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\Desktop\working\"/>
    </mc:Choice>
  </mc:AlternateContent>
  <xr:revisionPtr revIDLastSave="0" documentId="13_ncr:1_{F95E8C23-E3E8-43A0-8719-9FBE43AF9B39}" xr6:coauthVersionLast="47" xr6:coauthVersionMax="47" xr10:uidLastSave="{00000000-0000-0000-0000-000000000000}"/>
  <bookViews>
    <workbookView xWindow="5100" yWindow="3280" windowWidth="33070" windowHeight="19090" activeTab="8" xr2:uid="{21F83D62-3D9F-4CD0-AA2C-3BED7AED3939}"/>
  </bookViews>
  <sheets>
    <sheet name="work" sheetId="1" r:id="rId1"/>
    <sheet name="Sheet7" sheetId="7" r:id="rId2"/>
    <sheet name="Sheet9" sheetId="9" r:id="rId3"/>
    <sheet name="SPY" sheetId="8" r:id="rId4"/>
    <sheet name="LEGATRUU" sheetId="6" r:id="rId5"/>
    <sheet name="AGGG LN" sheetId="2" r:id="rId6"/>
    <sheet name="BNDW" sheetId="3" r:id="rId7"/>
    <sheet name="TY1" sheetId="4" r:id="rId8"/>
    <sheet name="RX1" sheetId="5" r:id="rId9"/>
  </sheets>
  <definedNames>
    <definedName name="_xlnm._FilterDatabase" localSheetId="2" hidden="1">Sheet9!$A$1:$H$1</definedName>
    <definedName name="_xlnm._FilterDatabase" localSheetId="0" hidden="1">work!$A$1:$L$1628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08" i="9" l="1"/>
  <c r="Y1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G1626" i="9"/>
  <c r="G1625" i="9"/>
  <c r="G1624" i="9"/>
  <c r="G1623" i="9"/>
  <c r="G1622" i="9"/>
  <c r="G1627" i="9"/>
  <c r="H1627" i="9"/>
  <c r="F1627" i="9"/>
  <c r="F161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F1550" i="9"/>
  <c r="F1549" i="9"/>
  <c r="F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F1532" i="9"/>
  <c r="F1531" i="9"/>
  <c r="F1530" i="9"/>
  <c r="F1529" i="9"/>
  <c r="F1528" i="9"/>
  <c r="F1527" i="9"/>
  <c r="F1526" i="9"/>
  <c r="F1525" i="9"/>
  <c r="F1524" i="9"/>
  <c r="F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F1505" i="9"/>
  <c r="F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F1275" i="9"/>
  <c r="F1274" i="9"/>
  <c r="F1273" i="9"/>
  <c r="F1272" i="9"/>
  <c r="F1271" i="9"/>
  <c r="F1270" i="9"/>
  <c r="F1269" i="9"/>
  <c r="F1268" i="9"/>
  <c r="F1267" i="9"/>
  <c r="F1266" i="9"/>
  <c r="F1265" i="9"/>
  <c r="F1264" i="9"/>
  <c r="F1263" i="9"/>
  <c r="F1262" i="9"/>
  <c r="F1261" i="9"/>
  <c r="F1260" i="9"/>
  <c r="F1259" i="9"/>
  <c r="F1258" i="9"/>
  <c r="F1257" i="9"/>
  <c r="F1256" i="9"/>
  <c r="F1255" i="9"/>
  <c r="F1254" i="9"/>
  <c r="F1253" i="9"/>
  <c r="F1252" i="9"/>
  <c r="F1251" i="9"/>
  <c r="F1250" i="9"/>
  <c r="F1249" i="9"/>
  <c r="F1248" i="9"/>
  <c r="F1247" i="9"/>
  <c r="F1246" i="9"/>
  <c r="F1245" i="9"/>
  <c r="F1244" i="9"/>
  <c r="F1243" i="9"/>
  <c r="F1242" i="9"/>
  <c r="F1241" i="9"/>
  <c r="F1240" i="9"/>
  <c r="F1239" i="9"/>
  <c r="F1238" i="9"/>
  <c r="F1237" i="9"/>
  <c r="F1236" i="9"/>
  <c r="F1235" i="9"/>
  <c r="F1234" i="9"/>
  <c r="F1233" i="9"/>
  <c r="F1232" i="9"/>
  <c r="F1231" i="9"/>
  <c r="F1230" i="9"/>
  <c r="F1229" i="9"/>
  <c r="F1228" i="9"/>
  <c r="F1227" i="9"/>
  <c r="F1226" i="9"/>
  <c r="F1225" i="9"/>
  <c r="F1224" i="9"/>
  <c r="F1223" i="9"/>
  <c r="F1222" i="9"/>
  <c r="F1221" i="9"/>
  <c r="F1220" i="9"/>
  <c r="F1219" i="9"/>
  <c r="F1218" i="9"/>
  <c r="F1217" i="9"/>
  <c r="F1216" i="9"/>
  <c r="F1215" i="9"/>
  <c r="F1214" i="9"/>
  <c r="F1213" i="9"/>
  <c r="F1212" i="9"/>
  <c r="F1211" i="9"/>
  <c r="F1210" i="9"/>
  <c r="F1209" i="9"/>
  <c r="F1208" i="9"/>
  <c r="F1207" i="9"/>
  <c r="F1206" i="9"/>
  <c r="F1205" i="9"/>
  <c r="F1204" i="9"/>
  <c r="F1203" i="9"/>
  <c r="F1202" i="9"/>
  <c r="F1201" i="9"/>
  <c r="F1200" i="9"/>
  <c r="F1199" i="9"/>
  <c r="F1198" i="9"/>
  <c r="F1197" i="9"/>
  <c r="F1196" i="9"/>
  <c r="F1195" i="9"/>
  <c r="F1194" i="9"/>
  <c r="F1193" i="9"/>
  <c r="F1192" i="9"/>
  <c r="F1191" i="9"/>
  <c r="F1190" i="9"/>
  <c r="F1189" i="9"/>
  <c r="F1188" i="9"/>
  <c r="F1187" i="9"/>
  <c r="F1186" i="9"/>
  <c r="F1185" i="9"/>
  <c r="F1184" i="9"/>
  <c r="F1183" i="9"/>
  <c r="F1182" i="9"/>
  <c r="F1181" i="9"/>
  <c r="F1180" i="9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1626" i="9"/>
  <c r="F1625" i="9"/>
  <c r="F1624" i="9"/>
  <c r="F1623" i="9"/>
  <c r="F1622" i="9"/>
  <c r="F1621" i="9"/>
  <c r="F1620" i="9"/>
  <c r="F1619" i="9"/>
  <c r="F1617" i="9"/>
  <c r="F1616" i="9"/>
  <c r="F1615" i="9"/>
  <c r="F1614" i="9"/>
  <c r="F1613" i="9"/>
  <c r="F1612" i="9"/>
  <c r="F1611" i="9"/>
  <c r="F1610" i="9"/>
  <c r="F1609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F1587" i="9"/>
  <c r="F1586" i="9"/>
  <c r="F1585" i="9"/>
  <c r="F1584" i="9"/>
  <c r="F1583" i="9"/>
  <c r="F1582" i="9"/>
  <c r="F1581" i="9"/>
  <c r="F1580" i="9"/>
  <c r="F1579" i="9"/>
  <c r="F1578" i="9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3" i="7"/>
  <c r="N2" i="7"/>
  <c r="N4" i="7"/>
  <c r="N6" i="7"/>
  <c r="N7" i="7"/>
  <c r="N8" i="7"/>
  <c r="U8" i="7" s="1"/>
  <c r="N9" i="7"/>
  <c r="U9" i="7" s="1"/>
  <c r="N10" i="7"/>
  <c r="U10" i="7" s="1"/>
  <c r="N11" i="7"/>
  <c r="U11" i="7" s="1"/>
  <c r="N12" i="7"/>
  <c r="U12" i="7" s="1"/>
  <c r="N13" i="7"/>
  <c r="N14" i="7"/>
  <c r="N15" i="7"/>
  <c r="N16" i="7"/>
  <c r="U16" i="7" s="1"/>
  <c r="N17" i="7"/>
  <c r="U17" i="7" s="1"/>
  <c r="N18" i="7"/>
  <c r="U18" i="7" s="1"/>
  <c r="N19" i="7"/>
  <c r="U19" i="7" s="1"/>
  <c r="N20" i="7"/>
  <c r="U20" i="7" s="1"/>
  <c r="N21" i="7"/>
  <c r="N22" i="7"/>
  <c r="N23" i="7"/>
  <c r="N24" i="7"/>
  <c r="U24" i="7" s="1"/>
  <c r="N25" i="7"/>
  <c r="U25" i="7" s="1"/>
  <c r="N26" i="7"/>
  <c r="U26" i="7" s="1"/>
  <c r="N27" i="7"/>
  <c r="U27" i="7" s="1"/>
  <c r="N28" i="7"/>
  <c r="U28" i="7" s="1"/>
  <c r="N29" i="7"/>
  <c r="N30" i="7"/>
  <c r="N31" i="7"/>
  <c r="N32" i="7"/>
  <c r="U32" i="7" s="1"/>
  <c r="N33" i="7"/>
  <c r="U33" i="7" s="1"/>
  <c r="N34" i="7"/>
  <c r="U34" i="7" s="1"/>
  <c r="N35" i="7"/>
  <c r="U35" i="7" s="1"/>
  <c r="N36" i="7"/>
  <c r="U36" i="7" s="1"/>
  <c r="N37" i="7"/>
  <c r="N38" i="7"/>
  <c r="N39" i="7"/>
  <c r="N40" i="7"/>
  <c r="U40" i="7" s="1"/>
  <c r="N41" i="7"/>
  <c r="N42" i="7"/>
  <c r="U42" i="7" s="1"/>
  <c r="N43" i="7"/>
  <c r="U43" i="7" s="1"/>
  <c r="N44" i="7"/>
  <c r="U44" i="7" s="1"/>
  <c r="N45" i="7"/>
  <c r="N46" i="7"/>
  <c r="N47" i="7"/>
  <c r="N48" i="7"/>
  <c r="U48" i="7" s="1"/>
  <c r="N49" i="7"/>
  <c r="U49" i="7" s="1"/>
  <c r="N50" i="7"/>
  <c r="U50" i="7" s="1"/>
  <c r="N51" i="7"/>
  <c r="U51" i="7" s="1"/>
  <c r="N52" i="7"/>
  <c r="U52" i="7" s="1"/>
  <c r="N53" i="7"/>
  <c r="N54" i="7"/>
  <c r="U54" i="7" s="1"/>
  <c r="N55" i="7"/>
  <c r="N56" i="7"/>
  <c r="U56" i="7" s="1"/>
  <c r="N57" i="7"/>
  <c r="N58" i="7"/>
  <c r="U58" i="7" s="1"/>
  <c r="N59" i="7"/>
  <c r="U59" i="7" s="1"/>
  <c r="N60" i="7"/>
  <c r="U60" i="7" s="1"/>
  <c r="N61" i="7"/>
  <c r="N62" i="7"/>
  <c r="U62" i="7" s="1"/>
  <c r="N63" i="7"/>
  <c r="N64" i="7"/>
  <c r="U64" i="7" s="1"/>
  <c r="N65" i="7"/>
  <c r="U65" i="7" s="1"/>
  <c r="N66" i="7"/>
  <c r="U66" i="7" s="1"/>
  <c r="N67" i="7"/>
  <c r="U67" i="7" s="1"/>
  <c r="N69" i="7"/>
  <c r="N70" i="7"/>
  <c r="U70" i="7" s="1"/>
  <c r="N71" i="7"/>
  <c r="N72" i="7"/>
  <c r="U72" i="7" s="1"/>
  <c r="N73" i="7"/>
  <c r="N74" i="7"/>
  <c r="U74" i="7" s="1"/>
  <c r="N75" i="7"/>
  <c r="U75" i="7" s="1"/>
  <c r="N76" i="7"/>
  <c r="U76" i="7" s="1"/>
  <c r="N77" i="7"/>
  <c r="N78" i="7"/>
  <c r="U78" i="7" s="1"/>
  <c r="N79" i="7"/>
  <c r="N80" i="7"/>
  <c r="U80" i="7" s="1"/>
  <c r="N81" i="7"/>
  <c r="U81" i="7" s="1"/>
  <c r="N82" i="7"/>
  <c r="U82" i="7" s="1"/>
  <c r="N83" i="7"/>
  <c r="U83" i="7" s="1"/>
  <c r="N84" i="7"/>
  <c r="U84" i="7" s="1"/>
  <c r="N85" i="7"/>
  <c r="N86" i="7"/>
  <c r="U86" i="7" s="1"/>
  <c r="N87" i="7"/>
  <c r="N88" i="7"/>
  <c r="U88" i="7" s="1"/>
  <c r="N89" i="7"/>
  <c r="U89" i="7" s="1"/>
  <c r="N90" i="7"/>
  <c r="U90" i="7" s="1"/>
  <c r="N91" i="7"/>
  <c r="U91" i="7" s="1"/>
  <c r="N92" i="7"/>
  <c r="U92" i="7" s="1"/>
  <c r="N93" i="7"/>
  <c r="N94" i="7"/>
  <c r="U94" i="7" s="1"/>
  <c r="N95" i="7"/>
  <c r="N96" i="7"/>
  <c r="U96" i="7" s="1"/>
  <c r="N97" i="7"/>
  <c r="U97" i="7" s="1"/>
  <c r="N98" i="7"/>
  <c r="U98" i="7" s="1"/>
  <c r="N99" i="7"/>
  <c r="U99" i="7" s="1"/>
  <c r="N100" i="7"/>
  <c r="U100" i="7" s="1"/>
  <c r="N101" i="7"/>
  <c r="N102" i="7"/>
  <c r="U102" i="7" s="1"/>
  <c r="N103" i="7"/>
  <c r="N104" i="7"/>
  <c r="U104" i="7" s="1"/>
  <c r="N105" i="7"/>
  <c r="U105" i="7" s="1"/>
  <c r="N106" i="7"/>
  <c r="U106" i="7" s="1"/>
  <c r="N107" i="7"/>
  <c r="U107" i="7" s="1"/>
  <c r="N108" i="7"/>
  <c r="U108" i="7" s="1"/>
  <c r="N109" i="7"/>
  <c r="N111" i="7"/>
  <c r="N112" i="7"/>
  <c r="U112" i="7" s="1"/>
  <c r="N113" i="7"/>
  <c r="U113" i="7" s="1"/>
  <c r="N114" i="7"/>
  <c r="U114" i="7" s="1"/>
  <c r="N115" i="7"/>
  <c r="U115" i="7" s="1"/>
  <c r="N116" i="7"/>
  <c r="U116" i="7" s="1"/>
  <c r="N117" i="7"/>
  <c r="N118" i="7"/>
  <c r="U118" i="7" s="1"/>
  <c r="N119" i="7"/>
  <c r="N120" i="7"/>
  <c r="U120" i="7" s="1"/>
  <c r="N122" i="7"/>
  <c r="N123" i="7"/>
  <c r="U123" i="7" s="1"/>
  <c r="N124" i="7"/>
  <c r="U124" i="7" s="1"/>
  <c r="N125" i="7"/>
  <c r="U125" i="7" s="1"/>
  <c r="N126" i="7"/>
  <c r="N127" i="7"/>
  <c r="N128" i="7"/>
  <c r="U128" i="7" s="1"/>
  <c r="N129" i="7"/>
  <c r="U129" i="7" s="1"/>
  <c r="N130" i="7"/>
  <c r="N131" i="7"/>
  <c r="U131" i="7" s="1"/>
  <c r="N132" i="7"/>
  <c r="U132" i="7" s="1"/>
  <c r="N133" i="7"/>
  <c r="U133" i="7" s="1"/>
  <c r="N134" i="7"/>
  <c r="N135" i="7"/>
  <c r="N136" i="7"/>
  <c r="U136" i="7" s="1"/>
  <c r="N137" i="7"/>
  <c r="U137" i="7" s="1"/>
  <c r="N139" i="7"/>
  <c r="N140" i="7"/>
  <c r="N141" i="7"/>
  <c r="U141" i="7" s="1"/>
  <c r="N142" i="7"/>
  <c r="U142" i="7" s="1"/>
  <c r="N143" i="7"/>
  <c r="N144" i="7"/>
  <c r="U144" i="7" s="1"/>
  <c r="N145" i="7"/>
  <c r="U145" i="7" s="1"/>
  <c r="N146" i="7"/>
  <c r="U146" i="7" s="1"/>
  <c r="N147" i="7"/>
  <c r="U147" i="7" s="1"/>
  <c r="N148" i="7"/>
  <c r="N149" i="7"/>
  <c r="U149" i="7" s="1"/>
  <c r="N150" i="7"/>
  <c r="U150" i="7" s="1"/>
  <c r="N151" i="7"/>
  <c r="N152" i="7"/>
  <c r="U152" i="7" s="1"/>
  <c r="N153" i="7"/>
  <c r="U153" i="7" s="1"/>
  <c r="N154" i="7"/>
  <c r="U154" i="7" s="1"/>
  <c r="N155" i="7"/>
  <c r="U155" i="7" s="1"/>
  <c r="N156" i="7"/>
  <c r="N157" i="7"/>
  <c r="U157" i="7" s="1"/>
  <c r="N158" i="7"/>
  <c r="U158" i="7" s="1"/>
  <c r="N159" i="7"/>
  <c r="N160" i="7"/>
  <c r="U160" i="7" s="1"/>
  <c r="N161" i="7"/>
  <c r="N162" i="7"/>
  <c r="U162" i="7" s="1"/>
  <c r="N163" i="7"/>
  <c r="U163" i="7" s="1"/>
  <c r="N164" i="7"/>
  <c r="N165" i="7"/>
  <c r="U165" i="7" s="1"/>
  <c r="N166" i="7"/>
  <c r="U166" i="7" s="1"/>
  <c r="N167" i="7"/>
  <c r="N168" i="7"/>
  <c r="U168" i="7" s="1"/>
  <c r="N169" i="7"/>
  <c r="N170" i="7"/>
  <c r="U170" i="7" s="1"/>
  <c r="N171" i="7"/>
  <c r="U171" i="7" s="1"/>
  <c r="N172" i="7"/>
  <c r="N173" i="7"/>
  <c r="U173" i="7" s="1"/>
  <c r="N174" i="7"/>
  <c r="U174" i="7" s="1"/>
  <c r="N175" i="7"/>
  <c r="N176" i="7"/>
  <c r="U176" i="7" s="1"/>
  <c r="N177" i="7"/>
  <c r="N178" i="7"/>
  <c r="U178" i="7" s="1"/>
  <c r="N180" i="7"/>
  <c r="N181" i="7"/>
  <c r="U181" i="7" s="1"/>
  <c r="N182" i="7"/>
  <c r="U182" i="7" s="1"/>
  <c r="N183" i="7"/>
  <c r="N184" i="7"/>
  <c r="U184" i="7" s="1"/>
  <c r="N185" i="7"/>
  <c r="N186" i="7"/>
  <c r="U186" i="7" s="1"/>
  <c r="N187" i="7"/>
  <c r="U187" i="7" s="1"/>
  <c r="N188" i="7"/>
  <c r="N189" i="7"/>
  <c r="U189" i="7" s="1"/>
  <c r="N190" i="7"/>
  <c r="U190" i="7" s="1"/>
  <c r="N191" i="7"/>
  <c r="N192" i="7"/>
  <c r="U192" i="7" s="1"/>
  <c r="N193" i="7"/>
  <c r="N194" i="7"/>
  <c r="U194" i="7" s="1"/>
  <c r="N195" i="7"/>
  <c r="U195" i="7" s="1"/>
  <c r="N196" i="7"/>
  <c r="N197" i="7"/>
  <c r="U197" i="7" s="1"/>
  <c r="N198" i="7"/>
  <c r="U198" i="7" s="1"/>
  <c r="N199" i="7"/>
  <c r="N200" i="7"/>
  <c r="U200" i="7" s="1"/>
  <c r="N201" i="7"/>
  <c r="N202" i="7"/>
  <c r="U202" i="7" s="1"/>
  <c r="N203" i="7"/>
  <c r="U203" i="7" s="1"/>
  <c r="N204" i="7"/>
  <c r="N205" i="7"/>
  <c r="U205" i="7" s="1"/>
  <c r="N206" i="7"/>
  <c r="U206" i="7" s="1"/>
  <c r="N207" i="7"/>
  <c r="N209" i="7"/>
  <c r="N210" i="7"/>
  <c r="U210" i="7" s="1"/>
  <c r="N211" i="7"/>
  <c r="U211" i="7" s="1"/>
  <c r="N212" i="7"/>
  <c r="N213" i="7"/>
  <c r="N214" i="7"/>
  <c r="U214" i="7" s="1"/>
  <c r="N215" i="7"/>
  <c r="N216" i="7"/>
  <c r="U216" i="7" s="1"/>
  <c r="N217" i="7"/>
  <c r="N218" i="7"/>
  <c r="U218" i="7" s="1"/>
  <c r="N219" i="7"/>
  <c r="U219" i="7" s="1"/>
  <c r="N220" i="7"/>
  <c r="N221" i="7"/>
  <c r="N222" i="7"/>
  <c r="U222" i="7" s="1"/>
  <c r="N223" i="7"/>
  <c r="N224" i="7"/>
  <c r="U224" i="7" s="1"/>
  <c r="N225" i="7"/>
  <c r="N226" i="7"/>
  <c r="U226" i="7" s="1"/>
  <c r="N227" i="7"/>
  <c r="U227" i="7" s="1"/>
  <c r="N228" i="7"/>
  <c r="N229" i="7"/>
  <c r="N230" i="7"/>
  <c r="U230" i="7" s="1"/>
  <c r="N231" i="7"/>
  <c r="N232" i="7"/>
  <c r="U232" i="7" s="1"/>
  <c r="N234" i="7"/>
  <c r="N235" i="7"/>
  <c r="U235" i="7" s="1"/>
  <c r="N236" i="7"/>
  <c r="N237" i="7"/>
  <c r="N238" i="7"/>
  <c r="U238" i="7" s="1"/>
  <c r="N239" i="7"/>
  <c r="N240" i="7"/>
  <c r="U240" i="7" s="1"/>
  <c r="N241" i="7"/>
  <c r="N242" i="7"/>
  <c r="N243" i="7"/>
  <c r="U243" i="7" s="1"/>
  <c r="N244" i="7"/>
  <c r="N245" i="7"/>
  <c r="N246" i="7"/>
  <c r="U246" i="7" s="1"/>
  <c r="N248" i="7"/>
  <c r="N249" i="7"/>
  <c r="N250" i="7"/>
  <c r="N251" i="7"/>
  <c r="U251" i="7" s="1"/>
  <c r="N252" i="7"/>
  <c r="N253" i="7"/>
  <c r="N254" i="7"/>
  <c r="U254" i="7" s="1"/>
  <c r="N255" i="7"/>
  <c r="N256" i="7"/>
  <c r="U256" i="7" s="1"/>
  <c r="N257" i="7"/>
  <c r="N258" i="7"/>
  <c r="N259" i="7"/>
  <c r="U259" i="7" s="1"/>
  <c r="N260" i="7"/>
  <c r="N261" i="7"/>
  <c r="N262" i="7"/>
  <c r="U262" i="7" s="1"/>
  <c r="N263" i="7"/>
  <c r="N264" i="7"/>
  <c r="U264" i="7" s="1"/>
  <c r="N265" i="7"/>
  <c r="U265" i="7" s="1"/>
  <c r="N266" i="7"/>
  <c r="N267" i="7"/>
  <c r="U267" i="7" s="1"/>
  <c r="N268" i="7"/>
  <c r="N270" i="7"/>
  <c r="N271" i="7"/>
  <c r="N272" i="7"/>
  <c r="U272" i="7" s="1"/>
  <c r="N273" i="7"/>
  <c r="N274" i="7"/>
  <c r="N275" i="7"/>
  <c r="U275" i="7" s="1"/>
  <c r="N276" i="7"/>
  <c r="N277" i="7"/>
  <c r="U277" i="7" s="1"/>
  <c r="N278" i="7"/>
  <c r="U278" i="7" s="1"/>
  <c r="N279" i="7"/>
  <c r="N280" i="7"/>
  <c r="U280" i="7" s="1"/>
  <c r="N281" i="7"/>
  <c r="N282" i="7"/>
  <c r="N283" i="7"/>
  <c r="U283" i="7" s="1"/>
  <c r="N284" i="7"/>
  <c r="N285" i="7"/>
  <c r="U285" i="7" s="1"/>
  <c r="N286" i="7"/>
  <c r="U286" i="7" s="1"/>
  <c r="N287" i="7"/>
  <c r="N288" i="7"/>
  <c r="U288" i="7" s="1"/>
  <c r="N289" i="7"/>
  <c r="N290" i="7"/>
  <c r="N291" i="7"/>
  <c r="U291" i="7" s="1"/>
  <c r="N292" i="7"/>
  <c r="N293" i="7"/>
  <c r="U293" i="7" s="1"/>
  <c r="N294" i="7"/>
  <c r="U294" i="7" s="1"/>
  <c r="N295" i="7"/>
  <c r="N296" i="7"/>
  <c r="U296" i="7" s="1"/>
  <c r="N297" i="7"/>
  <c r="N298" i="7"/>
  <c r="N299" i="7"/>
  <c r="U299" i="7" s="1"/>
  <c r="N300" i="7"/>
  <c r="N301" i="7"/>
  <c r="U301" i="7" s="1"/>
  <c r="N302" i="7"/>
  <c r="U302" i="7" s="1"/>
  <c r="N303" i="7"/>
  <c r="N304" i="7"/>
  <c r="U304" i="7" s="1"/>
  <c r="N305" i="7"/>
  <c r="N306" i="7"/>
  <c r="N307" i="7"/>
  <c r="U307" i="7" s="1"/>
  <c r="N308" i="7"/>
  <c r="N309" i="7"/>
  <c r="U309" i="7" s="1"/>
  <c r="N310" i="7"/>
  <c r="U310" i="7" s="1"/>
  <c r="N311" i="7"/>
  <c r="N312" i="7"/>
  <c r="U312" i="7" s="1"/>
  <c r="N313" i="7"/>
  <c r="N314" i="7"/>
  <c r="N315" i="7"/>
  <c r="U315" i="7" s="1"/>
  <c r="N316" i="7"/>
  <c r="N317" i="7"/>
  <c r="U317" i="7" s="1"/>
  <c r="N318" i="7"/>
  <c r="U318" i="7" s="1"/>
  <c r="N319" i="7"/>
  <c r="N320" i="7"/>
  <c r="U320" i="7" s="1"/>
  <c r="N321" i="7"/>
  <c r="N322" i="7"/>
  <c r="N323" i="7"/>
  <c r="U323" i="7" s="1"/>
  <c r="N324" i="7"/>
  <c r="N325" i="7"/>
  <c r="U325" i="7" s="1"/>
  <c r="N326" i="7"/>
  <c r="U326" i="7" s="1"/>
  <c r="N328" i="7"/>
  <c r="N329" i="7"/>
  <c r="U329" i="7" s="1"/>
  <c r="N330" i="7"/>
  <c r="N331" i="7"/>
  <c r="U331" i="7" s="1"/>
  <c r="N332" i="7"/>
  <c r="N333" i="7"/>
  <c r="U333" i="7" s="1"/>
  <c r="N334" i="7"/>
  <c r="U334" i="7" s="1"/>
  <c r="N335" i="7"/>
  <c r="N336" i="7"/>
  <c r="U336" i="7" s="1"/>
  <c r="N337" i="7"/>
  <c r="U337" i="7" s="1"/>
  <c r="N338" i="7"/>
  <c r="N339" i="7"/>
  <c r="U339" i="7" s="1"/>
  <c r="N340" i="7"/>
  <c r="N341" i="7"/>
  <c r="U341" i="7" s="1"/>
  <c r="N342" i="7"/>
  <c r="U342" i="7" s="1"/>
  <c r="N343" i="7"/>
  <c r="N344" i="7"/>
  <c r="U344" i="7" s="1"/>
  <c r="N345" i="7"/>
  <c r="U345" i="7" s="1"/>
  <c r="N346" i="7"/>
  <c r="N347" i="7"/>
  <c r="U347" i="7" s="1"/>
  <c r="N348" i="7"/>
  <c r="N349" i="7"/>
  <c r="U349" i="7" s="1"/>
  <c r="N350" i="7"/>
  <c r="U350" i="7" s="1"/>
  <c r="N351" i="7"/>
  <c r="N352" i="7"/>
  <c r="U352" i="7" s="1"/>
  <c r="N353" i="7"/>
  <c r="U353" i="7" s="1"/>
  <c r="N354" i="7"/>
  <c r="N355" i="7"/>
  <c r="U355" i="7" s="1"/>
  <c r="N356" i="7"/>
  <c r="N357" i="7"/>
  <c r="U357" i="7" s="1"/>
  <c r="N358" i="7"/>
  <c r="U358" i="7" s="1"/>
  <c r="N359" i="7"/>
  <c r="N360" i="7"/>
  <c r="U360" i="7" s="1"/>
  <c r="N361" i="7"/>
  <c r="U361" i="7" s="1"/>
  <c r="N362" i="7"/>
  <c r="N363" i="7"/>
  <c r="U363" i="7" s="1"/>
  <c r="N364" i="7"/>
  <c r="N365" i="7"/>
  <c r="U365" i="7" s="1"/>
  <c r="N366" i="7"/>
  <c r="U366" i="7" s="1"/>
  <c r="N367" i="7"/>
  <c r="N368" i="7"/>
  <c r="U368" i="7" s="1"/>
  <c r="N369" i="7"/>
  <c r="U369" i="7" s="1"/>
  <c r="N370" i="7"/>
  <c r="N372" i="7"/>
  <c r="N373" i="7"/>
  <c r="U373" i="7" s="1"/>
  <c r="N374" i="7"/>
  <c r="U374" i="7" s="1"/>
  <c r="N375" i="7"/>
  <c r="N376" i="7"/>
  <c r="U376" i="7" s="1"/>
  <c r="N377" i="7"/>
  <c r="U377" i="7" s="1"/>
  <c r="N378" i="7"/>
  <c r="N379" i="7"/>
  <c r="U379" i="7" s="1"/>
  <c r="N380" i="7"/>
  <c r="N381" i="7"/>
  <c r="U381" i="7" s="1"/>
  <c r="N383" i="7"/>
  <c r="N384" i="7"/>
  <c r="U384" i="7" s="1"/>
  <c r="N385" i="7"/>
  <c r="U385" i="7" s="1"/>
  <c r="N386" i="7"/>
  <c r="N387" i="7"/>
  <c r="U387" i="7" s="1"/>
  <c r="N388" i="7"/>
  <c r="N389" i="7"/>
  <c r="U389" i="7" s="1"/>
  <c r="N390" i="7"/>
  <c r="U390" i="7" s="1"/>
  <c r="N391" i="7"/>
  <c r="N392" i="7"/>
  <c r="U392" i="7" s="1"/>
  <c r="N393" i="7"/>
  <c r="U393" i="7" s="1"/>
  <c r="N394" i="7"/>
  <c r="N395" i="7"/>
  <c r="U395" i="7" s="1"/>
  <c r="N396" i="7"/>
  <c r="N398" i="7"/>
  <c r="N399" i="7"/>
  <c r="N400" i="7"/>
  <c r="U400" i="7" s="1"/>
  <c r="N401" i="7"/>
  <c r="U401" i="7" s="1"/>
  <c r="N402" i="7"/>
  <c r="N403" i="7"/>
  <c r="U403" i="7" s="1"/>
  <c r="N404" i="7"/>
  <c r="N405" i="7"/>
  <c r="U405" i="7" s="1"/>
  <c r="N406" i="7"/>
  <c r="U406" i="7" s="1"/>
  <c r="N407" i="7"/>
  <c r="N408" i="7"/>
  <c r="U408" i="7" s="1"/>
  <c r="N409" i="7"/>
  <c r="U409" i="7" s="1"/>
  <c r="N410" i="7"/>
  <c r="N411" i="7"/>
  <c r="U411" i="7" s="1"/>
  <c r="N412" i="7"/>
  <c r="N413" i="7"/>
  <c r="U413" i="7" s="1"/>
  <c r="N414" i="7"/>
  <c r="U414" i="7" s="1"/>
  <c r="N415" i="7"/>
  <c r="N416" i="7"/>
  <c r="U416" i="7" s="1"/>
  <c r="N417" i="7"/>
  <c r="U417" i="7" s="1"/>
  <c r="N418" i="7"/>
  <c r="N419" i="7"/>
  <c r="U419" i="7" s="1"/>
  <c r="N420" i="7"/>
  <c r="N421" i="7"/>
  <c r="U421" i="7" s="1"/>
  <c r="N422" i="7"/>
  <c r="U422" i="7" s="1"/>
  <c r="N423" i="7"/>
  <c r="N424" i="7"/>
  <c r="U424" i="7" s="1"/>
  <c r="N425" i="7"/>
  <c r="U425" i="7" s="1"/>
  <c r="N426" i="7"/>
  <c r="N427" i="7"/>
  <c r="U427" i="7" s="1"/>
  <c r="N428" i="7"/>
  <c r="N429" i="7"/>
  <c r="U429" i="7" s="1"/>
  <c r="N430" i="7"/>
  <c r="U430" i="7" s="1"/>
  <c r="N431" i="7"/>
  <c r="N432" i="7"/>
  <c r="U432" i="7" s="1"/>
  <c r="N434" i="7"/>
  <c r="N435" i="7"/>
  <c r="U435" i="7" s="1"/>
  <c r="N436" i="7"/>
  <c r="N437" i="7"/>
  <c r="U437" i="7" s="1"/>
  <c r="N438" i="7"/>
  <c r="U438" i="7" s="1"/>
  <c r="N439" i="7"/>
  <c r="N440" i="7"/>
  <c r="U440" i="7" s="1"/>
  <c r="N441" i="7"/>
  <c r="U441" i="7" s="1"/>
  <c r="N442" i="7"/>
  <c r="N443" i="7"/>
  <c r="U443" i="7" s="1"/>
  <c r="N444" i="7"/>
  <c r="N445" i="7"/>
  <c r="U445" i="7" s="1"/>
  <c r="N446" i="7"/>
  <c r="U446" i="7" s="1"/>
  <c r="N447" i="7"/>
  <c r="N448" i="7"/>
  <c r="U448" i="7" s="1"/>
  <c r="N449" i="7"/>
  <c r="U449" i="7" s="1"/>
  <c r="N450" i="7"/>
  <c r="N451" i="7"/>
  <c r="U451" i="7" s="1"/>
  <c r="N452" i="7"/>
  <c r="N453" i="7"/>
  <c r="U453" i="7" s="1"/>
  <c r="N454" i="7"/>
  <c r="U454" i="7" s="1"/>
  <c r="N455" i="7"/>
  <c r="N456" i="7"/>
  <c r="U456" i="7" s="1"/>
  <c r="N457" i="7"/>
  <c r="U457" i="7" s="1"/>
  <c r="N458" i="7"/>
  <c r="N459" i="7"/>
  <c r="U459" i="7" s="1"/>
  <c r="N460" i="7"/>
  <c r="N461" i="7"/>
  <c r="U461" i="7" s="1"/>
  <c r="N462" i="7"/>
  <c r="U462" i="7" s="1"/>
  <c r="N463" i="7"/>
  <c r="N464" i="7"/>
  <c r="U464" i="7" s="1"/>
  <c r="N465" i="7"/>
  <c r="U465" i="7" s="1"/>
  <c r="N466" i="7"/>
  <c r="N468" i="7"/>
  <c r="N469" i="7"/>
  <c r="U469" i="7" s="1"/>
  <c r="N470" i="7"/>
  <c r="U470" i="7" s="1"/>
  <c r="N471" i="7"/>
  <c r="N472" i="7"/>
  <c r="U472" i="7" s="1"/>
  <c r="N473" i="7"/>
  <c r="U473" i="7" s="1"/>
  <c r="N474" i="7"/>
  <c r="N475" i="7"/>
  <c r="U475" i="7" s="1"/>
  <c r="N476" i="7"/>
  <c r="N477" i="7"/>
  <c r="U477" i="7" s="1"/>
  <c r="N478" i="7"/>
  <c r="U478" i="7" s="1"/>
  <c r="N479" i="7"/>
  <c r="N480" i="7"/>
  <c r="U480" i="7" s="1"/>
  <c r="N481" i="7"/>
  <c r="U481" i="7" s="1"/>
  <c r="N482" i="7"/>
  <c r="N483" i="7"/>
  <c r="U483" i="7" s="1"/>
  <c r="N484" i="7"/>
  <c r="N485" i="7"/>
  <c r="U485" i="7" s="1"/>
  <c r="N486" i="7"/>
  <c r="U486" i="7" s="1"/>
  <c r="N487" i="7"/>
  <c r="N488" i="7"/>
  <c r="U488" i="7" s="1"/>
  <c r="N489" i="7"/>
  <c r="U489" i="7" s="1"/>
  <c r="N490" i="7"/>
  <c r="N491" i="7"/>
  <c r="U491" i="7" s="1"/>
  <c r="N493" i="7"/>
  <c r="N494" i="7"/>
  <c r="N495" i="7"/>
  <c r="N496" i="7"/>
  <c r="U496" i="7" s="1"/>
  <c r="N497" i="7"/>
  <c r="U497" i="7" s="1"/>
  <c r="N498" i="7"/>
  <c r="N499" i="7"/>
  <c r="U499" i="7" s="1"/>
  <c r="N500" i="7"/>
  <c r="U500" i="7" s="1"/>
  <c r="N501" i="7"/>
  <c r="N502" i="7"/>
  <c r="N503" i="7"/>
  <c r="N504" i="7"/>
  <c r="U504" i="7" s="1"/>
  <c r="N505" i="7"/>
  <c r="U505" i="7" s="1"/>
  <c r="N507" i="7"/>
  <c r="N508" i="7"/>
  <c r="N509" i="7"/>
  <c r="U509" i="7" s="1"/>
  <c r="N510" i="7"/>
  <c r="N511" i="7"/>
  <c r="N512" i="7"/>
  <c r="U512" i="7" s="1"/>
  <c r="N513" i="7"/>
  <c r="N514" i="7"/>
  <c r="U514" i="7" s="1"/>
  <c r="N515" i="7"/>
  <c r="U515" i="7" s="1"/>
  <c r="N516" i="7"/>
  <c r="N517" i="7"/>
  <c r="U517" i="7" s="1"/>
  <c r="N518" i="7"/>
  <c r="N519" i="7"/>
  <c r="N520" i="7"/>
  <c r="U520" i="7" s="1"/>
  <c r="N521" i="7"/>
  <c r="N522" i="7"/>
  <c r="U522" i="7" s="1"/>
  <c r="N523" i="7"/>
  <c r="U523" i="7" s="1"/>
  <c r="N524" i="7"/>
  <c r="N525" i="7"/>
  <c r="U525" i="7" s="1"/>
  <c r="N526" i="7"/>
  <c r="N527" i="7"/>
  <c r="N529" i="7"/>
  <c r="N530" i="7"/>
  <c r="U530" i="7" s="1"/>
  <c r="N531" i="7"/>
  <c r="U531" i="7" s="1"/>
  <c r="N532" i="7"/>
  <c r="N533" i="7"/>
  <c r="U533" i="7" s="1"/>
  <c r="N534" i="7"/>
  <c r="N535" i="7"/>
  <c r="N536" i="7"/>
  <c r="U536" i="7" s="1"/>
  <c r="N537" i="7"/>
  <c r="N538" i="7"/>
  <c r="U538" i="7" s="1"/>
  <c r="N539" i="7"/>
  <c r="U539" i="7" s="1"/>
  <c r="N540" i="7"/>
  <c r="N541" i="7"/>
  <c r="U541" i="7" s="1"/>
  <c r="N542" i="7"/>
  <c r="N543" i="7"/>
  <c r="N544" i="7"/>
  <c r="U544" i="7" s="1"/>
  <c r="N545" i="7"/>
  <c r="N546" i="7"/>
  <c r="U546" i="7" s="1"/>
  <c r="N547" i="7"/>
  <c r="U547" i="7" s="1"/>
  <c r="N548" i="7"/>
  <c r="N549" i="7"/>
  <c r="U549" i="7" s="1"/>
  <c r="N550" i="7"/>
  <c r="N551" i="7"/>
  <c r="N552" i="7"/>
  <c r="U552" i="7" s="1"/>
  <c r="N553" i="7"/>
  <c r="N554" i="7"/>
  <c r="U554" i="7" s="1"/>
  <c r="N555" i="7"/>
  <c r="U555" i="7" s="1"/>
  <c r="N556" i="7"/>
  <c r="N557" i="7"/>
  <c r="U557" i="7" s="1"/>
  <c r="N558" i="7"/>
  <c r="N559" i="7"/>
  <c r="N560" i="7"/>
  <c r="U560" i="7" s="1"/>
  <c r="N561" i="7"/>
  <c r="N562" i="7"/>
  <c r="U562" i="7" s="1"/>
  <c r="N563" i="7"/>
  <c r="U563" i="7" s="1"/>
  <c r="N564" i="7"/>
  <c r="N565" i="7"/>
  <c r="U565" i="7" s="1"/>
  <c r="N566" i="7"/>
  <c r="N567" i="7"/>
  <c r="N568" i="7"/>
  <c r="U568" i="7" s="1"/>
  <c r="N569" i="7"/>
  <c r="N570" i="7"/>
  <c r="U570" i="7" s="1"/>
  <c r="N571" i="7"/>
  <c r="U571" i="7" s="1"/>
  <c r="N572" i="7"/>
  <c r="N573" i="7"/>
  <c r="U573" i="7" s="1"/>
  <c r="N574" i="7"/>
  <c r="N575" i="7"/>
  <c r="N576" i="7"/>
  <c r="U576" i="7" s="1"/>
  <c r="N577" i="7"/>
  <c r="N578" i="7"/>
  <c r="U578" i="7" s="1"/>
  <c r="N579" i="7"/>
  <c r="U579" i="7" s="1"/>
  <c r="N580" i="7"/>
  <c r="N581" i="7"/>
  <c r="U581" i="7" s="1"/>
  <c r="N582" i="7"/>
  <c r="N583" i="7"/>
  <c r="N584" i="7"/>
  <c r="U584" i="7" s="1"/>
  <c r="N585" i="7"/>
  <c r="N587" i="7"/>
  <c r="N588" i="7"/>
  <c r="N589" i="7"/>
  <c r="U589" i="7" s="1"/>
  <c r="N590" i="7"/>
  <c r="N591" i="7"/>
  <c r="N592" i="7"/>
  <c r="U592" i="7" s="1"/>
  <c r="N593" i="7"/>
  <c r="N594" i="7"/>
  <c r="U594" i="7" s="1"/>
  <c r="N595" i="7"/>
  <c r="U595" i="7" s="1"/>
  <c r="N596" i="7"/>
  <c r="N597" i="7"/>
  <c r="U597" i="7" s="1"/>
  <c r="N598" i="7"/>
  <c r="N599" i="7"/>
  <c r="N600" i="7"/>
  <c r="U600" i="7" s="1"/>
  <c r="N601" i="7"/>
  <c r="N602" i="7"/>
  <c r="U602" i="7" s="1"/>
  <c r="N603" i="7"/>
  <c r="U603" i="7" s="1"/>
  <c r="N604" i="7"/>
  <c r="N605" i="7"/>
  <c r="U605" i="7" s="1"/>
  <c r="N606" i="7"/>
  <c r="N607" i="7"/>
  <c r="N608" i="7"/>
  <c r="U608" i="7" s="1"/>
  <c r="N609" i="7"/>
  <c r="N610" i="7"/>
  <c r="U610" i="7" s="1"/>
  <c r="N611" i="7"/>
  <c r="U611" i="7" s="1"/>
  <c r="N612" i="7"/>
  <c r="N613" i="7"/>
  <c r="U613" i="7" s="1"/>
  <c r="N614" i="7"/>
  <c r="N615" i="7"/>
  <c r="N616" i="7"/>
  <c r="U616" i="7" s="1"/>
  <c r="N617" i="7"/>
  <c r="N618" i="7"/>
  <c r="U618" i="7" s="1"/>
  <c r="N619" i="7"/>
  <c r="U619" i="7" s="1"/>
  <c r="N620" i="7"/>
  <c r="N621" i="7"/>
  <c r="U621" i="7" s="1"/>
  <c r="N622" i="7"/>
  <c r="N623" i="7"/>
  <c r="N624" i="7"/>
  <c r="U624" i="7" s="1"/>
  <c r="N625" i="7"/>
  <c r="N626" i="7"/>
  <c r="U626" i="7" s="1"/>
  <c r="N627" i="7"/>
  <c r="U627" i="7" s="1"/>
  <c r="N628" i="7"/>
  <c r="N629" i="7"/>
  <c r="U629" i="7" s="1"/>
  <c r="N630" i="7"/>
  <c r="N632" i="7"/>
  <c r="N633" i="7"/>
  <c r="U633" i="7" s="1"/>
  <c r="N634" i="7"/>
  <c r="N635" i="7"/>
  <c r="U635" i="7" s="1"/>
  <c r="N636" i="7"/>
  <c r="U636" i="7" s="1"/>
  <c r="N637" i="7"/>
  <c r="N638" i="7"/>
  <c r="U638" i="7" s="1"/>
  <c r="N639" i="7"/>
  <c r="N640" i="7"/>
  <c r="U640" i="7" s="1"/>
  <c r="N642" i="7"/>
  <c r="N643" i="7"/>
  <c r="U643" i="7" s="1"/>
  <c r="N644" i="7"/>
  <c r="U644" i="7" s="1"/>
  <c r="N645" i="7"/>
  <c r="N646" i="7"/>
  <c r="U646" i="7" s="1"/>
  <c r="N647" i="7"/>
  <c r="N648" i="7"/>
  <c r="U648" i="7" s="1"/>
  <c r="N649" i="7"/>
  <c r="U649" i="7" s="1"/>
  <c r="N650" i="7"/>
  <c r="N651" i="7"/>
  <c r="U651" i="7" s="1"/>
  <c r="N652" i="7"/>
  <c r="U652" i="7" s="1"/>
  <c r="N653" i="7"/>
  <c r="N654" i="7"/>
  <c r="U654" i="7" s="1"/>
  <c r="N655" i="7"/>
  <c r="N657" i="7"/>
  <c r="N658" i="7"/>
  <c r="N659" i="7"/>
  <c r="U659" i="7" s="1"/>
  <c r="N660" i="7"/>
  <c r="U660" i="7" s="1"/>
  <c r="N661" i="7"/>
  <c r="N662" i="7"/>
  <c r="U662" i="7" s="1"/>
  <c r="N663" i="7"/>
  <c r="N664" i="7"/>
  <c r="U664" i="7" s="1"/>
  <c r="N665" i="7"/>
  <c r="U665" i="7" s="1"/>
  <c r="N666" i="7"/>
  <c r="N667" i="7"/>
  <c r="U667" i="7" s="1"/>
  <c r="N668" i="7"/>
  <c r="U668" i="7" s="1"/>
  <c r="N669" i="7"/>
  <c r="N670" i="7"/>
  <c r="U670" i="7" s="1"/>
  <c r="N671" i="7"/>
  <c r="N672" i="7"/>
  <c r="U672" i="7" s="1"/>
  <c r="N673" i="7"/>
  <c r="U673" i="7" s="1"/>
  <c r="N674" i="7"/>
  <c r="N675" i="7"/>
  <c r="U675" i="7" s="1"/>
  <c r="N676" i="7"/>
  <c r="U676" i="7" s="1"/>
  <c r="N677" i="7"/>
  <c r="N678" i="7"/>
  <c r="U678" i="7" s="1"/>
  <c r="N679" i="7"/>
  <c r="N680" i="7"/>
  <c r="U680" i="7" s="1"/>
  <c r="N681" i="7"/>
  <c r="U681" i="7" s="1"/>
  <c r="N682" i="7"/>
  <c r="N683" i="7"/>
  <c r="U683" i="7" s="1"/>
  <c r="N684" i="7"/>
  <c r="U684" i="7" s="1"/>
  <c r="N685" i="7"/>
  <c r="N686" i="7"/>
  <c r="U686" i="7" s="1"/>
  <c r="N688" i="7"/>
  <c r="N689" i="7"/>
  <c r="N690" i="7"/>
  <c r="U690" i="7" s="1"/>
  <c r="N691" i="7"/>
  <c r="N692" i="7"/>
  <c r="U692" i="7" s="1"/>
  <c r="N693" i="7"/>
  <c r="U693" i="7" s="1"/>
  <c r="N694" i="7"/>
  <c r="N695" i="7"/>
  <c r="N696" i="7"/>
  <c r="U696" i="7" s="1"/>
  <c r="N697" i="7"/>
  <c r="N698" i="7"/>
  <c r="U698" i="7" s="1"/>
  <c r="N699" i="7"/>
  <c r="N700" i="7"/>
  <c r="U700" i="7" s="1"/>
  <c r="N701" i="7"/>
  <c r="U701" i="7" s="1"/>
  <c r="N702" i="7"/>
  <c r="N703" i="7"/>
  <c r="N704" i="7"/>
  <c r="U704" i="7" s="1"/>
  <c r="N705" i="7"/>
  <c r="N706" i="7"/>
  <c r="U706" i="7" s="1"/>
  <c r="N707" i="7"/>
  <c r="N708" i="7"/>
  <c r="U708" i="7" s="1"/>
  <c r="N709" i="7"/>
  <c r="U709" i="7" s="1"/>
  <c r="N710" i="7"/>
  <c r="N711" i="7"/>
  <c r="N712" i="7"/>
  <c r="U712" i="7" s="1"/>
  <c r="N713" i="7"/>
  <c r="N714" i="7"/>
  <c r="U714" i="7" s="1"/>
  <c r="N715" i="7"/>
  <c r="N716" i="7"/>
  <c r="U716" i="7" s="1"/>
  <c r="N717" i="7"/>
  <c r="U717" i="7" s="1"/>
  <c r="N718" i="7"/>
  <c r="N719" i="7"/>
  <c r="N720" i="7"/>
  <c r="U720" i="7" s="1"/>
  <c r="N721" i="7"/>
  <c r="N722" i="7"/>
  <c r="U722" i="7" s="1"/>
  <c r="N723" i="7"/>
  <c r="N724" i="7"/>
  <c r="U724" i="7" s="1"/>
  <c r="N725" i="7"/>
  <c r="U725" i="7" s="1"/>
  <c r="N727" i="7"/>
  <c r="N728" i="7"/>
  <c r="U728" i="7" s="1"/>
  <c r="N729" i="7"/>
  <c r="N730" i="7"/>
  <c r="U730" i="7" s="1"/>
  <c r="N731" i="7"/>
  <c r="N732" i="7"/>
  <c r="U732" i="7" s="1"/>
  <c r="N733" i="7"/>
  <c r="U733" i="7" s="1"/>
  <c r="N734" i="7"/>
  <c r="N735" i="7"/>
  <c r="N736" i="7"/>
  <c r="U736" i="7" s="1"/>
  <c r="N737" i="7"/>
  <c r="N738" i="7"/>
  <c r="U738" i="7" s="1"/>
  <c r="N739" i="7"/>
  <c r="N740" i="7"/>
  <c r="U740" i="7" s="1"/>
  <c r="N741" i="7"/>
  <c r="U741" i="7" s="1"/>
  <c r="N742" i="7"/>
  <c r="N743" i="7"/>
  <c r="N744" i="7"/>
  <c r="U744" i="7" s="1"/>
  <c r="N745" i="7"/>
  <c r="N746" i="7"/>
  <c r="U746" i="7" s="1"/>
  <c r="N747" i="7"/>
  <c r="N748" i="7"/>
  <c r="U748" i="7" s="1"/>
  <c r="N749" i="7"/>
  <c r="U749" i="7" s="1"/>
  <c r="N750" i="7"/>
  <c r="N752" i="7"/>
  <c r="N753" i="7"/>
  <c r="N754" i="7"/>
  <c r="N755" i="7"/>
  <c r="U755" i="7" s="1"/>
  <c r="N756" i="7"/>
  <c r="N757" i="7"/>
  <c r="U757" i="7" s="1"/>
  <c r="N758" i="7"/>
  <c r="U758" i="7" s="1"/>
  <c r="N759" i="7"/>
  <c r="N760" i="7"/>
  <c r="U760" i="7" s="1"/>
  <c r="N761" i="7"/>
  <c r="N762" i="7"/>
  <c r="N763" i="7"/>
  <c r="U763" i="7" s="1"/>
  <c r="N764" i="7"/>
  <c r="N765" i="7"/>
  <c r="U765" i="7" s="1"/>
  <c r="N766" i="7"/>
  <c r="U766" i="7" s="1"/>
  <c r="N768" i="7"/>
  <c r="N769" i="7"/>
  <c r="U769" i="7" s="1"/>
  <c r="N770" i="7"/>
  <c r="N771" i="7"/>
  <c r="N772" i="7"/>
  <c r="U772" i="7" s="1"/>
  <c r="N773" i="7"/>
  <c r="N774" i="7"/>
  <c r="U774" i="7" s="1"/>
  <c r="N775" i="7"/>
  <c r="N776" i="7"/>
  <c r="U776" i="7" s="1"/>
  <c r="N777" i="7"/>
  <c r="U777" i="7" s="1"/>
  <c r="N778" i="7"/>
  <c r="N779" i="7"/>
  <c r="N780" i="7"/>
  <c r="U780" i="7" s="1"/>
  <c r="N781" i="7"/>
  <c r="N782" i="7"/>
  <c r="U782" i="7" s="1"/>
  <c r="N783" i="7"/>
  <c r="N784" i="7"/>
  <c r="U784" i="7" s="1"/>
  <c r="N785" i="7"/>
  <c r="U785" i="7" s="1"/>
  <c r="N786" i="7"/>
  <c r="N787" i="7"/>
  <c r="N789" i="7"/>
  <c r="N790" i="7"/>
  <c r="U790" i="7" s="1"/>
  <c r="N791" i="7"/>
  <c r="N792" i="7"/>
  <c r="U792" i="7" s="1"/>
  <c r="N793" i="7"/>
  <c r="U793" i="7" s="1"/>
  <c r="N794" i="7"/>
  <c r="N795" i="7"/>
  <c r="N796" i="7"/>
  <c r="U796" i="7" s="1"/>
  <c r="N797" i="7"/>
  <c r="N798" i="7"/>
  <c r="U798" i="7" s="1"/>
  <c r="N799" i="7"/>
  <c r="N800" i="7"/>
  <c r="U800" i="7" s="1"/>
  <c r="N801" i="7"/>
  <c r="U801" i="7" s="1"/>
  <c r="N802" i="7"/>
  <c r="N803" i="7"/>
  <c r="N804" i="7"/>
  <c r="U804" i="7" s="1"/>
  <c r="N805" i="7"/>
  <c r="N806" i="7"/>
  <c r="U806" i="7" s="1"/>
  <c r="N807" i="7"/>
  <c r="N808" i="7"/>
  <c r="U808" i="7" s="1"/>
  <c r="N809" i="7"/>
  <c r="U809" i="7" s="1"/>
  <c r="N810" i="7"/>
  <c r="N811" i="7"/>
  <c r="N812" i="7"/>
  <c r="U812" i="7" s="1"/>
  <c r="N813" i="7"/>
  <c r="N814" i="7"/>
  <c r="U814" i="7" s="1"/>
  <c r="N815" i="7"/>
  <c r="N816" i="7"/>
  <c r="U816" i="7" s="1"/>
  <c r="N817" i="7"/>
  <c r="U817" i="7" s="1"/>
  <c r="N818" i="7"/>
  <c r="N819" i="7"/>
  <c r="N820" i="7"/>
  <c r="U820" i="7" s="1"/>
  <c r="N821" i="7"/>
  <c r="N822" i="7"/>
  <c r="U822" i="7" s="1"/>
  <c r="N823" i="7"/>
  <c r="N824" i="7"/>
  <c r="U824" i="7" s="1"/>
  <c r="N825" i="7"/>
  <c r="U825" i="7" s="1"/>
  <c r="N826" i="7"/>
  <c r="N827" i="7"/>
  <c r="N828" i="7"/>
  <c r="U828" i="7" s="1"/>
  <c r="N829" i="7"/>
  <c r="N830" i="7"/>
  <c r="U830" i="7" s="1"/>
  <c r="N831" i="7"/>
  <c r="N832" i="7"/>
  <c r="U832" i="7" s="1"/>
  <c r="N833" i="7"/>
  <c r="U833" i="7" s="1"/>
  <c r="N834" i="7"/>
  <c r="N835" i="7"/>
  <c r="N836" i="7"/>
  <c r="U836" i="7" s="1"/>
  <c r="N837" i="7"/>
  <c r="N838" i="7"/>
  <c r="U838" i="7" s="1"/>
  <c r="N839" i="7"/>
  <c r="N840" i="7"/>
  <c r="U840" i="7" s="1"/>
  <c r="N841" i="7"/>
  <c r="U841" i="7" s="1"/>
  <c r="N842" i="7"/>
  <c r="N843" i="7"/>
  <c r="N844" i="7"/>
  <c r="U844" i="7" s="1"/>
  <c r="N845" i="7"/>
  <c r="N847" i="7"/>
  <c r="N848" i="7"/>
  <c r="U848" i="7" s="1"/>
  <c r="N849" i="7"/>
  <c r="U849" i="7" s="1"/>
  <c r="N850" i="7"/>
  <c r="N851" i="7"/>
  <c r="N852" i="7"/>
  <c r="U852" i="7" s="1"/>
  <c r="N853" i="7"/>
  <c r="N854" i="7"/>
  <c r="U854" i="7" s="1"/>
  <c r="N855" i="7"/>
  <c r="N856" i="7"/>
  <c r="U856" i="7" s="1"/>
  <c r="N857" i="7"/>
  <c r="U857" i="7" s="1"/>
  <c r="N858" i="7"/>
  <c r="N859" i="7"/>
  <c r="N860" i="7"/>
  <c r="U860" i="7" s="1"/>
  <c r="N861" i="7"/>
  <c r="N862" i="7"/>
  <c r="U862" i="7" s="1"/>
  <c r="N863" i="7"/>
  <c r="N864" i="7"/>
  <c r="U864" i="7" s="1"/>
  <c r="N865" i="7"/>
  <c r="U865" i="7" s="1"/>
  <c r="N866" i="7"/>
  <c r="N867" i="7"/>
  <c r="N868" i="7"/>
  <c r="U868" i="7" s="1"/>
  <c r="N869" i="7"/>
  <c r="N870" i="7"/>
  <c r="U870" i="7" s="1"/>
  <c r="N871" i="7"/>
  <c r="N872" i="7"/>
  <c r="U872" i="7" s="1"/>
  <c r="N873" i="7"/>
  <c r="U873" i="7" s="1"/>
  <c r="N874" i="7"/>
  <c r="N875" i="7"/>
  <c r="N876" i="7"/>
  <c r="U876" i="7" s="1"/>
  <c r="N877" i="7"/>
  <c r="N878" i="7"/>
  <c r="U878" i="7" s="1"/>
  <c r="N879" i="7"/>
  <c r="N880" i="7"/>
  <c r="U880" i="7" s="1"/>
  <c r="N881" i="7"/>
  <c r="U881" i="7" s="1"/>
  <c r="N882" i="7"/>
  <c r="N883" i="7"/>
  <c r="N884" i="7"/>
  <c r="U884" i="7" s="1"/>
  <c r="N885" i="7"/>
  <c r="N886" i="7"/>
  <c r="U886" i="7" s="1"/>
  <c r="N887" i="7"/>
  <c r="N888" i="7"/>
  <c r="U888" i="7" s="1"/>
  <c r="N889" i="7"/>
  <c r="U889" i="7" s="1"/>
  <c r="N890" i="7"/>
  <c r="N892" i="7"/>
  <c r="N893" i="7"/>
  <c r="N894" i="7"/>
  <c r="U894" i="7" s="1"/>
  <c r="N895" i="7"/>
  <c r="N896" i="7"/>
  <c r="U896" i="7" s="1"/>
  <c r="N897" i="7"/>
  <c r="U897" i="7" s="1"/>
  <c r="N898" i="7"/>
  <c r="N899" i="7"/>
  <c r="N900" i="7"/>
  <c r="U900" i="7" s="1"/>
  <c r="N901" i="7"/>
  <c r="N902" i="7"/>
  <c r="U902" i="7" s="1"/>
  <c r="N903" i="7"/>
  <c r="N904" i="7"/>
  <c r="U904" i="7" s="1"/>
  <c r="N905" i="7"/>
  <c r="U905" i="7" s="1"/>
  <c r="N906" i="7"/>
  <c r="N907" i="7"/>
  <c r="N908" i="7"/>
  <c r="U908" i="7" s="1"/>
  <c r="N909" i="7"/>
  <c r="N910" i="7"/>
  <c r="U910" i="7" s="1"/>
  <c r="N911" i="7"/>
  <c r="N912" i="7"/>
  <c r="U912" i="7" s="1"/>
  <c r="N913" i="7"/>
  <c r="U913" i="7" s="1"/>
  <c r="N914" i="7"/>
  <c r="N915" i="7"/>
  <c r="N917" i="7"/>
  <c r="N918" i="7"/>
  <c r="U918" i="7" s="1"/>
  <c r="N919" i="7"/>
  <c r="N920" i="7"/>
  <c r="U920" i="7" s="1"/>
  <c r="N921" i="7"/>
  <c r="U921" i="7" s="1"/>
  <c r="N922" i="7"/>
  <c r="N923" i="7"/>
  <c r="N924" i="7"/>
  <c r="U924" i="7" s="1"/>
  <c r="N925" i="7"/>
  <c r="N926" i="7"/>
  <c r="U926" i="7" s="1"/>
  <c r="N927" i="7"/>
  <c r="N928" i="7"/>
  <c r="U928" i="7" s="1"/>
  <c r="N929" i="7"/>
  <c r="U929" i="7" s="1"/>
  <c r="N930" i="7"/>
  <c r="N931" i="7"/>
  <c r="N932" i="7"/>
  <c r="U932" i="7" s="1"/>
  <c r="N933" i="7"/>
  <c r="N934" i="7"/>
  <c r="U934" i="7" s="1"/>
  <c r="N935" i="7"/>
  <c r="N936" i="7"/>
  <c r="U936" i="7" s="1"/>
  <c r="N937" i="7"/>
  <c r="U937" i="7" s="1"/>
  <c r="N938" i="7"/>
  <c r="N939" i="7"/>
  <c r="N940" i="7"/>
  <c r="U940" i="7" s="1"/>
  <c r="N941" i="7"/>
  <c r="N942" i="7"/>
  <c r="U942" i="7" s="1"/>
  <c r="N943" i="7"/>
  <c r="N944" i="7"/>
  <c r="U944" i="7" s="1"/>
  <c r="N945" i="7"/>
  <c r="U945" i="7" s="1"/>
  <c r="N946" i="7"/>
  <c r="N947" i="7"/>
  <c r="N948" i="7"/>
  <c r="U948" i="7" s="1"/>
  <c r="N949" i="7"/>
  <c r="N950" i="7"/>
  <c r="U950" i="7" s="1"/>
  <c r="N951" i="7"/>
  <c r="N952" i="7"/>
  <c r="U952" i="7" s="1"/>
  <c r="N953" i="7"/>
  <c r="U953" i="7" s="1"/>
  <c r="N954" i="7"/>
  <c r="N955" i="7"/>
  <c r="N956" i="7"/>
  <c r="U956" i="7" s="1"/>
  <c r="N958" i="7"/>
  <c r="N959" i="7"/>
  <c r="N960" i="7"/>
  <c r="U960" i="7" s="1"/>
  <c r="N961" i="7"/>
  <c r="U961" i="7" s="1"/>
  <c r="N962" i="7"/>
  <c r="N963" i="7"/>
  <c r="N964" i="7"/>
  <c r="U964" i="7" s="1"/>
  <c r="N965" i="7"/>
  <c r="N966" i="7"/>
  <c r="U966" i="7" s="1"/>
  <c r="N967" i="7"/>
  <c r="N968" i="7"/>
  <c r="U968" i="7" s="1"/>
  <c r="N969" i="7"/>
  <c r="U969" i="7" s="1"/>
  <c r="N970" i="7"/>
  <c r="N971" i="7"/>
  <c r="N972" i="7"/>
  <c r="U972" i="7" s="1"/>
  <c r="N973" i="7"/>
  <c r="N974" i="7"/>
  <c r="U974" i="7" s="1"/>
  <c r="N975" i="7"/>
  <c r="N976" i="7"/>
  <c r="U976" i="7" s="1"/>
  <c r="N977" i="7"/>
  <c r="U977" i="7" s="1"/>
  <c r="N978" i="7"/>
  <c r="N979" i="7"/>
  <c r="N980" i="7"/>
  <c r="U980" i="7" s="1"/>
  <c r="N981" i="7"/>
  <c r="N982" i="7"/>
  <c r="U982" i="7" s="1"/>
  <c r="N983" i="7"/>
  <c r="N984" i="7"/>
  <c r="U984" i="7" s="1"/>
  <c r="N985" i="7"/>
  <c r="U985" i="7" s="1"/>
  <c r="N986" i="7"/>
  <c r="N987" i="7"/>
  <c r="N988" i="7"/>
  <c r="U988" i="7" s="1"/>
  <c r="N989" i="7"/>
  <c r="N990" i="7"/>
  <c r="U990" i="7" s="1"/>
  <c r="N992" i="7"/>
  <c r="N993" i="7"/>
  <c r="N994" i="7"/>
  <c r="U994" i="7" s="1"/>
  <c r="N995" i="7"/>
  <c r="N996" i="7"/>
  <c r="N997" i="7"/>
  <c r="U997" i="7" s="1"/>
  <c r="N998" i="7"/>
  <c r="N999" i="7"/>
  <c r="N1000" i="7"/>
  <c r="U1000" i="7" s="1"/>
  <c r="N1001" i="7"/>
  <c r="N1002" i="7"/>
  <c r="U1002" i="7" s="1"/>
  <c r="N1003" i="7"/>
  <c r="N1004" i="7"/>
  <c r="N1005" i="7"/>
  <c r="U1005" i="7" s="1"/>
  <c r="N1006" i="7"/>
  <c r="N1007" i="7"/>
  <c r="N1008" i="7"/>
  <c r="U1008" i="7" s="1"/>
  <c r="N1009" i="7"/>
  <c r="N1010" i="7"/>
  <c r="U1010" i="7" s="1"/>
  <c r="N1012" i="7"/>
  <c r="N1013" i="7"/>
  <c r="U1013" i="7" s="1"/>
  <c r="N1014" i="7"/>
  <c r="N1015" i="7"/>
  <c r="N1016" i="7"/>
  <c r="U1016" i="7" s="1"/>
  <c r="N1017" i="7"/>
  <c r="N1018" i="7"/>
  <c r="U1018" i="7" s="1"/>
  <c r="N1019" i="7"/>
  <c r="N1020" i="7"/>
  <c r="N1021" i="7"/>
  <c r="U1021" i="7" s="1"/>
  <c r="N1022" i="7"/>
  <c r="N1023" i="7"/>
  <c r="N1024" i="7"/>
  <c r="U1024" i="7" s="1"/>
  <c r="N1025" i="7"/>
  <c r="N1027" i="7"/>
  <c r="N1028" i="7"/>
  <c r="N1029" i="7"/>
  <c r="U1029" i="7" s="1"/>
  <c r="N1030" i="7"/>
  <c r="N1031" i="7"/>
  <c r="N1032" i="7"/>
  <c r="U1032" i="7" s="1"/>
  <c r="N1033" i="7"/>
  <c r="N1034" i="7"/>
  <c r="U1034" i="7" s="1"/>
  <c r="N1035" i="7"/>
  <c r="N1036" i="7"/>
  <c r="N1037" i="7"/>
  <c r="U1037" i="7" s="1"/>
  <c r="N1038" i="7"/>
  <c r="N1039" i="7"/>
  <c r="N1040" i="7"/>
  <c r="U1040" i="7" s="1"/>
  <c r="N1041" i="7"/>
  <c r="N1042" i="7"/>
  <c r="U1042" i="7" s="1"/>
  <c r="N1043" i="7"/>
  <c r="N1044" i="7"/>
  <c r="N1045" i="7"/>
  <c r="U1045" i="7" s="1"/>
  <c r="N1046" i="7"/>
  <c r="N1048" i="7"/>
  <c r="N1049" i="7"/>
  <c r="U1049" i="7" s="1"/>
  <c r="N1050" i="7"/>
  <c r="N1051" i="7"/>
  <c r="U1051" i="7" s="1"/>
  <c r="N1052" i="7"/>
  <c r="N1053" i="7"/>
  <c r="N1054" i="7"/>
  <c r="U1054" i="7" s="1"/>
  <c r="N1055" i="7"/>
  <c r="N1056" i="7"/>
  <c r="U1056" i="7" s="1"/>
  <c r="N1057" i="7"/>
  <c r="U1057" i="7" s="1"/>
  <c r="N1058" i="7"/>
  <c r="N1059" i="7"/>
  <c r="U1059" i="7" s="1"/>
  <c r="N1060" i="7"/>
  <c r="N1061" i="7"/>
  <c r="N1062" i="7"/>
  <c r="U1062" i="7" s="1"/>
  <c r="N1063" i="7"/>
  <c r="N1064" i="7"/>
  <c r="U1064" i="7" s="1"/>
  <c r="N1065" i="7"/>
  <c r="U1065" i="7" s="1"/>
  <c r="N1066" i="7"/>
  <c r="N1067" i="7"/>
  <c r="U1067" i="7" s="1"/>
  <c r="N1068" i="7"/>
  <c r="N1069" i="7"/>
  <c r="N1070" i="7"/>
  <c r="U1070" i="7" s="1"/>
  <c r="N1071" i="7"/>
  <c r="N1072" i="7"/>
  <c r="U1072" i="7" s="1"/>
  <c r="N1073" i="7"/>
  <c r="U1073" i="7" s="1"/>
  <c r="N1074" i="7"/>
  <c r="N1075" i="7"/>
  <c r="U1075" i="7" s="1"/>
  <c r="N1076" i="7"/>
  <c r="N1077" i="7"/>
  <c r="N1078" i="7"/>
  <c r="U1078" i="7" s="1"/>
  <c r="N1079" i="7"/>
  <c r="N1080" i="7"/>
  <c r="U1080" i="7" s="1"/>
  <c r="N1081" i="7"/>
  <c r="U1081" i="7" s="1"/>
  <c r="N1082" i="7"/>
  <c r="N1083" i="7"/>
  <c r="U1083" i="7" s="1"/>
  <c r="N1084" i="7"/>
  <c r="N1085" i="7"/>
  <c r="N1086" i="7"/>
  <c r="U1086" i="7" s="1"/>
  <c r="N1087" i="7"/>
  <c r="N1088" i="7"/>
  <c r="U1088" i="7" s="1"/>
  <c r="N1089" i="7"/>
  <c r="U1089" i="7" s="1"/>
  <c r="N1090" i="7"/>
  <c r="N1091" i="7"/>
  <c r="U1091" i="7" s="1"/>
  <c r="N1092" i="7"/>
  <c r="N1093" i="7"/>
  <c r="N1094" i="7"/>
  <c r="U1094" i="7" s="1"/>
  <c r="N1095" i="7"/>
  <c r="N1096" i="7"/>
  <c r="U1096" i="7" s="1"/>
  <c r="N1097" i="7"/>
  <c r="U1097" i="7" s="1"/>
  <c r="N1098" i="7"/>
  <c r="N1099" i="7"/>
  <c r="U1099" i="7" s="1"/>
  <c r="N1100" i="7"/>
  <c r="N1101" i="7"/>
  <c r="N1102" i="7"/>
  <c r="U1102" i="7" s="1"/>
  <c r="N1103" i="7"/>
  <c r="N1104" i="7"/>
  <c r="U1104" i="7" s="1"/>
  <c r="N1106" i="7"/>
  <c r="N1107" i="7"/>
  <c r="U1107" i="7" s="1"/>
  <c r="N1108" i="7"/>
  <c r="N1109" i="7"/>
  <c r="N1110" i="7"/>
  <c r="U1110" i="7" s="1"/>
  <c r="N1111" i="7"/>
  <c r="N1112" i="7"/>
  <c r="U1112" i="7" s="1"/>
  <c r="N1113" i="7"/>
  <c r="U1113" i="7" s="1"/>
  <c r="N1114" i="7"/>
  <c r="N1115" i="7"/>
  <c r="U1115" i="7" s="1"/>
  <c r="N1116" i="7"/>
  <c r="N1117" i="7"/>
  <c r="N1118" i="7"/>
  <c r="U1118" i="7" s="1"/>
  <c r="N1119" i="7"/>
  <c r="N1120" i="7"/>
  <c r="U1120" i="7" s="1"/>
  <c r="N1121" i="7"/>
  <c r="U1121" i="7" s="1"/>
  <c r="N1122" i="7"/>
  <c r="N1123" i="7"/>
  <c r="U1123" i="7" s="1"/>
  <c r="N1124" i="7"/>
  <c r="N1125" i="7"/>
  <c r="N1126" i="7"/>
  <c r="U1126" i="7" s="1"/>
  <c r="N1127" i="7"/>
  <c r="N1128" i="7"/>
  <c r="U1128" i="7" s="1"/>
  <c r="N1129" i="7"/>
  <c r="U1129" i="7" s="1"/>
  <c r="N1130" i="7"/>
  <c r="N1131" i="7"/>
  <c r="U1131" i="7" s="1"/>
  <c r="N1132" i="7"/>
  <c r="N1133" i="7"/>
  <c r="N1134" i="7"/>
  <c r="U1134" i="7" s="1"/>
  <c r="N1135" i="7"/>
  <c r="N1136" i="7"/>
  <c r="U1136" i="7" s="1"/>
  <c r="N1137" i="7"/>
  <c r="U1137" i="7" s="1"/>
  <c r="N1138" i="7"/>
  <c r="N1139" i="7"/>
  <c r="U1139" i="7" s="1"/>
  <c r="N1140" i="7"/>
  <c r="N1141" i="7"/>
  <c r="N1142" i="7"/>
  <c r="U1142" i="7" s="1"/>
  <c r="N1143" i="7"/>
  <c r="N1144" i="7"/>
  <c r="U1144" i="7" s="1"/>
  <c r="N1145" i="7"/>
  <c r="U1145" i="7" s="1"/>
  <c r="N1146" i="7"/>
  <c r="N1147" i="7"/>
  <c r="U1147" i="7" s="1"/>
  <c r="N1148" i="7"/>
  <c r="N1149" i="7"/>
  <c r="N1150" i="7"/>
  <c r="U1150" i="7" s="1"/>
  <c r="N1152" i="7"/>
  <c r="N1153" i="7"/>
  <c r="U1153" i="7" s="1"/>
  <c r="N1154" i="7"/>
  <c r="U1154" i="7" s="1"/>
  <c r="N1155" i="7"/>
  <c r="N1156" i="7"/>
  <c r="U1156" i="7" s="1"/>
  <c r="N1157" i="7"/>
  <c r="N1158" i="7"/>
  <c r="N1159" i="7"/>
  <c r="N1160" i="7"/>
  <c r="U1160" i="7" s="1"/>
  <c r="N1161" i="7"/>
  <c r="U1161" i="7" s="1"/>
  <c r="N1162" i="7"/>
  <c r="U1162" i="7" s="1"/>
  <c r="N1163" i="7"/>
  <c r="N1164" i="7"/>
  <c r="U1164" i="7" s="1"/>
  <c r="N1165" i="7"/>
  <c r="N1166" i="7"/>
  <c r="N1167" i="7"/>
  <c r="N1168" i="7"/>
  <c r="U1168" i="7" s="1"/>
  <c r="N1169" i="7"/>
  <c r="U1169" i="7" s="1"/>
  <c r="N1170" i="7"/>
  <c r="U1170" i="7" s="1"/>
  <c r="N1171" i="7"/>
  <c r="N1172" i="7"/>
  <c r="U1172" i="7" s="1"/>
  <c r="N1173" i="7"/>
  <c r="N1174" i="7"/>
  <c r="N1175" i="7"/>
  <c r="N1176" i="7"/>
  <c r="U1176" i="7" s="1"/>
  <c r="N1177" i="7"/>
  <c r="U1177" i="7" s="1"/>
  <c r="N1178" i="7"/>
  <c r="U1178" i="7" s="1"/>
  <c r="N1179" i="7"/>
  <c r="N1181" i="7"/>
  <c r="N1182" i="7"/>
  <c r="N1183" i="7"/>
  <c r="N1184" i="7"/>
  <c r="U1184" i="7" s="1"/>
  <c r="N1185" i="7"/>
  <c r="U1185" i="7" s="1"/>
  <c r="N1186" i="7"/>
  <c r="U1186" i="7" s="1"/>
  <c r="N1187" i="7"/>
  <c r="N1188" i="7"/>
  <c r="U1188" i="7" s="1"/>
  <c r="N1189" i="7"/>
  <c r="N1190" i="7"/>
  <c r="N1191" i="7"/>
  <c r="N1192" i="7"/>
  <c r="U1192" i="7" s="1"/>
  <c r="N1193" i="7"/>
  <c r="U1193" i="7" s="1"/>
  <c r="N1194" i="7"/>
  <c r="U1194" i="7" s="1"/>
  <c r="N1195" i="7"/>
  <c r="N1196" i="7"/>
  <c r="U1196" i="7" s="1"/>
  <c r="N1197" i="7"/>
  <c r="N1198" i="7"/>
  <c r="N1199" i="7"/>
  <c r="N1200" i="7"/>
  <c r="U1200" i="7" s="1"/>
  <c r="N1201" i="7"/>
  <c r="U1201" i="7" s="1"/>
  <c r="N1202" i="7"/>
  <c r="U1202" i="7" s="1"/>
  <c r="N1203" i="7"/>
  <c r="N1204" i="7"/>
  <c r="U1204" i="7" s="1"/>
  <c r="N1205" i="7"/>
  <c r="N1206" i="7"/>
  <c r="N1207" i="7"/>
  <c r="N1208" i="7"/>
  <c r="U1208" i="7" s="1"/>
  <c r="N1209" i="7"/>
  <c r="U1209" i="7" s="1"/>
  <c r="N1210" i="7"/>
  <c r="U1210" i="7" s="1"/>
  <c r="N1212" i="7"/>
  <c r="N1213" i="7"/>
  <c r="N1214" i="7"/>
  <c r="N1215" i="7"/>
  <c r="N1216" i="7"/>
  <c r="U1216" i="7" s="1"/>
  <c r="N1217" i="7"/>
  <c r="U1217" i="7" s="1"/>
  <c r="N1218" i="7"/>
  <c r="U1218" i="7" s="1"/>
  <c r="N1219" i="7"/>
  <c r="N1220" i="7"/>
  <c r="U1220" i="7" s="1"/>
  <c r="N1221" i="7"/>
  <c r="N1222" i="7"/>
  <c r="N1223" i="7"/>
  <c r="N1224" i="7"/>
  <c r="U1224" i="7" s="1"/>
  <c r="N1225" i="7"/>
  <c r="U1225" i="7" s="1"/>
  <c r="N1226" i="7"/>
  <c r="U1226" i="7" s="1"/>
  <c r="N1227" i="7"/>
  <c r="N1228" i="7"/>
  <c r="U1228" i="7" s="1"/>
  <c r="N1229" i="7"/>
  <c r="N1230" i="7"/>
  <c r="N1231" i="7"/>
  <c r="N1232" i="7"/>
  <c r="U1232" i="7" s="1"/>
  <c r="N1233" i="7"/>
  <c r="U1233" i="7" s="1"/>
  <c r="N1234" i="7"/>
  <c r="U1234" i="7" s="1"/>
  <c r="N1235" i="7"/>
  <c r="N1236" i="7"/>
  <c r="U1236" i="7" s="1"/>
  <c r="N1237" i="7"/>
  <c r="N1238" i="7"/>
  <c r="N1239" i="7"/>
  <c r="N1240" i="7"/>
  <c r="U1240" i="7" s="1"/>
  <c r="N1241" i="7"/>
  <c r="U1241" i="7" s="1"/>
  <c r="N1242" i="7"/>
  <c r="U1242" i="7" s="1"/>
  <c r="N1243" i="7"/>
  <c r="N1244" i="7"/>
  <c r="U1244" i="7" s="1"/>
  <c r="N1245" i="7"/>
  <c r="N1246" i="7"/>
  <c r="N1247" i="7"/>
  <c r="N1248" i="7"/>
  <c r="U1248" i="7" s="1"/>
  <c r="N1249" i="7"/>
  <c r="U1249" i="7" s="1"/>
  <c r="N1250" i="7"/>
  <c r="U1250" i="7" s="1"/>
  <c r="N1251" i="7"/>
  <c r="N1252" i="7"/>
  <c r="U1252" i="7" s="1"/>
  <c r="N1253" i="7"/>
  <c r="N1254" i="7"/>
  <c r="N1255" i="7"/>
  <c r="N1256" i="7"/>
  <c r="U1256" i="7" s="1"/>
  <c r="N1257" i="7"/>
  <c r="U1257" i="7" s="1"/>
  <c r="N1258" i="7"/>
  <c r="U1258" i="7" s="1"/>
  <c r="N1259" i="7"/>
  <c r="N1260" i="7"/>
  <c r="U1260" i="7" s="1"/>
  <c r="N1261" i="7"/>
  <c r="N1262" i="7"/>
  <c r="N1263" i="7"/>
  <c r="N1264" i="7"/>
  <c r="U1264" i="7" s="1"/>
  <c r="N1265" i="7"/>
  <c r="U1265" i="7" s="1"/>
  <c r="N1266" i="7"/>
  <c r="U1266" i="7" s="1"/>
  <c r="N1267" i="7"/>
  <c r="N1268" i="7"/>
  <c r="U1268" i="7" s="1"/>
  <c r="N1269" i="7"/>
  <c r="N1271" i="7"/>
  <c r="N1272" i="7"/>
  <c r="U1272" i="7" s="1"/>
  <c r="N1273" i="7"/>
  <c r="U1273" i="7" s="1"/>
  <c r="N1274" i="7"/>
  <c r="U1274" i="7" s="1"/>
  <c r="N1275" i="7"/>
  <c r="N1276" i="7"/>
  <c r="U1276" i="7" s="1"/>
  <c r="N1277" i="7"/>
  <c r="N1278" i="7"/>
  <c r="N1279" i="7"/>
  <c r="N1280" i="7"/>
  <c r="U1280" i="7" s="1"/>
  <c r="N1281" i="7"/>
  <c r="U1281" i="7" s="1"/>
  <c r="N1282" i="7"/>
  <c r="U1282" i="7" s="1"/>
  <c r="N1283" i="7"/>
  <c r="N1284" i="7"/>
  <c r="U1284" i="7" s="1"/>
  <c r="N1285" i="7"/>
  <c r="N1286" i="7"/>
  <c r="N1288" i="7"/>
  <c r="N1289" i="7"/>
  <c r="U1289" i="7" s="1"/>
  <c r="N1290" i="7"/>
  <c r="U1290" i="7" s="1"/>
  <c r="N1291" i="7"/>
  <c r="U1291" i="7" s="1"/>
  <c r="N1292" i="7"/>
  <c r="N1293" i="7"/>
  <c r="U1293" i="7" s="1"/>
  <c r="N1294" i="7"/>
  <c r="N1295" i="7"/>
  <c r="N1296" i="7"/>
  <c r="U1296" i="7" s="1"/>
  <c r="N1297" i="7"/>
  <c r="U1297" i="7" s="1"/>
  <c r="N1298" i="7"/>
  <c r="U1298" i="7" s="1"/>
  <c r="N1299" i="7"/>
  <c r="U1299" i="7" s="1"/>
  <c r="N1300" i="7"/>
  <c r="N1301" i="7"/>
  <c r="U1301" i="7" s="1"/>
  <c r="N1302" i="7"/>
  <c r="N1303" i="7"/>
  <c r="N1304" i="7"/>
  <c r="U1304" i="7" s="1"/>
  <c r="N1305" i="7"/>
  <c r="U1305" i="7" s="1"/>
  <c r="N1307" i="7"/>
  <c r="N1308" i="7"/>
  <c r="N1309" i="7"/>
  <c r="U1309" i="7" s="1"/>
  <c r="N1310" i="7"/>
  <c r="N1311" i="7"/>
  <c r="N1312" i="7"/>
  <c r="U1312" i="7" s="1"/>
  <c r="N1313" i="7"/>
  <c r="U1313" i="7" s="1"/>
  <c r="N1314" i="7"/>
  <c r="U1314" i="7" s="1"/>
  <c r="N1315" i="7"/>
  <c r="U1315" i="7" s="1"/>
  <c r="N1316" i="7"/>
  <c r="N1317" i="7"/>
  <c r="U1317" i="7" s="1"/>
  <c r="N1318" i="7"/>
  <c r="N1319" i="7"/>
  <c r="N1320" i="7"/>
  <c r="U1320" i="7" s="1"/>
  <c r="N1321" i="7"/>
  <c r="U1321" i="7" s="1"/>
  <c r="N1322" i="7"/>
  <c r="U1322" i="7" s="1"/>
  <c r="N1323" i="7"/>
  <c r="U1323" i="7" s="1"/>
  <c r="N1324" i="7"/>
  <c r="N1325" i="7"/>
  <c r="U1325" i="7" s="1"/>
  <c r="N1326" i="7"/>
  <c r="N1327" i="7"/>
  <c r="N1328" i="7"/>
  <c r="U1328" i="7" s="1"/>
  <c r="N1329" i="7"/>
  <c r="U1329" i="7" s="1"/>
  <c r="N1330" i="7"/>
  <c r="U1330" i="7" s="1"/>
  <c r="N1331" i="7"/>
  <c r="U1331" i="7" s="1"/>
  <c r="N1332" i="7"/>
  <c r="N1333" i="7"/>
  <c r="U1333" i="7" s="1"/>
  <c r="N1334" i="7"/>
  <c r="N1335" i="7"/>
  <c r="N1336" i="7"/>
  <c r="U1336" i="7" s="1"/>
  <c r="N1337" i="7"/>
  <c r="U1337" i="7" s="1"/>
  <c r="N1338" i="7"/>
  <c r="U1338" i="7" s="1"/>
  <c r="N1339" i="7"/>
  <c r="U1339" i="7" s="1"/>
  <c r="N1340" i="7"/>
  <c r="N1341" i="7"/>
  <c r="U1341" i="7" s="1"/>
  <c r="N1342" i="7"/>
  <c r="N1343" i="7"/>
  <c r="N1344" i="7"/>
  <c r="U1344" i="7" s="1"/>
  <c r="N1345" i="7"/>
  <c r="U1345" i="7" s="1"/>
  <c r="N1346" i="7"/>
  <c r="U1346" i="7" s="1"/>
  <c r="N1347" i="7"/>
  <c r="U1347" i="7" s="1"/>
  <c r="N1348" i="7"/>
  <c r="N1349" i="7"/>
  <c r="U1349" i="7" s="1"/>
  <c r="N1350" i="7"/>
  <c r="N1351" i="7"/>
  <c r="N1352" i="7"/>
  <c r="U1352" i="7" s="1"/>
  <c r="N1353" i="7"/>
  <c r="U1353" i="7" s="1"/>
  <c r="N1354" i="7"/>
  <c r="U1354" i="7" s="1"/>
  <c r="N1355" i="7"/>
  <c r="U1355" i="7" s="1"/>
  <c r="N1356" i="7"/>
  <c r="N1357" i="7"/>
  <c r="U1357" i="7" s="1"/>
  <c r="N1358" i="7"/>
  <c r="N1359" i="7"/>
  <c r="N1360" i="7"/>
  <c r="U1360" i="7" s="1"/>
  <c r="N1361" i="7"/>
  <c r="U1361" i="7" s="1"/>
  <c r="N1362" i="7"/>
  <c r="U1362" i="7" s="1"/>
  <c r="N1363" i="7"/>
  <c r="U1363" i="7" s="1"/>
  <c r="N1364" i="7"/>
  <c r="N1365" i="7"/>
  <c r="U1365" i="7" s="1"/>
  <c r="N1366" i="7"/>
  <c r="N1367" i="7"/>
  <c r="N1368" i="7"/>
  <c r="U1368" i="7" s="1"/>
  <c r="N1370" i="7"/>
  <c r="N1371" i="7"/>
  <c r="U1371" i="7" s="1"/>
  <c r="N1372" i="7"/>
  <c r="N1373" i="7"/>
  <c r="U1373" i="7" s="1"/>
  <c r="N1374" i="7"/>
  <c r="N1375" i="7"/>
  <c r="N1376" i="7"/>
  <c r="U1376" i="7" s="1"/>
  <c r="N1377" i="7"/>
  <c r="U1377" i="7" s="1"/>
  <c r="N1378" i="7"/>
  <c r="U1378" i="7" s="1"/>
  <c r="N1379" i="7"/>
  <c r="U1379" i="7" s="1"/>
  <c r="N1380" i="7"/>
  <c r="N1381" i="7"/>
  <c r="U1381" i="7" s="1"/>
  <c r="N1382" i="7"/>
  <c r="N1383" i="7"/>
  <c r="N1384" i="7"/>
  <c r="U1384" i="7" s="1"/>
  <c r="N1385" i="7"/>
  <c r="U1385" i="7" s="1"/>
  <c r="N1386" i="7"/>
  <c r="U1386" i="7" s="1"/>
  <c r="N1387" i="7"/>
  <c r="U1387" i="7" s="1"/>
  <c r="N1388" i="7"/>
  <c r="N1389" i="7"/>
  <c r="U1389" i="7" s="1"/>
  <c r="N1390" i="7"/>
  <c r="N1391" i="7"/>
  <c r="N1392" i="7"/>
  <c r="U1392" i="7" s="1"/>
  <c r="N1393" i="7"/>
  <c r="U1393" i="7" s="1"/>
  <c r="N1394" i="7"/>
  <c r="U1394" i="7" s="1"/>
  <c r="N1395" i="7"/>
  <c r="U1395" i="7" s="1"/>
  <c r="N1396" i="7"/>
  <c r="N1397" i="7"/>
  <c r="U1397" i="7" s="1"/>
  <c r="N1398" i="7"/>
  <c r="N1399" i="7"/>
  <c r="N1400" i="7"/>
  <c r="U1400" i="7" s="1"/>
  <c r="N1401" i="7"/>
  <c r="U1401" i="7" s="1"/>
  <c r="N1402" i="7"/>
  <c r="U1402" i="7" s="1"/>
  <c r="N1403" i="7"/>
  <c r="U1403" i="7" s="1"/>
  <c r="N1404" i="7"/>
  <c r="N1405" i="7"/>
  <c r="U1405" i="7" s="1"/>
  <c r="N1406" i="7"/>
  <c r="N1407" i="7"/>
  <c r="N1408" i="7"/>
  <c r="U1408" i="7" s="1"/>
  <c r="N1409" i="7"/>
  <c r="U1409" i="7" s="1"/>
  <c r="N1410" i="7"/>
  <c r="U1410" i="7" s="1"/>
  <c r="N1411" i="7"/>
  <c r="U1411" i="7" s="1"/>
  <c r="N1412" i="7"/>
  <c r="N1413" i="7"/>
  <c r="U1413" i="7" s="1"/>
  <c r="N1414" i="7"/>
  <c r="N1415" i="7"/>
  <c r="N1416" i="7"/>
  <c r="U1416" i="7" s="1"/>
  <c r="N1417" i="7"/>
  <c r="U1417" i="7" s="1"/>
  <c r="N1418" i="7"/>
  <c r="U1418" i="7" s="1"/>
  <c r="N1419" i="7"/>
  <c r="U1419" i="7" s="1"/>
  <c r="N1420" i="7"/>
  <c r="N1421" i="7"/>
  <c r="U1421" i="7" s="1"/>
  <c r="N1422" i="7"/>
  <c r="N1423" i="7"/>
  <c r="N1424" i="7"/>
  <c r="U1424" i="7" s="1"/>
  <c r="N1425" i="7"/>
  <c r="U1425" i="7" s="1"/>
  <c r="N1426" i="7"/>
  <c r="U1426" i="7" s="1"/>
  <c r="N1427" i="7"/>
  <c r="U1427" i="7" s="1"/>
  <c r="N1428" i="7"/>
  <c r="N1429" i="7"/>
  <c r="U1429" i="7" s="1"/>
  <c r="N1430" i="7"/>
  <c r="N1431" i="7"/>
  <c r="N1432" i="7"/>
  <c r="U1432" i="7" s="1"/>
  <c r="N1433" i="7"/>
  <c r="U1433" i="7" s="1"/>
  <c r="N1434" i="7"/>
  <c r="U1434" i="7" s="1"/>
  <c r="N1435" i="7"/>
  <c r="U1435" i="7" s="1"/>
  <c r="N1436" i="7"/>
  <c r="N1437" i="7"/>
  <c r="U1437" i="7" s="1"/>
  <c r="N1438" i="7"/>
  <c r="N1440" i="7"/>
  <c r="N1441" i="7"/>
  <c r="U1441" i="7" s="1"/>
  <c r="N1442" i="7"/>
  <c r="U1442" i="7" s="1"/>
  <c r="N1443" i="7"/>
  <c r="U1443" i="7" s="1"/>
  <c r="N1444" i="7"/>
  <c r="U1444" i="7" s="1"/>
  <c r="N1445" i="7"/>
  <c r="N1446" i="7"/>
  <c r="U1446" i="7" s="1"/>
  <c r="N1447" i="7"/>
  <c r="N1448" i="7"/>
  <c r="U1448" i="7" s="1"/>
  <c r="N1449" i="7"/>
  <c r="U1449" i="7" s="1"/>
  <c r="N1450" i="7"/>
  <c r="U1450" i="7" s="1"/>
  <c r="N1451" i="7"/>
  <c r="U1451" i="7" s="1"/>
  <c r="N1452" i="7"/>
  <c r="U1452" i="7" s="1"/>
  <c r="N1453" i="7"/>
  <c r="N1454" i="7"/>
  <c r="U1454" i="7" s="1"/>
  <c r="N1455" i="7"/>
  <c r="N1456" i="7"/>
  <c r="U1456" i="7" s="1"/>
  <c r="N1457" i="7"/>
  <c r="U1457" i="7" s="1"/>
  <c r="N1458" i="7"/>
  <c r="U1458" i="7" s="1"/>
  <c r="N1459" i="7"/>
  <c r="U1459" i="7" s="1"/>
  <c r="N1460" i="7"/>
  <c r="U1460" i="7" s="1"/>
  <c r="N1461" i="7"/>
  <c r="N1462" i="7"/>
  <c r="U1462" i="7" s="1"/>
  <c r="N1463" i="7"/>
  <c r="N1464" i="7"/>
  <c r="U1464" i="7" s="1"/>
  <c r="N1465" i="7"/>
  <c r="U1465" i="7" s="1"/>
  <c r="N1466" i="7"/>
  <c r="U1466" i="7" s="1"/>
  <c r="N1467" i="7"/>
  <c r="U1467" i="7" s="1"/>
  <c r="N1468" i="7"/>
  <c r="U1468" i="7" s="1"/>
  <c r="N1469" i="7"/>
  <c r="N1470" i="7"/>
  <c r="U1470" i="7" s="1"/>
  <c r="N1471" i="7"/>
  <c r="N1472" i="7"/>
  <c r="U1472" i="7" s="1"/>
  <c r="N1473" i="7"/>
  <c r="U1473" i="7" s="1"/>
  <c r="N1474" i="7"/>
  <c r="U1474" i="7" s="1"/>
  <c r="N1475" i="7"/>
  <c r="U1475" i="7" s="1"/>
  <c r="N1476" i="7"/>
  <c r="U1476" i="7" s="1"/>
  <c r="N1477" i="7"/>
  <c r="N1478" i="7"/>
  <c r="U1478" i="7" s="1"/>
  <c r="N1479" i="7"/>
  <c r="N1480" i="7"/>
  <c r="U1480" i="7" s="1"/>
  <c r="N1481" i="7"/>
  <c r="U1481" i="7" s="1"/>
  <c r="N1482" i="7"/>
  <c r="U1482" i="7" s="1"/>
  <c r="N1483" i="7"/>
  <c r="U1483" i="7" s="1"/>
  <c r="N1484" i="7"/>
  <c r="U1484" i="7" s="1"/>
  <c r="N1485" i="7"/>
  <c r="N1486" i="7"/>
  <c r="U1486" i="7" s="1"/>
  <c r="N1487" i="7"/>
  <c r="N1488" i="7"/>
  <c r="U1488" i="7" s="1"/>
  <c r="N1489" i="7"/>
  <c r="U1489" i="7" s="1"/>
  <c r="N1490" i="7"/>
  <c r="U1490" i="7" s="1"/>
  <c r="N1491" i="7"/>
  <c r="U1491" i="7" s="1"/>
  <c r="N1492" i="7"/>
  <c r="U1492" i="7" s="1"/>
  <c r="N1493" i="7"/>
  <c r="N1494" i="7"/>
  <c r="U1494" i="7" s="1"/>
  <c r="N1495" i="7"/>
  <c r="N1496" i="7"/>
  <c r="U1496" i="7" s="1"/>
  <c r="N1497" i="7"/>
  <c r="U1497" i="7" s="1"/>
  <c r="N1498" i="7"/>
  <c r="U1498" i="7" s="1"/>
  <c r="N1499" i="7"/>
  <c r="U1499" i="7" s="1"/>
  <c r="N1500" i="7"/>
  <c r="U1500" i="7" s="1"/>
  <c r="N1501" i="7"/>
  <c r="N1502" i="7"/>
  <c r="U1502" i="7" s="1"/>
  <c r="N1503" i="7"/>
  <c r="N1504" i="7"/>
  <c r="U1504" i="7" s="1"/>
  <c r="N1505" i="7"/>
  <c r="U1505" i="7" s="1"/>
  <c r="N1506" i="7"/>
  <c r="U1506" i="7" s="1"/>
  <c r="N1507" i="7"/>
  <c r="U1507" i="7" s="1"/>
  <c r="N1508" i="7"/>
  <c r="U1508" i="7" s="1"/>
  <c r="N1510" i="7"/>
  <c r="N1511" i="7"/>
  <c r="N1512" i="7"/>
  <c r="U1512" i="7" s="1"/>
  <c r="N1513" i="7"/>
  <c r="U1513" i="7" s="1"/>
  <c r="N1514" i="7"/>
  <c r="U1514" i="7" s="1"/>
  <c r="N1515" i="7"/>
  <c r="U1515" i="7" s="1"/>
  <c r="N1516" i="7"/>
  <c r="U1516" i="7" s="1"/>
  <c r="N1517" i="7"/>
  <c r="N1518" i="7"/>
  <c r="U1518" i="7" s="1"/>
  <c r="N1519" i="7"/>
  <c r="N1520" i="7"/>
  <c r="U1520" i="7" s="1"/>
  <c r="N1521" i="7"/>
  <c r="U1521" i="7" s="1"/>
  <c r="N1522" i="7"/>
  <c r="U1522" i="7" s="1"/>
  <c r="N1523" i="7"/>
  <c r="U1523" i="7" s="1"/>
  <c r="N1524" i="7"/>
  <c r="U1524" i="7" s="1"/>
  <c r="N1525" i="7"/>
  <c r="N1526" i="7"/>
  <c r="U1526" i="7" s="1"/>
  <c r="N1527" i="7"/>
  <c r="N1528" i="7"/>
  <c r="U1528" i="7" s="1"/>
  <c r="N1530" i="7"/>
  <c r="N1531" i="7"/>
  <c r="U1531" i="7" s="1"/>
  <c r="N1532" i="7"/>
  <c r="U1532" i="7" s="1"/>
  <c r="N1533" i="7"/>
  <c r="N1534" i="7"/>
  <c r="U1534" i="7" s="1"/>
  <c r="N1535" i="7"/>
  <c r="N1536" i="7"/>
  <c r="U1536" i="7" s="1"/>
  <c r="N1537" i="7"/>
  <c r="U1537" i="7" s="1"/>
  <c r="N1538" i="7"/>
  <c r="U1538" i="7" s="1"/>
  <c r="N1539" i="7"/>
  <c r="U1539" i="7" s="1"/>
  <c r="N1540" i="7"/>
  <c r="U1540" i="7" s="1"/>
  <c r="N1541" i="7"/>
  <c r="N1542" i="7"/>
  <c r="U1542" i="7" s="1"/>
  <c r="N1543" i="7"/>
  <c r="N1544" i="7"/>
  <c r="U1544" i="7" s="1"/>
  <c r="N1545" i="7"/>
  <c r="U1545" i="7" s="1"/>
  <c r="N1546" i="7"/>
  <c r="U1546" i="7" s="1"/>
  <c r="N1548" i="7"/>
  <c r="N1549" i="7"/>
  <c r="N1550" i="7"/>
  <c r="U1550" i="7" s="1"/>
  <c r="N1551" i="7"/>
  <c r="N1552" i="7"/>
  <c r="U1552" i="7" s="1"/>
  <c r="N1553" i="7"/>
  <c r="U1553" i="7" s="1"/>
  <c r="N1554" i="7"/>
  <c r="U1554" i="7" s="1"/>
  <c r="N1555" i="7"/>
  <c r="U1555" i="7" s="1"/>
  <c r="N1556" i="7"/>
  <c r="U1556" i="7" s="1"/>
  <c r="N1557" i="7"/>
  <c r="N1558" i="7"/>
  <c r="U1558" i="7" s="1"/>
  <c r="N1559" i="7"/>
  <c r="N1560" i="7"/>
  <c r="U1560" i="7" s="1"/>
  <c r="N1562" i="7"/>
  <c r="N1563" i="7"/>
  <c r="U1563" i="7" s="1"/>
  <c r="N1564" i="7"/>
  <c r="U1564" i="7" s="1"/>
  <c r="N1565" i="7"/>
  <c r="N1566" i="7"/>
  <c r="U1566" i="7" s="1"/>
  <c r="N1567" i="7"/>
  <c r="N1568" i="7"/>
  <c r="U1568" i="7" s="1"/>
  <c r="N1569" i="7"/>
  <c r="U1569" i="7" s="1"/>
  <c r="N1571" i="7"/>
  <c r="N1572" i="7"/>
  <c r="U1572" i="7" s="1"/>
  <c r="N1573" i="7"/>
  <c r="N1574" i="7"/>
  <c r="U1574" i="7" s="1"/>
  <c r="N1575" i="7"/>
  <c r="N1576" i="7"/>
  <c r="U1576" i="7" s="1"/>
  <c r="N1577" i="7"/>
  <c r="U1577" i="7" s="1"/>
  <c r="N1578" i="7"/>
  <c r="U1578" i="7" s="1"/>
  <c r="N1579" i="7"/>
  <c r="U1579" i="7" s="1"/>
  <c r="N1580" i="7"/>
  <c r="U1580" i="7" s="1"/>
  <c r="N1581" i="7"/>
  <c r="N1582" i="7"/>
  <c r="U1582" i="7" s="1"/>
  <c r="N1583" i="7"/>
  <c r="N1584" i="7"/>
  <c r="U1584" i="7" s="1"/>
  <c r="N1585" i="7"/>
  <c r="U1585" i="7" s="1"/>
  <c r="N1586" i="7"/>
  <c r="U1586" i="7" s="1"/>
  <c r="N1587" i="7"/>
  <c r="U1587" i="7" s="1"/>
  <c r="N1588" i="7"/>
  <c r="U1588" i="7" s="1"/>
  <c r="N1589" i="7"/>
  <c r="N1590" i="7"/>
  <c r="U1590" i="7" s="1"/>
  <c r="N1591" i="7"/>
  <c r="N1592" i="7"/>
  <c r="U1592" i="7" s="1"/>
  <c r="N1593" i="7"/>
  <c r="U1593" i="7" s="1"/>
  <c r="N1594" i="7"/>
  <c r="U1594" i="7" s="1"/>
  <c r="N1595" i="7"/>
  <c r="U1595" i="7" s="1"/>
  <c r="N1596" i="7"/>
  <c r="U1596" i="7" s="1"/>
  <c r="N1597" i="7"/>
  <c r="N1598" i="7"/>
  <c r="U1598" i="7" s="1"/>
  <c r="N1599" i="7"/>
  <c r="N1600" i="7"/>
  <c r="U1600" i="7" s="1"/>
  <c r="N1601" i="7"/>
  <c r="U1601" i="7" s="1"/>
  <c r="N1602" i="7"/>
  <c r="U1602" i="7" s="1"/>
  <c r="N1603" i="7"/>
  <c r="U1603" i="7" s="1"/>
  <c r="N1604" i="7"/>
  <c r="U1604" i="7" s="1"/>
  <c r="N1605" i="7"/>
  <c r="N1606" i="7"/>
  <c r="U1606" i="7" s="1"/>
  <c r="N1607" i="7"/>
  <c r="N1608" i="7"/>
  <c r="U1608" i="7" s="1"/>
  <c r="N1609" i="7"/>
  <c r="U1609" i="7" s="1"/>
  <c r="N1610" i="7"/>
  <c r="U1610" i="7" s="1"/>
  <c r="N1611" i="7"/>
  <c r="U1611" i="7" s="1"/>
  <c r="N1612" i="7"/>
  <c r="U1612" i="7" s="1"/>
  <c r="N1613" i="7"/>
  <c r="N1614" i="7"/>
  <c r="U1614" i="7" s="1"/>
  <c r="N1615" i="7"/>
  <c r="N1616" i="7"/>
  <c r="U1616" i="7" s="1"/>
  <c r="N1617" i="7"/>
  <c r="U1617" i="7" s="1"/>
  <c r="N1618" i="7"/>
  <c r="U1618" i="7" s="1"/>
  <c r="N1619" i="7"/>
  <c r="U1619" i="7" s="1"/>
  <c r="N1620" i="7"/>
  <c r="U1620" i="7" s="1"/>
  <c r="N1621" i="7"/>
  <c r="N1622" i="7"/>
  <c r="U1622" i="7" s="1"/>
  <c r="N1623" i="7"/>
  <c r="N1624" i="7"/>
  <c r="U1624" i="7" s="1"/>
  <c r="N1625" i="7"/>
  <c r="U1625" i="7" s="1"/>
  <c r="N1626" i="7"/>
  <c r="U1626" i="7" s="1"/>
  <c r="N1627" i="7"/>
  <c r="U1627" i="7" s="1"/>
  <c r="N1628" i="7"/>
  <c r="U1628" i="7" s="1"/>
  <c r="N3" i="7"/>
  <c r="U3" i="7" s="1"/>
  <c r="L3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2" i="7"/>
  <c r="M1628" i="7"/>
  <c r="L1628" i="7"/>
  <c r="J1628" i="7"/>
  <c r="P1628" i="7" s="1"/>
  <c r="M1627" i="7"/>
  <c r="L1627" i="7"/>
  <c r="J1627" i="7"/>
  <c r="M1626" i="7"/>
  <c r="L1626" i="7"/>
  <c r="J1626" i="7"/>
  <c r="M1625" i="7"/>
  <c r="S1625" i="7" s="1"/>
  <c r="L1625" i="7"/>
  <c r="K1625" i="7"/>
  <c r="Q1625" i="7" s="1"/>
  <c r="J1625" i="7"/>
  <c r="P1625" i="7" s="1"/>
  <c r="M1624" i="7"/>
  <c r="L1624" i="7"/>
  <c r="K1624" i="7"/>
  <c r="J1624" i="7"/>
  <c r="M1623" i="7"/>
  <c r="S1623" i="7" s="1"/>
  <c r="L1623" i="7"/>
  <c r="K1623" i="7"/>
  <c r="Q1623" i="7" s="1"/>
  <c r="J1623" i="7"/>
  <c r="P1623" i="7" s="1"/>
  <c r="M1622" i="7"/>
  <c r="L1622" i="7"/>
  <c r="K1622" i="7"/>
  <c r="J1622" i="7"/>
  <c r="M1621" i="7"/>
  <c r="S1621" i="7" s="1"/>
  <c r="L1621" i="7"/>
  <c r="K1621" i="7"/>
  <c r="Q1621" i="7" s="1"/>
  <c r="J1621" i="7"/>
  <c r="P1621" i="7" s="1"/>
  <c r="M1620" i="7"/>
  <c r="L1620" i="7"/>
  <c r="K1620" i="7"/>
  <c r="J1620" i="7"/>
  <c r="M1619" i="7"/>
  <c r="S1619" i="7" s="1"/>
  <c r="L1619" i="7"/>
  <c r="K1619" i="7"/>
  <c r="Q1619" i="7" s="1"/>
  <c r="J1619" i="7"/>
  <c r="P1619" i="7" s="1"/>
  <c r="M1618" i="7"/>
  <c r="L1618" i="7"/>
  <c r="K1618" i="7"/>
  <c r="J1618" i="7"/>
  <c r="M1617" i="7"/>
  <c r="S1617" i="7" s="1"/>
  <c r="L1617" i="7"/>
  <c r="K1617" i="7"/>
  <c r="Q1617" i="7" s="1"/>
  <c r="J1617" i="7"/>
  <c r="P1617" i="7" s="1"/>
  <c r="M1616" i="7"/>
  <c r="L1616" i="7"/>
  <c r="K1616" i="7"/>
  <c r="J1616" i="7"/>
  <c r="M1615" i="7"/>
  <c r="S1615" i="7" s="1"/>
  <c r="L1615" i="7"/>
  <c r="K1615" i="7"/>
  <c r="Q1615" i="7" s="1"/>
  <c r="J1615" i="7"/>
  <c r="P1615" i="7" s="1"/>
  <c r="M1614" i="7"/>
  <c r="L1614" i="7"/>
  <c r="K1614" i="7"/>
  <c r="J1614" i="7"/>
  <c r="M1613" i="7"/>
  <c r="S1613" i="7" s="1"/>
  <c r="L1613" i="7"/>
  <c r="K1613" i="7"/>
  <c r="Q1613" i="7" s="1"/>
  <c r="J1613" i="7"/>
  <c r="M1612" i="7"/>
  <c r="L1612" i="7"/>
  <c r="K1612" i="7"/>
  <c r="J1612" i="7"/>
  <c r="M1611" i="7"/>
  <c r="S1611" i="7" s="1"/>
  <c r="L1611" i="7"/>
  <c r="K1611" i="7"/>
  <c r="Q1611" i="7" s="1"/>
  <c r="J1611" i="7"/>
  <c r="M1610" i="7"/>
  <c r="L1610" i="7"/>
  <c r="K1610" i="7"/>
  <c r="J1610" i="7"/>
  <c r="M1609" i="7"/>
  <c r="S1609" i="7" s="1"/>
  <c r="L1609" i="7"/>
  <c r="K1609" i="7"/>
  <c r="Q1609" i="7" s="1"/>
  <c r="J1609" i="7"/>
  <c r="M1608" i="7"/>
  <c r="L1608" i="7"/>
  <c r="K1608" i="7"/>
  <c r="J1608" i="7"/>
  <c r="M1607" i="7"/>
  <c r="S1607" i="7" s="1"/>
  <c r="L1607" i="7"/>
  <c r="K1607" i="7"/>
  <c r="Q1607" i="7" s="1"/>
  <c r="J1607" i="7"/>
  <c r="M1606" i="7"/>
  <c r="L1606" i="7"/>
  <c r="K1606" i="7"/>
  <c r="J1606" i="7"/>
  <c r="M1605" i="7"/>
  <c r="S1605" i="7" s="1"/>
  <c r="L1605" i="7"/>
  <c r="K1605" i="7"/>
  <c r="Q1605" i="7" s="1"/>
  <c r="J1605" i="7"/>
  <c r="M1604" i="7"/>
  <c r="L1604" i="7"/>
  <c r="K1604" i="7"/>
  <c r="J1604" i="7"/>
  <c r="P1604" i="7" s="1"/>
  <c r="M1603" i="7"/>
  <c r="S1603" i="7" s="1"/>
  <c r="L1603" i="7"/>
  <c r="K1603" i="7"/>
  <c r="Q1603" i="7" s="1"/>
  <c r="J1603" i="7"/>
  <c r="M1602" i="7"/>
  <c r="L1602" i="7"/>
  <c r="K1602" i="7"/>
  <c r="J1602" i="7"/>
  <c r="P1602" i="7" s="1"/>
  <c r="M1601" i="7"/>
  <c r="S1601" i="7" s="1"/>
  <c r="L1601" i="7"/>
  <c r="K1601" i="7"/>
  <c r="Q1601" i="7" s="1"/>
  <c r="J1601" i="7"/>
  <c r="M1600" i="7"/>
  <c r="L1600" i="7"/>
  <c r="K1600" i="7"/>
  <c r="J1600" i="7"/>
  <c r="M1599" i="7"/>
  <c r="S1599" i="7" s="1"/>
  <c r="L1599" i="7"/>
  <c r="K1599" i="7"/>
  <c r="Q1599" i="7" s="1"/>
  <c r="J1599" i="7"/>
  <c r="M1598" i="7"/>
  <c r="L1598" i="7"/>
  <c r="K1598" i="7"/>
  <c r="J1598" i="7"/>
  <c r="M1597" i="7"/>
  <c r="S1597" i="7" s="1"/>
  <c r="L1597" i="7"/>
  <c r="K1597" i="7"/>
  <c r="Q1597" i="7" s="1"/>
  <c r="J1597" i="7"/>
  <c r="M1596" i="7"/>
  <c r="L1596" i="7"/>
  <c r="K1596" i="7"/>
  <c r="J1596" i="7"/>
  <c r="P1596" i="7" s="1"/>
  <c r="M1595" i="7"/>
  <c r="S1595" i="7" s="1"/>
  <c r="L1595" i="7"/>
  <c r="K1595" i="7"/>
  <c r="Q1595" i="7" s="1"/>
  <c r="J1595" i="7"/>
  <c r="M1594" i="7"/>
  <c r="L1594" i="7"/>
  <c r="K1594" i="7"/>
  <c r="J1594" i="7"/>
  <c r="P1594" i="7" s="1"/>
  <c r="M1593" i="7"/>
  <c r="S1593" i="7" s="1"/>
  <c r="L1593" i="7"/>
  <c r="K1593" i="7"/>
  <c r="Q1593" i="7" s="1"/>
  <c r="J1593" i="7"/>
  <c r="M1592" i="7"/>
  <c r="L1592" i="7"/>
  <c r="K1592" i="7"/>
  <c r="J1592" i="7"/>
  <c r="P1592" i="7" s="1"/>
  <c r="M1591" i="7"/>
  <c r="S1591" i="7" s="1"/>
  <c r="L1591" i="7"/>
  <c r="K1591" i="7"/>
  <c r="Q1591" i="7" s="1"/>
  <c r="J1591" i="7"/>
  <c r="M1590" i="7"/>
  <c r="L1590" i="7"/>
  <c r="K1590" i="7"/>
  <c r="J1590" i="7"/>
  <c r="P1590" i="7" s="1"/>
  <c r="M1589" i="7"/>
  <c r="S1589" i="7" s="1"/>
  <c r="L1589" i="7"/>
  <c r="K1589" i="7"/>
  <c r="Q1589" i="7" s="1"/>
  <c r="J1589" i="7"/>
  <c r="M1588" i="7"/>
  <c r="L1588" i="7"/>
  <c r="K1588" i="7"/>
  <c r="J1588" i="7"/>
  <c r="P1588" i="7" s="1"/>
  <c r="M1587" i="7"/>
  <c r="S1587" i="7" s="1"/>
  <c r="L1587" i="7"/>
  <c r="K1587" i="7"/>
  <c r="Q1587" i="7" s="1"/>
  <c r="J1587" i="7"/>
  <c r="M1586" i="7"/>
  <c r="L1586" i="7"/>
  <c r="K1586" i="7"/>
  <c r="J1586" i="7"/>
  <c r="P1586" i="7" s="1"/>
  <c r="M1585" i="7"/>
  <c r="S1585" i="7" s="1"/>
  <c r="L1585" i="7"/>
  <c r="K1585" i="7"/>
  <c r="Q1585" i="7" s="1"/>
  <c r="J1585" i="7"/>
  <c r="M1584" i="7"/>
  <c r="L1584" i="7"/>
  <c r="K1584" i="7"/>
  <c r="J1584" i="7"/>
  <c r="P1584" i="7" s="1"/>
  <c r="M1583" i="7"/>
  <c r="S1583" i="7" s="1"/>
  <c r="L1583" i="7"/>
  <c r="K1583" i="7"/>
  <c r="Q1583" i="7" s="1"/>
  <c r="J1583" i="7"/>
  <c r="M1582" i="7"/>
  <c r="L1582" i="7"/>
  <c r="K1582" i="7"/>
  <c r="J1582" i="7"/>
  <c r="P1582" i="7" s="1"/>
  <c r="M1581" i="7"/>
  <c r="S1581" i="7" s="1"/>
  <c r="L1581" i="7"/>
  <c r="K1581" i="7"/>
  <c r="Q1581" i="7" s="1"/>
  <c r="J1581" i="7"/>
  <c r="M1580" i="7"/>
  <c r="L1580" i="7"/>
  <c r="K1580" i="7"/>
  <c r="J1580" i="7"/>
  <c r="P1580" i="7" s="1"/>
  <c r="M1579" i="7"/>
  <c r="S1579" i="7" s="1"/>
  <c r="L1579" i="7"/>
  <c r="K1579" i="7"/>
  <c r="Q1579" i="7" s="1"/>
  <c r="J1579" i="7"/>
  <c r="M1578" i="7"/>
  <c r="L1578" i="7"/>
  <c r="K1578" i="7"/>
  <c r="J1578" i="7"/>
  <c r="P1578" i="7" s="1"/>
  <c r="M1577" i="7"/>
  <c r="S1577" i="7" s="1"/>
  <c r="L1577" i="7"/>
  <c r="K1577" i="7"/>
  <c r="Q1577" i="7" s="1"/>
  <c r="J1577" i="7"/>
  <c r="M1576" i="7"/>
  <c r="L1576" i="7"/>
  <c r="K1576" i="7"/>
  <c r="J1576" i="7"/>
  <c r="P1576" i="7" s="1"/>
  <c r="M1575" i="7"/>
  <c r="S1575" i="7" s="1"/>
  <c r="L1575" i="7"/>
  <c r="K1575" i="7"/>
  <c r="Q1575" i="7" s="1"/>
  <c r="J1575" i="7"/>
  <c r="M1574" i="7"/>
  <c r="L1574" i="7"/>
  <c r="K1574" i="7"/>
  <c r="J1574" i="7"/>
  <c r="P1574" i="7" s="1"/>
  <c r="M1573" i="7"/>
  <c r="S1573" i="7" s="1"/>
  <c r="L1573" i="7"/>
  <c r="K1573" i="7"/>
  <c r="Q1573" i="7" s="1"/>
  <c r="J1573" i="7"/>
  <c r="M1572" i="7"/>
  <c r="L1572" i="7"/>
  <c r="K1572" i="7"/>
  <c r="J1572" i="7"/>
  <c r="P1572" i="7" s="1"/>
  <c r="M1571" i="7"/>
  <c r="S1571" i="7" s="1"/>
  <c r="L1571" i="7"/>
  <c r="K1571" i="7"/>
  <c r="J1571" i="7"/>
  <c r="P1571" i="7" s="1"/>
  <c r="M1570" i="7"/>
  <c r="J1570" i="7"/>
  <c r="M1569" i="7"/>
  <c r="L1569" i="7"/>
  <c r="K1569" i="7"/>
  <c r="Q1569" i="7" s="1"/>
  <c r="J1569" i="7"/>
  <c r="P1569" i="7" s="1"/>
  <c r="M1568" i="7"/>
  <c r="S1568" i="7" s="1"/>
  <c r="L1568" i="7"/>
  <c r="K1568" i="7"/>
  <c r="J1568" i="7"/>
  <c r="M1567" i="7"/>
  <c r="L1567" i="7"/>
  <c r="K1567" i="7"/>
  <c r="Q1567" i="7" s="1"/>
  <c r="J1567" i="7"/>
  <c r="P1567" i="7" s="1"/>
  <c r="M1566" i="7"/>
  <c r="S1566" i="7" s="1"/>
  <c r="L1566" i="7"/>
  <c r="K1566" i="7"/>
  <c r="J1566" i="7"/>
  <c r="M1565" i="7"/>
  <c r="L1565" i="7"/>
  <c r="K1565" i="7"/>
  <c r="Q1565" i="7" s="1"/>
  <c r="J1565" i="7"/>
  <c r="P1565" i="7" s="1"/>
  <c r="M1564" i="7"/>
  <c r="S1564" i="7" s="1"/>
  <c r="L1564" i="7"/>
  <c r="K1564" i="7"/>
  <c r="J1564" i="7"/>
  <c r="M1563" i="7"/>
  <c r="L1563" i="7"/>
  <c r="K1563" i="7"/>
  <c r="Q1563" i="7" s="1"/>
  <c r="J1563" i="7"/>
  <c r="P1563" i="7" s="1"/>
  <c r="M1562" i="7"/>
  <c r="S1562" i="7" s="1"/>
  <c r="L1562" i="7"/>
  <c r="K1562" i="7"/>
  <c r="J1562" i="7"/>
  <c r="M1561" i="7"/>
  <c r="L1561" i="7"/>
  <c r="J1561" i="7"/>
  <c r="P1561" i="7" s="1"/>
  <c r="M1560" i="7"/>
  <c r="S1560" i="7" s="1"/>
  <c r="L1560" i="7"/>
  <c r="N1561" i="7" s="1"/>
  <c r="U1561" i="7" s="1"/>
  <c r="K1560" i="7"/>
  <c r="J1560" i="7"/>
  <c r="M1559" i="7"/>
  <c r="L1559" i="7"/>
  <c r="K1559" i="7"/>
  <c r="Q1559" i="7" s="1"/>
  <c r="J1559" i="7"/>
  <c r="P1559" i="7" s="1"/>
  <c r="M1558" i="7"/>
  <c r="S1558" i="7" s="1"/>
  <c r="L1558" i="7"/>
  <c r="K1558" i="7"/>
  <c r="J1558" i="7"/>
  <c r="M1557" i="7"/>
  <c r="L1557" i="7"/>
  <c r="K1557" i="7"/>
  <c r="Q1557" i="7" s="1"/>
  <c r="J1557" i="7"/>
  <c r="P1557" i="7" s="1"/>
  <c r="M1556" i="7"/>
  <c r="S1556" i="7" s="1"/>
  <c r="L1556" i="7"/>
  <c r="K1556" i="7"/>
  <c r="J1556" i="7"/>
  <c r="M1555" i="7"/>
  <c r="L1555" i="7"/>
  <c r="K1555" i="7"/>
  <c r="Q1555" i="7" s="1"/>
  <c r="J1555" i="7"/>
  <c r="P1555" i="7" s="1"/>
  <c r="M1554" i="7"/>
  <c r="S1554" i="7" s="1"/>
  <c r="L1554" i="7"/>
  <c r="K1554" i="7"/>
  <c r="J1554" i="7"/>
  <c r="M1553" i="7"/>
  <c r="L1553" i="7"/>
  <c r="K1553" i="7"/>
  <c r="Q1553" i="7" s="1"/>
  <c r="J1553" i="7"/>
  <c r="P1553" i="7" s="1"/>
  <c r="M1552" i="7"/>
  <c r="S1552" i="7" s="1"/>
  <c r="L1552" i="7"/>
  <c r="K1552" i="7"/>
  <c r="J1552" i="7"/>
  <c r="M1551" i="7"/>
  <c r="L1551" i="7"/>
  <c r="K1551" i="7"/>
  <c r="Q1551" i="7" s="1"/>
  <c r="J1551" i="7"/>
  <c r="P1551" i="7" s="1"/>
  <c r="M1550" i="7"/>
  <c r="S1550" i="7" s="1"/>
  <c r="L1550" i="7"/>
  <c r="K1550" i="7"/>
  <c r="J1550" i="7"/>
  <c r="M1549" i="7"/>
  <c r="L1549" i="7"/>
  <c r="K1549" i="7"/>
  <c r="Q1549" i="7" s="1"/>
  <c r="J1549" i="7"/>
  <c r="P1549" i="7" s="1"/>
  <c r="M1548" i="7"/>
  <c r="L1548" i="7"/>
  <c r="K1548" i="7"/>
  <c r="J1548" i="7"/>
  <c r="L1546" i="7"/>
  <c r="N1547" i="7" s="1"/>
  <c r="U1547" i="7" s="1"/>
  <c r="K1546" i="7"/>
  <c r="M1545" i="7"/>
  <c r="S1545" i="7" s="1"/>
  <c r="L1545" i="7"/>
  <c r="K1545" i="7"/>
  <c r="Q1545" i="7" s="1"/>
  <c r="J1545" i="7"/>
  <c r="P1545" i="7" s="1"/>
  <c r="M1544" i="7"/>
  <c r="L1544" i="7"/>
  <c r="K1544" i="7"/>
  <c r="J1544" i="7"/>
  <c r="M1543" i="7"/>
  <c r="L1543" i="7"/>
  <c r="K1543" i="7"/>
  <c r="Q1543" i="7" s="1"/>
  <c r="J1543" i="7"/>
  <c r="P1543" i="7" s="1"/>
  <c r="M1542" i="7"/>
  <c r="L1542" i="7"/>
  <c r="K1542" i="7"/>
  <c r="J1542" i="7"/>
  <c r="M1541" i="7"/>
  <c r="L1541" i="7"/>
  <c r="K1541" i="7"/>
  <c r="Q1541" i="7" s="1"/>
  <c r="J1541" i="7"/>
  <c r="P1541" i="7" s="1"/>
  <c r="M1540" i="7"/>
  <c r="L1540" i="7"/>
  <c r="K1540" i="7"/>
  <c r="J1540" i="7"/>
  <c r="M1539" i="7"/>
  <c r="L1539" i="7"/>
  <c r="K1539" i="7"/>
  <c r="Q1539" i="7" s="1"/>
  <c r="J1539" i="7"/>
  <c r="P1539" i="7" s="1"/>
  <c r="M1538" i="7"/>
  <c r="L1538" i="7"/>
  <c r="K1538" i="7"/>
  <c r="J1538" i="7"/>
  <c r="M1537" i="7"/>
  <c r="L1537" i="7"/>
  <c r="K1537" i="7"/>
  <c r="Q1537" i="7" s="1"/>
  <c r="J1537" i="7"/>
  <c r="P1537" i="7" s="1"/>
  <c r="M1536" i="7"/>
  <c r="L1536" i="7"/>
  <c r="K1536" i="7"/>
  <c r="J1536" i="7"/>
  <c r="M1535" i="7"/>
  <c r="L1535" i="7"/>
  <c r="K1535" i="7"/>
  <c r="Q1535" i="7" s="1"/>
  <c r="J1535" i="7"/>
  <c r="P1535" i="7" s="1"/>
  <c r="M1534" i="7"/>
  <c r="L1534" i="7"/>
  <c r="K1534" i="7"/>
  <c r="J1534" i="7"/>
  <c r="M1533" i="7"/>
  <c r="L1533" i="7"/>
  <c r="K1533" i="7"/>
  <c r="Q1533" i="7" s="1"/>
  <c r="J1533" i="7"/>
  <c r="P1533" i="7" s="1"/>
  <c r="M1532" i="7"/>
  <c r="L1532" i="7"/>
  <c r="K1532" i="7"/>
  <c r="J1532" i="7"/>
  <c r="M1531" i="7"/>
  <c r="L1531" i="7"/>
  <c r="K1531" i="7"/>
  <c r="Q1531" i="7" s="1"/>
  <c r="J1531" i="7"/>
  <c r="P1531" i="7" s="1"/>
  <c r="M1530" i="7"/>
  <c r="L1530" i="7"/>
  <c r="K1530" i="7"/>
  <c r="J1530" i="7"/>
  <c r="M1529" i="7"/>
  <c r="J1529" i="7"/>
  <c r="P1529" i="7" s="1"/>
  <c r="M1528" i="7"/>
  <c r="S1528" i="7" s="1"/>
  <c r="L1528" i="7"/>
  <c r="N1529" i="7" s="1"/>
  <c r="U1529" i="7" s="1"/>
  <c r="K1528" i="7"/>
  <c r="J1528" i="7"/>
  <c r="M1527" i="7"/>
  <c r="L1527" i="7"/>
  <c r="K1527" i="7"/>
  <c r="J1527" i="7"/>
  <c r="P1527" i="7" s="1"/>
  <c r="M1526" i="7"/>
  <c r="S1526" i="7" s="1"/>
  <c r="L1526" i="7"/>
  <c r="K1526" i="7"/>
  <c r="Q1526" i="7" s="1"/>
  <c r="J1526" i="7"/>
  <c r="M1525" i="7"/>
  <c r="L1525" i="7"/>
  <c r="K1525" i="7"/>
  <c r="J1525" i="7"/>
  <c r="P1525" i="7" s="1"/>
  <c r="M1524" i="7"/>
  <c r="S1524" i="7" s="1"/>
  <c r="L1524" i="7"/>
  <c r="K1524" i="7"/>
  <c r="Q1524" i="7" s="1"/>
  <c r="J1524" i="7"/>
  <c r="M1523" i="7"/>
  <c r="L1523" i="7"/>
  <c r="K1523" i="7"/>
  <c r="J1523" i="7"/>
  <c r="P1523" i="7" s="1"/>
  <c r="M1522" i="7"/>
  <c r="S1522" i="7" s="1"/>
  <c r="L1522" i="7"/>
  <c r="K1522" i="7"/>
  <c r="Q1522" i="7" s="1"/>
  <c r="J1522" i="7"/>
  <c r="M1521" i="7"/>
  <c r="L1521" i="7"/>
  <c r="K1521" i="7"/>
  <c r="J1521" i="7"/>
  <c r="P1521" i="7" s="1"/>
  <c r="M1520" i="7"/>
  <c r="S1520" i="7" s="1"/>
  <c r="L1520" i="7"/>
  <c r="K1520" i="7"/>
  <c r="Q1520" i="7" s="1"/>
  <c r="J1520" i="7"/>
  <c r="M1519" i="7"/>
  <c r="L1519" i="7"/>
  <c r="K1519" i="7"/>
  <c r="J1519" i="7"/>
  <c r="P1519" i="7" s="1"/>
  <c r="M1518" i="7"/>
  <c r="S1518" i="7" s="1"/>
  <c r="L1518" i="7"/>
  <c r="K1518" i="7"/>
  <c r="Q1518" i="7" s="1"/>
  <c r="J1518" i="7"/>
  <c r="M1517" i="7"/>
  <c r="L1517" i="7"/>
  <c r="K1517" i="7"/>
  <c r="J1517" i="7"/>
  <c r="P1517" i="7" s="1"/>
  <c r="M1516" i="7"/>
  <c r="S1516" i="7" s="1"/>
  <c r="L1516" i="7"/>
  <c r="K1516" i="7"/>
  <c r="Q1516" i="7" s="1"/>
  <c r="J1516" i="7"/>
  <c r="M1515" i="7"/>
  <c r="L1515" i="7"/>
  <c r="K1515" i="7"/>
  <c r="J1515" i="7"/>
  <c r="P1515" i="7" s="1"/>
  <c r="M1514" i="7"/>
  <c r="S1514" i="7" s="1"/>
  <c r="L1514" i="7"/>
  <c r="K1514" i="7"/>
  <c r="Q1514" i="7" s="1"/>
  <c r="J1514" i="7"/>
  <c r="M1513" i="7"/>
  <c r="L1513" i="7"/>
  <c r="K1513" i="7"/>
  <c r="J1513" i="7"/>
  <c r="P1513" i="7" s="1"/>
  <c r="M1512" i="7"/>
  <c r="S1512" i="7" s="1"/>
  <c r="L1512" i="7"/>
  <c r="K1512" i="7"/>
  <c r="Q1512" i="7" s="1"/>
  <c r="J1512" i="7"/>
  <c r="M1511" i="7"/>
  <c r="L1511" i="7"/>
  <c r="K1511" i="7"/>
  <c r="J1511" i="7"/>
  <c r="P1511" i="7" s="1"/>
  <c r="M1510" i="7"/>
  <c r="S1510" i="7" s="1"/>
  <c r="L1510" i="7"/>
  <c r="K1510" i="7"/>
  <c r="J1510" i="7"/>
  <c r="M1509" i="7"/>
  <c r="J1509" i="7"/>
  <c r="M1508" i="7"/>
  <c r="L1508" i="7"/>
  <c r="K1508" i="7"/>
  <c r="J1508" i="7"/>
  <c r="P1508" i="7" s="1"/>
  <c r="M1507" i="7"/>
  <c r="S1507" i="7" s="1"/>
  <c r="L1507" i="7"/>
  <c r="K1507" i="7"/>
  <c r="J1507" i="7"/>
  <c r="M1506" i="7"/>
  <c r="L1506" i="7"/>
  <c r="K1506" i="7"/>
  <c r="Q1506" i="7" s="1"/>
  <c r="J1506" i="7"/>
  <c r="P1506" i="7" s="1"/>
  <c r="M1505" i="7"/>
  <c r="S1505" i="7" s="1"/>
  <c r="L1505" i="7"/>
  <c r="K1505" i="7"/>
  <c r="J1505" i="7"/>
  <c r="M1504" i="7"/>
  <c r="L1504" i="7"/>
  <c r="K1504" i="7"/>
  <c r="Q1504" i="7" s="1"/>
  <c r="J1504" i="7"/>
  <c r="P1504" i="7" s="1"/>
  <c r="M1503" i="7"/>
  <c r="S1503" i="7" s="1"/>
  <c r="L1503" i="7"/>
  <c r="K1503" i="7"/>
  <c r="J1503" i="7"/>
  <c r="M1502" i="7"/>
  <c r="L1502" i="7"/>
  <c r="K1502" i="7"/>
  <c r="Q1502" i="7" s="1"/>
  <c r="J1502" i="7"/>
  <c r="P1502" i="7" s="1"/>
  <c r="M1501" i="7"/>
  <c r="S1501" i="7" s="1"/>
  <c r="L1501" i="7"/>
  <c r="K1501" i="7"/>
  <c r="J1501" i="7"/>
  <c r="M1500" i="7"/>
  <c r="L1500" i="7"/>
  <c r="K1500" i="7"/>
  <c r="Q1500" i="7" s="1"/>
  <c r="J1500" i="7"/>
  <c r="P1500" i="7" s="1"/>
  <c r="M1499" i="7"/>
  <c r="S1499" i="7" s="1"/>
  <c r="L1499" i="7"/>
  <c r="K1499" i="7"/>
  <c r="J1499" i="7"/>
  <c r="M1498" i="7"/>
  <c r="L1498" i="7"/>
  <c r="K1498" i="7"/>
  <c r="Q1498" i="7" s="1"/>
  <c r="J1498" i="7"/>
  <c r="P1498" i="7" s="1"/>
  <c r="M1497" i="7"/>
  <c r="S1497" i="7" s="1"/>
  <c r="L1497" i="7"/>
  <c r="K1497" i="7"/>
  <c r="J1497" i="7"/>
  <c r="M1496" i="7"/>
  <c r="L1496" i="7"/>
  <c r="K1496" i="7"/>
  <c r="Q1496" i="7" s="1"/>
  <c r="J1496" i="7"/>
  <c r="P1496" i="7" s="1"/>
  <c r="M1495" i="7"/>
  <c r="S1495" i="7" s="1"/>
  <c r="L1495" i="7"/>
  <c r="K1495" i="7"/>
  <c r="J1495" i="7"/>
  <c r="M1494" i="7"/>
  <c r="L1494" i="7"/>
  <c r="K1494" i="7"/>
  <c r="Q1494" i="7" s="1"/>
  <c r="J1494" i="7"/>
  <c r="P1494" i="7" s="1"/>
  <c r="M1493" i="7"/>
  <c r="S1493" i="7" s="1"/>
  <c r="L1493" i="7"/>
  <c r="K1493" i="7"/>
  <c r="J1493" i="7"/>
  <c r="M1492" i="7"/>
  <c r="L1492" i="7"/>
  <c r="K1492" i="7"/>
  <c r="Q1492" i="7" s="1"/>
  <c r="J1492" i="7"/>
  <c r="P1492" i="7" s="1"/>
  <c r="M1491" i="7"/>
  <c r="S1491" i="7" s="1"/>
  <c r="L1491" i="7"/>
  <c r="K1491" i="7"/>
  <c r="J1491" i="7"/>
  <c r="M1490" i="7"/>
  <c r="L1490" i="7"/>
  <c r="K1490" i="7"/>
  <c r="Q1490" i="7" s="1"/>
  <c r="J1490" i="7"/>
  <c r="P1490" i="7" s="1"/>
  <c r="M1489" i="7"/>
  <c r="S1489" i="7" s="1"/>
  <c r="L1489" i="7"/>
  <c r="K1489" i="7"/>
  <c r="J1489" i="7"/>
  <c r="M1488" i="7"/>
  <c r="L1488" i="7"/>
  <c r="K1488" i="7"/>
  <c r="Q1488" i="7" s="1"/>
  <c r="J1488" i="7"/>
  <c r="P1488" i="7" s="1"/>
  <c r="M1487" i="7"/>
  <c r="S1487" i="7" s="1"/>
  <c r="L1487" i="7"/>
  <c r="K1487" i="7"/>
  <c r="J1487" i="7"/>
  <c r="M1486" i="7"/>
  <c r="L1486" i="7"/>
  <c r="K1486" i="7"/>
  <c r="Q1486" i="7" s="1"/>
  <c r="J1486" i="7"/>
  <c r="P1486" i="7" s="1"/>
  <c r="M1485" i="7"/>
  <c r="S1485" i="7" s="1"/>
  <c r="L1485" i="7"/>
  <c r="K1485" i="7"/>
  <c r="J1485" i="7"/>
  <c r="M1484" i="7"/>
  <c r="L1484" i="7"/>
  <c r="K1484" i="7"/>
  <c r="Q1484" i="7" s="1"/>
  <c r="J1484" i="7"/>
  <c r="P1484" i="7" s="1"/>
  <c r="M1483" i="7"/>
  <c r="S1483" i="7" s="1"/>
  <c r="L1483" i="7"/>
  <c r="K1483" i="7"/>
  <c r="J1483" i="7"/>
  <c r="M1482" i="7"/>
  <c r="L1482" i="7"/>
  <c r="K1482" i="7"/>
  <c r="Q1482" i="7" s="1"/>
  <c r="J1482" i="7"/>
  <c r="P1482" i="7" s="1"/>
  <c r="M1481" i="7"/>
  <c r="S1481" i="7" s="1"/>
  <c r="L1481" i="7"/>
  <c r="K1481" i="7"/>
  <c r="J1481" i="7"/>
  <c r="M1480" i="7"/>
  <c r="L1480" i="7"/>
  <c r="K1480" i="7"/>
  <c r="Q1480" i="7" s="1"/>
  <c r="J1480" i="7"/>
  <c r="P1480" i="7" s="1"/>
  <c r="M1479" i="7"/>
  <c r="S1479" i="7" s="1"/>
  <c r="L1479" i="7"/>
  <c r="K1479" i="7"/>
  <c r="J1479" i="7"/>
  <c r="M1478" i="7"/>
  <c r="L1478" i="7"/>
  <c r="K1478" i="7"/>
  <c r="Q1478" i="7" s="1"/>
  <c r="J1478" i="7"/>
  <c r="P1478" i="7" s="1"/>
  <c r="M1477" i="7"/>
  <c r="S1477" i="7" s="1"/>
  <c r="L1477" i="7"/>
  <c r="K1477" i="7"/>
  <c r="J1477" i="7"/>
  <c r="M1476" i="7"/>
  <c r="L1476" i="7"/>
  <c r="K1476" i="7"/>
  <c r="Q1476" i="7" s="1"/>
  <c r="J1476" i="7"/>
  <c r="P1476" i="7" s="1"/>
  <c r="M1475" i="7"/>
  <c r="S1475" i="7" s="1"/>
  <c r="L1475" i="7"/>
  <c r="K1475" i="7"/>
  <c r="J1475" i="7"/>
  <c r="M1474" i="7"/>
  <c r="L1474" i="7"/>
  <c r="K1474" i="7"/>
  <c r="Q1474" i="7" s="1"/>
  <c r="J1474" i="7"/>
  <c r="P1474" i="7" s="1"/>
  <c r="M1473" i="7"/>
  <c r="S1473" i="7" s="1"/>
  <c r="L1473" i="7"/>
  <c r="K1473" i="7"/>
  <c r="J1473" i="7"/>
  <c r="M1472" i="7"/>
  <c r="L1472" i="7"/>
  <c r="K1472" i="7"/>
  <c r="Q1472" i="7" s="1"/>
  <c r="J1472" i="7"/>
  <c r="P1472" i="7" s="1"/>
  <c r="M1471" i="7"/>
  <c r="S1471" i="7" s="1"/>
  <c r="L1471" i="7"/>
  <c r="K1471" i="7"/>
  <c r="J1471" i="7"/>
  <c r="M1470" i="7"/>
  <c r="L1470" i="7"/>
  <c r="K1470" i="7"/>
  <c r="Q1470" i="7" s="1"/>
  <c r="J1470" i="7"/>
  <c r="P1470" i="7" s="1"/>
  <c r="M1469" i="7"/>
  <c r="S1469" i="7" s="1"/>
  <c r="L1469" i="7"/>
  <c r="K1469" i="7"/>
  <c r="J1469" i="7"/>
  <c r="M1468" i="7"/>
  <c r="L1468" i="7"/>
  <c r="K1468" i="7"/>
  <c r="Q1468" i="7" s="1"/>
  <c r="J1468" i="7"/>
  <c r="P1468" i="7" s="1"/>
  <c r="M1467" i="7"/>
  <c r="S1467" i="7" s="1"/>
  <c r="L1467" i="7"/>
  <c r="K1467" i="7"/>
  <c r="J1467" i="7"/>
  <c r="M1466" i="7"/>
  <c r="L1466" i="7"/>
  <c r="K1466" i="7"/>
  <c r="Q1466" i="7" s="1"/>
  <c r="J1466" i="7"/>
  <c r="K1465" i="7"/>
  <c r="Q1465" i="7" s="1"/>
  <c r="L1464" i="7"/>
  <c r="K1464" i="7"/>
  <c r="M1463" i="7"/>
  <c r="L1463" i="7"/>
  <c r="K1463" i="7"/>
  <c r="Q1463" i="7" s="1"/>
  <c r="J1463" i="7"/>
  <c r="P1463" i="7" s="1"/>
  <c r="M1462" i="7"/>
  <c r="S1462" i="7" s="1"/>
  <c r="L1462" i="7"/>
  <c r="K1462" i="7"/>
  <c r="J1462" i="7"/>
  <c r="M1461" i="7"/>
  <c r="L1461" i="7"/>
  <c r="K1461" i="7"/>
  <c r="Q1461" i="7" s="1"/>
  <c r="J1461" i="7"/>
  <c r="P1461" i="7" s="1"/>
  <c r="M1460" i="7"/>
  <c r="S1460" i="7" s="1"/>
  <c r="L1460" i="7"/>
  <c r="K1460" i="7"/>
  <c r="J1460" i="7"/>
  <c r="M1459" i="7"/>
  <c r="L1459" i="7"/>
  <c r="K1459" i="7"/>
  <c r="Q1459" i="7" s="1"/>
  <c r="J1459" i="7"/>
  <c r="P1459" i="7" s="1"/>
  <c r="M1458" i="7"/>
  <c r="L1458" i="7"/>
  <c r="K1458" i="7"/>
  <c r="J1458" i="7"/>
  <c r="L1457" i="7"/>
  <c r="K1457" i="7"/>
  <c r="J1457" i="7"/>
  <c r="P1457" i="7" s="1"/>
  <c r="M1456" i="7"/>
  <c r="L1456" i="7"/>
  <c r="K1456" i="7"/>
  <c r="Q1456" i="7" s="1"/>
  <c r="J1456" i="7"/>
  <c r="M1455" i="7"/>
  <c r="L1455" i="7"/>
  <c r="K1455" i="7"/>
  <c r="J1455" i="7"/>
  <c r="M1454" i="7"/>
  <c r="S1454" i="7" s="1"/>
  <c r="L1454" i="7"/>
  <c r="K1454" i="7"/>
  <c r="Q1454" i="7" s="1"/>
  <c r="M1453" i="7"/>
  <c r="L1453" i="7"/>
  <c r="K1453" i="7"/>
  <c r="J1453" i="7"/>
  <c r="M1452" i="7"/>
  <c r="S1452" i="7" s="1"/>
  <c r="L1452" i="7"/>
  <c r="K1452" i="7"/>
  <c r="Q1452" i="7" s="1"/>
  <c r="J1452" i="7"/>
  <c r="P1452" i="7" s="1"/>
  <c r="M1451" i="7"/>
  <c r="L1451" i="7"/>
  <c r="K1451" i="7"/>
  <c r="J1451" i="7"/>
  <c r="M1450" i="7"/>
  <c r="S1450" i="7" s="1"/>
  <c r="L1450" i="7"/>
  <c r="K1450" i="7"/>
  <c r="Q1450" i="7" s="1"/>
  <c r="J1450" i="7"/>
  <c r="P1450" i="7" s="1"/>
  <c r="M1449" i="7"/>
  <c r="L1449" i="7"/>
  <c r="K1449" i="7"/>
  <c r="J1449" i="7"/>
  <c r="M1448" i="7"/>
  <c r="S1448" i="7" s="1"/>
  <c r="L1448" i="7"/>
  <c r="K1448" i="7"/>
  <c r="Q1448" i="7" s="1"/>
  <c r="J1448" i="7"/>
  <c r="P1448" i="7" s="1"/>
  <c r="M1447" i="7"/>
  <c r="L1447" i="7"/>
  <c r="K1447" i="7"/>
  <c r="J1447" i="7"/>
  <c r="M1446" i="7"/>
  <c r="S1446" i="7" s="1"/>
  <c r="L1446" i="7"/>
  <c r="K1446" i="7"/>
  <c r="Q1446" i="7" s="1"/>
  <c r="J1446" i="7"/>
  <c r="P1446" i="7" s="1"/>
  <c r="M1445" i="7"/>
  <c r="L1445" i="7"/>
  <c r="K1445" i="7"/>
  <c r="J1445" i="7"/>
  <c r="M1444" i="7"/>
  <c r="S1444" i="7" s="1"/>
  <c r="L1444" i="7"/>
  <c r="K1444" i="7"/>
  <c r="Q1444" i="7" s="1"/>
  <c r="J1444" i="7"/>
  <c r="P1444" i="7" s="1"/>
  <c r="M1443" i="7"/>
  <c r="L1443" i="7"/>
  <c r="K1443" i="7"/>
  <c r="J1443" i="7"/>
  <c r="M1442" i="7"/>
  <c r="S1442" i="7" s="1"/>
  <c r="L1442" i="7"/>
  <c r="K1442" i="7"/>
  <c r="Q1442" i="7" s="1"/>
  <c r="J1442" i="7"/>
  <c r="P1442" i="7" s="1"/>
  <c r="M1441" i="7"/>
  <c r="L1441" i="7"/>
  <c r="K1441" i="7"/>
  <c r="J1441" i="7"/>
  <c r="M1440" i="7"/>
  <c r="S1440" i="7" s="1"/>
  <c r="L1440" i="7"/>
  <c r="K1440" i="7"/>
  <c r="J1440" i="7"/>
  <c r="M1439" i="7"/>
  <c r="M1438" i="7"/>
  <c r="L1438" i="7"/>
  <c r="K1438" i="7"/>
  <c r="J1438" i="7"/>
  <c r="P1438" i="7" s="1"/>
  <c r="M1437" i="7"/>
  <c r="S1437" i="7" s="1"/>
  <c r="L1437" i="7"/>
  <c r="K1437" i="7"/>
  <c r="Q1437" i="7" s="1"/>
  <c r="J1437" i="7"/>
  <c r="M1436" i="7"/>
  <c r="L1436" i="7"/>
  <c r="K1436" i="7"/>
  <c r="J1436" i="7"/>
  <c r="P1436" i="7" s="1"/>
  <c r="M1435" i="7"/>
  <c r="S1435" i="7" s="1"/>
  <c r="L1435" i="7"/>
  <c r="K1435" i="7"/>
  <c r="Q1435" i="7" s="1"/>
  <c r="J1435" i="7"/>
  <c r="M1434" i="7"/>
  <c r="L1434" i="7"/>
  <c r="K1434" i="7"/>
  <c r="J1434" i="7"/>
  <c r="P1434" i="7" s="1"/>
  <c r="M1433" i="7"/>
  <c r="S1433" i="7" s="1"/>
  <c r="L1433" i="7"/>
  <c r="K1433" i="7"/>
  <c r="Q1433" i="7" s="1"/>
  <c r="J1433" i="7"/>
  <c r="M1432" i="7"/>
  <c r="L1432" i="7"/>
  <c r="K1432" i="7"/>
  <c r="J1432" i="7"/>
  <c r="P1432" i="7" s="1"/>
  <c r="M1431" i="7"/>
  <c r="S1431" i="7" s="1"/>
  <c r="L1431" i="7"/>
  <c r="K1431" i="7"/>
  <c r="Q1431" i="7" s="1"/>
  <c r="J1431" i="7"/>
  <c r="M1430" i="7"/>
  <c r="L1430" i="7"/>
  <c r="K1430" i="7"/>
  <c r="J1430" i="7"/>
  <c r="P1430" i="7" s="1"/>
  <c r="M1429" i="7"/>
  <c r="S1429" i="7" s="1"/>
  <c r="L1429" i="7"/>
  <c r="K1429" i="7"/>
  <c r="Q1429" i="7" s="1"/>
  <c r="J1429" i="7"/>
  <c r="M1428" i="7"/>
  <c r="L1428" i="7"/>
  <c r="K1428" i="7"/>
  <c r="J1428" i="7"/>
  <c r="P1428" i="7" s="1"/>
  <c r="M1427" i="7"/>
  <c r="S1427" i="7" s="1"/>
  <c r="L1427" i="7"/>
  <c r="K1427" i="7"/>
  <c r="Q1427" i="7" s="1"/>
  <c r="J1427" i="7"/>
  <c r="M1426" i="7"/>
  <c r="L1426" i="7"/>
  <c r="K1426" i="7"/>
  <c r="J1426" i="7"/>
  <c r="P1426" i="7" s="1"/>
  <c r="M1425" i="7"/>
  <c r="S1425" i="7" s="1"/>
  <c r="L1425" i="7"/>
  <c r="K1425" i="7"/>
  <c r="Q1425" i="7" s="1"/>
  <c r="J1425" i="7"/>
  <c r="M1424" i="7"/>
  <c r="L1424" i="7"/>
  <c r="K1424" i="7"/>
  <c r="J1424" i="7"/>
  <c r="P1424" i="7" s="1"/>
  <c r="M1423" i="7"/>
  <c r="S1423" i="7" s="1"/>
  <c r="L1423" i="7"/>
  <c r="K1423" i="7"/>
  <c r="Q1423" i="7" s="1"/>
  <c r="J1423" i="7"/>
  <c r="M1422" i="7"/>
  <c r="L1422" i="7"/>
  <c r="K1422" i="7"/>
  <c r="J1422" i="7"/>
  <c r="P1422" i="7" s="1"/>
  <c r="M1421" i="7"/>
  <c r="S1421" i="7" s="1"/>
  <c r="L1421" i="7"/>
  <c r="K1421" i="7"/>
  <c r="Q1421" i="7" s="1"/>
  <c r="J1421" i="7"/>
  <c r="M1420" i="7"/>
  <c r="L1420" i="7"/>
  <c r="K1420" i="7"/>
  <c r="J1420" i="7"/>
  <c r="P1420" i="7" s="1"/>
  <c r="M1419" i="7"/>
  <c r="S1419" i="7" s="1"/>
  <c r="L1419" i="7"/>
  <c r="K1419" i="7"/>
  <c r="Q1419" i="7" s="1"/>
  <c r="J1419" i="7"/>
  <c r="M1418" i="7"/>
  <c r="L1418" i="7"/>
  <c r="K1418" i="7"/>
  <c r="J1418" i="7"/>
  <c r="P1418" i="7" s="1"/>
  <c r="M1417" i="7"/>
  <c r="S1417" i="7" s="1"/>
  <c r="L1417" i="7"/>
  <c r="K1417" i="7"/>
  <c r="Q1417" i="7" s="1"/>
  <c r="J1417" i="7"/>
  <c r="M1416" i="7"/>
  <c r="L1416" i="7"/>
  <c r="K1416" i="7"/>
  <c r="J1416" i="7"/>
  <c r="P1416" i="7" s="1"/>
  <c r="M1415" i="7"/>
  <c r="S1415" i="7" s="1"/>
  <c r="L1415" i="7"/>
  <c r="K1415" i="7"/>
  <c r="Q1415" i="7" s="1"/>
  <c r="J1415" i="7"/>
  <c r="M1414" i="7"/>
  <c r="L1414" i="7"/>
  <c r="K1414" i="7"/>
  <c r="J1414" i="7"/>
  <c r="P1414" i="7" s="1"/>
  <c r="M1413" i="7"/>
  <c r="S1413" i="7" s="1"/>
  <c r="L1413" i="7"/>
  <c r="K1413" i="7"/>
  <c r="Q1413" i="7" s="1"/>
  <c r="J1413" i="7"/>
  <c r="M1412" i="7"/>
  <c r="L1412" i="7"/>
  <c r="K1412" i="7"/>
  <c r="J1412" i="7"/>
  <c r="P1412" i="7" s="1"/>
  <c r="M1411" i="7"/>
  <c r="S1411" i="7" s="1"/>
  <c r="L1411" i="7"/>
  <c r="K1411" i="7"/>
  <c r="Q1411" i="7" s="1"/>
  <c r="J1411" i="7"/>
  <c r="M1410" i="7"/>
  <c r="L1410" i="7"/>
  <c r="K1410" i="7"/>
  <c r="J1410" i="7"/>
  <c r="P1410" i="7" s="1"/>
  <c r="M1409" i="7"/>
  <c r="S1409" i="7" s="1"/>
  <c r="L1409" i="7"/>
  <c r="K1409" i="7"/>
  <c r="Q1409" i="7" s="1"/>
  <c r="J1409" i="7"/>
  <c r="M1408" i="7"/>
  <c r="L1408" i="7"/>
  <c r="K1408" i="7"/>
  <c r="J1408" i="7"/>
  <c r="P1408" i="7" s="1"/>
  <c r="M1407" i="7"/>
  <c r="S1407" i="7" s="1"/>
  <c r="L1407" i="7"/>
  <c r="K1407" i="7"/>
  <c r="Q1407" i="7" s="1"/>
  <c r="J1407" i="7"/>
  <c r="M1406" i="7"/>
  <c r="L1406" i="7"/>
  <c r="K1406" i="7"/>
  <c r="J1406" i="7"/>
  <c r="P1406" i="7" s="1"/>
  <c r="M1405" i="7"/>
  <c r="S1405" i="7" s="1"/>
  <c r="L1405" i="7"/>
  <c r="K1405" i="7"/>
  <c r="Q1405" i="7" s="1"/>
  <c r="J1405" i="7"/>
  <c r="M1404" i="7"/>
  <c r="L1404" i="7"/>
  <c r="K1404" i="7"/>
  <c r="J1404" i="7"/>
  <c r="P1404" i="7" s="1"/>
  <c r="M1403" i="7"/>
  <c r="S1403" i="7" s="1"/>
  <c r="L1403" i="7"/>
  <c r="K1403" i="7"/>
  <c r="Q1403" i="7" s="1"/>
  <c r="J1403" i="7"/>
  <c r="M1402" i="7"/>
  <c r="L1402" i="7"/>
  <c r="K1402" i="7"/>
  <c r="J1402" i="7"/>
  <c r="P1402" i="7" s="1"/>
  <c r="M1401" i="7"/>
  <c r="S1401" i="7" s="1"/>
  <c r="L1401" i="7"/>
  <c r="K1401" i="7"/>
  <c r="Q1401" i="7" s="1"/>
  <c r="J1401" i="7"/>
  <c r="M1400" i="7"/>
  <c r="L1400" i="7"/>
  <c r="K1400" i="7"/>
  <c r="J1400" i="7"/>
  <c r="P1400" i="7" s="1"/>
  <c r="M1399" i="7"/>
  <c r="S1399" i="7" s="1"/>
  <c r="L1399" i="7"/>
  <c r="K1399" i="7"/>
  <c r="Q1399" i="7" s="1"/>
  <c r="J1399" i="7"/>
  <c r="M1398" i="7"/>
  <c r="L1398" i="7"/>
  <c r="K1398" i="7"/>
  <c r="J1398" i="7"/>
  <c r="P1398" i="7" s="1"/>
  <c r="M1397" i="7"/>
  <c r="S1397" i="7" s="1"/>
  <c r="L1397" i="7"/>
  <c r="K1397" i="7"/>
  <c r="Q1397" i="7" s="1"/>
  <c r="J1397" i="7"/>
  <c r="M1396" i="7"/>
  <c r="L1396" i="7"/>
  <c r="K1396" i="7"/>
  <c r="J1396" i="7"/>
  <c r="P1396" i="7" s="1"/>
  <c r="M1395" i="7"/>
  <c r="S1395" i="7" s="1"/>
  <c r="L1395" i="7"/>
  <c r="K1395" i="7"/>
  <c r="Q1395" i="7" s="1"/>
  <c r="J1395" i="7"/>
  <c r="M1394" i="7"/>
  <c r="L1394" i="7"/>
  <c r="K1394" i="7"/>
  <c r="J1394" i="7"/>
  <c r="P1394" i="7" s="1"/>
  <c r="M1393" i="7"/>
  <c r="S1393" i="7" s="1"/>
  <c r="L1393" i="7"/>
  <c r="K1393" i="7"/>
  <c r="Q1393" i="7" s="1"/>
  <c r="J1393" i="7"/>
  <c r="M1392" i="7"/>
  <c r="L1392" i="7"/>
  <c r="K1392" i="7"/>
  <c r="J1392" i="7"/>
  <c r="P1392" i="7" s="1"/>
  <c r="M1391" i="7"/>
  <c r="S1391" i="7" s="1"/>
  <c r="L1391" i="7"/>
  <c r="K1391" i="7"/>
  <c r="Q1391" i="7" s="1"/>
  <c r="J1391" i="7"/>
  <c r="M1390" i="7"/>
  <c r="L1390" i="7"/>
  <c r="K1390" i="7"/>
  <c r="J1390" i="7"/>
  <c r="P1390" i="7" s="1"/>
  <c r="M1389" i="7"/>
  <c r="S1389" i="7" s="1"/>
  <c r="L1389" i="7"/>
  <c r="K1389" i="7"/>
  <c r="Q1389" i="7" s="1"/>
  <c r="J1389" i="7"/>
  <c r="M1388" i="7"/>
  <c r="L1388" i="7"/>
  <c r="K1388" i="7"/>
  <c r="J1388" i="7"/>
  <c r="P1388" i="7" s="1"/>
  <c r="M1387" i="7"/>
  <c r="S1387" i="7" s="1"/>
  <c r="L1387" i="7"/>
  <c r="K1387" i="7"/>
  <c r="Q1387" i="7" s="1"/>
  <c r="J1387" i="7"/>
  <c r="M1386" i="7"/>
  <c r="L1386" i="7"/>
  <c r="K1386" i="7"/>
  <c r="J1386" i="7"/>
  <c r="P1386" i="7" s="1"/>
  <c r="M1385" i="7"/>
  <c r="S1385" i="7" s="1"/>
  <c r="L1385" i="7"/>
  <c r="K1385" i="7"/>
  <c r="Q1385" i="7" s="1"/>
  <c r="J1385" i="7"/>
  <c r="M1384" i="7"/>
  <c r="L1384" i="7"/>
  <c r="K1384" i="7"/>
  <c r="J1384" i="7"/>
  <c r="P1384" i="7" s="1"/>
  <c r="M1383" i="7"/>
  <c r="S1383" i="7" s="1"/>
  <c r="L1383" i="7"/>
  <c r="K1383" i="7"/>
  <c r="Q1383" i="7" s="1"/>
  <c r="J1383" i="7"/>
  <c r="M1382" i="7"/>
  <c r="L1382" i="7"/>
  <c r="K1382" i="7"/>
  <c r="J1382" i="7"/>
  <c r="P1382" i="7" s="1"/>
  <c r="M1381" i="7"/>
  <c r="S1381" i="7" s="1"/>
  <c r="L1381" i="7"/>
  <c r="K1381" i="7"/>
  <c r="Q1381" i="7" s="1"/>
  <c r="J1381" i="7"/>
  <c r="M1380" i="7"/>
  <c r="L1380" i="7"/>
  <c r="K1380" i="7"/>
  <c r="J1380" i="7"/>
  <c r="P1380" i="7" s="1"/>
  <c r="M1379" i="7"/>
  <c r="S1379" i="7" s="1"/>
  <c r="L1379" i="7"/>
  <c r="K1379" i="7"/>
  <c r="Q1379" i="7" s="1"/>
  <c r="J1379" i="7"/>
  <c r="M1378" i="7"/>
  <c r="L1378" i="7"/>
  <c r="K1378" i="7"/>
  <c r="J1378" i="7"/>
  <c r="P1378" i="7" s="1"/>
  <c r="M1377" i="7"/>
  <c r="S1377" i="7" s="1"/>
  <c r="L1377" i="7"/>
  <c r="K1377" i="7"/>
  <c r="Q1377" i="7" s="1"/>
  <c r="J1377" i="7"/>
  <c r="M1376" i="7"/>
  <c r="L1376" i="7"/>
  <c r="K1376" i="7"/>
  <c r="J1376" i="7"/>
  <c r="P1376" i="7" s="1"/>
  <c r="M1375" i="7"/>
  <c r="S1375" i="7" s="1"/>
  <c r="L1375" i="7"/>
  <c r="K1375" i="7"/>
  <c r="Q1375" i="7" s="1"/>
  <c r="J1375" i="7"/>
  <c r="M1374" i="7"/>
  <c r="L1374" i="7"/>
  <c r="K1374" i="7"/>
  <c r="M1373" i="7"/>
  <c r="S1373" i="7" s="1"/>
  <c r="L1373" i="7"/>
  <c r="K1373" i="7"/>
  <c r="Q1373" i="7" s="1"/>
  <c r="J1373" i="7"/>
  <c r="P1373" i="7" s="1"/>
  <c r="M1372" i="7"/>
  <c r="L1372" i="7"/>
  <c r="K1372" i="7"/>
  <c r="J1372" i="7"/>
  <c r="M1371" i="7"/>
  <c r="S1371" i="7" s="1"/>
  <c r="L1371" i="7"/>
  <c r="K1371" i="7"/>
  <c r="Q1371" i="7" s="1"/>
  <c r="J1371" i="7"/>
  <c r="P1371" i="7" s="1"/>
  <c r="M1370" i="7"/>
  <c r="L1370" i="7"/>
  <c r="K1370" i="7"/>
  <c r="J1370" i="7"/>
  <c r="M1369" i="7"/>
  <c r="L1369" i="7"/>
  <c r="J1369" i="7"/>
  <c r="P1369" i="7" s="1"/>
  <c r="M1368" i="7"/>
  <c r="S1368" i="7" s="1"/>
  <c r="L1368" i="7"/>
  <c r="N1369" i="7" s="1"/>
  <c r="U1369" i="7" s="1"/>
  <c r="K1368" i="7"/>
  <c r="J1368" i="7"/>
  <c r="M1367" i="7"/>
  <c r="L1367" i="7"/>
  <c r="K1367" i="7"/>
  <c r="Q1367" i="7" s="1"/>
  <c r="J1367" i="7"/>
  <c r="P1367" i="7" s="1"/>
  <c r="M1366" i="7"/>
  <c r="S1366" i="7" s="1"/>
  <c r="L1366" i="7"/>
  <c r="K1366" i="7"/>
  <c r="J1366" i="7"/>
  <c r="M1365" i="7"/>
  <c r="L1365" i="7"/>
  <c r="K1365" i="7"/>
  <c r="Q1365" i="7" s="1"/>
  <c r="J1365" i="7"/>
  <c r="P1365" i="7" s="1"/>
  <c r="M1364" i="7"/>
  <c r="S1364" i="7" s="1"/>
  <c r="L1364" i="7"/>
  <c r="K1364" i="7"/>
  <c r="J1364" i="7"/>
  <c r="M1363" i="7"/>
  <c r="L1363" i="7"/>
  <c r="K1363" i="7"/>
  <c r="Q1363" i="7" s="1"/>
  <c r="J1363" i="7"/>
  <c r="P1363" i="7" s="1"/>
  <c r="M1362" i="7"/>
  <c r="S1362" i="7" s="1"/>
  <c r="L1362" i="7"/>
  <c r="K1362" i="7"/>
  <c r="J1362" i="7"/>
  <c r="M1361" i="7"/>
  <c r="L1361" i="7"/>
  <c r="K1361" i="7"/>
  <c r="Q1361" i="7" s="1"/>
  <c r="J1361" i="7"/>
  <c r="P1361" i="7" s="1"/>
  <c r="M1360" i="7"/>
  <c r="S1360" i="7" s="1"/>
  <c r="L1360" i="7"/>
  <c r="K1360" i="7"/>
  <c r="J1360" i="7"/>
  <c r="M1359" i="7"/>
  <c r="L1359" i="7"/>
  <c r="K1359" i="7"/>
  <c r="Q1359" i="7" s="1"/>
  <c r="J1359" i="7"/>
  <c r="P1359" i="7" s="1"/>
  <c r="M1358" i="7"/>
  <c r="S1358" i="7" s="1"/>
  <c r="L1358" i="7"/>
  <c r="K1358" i="7"/>
  <c r="J1358" i="7"/>
  <c r="M1357" i="7"/>
  <c r="L1357" i="7"/>
  <c r="K1357" i="7"/>
  <c r="Q1357" i="7" s="1"/>
  <c r="J1357" i="7"/>
  <c r="P1357" i="7" s="1"/>
  <c r="M1356" i="7"/>
  <c r="S1356" i="7" s="1"/>
  <c r="L1356" i="7"/>
  <c r="K1356" i="7"/>
  <c r="J1356" i="7"/>
  <c r="M1355" i="7"/>
  <c r="L1355" i="7"/>
  <c r="K1355" i="7"/>
  <c r="Q1355" i="7" s="1"/>
  <c r="J1355" i="7"/>
  <c r="P1355" i="7" s="1"/>
  <c r="M1354" i="7"/>
  <c r="S1354" i="7" s="1"/>
  <c r="L1354" i="7"/>
  <c r="K1354" i="7"/>
  <c r="J1354" i="7"/>
  <c r="M1353" i="7"/>
  <c r="L1353" i="7"/>
  <c r="K1353" i="7"/>
  <c r="Q1353" i="7" s="1"/>
  <c r="J1353" i="7"/>
  <c r="P1353" i="7" s="1"/>
  <c r="M1352" i="7"/>
  <c r="S1352" i="7" s="1"/>
  <c r="L1352" i="7"/>
  <c r="K1352" i="7"/>
  <c r="J1352" i="7"/>
  <c r="M1351" i="7"/>
  <c r="L1351" i="7"/>
  <c r="K1351" i="7"/>
  <c r="Q1351" i="7" s="1"/>
  <c r="J1351" i="7"/>
  <c r="P1351" i="7" s="1"/>
  <c r="M1350" i="7"/>
  <c r="S1350" i="7" s="1"/>
  <c r="L1350" i="7"/>
  <c r="K1350" i="7"/>
  <c r="J1350" i="7"/>
  <c r="M1349" i="7"/>
  <c r="L1349" i="7"/>
  <c r="K1349" i="7"/>
  <c r="Q1349" i="7" s="1"/>
  <c r="J1349" i="7"/>
  <c r="P1349" i="7" s="1"/>
  <c r="M1348" i="7"/>
  <c r="S1348" i="7" s="1"/>
  <c r="L1348" i="7"/>
  <c r="K1348" i="7"/>
  <c r="J1348" i="7"/>
  <c r="M1347" i="7"/>
  <c r="L1347" i="7"/>
  <c r="K1347" i="7"/>
  <c r="Q1347" i="7" s="1"/>
  <c r="J1347" i="7"/>
  <c r="P1347" i="7" s="1"/>
  <c r="M1346" i="7"/>
  <c r="S1346" i="7" s="1"/>
  <c r="L1346" i="7"/>
  <c r="K1346" i="7"/>
  <c r="J1346" i="7"/>
  <c r="M1345" i="7"/>
  <c r="L1345" i="7"/>
  <c r="K1345" i="7"/>
  <c r="Q1345" i="7" s="1"/>
  <c r="J1345" i="7"/>
  <c r="P1345" i="7" s="1"/>
  <c r="M1344" i="7"/>
  <c r="S1344" i="7" s="1"/>
  <c r="L1344" i="7"/>
  <c r="K1344" i="7"/>
  <c r="J1344" i="7"/>
  <c r="M1343" i="7"/>
  <c r="L1343" i="7"/>
  <c r="K1343" i="7"/>
  <c r="Q1343" i="7" s="1"/>
  <c r="J1343" i="7"/>
  <c r="P1343" i="7" s="1"/>
  <c r="M1342" i="7"/>
  <c r="S1342" i="7" s="1"/>
  <c r="L1342" i="7"/>
  <c r="K1342" i="7"/>
  <c r="J1342" i="7"/>
  <c r="M1341" i="7"/>
  <c r="L1341" i="7"/>
  <c r="K1341" i="7"/>
  <c r="Q1341" i="7" s="1"/>
  <c r="J1341" i="7"/>
  <c r="P1341" i="7" s="1"/>
  <c r="M1340" i="7"/>
  <c r="S1340" i="7" s="1"/>
  <c r="L1340" i="7"/>
  <c r="K1340" i="7"/>
  <c r="J1340" i="7"/>
  <c r="M1339" i="7"/>
  <c r="L1339" i="7"/>
  <c r="K1339" i="7"/>
  <c r="Q1339" i="7" s="1"/>
  <c r="J1339" i="7"/>
  <c r="P1339" i="7" s="1"/>
  <c r="M1338" i="7"/>
  <c r="S1338" i="7" s="1"/>
  <c r="L1338" i="7"/>
  <c r="K1338" i="7"/>
  <c r="J1338" i="7"/>
  <c r="M1337" i="7"/>
  <c r="L1337" i="7"/>
  <c r="K1337" i="7"/>
  <c r="Q1337" i="7" s="1"/>
  <c r="J1337" i="7"/>
  <c r="P1337" i="7" s="1"/>
  <c r="M1336" i="7"/>
  <c r="S1336" i="7" s="1"/>
  <c r="L1336" i="7"/>
  <c r="K1336" i="7"/>
  <c r="J1336" i="7"/>
  <c r="M1335" i="7"/>
  <c r="L1335" i="7"/>
  <c r="K1335" i="7"/>
  <c r="Q1335" i="7" s="1"/>
  <c r="J1335" i="7"/>
  <c r="P1335" i="7" s="1"/>
  <c r="M1334" i="7"/>
  <c r="S1334" i="7" s="1"/>
  <c r="L1334" i="7"/>
  <c r="K1334" i="7"/>
  <c r="J1334" i="7"/>
  <c r="M1333" i="7"/>
  <c r="L1333" i="7"/>
  <c r="K1333" i="7"/>
  <c r="Q1333" i="7" s="1"/>
  <c r="J1333" i="7"/>
  <c r="P1333" i="7" s="1"/>
  <c r="M1332" i="7"/>
  <c r="S1332" i="7" s="1"/>
  <c r="L1332" i="7"/>
  <c r="K1332" i="7"/>
  <c r="J1332" i="7"/>
  <c r="M1331" i="7"/>
  <c r="L1331" i="7"/>
  <c r="K1331" i="7"/>
  <c r="Q1331" i="7" s="1"/>
  <c r="J1331" i="7"/>
  <c r="P1331" i="7" s="1"/>
  <c r="M1330" i="7"/>
  <c r="S1330" i="7" s="1"/>
  <c r="L1330" i="7"/>
  <c r="K1330" i="7"/>
  <c r="J1330" i="7"/>
  <c r="M1329" i="7"/>
  <c r="L1329" i="7"/>
  <c r="K1329" i="7"/>
  <c r="Q1329" i="7" s="1"/>
  <c r="J1329" i="7"/>
  <c r="P1329" i="7" s="1"/>
  <c r="M1328" i="7"/>
  <c r="S1328" i="7" s="1"/>
  <c r="L1328" i="7"/>
  <c r="K1328" i="7"/>
  <c r="J1328" i="7"/>
  <c r="M1327" i="7"/>
  <c r="L1327" i="7"/>
  <c r="K1327" i="7"/>
  <c r="Q1327" i="7" s="1"/>
  <c r="J1327" i="7"/>
  <c r="P1327" i="7" s="1"/>
  <c r="M1326" i="7"/>
  <c r="S1326" i="7" s="1"/>
  <c r="L1326" i="7"/>
  <c r="K1326" i="7"/>
  <c r="J1326" i="7"/>
  <c r="M1325" i="7"/>
  <c r="L1325" i="7"/>
  <c r="K1325" i="7"/>
  <c r="Q1325" i="7" s="1"/>
  <c r="J1325" i="7"/>
  <c r="P1325" i="7" s="1"/>
  <c r="M1324" i="7"/>
  <c r="S1324" i="7" s="1"/>
  <c r="L1324" i="7"/>
  <c r="K1324" i="7"/>
  <c r="J1324" i="7"/>
  <c r="M1323" i="7"/>
  <c r="L1323" i="7"/>
  <c r="K1323" i="7"/>
  <c r="Q1323" i="7" s="1"/>
  <c r="J1323" i="7"/>
  <c r="P1323" i="7" s="1"/>
  <c r="M1322" i="7"/>
  <c r="S1322" i="7" s="1"/>
  <c r="L1322" i="7"/>
  <c r="K1322" i="7"/>
  <c r="J1322" i="7"/>
  <c r="M1321" i="7"/>
  <c r="L1321" i="7"/>
  <c r="K1321" i="7"/>
  <c r="Q1321" i="7" s="1"/>
  <c r="J1321" i="7"/>
  <c r="P1321" i="7" s="1"/>
  <c r="M1320" i="7"/>
  <c r="S1320" i="7" s="1"/>
  <c r="L1320" i="7"/>
  <c r="K1320" i="7"/>
  <c r="J1320" i="7"/>
  <c r="M1319" i="7"/>
  <c r="L1319" i="7"/>
  <c r="K1319" i="7"/>
  <c r="Q1319" i="7" s="1"/>
  <c r="J1319" i="7"/>
  <c r="P1319" i="7" s="1"/>
  <c r="M1318" i="7"/>
  <c r="S1318" i="7" s="1"/>
  <c r="L1318" i="7"/>
  <c r="K1318" i="7"/>
  <c r="J1318" i="7"/>
  <c r="M1317" i="7"/>
  <c r="L1317" i="7"/>
  <c r="K1317" i="7"/>
  <c r="Q1317" i="7" s="1"/>
  <c r="J1317" i="7"/>
  <c r="P1317" i="7" s="1"/>
  <c r="M1316" i="7"/>
  <c r="S1316" i="7" s="1"/>
  <c r="L1316" i="7"/>
  <c r="K1316" i="7"/>
  <c r="J1316" i="7"/>
  <c r="M1315" i="7"/>
  <c r="L1315" i="7"/>
  <c r="K1315" i="7"/>
  <c r="Q1315" i="7" s="1"/>
  <c r="J1315" i="7"/>
  <c r="P1315" i="7" s="1"/>
  <c r="M1314" i="7"/>
  <c r="S1314" i="7" s="1"/>
  <c r="L1314" i="7"/>
  <c r="K1314" i="7"/>
  <c r="J1314" i="7"/>
  <c r="M1313" i="7"/>
  <c r="L1313" i="7"/>
  <c r="K1313" i="7"/>
  <c r="Q1313" i="7" s="1"/>
  <c r="J1313" i="7"/>
  <c r="P1313" i="7" s="1"/>
  <c r="M1312" i="7"/>
  <c r="S1312" i="7" s="1"/>
  <c r="L1312" i="7"/>
  <c r="K1312" i="7"/>
  <c r="J1312" i="7"/>
  <c r="M1311" i="7"/>
  <c r="L1311" i="7"/>
  <c r="K1311" i="7"/>
  <c r="Q1311" i="7" s="1"/>
  <c r="J1311" i="7"/>
  <c r="P1311" i="7" s="1"/>
  <c r="M1310" i="7"/>
  <c r="S1310" i="7" s="1"/>
  <c r="L1310" i="7"/>
  <c r="K1310" i="7"/>
  <c r="J1310" i="7"/>
  <c r="M1309" i="7"/>
  <c r="L1309" i="7"/>
  <c r="K1309" i="7"/>
  <c r="Q1309" i="7" s="1"/>
  <c r="J1309" i="7"/>
  <c r="P1309" i="7" s="1"/>
  <c r="M1308" i="7"/>
  <c r="S1308" i="7" s="1"/>
  <c r="L1308" i="7"/>
  <c r="K1308" i="7"/>
  <c r="J1308" i="7"/>
  <c r="M1307" i="7"/>
  <c r="L1307" i="7"/>
  <c r="K1307" i="7"/>
  <c r="J1307" i="7"/>
  <c r="P1307" i="7" s="1"/>
  <c r="M1306" i="7"/>
  <c r="S1306" i="7" s="1"/>
  <c r="J1306" i="7"/>
  <c r="M1305" i="7"/>
  <c r="L1305" i="7"/>
  <c r="K1305" i="7"/>
  <c r="J1305" i="7"/>
  <c r="P1305" i="7" s="1"/>
  <c r="M1304" i="7"/>
  <c r="S1304" i="7" s="1"/>
  <c r="L1304" i="7"/>
  <c r="K1304" i="7"/>
  <c r="J1304" i="7"/>
  <c r="M1303" i="7"/>
  <c r="L1303" i="7"/>
  <c r="K1303" i="7"/>
  <c r="Q1303" i="7" s="1"/>
  <c r="J1303" i="7"/>
  <c r="P1303" i="7" s="1"/>
  <c r="M1302" i="7"/>
  <c r="S1302" i="7" s="1"/>
  <c r="L1302" i="7"/>
  <c r="K1302" i="7"/>
  <c r="J1302" i="7"/>
  <c r="M1301" i="7"/>
  <c r="L1301" i="7"/>
  <c r="K1301" i="7"/>
  <c r="Q1301" i="7" s="1"/>
  <c r="J1301" i="7"/>
  <c r="P1301" i="7" s="1"/>
  <c r="M1300" i="7"/>
  <c r="S1300" i="7" s="1"/>
  <c r="L1300" i="7"/>
  <c r="K1300" i="7"/>
  <c r="J1300" i="7"/>
  <c r="M1299" i="7"/>
  <c r="L1299" i="7"/>
  <c r="K1299" i="7"/>
  <c r="Q1299" i="7" s="1"/>
  <c r="J1299" i="7"/>
  <c r="P1299" i="7" s="1"/>
  <c r="M1298" i="7"/>
  <c r="S1298" i="7" s="1"/>
  <c r="L1298" i="7"/>
  <c r="K1298" i="7"/>
  <c r="J1298" i="7"/>
  <c r="M1297" i="7"/>
  <c r="L1297" i="7"/>
  <c r="K1297" i="7"/>
  <c r="Q1297" i="7" s="1"/>
  <c r="J1297" i="7"/>
  <c r="P1297" i="7" s="1"/>
  <c r="M1296" i="7"/>
  <c r="S1296" i="7" s="1"/>
  <c r="L1296" i="7"/>
  <c r="K1296" i="7"/>
  <c r="J1296" i="7"/>
  <c r="M1295" i="7"/>
  <c r="L1295" i="7"/>
  <c r="K1295" i="7"/>
  <c r="Q1295" i="7" s="1"/>
  <c r="J1295" i="7"/>
  <c r="P1295" i="7" s="1"/>
  <c r="M1294" i="7"/>
  <c r="S1294" i="7" s="1"/>
  <c r="L1294" i="7"/>
  <c r="K1294" i="7"/>
  <c r="J1294" i="7"/>
  <c r="M1293" i="7"/>
  <c r="L1293" i="7"/>
  <c r="K1293" i="7"/>
  <c r="Q1293" i="7" s="1"/>
  <c r="J1293" i="7"/>
  <c r="P1293" i="7" s="1"/>
  <c r="M1292" i="7"/>
  <c r="S1292" i="7" s="1"/>
  <c r="L1292" i="7"/>
  <c r="K1292" i="7"/>
  <c r="J1292" i="7"/>
  <c r="M1291" i="7"/>
  <c r="L1291" i="7"/>
  <c r="K1291" i="7"/>
  <c r="Q1291" i="7" s="1"/>
  <c r="J1291" i="7"/>
  <c r="P1291" i="7" s="1"/>
  <c r="M1290" i="7"/>
  <c r="S1290" i="7" s="1"/>
  <c r="L1290" i="7"/>
  <c r="K1290" i="7"/>
  <c r="J1290" i="7"/>
  <c r="M1289" i="7"/>
  <c r="L1289" i="7"/>
  <c r="K1289" i="7"/>
  <c r="J1289" i="7"/>
  <c r="P1289" i="7" s="1"/>
  <c r="L1288" i="7"/>
  <c r="K1288" i="7"/>
  <c r="J1288" i="7"/>
  <c r="L1286" i="7"/>
  <c r="K1286" i="7"/>
  <c r="M1285" i="7"/>
  <c r="L1285" i="7"/>
  <c r="K1285" i="7"/>
  <c r="Q1285" i="7" s="1"/>
  <c r="J1285" i="7"/>
  <c r="P1285" i="7" s="1"/>
  <c r="M1284" i="7"/>
  <c r="L1284" i="7"/>
  <c r="K1284" i="7"/>
  <c r="J1284" i="7"/>
  <c r="L1283" i="7"/>
  <c r="K1283" i="7"/>
  <c r="J1283" i="7"/>
  <c r="P1283" i="7" s="1"/>
  <c r="M1282" i="7"/>
  <c r="S1282" i="7" s="1"/>
  <c r="L1282" i="7"/>
  <c r="K1282" i="7"/>
  <c r="Q1282" i="7" s="1"/>
  <c r="J1282" i="7"/>
  <c r="M1281" i="7"/>
  <c r="L1281" i="7"/>
  <c r="K1281" i="7"/>
  <c r="J1281" i="7"/>
  <c r="P1281" i="7" s="1"/>
  <c r="M1280" i="7"/>
  <c r="S1280" i="7" s="1"/>
  <c r="L1280" i="7"/>
  <c r="K1280" i="7"/>
  <c r="Q1280" i="7" s="1"/>
  <c r="J1280" i="7"/>
  <c r="M1279" i="7"/>
  <c r="L1279" i="7"/>
  <c r="K1279" i="7"/>
  <c r="J1279" i="7"/>
  <c r="P1279" i="7" s="1"/>
  <c r="M1278" i="7"/>
  <c r="S1278" i="7" s="1"/>
  <c r="L1278" i="7"/>
  <c r="K1278" i="7"/>
  <c r="Q1278" i="7" s="1"/>
  <c r="J1278" i="7"/>
  <c r="M1277" i="7"/>
  <c r="L1277" i="7"/>
  <c r="K1277" i="7"/>
  <c r="J1277" i="7"/>
  <c r="P1277" i="7" s="1"/>
  <c r="M1276" i="7"/>
  <c r="S1276" i="7" s="1"/>
  <c r="L1276" i="7"/>
  <c r="K1276" i="7"/>
  <c r="Q1276" i="7" s="1"/>
  <c r="J1276" i="7"/>
  <c r="M1275" i="7"/>
  <c r="L1275" i="7"/>
  <c r="K1275" i="7"/>
  <c r="J1275" i="7"/>
  <c r="P1275" i="7" s="1"/>
  <c r="M1274" i="7"/>
  <c r="S1274" i="7" s="1"/>
  <c r="L1274" i="7"/>
  <c r="K1274" i="7"/>
  <c r="Q1274" i="7" s="1"/>
  <c r="J1274" i="7"/>
  <c r="M1273" i="7"/>
  <c r="L1273" i="7"/>
  <c r="K1273" i="7"/>
  <c r="J1273" i="7"/>
  <c r="P1273" i="7" s="1"/>
  <c r="M1272" i="7"/>
  <c r="S1272" i="7" s="1"/>
  <c r="L1272" i="7"/>
  <c r="K1272" i="7"/>
  <c r="Q1272" i="7" s="1"/>
  <c r="J1272" i="7"/>
  <c r="M1271" i="7"/>
  <c r="L1271" i="7"/>
  <c r="K1271" i="7"/>
  <c r="J1271" i="7"/>
  <c r="P1271" i="7" s="1"/>
  <c r="M1270" i="7"/>
  <c r="S1270" i="7" s="1"/>
  <c r="J1270" i="7"/>
  <c r="M1269" i="7"/>
  <c r="S1269" i="7" s="1"/>
  <c r="L1269" i="7"/>
  <c r="K1269" i="7"/>
  <c r="J1269" i="7"/>
  <c r="P1269" i="7" s="1"/>
  <c r="M1268" i="7"/>
  <c r="L1268" i="7"/>
  <c r="K1268" i="7"/>
  <c r="Q1268" i="7" s="1"/>
  <c r="J1268" i="7"/>
  <c r="M1267" i="7"/>
  <c r="S1267" i="7" s="1"/>
  <c r="L1267" i="7"/>
  <c r="K1267" i="7"/>
  <c r="J1267" i="7"/>
  <c r="P1267" i="7" s="1"/>
  <c r="M1266" i="7"/>
  <c r="L1266" i="7"/>
  <c r="K1266" i="7"/>
  <c r="Q1266" i="7" s="1"/>
  <c r="J1266" i="7"/>
  <c r="M1265" i="7"/>
  <c r="S1265" i="7" s="1"/>
  <c r="L1265" i="7"/>
  <c r="K1265" i="7"/>
  <c r="J1265" i="7"/>
  <c r="P1265" i="7" s="1"/>
  <c r="M1264" i="7"/>
  <c r="L1264" i="7"/>
  <c r="K1264" i="7"/>
  <c r="Q1264" i="7" s="1"/>
  <c r="J1264" i="7"/>
  <c r="M1263" i="7"/>
  <c r="S1263" i="7" s="1"/>
  <c r="L1263" i="7"/>
  <c r="K1263" i="7"/>
  <c r="J1263" i="7"/>
  <c r="P1263" i="7" s="1"/>
  <c r="M1262" i="7"/>
  <c r="L1262" i="7"/>
  <c r="K1262" i="7"/>
  <c r="Q1262" i="7" s="1"/>
  <c r="J1262" i="7"/>
  <c r="M1261" i="7"/>
  <c r="S1261" i="7" s="1"/>
  <c r="L1261" i="7"/>
  <c r="K1261" i="7"/>
  <c r="J1261" i="7"/>
  <c r="P1261" i="7" s="1"/>
  <c r="M1260" i="7"/>
  <c r="L1260" i="7"/>
  <c r="K1260" i="7"/>
  <c r="Q1260" i="7" s="1"/>
  <c r="J1260" i="7"/>
  <c r="M1259" i="7"/>
  <c r="S1259" i="7" s="1"/>
  <c r="L1259" i="7"/>
  <c r="K1259" i="7"/>
  <c r="J1259" i="7"/>
  <c r="P1259" i="7" s="1"/>
  <c r="M1258" i="7"/>
  <c r="L1258" i="7"/>
  <c r="K1258" i="7"/>
  <c r="Q1258" i="7" s="1"/>
  <c r="J1258" i="7"/>
  <c r="M1257" i="7"/>
  <c r="S1257" i="7" s="1"/>
  <c r="L1257" i="7"/>
  <c r="K1257" i="7"/>
  <c r="J1257" i="7"/>
  <c r="P1257" i="7" s="1"/>
  <c r="M1256" i="7"/>
  <c r="L1256" i="7"/>
  <c r="K1256" i="7"/>
  <c r="Q1256" i="7" s="1"/>
  <c r="J1256" i="7"/>
  <c r="M1255" i="7"/>
  <c r="S1255" i="7" s="1"/>
  <c r="L1255" i="7"/>
  <c r="K1255" i="7"/>
  <c r="J1255" i="7"/>
  <c r="P1255" i="7" s="1"/>
  <c r="M1254" i="7"/>
  <c r="L1254" i="7"/>
  <c r="K1254" i="7"/>
  <c r="Q1254" i="7" s="1"/>
  <c r="J1254" i="7"/>
  <c r="M1253" i="7"/>
  <c r="S1253" i="7" s="1"/>
  <c r="L1253" i="7"/>
  <c r="K1253" i="7"/>
  <c r="J1253" i="7"/>
  <c r="P1253" i="7" s="1"/>
  <c r="M1252" i="7"/>
  <c r="L1252" i="7"/>
  <c r="K1252" i="7"/>
  <c r="Q1252" i="7" s="1"/>
  <c r="J1252" i="7"/>
  <c r="M1251" i="7"/>
  <c r="S1251" i="7" s="1"/>
  <c r="L1251" i="7"/>
  <c r="K1251" i="7"/>
  <c r="J1251" i="7"/>
  <c r="M1250" i="7"/>
  <c r="J1250" i="7"/>
  <c r="P1250" i="7" s="1"/>
  <c r="M1249" i="7"/>
  <c r="S1249" i="7" s="1"/>
  <c r="L1249" i="7"/>
  <c r="K1249" i="7"/>
  <c r="Q1249" i="7" s="1"/>
  <c r="J1249" i="7"/>
  <c r="M1248" i="7"/>
  <c r="L1248" i="7"/>
  <c r="K1248" i="7"/>
  <c r="J1248" i="7"/>
  <c r="P1248" i="7" s="1"/>
  <c r="M1247" i="7"/>
  <c r="S1247" i="7" s="1"/>
  <c r="L1247" i="7"/>
  <c r="K1247" i="7"/>
  <c r="Q1247" i="7" s="1"/>
  <c r="J1247" i="7"/>
  <c r="M1246" i="7"/>
  <c r="L1246" i="7"/>
  <c r="K1246" i="7"/>
  <c r="J1246" i="7"/>
  <c r="P1246" i="7" s="1"/>
  <c r="M1245" i="7"/>
  <c r="S1245" i="7" s="1"/>
  <c r="L1245" i="7"/>
  <c r="K1245" i="7"/>
  <c r="Q1245" i="7" s="1"/>
  <c r="J1245" i="7"/>
  <c r="M1244" i="7"/>
  <c r="L1244" i="7"/>
  <c r="K1244" i="7"/>
  <c r="J1244" i="7"/>
  <c r="P1244" i="7" s="1"/>
  <c r="M1243" i="7"/>
  <c r="S1243" i="7" s="1"/>
  <c r="L1243" i="7"/>
  <c r="K1243" i="7"/>
  <c r="Q1243" i="7" s="1"/>
  <c r="J1243" i="7"/>
  <c r="M1242" i="7"/>
  <c r="L1242" i="7"/>
  <c r="K1242" i="7"/>
  <c r="J1242" i="7"/>
  <c r="P1242" i="7" s="1"/>
  <c r="M1241" i="7"/>
  <c r="S1241" i="7" s="1"/>
  <c r="L1241" i="7"/>
  <c r="K1241" i="7"/>
  <c r="Q1241" i="7" s="1"/>
  <c r="J1241" i="7"/>
  <c r="M1240" i="7"/>
  <c r="L1240" i="7"/>
  <c r="K1240" i="7"/>
  <c r="J1240" i="7"/>
  <c r="P1240" i="7" s="1"/>
  <c r="M1239" i="7"/>
  <c r="S1239" i="7" s="1"/>
  <c r="L1239" i="7"/>
  <c r="K1239" i="7"/>
  <c r="Q1239" i="7" s="1"/>
  <c r="J1239" i="7"/>
  <c r="M1238" i="7"/>
  <c r="L1238" i="7"/>
  <c r="K1238" i="7"/>
  <c r="J1238" i="7"/>
  <c r="P1238" i="7" s="1"/>
  <c r="M1237" i="7"/>
  <c r="S1237" i="7" s="1"/>
  <c r="L1237" i="7"/>
  <c r="K1237" i="7"/>
  <c r="Q1237" i="7" s="1"/>
  <c r="J1237" i="7"/>
  <c r="M1236" i="7"/>
  <c r="L1236" i="7"/>
  <c r="K1236" i="7"/>
  <c r="J1236" i="7"/>
  <c r="P1236" i="7" s="1"/>
  <c r="M1235" i="7"/>
  <c r="S1235" i="7" s="1"/>
  <c r="L1235" i="7"/>
  <c r="K1235" i="7"/>
  <c r="Q1235" i="7" s="1"/>
  <c r="J1235" i="7"/>
  <c r="M1234" i="7"/>
  <c r="L1234" i="7"/>
  <c r="K1234" i="7"/>
  <c r="J1234" i="7"/>
  <c r="P1234" i="7" s="1"/>
  <c r="M1233" i="7"/>
  <c r="S1233" i="7" s="1"/>
  <c r="L1233" i="7"/>
  <c r="K1233" i="7"/>
  <c r="Q1233" i="7" s="1"/>
  <c r="J1233" i="7"/>
  <c r="M1232" i="7"/>
  <c r="L1232" i="7"/>
  <c r="K1232" i="7"/>
  <c r="J1232" i="7"/>
  <c r="P1232" i="7" s="1"/>
  <c r="M1231" i="7"/>
  <c r="S1231" i="7" s="1"/>
  <c r="L1231" i="7"/>
  <c r="K1231" i="7"/>
  <c r="Q1231" i="7" s="1"/>
  <c r="J1231" i="7"/>
  <c r="M1230" i="7"/>
  <c r="L1230" i="7"/>
  <c r="K1230" i="7"/>
  <c r="J1230" i="7"/>
  <c r="P1230" i="7" s="1"/>
  <c r="M1229" i="7"/>
  <c r="S1229" i="7" s="1"/>
  <c r="L1229" i="7"/>
  <c r="K1229" i="7"/>
  <c r="Q1229" i="7" s="1"/>
  <c r="J1229" i="7"/>
  <c r="M1228" i="7"/>
  <c r="L1228" i="7"/>
  <c r="K1228" i="7"/>
  <c r="J1228" i="7"/>
  <c r="P1228" i="7" s="1"/>
  <c r="M1227" i="7"/>
  <c r="S1227" i="7" s="1"/>
  <c r="L1227" i="7"/>
  <c r="K1227" i="7"/>
  <c r="Q1227" i="7" s="1"/>
  <c r="J1227" i="7"/>
  <c r="M1226" i="7"/>
  <c r="L1226" i="7"/>
  <c r="K1226" i="7"/>
  <c r="J1226" i="7"/>
  <c r="P1226" i="7" s="1"/>
  <c r="M1225" i="7"/>
  <c r="S1225" i="7" s="1"/>
  <c r="L1225" i="7"/>
  <c r="K1225" i="7"/>
  <c r="Q1225" i="7" s="1"/>
  <c r="J1225" i="7"/>
  <c r="M1224" i="7"/>
  <c r="L1224" i="7"/>
  <c r="K1224" i="7"/>
  <c r="J1224" i="7"/>
  <c r="P1224" i="7" s="1"/>
  <c r="M1223" i="7"/>
  <c r="S1223" i="7" s="1"/>
  <c r="L1223" i="7"/>
  <c r="K1223" i="7"/>
  <c r="Q1223" i="7" s="1"/>
  <c r="J1223" i="7"/>
  <c r="M1222" i="7"/>
  <c r="L1222" i="7"/>
  <c r="K1222" i="7"/>
  <c r="J1222" i="7"/>
  <c r="P1222" i="7" s="1"/>
  <c r="M1221" i="7"/>
  <c r="S1221" i="7" s="1"/>
  <c r="L1221" i="7"/>
  <c r="K1221" i="7"/>
  <c r="Q1221" i="7" s="1"/>
  <c r="J1221" i="7"/>
  <c r="M1220" i="7"/>
  <c r="L1220" i="7"/>
  <c r="K1220" i="7"/>
  <c r="J1220" i="7"/>
  <c r="P1220" i="7" s="1"/>
  <c r="M1219" i="7"/>
  <c r="S1219" i="7" s="1"/>
  <c r="L1219" i="7"/>
  <c r="K1219" i="7"/>
  <c r="Q1219" i="7" s="1"/>
  <c r="J1219" i="7"/>
  <c r="M1218" i="7"/>
  <c r="L1218" i="7"/>
  <c r="K1218" i="7"/>
  <c r="J1218" i="7"/>
  <c r="P1218" i="7" s="1"/>
  <c r="M1217" i="7"/>
  <c r="S1217" i="7" s="1"/>
  <c r="L1217" i="7"/>
  <c r="K1217" i="7"/>
  <c r="Q1217" i="7" s="1"/>
  <c r="J1217" i="7"/>
  <c r="M1216" i="7"/>
  <c r="L1216" i="7"/>
  <c r="K1216" i="7"/>
  <c r="J1216" i="7"/>
  <c r="P1216" i="7" s="1"/>
  <c r="M1215" i="7"/>
  <c r="S1215" i="7" s="1"/>
  <c r="L1215" i="7"/>
  <c r="K1215" i="7"/>
  <c r="Q1215" i="7" s="1"/>
  <c r="J1215" i="7"/>
  <c r="M1214" i="7"/>
  <c r="L1214" i="7"/>
  <c r="K1214" i="7"/>
  <c r="J1214" i="7"/>
  <c r="P1214" i="7" s="1"/>
  <c r="M1213" i="7"/>
  <c r="S1213" i="7" s="1"/>
  <c r="L1213" i="7"/>
  <c r="K1213" i="7"/>
  <c r="Q1213" i="7" s="1"/>
  <c r="J1213" i="7"/>
  <c r="M1212" i="7"/>
  <c r="L1212" i="7"/>
  <c r="K1212" i="7"/>
  <c r="J1212" i="7"/>
  <c r="L1211" i="7"/>
  <c r="L1210" i="7"/>
  <c r="K1210" i="7"/>
  <c r="Q1210" i="7" s="1"/>
  <c r="M1209" i="7"/>
  <c r="L1209" i="7"/>
  <c r="K1209" i="7"/>
  <c r="Q1209" i="7" s="1"/>
  <c r="J1209" i="7"/>
  <c r="M1208" i="7"/>
  <c r="S1208" i="7" s="1"/>
  <c r="L1208" i="7"/>
  <c r="K1208" i="7"/>
  <c r="J1208" i="7"/>
  <c r="P1208" i="7" s="1"/>
  <c r="M1207" i="7"/>
  <c r="L1207" i="7"/>
  <c r="K1207" i="7"/>
  <c r="Q1207" i="7" s="1"/>
  <c r="J1207" i="7"/>
  <c r="M1206" i="7"/>
  <c r="S1206" i="7" s="1"/>
  <c r="L1206" i="7"/>
  <c r="K1206" i="7"/>
  <c r="J1206" i="7"/>
  <c r="P1206" i="7" s="1"/>
  <c r="M1205" i="7"/>
  <c r="L1205" i="7"/>
  <c r="K1205" i="7"/>
  <c r="Q1205" i="7" s="1"/>
  <c r="J1205" i="7"/>
  <c r="M1204" i="7"/>
  <c r="S1204" i="7" s="1"/>
  <c r="L1204" i="7"/>
  <c r="K1204" i="7"/>
  <c r="J1204" i="7"/>
  <c r="P1204" i="7" s="1"/>
  <c r="M1203" i="7"/>
  <c r="L1203" i="7"/>
  <c r="K1203" i="7"/>
  <c r="Q1203" i="7" s="1"/>
  <c r="J1203" i="7"/>
  <c r="M1202" i="7"/>
  <c r="S1202" i="7" s="1"/>
  <c r="L1202" i="7"/>
  <c r="K1202" i="7"/>
  <c r="J1202" i="7"/>
  <c r="P1202" i="7" s="1"/>
  <c r="M1201" i="7"/>
  <c r="L1201" i="7"/>
  <c r="K1201" i="7"/>
  <c r="Q1201" i="7" s="1"/>
  <c r="J1201" i="7"/>
  <c r="M1200" i="7"/>
  <c r="S1200" i="7" s="1"/>
  <c r="L1200" i="7"/>
  <c r="K1200" i="7"/>
  <c r="J1200" i="7"/>
  <c r="P1200" i="7" s="1"/>
  <c r="M1199" i="7"/>
  <c r="L1199" i="7"/>
  <c r="K1199" i="7"/>
  <c r="Q1199" i="7" s="1"/>
  <c r="J1199" i="7"/>
  <c r="M1198" i="7"/>
  <c r="S1198" i="7" s="1"/>
  <c r="L1198" i="7"/>
  <c r="K1198" i="7"/>
  <c r="J1198" i="7"/>
  <c r="P1198" i="7" s="1"/>
  <c r="M1197" i="7"/>
  <c r="L1197" i="7"/>
  <c r="K1197" i="7"/>
  <c r="J1197" i="7"/>
  <c r="P1197" i="7" s="1"/>
  <c r="L1196" i="7"/>
  <c r="K1196" i="7"/>
  <c r="Q1196" i="7" s="1"/>
  <c r="J1196" i="7"/>
  <c r="M1195" i="7"/>
  <c r="S1195" i="7" s="1"/>
  <c r="L1195" i="7"/>
  <c r="K1195" i="7"/>
  <c r="J1195" i="7"/>
  <c r="P1195" i="7" s="1"/>
  <c r="M1194" i="7"/>
  <c r="L1194" i="7"/>
  <c r="K1194" i="7"/>
  <c r="Q1194" i="7" s="1"/>
  <c r="J1194" i="7"/>
  <c r="M1193" i="7"/>
  <c r="S1193" i="7" s="1"/>
  <c r="L1193" i="7"/>
  <c r="K1193" i="7"/>
  <c r="J1193" i="7"/>
  <c r="P1193" i="7" s="1"/>
  <c r="M1192" i="7"/>
  <c r="L1192" i="7"/>
  <c r="K1192" i="7"/>
  <c r="Q1192" i="7" s="1"/>
  <c r="J1192" i="7"/>
  <c r="M1191" i="7"/>
  <c r="S1191" i="7" s="1"/>
  <c r="L1191" i="7"/>
  <c r="K1191" i="7"/>
  <c r="M1190" i="7"/>
  <c r="S1190" i="7" s="1"/>
  <c r="L1190" i="7"/>
  <c r="K1190" i="7"/>
  <c r="Q1190" i="7" s="1"/>
  <c r="J1190" i="7"/>
  <c r="P1190" i="7" s="1"/>
  <c r="M1189" i="7"/>
  <c r="L1189" i="7"/>
  <c r="K1189" i="7"/>
  <c r="J1189" i="7"/>
  <c r="M1188" i="7"/>
  <c r="S1188" i="7" s="1"/>
  <c r="L1188" i="7"/>
  <c r="K1188" i="7"/>
  <c r="Q1188" i="7" s="1"/>
  <c r="J1188" i="7"/>
  <c r="P1188" i="7" s="1"/>
  <c r="M1187" i="7"/>
  <c r="L1187" i="7"/>
  <c r="K1187" i="7"/>
  <c r="J1187" i="7"/>
  <c r="M1186" i="7"/>
  <c r="S1186" i="7" s="1"/>
  <c r="L1186" i="7"/>
  <c r="K1186" i="7"/>
  <c r="Q1186" i="7" s="1"/>
  <c r="J1186" i="7"/>
  <c r="P1186" i="7" s="1"/>
  <c r="M1185" i="7"/>
  <c r="L1185" i="7"/>
  <c r="K1185" i="7"/>
  <c r="J1185" i="7"/>
  <c r="M1184" i="7"/>
  <c r="S1184" i="7" s="1"/>
  <c r="L1184" i="7"/>
  <c r="K1184" i="7"/>
  <c r="Q1184" i="7" s="1"/>
  <c r="J1184" i="7"/>
  <c r="P1184" i="7" s="1"/>
  <c r="M1183" i="7"/>
  <c r="L1183" i="7"/>
  <c r="K1183" i="7"/>
  <c r="J1183" i="7"/>
  <c r="M1182" i="7"/>
  <c r="S1182" i="7" s="1"/>
  <c r="L1182" i="7"/>
  <c r="K1182" i="7"/>
  <c r="Q1182" i="7" s="1"/>
  <c r="J1182" i="7"/>
  <c r="P1182" i="7" s="1"/>
  <c r="M1181" i="7"/>
  <c r="L1181" i="7"/>
  <c r="K1181" i="7"/>
  <c r="J1181" i="7"/>
  <c r="M1180" i="7"/>
  <c r="M1179" i="7"/>
  <c r="L1179" i="7"/>
  <c r="K1179" i="7"/>
  <c r="Q1179" i="7" s="1"/>
  <c r="J1179" i="7"/>
  <c r="M1178" i="7"/>
  <c r="S1178" i="7" s="1"/>
  <c r="L1178" i="7"/>
  <c r="K1178" i="7"/>
  <c r="J1178" i="7"/>
  <c r="P1178" i="7" s="1"/>
  <c r="M1177" i="7"/>
  <c r="L1177" i="7"/>
  <c r="K1177" i="7"/>
  <c r="Q1177" i="7" s="1"/>
  <c r="J1177" i="7"/>
  <c r="M1176" i="7"/>
  <c r="S1176" i="7" s="1"/>
  <c r="L1176" i="7"/>
  <c r="K1176" i="7"/>
  <c r="J1176" i="7"/>
  <c r="P1176" i="7" s="1"/>
  <c r="M1175" i="7"/>
  <c r="L1175" i="7"/>
  <c r="K1175" i="7"/>
  <c r="Q1175" i="7" s="1"/>
  <c r="J1175" i="7"/>
  <c r="M1174" i="7"/>
  <c r="S1174" i="7" s="1"/>
  <c r="L1174" i="7"/>
  <c r="K1174" i="7"/>
  <c r="J1174" i="7"/>
  <c r="P1174" i="7" s="1"/>
  <c r="M1173" i="7"/>
  <c r="L1173" i="7"/>
  <c r="K1173" i="7"/>
  <c r="Q1173" i="7" s="1"/>
  <c r="J1173" i="7"/>
  <c r="M1172" i="7"/>
  <c r="S1172" i="7" s="1"/>
  <c r="L1172" i="7"/>
  <c r="K1172" i="7"/>
  <c r="J1172" i="7"/>
  <c r="P1172" i="7" s="1"/>
  <c r="M1171" i="7"/>
  <c r="L1171" i="7"/>
  <c r="K1171" i="7"/>
  <c r="Q1171" i="7" s="1"/>
  <c r="J1171" i="7"/>
  <c r="M1170" i="7"/>
  <c r="S1170" i="7" s="1"/>
  <c r="L1170" i="7"/>
  <c r="K1170" i="7"/>
  <c r="J1170" i="7"/>
  <c r="P1170" i="7" s="1"/>
  <c r="M1169" i="7"/>
  <c r="L1169" i="7"/>
  <c r="K1169" i="7"/>
  <c r="Q1169" i="7" s="1"/>
  <c r="J1169" i="7"/>
  <c r="M1168" i="7"/>
  <c r="S1168" i="7" s="1"/>
  <c r="L1168" i="7"/>
  <c r="K1168" i="7"/>
  <c r="J1168" i="7"/>
  <c r="P1168" i="7" s="1"/>
  <c r="M1167" i="7"/>
  <c r="L1167" i="7"/>
  <c r="K1167" i="7"/>
  <c r="Q1167" i="7" s="1"/>
  <c r="J1167" i="7"/>
  <c r="M1166" i="7"/>
  <c r="S1166" i="7" s="1"/>
  <c r="L1166" i="7"/>
  <c r="K1166" i="7"/>
  <c r="J1166" i="7"/>
  <c r="P1166" i="7" s="1"/>
  <c r="M1165" i="7"/>
  <c r="L1165" i="7"/>
  <c r="K1165" i="7"/>
  <c r="Q1165" i="7" s="1"/>
  <c r="J1165" i="7"/>
  <c r="M1164" i="7"/>
  <c r="S1164" i="7" s="1"/>
  <c r="L1164" i="7"/>
  <c r="K1164" i="7"/>
  <c r="J1164" i="7"/>
  <c r="P1164" i="7" s="1"/>
  <c r="M1163" i="7"/>
  <c r="L1163" i="7"/>
  <c r="K1163" i="7"/>
  <c r="Q1163" i="7" s="1"/>
  <c r="J1163" i="7"/>
  <c r="M1162" i="7"/>
  <c r="S1162" i="7" s="1"/>
  <c r="L1162" i="7"/>
  <c r="K1162" i="7"/>
  <c r="J1162" i="7"/>
  <c r="P1162" i="7" s="1"/>
  <c r="M1161" i="7"/>
  <c r="L1161" i="7"/>
  <c r="K1161" i="7"/>
  <c r="Q1161" i="7" s="1"/>
  <c r="J1161" i="7"/>
  <c r="M1160" i="7"/>
  <c r="S1160" i="7" s="1"/>
  <c r="L1160" i="7"/>
  <c r="K1160" i="7"/>
  <c r="J1160" i="7"/>
  <c r="P1160" i="7" s="1"/>
  <c r="M1159" i="7"/>
  <c r="L1159" i="7"/>
  <c r="K1159" i="7"/>
  <c r="Q1159" i="7" s="1"/>
  <c r="J1159" i="7"/>
  <c r="M1158" i="7"/>
  <c r="S1158" i="7" s="1"/>
  <c r="L1158" i="7"/>
  <c r="K1158" i="7"/>
  <c r="J1158" i="7"/>
  <c r="P1158" i="7" s="1"/>
  <c r="M1157" i="7"/>
  <c r="L1157" i="7"/>
  <c r="K1157" i="7"/>
  <c r="Q1157" i="7" s="1"/>
  <c r="J1157" i="7"/>
  <c r="M1156" i="7"/>
  <c r="S1156" i="7" s="1"/>
  <c r="L1156" i="7"/>
  <c r="K1156" i="7"/>
  <c r="J1156" i="7"/>
  <c r="P1156" i="7" s="1"/>
  <c r="M1155" i="7"/>
  <c r="L1155" i="7"/>
  <c r="K1155" i="7"/>
  <c r="Q1155" i="7" s="1"/>
  <c r="J1155" i="7"/>
  <c r="M1154" i="7"/>
  <c r="S1154" i="7" s="1"/>
  <c r="L1154" i="7"/>
  <c r="K1154" i="7"/>
  <c r="J1154" i="7"/>
  <c r="P1154" i="7" s="1"/>
  <c r="M1153" i="7"/>
  <c r="L1153" i="7"/>
  <c r="K1153" i="7"/>
  <c r="Q1153" i="7" s="1"/>
  <c r="J1153" i="7"/>
  <c r="M1152" i="7"/>
  <c r="S1152" i="7" s="1"/>
  <c r="L1152" i="7"/>
  <c r="K1152" i="7"/>
  <c r="J1152" i="7"/>
  <c r="M1151" i="7"/>
  <c r="J1151" i="7"/>
  <c r="P1151" i="7" s="1"/>
  <c r="M1150" i="7"/>
  <c r="S1150" i="7" s="1"/>
  <c r="L1150" i="7"/>
  <c r="K1150" i="7"/>
  <c r="Q1150" i="7" s="1"/>
  <c r="J1150" i="7"/>
  <c r="M1149" i="7"/>
  <c r="L1149" i="7"/>
  <c r="K1149" i="7"/>
  <c r="J1149" i="7"/>
  <c r="P1149" i="7" s="1"/>
  <c r="M1148" i="7"/>
  <c r="S1148" i="7" s="1"/>
  <c r="L1148" i="7"/>
  <c r="K1148" i="7"/>
  <c r="Q1148" i="7" s="1"/>
  <c r="J1148" i="7"/>
  <c r="M1147" i="7"/>
  <c r="L1147" i="7"/>
  <c r="K1147" i="7"/>
  <c r="J1147" i="7"/>
  <c r="P1147" i="7" s="1"/>
  <c r="M1146" i="7"/>
  <c r="S1146" i="7" s="1"/>
  <c r="L1146" i="7"/>
  <c r="K1146" i="7"/>
  <c r="Q1146" i="7" s="1"/>
  <c r="J1146" i="7"/>
  <c r="M1145" i="7"/>
  <c r="L1145" i="7"/>
  <c r="K1145" i="7"/>
  <c r="J1145" i="7"/>
  <c r="P1145" i="7" s="1"/>
  <c r="M1144" i="7"/>
  <c r="S1144" i="7" s="1"/>
  <c r="L1144" i="7"/>
  <c r="K1144" i="7"/>
  <c r="Q1144" i="7" s="1"/>
  <c r="J1144" i="7"/>
  <c r="M1143" i="7"/>
  <c r="L1143" i="7"/>
  <c r="K1143" i="7"/>
  <c r="J1143" i="7"/>
  <c r="P1143" i="7" s="1"/>
  <c r="M1142" i="7"/>
  <c r="S1142" i="7" s="1"/>
  <c r="L1142" i="7"/>
  <c r="K1142" i="7"/>
  <c r="Q1142" i="7" s="1"/>
  <c r="J1142" i="7"/>
  <c r="M1141" i="7"/>
  <c r="L1141" i="7"/>
  <c r="K1141" i="7"/>
  <c r="J1141" i="7"/>
  <c r="P1141" i="7" s="1"/>
  <c r="M1140" i="7"/>
  <c r="S1140" i="7" s="1"/>
  <c r="L1140" i="7"/>
  <c r="K1140" i="7"/>
  <c r="Q1140" i="7" s="1"/>
  <c r="J1140" i="7"/>
  <c r="M1139" i="7"/>
  <c r="L1139" i="7"/>
  <c r="K1139" i="7"/>
  <c r="J1139" i="7"/>
  <c r="P1139" i="7" s="1"/>
  <c r="M1138" i="7"/>
  <c r="S1138" i="7" s="1"/>
  <c r="L1138" i="7"/>
  <c r="K1138" i="7"/>
  <c r="Q1138" i="7" s="1"/>
  <c r="J1138" i="7"/>
  <c r="M1137" i="7"/>
  <c r="L1137" i="7"/>
  <c r="K1137" i="7"/>
  <c r="J1137" i="7"/>
  <c r="P1137" i="7" s="1"/>
  <c r="M1136" i="7"/>
  <c r="S1136" i="7" s="1"/>
  <c r="L1136" i="7"/>
  <c r="K1136" i="7"/>
  <c r="Q1136" i="7" s="1"/>
  <c r="J1136" i="7"/>
  <c r="M1135" i="7"/>
  <c r="L1135" i="7"/>
  <c r="K1135" i="7"/>
  <c r="J1135" i="7"/>
  <c r="P1135" i="7" s="1"/>
  <c r="M1134" i="7"/>
  <c r="S1134" i="7" s="1"/>
  <c r="L1134" i="7"/>
  <c r="K1134" i="7"/>
  <c r="Q1134" i="7" s="1"/>
  <c r="J1134" i="7"/>
  <c r="M1133" i="7"/>
  <c r="L1133" i="7"/>
  <c r="K1133" i="7"/>
  <c r="J1133" i="7"/>
  <c r="P1133" i="7" s="1"/>
  <c r="M1132" i="7"/>
  <c r="S1132" i="7" s="1"/>
  <c r="L1132" i="7"/>
  <c r="K1132" i="7"/>
  <c r="Q1132" i="7" s="1"/>
  <c r="J1132" i="7"/>
  <c r="M1131" i="7"/>
  <c r="L1131" i="7"/>
  <c r="K1131" i="7"/>
  <c r="J1131" i="7"/>
  <c r="P1131" i="7" s="1"/>
  <c r="M1130" i="7"/>
  <c r="S1130" i="7" s="1"/>
  <c r="L1130" i="7"/>
  <c r="K1130" i="7"/>
  <c r="Q1130" i="7" s="1"/>
  <c r="J1130" i="7"/>
  <c r="M1129" i="7"/>
  <c r="L1129" i="7"/>
  <c r="K1129" i="7"/>
  <c r="J1129" i="7"/>
  <c r="P1129" i="7" s="1"/>
  <c r="M1128" i="7"/>
  <c r="S1128" i="7" s="1"/>
  <c r="L1128" i="7"/>
  <c r="K1128" i="7"/>
  <c r="Q1128" i="7" s="1"/>
  <c r="J1128" i="7"/>
  <c r="M1127" i="7"/>
  <c r="L1127" i="7"/>
  <c r="K1127" i="7"/>
  <c r="J1127" i="7"/>
  <c r="P1127" i="7" s="1"/>
  <c r="M1126" i="7"/>
  <c r="S1126" i="7" s="1"/>
  <c r="L1126" i="7"/>
  <c r="K1126" i="7"/>
  <c r="Q1126" i="7" s="1"/>
  <c r="J1126" i="7"/>
  <c r="M1125" i="7"/>
  <c r="L1125" i="7"/>
  <c r="K1125" i="7"/>
  <c r="J1125" i="7"/>
  <c r="P1125" i="7" s="1"/>
  <c r="M1124" i="7"/>
  <c r="S1124" i="7" s="1"/>
  <c r="L1124" i="7"/>
  <c r="K1124" i="7"/>
  <c r="Q1124" i="7" s="1"/>
  <c r="J1124" i="7"/>
  <c r="M1123" i="7"/>
  <c r="L1123" i="7"/>
  <c r="K1123" i="7"/>
  <c r="J1123" i="7"/>
  <c r="P1123" i="7" s="1"/>
  <c r="M1122" i="7"/>
  <c r="S1122" i="7" s="1"/>
  <c r="L1122" i="7"/>
  <c r="K1122" i="7"/>
  <c r="Q1122" i="7" s="1"/>
  <c r="J1122" i="7"/>
  <c r="M1121" i="7"/>
  <c r="L1121" i="7"/>
  <c r="K1121" i="7"/>
  <c r="J1121" i="7"/>
  <c r="P1121" i="7" s="1"/>
  <c r="M1120" i="7"/>
  <c r="S1120" i="7" s="1"/>
  <c r="L1120" i="7"/>
  <c r="K1120" i="7"/>
  <c r="Q1120" i="7" s="1"/>
  <c r="J1120" i="7"/>
  <c r="M1119" i="7"/>
  <c r="L1119" i="7"/>
  <c r="K1119" i="7"/>
  <c r="J1119" i="7"/>
  <c r="P1119" i="7" s="1"/>
  <c r="M1118" i="7"/>
  <c r="S1118" i="7" s="1"/>
  <c r="L1118" i="7"/>
  <c r="K1118" i="7"/>
  <c r="Q1118" i="7" s="1"/>
  <c r="J1118" i="7"/>
  <c r="M1117" i="7"/>
  <c r="L1117" i="7"/>
  <c r="K1117" i="7"/>
  <c r="J1117" i="7"/>
  <c r="P1117" i="7" s="1"/>
  <c r="M1116" i="7"/>
  <c r="S1116" i="7" s="1"/>
  <c r="L1116" i="7"/>
  <c r="K1116" i="7"/>
  <c r="Q1116" i="7" s="1"/>
  <c r="J1116" i="7"/>
  <c r="M1115" i="7"/>
  <c r="L1115" i="7"/>
  <c r="K1115" i="7"/>
  <c r="J1115" i="7"/>
  <c r="P1115" i="7" s="1"/>
  <c r="M1114" i="7"/>
  <c r="S1114" i="7" s="1"/>
  <c r="L1114" i="7"/>
  <c r="K1114" i="7"/>
  <c r="Q1114" i="7" s="1"/>
  <c r="J1114" i="7"/>
  <c r="M1113" i="7"/>
  <c r="L1113" i="7"/>
  <c r="K1113" i="7"/>
  <c r="J1113" i="7"/>
  <c r="P1113" i="7" s="1"/>
  <c r="M1112" i="7"/>
  <c r="S1112" i="7" s="1"/>
  <c r="L1112" i="7"/>
  <c r="K1112" i="7"/>
  <c r="Q1112" i="7" s="1"/>
  <c r="J1112" i="7"/>
  <c r="M1111" i="7"/>
  <c r="L1111" i="7"/>
  <c r="K1111" i="7"/>
  <c r="J1111" i="7"/>
  <c r="M1110" i="7"/>
  <c r="S1110" i="7" s="1"/>
  <c r="L1110" i="7"/>
  <c r="K1110" i="7"/>
  <c r="Q1110" i="7" s="1"/>
  <c r="M1109" i="7"/>
  <c r="L1109" i="7"/>
  <c r="K1109" i="7"/>
  <c r="Q1109" i="7" s="1"/>
  <c r="J1109" i="7"/>
  <c r="M1108" i="7"/>
  <c r="S1108" i="7" s="1"/>
  <c r="L1108" i="7"/>
  <c r="K1108" i="7"/>
  <c r="Q1108" i="7" s="1"/>
  <c r="J1108" i="7"/>
  <c r="P1108" i="7" s="1"/>
  <c r="M1107" i="7"/>
  <c r="L1107" i="7"/>
  <c r="K1107" i="7"/>
  <c r="J1107" i="7"/>
  <c r="M1106" i="7"/>
  <c r="S1106" i="7" s="1"/>
  <c r="L1106" i="7"/>
  <c r="K1106" i="7"/>
  <c r="J1106" i="7"/>
  <c r="P1106" i="7" s="1"/>
  <c r="M1105" i="7"/>
  <c r="S1105" i="7" s="1"/>
  <c r="J1105" i="7"/>
  <c r="M1104" i="7"/>
  <c r="L1104" i="7"/>
  <c r="N1105" i="7" s="1"/>
  <c r="U1105" i="7" s="1"/>
  <c r="K1104" i="7"/>
  <c r="Q1104" i="7" s="1"/>
  <c r="J1104" i="7"/>
  <c r="P1104" i="7" s="1"/>
  <c r="M1103" i="7"/>
  <c r="S1103" i="7" s="1"/>
  <c r="L1103" i="7"/>
  <c r="K1103" i="7"/>
  <c r="J1103" i="7"/>
  <c r="M1102" i="7"/>
  <c r="L1102" i="7"/>
  <c r="K1102" i="7"/>
  <c r="Q1102" i="7" s="1"/>
  <c r="J1102" i="7"/>
  <c r="P1102" i="7" s="1"/>
  <c r="M1101" i="7"/>
  <c r="S1101" i="7" s="1"/>
  <c r="L1101" i="7"/>
  <c r="K1101" i="7"/>
  <c r="J1101" i="7"/>
  <c r="M1100" i="7"/>
  <c r="L1100" i="7"/>
  <c r="K1100" i="7"/>
  <c r="Q1100" i="7" s="1"/>
  <c r="J1100" i="7"/>
  <c r="P1100" i="7" s="1"/>
  <c r="M1099" i="7"/>
  <c r="S1099" i="7" s="1"/>
  <c r="L1099" i="7"/>
  <c r="K1099" i="7"/>
  <c r="J1099" i="7"/>
  <c r="M1098" i="7"/>
  <c r="L1098" i="7"/>
  <c r="K1098" i="7"/>
  <c r="Q1098" i="7" s="1"/>
  <c r="J1098" i="7"/>
  <c r="P1098" i="7" s="1"/>
  <c r="M1097" i="7"/>
  <c r="S1097" i="7" s="1"/>
  <c r="L1097" i="7"/>
  <c r="K1097" i="7"/>
  <c r="J1097" i="7"/>
  <c r="M1096" i="7"/>
  <c r="L1096" i="7"/>
  <c r="K1096" i="7"/>
  <c r="Q1096" i="7" s="1"/>
  <c r="J1096" i="7"/>
  <c r="P1096" i="7" s="1"/>
  <c r="M1095" i="7"/>
  <c r="S1095" i="7" s="1"/>
  <c r="L1095" i="7"/>
  <c r="K1095" i="7"/>
  <c r="J1095" i="7"/>
  <c r="M1094" i="7"/>
  <c r="L1094" i="7"/>
  <c r="K1094" i="7"/>
  <c r="Q1094" i="7" s="1"/>
  <c r="J1094" i="7"/>
  <c r="P1094" i="7" s="1"/>
  <c r="M1093" i="7"/>
  <c r="S1093" i="7" s="1"/>
  <c r="L1093" i="7"/>
  <c r="K1093" i="7"/>
  <c r="J1093" i="7"/>
  <c r="M1092" i="7"/>
  <c r="L1092" i="7"/>
  <c r="K1092" i="7"/>
  <c r="Q1092" i="7" s="1"/>
  <c r="J1092" i="7"/>
  <c r="P1092" i="7" s="1"/>
  <c r="M1091" i="7"/>
  <c r="S1091" i="7" s="1"/>
  <c r="L1091" i="7"/>
  <c r="K1091" i="7"/>
  <c r="J1091" i="7"/>
  <c r="M1090" i="7"/>
  <c r="L1090" i="7"/>
  <c r="K1090" i="7"/>
  <c r="Q1090" i="7" s="1"/>
  <c r="J1090" i="7"/>
  <c r="P1090" i="7" s="1"/>
  <c r="M1089" i="7"/>
  <c r="S1089" i="7" s="1"/>
  <c r="L1089" i="7"/>
  <c r="K1089" i="7"/>
  <c r="J1089" i="7"/>
  <c r="M1088" i="7"/>
  <c r="L1088" i="7"/>
  <c r="K1088" i="7"/>
  <c r="Q1088" i="7" s="1"/>
  <c r="J1088" i="7"/>
  <c r="P1088" i="7" s="1"/>
  <c r="M1087" i="7"/>
  <c r="S1087" i="7" s="1"/>
  <c r="L1087" i="7"/>
  <c r="K1087" i="7"/>
  <c r="J1087" i="7"/>
  <c r="M1086" i="7"/>
  <c r="L1086" i="7"/>
  <c r="K1086" i="7"/>
  <c r="Q1086" i="7" s="1"/>
  <c r="J1086" i="7"/>
  <c r="P1086" i="7" s="1"/>
  <c r="M1085" i="7"/>
  <c r="S1085" i="7" s="1"/>
  <c r="L1085" i="7"/>
  <c r="K1085" i="7"/>
  <c r="J1085" i="7"/>
  <c r="M1084" i="7"/>
  <c r="L1084" i="7"/>
  <c r="K1084" i="7"/>
  <c r="Q1084" i="7" s="1"/>
  <c r="J1084" i="7"/>
  <c r="P1084" i="7" s="1"/>
  <c r="M1083" i="7"/>
  <c r="S1083" i="7" s="1"/>
  <c r="L1083" i="7"/>
  <c r="K1083" i="7"/>
  <c r="J1083" i="7"/>
  <c r="M1082" i="7"/>
  <c r="L1082" i="7"/>
  <c r="K1082" i="7"/>
  <c r="Q1082" i="7" s="1"/>
  <c r="J1082" i="7"/>
  <c r="P1082" i="7" s="1"/>
  <c r="M1081" i="7"/>
  <c r="S1081" i="7" s="1"/>
  <c r="L1081" i="7"/>
  <c r="K1081" i="7"/>
  <c r="J1081" i="7"/>
  <c r="M1080" i="7"/>
  <c r="L1080" i="7"/>
  <c r="K1080" i="7"/>
  <c r="Q1080" i="7" s="1"/>
  <c r="J1080" i="7"/>
  <c r="P1080" i="7" s="1"/>
  <c r="M1079" i="7"/>
  <c r="S1079" i="7" s="1"/>
  <c r="L1079" i="7"/>
  <c r="K1079" i="7"/>
  <c r="J1079" i="7"/>
  <c r="M1078" i="7"/>
  <c r="L1078" i="7"/>
  <c r="K1078" i="7"/>
  <c r="Q1078" i="7" s="1"/>
  <c r="J1078" i="7"/>
  <c r="P1078" i="7" s="1"/>
  <c r="M1077" i="7"/>
  <c r="S1077" i="7" s="1"/>
  <c r="L1077" i="7"/>
  <c r="K1077" i="7"/>
  <c r="J1077" i="7"/>
  <c r="M1076" i="7"/>
  <c r="L1076" i="7"/>
  <c r="K1076" i="7"/>
  <c r="Q1076" i="7" s="1"/>
  <c r="J1076" i="7"/>
  <c r="P1076" i="7" s="1"/>
  <c r="M1075" i="7"/>
  <c r="S1075" i="7" s="1"/>
  <c r="L1075" i="7"/>
  <c r="K1075" i="7"/>
  <c r="J1075" i="7"/>
  <c r="M1074" i="7"/>
  <c r="L1074" i="7"/>
  <c r="K1074" i="7"/>
  <c r="Q1074" i="7" s="1"/>
  <c r="J1074" i="7"/>
  <c r="P1074" i="7" s="1"/>
  <c r="M1073" i="7"/>
  <c r="S1073" i="7" s="1"/>
  <c r="L1073" i="7"/>
  <c r="K1073" i="7"/>
  <c r="J1073" i="7"/>
  <c r="M1072" i="7"/>
  <c r="L1072" i="7"/>
  <c r="K1072" i="7"/>
  <c r="Q1072" i="7" s="1"/>
  <c r="J1072" i="7"/>
  <c r="P1072" i="7" s="1"/>
  <c r="M1071" i="7"/>
  <c r="S1071" i="7" s="1"/>
  <c r="L1071" i="7"/>
  <c r="K1071" i="7"/>
  <c r="J1071" i="7"/>
  <c r="M1070" i="7"/>
  <c r="L1070" i="7"/>
  <c r="K1070" i="7"/>
  <c r="Q1070" i="7" s="1"/>
  <c r="J1070" i="7"/>
  <c r="P1070" i="7" s="1"/>
  <c r="M1069" i="7"/>
  <c r="S1069" i="7" s="1"/>
  <c r="L1069" i="7"/>
  <c r="K1069" i="7"/>
  <c r="J1069" i="7"/>
  <c r="M1068" i="7"/>
  <c r="L1068" i="7"/>
  <c r="K1068" i="7"/>
  <c r="Q1068" i="7" s="1"/>
  <c r="J1068" i="7"/>
  <c r="P1068" i="7" s="1"/>
  <c r="M1067" i="7"/>
  <c r="S1067" i="7" s="1"/>
  <c r="L1067" i="7"/>
  <c r="K1067" i="7"/>
  <c r="J1067" i="7"/>
  <c r="M1066" i="7"/>
  <c r="L1066" i="7"/>
  <c r="K1066" i="7"/>
  <c r="Q1066" i="7" s="1"/>
  <c r="J1066" i="7"/>
  <c r="P1066" i="7" s="1"/>
  <c r="M1065" i="7"/>
  <c r="S1065" i="7" s="1"/>
  <c r="L1065" i="7"/>
  <c r="K1065" i="7"/>
  <c r="J1065" i="7"/>
  <c r="M1064" i="7"/>
  <c r="L1064" i="7"/>
  <c r="K1064" i="7"/>
  <c r="Q1064" i="7" s="1"/>
  <c r="J1064" i="7"/>
  <c r="P1064" i="7" s="1"/>
  <c r="M1063" i="7"/>
  <c r="S1063" i="7" s="1"/>
  <c r="L1063" i="7"/>
  <c r="K1063" i="7"/>
  <c r="J1063" i="7"/>
  <c r="M1062" i="7"/>
  <c r="L1062" i="7"/>
  <c r="K1062" i="7"/>
  <c r="Q1062" i="7" s="1"/>
  <c r="J1062" i="7"/>
  <c r="P1062" i="7" s="1"/>
  <c r="M1061" i="7"/>
  <c r="S1061" i="7" s="1"/>
  <c r="L1061" i="7"/>
  <c r="K1061" i="7"/>
  <c r="J1061" i="7"/>
  <c r="M1060" i="7"/>
  <c r="L1060" i="7"/>
  <c r="K1060" i="7"/>
  <c r="Q1060" i="7" s="1"/>
  <c r="J1060" i="7"/>
  <c r="P1060" i="7" s="1"/>
  <c r="M1059" i="7"/>
  <c r="S1059" i="7" s="1"/>
  <c r="L1059" i="7"/>
  <c r="K1059" i="7"/>
  <c r="J1059" i="7"/>
  <c r="M1058" i="7"/>
  <c r="L1058" i="7"/>
  <c r="K1058" i="7"/>
  <c r="Q1058" i="7" s="1"/>
  <c r="J1058" i="7"/>
  <c r="P1058" i="7" s="1"/>
  <c r="M1057" i="7"/>
  <c r="S1057" i="7" s="1"/>
  <c r="L1057" i="7"/>
  <c r="K1057" i="7"/>
  <c r="J1057" i="7"/>
  <c r="M1056" i="7"/>
  <c r="L1056" i="7"/>
  <c r="K1056" i="7"/>
  <c r="Q1056" i="7" s="1"/>
  <c r="J1056" i="7"/>
  <c r="P1056" i="7" s="1"/>
  <c r="M1055" i="7"/>
  <c r="S1055" i="7" s="1"/>
  <c r="L1055" i="7"/>
  <c r="K1055" i="7"/>
  <c r="J1055" i="7"/>
  <c r="M1054" i="7"/>
  <c r="L1054" i="7"/>
  <c r="K1054" i="7"/>
  <c r="Q1054" i="7" s="1"/>
  <c r="J1054" i="7"/>
  <c r="P1054" i="7" s="1"/>
  <c r="M1053" i="7"/>
  <c r="S1053" i="7" s="1"/>
  <c r="L1053" i="7"/>
  <c r="K1053" i="7"/>
  <c r="J1053" i="7"/>
  <c r="M1052" i="7"/>
  <c r="L1052" i="7"/>
  <c r="K1052" i="7"/>
  <c r="Q1052" i="7" s="1"/>
  <c r="J1052" i="7"/>
  <c r="P1052" i="7" s="1"/>
  <c r="M1051" i="7"/>
  <c r="S1051" i="7" s="1"/>
  <c r="L1051" i="7"/>
  <c r="K1051" i="7"/>
  <c r="J1051" i="7"/>
  <c r="M1050" i="7"/>
  <c r="L1050" i="7"/>
  <c r="K1050" i="7"/>
  <c r="Q1050" i="7" s="1"/>
  <c r="J1050" i="7"/>
  <c r="P1050" i="7" s="1"/>
  <c r="M1049" i="7"/>
  <c r="S1049" i="7" s="1"/>
  <c r="L1049" i="7"/>
  <c r="K1049" i="7"/>
  <c r="J1049" i="7"/>
  <c r="M1048" i="7"/>
  <c r="L1048" i="7"/>
  <c r="K1048" i="7"/>
  <c r="J1048" i="7"/>
  <c r="P1048" i="7" s="1"/>
  <c r="M1047" i="7"/>
  <c r="S1047" i="7" s="1"/>
  <c r="J1047" i="7"/>
  <c r="P1047" i="7" s="1"/>
  <c r="M1046" i="7"/>
  <c r="L1046" i="7"/>
  <c r="K1046" i="7"/>
  <c r="J1046" i="7"/>
  <c r="M1045" i="7"/>
  <c r="S1045" i="7" s="1"/>
  <c r="L1045" i="7"/>
  <c r="K1045" i="7"/>
  <c r="Q1045" i="7" s="1"/>
  <c r="J1045" i="7"/>
  <c r="P1045" i="7" s="1"/>
  <c r="M1044" i="7"/>
  <c r="L1044" i="7"/>
  <c r="K1044" i="7"/>
  <c r="J1044" i="7"/>
  <c r="M1043" i="7"/>
  <c r="S1043" i="7" s="1"/>
  <c r="L1043" i="7"/>
  <c r="K1043" i="7"/>
  <c r="Q1043" i="7" s="1"/>
  <c r="J1043" i="7"/>
  <c r="P1043" i="7" s="1"/>
  <c r="M1042" i="7"/>
  <c r="L1042" i="7"/>
  <c r="K1042" i="7"/>
  <c r="J1042" i="7"/>
  <c r="M1041" i="7"/>
  <c r="S1041" i="7" s="1"/>
  <c r="L1041" i="7"/>
  <c r="K1041" i="7"/>
  <c r="Q1041" i="7" s="1"/>
  <c r="J1041" i="7"/>
  <c r="P1041" i="7" s="1"/>
  <c r="M1040" i="7"/>
  <c r="L1040" i="7"/>
  <c r="K1040" i="7"/>
  <c r="J1040" i="7"/>
  <c r="M1039" i="7"/>
  <c r="S1039" i="7" s="1"/>
  <c r="L1039" i="7"/>
  <c r="K1039" i="7"/>
  <c r="Q1039" i="7" s="1"/>
  <c r="J1039" i="7"/>
  <c r="P1039" i="7" s="1"/>
  <c r="M1038" i="7"/>
  <c r="L1038" i="7"/>
  <c r="K1038" i="7"/>
  <c r="J1038" i="7"/>
  <c r="M1037" i="7"/>
  <c r="S1037" i="7" s="1"/>
  <c r="L1037" i="7"/>
  <c r="K1037" i="7"/>
  <c r="Q1037" i="7" s="1"/>
  <c r="J1037" i="7"/>
  <c r="P1037" i="7" s="1"/>
  <c r="M1036" i="7"/>
  <c r="L1036" i="7"/>
  <c r="K1036" i="7"/>
  <c r="J1036" i="7"/>
  <c r="M1035" i="7"/>
  <c r="S1035" i="7" s="1"/>
  <c r="L1035" i="7"/>
  <c r="K1035" i="7"/>
  <c r="Q1035" i="7" s="1"/>
  <c r="J1035" i="7"/>
  <c r="P1035" i="7" s="1"/>
  <c r="M1034" i="7"/>
  <c r="L1034" i="7"/>
  <c r="K1034" i="7"/>
  <c r="J1034" i="7"/>
  <c r="M1033" i="7"/>
  <c r="S1033" i="7" s="1"/>
  <c r="L1033" i="7"/>
  <c r="K1033" i="7"/>
  <c r="Q1033" i="7" s="1"/>
  <c r="J1033" i="7"/>
  <c r="P1033" i="7" s="1"/>
  <c r="M1032" i="7"/>
  <c r="L1032" i="7"/>
  <c r="K1032" i="7"/>
  <c r="J1032" i="7"/>
  <c r="M1031" i="7"/>
  <c r="S1031" i="7" s="1"/>
  <c r="L1031" i="7"/>
  <c r="K1031" i="7"/>
  <c r="Q1031" i="7" s="1"/>
  <c r="J1031" i="7"/>
  <c r="P1031" i="7" s="1"/>
  <c r="M1030" i="7"/>
  <c r="L1030" i="7"/>
  <c r="K1030" i="7"/>
  <c r="J1030" i="7"/>
  <c r="M1029" i="7"/>
  <c r="S1029" i="7" s="1"/>
  <c r="L1029" i="7"/>
  <c r="K1029" i="7"/>
  <c r="Q1029" i="7" s="1"/>
  <c r="J1029" i="7"/>
  <c r="P1029" i="7" s="1"/>
  <c r="M1028" i="7"/>
  <c r="L1028" i="7"/>
  <c r="K1028" i="7"/>
  <c r="J1028" i="7"/>
  <c r="L1027" i="7"/>
  <c r="K1027" i="7"/>
  <c r="J1027" i="7"/>
  <c r="M1026" i="7"/>
  <c r="S1026" i="7" s="1"/>
  <c r="M1025" i="7"/>
  <c r="S1025" i="7" s="1"/>
  <c r="L1025" i="7"/>
  <c r="K1025" i="7"/>
  <c r="M1024" i="7"/>
  <c r="L1024" i="7"/>
  <c r="K1024" i="7"/>
  <c r="Q1024" i="7" s="1"/>
  <c r="J1024" i="7"/>
  <c r="P1024" i="7" s="1"/>
  <c r="M1023" i="7"/>
  <c r="L1023" i="7"/>
  <c r="K1023" i="7"/>
  <c r="J1023" i="7"/>
  <c r="L1022" i="7"/>
  <c r="K1022" i="7"/>
  <c r="Q1022" i="7" s="1"/>
  <c r="J1022" i="7"/>
  <c r="P1022" i="7" s="1"/>
  <c r="M1021" i="7"/>
  <c r="S1021" i="7" s="1"/>
  <c r="L1021" i="7"/>
  <c r="K1021" i="7"/>
  <c r="J1021" i="7"/>
  <c r="M1020" i="7"/>
  <c r="L1020" i="7"/>
  <c r="K1020" i="7"/>
  <c r="Q1020" i="7" s="1"/>
  <c r="J1020" i="7"/>
  <c r="P1020" i="7" s="1"/>
  <c r="M1019" i="7"/>
  <c r="S1019" i="7" s="1"/>
  <c r="L1019" i="7"/>
  <c r="K1019" i="7"/>
  <c r="J1019" i="7"/>
  <c r="M1018" i="7"/>
  <c r="L1018" i="7"/>
  <c r="K1018" i="7"/>
  <c r="Q1018" i="7" s="1"/>
  <c r="J1018" i="7"/>
  <c r="P1018" i="7" s="1"/>
  <c r="M1017" i="7"/>
  <c r="S1017" i="7" s="1"/>
  <c r="L1017" i="7"/>
  <c r="K1017" i="7"/>
  <c r="J1017" i="7"/>
  <c r="M1016" i="7"/>
  <c r="L1016" i="7"/>
  <c r="K1016" i="7"/>
  <c r="Q1016" i="7" s="1"/>
  <c r="J1016" i="7"/>
  <c r="P1016" i="7" s="1"/>
  <c r="M1015" i="7"/>
  <c r="S1015" i="7" s="1"/>
  <c r="L1015" i="7"/>
  <c r="K1015" i="7"/>
  <c r="J1015" i="7"/>
  <c r="M1014" i="7"/>
  <c r="L1014" i="7"/>
  <c r="K1014" i="7"/>
  <c r="Q1014" i="7" s="1"/>
  <c r="J1014" i="7"/>
  <c r="P1014" i="7" s="1"/>
  <c r="M1013" i="7"/>
  <c r="S1013" i="7" s="1"/>
  <c r="L1013" i="7"/>
  <c r="K1013" i="7"/>
  <c r="J1013" i="7"/>
  <c r="M1012" i="7"/>
  <c r="L1012" i="7"/>
  <c r="K1012" i="7"/>
  <c r="J1012" i="7"/>
  <c r="P1012" i="7" s="1"/>
  <c r="M1011" i="7"/>
  <c r="S1011" i="7" s="1"/>
  <c r="L1011" i="7"/>
  <c r="J1011" i="7"/>
  <c r="M1010" i="7"/>
  <c r="L1010" i="7"/>
  <c r="K1010" i="7"/>
  <c r="J1010" i="7"/>
  <c r="P1010" i="7" s="1"/>
  <c r="M1009" i="7"/>
  <c r="S1009" i="7" s="1"/>
  <c r="L1009" i="7"/>
  <c r="K1009" i="7"/>
  <c r="Q1009" i="7" s="1"/>
  <c r="J1009" i="7"/>
  <c r="M1008" i="7"/>
  <c r="L1008" i="7"/>
  <c r="K1008" i="7"/>
  <c r="J1008" i="7"/>
  <c r="P1008" i="7" s="1"/>
  <c r="M1007" i="7"/>
  <c r="S1007" i="7" s="1"/>
  <c r="L1007" i="7"/>
  <c r="K1007" i="7"/>
  <c r="Q1007" i="7" s="1"/>
  <c r="J1007" i="7"/>
  <c r="M1006" i="7"/>
  <c r="L1006" i="7"/>
  <c r="K1006" i="7"/>
  <c r="J1006" i="7"/>
  <c r="P1006" i="7" s="1"/>
  <c r="M1005" i="7"/>
  <c r="S1005" i="7" s="1"/>
  <c r="L1005" i="7"/>
  <c r="K1005" i="7"/>
  <c r="Q1005" i="7" s="1"/>
  <c r="J1005" i="7"/>
  <c r="M1004" i="7"/>
  <c r="L1004" i="7"/>
  <c r="K1004" i="7"/>
  <c r="J1004" i="7"/>
  <c r="P1004" i="7" s="1"/>
  <c r="M1003" i="7"/>
  <c r="S1003" i="7" s="1"/>
  <c r="L1003" i="7"/>
  <c r="K1003" i="7"/>
  <c r="Q1003" i="7" s="1"/>
  <c r="J1003" i="7"/>
  <c r="M1002" i="7"/>
  <c r="L1002" i="7"/>
  <c r="K1002" i="7"/>
  <c r="J1002" i="7"/>
  <c r="P1002" i="7" s="1"/>
  <c r="M1001" i="7"/>
  <c r="S1001" i="7" s="1"/>
  <c r="L1001" i="7"/>
  <c r="K1001" i="7"/>
  <c r="Q1001" i="7" s="1"/>
  <c r="J1001" i="7"/>
  <c r="M1000" i="7"/>
  <c r="L1000" i="7"/>
  <c r="K1000" i="7"/>
  <c r="J1000" i="7"/>
  <c r="P1000" i="7" s="1"/>
  <c r="M999" i="7"/>
  <c r="S999" i="7" s="1"/>
  <c r="L999" i="7"/>
  <c r="K999" i="7"/>
  <c r="Q999" i="7" s="1"/>
  <c r="J999" i="7"/>
  <c r="M998" i="7"/>
  <c r="L998" i="7"/>
  <c r="K998" i="7"/>
  <c r="J998" i="7"/>
  <c r="P998" i="7" s="1"/>
  <c r="M997" i="7"/>
  <c r="S997" i="7" s="1"/>
  <c r="L997" i="7"/>
  <c r="K997" i="7"/>
  <c r="Q997" i="7" s="1"/>
  <c r="J997" i="7"/>
  <c r="M996" i="7"/>
  <c r="L996" i="7"/>
  <c r="K996" i="7"/>
  <c r="J996" i="7"/>
  <c r="P996" i="7" s="1"/>
  <c r="M995" i="7"/>
  <c r="S995" i="7" s="1"/>
  <c r="L995" i="7"/>
  <c r="K995" i="7"/>
  <c r="Q995" i="7" s="1"/>
  <c r="J995" i="7"/>
  <c r="M994" i="7"/>
  <c r="L994" i="7"/>
  <c r="K994" i="7"/>
  <c r="J994" i="7"/>
  <c r="P994" i="7" s="1"/>
  <c r="M993" i="7"/>
  <c r="S993" i="7" s="1"/>
  <c r="L993" i="7"/>
  <c r="K993" i="7"/>
  <c r="Q993" i="7" s="1"/>
  <c r="J993" i="7"/>
  <c r="M992" i="7"/>
  <c r="L992" i="7"/>
  <c r="K992" i="7"/>
  <c r="J992" i="7"/>
  <c r="P992" i="7" s="1"/>
  <c r="M991" i="7"/>
  <c r="S991" i="7" s="1"/>
  <c r="L991" i="7"/>
  <c r="K991" i="7"/>
  <c r="Q991" i="7" s="1"/>
  <c r="J991" i="7"/>
  <c r="M990" i="7"/>
  <c r="L990" i="7"/>
  <c r="K990" i="7"/>
  <c r="J990" i="7"/>
  <c r="P990" i="7" s="1"/>
  <c r="M989" i="7"/>
  <c r="S989" i="7" s="1"/>
  <c r="L989" i="7"/>
  <c r="K989" i="7"/>
  <c r="Q989" i="7" s="1"/>
  <c r="J989" i="7"/>
  <c r="M988" i="7"/>
  <c r="L988" i="7"/>
  <c r="K988" i="7"/>
  <c r="J988" i="7"/>
  <c r="P988" i="7" s="1"/>
  <c r="M987" i="7"/>
  <c r="S987" i="7" s="1"/>
  <c r="L987" i="7"/>
  <c r="K987" i="7"/>
  <c r="Q987" i="7" s="1"/>
  <c r="J987" i="7"/>
  <c r="M986" i="7"/>
  <c r="L986" i="7"/>
  <c r="K986" i="7"/>
  <c r="J986" i="7"/>
  <c r="P986" i="7" s="1"/>
  <c r="M985" i="7"/>
  <c r="S985" i="7" s="1"/>
  <c r="L985" i="7"/>
  <c r="K985" i="7"/>
  <c r="Q985" i="7" s="1"/>
  <c r="J985" i="7"/>
  <c r="M984" i="7"/>
  <c r="L984" i="7"/>
  <c r="K984" i="7"/>
  <c r="J984" i="7"/>
  <c r="P984" i="7" s="1"/>
  <c r="M983" i="7"/>
  <c r="S983" i="7" s="1"/>
  <c r="L983" i="7"/>
  <c r="K983" i="7"/>
  <c r="Q983" i="7" s="1"/>
  <c r="J983" i="7"/>
  <c r="M982" i="7"/>
  <c r="L982" i="7"/>
  <c r="K982" i="7"/>
  <c r="J982" i="7"/>
  <c r="P982" i="7" s="1"/>
  <c r="M981" i="7"/>
  <c r="S981" i="7" s="1"/>
  <c r="L981" i="7"/>
  <c r="K981" i="7"/>
  <c r="Q981" i="7" s="1"/>
  <c r="J981" i="7"/>
  <c r="M980" i="7"/>
  <c r="L980" i="7"/>
  <c r="K980" i="7"/>
  <c r="J980" i="7"/>
  <c r="P980" i="7" s="1"/>
  <c r="M979" i="7"/>
  <c r="S979" i="7" s="1"/>
  <c r="L979" i="7"/>
  <c r="K979" i="7"/>
  <c r="Q979" i="7" s="1"/>
  <c r="J979" i="7"/>
  <c r="M978" i="7"/>
  <c r="L978" i="7"/>
  <c r="K978" i="7"/>
  <c r="J978" i="7"/>
  <c r="P978" i="7" s="1"/>
  <c r="M977" i="7"/>
  <c r="S977" i="7" s="1"/>
  <c r="L977" i="7"/>
  <c r="K977" i="7"/>
  <c r="Q977" i="7" s="1"/>
  <c r="J977" i="7"/>
  <c r="M976" i="7"/>
  <c r="L976" i="7"/>
  <c r="K976" i="7"/>
  <c r="J976" i="7"/>
  <c r="P976" i="7" s="1"/>
  <c r="M975" i="7"/>
  <c r="S975" i="7" s="1"/>
  <c r="L975" i="7"/>
  <c r="K975" i="7"/>
  <c r="Q975" i="7" s="1"/>
  <c r="J975" i="7"/>
  <c r="M974" i="7"/>
  <c r="L974" i="7"/>
  <c r="K974" i="7"/>
  <c r="J974" i="7"/>
  <c r="P974" i="7" s="1"/>
  <c r="M973" i="7"/>
  <c r="S973" i="7" s="1"/>
  <c r="L973" i="7"/>
  <c r="K973" i="7"/>
  <c r="Q973" i="7" s="1"/>
  <c r="J973" i="7"/>
  <c r="M972" i="7"/>
  <c r="L972" i="7"/>
  <c r="K972" i="7"/>
  <c r="J972" i="7"/>
  <c r="P972" i="7" s="1"/>
  <c r="M971" i="7"/>
  <c r="S971" i="7" s="1"/>
  <c r="L971" i="7"/>
  <c r="K971" i="7"/>
  <c r="Q971" i="7" s="1"/>
  <c r="J971" i="7"/>
  <c r="M970" i="7"/>
  <c r="L970" i="7"/>
  <c r="K970" i="7"/>
  <c r="J970" i="7"/>
  <c r="P970" i="7" s="1"/>
  <c r="M969" i="7"/>
  <c r="S969" i="7" s="1"/>
  <c r="L969" i="7"/>
  <c r="K969" i="7"/>
  <c r="Q969" i="7" s="1"/>
  <c r="J969" i="7"/>
  <c r="M968" i="7"/>
  <c r="L968" i="7"/>
  <c r="K968" i="7"/>
  <c r="J968" i="7"/>
  <c r="P968" i="7" s="1"/>
  <c r="M967" i="7"/>
  <c r="S967" i="7" s="1"/>
  <c r="L967" i="7"/>
  <c r="K967" i="7"/>
  <c r="Q967" i="7" s="1"/>
  <c r="J967" i="7"/>
  <c r="M966" i="7"/>
  <c r="L966" i="7"/>
  <c r="K966" i="7"/>
  <c r="J966" i="7"/>
  <c r="P966" i="7" s="1"/>
  <c r="M965" i="7"/>
  <c r="S965" i="7" s="1"/>
  <c r="L965" i="7"/>
  <c r="K965" i="7"/>
  <c r="Q965" i="7" s="1"/>
  <c r="J965" i="7"/>
  <c r="M964" i="7"/>
  <c r="L964" i="7"/>
  <c r="K964" i="7"/>
  <c r="J964" i="7"/>
  <c r="P964" i="7" s="1"/>
  <c r="M963" i="7"/>
  <c r="S963" i="7" s="1"/>
  <c r="L963" i="7"/>
  <c r="K963" i="7"/>
  <c r="Q963" i="7" s="1"/>
  <c r="J963" i="7"/>
  <c r="M962" i="7"/>
  <c r="L962" i="7"/>
  <c r="K962" i="7"/>
  <c r="J962" i="7"/>
  <c r="P962" i="7" s="1"/>
  <c r="M961" i="7"/>
  <c r="S961" i="7" s="1"/>
  <c r="L961" i="7"/>
  <c r="K961" i="7"/>
  <c r="Q961" i="7" s="1"/>
  <c r="J961" i="7"/>
  <c r="M960" i="7"/>
  <c r="L960" i="7"/>
  <c r="K960" i="7"/>
  <c r="J960" i="7"/>
  <c r="P960" i="7" s="1"/>
  <c r="M959" i="7"/>
  <c r="S959" i="7" s="1"/>
  <c r="L959" i="7"/>
  <c r="K959" i="7"/>
  <c r="Q959" i="7" s="1"/>
  <c r="J959" i="7"/>
  <c r="M958" i="7"/>
  <c r="L958" i="7"/>
  <c r="K958" i="7"/>
  <c r="J958" i="7"/>
  <c r="L957" i="7"/>
  <c r="L956" i="7"/>
  <c r="K956" i="7"/>
  <c r="Q956" i="7" s="1"/>
  <c r="M955" i="7"/>
  <c r="L955" i="7"/>
  <c r="K955" i="7"/>
  <c r="J955" i="7"/>
  <c r="M954" i="7"/>
  <c r="S954" i="7" s="1"/>
  <c r="L954" i="7"/>
  <c r="K954" i="7"/>
  <c r="Q954" i="7" s="1"/>
  <c r="J954" i="7"/>
  <c r="P954" i="7" s="1"/>
  <c r="M953" i="7"/>
  <c r="L953" i="7"/>
  <c r="K953" i="7"/>
  <c r="J953" i="7"/>
  <c r="M952" i="7"/>
  <c r="S952" i="7" s="1"/>
  <c r="L952" i="7"/>
  <c r="K952" i="7"/>
  <c r="Q952" i="7" s="1"/>
  <c r="J952" i="7"/>
  <c r="P952" i="7" s="1"/>
  <c r="M951" i="7"/>
  <c r="L951" i="7"/>
  <c r="K951" i="7"/>
  <c r="J951" i="7"/>
  <c r="M950" i="7"/>
  <c r="S950" i="7" s="1"/>
  <c r="L950" i="7"/>
  <c r="K950" i="7"/>
  <c r="Q950" i="7" s="1"/>
  <c r="J950" i="7"/>
  <c r="P950" i="7" s="1"/>
  <c r="M949" i="7"/>
  <c r="L949" i="7"/>
  <c r="K949" i="7"/>
  <c r="J949" i="7"/>
  <c r="M948" i="7"/>
  <c r="S948" i="7" s="1"/>
  <c r="L948" i="7"/>
  <c r="K948" i="7"/>
  <c r="Q948" i="7" s="1"/>
  <c r="J948" i="7"/>
  <c r="P948" i="7" s="1"/>
  <c r="M947" i="7"/>
  <c r="L947" i="7"/>
  <c r="K947" i="7"/>
  <c r="J947" i="7"/>
  <c r="M946" i="7"/>
  <c r="S946" i="7" s="1"/>
  <c r="L946" i="7"/>
  <c r="K946" i="7"/>
  <c r="Q946" i="7" s="1"/>
  <c r="J946" i="7"/>
  <c r="P946" i="7" s="1"/>
  <c r="M945" i="7"/>
  <c r="L945" i="7"/>
  <c r="K945" i="7"/>
  <c r="J945" i="7"/>
  <c r="M944" i="7"/>
  <c r="S944" i="7" s="1"/>
  <c r="L944" i="7"/>
  <c r="K944" i="7"/>
  <c r="Q944" i="7" s="1"/>
  <c r="J944" i="7"/>
  <c r="P944" i="7" s="1"/>
  <c r="M943" i="7"/>
  <c r="L943" i="7"/>
  <c r="K943" i="7"/>
  <c r="J943" i="7"/>
  <c r="M942" i="7"/>
  <c r="S942" i="7" s="1"/>
  <c r="L942" i="7"/>
  <c r="K942" i="7"/>
  <c r="Q942" i="7" s="1"/>
  <c r="J942" i="7"/>
  <c r="P942" i="7" s="1"/>
  <c r="M941" i="7"/>
  <c r="L941" i="7"/>
  <c r="K941" i="7"/>
  <c r="J941" i="7"/>
  <c r="M940" i="7"/>
  <c r="S940" i="7" s="1"/>
  <c r="L940" i="7"/>
  <c r="K940" i="7"/>
  <c r="Q940" i="7" s="1"/>
  <c r="J940" i="7"/>
  <c r="P940" i="7" s="1"/>
  <c r="M939" i="7"/>
  <c r="L939" i="7"/>
  <c r="K939" i="7"/>
  <c r="J939" i="7"/>
  <c r="M938" i="7"/>
  <c r="S938" i="7" s="1"/>
  <c r="L938" i="7"/>
  <c r="K938" i="7"/>
  <c r="Q938" i="7" s="1"/>
  <c r="J938" i="7"/>
  <c r="P938" i="7" s="1"/>
  <c r="M937" i="7"/>
  <c r="L937" i="7"/>
  <c r="K937" i="7"/>
  <c r="J937" i="7"/>
  <c r="M936" i="7"/>
  <c r="L936" i="7"/>
  <c r="K936" i="7"/>
  <c r="Q936" i="7" s="1"/>
  <c r="M935" i="7"/>
  <c r="S935" i="7" s="1"/>
  <c r="L935" i="7"/>
  <c r="K935" i="7"/>
  <c r="J935" i="7"/>
  <c r="M934" i="7"/>
  <c r="L934" i="7"/>
  <c r="K934" i="7"/>
  <c r="Q934" i="7" s="1"/>
  <c r="J934" i="7"/>
  <c r="P934" i="7" s="1"/>
  <c r="M933" i="7"/>
  <c r="S933" i="7" s="1"/>
  <c r="L933" i="7"/>
  <c r="K933" i="7"/>
  <c r="J933" i="7"/>
  <c r="M932" i="7"/>
  <c r="L932" i="7"/>
  <c r="K932" i="7"/>
  <c r="Q932" i="7" s="1"/>
  <c r="J932" i="7"/>
  <c r="P932" i="7" s="1"/>
  <c r="M931" i="7"/>
  <c r="S931" i="7" s="1"/>
  <c r="L931" i="7"/>
  <c r="K931" i="7"/>
  <c r="J931" i="7"/>
  <c r="M930" i="7"/>
  <c r="L930" i="7"/>
  <c r="K930" i="7"/>
  <c r="Q930" i="7" s="1"/>
  <c r="J930" i="7"/>
  <c r="P930" i="7" s="1"/>
  <c r="M929" i="7"/>
  <c r="S929" i="7" s="1"/>
  <c r="L929" i="7"/>
  <c r="K929" i="7"/>
  <c r="J929" i="7"/>
  <c r="M928" i="7"/>
  <c r="L928" i="7"/>
  <c r="K928" i="7"/>
  <c r="Q928" i="7" s="1"/>
  <c r="J928" i="7"/>
  <c r="P928" i="7" s="1"/>
  <c r="M927" i="7"/>
  <c r="S927" i="7" s="1"/>
  <c r="L927" i="7"/>
  <c r="K927" i="7"/>
  <c r="J927" i="7"/>
  <c r="M926" i="7"/>
  <c r="L926" i="7"/>
  <c r="K926" i="7"/>
  <c r="Q926" i="7" s="1"/>
  <c r="J926" i="7"/>
  <c r="P926" i="7" s="1"/>
  <c r="M925" i="7"/>
  <c r="S925" i="7" s="1"/>
  <c r="L925" i="7"/>
  <c r="K925" i="7"/>
  <c r="J925" i="7"/>
  <c r="M924" i="7"/>
  <c r="L924" i="7"/>
  <c r="K924" i="7"/>
  <c r="Q924" i="7" s="1"/>
  <c r="J924" i="7"/>
  <c r="P924" i="7" s="1"/>
  <c r="M923" i="7"/>
  <c r="S923" i="7" s="1"/>
  <c r="L923" i="7"/>
  <c r="K923" i="7"/>
  <c r="J923" i="7"/>
  <c r="M922" i="7"/>
  <c r="L922" i="7"/>
  <c r="K922" i="7"/>
  <c r="Q922" i="7" s="1"/>
  <c r="J922" i="7"/>
  <c r="P922" i="7" s="1"/>
  <c r="M921" i="7"/>
  <c r="S921" i="7" s="1"/>
  <c r="L921" i="7"/>
  <c r="K921" i="7"/>
  <c r="J921" i="7"/>
  <c r="M920" i="7"/>
  <c r="L920" i="7"/>
  <c r="K920" i="7"/>
  <c r="Q920" i="7" s="1"/>
  <c r="J920" i="7"/>
  <c r="P920" i="7" s="1"/>
  <c r="M919" i="7"/>
  <c r="S919" i="7" s="1"/>
  <c r="L919" i="7"/>
  <c r="K919" i="7"/>
  <c r="J919" i="7"/>
  <c r="M918" i="7"/>
  <c r="L918" i="7"/>
  <c r="K918" i="7"/>
  <c r="Q918" i="7" s="1"/>
  <c r="J918" i="7"/>
  <c r="P918" i="7" s="1"/>
  <c r="M917" i="7"/>
  <c r="S917" i="7" s="1"/>
  <c r="L917" i="7"/>
  <c r="K917" i="7"/>
  <c r="J917" i="7"/>
  <c r="M916" i="7"/>
  <c r="M915" i="7"/>
  <c r="S915" i="7" s="1"/>
  <c r="L915" i="7"/>
  <c r="K915" i="7"/>
  <c r="J915" i="7"/>
  <c r="M914" i="7"/>
  <c r="L914" i="7"/>
  <c r="K914" i="7"/>
  <c r="J914" i="7"/>
  <c r="P914" i="7" s="1"/>
  <c r="M913" i="7"/>
  <c r="S913" i="7" s="1"/>
  <c r="L913" i="7"/>
  <c r="K913" i="7"/>
  <c r="Q913" i="7" s="1"/>
  <c r="J913" i="7"/>
  <c r="M912" i="7"/>
  <c r="L912" i="7"/>
  <c r="K912" i="7"/>
  <c r="J912" i="7"/>
  <c r="P912" i="7" s="1"/>
  <c r="M911" i="7"/>
  <c r="S911" i="7" s="1"/>
  <c r="L911" i="7"/>
  <c r="K911" i="7"/>
  <c r="Q911" i="7" s="1"/>
  <c r="J911" i="7"/>
  <c r="M910" i="7"/>
  <c r="L910" i="7"/>
  <c r="K910" i="7"/>
  <c r="J910" i="7"/>
  <c r="P910" i="7" s="1"/>
  <c r="M909" i="7"/>
  <c r="S909" i="7" s="1"/>
  <c r="L909" i="7"/>
  <c r="K909" i="7"/>
  <c r="Q909" i="7" s="1"/>
  <c r="J909" i="7"/>
  <c r="M908" i="7"/>
  <c r="L908" i="7"/>
  <c r="K908" i="7"/>
  <c r="J908" i="7"/>
  <c r="P908" i="7" s="1"/>
  <c r="M907" i="7"/>
  <c r="S907" i="7" s="1"/>
  <c r="L907" i="7"/>
  <c r="K907" i="7"/>
  <c r="Q907" i="7" s="1"/>
  <c r="J907" i="7"/>
  <c r="M906" i="7"/>
  <c r="L906" i="7"/>
  <c r="K906" i="7"/>
  <c r="J906" i="7"/>
  <c r="P906" i="7" s="1"/>
  <c r="M905" i="7"/>
  <c r="S905" i="7" s="1"/>
  <c r="L905" i="7"/>
  <c r="K905" i="7"/>
  <c r="Q905" i="7" s="1"/>
  <c r="J905" i="7"/>
  <c r="M904" i="7"/>
  <c r="L904" i="7"/>
  <c r="K904" i="7"/>
  <c r="J904" i="7"/>
  <c r="P904" i="7" s="1"/>
  <c r="M903" i="7"/>
  <c r="S903" i="7" s="1"/>
  <c r="L903" i="7"/>
  <c r="K903" i="7"/>
  <c r="Q903" i="7" s="1"/>
  <c r="J903" i="7"/>
  <c r="M902" i="7"/>
  <c r="L902" i="7"/>
  <c r="K902" i="7"/>
  <c r="J902" i="7"/>
  <c r="P902" i="7" s="1"/>
  <c r="M901" i="7"/>
  <c r="S901" i="7" s="1"/>
  <c r="L901" i="7"/>
  <c r="K901" i="7"/>
  <c r="Q901" i="7" s="1"/>
  <c r="J901" i="7"/>
  <c r="M900" i="7"/>
  <c r="L900" i="7"/>
  <c r="K900" i="7"/>
  <c r="J900" i="7"/>
  <c r="P900" i="7" s="1"/>
  <c r="M899" i="7"/>
  <c r="S899" i="7" s="1"/>
  <c r="L899" i="7"/>
  <c r="K899" i="7"/>
  <c r="Q899" i="7" s="1"/>
  <c r="J899" i="7"/>
  <c r="M898" i="7"/>
  <c r="L898" i="7"/>
  <c r="K898" i="7"/>
  <c r="J898" i="7"/>
  <c r="P898" i="7" s="1"/>
  <c r="M897" i="7"/>
  <c r="S897" i="7" s="1"/>
  <c r="L897" i="7"/>
  <c r="K897" i="7"/>
  <c r="Q897" i="7" s="1"/>
  <c r="J897" i="7"/>
  <c r="M896" i="7"/>
  <c r="L896" i="7"/>
  <c r="K896" i="7"/>
  <c r="J896" i="7"/>
  <c r="P896" i="7" s="1"/>
  <c r="M895" i="7"/>
  <c r="S895" i="7" s="1"/>
  <c r="L895" i="7"/>
  <c r="K895" i="7"/>
  <c r="Q895" i="7" s="1"/>
  <c r="J895" i="7"/>
  <c r="M894" i="7"/>
  <c r="L894" i="7"/>
  <c r="K894" i="7"/>
  <c r="J894" i="7"/>
  <c r="P894" i="7" s="1"/>
  <c r="M893" i="7"/>
  <c r="S893" i="7" s="1"/>
  <c r="L893" i="7"/>
  <c r="K893" i="7"/>
  <c r="Q893" i="7" s="1"/>
  <c r="J893" i="7"/>
  <c r="M892" i="7"/>
  <c r="L892" i="7"/>
  <c r="K892" i="7"/>
  <c r="J892" i="7"/>
  <c r="M891" i="7"/>
  <c r="J891" i="7"/>
  <c r="P891" i="7" s="1"/>
  <c r="M890" i="7"/>
  <c r="S890" i="7" s="1"/>
  <c r="L890" i="7"/>
  <c r="K890" i="7"/>
  <c r="J890" i="7"/>
  <c r="M889" i="7"/>
  <c r="L889" i="7"/>
  <c r="K889" i="7"/>
  <c r="Q889" i="7" s="1"/>
  <c r="J889" i="7"/>
  <c r="P889" i="7" s="1"/>
  <c r="M888" i="7"/>
  <c r="S888" i="7" s="1"/>
  <c r="L888" i="7"/>
  <c r="K888" i="7"/>
  <c r="J888" i="7"/>
  <c r="M887" i="7"/>
  <c r="L887" i="7"/>
  <c r="K887" i="7"/>
  <c r="Q887" i="7" s="1"/>
  <c r="J887" i="7"/>
  <c r="P887" i="7" s="1"/>
  <c r="M886" i="7"/>
  <c r="S886" i="7" s="1"/>
  <c r="L886" i="7"/>
  <c r="K886" i="7"/>
  <c r="J886" i="7"/>
  <c r="M885" i="7"/>
  <c r="L885" i="7"/>
  <c r="K885" i="7"/>
  <c r="Q885" i="7" s="1"/>
  <c r="J885" i="7"/>
  <c r="P885" i="7" s="1"/>
  <c r="M884" i="7"/>
  <c r="S884" i="7" s="1"/>
  <c r="L884" i="7"/>
  <c r="K884" i="7"/>
  <c r="J884" i="7"/>
  <c r="M883" i="7"/>
  <c r="L883" i="7"/>
  <c r="K883" i="7"/>
  <c r="Q883" i="7" s="1"/>
  <c r="J883" i="7"/>
  <c r="P883" i="7" s="1"/>
  <c r="M882" i="7"/>
  <c r="S882" i="7" s="1"/>
  <c r="L882" i="7"/>
  <c r="K882" i="7"/>
  <c r="J882" i="7"/>
  <c r="M881" i="7"/>
  <c r="L881" i="7"/>
  <c r="K881" i="7"/>
  <c r="Q881" i="7" s="1"/>
  <c r="J881" i="7"/>
  <c r="P881" i="7" s="1"/>
  <c r="M880" i="7"/>
  <c r="S880" i="7" s="1"/>
  <c r="L880" i="7"/>
  <c r="K880" i="7"/>
  <c r="J880" i="7"/>
  <c r="M879" i="7"/>
  <c r="L879" i="7"/>
  <c r="K879" i="7"/>
  <c r="Q879" i="7" s="1"/>
  <c r="J879" i="7"/>
  <c r="P879" i="7" s="1"/>
  <c r="M878" i="7"/>
  <c r="S878" i="7" s="1"/>
  <c r="L878" i="7"/>
  <c r="K878" i="7"/>
  <c r="J878" i="7"/>
  <c r="M877" i="7"/>
  <c r="L877" i="7"/>
  <c r="K877" i="7"/>
  <c r="Q877" i="7" s="1"/>
  <c r="J877" i="7"/>
  <c r="P877" i="7" s="1"/>
  <c r="M876" i="7"/>
  <c r="S876" i="7" s="1"/>
  <c r="L876" i="7"/>
  <c r="K876" i="7"/>
  <c r="J876" i="7"/>
  <c r="M875" i="7"/>
  <c r="L875" i="7"/>
  <c r="K875" i="7"/>
  <c r="Q875" i="7" s="1"/>
  <c r="J875" i="7"/>
  <c r="P875" i="7" s="1"/>
  <c r="M874" i="7"/>
  <c r="S874" i="7" s="1"/>
  <c r="L874" i="7"/>
  <c r="K874" i="7"/>
  <c r="J874" i="7"/>
  <c r="M873" i="7"/>
  <c r="L873" i="7"/>
  <c r="K873" i="7"/>
  <c r="Q873" i="7" s="1"/>
  <c r="J873" i="7"/>
  <c r="P873" i="7" s="1"/>
  <c r="M872" i="7"/>
  <c r="S872" i="7" s="1"/>
  <c r="L872" i="7"/>
  <c r="K872" i="7"/>
  <c r="J872" i="7"/>
  <c r="M871" i="7"/>
  <c r="L871" i="7"/>
  <c r="K871" i="7"/>
  <c r="Q871" i="7" s="1"/>
  <c r="J871" i="7"/>
  <c r="P871" i="7" s="1"/>
  <c r="M870" i="7"/>
  <c r="S870" i="7" s="1"/>
  <c r="L870" i="7"/>
  <c r="K870" i="7"/>
  <c r="J870" i="7"/>
  <c r="M869" i="7"/>
  <c r="L869" i="7"/>
  <c r="K869" i="7"/>
  <c r="Q869" i="7" s="1"/>
  <c r="J869" i="7"/>
  <c r="P869" i="7" s="1"/>
  <c r="M868" i="7"/>
  <c r="S868" i="7" s="1"/>
  <c r="L868" i="7"/>
  <c r="K868" i="7"/>
  <c r="J868" i="7"/>
  <c r="M867" i="7"/>
  <c r="L867" i="7"/>
  <c r="K867" i="7"/>
  <c r="Q867" i="7" s="1"/>
  <c r="J867" i="7"/>
  <c r="P867" i="7" s="1"/>
  <c r="M866" i="7"/>
  <c r="S866" i="7" s="1"/>
  <c r="L866" i="7"/>
  <c r="K866" i="7"/>
  <c r="J866" i="7"/>
  <c r="M865" i="7"/>
  <c r="L865" i="7"/>
  <c r="K865" i="7"/>
  <c r="Q865" i="7" s="1"/>
  <c r="J865" i="7"/>
  <c r="P865" i="7" s="1"/>
  <c r="M864" i="7"/>
  <c r="S864" i="7" s="1"/>
  <c r="L864" i="7"/>
  <c r="K864" i="7"/>
  <c r="J864" i="7"/>
  <c r="M863" i="7"/>
  <c r="L863" i="7"/>
  <c r="K863" i="7"/>
  <c r="Q863" i="7" s="1"/>
  <c r="J863" i="7"/>
  <c r="P863" i="7" s="1"/>
  <c r="M862" i="7"/>
  <c r="S862" i="7" s="1"/>
  <c r="L862" i="7"/>
  <c r="K862" i="7"/>
  <c r="J862" i="7"/>
  <c r="M861" i="7"/>
  <c r="L861" i="7"/>
  <c r="K861" i="7"/>
  <c r="Q861" i="7" s="1"/>
  <c r="J861" i="7"/>
  <c r="P861" i="7" s="1"/>
  <c r="M860" i="7"/>
  <c r="S860" i="7" s="1"/>
  <c r="L860" i="7"/>
  <c r="K860" i="7"/>
  <c r="J860" i="7"/>
  <c r="M859" i="7"/>
  <c r="L859" i="7"/>
  <c r="K859" i="7"/>
  <c r="Q859" i="7" s="1"/>
  <c r="J859" i="7"/>
  <c r="P859" i="7" s="1"/>
  <c r="M858" i="7"/>
  <c r="S858" i="7" s="1"/>
  <c r="L858" i="7"/>
  <c r="K858" i="7"/>
  <c r="J858" i="7"/>
  <c r="M857" i="7"/>
  <c r="L857" i="7"/>
  <c r="K857" i="7"/>
  <c r="Q857" i="7" s="1"/>
  <c r="J857" i="7"/>
  <c r="P857" i="7" s="1"/>
  <c r="M856" i="7"/>
  <c r="S856" i="7" s="1"/>
  <c r="L856" i="7"/>
  <c r="K856" i="7"/>
  <c r="J856" i="7"/>
  <c r="M855" i="7"/>
  <c r="L855" i="7"/>
  <c r="K855" i="7"/>
  <c r="Q855" i="7" s="1"/>
  <c r="J855" i="7"/>
  <c r="P855" i="7" s="1"/>
  <c r="M854" i="7"/>
  <c r="S854" i="7" s="1"/>
  <c r="L854" i="7"/>
  <c r="K854" i="7"/>
  <c r="J854" i="7"/>
  <c r="M853" i="7"/>
  <c r="L853" i="7"/>
  <c r="K853" i="7"/>
  <c r="Q853" i="7" s="1"/>
  <c r="J853" i="7"/>
  <c r="P853" i="7" s="1"/>
  <c r="M852" i="7"/>
  <c r="S852" i="7" s="1"/>
  <c r="L852" i="7"/>
  <c r="K852" i="7"/>
  <c r="J852" i="7"/>
  <c r="M851" i="7"/>
  <c r="L851" i="7"/>
  <c r="K851" i="7"/>
  <c r="Q851" i="7" s="1"/>
  <c r="M850" i="7"/>
  <c r="S850" i="7" s="1"/>
  <c r="L850" i="7"/>
  <c r="K850" i="7"/>
  <c r="J850" i="7"/>
  <c r="M849" i="7"/>
  <c r="L849" i="7"/>
  <c r="K849" i="7"/>
  <c r="Q849" i="7" s="1"/>
  <c r="J849" i="7"/>
  <c r="P849" i="7" s="1"/>
  <c r="M848" i="7"/>
  <c r="S848" i="7" s="1"/>
  <c r="L848" i="7"/>
  <c r="K848" i="7"/>
  <c r="J848" i="7"/>
  <c r="M847" i="7"/>
  <c r="L847" i="7"/>
  <c r="K847" i="7"/>
  <c r="J847" i="7"/>
  <c r="M846" i="7"/>
  <c r="S846" i="7" s="1"/>
  <c r="J846" i="7"/>
  <c r="P846" i="7" s="1"/>
  <c r="M845" i="7"/>
  <c r="L845" i="7"/>
  <c r="K845" i="7"/>
  <c r="J845" i="7"/>
  <c r="M844" i="7"/>
  <c r="S844" i="7" s="1"/>
  <c r="L844" i="7"/>
  <c r="K844" i="7"/>
  <c r="Q844" i="7" s="1"/>
  <c r="J844" i="7"/>
  <c r="P844" i="7" s="1"/>
  <c r="M843" i="7"/>
  <c r="L843" i="7"/>
  <c r="K843" i="7"/>
  <c r="J843" i="7"/>
  <c r="M842" i="7"/>
  <c r="S842" i="7" s="1"/>
  <c r="L842" i="7"/>
  <c r="K842" i="7"/>
  <c r="Q842" i="7" s="1"/>
  <c r="J842" i="7"/>
  <c r="P842" i="7" s="1"/>
  <c r="M841" i="7"/>
  <c r="L841" i="7"/>
  <c r="K841" i="7"/>
  <c r="J841" i="7"/>
  <c r="M840" i="7"/>
  <c r="S840" i="7" s="1"/>
  <c r="L840" i="7"/>
  <c r="K840" i="7"/>
  <c r="Q840" i="7" s="1"/>
  <c r="J840" i="7"/>
  <c r="P840" i="7" s="1"/>
  <c r="M839" i="7"/>
  <c r="L839" i="7"/>
  <c r="K839" i="7"/>
  <c r="J839" i="7"/>
  <c r="M838" i="7"/>
  <c r="S838" i="7" s="1"/>
  <c r="L838" i="7"/>
  <c r="K838" i="7"/>
  <c r="Q838" i="7" s="1"/>
  <c r="J838" i="7"/>
  <c r="P838" i="7" s="1"/>
  <c r="M837" i="7"/>
  <c r="L837" i="7"/>
  <c r="K837" i="7"/>
  <c r="J837" i="7"/>
  <c r="M836" i="7"/>
  <c r="S836" i="7" s="1"/>
  <c r="L836" i="7"/>
  <c r="K836" i="7"/>
  <c r="Q836" i="7" s="1"/>
  <c r="J836" i="7"/>
  <c r="P836" i="7" s="1"/>
  <c r="M835" i="7"/>
  <c r="L835" i="7"/>
  <c r="K835" i="7"/>
  <c r="J835" i="7"/>
  <c r="M834" i="7"/>
  <c r="S834" i="7" s="1"/>
  <c r="L834" i="7"/>
  <c r="K834" i="7"/>
  <c r="Q834" i="7" s="1"/>
  <c r="J834" i="7"/>
  <c r="P834" i="7" s="1"/>
  <c r="M833" i="7"/>
  <c r="L833" i="7"/>
  <c r="K833" i="7"/>
  <c r="J833" i="7"/>
  <c r="M832" i="7"/>
  <c r="S832" i="7" s="1"/>
  <c r="L832" i="7"/>
  <c r="K832" i="7"/>
  <c r="Q832" i="7" s="1"/>
  <c r="J832" i="7"/>
  <c r="P832" i="7" s="1"/>
  <c r="M831" i="7"/>
  <c r="L831" i="7"/>
  <c r="K831" i="7"/>
  <c r="J831" i="7"/>
  <c r="M830" i="7"/>
  <c r="S830" i="7" s="1"/>
  <c r="L830" i="7"/>
  <c r="K830" i="7"/>
  <c r="Q830" i="7" s="1"/>
  <c r="J830" i="7"/>
  <c r="P830" i="7" s="1"/>
  <c r="M829" i="7"/>
  <c r="L829" i="7"/>
  <c r="K829" i="7"/>
  <c r="J829" i="7"/>
  <c r="M828" i="7"/>
  <c r="S828" i="7" s="1"/>
  <c r="L828" i="7"/>
  <c r="K828" i="7"/>
  <c r="Q828" i="7" s="1"/>
  <c r="J828" i="7"/>
  <c r="P828" i="7" s="1"/>
  <c r="M827" i="7"/>
  <c r="L827" i="7"/>
  <c r="K827" i="7"/>
  <c r="J827" i="7"/>
  <c r="M826" i="7"/>
  <c r="S826" i="7" s="1"/>
  <c r="L826" i="7"/>
  <c r="K826" i="7"/>
  <c r="Q826" i="7" s="1"/>
  <c r="J826" i="7"/>
  <c r="P826" i="7" s="1"/>
  <c r="M825" i="7"/>
  <c r="L825" i="7"/>
  <c r="K825" i="7"/>
  <c r="J825" i="7"/>
  <c r="M824" i="7"/>
  <c r="S824" i="7" s="1"/>
  <c r="L824" i="7"/>
  <c r="K824" i="7"/>
  <c r="Q824" i="7" s="1"/>
  <c r="J824" i="7"/>
  <c r="P824" i="7" s="1"/>
  <c r="M823" i="7"/>
  <c r="L823" i="7"/>
  <c r="K823" i="7"/>
  <c r="J823" i="7"/>
  <c r="M822" i="7"/>
  <c r="S822" i="7" s="1"/>
  <c r="L822" i="7"/>
  <c r="K822" i="7"/>
  <c r="Q822" i="7" s="1"/>
  <c r="J822" i="7"/>
  <c r="P822" i="7" s="1"/>
  <c r="M821" i="7"/>
  <c r="L821" i="7"/>
  <c r="K821" i="7"/>
  <c r="J821" i="7"/>
  <c r="M820" i="7"/>
  <c r="S820" i="7" s="1"/>
  <c r="L820" i="7"/>
  <c r="K820" i="7"/>
  <c r="Q820" i="7" s="1"/>
  <c r="J820" i="7"/>
  <c r="P820" i="7" s="1"/>
  <c r="M819" i="7"/>
  <c r="L819" i="7"/>
  <c r="K819" i="7"/>
  <c r="J819" i="7"/>
  <c r="M818" i="7"/>
  <c r="S818" i="7" s="1"/>
  <c r="L818" i="7"/>
  <c r="K818" i="7"/>
  <c r="Q818" i="7" s="1"/>
  <c r="J818" i="7"/>
  <c r="P818" i="7" s="1"/>
  <c r="M817" i="7"/>
  <c r="L817" i="7"/>
  <c r="K817" i="7"/>
  <c r="J817" i="7"/>
  <c r="M816" i="7"/>
  <c r="S816" i="7" s="1"/>
  <c r="L816" i="7"/>
  <c r="K816" i="7"/>
  <c r="Q816" i="7" s="1"/>
  <c r="J816" i="7"/>
  <c r="P816" i="7" s="1"/>
  <c r="M815" i="7"/>
  <c r="L815" i="7"/>
  <c r="K815" i="7"/>
  <c r="J815" i="7"/>
  <c r="M814" i="7"/>
  <c r="S814" i="7" s="1"/>
  <c r="L814" i="7"/>
  <c r="K814" i="7"/>
  <c r="Q814" i="7" s="1"/>
  <c r="J814" i="7"/>
  <c r="P814" i="7" s="1"/>
  <c r="M813" i="7"/>
  <c r="L813" i="7"/>
  <c r="K813" i="7"/>
  <c r="J813" i="7"/>
  <c r="M812" i="7"/>
  <c r="S812" i="7" s="1"/>
  <c r="L812" i="7"/>
  <c r="K812" i="7"/>
  <c r="Q812" i="7" s="1"/>
  <c r="J812" i="7"/>
  <c r="P812" i="7" s="1"/>
  <c r="M811" i="7"/>
  <c r="L811" i="7"/>
  <c r="K811" i="7"/>
  <c r="J811" i="7"/>
  <c r="M810" i="7"/>
  <c r="S810" i="7" s="1"/>
  <c r="L810" i="7"/>
  <c r="K810" i="7"/>
  <c r="Q810" i="7" s="1"/>
  <c r="J810" i="7"/>
  <c r="P810" i="7" s="1"/>
  <c r="M809" i="7"/>
  <c r="L809" i="7"/>
  <c r="K809" i="7"/>
  <c r="J809" i="7"/>
  <c r="M808" i="7"/>
  <c r="S808" i="7" s="1"/>
  <c r="L808" i="7"/>
  <c r="K808" i="7"/>
  <c r="Q808" i="7" s="1"/>
  <c r="J808" i="7"/>
  <c r="P808" i="7" s="1"/>
  <c r="M807" i="7"/>
  <c r="L807" i="7"/>
  <c r="K807" i="7"/>
  <c r="J807" i="7"/>
  <c r="M806" i="7"/>
  <c r="S806" i="7" s="1"/>
  <c r="L806" i="7"/>
  <c r="K806" i="7"/>
  <c r="Q806" i="7" s="1"/>
  <c r="J806" i="7"/>
  <c r="P806" i="7" s="1"/>
  <c r="M805" i="7"/>
  <c r="L805" i="7"/>
  <c r="K805" i="7"/>
  <c r="J805" i="7"/>
  <c r="M804" i="7"/>
  <c r="S804" i="7" s="1"/>
  <c r="L804" i="7"/>
  <c r="K804" i="7"/>
  <c r="Q804" i="7" s="1"/>
  <c r="J804" i="7"/>
  <c r="P804" i="7" s="1"/>
  <c r="M803" i="7"/>
  <c r="L803" i="7"/>
  <c r="K803" i="7"/>
  <c r="J803" i="7"/>
  <c r="M802" i="7"/>
  <c r="S802" i="7" s="1"/>
  <c r="L802" i="7"/>
  <c r="K802" i="7"/>
  <c r="Q802" i="7" s="1"/>
  <c r="J802" i="7"/>
  <c r="P802" i="7" s="1"/>
  <c r="M801" i="7"/>
  <c r="L801" i="7"/>
  <c r="K801" i="7"/>
  <c r="J801" i="7"/>
  <c r="M800" i="7"/>
  <c r="S800" i="7" s="1"/>
  <c r="L800" i="7"/>
  <c r="K800" i="7"/>
  <c r="Q800" i="7" s="1"/>
  <c r="J800" i="7"/>
  <c r="P800" i="7" s="1"/>
  <c r="M799" i="7"/>
  <c r="L799" i="7"/>
  <c r="K799" i="7"/>
  <c r="J799" i="7"/>
  <c r="M798" i="7"/>
  <c r="S798" i="7" s="1"/>
  <c r="L798" i="7"/>
  <c r="K798" i="7"/>
  <c r="Q798" i="7" s="1"/>
  <c r="J798" i="7"/>
  <c r="P798" i="7" s="1"/>
  <c r="M797" i="7"/>
  <c r="L797" i="7"/>
  <c r="K797" i="7"/>
  <c r="J797" i="7"/>
  <c r="M796" i="7"/>
  <c r="S796" i="7" s="1"/>
  <c r="L796" i="7"/>
  <c r="K796" i="7"/>
  <c r="Q796" i="7" s="1"/>
  <c r="J796" i="7"/>
  <c r="P796" i="7" s="1"/>
  <c r="M795" i="7"/>
  <c r="L795" i="7"/>
  <c r="K795" i="7"/>
  <c r="J795" i="7"/>
  <c r="M794" i="7"/>
  <c r="S794" i="7" s="1"/>
  <c r="L794" i="7"/>
  <c r="K794" i="7"/>
  <c r="Q794" i="7" s="1"/>
  <c r="J794" i="7"/>
  <c r="P794" i="7" s="1"/>
  <c r="M793" i="7"/>
  <c r="L793" i="7"/>
  <c r="K793" i="7"/>
  <c r="J793" i="7"/>
  <c r="M792" i="7"/>
  <c r="S792" i="7" s="1"/>
  <c r="L792" i="7"/>
  <c r="K792" i="7"/>
  <c r="Q792" i="7" s="1"/>
  <c r="J792" i="7"/>
  <c r="P792" i="7" s="1"/>
  <c r="M791" i="7"/>
  <c r="L791" i="7"/>
  <c r="K791" i="7"/>
  <c r="J791" i="7"/>
  <c r="M790" i="7"/>
  <c r="S790" i="7" s="1"/>
  <c r="L790" i="7"/>
  <c r="K790" i="7"/>
  <c r="Q790" i="7" s="1"/>
  <c r="J790" i="7"/>
  <c r="P790" i="7" s="1"/>
  <c r="M789" i="7"/>
  <c r="L789" i="7"/>
  <c r="K789" i="7"/>
  <c r="J789" i="7"/>
  <c r="M788" i="7"/>
  <c r="L788" i="7"/>
  <c r="J788" i="7"/>
  <c r="P788" i="7" s="1"/>
  <c r="M787" i="7"/>
  <c r="S787" i="7" s="1"/>
  <c r="L787" i="7"/>
  <c r="K787" i="7"/>
  <c r="J787" i="7"/>
  <c r="M786" i="7"/>
  <c r="L786" i="7"/>
  <c r="K786" i="7"/>
  <c r="Q786" i="7" s="1"/>
  <c r="J786" i="7"/>
  <c r="P786" i="7" s="1"/>
  <c r="M785" i="7"/>
  <c r="S785" i="7" s="1"/>
  <c r="L785" i="7"/>
  <c r="K785" i="7"/>
  <c r="J785" i="7"/>
  <c r="M784" i="7"/>
  <c r="L784" i="7"/>
  <c r="K784" i="7"/>
  <c r="Q784" i="7" s="1"/>
  <c r="J784" i="7"/>
  <c r="P784" i="7" s="1"/>
  <c r="M783" i="7"/>
  <c r="S783" i="7" s="1"/>
  <c r="L783" i="7"/>
  <c r="K783" i="7"/>
  <c r="J783" i="7"/>
  <c r="M782" i="7"/>
  <c r="L782" i="7"/>
  <c r="K782" i="7"/>
  <c r="Q782" i="7" s="1"/>
  <c r="J782" i="7"/>
  <c r="P782" i="7" s="1"/>
  <c r="M781" i="7"/>
  <c r="S781" i="7" s="1"/>
  <c r="L781" i="7"/>
  <c r="K781" i="7"/>
  <c r="J781" i="7"/>
  <c r="M780" i="7"/>
  <c r="L780" i="7"/>
  <c r="K780" i="7"/>
  <c r="Q780" i="7" s="1"/>
  <c r="J780" i="7"/>
  <c r="P780" i="7" s="1"/>
  <c r="M779" i="7"/>
  <c r="S779" i="7" s="1"/>
  <c r="L779" i="7"/>
  <c r="K779" i="7"/>
  <c r="J779" i="7"/>
  <c r="M778" i="7"/>
  <c r="L778" i="7"/>
  <c r="K778" i="7"/>
  <c r="Q778" i="7" s="1"/>
  <c r="J778" i="7"/>
  <c r="P778" i="7" s="1"/>
  <c r="M777" i="7"/>
  <c r="S777" i="7" s="1"/>
  <c r="L777" i="7"/>
  <c r="K777" i="7"/>
  <c r="J777" i="7"/>
  <c r="M776" i="7"/>
  <c r="L776" i="7"/>
  <c r="K776" i="7"/>
  <c r="Q776" i="7" s="1"/>
  <c r="J776" i="7"/>
  <c r="P776" i="7" s="1"/>
  <c r="M775" i="7"/>
  <c r="S775" i="7" s="1"/>
  <c r="L775" i="7"/>
  <c r="K775" i="7"/>
  <c r="J775" i="7"/>
  <c r="M774" i="7"/>
  <c r="L774" i="7"/>
  <c r="K774" i="7"/>
  <c r="Q774" i="7" s="1"/>
  <c r="J774" i="7"/>
  <c r="P774" i="7" s="1"/>
  <c r="M773" i="7"/>
  <c r="S773" i="7" s="1"/>
  <c r="L773" i="7"/>
  <c r="K773" i="7"/>
  <c r="J773" i="7"/>
  <c r="M772" i="7"/>
  <c r="L772" i="7"/>
  <c r="K772" i="7"/>
  <c r="Q772" i="7" s="1"/>
  <c r="J772" i="7"/>
  <c r="P772" i="7" s="1"/>
  <c r="M771" i="7"/>
  <c r="S771" i="7" s="1"/>
  <c r="L771" i="7"/>
  <c r="K771" i="7"/>
  <c r="J771" i="7"/>
  <c r="M770" i="7"/>
  <c r="L770" i="7"/>
  <c r="K770" i="7"/>
  <c r="Q770" i="7" s="1"/>
  <c r="J770" i="7"/>
  <c r="P770" i="7" s="1"/>
  <c r="M769" i="7"/>
  <c r="S769" i="7" s="1"/>
  <c r="L769" i="7"/>
  <c r="K769" i="7"/>
  <c r="J769" i="7"/>
  <c r="M768" i="7"/>
  <c r="L768" i="7"/>
  <c r="K768" i="7"/>
  <c r="J768" i="7"/>
  <c r="P768" i="7" s="1"/>
  <c r="J767" i="7"/>
  <c r="M766" i="7"/>
  <c r="S766" i="7" s="1"/>
  <c r="L766" i="7"/>
  <c r="K766" i="7"/>
  <c r="M765" i="7"/>
  <c r="L765" i="7"/>
  <c r="K765" i="7"/>
  <c r="Q765" i="7" s="1"/>
  <c r="M764" i="7"/>
  <c r="S764" i="7" s="1"/>
  <c r="L764" i="7"/>
  <c r="K764" i="7"/>
  <c r="J764" i="7"/>
  <c r="M763" i="7"/>
  <c r="L763" i="7"/>
  <c r="K763" i="7"/>
  <c r="J763" i="7"/>
  <c r="P763" i="7" s="1"/>
  <c r="L762" i="7"/>
  <c r="K762" i="7"/>
  <c r="Q762" i="7" s="1"/>
  <c r="J762" i="7"/>
  <c r="M761" i="7"/>
  <c r="L761" i="7"/>
  <c r="K761" i="7"/>
  <c r="M760" i="7"/>
  <c r="S760" i="7" s="1"/>
  <c r="L760" i="7"/>
  <c r="K760" i="7"/>
  <c r="Q760" i="7" s="1"/>
  <c r="J760" i="7"/>
  <c r="P760" i="7" s="1"/>
  <c r="M759" i="7"/>
  <c r="L759" i="7"/>
  <c r="K759" i="7"/>
  <c r="J759" i="7"/>
  <c r="M758" i="7"/>
  <c r="S758" i="7" s="1"/>
  <c r="L758" i="7"/>
  <c r="K758" i="7"/>
  <c r="Q758" i="7" s="1"/>
  <c r="J758" i="7"/>
  <c r="P758" i="7" s="1"/>
  <c r="M757" i="7"/>
  <c r="L757" i="7"/>
  <c r="K757" i="7"/>
  <c r="J757" i="7"/>
  <c r="M756" i="7"/>
  <c r="S756" i="7" s="1"/>
  <c r="L756" i="7"/>
  <c r="K756" i="7"/>
  <c r="Q756" i="7" s="1"/>
  <c r="J756" i="7"/>
  <c r="P756" i="7" s="1"/>
  <c r="M755" i="7"/>
  <c r="L755" i="7"/>
  <c r="K755" i="7"/>
  <c r="J755" i="7"/>
  <c r="M754" i="7"/>
  <c r="S754" i="7" s="1"/>
  <c r="L754" i="7"/>
  <c r="K754" i="7"/>
  <c r="Q754" i="7" s="1"/>
  <c r="J754" i="7"/>
  <c r="P754" i="7" s="1"/>
  <c r="M753" i="7"/>
  <c r="L753" i="7"/>
  <c r="K753" i="7"/>
  <c r="J753" i="7"/>
  <c r="M752" i="7"/>
  <c r="S752" i="7" s="1"/>
  <c r="L752" i="7"/>
  <c r="K752" i="7"/>
  <c r="J752" i="7"/>
  <c r="P752" i="7" s="1"/>
  <c r="M751" i="7"/>
  <c r="S751" i="7" s="1"/>
  <c r="J751" i="7"/>
  <c r="M750" i="7"/>
  <c r="L750" i="7"/>
  <c r="K750" i="7"/>
  <c r="Q750" i="7" s="1"/>
  <c r="J750" i="7"/>
  <c r="P750" i="7" s="1"/>
  <c r="M749" i="7"/>
  <c r="S749" i="7" s="1"/>
  <c r="L749" i="7"/>
  <c r="K749" i="7"/>
  <c r="J749" i="7"/>
  <c r="M748" i="7"/>
  <c r="L748" i="7"/>
  <c r="K748" i="7"/>
  <c r="Q748" i="7" s="1"/>
  <c r="J748" i="7"/>
  <c r="P748" i="7" s="1"/>
  <c r="M747" i="7"/>
  <c r="S747" i="7" s="1"/>
  <c r="L747" i="7"/>
  <c r="K747" i="7"/>
  <c r="J747" i="7"/>
  <c r="M746" i="7"/>
  <c r="L746" i="7"/>
  <c r="K746" i="7"/>
  <c r="Q746" i="7" s="1"/>
  <c r="J746" i="7"/>
  <c r="P746" i="7" s="1"/>
  <c r="M745" i="7"/>
  <c r="S745" i="7" s="1"/>
  <c r="L745" i="7"/>
  <c r="K745" i="7"/>
  <c r="J745" i="7"/>
  <c r="M744" i="7"/>
  <c r="L744" i="7"/>
  <c r="K744" i="7"/>
  <c r="Q744" i="7" s="1"/>
  <c r="J744" i="7"/>
  <c r="P744" i="7" s="1"/>
  <c r="M743" i="7"/>
  <c r="S743" i="7" s="1"/>
  <c r="L743" i="7"/>
  <c r="K743" i="7"/>
  <c r="J743" i="7"/>
  <c r="M742" i="7"/>
  <c r="L742" i="7"/>
  <c r="K742" i="7"/>
  <c r="Q742" i="7" s="1"/>
  <c r="J742" i="7"/>
  <c r="P742" i="7" s="1"/>
  <c r="M741" i="7"/>
  <c r="S741" i="7" s="1"/>
  <c r="L741" i="7"/>
  <c r="K741" i="7"/>
  <c r="J741" i="7"/>
  <c r="M740" i="7"/>
  <c r="L740" i="7"/>
  <c r="K740" i="7"/>
  <c r="Q740" i="7" s="1"/>
  <c r="J740" i="7"/>
  <c r="P740" i="7" s="1"/>
  <c r="M739" i="7"/>
  <c r="S739" i="7" s="1"/>
  <c r="L739" i="7"/>
  <c r="K739" i="7"/>
  <c r="J739" i="7"/>
  <c r="M738" i="7"/>
  <c r="L738" i="7"/>
  <c r="K738" i="7"/>
  <c r="Q738" i="7" s="1"/>
  <c r="J738" i="7"/>
  <c r="P738" i="7" s="1"/>
  <c r="M737" i="7"/>
  <c r="S737" i="7" s="1"/>
  <c r="L737" i="7"/>
  <c r="K737" i="7"/>
  <c r="J737" i="7"/>
  <c r="M736" i="7"/>
  <c r="L736" i="7"/>
  <c r="K736" i="7"/>
  <c r="Q736" i="7" s="1"/>
  <c r="J736" i="7"/>
  <c r="P736" i="7" s="1"/>
  <c r="M735" i="7"/>
  <c r="S735" i="7" s="1"/>
  <c r="L735" i="7"/>
  <c r="K735" i="7"/>
  <c r="J735" i="7"/>
  <c r="M734" i="7"/>
  <c r="L734" i="7"/>
  <c r="K734" i="7"/>
  <c r="Q734" i="7" s="1"/>
  <c r="J734" i="7"/>
  <c r="P734" i="7" s="1"/>
  <c r="M733" i="7"/>
  <c r="S733" i="7" s="1"/>
  <c r="L733" i="7"/>
  <c r="K733" i="7"/>
  <c r="J733" i="7"/>
  <c r="M732" i="7"/>
  <c r="L732" i="7"/>
  <c r="K732" i="7"/>
  <c r="Q732" i="7" s="1"/>
  <c r="J732" i="7"/>
  <c r="P732" i="7" s="1"/>
  <c r="M731" i="7"/>
  <c r="S731" i="7" s="1"/>
  <c r="L731" i="7"/>
  <c r="K731" i="7"/>
  <c r="J731" i="7"/>
  <c r="M730" i="7"/>
  <c r="L730" i="7"/>
  <c r="K730" i="7"/>
  <c r="Q730" i="7" s="1"/>
  <c r="J730" i="7"/>
  <c r="P730" i="7" s="1"/>
  <c r="M729" i="7"/>
  <c r="S729" i="7" s="1"/>
  <c r="L729" i="7"/>
  <c r="K729" i="7"/>
  <c r="J729" i="7"/>
  <c r="M728" i="7"/>
  <c r="L728" i="7"/>
  <c r="K728" i="7"/>
  <c r="Q728" i="7" s="1"/>
  <c r="J728" i="7"/>
  <c r="P728" i="7" s="1"/>
  <c r="M727" i="7"/>
  <c r="S727" i="7" s="1"/>
  <c r="L727" i="7"/>
  <c r="K727" i="7"/>
  <c r="J727" i="7"/>
  <c r="P727" i="7" s="1"/>
  <c r="M726" i="7"/>
  <c r="J726" i="7"/>
  <c r="M725" i="7"/>
  <c r="S725" i="7" s="1"/>
  <c r="L725" i="7"/>
  <c r="K725" i="7"/>
  <c r="Q725" i="7" s="1"/>
  <c r="J725" i="7"/>
  <c r="P725" i="7" s="1"/>
  <c r="M724" i="7"/>
  <c r="L724" i="7"/>
  <c r="K724" i="7"/>
  <c r="J724" i="7"/>
  <c r="M723" i="7"/>
  <c r="S723" i="7" s="1"/>
  <c r="L723" i="7"/>
  <c r="K723" i="7"/>
  <c r="Q723" i="7" s="1"/>
  <c r="J723" i="7"/>
  <c r="P723" i="7" s="1"/>
  <c r="M722" i="7"/>
  <c r="L722" i="7"/>
  <c r="K722" i="7"/>
  <c r="J722" i="7"/>
  <c r="M721" i="7"/>
  <c r="S721" i="7" s="1"/>
  <c r="L721" i="7"/>
  <c r="K721" i="7"/>
  <c r="Q721" i="7" s="1"/>
  <c r="J721" i="7"/>
  <c r="P721" i="7" s="1"/>
  <c r="M720" i="7"/>
  <c r="L720" i="7"/>
  <c r="K720" i="7"/>
  <c r="J720" i="7"/>
  <c r="M719" i="7"/>
  <c r="S719" i="7" s="1"/>
  <c r="L719" i="7"/>
  <c r="K719" i="7"/>
  <c r="Q719" i="7" s="1"/>
  <c r="J719" i="7"/>
  <c r="P719" i="7" s="1"/>
  <c r="M718" i="7"/>
  <c r="L718" i="7"/>
  <c r="K718" i="7"/>
  <c r="J718" i="7"/>
  <c r="M717" i="7"/>
  <c r="S717" i="7" s="1"/>
  <c r="L717" i="7"/>
  <c r="K717" i="7"/>
  <c r="Q717" i="7" s="1"/>
  <c r="J717" i="7"/>
  <c r="P717" i="7" s="1"/>
  <c r="M716" i="7"/>
  <c r="L716" i="7"/>
  <c r="K716" i="7"/>
  <c r="J716" i="7"/>
  <c r="M715" i="7"/>
  <c r="S715" i="7" s="1"/>
  <c r="L715" i="7"/>
  <c r="K715" i="7"/>
  <c r="Q715" i="7" s="1"/>
  <c r="J715" i="7"/>
  <c r="P715" i="7" s="1"/>
  <c r="M714" i="7"/>
  <c r="L714" i="7"/>
  <c r="K714" i="7"/>
  <c r="J714" i="7"/>
  <c r="M713" i="7"/>
  <c r="S713" i="7" s="1"/>
  <c r="L713" i="7"/>
  <c r="K713" i="7"/>
  <c r="Q713" i="7" s="1"/>
  <c r="J713" i="7"/>
  <c r="P713" i="7" s="1"/>
  <c r="M712" i="7"/>
  <c r="L712" i="7"/>
  <c r="K712" i="7"/>
  <c r="J712" i="7"/>
  <c r="M711" i="7"/>
  <c r="S711" i="7" s="1"/>
  <c r="L711" i="7"/>
  <c r="K711" i="7"/>
  <c r="Q711" i="7" s="1"/>
  <c r="J711" i="7"/>
  <c r="P711" i="7" s="1"/>
  <c r="M710" i="7"/>
  <c r="L710" i="7"/>
  <c r="K710" i="7"/>
  <c r="J710" i="7"/>
  <c r="M709" i="7"/>
  <c r="S709" i="7" s="1"/>
  <c r="L709" i="7"/>
  <c r="K709" i="7"/>
  <c r="Q709" i="7" s="1"/>
  <c r="J709" i="7"/>
  <c r="P709" i="7" s="1"/>
  <c r="M708" i="7"/>
  <c r="L708" i="7"/>
  <c r="K708" i="7"/>
  <c r="J708" i="7"/>
  <c r="M707" i="7"/>
  <c r="S707" i="7" s="1"/>
  <c r="L707" i="7"/>
  <c r="K707" i="7"/>
  <c r="Q707" i="7" s="1"/>
  <c r="J707" i="7"/>
  <c r="P707" i="7" s="1"/>
  <c r="M706" i="7"/>
  <c r="L706" i="7"/>
  <c r="K706" i="7"/>
  <c r="J706" i="7"/>
  <c r="M705" i="7"/>
  <c r="S705" i="7" s="1"/>
  <c r="L705" i="7"/>
  <c r="K705" i="7"/>
  <c r="Q705" i="7" s="1"/>
  <c r="J705" i="7"/>
  <c r="P705" i="7" s="1"/>
  <c r="M704" i="7"/>
  <c r="L704" i="7"/>
  <c r="K704" i="7"/>
  <c r="J704" i="7"/>
  <c r="M703" i="7"/>
  <c r="S703" i="7" s="1"/>
  <c r="L703" i="7"/>
  <c r="K703" i="7"/>
  <c r="Q703" i="7" s="1"/>
  <c r="J703" i="7"/>
  <c r="P703" i="7" s="1"/>
  <c r="M702" i="7"/>
  <c r="L702" i="7"/>
  <c r="K702" i="7"/>
  <c r="J702" i="7"/>
  <c r="M701" i="7"/>
  <c r="S701" i="7" s="1"/>
  <c r="L701" i="7"/>
  <c r="K701" i="7"/>
  <c r="Q701" i="7" s="1"/>
  <c r="J701" i="7"/>
  <c r="P701" i="7" s="1"/>
  <c r="M700" i="7"/>
  <c r="L700" i="7"/>
  <c r="K700" i="7"/>
  <c r="J700" i="7"/>
  <c r="M699" i="7"/>
  <c r="S699" i="7" s="1"/>
  <c r="L699" i="7"/>
  <c r="K699" i="7"/>
  <c r="Q699" i="7" s="1"/>
  <c r="J699" i="7"/>
  <c r="P699" i="7" s="1"/>
  <c r="M698" i="7"/>
  <c r="L698" i="7"/>
  <c r="K698" i="7"/>
  <c r="J698" i="7"/>
  <c r="M697" i="7"/>
  <c r="S697" i="7" s="1"/>
  <c r="L697" i="7"/>
  <c r="K697" i="7"/>
  <c r="Q697" i="7" s="1"/>
  <c r="J697" i="7"/>
  <c r="P697" i="7" s="1"/>
  <c r="M696" i="7"/>
  <c r="L696" i="7"/>
  <c r="K696" i="7"/>
  <c r="J696" i="7"/>
  <c r="M695" i="7"/>
  <c r="S695" i="7" s="1"/>
  <c r="L695" i="7"/>
  <c r="K695" i="7"/>
  <c r="Q695" i="7" s="1"/>
  <c r="J695" i="7"/>
  <c r="P695" i="7" s="1"/>
  <c r="M694" i="7"/>
  <c r="L694" i="7"/>
  <c r="K694" i="7"/>
  <c r="J694" i="7"/>
  <c r="M693" i="7"/>
  <c r="S693" i="7" s="1"/>
  <c r="L693" i="7"/>
  <c r="K693" i="7"/>
  <c r="Q693" i="7" s="1"/>
  <c r="J693" i="7"/>
  <c r="P693" i="7" s="1"/>
  <c r="M692" i="7"/>
  <c r="L692" i="7"/>
  <c r="K692" i="7"/>
  <c r="J692" i="7"/>
  <c r="M691" i="7"/>
  <c r="S691" i="7" s="1"/>
  <c r="L691" i="7"/>
  <c r="K691" i="7"/>
  <c r="Q691" i="7" s="1"/>
  <c r="J691" i="7"/>
  <c r="P691" i="7" s="1"/>
  <c r="M690" i="7"/>
  <c r="L690" i="7"/>
  <c r="K690" i="7"/>
  <c r="J690" i="7"/>
  <c r="M689" i="7"/>
  <c r="S689" i="7" s="1"/>
  <c r="L689" i="7"/>
  <c r="K689" i="7"/>
  <c r="Q689" i="7" s="1"/>
  <c r="J689" i="7"/>
  <c r="P689" i="7" s="1"/>
  <c r="M688" i="7"/>
  <c r="L688" i="7"/>
  <c r="K688" i="7"/>
  <c r="J688" i="7"/>
  <c r="L686" i="7"/>
  <c r="K686" i="7"/>
  <c r="Q686" i="7" s="1"/>
  <c r="M685" i="7"/>
  <c r="S685" i="7" s="1"/>
  <c r="L685" i="7"/>
  <c r="K685" i="7"/>
  <c r="J685" i="7"/>
  <c r="M684" i="7"/>
  <c r="L684" i="7"/>
  <c r="K684" i="7"/>
  <c r="Q684" i="7" s="1"/>
  <c r="J684" i="7"/>
  <c r="P684" i="7" s="1"/>
  <c r="M683" i="7"/>
  <c r="S683" i="7" s="1"/>
  <c r="L683" i="7"/>
  <c r="K683" i="7"/>
  <c r="J683" i="7"/>
  <c r="M682" i="7"/>
  <c r="L682" i="7"/>
  <c r="K682" i="7"/>
  <c r="Q682" i="7" s="1"/>
  <c r="J682" i="7"/>
  <c r="P682" i="7" s="1"/>
  <c r="M681" i="7"/>
  <c r="S681" i="7" s="1"/>
  <c r="L681" i="7"/>
  <c r="K681" i="7"/>
  <c r="J681" i="7"/>
  <c r="M680" i="7"/>
  <c r="L680" i="7"/>
  <c r="K680" i="7"/>
  <c r="Q680" i="7" s="1"/>
  <c r="J680" i="7"/>
  <c r="P680" i="7" s="1"/>
  <c r="M679" i="7"/>
  <c r="S679" i="7" s="1"/>
  <c r="L679" i="7"/>
  <c r="K679" i="7"/>
  <c r="J679" i="7"/>
  <c r="M678" i="7"/>
  <c r="L678" i="7"/>
  <c r="K678" i="7"/>
  <c r="Q678" i="7" s="1"/>
  <c r="J678" i="7"/>
  <c r="P678" i="7" s="1"/>
  <c r="M677" i="7"/>
  <c r="S677" i="7" s="1"/>
  <c r="L677" i="7"/>
  <c r="K677" i="7"/>
  <c r="J677" i="7"/>
  <c r="M676" i="7"/>
  <c r="L676" i="7"/>
  <c r="K676" i="7"/>
  <c r="Q676" i="7" s="1"/>
  <c r="J676" i="7"/>
  <c r="P676" i="7" s="1"/>
  <c r="M675" i="7"/>
  <c r="S675" i="7" s="1"/>
  <c r="L675" i="7"/>
  <c r="K675" i="7"/>
  <c r="J675" i="7"/>
  <c r="M674" i="7"/>
  <c r="L674" i="7"/>
  <c r="K674" i="7"/>
  <c r="Q674" i="7" s="1"/>
  <c r="J674" i="7"/>
  <c r="P674" i="7" s="1"/>
  <c r="M673" i="7"/>
  <c r="S673" i="7" s="1"/>
  <c r="L673" i="7"/>
  <c r="K673" i="7"/>
  <c r="J673" i="7"/>
  <c r="M672" i="7"/>
  <c r="L672" i="7"/>
  <c r="K672" i="7"/>
  <c r="Q672" i="7" s="1"/>
  <c r="J672" i="7"/>
  <c r="P672" i="7" s="1"/>
  <c r="M671" i="7"/>
  <c r="S671" i="7" s="1"/>
  <c r="L671" i="7"/>
  <c r="K671" i="7"/>
  <c r="J671" i="7"/>
  <c r="M670" i="7"/>
  <c r="L670" i="7"/>
  <c r="K670" i="7"/>
  <c r="Q670" i="7" s="1"/>
  <c r="J670" i="7"/>
  <c r="P670" i="7" s="1"/>
  <c r="M669" i="7"/>
  <c r="S669" i="7" s="1"/>
  <c r="L669" i="7"/>
  <c r="K669" i="7"/>
  <c r="J669" i="7"/>
  <c r="M668" i="7"/>
  <c r="L668" i="7"/>
  <c r="K668" i="7"/>
  <c r="Q668" i="7" s="1"/>
  <c r="J668" i="7"/>
  <c r="P668" i="7" s="1"/>
  <c r="M667" i="7"/>
  <c r="S667" i="7" s="1"/>
  <c r="L667" i="7"/>
  <c r="K667" i="7"/>
  <c r="J667" i="7"/>
  <c r="M666" i="7"/>
  <c r="L666" i="7"/>
  <c r="K666" i="7"/>
  <c r="Q666" i="7" s="1"/>
  <c r="J666" i="7"/>
  <c r="P666" i="7" s="1"/>
  <c r="M665" i="7"/>
  <c r="S665" i="7" s="1"/>
  <c r="L665" i="7"/>
  <c r="K665" i="7"/>
  <c r="J665" i="7"/>
  <c r="M664" i="7"/>
  <c r="L664" i="7"/>
  <c r="K664" i="7"/>
  <c r="Q664" i="7" s="1"/>
  <c r="J664" i="7"/>
  <c r="P664" i="7" s="1"/>
  <c r="M663" i="7"/>
  <c r="S663" i="7" s="1"/>
  <c r="L663" i="7"/>
  <c r="K663" i="7"/>
  <c r="J663" i="7"/>
  <c r="M662" i="7"/>
  <c r="L662" i="7"/>
  <c r="K662" i="7"/>
  <c r="Q662" i="7" s="1"/>
  <c r="J662" i="7"/>
  <c r="P662" i="7" s="1"/>
  <c r="M661" i="7"/>
  <c r="S661" i="7" s="1"/>
  <c r="L661" i="7"/>
  <c r="K661" i="7"/>
  <c r="J661" i="7"/>
  <c r="M660" i="7"/>
  <c r="L660" i="7"/>
  <c r="K660" i="7"/>
  <c r="Q660" i="7" s="1"/>
  <c r="J660" i="7"/>
  <c r="P660" i="7" s="1"/>
  <c r="M659" i="7"/>
  <c r="S659" i="7" s="1"/>
  <c r="L659" i="7"/>
  <c r="K659" i="7"/>
  <c r="J659" i="7"/>
  <c r="M658" i="7"/>
  <c r="L658" i="7"/>
  <c r="K658" i="7"/>
  <c r="Q658" i="7" s="1"/>
  <c r="J658" i="7"/>
  <c r="P658" i="7" s="1"/>
  <c r="M657" i="7"/>
  <c r="S657" i="7" s="1"/>
  <c r="L657" i="7"/>
  <c r="K657" i="7"/>
  <c r="J657" i="7"/>
  <c r="M656" i="7"/>
  <c r="J656" i="7"/>
  <c r="P656" i="7" s="1"/>
  <c r="M655" i="7"/>
  <c r="S655" i="7" s="1"/>
  <c r="L655" i="7"/>
  <c r="K655" i="7"/>
  <c r="Q655" i="7" s="1"/>
  <c r="J655" i="7"/>
  <c r="M654" i="7"/>
  <c r="L654" i="7"/>
  <c r="K654" i="7"/>
  <c r="J654" i="7"/>
  <c r="M653" i="7"/>
  <c r="S653" i="7" s="1"/>
  <c r="L653" i="7"/>
  <c r="K653" i="7"/>
  <c r="Q653" i="7" s="1"/>
  <c r="M652" i="7"/>
  <c r="S652" i="7" s="1"/>
  <c r="L652" i="7"/>
  <c r="K652" i="7"/>
  <c r="M651" i="7"/>
  <c r="L651" i="7"/>
  <c r="K651" i="7"/>
  <c r="Q651" i="7" s="1"/>
  <c r="J651" i="7"/>
  <c r="M650" i="7"/>
  <c r="S650" i="7" s="1"/>
  <c r="L650" i="7"/>
  <c r="K650" i="7"/>
  <c r="J650" i="7"/>
  <c r="M649" i="7"/>
  <c r="L649" i="7"/>
  <c r="K649" i="7"/>
  <c r="Q649" i="7" s="1"/>
  <c r="J649" i="7"/>
  <c r="P649" i="7" s="1"/>
  <c r="M648" i="7"/>
  <c r="S648" i="7" s="1"/>
  <c r="L648" i="7"/>
  <c r="K648" i="7"/>
  <c r="J648" i="7"/>
  <c r="M647" i="7"/>
  <c r="L647" i="7"/>
  <c r="K647" i="7"/>
  <c r="Q647" i="7" s="1"/>
  <c r="J647" i="7"/>
  <c r="P647" i="7" s="1"/>
  <c r="M646" i="7"/>
  <c r="S646" i="7" s="1"/>
  <c r="L646" i="7"/>
  <c r="K646" i="7"/>
  <c r="J646" i="7"/>
  <c r="M645" i="7"/>
  <c r="L645" i="7"/>
  <c r="K645" i="7"/>
  <c r="Q645" i="7" s="1"/>
  <c r="J645" i="7"/>
  <c r="P645" i="7" s="1"/>
  <c r="M644" i="7"/>
  <c r="S644" i="7" s="1"/>
  <c r="L644" i="7"/>
  <c r="K644" i="7"/>
  <c r="J644" i="7"/>
  <c r="M643" i="7"/>
  <c r="L643" i="7"/>
  <c r="K643" i="7"/>
  <c r="Q643" i="7" s="1"/>
  <c r="J643" i="7"/>
  <c r="P643" i="7" s="1"/>
  <c r="M642" i="7"/>
  <c r="S642" i="7" s="1"/>
  <c r="L642" i="7"/>
  <c r="K642" i="7"/>
  <c r="J642" i="7"/>
  <c r="M641" i="7"/>
  <c r="J641" i="7"/>
  <c r="P641" i="7" s="1"/>
  <c r="M640" i="7"/>
  <c r="S640" i="7" s="1"/>
  <c r="L640" i="7"/>
  <c r="K640" i="7"/>
  <c r="Q640" i="7" s="1"/>
  <c r="J640" i="7"/>
  <c r="M639" i="7"/>
  <c r="L639" i="7"/>
  <c r="K639" i="7"/>
  <c r="J639" i="7"/>
  <c r="P639" i="7" s="1"/>
  <c r="M638" i="7"/>
  <c r="S638" i="7" s="1"/>
  <c r="L638" i="7"/>
  <c r="K638" i="7"/>
  <c r="Q638" i="7" s="1"/>
  <c r="J638" i="7"/>
  <c r="M637" i="7"/>
  <c r="L637" i="7"/>
  <c r="K637" i="7"/>
  <c r="J637" i="7"/>
  <c r="P637" i="7" s="1"/>
  <c r="M636" i="7"/>
  <c r="S636" i="7" s="1"/>
  <c r="L636" i="7"/>
  <c r="K636" i="7"/>
  <c r="Q636" i="7" s="1"/>
  <c r="J636" i="7"/>
  <c r="M635" i="7"/>
  <c r="L635" i="7"/>
  <c r="K635" i="7"/>
  <c r="J635" i="7"/>
  <c r="P635" i="7" s="1"/>
  <c r="M634" i="7"/>
  <c r="S634" i="7" s="1"/>
  <c r="L634" i="7"/>
  <c r="K634" i="7"/>
  <c r="Q634" i="7" s="1"/>
  <c r="J634" i="7"/>
  <c r="M633" i="7"/>
  <c r="L633" i="7"/>
  <c r="K633" i="7"/>
  <c r="J633" i="7"/>
  <c r="P633" i="7" s="1"/>
  <c r="M632" i="7"/>
  <c r="S632" i="7" s="1"/>
  <c r="L632" i="7"/>
  <c r="K632" i="7"/>
  <c r="J632" i="7"/>
  <c r="P632" i="7" s="1"/>
  <c r="M631" i="7"/>
  <c r="J631" i="7"/>
  <c r="M630" i="7"/>
  <c r="S630" i="7" s="1"/>
  <c r="L630" i="7"/>
  <c r="K630" i="7"/>
  <c r="J630" i="7"/>
  <c r="P630" i="7" s="1"/>
  <c r="M629" i="7"/>
  <c r="L629" i="7"/>
  <c r="K629" i="7"/>
  <c r="J629" i="7"/>
  <c r="M628" i="7"/>
  <c r="S628" i="7" s="1"/>
  <c r="L628" i="7"/>
  <c r="K628" i="7"/>
  <c r="Q628" i="7" s="1"/>
  <c r="J628" i="7"/>
  <c r="P628" i="7" s="1"/>
  <c r="M627" i="7"/>
  <c r="L627" i="7"/>
  <c r="K627" i="7"/>
  <c r="J627" i="7"/>
  <c r="M626" i="7"/>
  <c r="S626" i="7" s="1"/>
  <c r="L626" i="7"/>
  <c r="K626" i="7"/>
  <c r="Q626" i="7" s="1"/>
  <c r="J626" i="7"/>
  <c r="P626" i="7" s="1"/>
  <c r="M625" i="7"/>
  <c r="L625" i="7"/>
  <c r="K625" i="7"/>
  <c r="J625" i="7"/>
  <c r="M624" i="7"/>
  <c r="S624" i="7" s="1"/>
  <c r="L624" i="7"/>
  <c r="K624" i="7"/>
  <c r="Q624" i="7" s="1"/>
  <c r="J624" i="7"/>
  <c r="P624" i="7" s="1"/>
  <c r="M623" i="7"/>
  <c r="L623" i="7"/>
  <c r="K623" i="7"/>
  <c r="J623" i="7"/>
  <c r="M622" i="7"/>
  <c r="S622" i="7" s="1"/>
  <c r="L622" i="7"/>
  <c r="K622" i="7"/>
  <c r="Q622" i="7" s="1"/>
  <c r="J622" i="7"/>
  <c r="P622" i="7" s="1"/>
  <c r="M621" i="7"/>
  <c r="L621" i="7"/>
  <c r="K621" i="7"/>
  <c r="J621" i="7"/>
  <c r="M620" i="7"/>
  <c r="S620" i="7" s="1"/>
  <c r="L620" i="7"/>
  <c r="K620" i="7"/>
  <c r="Q620" i="7" s="1"/>
  <c r="J620" i="7"/>
  <c r="P620" i="7" s="1"/>
  <c r="M619" i="7"/>
  <c r="L619" i="7"/>
  <c r="K619" i="7"/>
  <c r="J619" i="7"/>
  <c r="M618" i="7"/>
  <c r="S618" i="7" s="1"/>
  <c r="L618" i="7"/>
  <c r="K618" i="7"/>
  <c r="Q618" i="7" s="1"/>
  <c r="J618" i="7"/>
  <c r="P618" i="7" s="1"/>
  <c r="M617" i="7"/>
  <c r="L617" i="7"/>
  <c r="K617" i="7"/>
  <c r="J617" i="7"/>
  <c r="M616" i="7"/>
  <c r="S616" i="7" s="1"/>
  <c r="L616" i="7"/>
  <c r="K616" i="7"/>
  <c r="Q616" i="7" s="1"/>
  <c r="J616" i="7"/>
  <c r="P616" i="7" s="1"/>
  <c r="M615" i="7"/>
  <c r="L615" i="7"/>
  <c r="K615" i="7"/>
  <c r="J615" i="7"/>
  <c r="M614" i="7"/>
  <c r="S614" i="7" s="1"/>
  <c r="L614" i="7"/>
  <c r="K614" i="7"/>
  <c r="Q614" i="7" s="1"/>
  <c r="J614" i="7"/>
  <c r="P614" i="7" s="1"/>
  <c r="M613" i="7"/>
  <c r="L613" i="7"/>
  <c r="K613" i="7"/>
  <c r="J613" i="7"/>
  <c r="M612" i="7"/>
  <c r="S612" i="7" s="1"/>
  <c r="L612" i="7"/>
  <c r="K612" i="7"/>
  <c r="Q612" i="7" s="1"/>
  <c r="J612" i="7"/>
  <c r="P612" i="7" s="1"/>
  <c r="M611" i="7"/>
  <c r="L611" i="7"/>
  <c r="K611" i="7"/>
  <c r="J611" i="7"/>
  <c r="M610" i="7"/>
  <c r="S610" i="7" s="1"/>
  <c r="L610" i="7"/>
  <c r="K610" i="7"/>
  <c r="Q610" i="7" s="1"/>
  <c r="J610" i="7"/>
  <c r="P610" i="7" s="1"/>
  <c r="M609" i="7"/>
  <c r="L609" i="7"/>
  <c r="K609" i="7"/>
  <c r="J609" i="7"/>
  <c r="M608" i="7"/>
  <c r="S608" i="7" s="1"/>
  <c r="L608" i="7"/>
  <c r="K608" i="7"/>
  <c r="Q608" i="7" s="1"/>
  <c r="J608" i="7"/>
  <c r="P608" i="7" s="1"/>
  <c r="M607" i="7"/>
  <c r="L607" i="7"/>
  <c r="K607" i="7"/>
  <c r="J607" i="7"/>
  <c r="M606" i="7"/>
  <c r="S606" i="7" s="1"/>
  <c r="L606" i="7"/>
  <c r="K606" i="7"/>
  <c r="Q606" i="7" s="1"/>
  <c r="J606" i="7"/>
  <c r="P606" i="7" s="1"/>
  <c r="M605" i="7"/>
  <c r="L605" i="7"/>
  <c r="K605" i="7"/>
  <c r="J605" i="7"/>
  <c r="M604" i="7"/>
  <c r="S604" i="7" s="1"/>
  <c r="L604" i="7"/>
  <c r="K604" i="7"/>
  <c r="Q604" i="7" s="1"/>
  <c r="J604" i="7"/>
  <c r="P604" i="7" s="1"/>
  <c r="M603" i="7"/>
  <c r="L603" i="7"/>
  <c r="K603" i="7"/>
  <c r="J603" i="7"/>
  <c r="M602" i="7"/>
  <c r="S602" i="7" s="1"/>
  <c r="L602" i="7"/>
  <c r="K602" i="7"/>
  <c r="Q602" i="7" s="1"/>
  <c r="J602" i="7"/>
  <c r="P602" i="7" s="1"/>
  <c r="M601" i="7"/>
  <c r="L601" i="7"/>
  <c r="K601" i="7"/>
  <c r="J601" i="7"/>
  <c r="M600" i="7"/>
  <c r="S600" i="7" s="1"/>
  <c r="L600" i="7"/>
  <c r="K600" i="7"/>
  <c r="Q600" i="7" s="1"/>
  <c r="J600" i="7"/>
  <c r="P600" i="7" s="1"/>
  <c r="M599" i="7"/>
  <c r="L599" i="7"/>
  <c r="K599" i="7"/>
  <c r="J599" i="7"/>
  <c r="M598" i="7"/>
  <c r="S598" i="7" s="1"/>
  <c r="L598" i="7"/>
  <c r="K598" i="7"/>
  <c r="Q598" i="7" s="1"/>
  <c r="J598" i="7"/>
  <c r="P598" i="7" s="1"/>
  <c r="M597" i="7"/>
  <c r="L597" i="7"/>
  <c r="K597" i="7"/>
  <c r="J597" i="7"/>
  <c r="M596" i="7"/>
  <c r="S596" i="7" s="1"/>
  <c r="L596" i="7"/>
  <c r="K596" i="7"/>
  <c r="Q596" i="7" s="1"/>
  <c r="J596" i="7"/>
  <c r="P596" i="7" s="1"/>
  <c r="M595" i="7"/>
  <c r="L595" i="7"/>
  <c r="K595" i="7"/>
  <c r="J595" i="7"/>
  <c r="M594" i="7"/>
  <c r="S594" i="7" s="1"/>
  <c r="L594" i="7"/>
  <c r="K594" i="7"/>
  <c r="Q594" i="7" s="1"/>
  <c r="J594" i="7"/>
  <c r="P594" i="7" s="1"/>
  <c r="M593" i="7"/>
  <c r="L593" i="7"/>
  <c r="K593" i="7"/>
  <c r="J593" i="7"/>
  <c r="M592" i="7"/>
  <c r="S592" i="7" s="1"/>
  <c r="L592" i="7"/>
  <c r="K592" i="7"/>
  <c r="Q592" i="7" s="1"/>
  <c r="J592" i="7"/>
  <c r="M591" i="7"/>
  <c r="S591" i="7" s="1"/>
  <c r="L591" i="7"/>
  <c r="K591" i="7"/>
  <c r="M590" i="7"/>
  <c r="L590" i="7"/>
  <c r="K590" i="7"/>
  <c r="Q590" i="7" s="1"/>
  <c r="J590" i="7"/>
  <c r="P590" i="7" s="1"/>
  <c r="M589" i="7"/>
  <c r="S589" i="7" s="1"/>
  <c r="L589" i="7"/>
  <c r="K589" i="7"/>
  <c r="J589" i="7"/>
  <c r="M588" i="7"/>
  <c r="L588" i="7"/>
  <c r="K588" i="7"/>
  <c r="Q588" i="7" s="1"/>
  <c r="J588" i="7"/>
  <c r="P588" i="7" s="1"/>
  <c r="M587" i="7"/>
  <c r="S587" i="7" s="1"/>
  <c r="L587" i="7"/>
  <c r="K587" i="7"/>
  <c r="J587" i="7"/>
  <c r="M586" i="7"/>
  <c r="J586" i="7"/>
  <c r="P586" i="7" s="1"/>
  <c r="M585" i="7"/>
  <c r="S585" i="7" s="1"/>
  <c r="L585" i="7"/>
  <c r="K585" i="7"/>
  <c r="Q585" i="7" s="1"/>
  <c r="J585" i="7"/>
  <c r="M584" i="7"/>
  <c r="L584" i="7"/>
  <c r="K584" i="7"/>
  <c r="J584" i="7"/>
  <c r="P584" i="7" s="1"/>
  <c r="M583" i="7"/>
  <c r="S583" i="7" s="1"/>
  <c r="L583" i="7"/>
  <c r="K583" i="7"/>
  <c r="Q583" i="7" s="1"/>
  <c r="J583" i="7"/>
  <c r="M582" i="7"/>
  <c r="L582" i="7"/>
  <c r="K582" i="7"/>
  <c r="J582" i="7"/>
  <c r="P582" i="7" s="1"/>
  <c r="M581" i="7"/>
  <c r="S581" i="7" s="1"/>
  <c r="L581" i="7"/>
  <c r="K581" i="7"/>
  <c r="Q581" i="7" s="1"/>
  <c r="J581" i="7"/>
  <c r="M580" i="7"/>
  <c r="L580" i="7"/>
  <c r="K580" i="7"/>
  <c r="J580" i="7"/>
  <c r="P580" i="7" s="1"/>
  <c r="M579" i="7"/>
  <c r="S579" i="7" s="1"/>
  <c r="L579" i="7"/>
  <c r="K579" i="7"/>
  <c r="Q579" i="7" s="1"/>
  <c r="J579" i="7"/>
  <c r="M578" i="7"/>
  <c r="L578" i="7"/>
  <c r="K578" i="7"/>
  <c r="J578" i="7"/>
  <c r="P578" i="7" s="1"/>
  <c r="M577" i="7"/>
  <c r="S577" i="7" s="1"/>
  <c r="L577" i="7"/>
  <c r="K577" i="7"/>
  <c r="Q577" i="7" s="1"/>
  <c r="J577" i="7"/>
  <c r="M576" i="7"/>
  <c r="L576" i="7"/>
  <c r="K576" i="7"/>
  <c r="J576" i="7"/>
  <c r="P576" i="7" s="1"/>
  <c r="M575" i="7"/>
  <c r="S575" i="7" s="1"/>
  <c r="L575" i="7"/>
  <c r="K575" i="7"/>
  <c r="Q575" i="7" s="1"/>
  <c r="J575" i="7"/>
  <c r="M574" i="7"/>
  <c r="L574" i="7"/>
  <c r="K574" i="7"/>
  <c r="J574" i="7"/>
  <c r="P574" i="7" s="1"/>
  <c r="M573" i="7"/>
  <c r="S573" i="7" s="1"/>
  <c r="L573" i="7"/>
  <c r="K573" i="7"/>
  <c r="Q573" i="7" s="1"/>
  <c r="J573" i="7"/>
  <c r="M572" i="7"/>
  <c r="L572" i="7"/>
  <c r="K572" i="7"/>
  <c r="J572" i="7"/>
  <c r="P572" i="7" s="1"/>
  <c r="M571" i="7"/>
  <c r="S571" i="7" s="1"/>
  <c r="L571" i="7"/>
  <c r="K571" i="7"/>
  <c r="Q571" i="7" s="1"/>
  <c r="J571" i="7"/>
  <c r="M570" i="7"/>
  <c r="L570" i="7"/>
  <c r="K570" i="7"/>
  <c r="J570" i="7"/>
  <c r="P570" i="7" s="1"/>
  <c r="M569" i="7"/>
  <c r="S569" i="7" s="1"/>
  <c r="L569" i="7"/>
  <c r="K569" i="7"/>
  <c r="Q569" i="7" s="1"/>
  <c r="J569" i="7"/>
  <c r="M568" i="7"/>
  <c r="L568" i="7"/>
  <c r="K568" i="7"/>
  <c r="J568" i="7"/>
  <c r="P568" i="7" s="1"/>
  <c r="M567" i="7"/>
  <c r="S567" i="7" s="1"/>
  <c r="L567" i="7"/>
  <c r="K567" i="7"/>
  <c r="Q567" i="7" s="1"/>
  <c r="J567" i="7"/>
  <c r="M566" i="7"/>
  <c r="L566" i="7"/>
  <c r="K566" i="7"/>
  <c r="J566" i="7"/>
  <c r="P566" i="7" s="1"/>
  <c r="M565" i="7"/>
  <c r="S565" i="7" s="1"/>
  <c r="L565" i="7"/>
  <c r="K565" i="7"/>
  <c r="Q565" i="7" s="1"/>
  <c r="J565" i="7"/>
  <c r="M564" i="7"/>
  <c r="L564" i="7"/>
  <c r="K564" i="7"/>
  <c r="J564" i="7"/>
  <c r="P564" i="7" s="1"/>
  <c r="M563" i="7"/>
  <c r="S563" i="7" s="1"/>
  <c r="L563" i="7"/>
  <c r="K563" i="7"/>
  <c r="Q563" i="7" s="1"/>
  <c r="J563" i="7"/>
  <c r="M562" i="7"/>
  <c r="L562" i="7"/>
  <c r="K562" i="7"/>
  <c r="J562" i="7"/>
  <c r="P562" i="7" s="1"/>
  <c r="M561" i="7"/>
  <c r="S561" i="7" s="1"/>
  <c r="L561" i="7"/>
  <c r="K561" i="7"/>
  <c r="Q561" i="7" s="1"/>
  <c r="J561" i="7"/>
  <c r="M560" i="7"/>
  <c r="L560" i="7"/>
  <c r="K560" i="7"/>
  <c r="J560" i="7"/>
  <c r="P560" i="7" s="1"/>
  <c r="M559" i="7"/>
  <c r="S559" i="7" s="1"/>
  <c r="L559" i="7"/>
  <c r="K559" i="7"/>
  <c r="Q559" i="7" s="1"/>
  <c r="J559" i="7"/>
  <c r="M558" i="7"/>
  <c r="L558" i="7"/>
  <c r="K558" i="7"/>
  <c r="J558" i="7"/>
  <c r="P558" i="7" s="1"/>
  <c r="M557" i="7"/>
  <c r="S557" i="7" s="1"/>
  <c r="L557" i="7"/>
  <c r="K557" i="7"/>
  <c r="Q557" i="7" s="1"/>
  <c r="J557" i="7"/>
  <c r="M556" i="7"/>
  <c r="L556" i="7"/>
  <c r="K556" i="7"/>
  <c r="J556" i="7"/>
  <c r="P556" i="7" s="1"/>
  <c r="M555" i="7"/>
  <c r="S555" i="7" s="1"/>
  <c r="L555" i="7"/>
  <c r="K555" i="7"/>
  <c r="Q555" i="7" s="1"/>
  <c r="J555" i="7"/>
  <c r="M554" i="7"/>
  <c r="L554" i="7"/>
  <c r="K554" i="7"/>
  <c r="J554" i="7"/>
  <c r="P554" i="7" s="1"/>
  <c r="M553" i="7"/>
  <c r="S553" i="7" s="1"/>
  <c r="L553" i="7"/>
  <c r="K553" i="7"/>
  <c r="Q553" i="7" s="1"/>
  <c r="J553" i="7"/>
  <c r="M552" i="7"/>
  <c r="L552" i="7"/>
  <c r="K552" i="7"/>
  <c r="J552" i="7"/>
  <c r="P552" i="7" s="1"/>
  <c r="M551" i="7"/>
  <c r="S551" i="7" s="1"/>
  <c r="L551" i="7"/>
  <c r="K551" i="7"/>
  <c r="Q551" i="7" s="1"/>
  <c r="J551" i="7"/>
  <c r="M550" i="7"/>
  <c r="L550" i="7"/>
  <c r="K550" i="7"/>
  <c r="J550" i="7"/>
  <c r="P550" i="7" s="1"/>
  <c r="M549" i="7"/>
  <c r="S549" i="7" s="1"/>
  <c r="L549" i="7"/>
  <c r="K549" i="7"/>
  <c r="Q549" i="7" s="1"/>
  <c r="J549" i="7"/>
  <c r="M548" i="7"/>
  <c r="L548" i="7"/>
  <c r="K548" i="7"/>
  <c r="J548" i="7"/>
  <c r="P548" i="7" s="1"/>
  <c r="M547" i="7"/>
  <c r="S547" i="7" s="1"/>
  <c r="L547" i="7"/>
  <c r="K547" i="7"/>
  <c r="Q547" i="7" s="1"/>
  <c r="J547" i="7"/>
  <c r="M546" i="7"/>
  <c r="L546" i="7"/>
  <c r="K546" i="7"/>
  <c r="J546" i="7"/>
  <c r="P546" i="7" s="1"/>
  <c r="M545" i="7"/>
  <c r="S545" i="7" s="1"/>
  <c r="L545" i="7"/>
  <c r="K545" i="7"/>
  <c r="Q545" i="7" s="1"/>
  <c r="J545" i="7"/>
  <c r="M544" i="7"/>
  <c r="L544" i="7"/>
  <c r="K544" i="7"/>
  <c r="J544" i="7"/>
  <c r="P544" i="7" s="1"/>
  <c r="M543" i="7"/>
  <c r="S543" i="7" s="1"/>
  <c r="L543" i="7"/>
  <c r="K543" i="7"/>
  <c r="Q543" i="7" s="1"/>
  <c r="J543" i="7"/>
  <c r="M542" i="7"/>
  <c r="L542" i="7"/>
  <c r="K542" i="7"/>
  <c r="J542" i="7"/>
  <c r="P542" i="7" s="1"/>
  <c r="M541" i="7"/>
  <c r="S541" i="7" s="1"/>
  <c r="L541" i="7"/>
  <c r="K541" i="7"/>
  <c r="Q541" i="7" s="1"/>
  <c r="J541" i="7"/>
  <c r="M540" i="7"/>
  <c r="L540" i="7"/>
  <c r="K540" i="7"/>
  <c r="J540" i="7"/>
  <c r="P540" i="7" s="1"/>
  <c r="M539" i="7"/>
  <c r="S539" i="7" s="1"/>
  <c r="L539" i="7"/>
  <c r="K539" i="7"/>
  <c r="Q539" i="7" s="1"/>
  <c r="J539" i="7"/>
  <c r="M538" i="7"/>
  <c r="L538" i="7"/>
  <c r="K538" i="7"/>
  <c r="J538" i="7"/>
  <c r="P538" i="7" s="1"/>
  <c r="M537" i="7"/>
  <c r="S537" i="7" s="1"/>
  <c r="L537" i="7"/>
  <c r="K537" i="7"/>
  <c r="Q537" i="7" s="1"/>
  <c r="J537" i="7"/>
  <c r="M536" i="7"/>
  <c r="L536" i="7"/>
  <c r="K536" i="7"/>
  <c r="J536" i="7"/>
  <c r="P536" i="7" s="1"/>
  <c r="M535" i="7"/>
  <c r="S535" i="7" s="1"/>
  <c r="L535" i="7"/>
  <c r="K535" i="7"/>
  <c r="Q535" i="7" s="1"/>
  <c r="J535" i="7"/>
  <c r="M534" i="7"/>
  <c r="L534" i="7"/>
  <c r="K534" i="7"/>
  <c r="J534" i="7"/>
  <c r="P534" i="7" s="1"/>
  <c r="M533" i="7"/>
  <c r="S533" i="7" s="1"/>
  <c r="L533" i="7"/>
  <c r="K533" i="7"/>
  <c r="Q533" i="7" s="1"/>
  <c r="J533" i="7"/>
  <c r="M532" i="7"/>
  <c r="L532" i="7"/>
  <c r="K532" i="7"/>
  <c r="J532" i="7"/>
  <c r="P532" i="7" s="1"/>
  <c r="M531" i="7"/>
  <c r="S531" i="7" s="1"/>
  <c r="L531" i="7"/>
  <c r="K531" i="7"/>
  <c r="Q531" i="7" s="1"/>
  <c r="J531" i="7"/>
  <c r="M530" i="7"/>
  <c r="L530" i="7"/>
  <c r="K530" i="7"/>
  <c r="J530" i="7"/>
  <c r="P530" i="7" s="1"/>
  <c r="M529" i="7"/>
  <c r="S529" i="7" s="1"/>
  <c r="L529" i="7"/>
  <c r="K529" i="7"/>
  <c r="J529" i="7"/>
  <c r="M528" i="7"/>
  <c r="J528" i="7"/>
  <c r="M527" i="7"/>
  <c r="L527" i="7"/>
  <c r="K527" i="7"/>
  <c r="Q527" i="7" s="1"/>
  <c r="J527" i="7"/>
  <c r="P527" i="7" s="1"/>
  <c r="M526" i="7"/>
  <c r="S526" i="7" s="1"/>
  <c r="L526" i="7"/>
  <c r="K526" i="7"/>
  <c r="J526" i="7"/>
  <c r="M525" i="7"/>
  <c r="L525" i="7"/>
  <c r="K525" i="7"/>
  <c r="Q525" i="7" s="1"/>
  <c r="J525" i="7"/>
  <c r="P525" i="7" s="1"/>
  <c r="M524" i="7"/>
  <c r="S524" i="7" s="1"/>
  <c r="L524" i="7"/>
  <c r="K524" i="7"/>
  <c r="J524" i="7"/>
  <c r="M523" i="7"/>
  <c r="L523" i="7"/>
  <c r="K523" i="7"/>
  <c r="Q523" i="7" s="1"/>
  <c r="J523" i="7"/>
  <c r="P523" i="7" s="1"/>
  <c r="M522" i="7"/>
  <c r="S522" i="7" s="1"/>
  <c r="L522" i="7"/>
  <c r="K522" i="7"/>
  <c r="J522" i="7"/>
  <c r="M521" i="7"/>
  <c r="L521" i="7"/>
  <c r="K521" i="7"/>
  <c r="Q521" i="7" s="1"/>
  <c r="J521" i="7"/>
  <c r="P521" i="7" s="1"/>
  <c r="M520" i="7"/>
  <c r="S520" i="7" s="1"/>
  <c r="L520" i="7"/>
  <c r="K520" i="7"/>
  <c r="J520" i="7"/>
  <c r="M519" i="7"/>
  <c r="L519" i="7"/>
  <c r="K519" i="7"/>
  <c r="Q519" i="7" s="1"/>
  <c r="J519" i="7"/>
  <c r="P519" i="7" s="1"/>
  <c r="M518" i="7"/>
  <c r="S518" i="7" s="1"/>
  <c r="L518" i="7"/>
  <c r="K518" i="7"/>
  <c r="J518" i="7"/>
  <c r="M517" i="7"/>
  <c r="L517" i="7"/>
  <c r="K517" i="7"/>
  <c r="Q517" i="7" s="1"/>
  <c r="J517" i="7"/>
  <c r="P517" i="7" s="1"/>
  <c r="M516" i="7"/>
  <c r="S516" i="7" s="1"/>
  <c r="L516" i="7"/>
  <c r="K516" i="7"/>
  <c r="J516" i="7"/>
  <c r="M515" i="7"/>
  <c r="L515" i="7"/>
  <c r="K515" i="7"/>
  <c r="Q515" i="7" s="1"/>
  <c r="J515" i="7"/>
  <c r="P515" i="7" s="1"/>
  <c r="M514" i="7"/>
  <c r="S514" i="7" s="1"/>
  <c r="L514" i="7"/>
  <c r="K514" i="7"/>
  <c r="J514" i="7"/>
  <c r="M513" i="7"/>
  <c r="L513" i="7"/>
  <c r="K513" i="7"/>
  <c r="Q513" i="7" s="1"/>
  <c r="J513" i="7"/>
  <c r="P513" i="7" s="1"/>
  <c r="M512" i="7"/>
  <c r="S512" i="7" s="1"/>
  <c r="L512" i="7"/>
  <c r="K512" i="7"/>
  <c r="J512" i="7"/>
  <c r="M511" i="7"/>
  <c r="L511" i="7"/>
  <c r="K511" i="7"/>
  <c r="Q511" i="7" s="1"/>
  <c r="J511" i="7"/>
  <c r="P511" i="7" s="1"/>
  <c r="M510" i="7"/>
  <c r="S510" i="7" s="1"/>
  <c r="L510" i="7"/>
  <c r="K510" i="7"/>
  <c r="J510" i="7"/>
  <c r="M509" i="7"/>
  <c r="L509" i="7"/>
  <c r="K509" i="7"/>
  <c r="Q509" i="7" s="1"/>
  <c r="J509" i="7"/>
  <c r="P509" i="7" s="1"/>
  <c r="M508" i="7"/>
  <c r="S508" i="7" s="1"/>
  <c r="L508" i="7"/>
  <c r="K508" i="7"/>
  <c r="J508" i="7"/>
  <c r="M507" i="7"/>
  <c r="L507" i="7"/>
  <c r="K507" i="7"/>
  <c r="J507" i="7"/>
  <c r="M505" i="7"/>
  <c r="S505" i="7" s="1"/>
  <c r="L505" i="7"/>
  <c r="K505" i="7"/>
  <c r="M504" i="7"/>
  <c r="L504" i="7"/>
  <c r="K504" i="7"/>
  <c r="Q504" i="7" s="1"/>
  <c r="J504" i="7"/>
  <c r="P504" i="7" s="1"/>
  <c r="M503" i="7"/>
  <c r="S503" i="7" s="1"/>
  <c r="L503" i="7"/>
  <c r="K503" i="7"/>
  <c r="J503" i="7"/>
  <c r="M502" i="7"/>
  <c r="L502" i="7"/>
  <c r="K502" i="7"/>
  <c r="Q502" i="7" s="1"/>
  <c r="J502" i="7"/>
  <c r="P502" i="7" s="1"/>
  <c r="M501" i="7"/>
  <c r="S501" i="7" s="1"/>
  <c r="L501" i="7"/>
  <c r="K501" i="7"/>
  <c r="J501" i="7"/>
  <c r="M500" i="7"/>
  <c r="L500" i="7"/>
  <c r="K500" i="7"/>
  <c r="Q500" i="7" s="1"/>
  <c r="J500" i="7"/>
  <c r="P500" i="7" s="1"/>
  <c r="M499" i="7"/>
  <c r="S499" i="7" s="1"/>
  <c r="L499" i="7"/>
  <c r="K499" i="7"/>
  <c r="J499" i="7"/>
  <c r="M498" i="7"/>
  <c r="L498" i="7"/>
  <c r="K498" i="7"/>
  <c r="Q498" i="7" s="1"/>
  <c r="J498" i="7"/>
  <c r="P498" i="7" s="1"/>
  <c r="M497" i="7"/>
  <c r="S497" i="7" s="1"/>
  <c r="L497" i="7"/>
  <c r="K497" i="7"/>
  <c r="J497" i="7"/>
  <c r="M496" i="7"/>
  <c r="L496" i="7"/>
  <c r="K496" i="7"/>
  <c r="Q496" i="7" s="1"/>
  <c r="J496" i="7"/>
  <c r="P496" i="7" s="1"/>
  <c r="M495" i="7"/>
  <c r="S495" i="7" s="1"/>
  <c r="L495" i="7"/>
  <c r="K495" i="7"/>
  <c r="J495" i="7"/>
  <c r="M494" i="7"/>
  <c r="L494" i="7"/>
  <c r="K494" i="7"/>
  <c r="Q494" i="7" s="1"/>
  <c r="J494" i="7"/>
  <c r="P494" i="7" s="1"/>
  <c r="M493" i="7"/>
  <c r="S493" i="7" s="1"/>
  <c r="L493" i="7"/>
  <c r="K493" i="7"/>
  <c r="J493" i="7"/>
  <c r="M492" i="7"/>
  <c r="J492" i="7"/>
  <c r="M491" i="7"/>
  <c r="S491" i="7" s="1"/>
  <c r="L491" i="7"/>
  <c r="K491" i="7"/>
  <c r="Q491" i="7" s="1"/>
  <c r="J491" i="7"/>
  <c r="P491" i="7" s="1"/>
  <c r="M490" i="7"/>
  <c r="L490" i="7"/>
  <c r="K490" i="7"/>
  <c r="J490" i="7"/>
  <c r="M489" i="7"/>
  <c r="S489" i="7" s="1"/>
  <c r="L489" i="7"/>
  <c r="K489" i="7"/>
  <c r="Q489" i="7" s="1"/>
  <c r="J489" i="7"/>
  <c r="P489" i="7" s="1"/>
  <c r="M488" i="7"/>
  <c r="L488" i="7"/>
  <c r="K488" i="7"/>
  <c r="J488" i="7"/>
  <c r="M487" i="7"/>
  <c r="S487" i="7" s="1"/>
  <c r="L487" i="7"/>
  <c r="K487" i="7"/>
  <c r="Q487" i="7" s="1"/>
  <c r="J487" i="7"/>
  <c r="P487" i="7" s="1"/>
  <c r="M486" i="7"/>
  <c r="L486" i="7"/>
  <c r="K486" i="7"/>
  <c r="J486" i="7"/>
  <c r="M485" i="7"/>
  <c r="S485" i="7" s="1"/>
  <c r="L485" i="7"/>
  <c r="K485" i="7"/>
  <c r="Q485" i="7" s="1"/>
  <c r="J485" i="7"/>
  <c r="P485" i="7" s="1"/>
  <c r="M484" i="7"/>
  <c r="L484" i="7"/>
  <c r="K484" i="7"/>
  <c r="J484" i="7"/>
  <c r="M483" i="7"/>
  <c r="S483" i="7" s="1"/>
  <c r="L483" i="7"/>
  <c r="K483" i="7"/>
  <c r="Q483" i="7" s="1"/>
  <c r="J483" i="7"/>
  <c r="P483" i="7" s="1"/>
  <c r="M482" i="7"/>
  <c r="L482" i="7"/>
  <c r="K482" i="7"/>
  <c r="J482" i="7"/>
  <c r="M481" i="7"/>
  <c r="S481" i="7" s="1"/>
  <c r="L481" i="7"/>
  <c r="K481" i="7"/>
  <c r="Q481" i="7" s="1"/>
  <c r="J481" i="7"/>
  <c r="P481" i="7" s="1"/>
  <c r="M480" i="7"/>
  <c r="L480" i="7"/>
  <c r="K480" i="7"/>
  <c r="J480" i="7"/>
  <c r="M479" i="7"/>
  <c r="S479" i="7" s="1"/>
  <c r="L479" i="7"/>
  <c r="K479" i="7"/>
  <c r="Q479" i="7" s="1"/>
  <c r="J479" i="7"/>
  <c r="P479" i="7" s="1"/>
  <c r="M478" i="7"/>
  <c r="L478" i="7"/>
  <c r="K478" i="7"/>
  <c r="J478" i="7"/>
  <c r="M477" i="7"/>
  <c r="S477" i="7" s="1"/>
  <c r="L477" i="7"/>
  <c r="K477" i="7"/>
  <c r="Q477" i="7" s="1"/>
  <c r="J477" i="7"/>
  <c r="P477" i="7" s="1"/>
  <c r="M476" i="7"/>
  <c r="L476" i="7"/>
  <c r="K476" i="7"/>
  <c r="J476" i="7"/>
  <c r="M475" i="7"/>
  <c r="S475" i="7" s="1"/>
  <c r="L475" i="7"/>
  <c r="K475" i="7"/>
  <c r="Q475" i="7" s="1"/>
  <c r="J475" i="7"/>
  <c r="P475" i="7" s="1"/>
  <c r="M474" i="7"/>
  <c r="L474" i="7"/>
  <c r="K474" i="7"/>
  <c r="J474" i="7"/>
  <c r="M473" i="7"/>
  <c r="S473" i="7" s="1"/>
  <c r="L473" i="7"/>
  <c r="K473" i="7"/>
  <c r="Q473" i="7" s="1"/>
  <c r="J473" i="7"/>
  <c r="P473" i="7" s="1"/>
  <c r="M472" i="7"/>
  <c r="L472" i="7"/>
  <c r="K472" i="7"/>
  <c r="J472" i="7"/>
  <c r="M471" i="7"/>
  <c r="S471" i="7" s="1"/>
  <c r="L471" i="7"/>
  <c r="K471" i="7"/>
  <c r="Q471" i="7" s="1"/>
  <c r="J471" i="7"/>
  <c r="P471" i="7" s="1"/>
  <c r="M470" i="7"/>
  <c r="L470" i="7"/>
  <c r="K470" i="7"/>
  <c r="J470" i="7"/>
  <c r="M469" i="7"/>
  <c r="S469" i="7" s="1"/>
  <c r="L469" i="7"/>
  <c r="K469" i="7"/>
  <c r="Q469" i="7" s="1"/>
  <c r="J469" i="7"/>
  <c r="P469" i="7" s="1"/>
  <c r="M468" i="7"/>
  <c r="L468" i="7"/>
  <c r="K468" i="7"/>
  <c r="J468" i="7"/>
  <c r="M467" i="7"/>
  <c r="S467" i="7" s="1"/>
  <c r="J467" i="7"/>
  <c r="P467" i="7" s="1"/>
  <c r="M466" i="7"/>
  <c r="S466" i="7" s="1"/>
  <c r="L466" i="7"/>
  <c r="K466" i="7"/>
  <c r="J466" i="7"/>
  <c r="M465" i="7"/>
  <c r="L465" i="7"/>
  <c r="K465" i="7"/>
  <c r="Q465" i="7" s="1"/>
  <c r="J465" i="7"/>
  <c r="P465" i="7" s="1"/>
  <c r="M464" i="7"/>
  <c r="S464" i="7" s="1"/>
  <c r="L464" i="7"/>
  <c r="K464" i="7"/>
  <c r="J464" i="7"/>
  <c r="M463" i="7"/>
  <c r="L463" i="7"/>
  <c r="K463" i="7"/>
  <c r="Q463" i="7" s="1"/>
  <c r="J463" i="7"/>
  <c r="P463" i="7" s="1"/>
  <c r="M462" i="7"/>
  <c r="S462" i="7" s="1"/>
  <c r="L462" i="7"/>
  <c r="K462" i="7"/>
  <c r="J462" i="7"/>
  <c r="M461" i="7"/>
  <c r="L461" i="7"/>
  <c r="K461" i="7"/>
  <c r="Q461" i="7" s="1"/>
  <c r="J461" i="7"/>
  <c r="P461" i="7" s="1"/>
  <c r="M460" i="7"/>
  <c r="S460" i="7" s="1"/>
  <c r="L460" i="7"/>
  <c r="K460" i="7"/>
  <c r="J460" i="7"/>
  <c r="M459" i="7"/>
  <c r="L459" i="7"/>
  <c r="K459" i="7"/>
  <c r="Q459" i="7" s="1"/>
  <c r="J459" i="7"/>
  <c r="P459" i="7" s="1"/>
  <c r="M458" i="7"/>
  <c r="S458" i="7" s="1"/>
  <c r="L458" i="7"/>
  <c r="K458" i="7"/>
  <c r="J458" i="7"/>
  <c r="M457" i="7"/>
  <c r="L457" i="7"/>
  <c r="K457" i="7"/>
  <c r="Q457" i="7" s="1"/>
  <c r="J457" i="7"/>
  <c r="P457" i="7" s="1"/>
  <c r="M456" i="7"/>
  <c r="S456" i="7" s="1"/>
  <c r="L456" i="7"/>
  <c r="K456" i="7"/>
  <c r="J456" i="7"/>
  <c r="M455" i="7"/>
  <c r="L455" i="7"/>
  <c r="K455" i="7"/>
  <c r="Q455" i="7" s="1"/>
  <c r="J455" i="7"/>
  <c r="P455" i="7" s="1"/>
  <c r="M454" i="7"/>
  <c r="S454" i="7" s="1"/>
  <c r="L454" i="7"/>
  <c r="K454" i="7"/>
  <c r="J454" i="7"/>
  <c r="M453" i="7"/>
  <c r="L453" i="7"/>
  <c r="K453" i="7"/>
  <c r="Q453" i="7" s="1"/>
  <c r="J453" i="7"/>
  <c r="P453" i="7" s="1"/>
  <c r="M452" i="7"/>
  <c r="S452" i="7" s="1"/>
  <c r="L452" i="7"/>
  <c r="K452" i="7"/>
  <c r="J452" i="7"/>
  <c r="M451" i="7"/>
  <c r="L451" i="7"/>
  <c r="K451" i="7"/>
  <c r="Q451" i="7" s="1"/>
  <c r="J451" i="7"/>
  <c r="P451" i="7" s="1"/>
  <c r="M450" i="7"/>
  <c r="S450" i="7" s="1"/>
  <c r="L450" i="7"/>
  <c r="K450" i="7"/>
  <c r="J450" i="7"/>
  <c r="M449" i="7"/>
  <c r="L449" i="7"/>
  <c r="K449" i="7"/>
  <c r="Q449" i="7" s="1"/>
  <c r="J449" i="7"/>
  <c r="P449" i="7" s="1"/>
  <c r="M448" i="7"/>
  <c r="S448" i="7" s="1"/>
  <c r="L448" i="7"/>
  <c r="K448" i="7"/>
  <c r="J448" i="7"/>
  <c r="M447" i="7"/>
  <c r="L447" i="7"/>
  <c r="K447" i="7"/>
  <c r="Q447" i="7" s="1"/>
  <c r="J447" i="7"/>
  <c r="P447" i="7" s="1"/>
  <c r="M446" i="7"/>
  <c r="S446" i="7" s="1"/>
  <c r="L446" i="7"/>
  <c r="K446" i="7"/>
  <c r="J446" i="7"/>
  <c r="M445" i="7"/>
  <c r="L445" i="7"/>
  <c r="K445" i="7"/>
  <c r="Q445" i="7" s="1"/>
  <c r="J445" i="7"/>
  <c r="P445" i="7" s="1"/>
  <c r="M444" i="7"/>
  <c r="S444" i="7" s="1"/>
  <c r="L444" i="7"/>
  <c r="K444" i="7"/>
  <c r="J444" i="7"/>
  <c r="M443" i="7"/>
  <c r="L443" i="7"/>
  <c r="K443" i="7"/>
  <c r="Q443" i="7" s="1"/>
  <c r="J443" i="7"/>
  <c r="P443" i="7" s="1"/>
  <c r="M442" i="7"/>
  <c r="S442" i="7" s="1"/>
  <c r="L442" i="7"/>
  <c r="K442" i="7"/>
  <c r="J442" i="7"/>
  <c r="M441" i="7"/>
  <c r="L441" i="7"/>
  <c r="K441" i="7"/>
  <c r="Q441" i="7" s="1"/>
  <c r="J441" i="7"/>
  <c r="P441" i="7" s="1"/>
  <c r="M440" i="7"/>
  <c r="S440" i="7" s="1"/>
  <c r="L440" i="7"/>
  <c r="K440" i="7"/>
  <c r="J440" i="7"/>
  <c r="M439" i="7"/>
  <c r="L439" i="7"/>
  <c r="K439" i="7"/>
  <c r="Q439" i="7" s="1"/>
  <c r="J439" i="7"/>
  <c r="P439" i="7" s="1"/>
  <c r="M438" i="7"/>
  <c r="S438" i="7" s="1"/>
  <c r="L438" i="7"/>
  <c r="K438" i="7"/>
  <c r="J438" i="7"/>
  <c r="M437" i="7"/>
  <c r="L437" i="7"/>
  <c r="K437" i="7"/>
  <c r="Q437" i="7" s="1"/>
  <c r="J437" i="7"/>
  <c r="P437" i="7" s="1"/>
  <c r="M436" i="7"/>
  <c r="S436" i="7" s="1"/>
  <c r="L436" i="7"/>
  <c r="K436" i="7"/>
  <c r="J436" i="7"/>
  <c r="M435" i="7"/>
  <c r="L435" i="7"/>
  <c r="K435" i="7"/>
  <c r="Q435" i="7" s="1"/>
  <c r="J435" i="7"/>
  <c r="P435" i="7" s="1"/>
  <c r="M434" i="7"/>
  <c r="L434" i="7"/>
  <c r="K434" i="7"/>
  <c r="J434" i="7"/>
  <c r="L433" i="7"/>
  <c r="M432" i="7"/>
  <c r="S432" i="7" s="1"/>
  <c r="L432" i="7"/>
  <c r="K432" i="7"/>
  <c r="M431" i="7"/>
  <c r="S431" i="7" s="1"/>
  <c r="L431" i="7"/>
  <c r="K431" i="7"/>
  <c r="J431" i="7"/>
  <c r="P431" i="7" s="1"/>
  <c r="M430" i="7"/>
  <c r="L430" i="7"/>
  <c r="K430" i="7"/>
  <c r="Q430" i="7" s="1"/>
  <c r="J430" i="7"/>
  <c r="M429" i="7"/>
  <c r="S429" i="7" s="1"/>
  <c r="L429" i="7"/>
  <c r="K429" i="7"/>
  <c r="J429" i="7"/>
  <c r="P429" i="7" s="1"/>
  <c r="M428" i="7"/>
  <c r="L428" i="7"/>
  <c r="K428" i="7"/>
  <c r="Q428" i="7" s="1"/>
  <c r="J428" i="7"/>
  <c r="M427" i="7"/>
  <c r="S427" i="7" s="1"/>
  <c r="L427" i="7"/>
  <c r="K427" i="7"/>
  <c r="J427" i="7"/>
  <c r="P427" i="7" s="1"/>
  <c r="M426" i="7"/>
  <c r="L426" i="7"/>
  <c r="K426" i="7"/>
  <c r="Q426" i="7" s="1"/>
  <c r="J426" i="7"/>
  <c r="M425" i="7"/>
  <c r="S425" i="7" s="1"/>
  <c r="L425" i="7"/>
  <c r="K425" i="7"/>
  <c r="J425" i="7"/>
  <c r="P425" i="7" s="1"/>
  <c r="M424" i="7"/>
  <c r="L424" i="7"/>
  <c r="K424" i="7"/>
  <c r="Q424" i="7" s="1"/>
  <c r="J424" i="7"/>
  <c r="M423" i="7"/>
  <c r="S423" i="7" s="1"/>
  <c r="L423" i="7"/>
  <c r="K423" i="7"/>
  <c r="J423" i="7"/>
  <c r="P423" i="7" s="1"/>
  <c r="M422" i="7"/>
  <c r="L422" i="7"/>
  <c r="K422" i="7"/>
  <c r="Q422" i="7" s="1"/>
  <c r="J422" i="7"/>
  <c r="M421" i="7"/>
  <c r="S421" i="7" s="1"/>
  <c r="L421" i="7"/>
  <c r="K421" i="7"/>
  <c r="J421" i="7"/>
  <c r="P421" i="7" s="1"/>
  <c r="M420" i="7"/>
  <c r="L420" i="7"/>
  <c r="K420" i="7"/>
  <c r="Q420" i="7" s="1"/>
  <c r="J420" i="7"/>
  <c r="M419" i="7"/>
  <c r="S419" i="7" s="1"/>
  <c r="L419" i="7"/>
  <c r="K419" i="7"/>
  <c r="J419" i="7"/>
  <c r="P419" i="7" s="1"/>
  <c r="M418" i="7"/>
  <c r="L418" i="7"/>
  <c r="K418" i="7"/>
  <c r="Q418" i="7" s="1"/>
  <c r="J418" i="7"/>
  <c r="M417" i="7"/>
  <c r="S417" i="7" s="1"/>
  <c r="L417" i="7"/>
  <c r="K417" i="7"/>
  <c r="M416" i="7"/>
  <c r="S416" i="7" s="1"/>
  <c r="L416" i="7"/>
  <c r="K416" i="7"/>
  <c r="Q416" i="7" s="1"/>
  <c r="J416" i="7"/>
  <c r="P416" i="7" s="1"/>
  <c r="M415" i="7"/>
  <c r="L415" i="7"/>
  <c r="K415" i="7"/>
  <c r="J415" i="7"/>
  <c r="M414" i="7"/>
  <c r="S414" i="7" s="1"/>
  <c r="L414" i="7"/>
  <c r="K414" i="7"/>
  <c r="Q414" i="7" s="1"/>
  <c r="J414" i="7"/>
  <c r="P414" i="7" s="1"/>
  <c r="M413" i="7"/>
  <c r="L413" i="7"/>
  <c r="K413" i="7"/>
  <c r="J413" i="7"/>
  <c r="M412" i="7"/>
  <c r="S412" i="7" s="1"/>
  <c r="L412" i="7"/>
  <c r="K412" i="7"/>
  <c r="Q412" i="7" s="1"/>
  <c r="J412" i="7"/>
  <c r="P412" i="7" s="1"/>
  <c r="M411" i="7"/>
  <c r="L411" i="7"/>
  <c r="K411" i="7"/>
  <c r="J411" i="7"/>
  <c r="M410" i="7"/>
  <c r="S410" i="7" s="1"/>
  <c r="L410" i="7"/>
  <c r="K410" i="7"/>
  <c r="Q410" i="7" s="1"/>
  <c r="J410" i="7"/>
  <c r="P410" i="7" s="1"/>
  <c r="M409" i="7"/>
  <c r="L409" i="7"/>
  <c r="K409" i="7"/>
  <c r="J409" i="7"/>
  <c r="M408" i="7"/>
  <c r="S408" i="7" s="1"/>
  <c r="L408" i="7"/>
  <c r="K408" i="7"/>
  <c r="Q408" i="7" s="1"/>
  <c r="J408" i="7"/>
  <c r="P408" i="7" s="1"/>
  <c r="M407" i="7"/>
  <c r="L407" i="7"/>
  <c r="K407" i="7"/>
  <c r="J407" i="7"/>
  <c r="M406" i="7"/>
  <c r="S406" i="7" s="1"/>
  <c r="L406" i="7"/>
  <c r="K406" i="7"/>
  <c r="Q406" i="7" s="1"/>
  <c r="J406" i="7"/>
  <c r="P406" i="7" s="1"/>
  <c r="M405" i="7"/>
  <c r="L405" i="7"/>
  <c r="K405" i="7"/>
  <c r="J405" i="7"/>
  <c r="M404" i="7"/>
  <c r="S404" i="7" s="1"/>
  <c r="L404" i="7"/>
  <c r="K404" i="7"/>
  <c r="J404" i="7"/>
  <c r="P404" i="7" s="1"/>
  <c r="M403" i="7"/>
  <c r="L403" i="7"/>
  <c r="K403" i="7"/>
  <c r="Q403" i="7" s="1"/>
  <c r="J403" i="7"/>
  <c r="M402" i="7"/>
  <c r="S402" i="7" s="1"/>
  <c r="L402" i="7"/>
  <c r="K402" i="7"/>
  <c r="J402" i="7"/>
  <c r="P402" i="7" s="1"/>
  <c r="M401" i="7"/>
  <c r="L401" i="7"/>
  <c r="K401" i="7"/>
  <c r="Q401" i="7" s="1"/>
  <c r="J401" i="7"/>
  <c r="M400" i="7"/>
  <c r="S400" i="7" s="1"/>
  <c r="L400" i="7"/>
  <c r="K400" i="7"/>
  <c r="J400" i="7"/>
  <c r="P400" i="7" s="1"/>
  <c r="M399" i="7"/>
  <c r="L399" i="7"/>
  <c r="K399" i="7"/>
  <c r="Q399" i="7" s="1"/>
  <c r="J399" i="7"/>
  <c r="M398" i="7"/>
  <c r="S398" i="7" s="1"/>
  <c r="L398" i="7"/>
  <c r="K398" i="7"/>
  <c r="J398" i="7"/>
  <c r="M397" i="7"/>
  <c r="S397" i="7" s="1"/>
  <c r="K397" i="7"/>
  <c r="Q397" i="7" s="1"/>
  <c r="J397" i="7"/>
  <c r="P397" i="7" s="1"/>
  <c r="M396" i="7"/>
  <c r="L396" i="7"/>
  <c r="K396" i="7"/>
  <c r="J396" i="7"/>
  <c r="M395" i="7"/>
  <c r="S395" i="7" s="1"/>
  <c r="L395" i="7"/>
  <c r="K395" i="7"/>
  <c r="Q395" i="7" s="1"/>
  <c r="J395" i="7"/>
  <c r="P395" i="7" s="1"/>
  <c r="M394" i="7"/>
  <c r="L394" i="7"/>
  <c r="K394" i="7"/>
  <c r="J394" i="7"/>
  <c r="M393" i="7"/>
  <c r="S393" i="7" s="1"/>
  <c r="L393" i="7"/>
  <c r="K393" i="7"/>
  <c r="Q393" i="7" s="1"/>
  <c r="J393" i="7"/>
  <c r="P393" i="7" s="1"/>
  <c r="M392" i="7"/>
  <c r="L392" i="7"/>
  <c r="K392" i="7"/>
  <c r="J392" i="7"/>
  <c r="M391" i="7"/>
  <c r="S391" i="7" s="1"/>
  <c r="L391" i="7"/>
  <c r="K391" i="7"/>
  <c r="Q391" i="7" s="1"/>
  <c r="J391" i="7"/>
  <c r="P391" i="7" s="1"/>
  <c r="M390" i="7"/>
  <c r="L390" i="7"/>
  <c r="K390" i="7"/>
  <c r="J390" i="7"/>
  <c r="M389" i="7"/>
  <c r="S389" i="7" s="1"/>
  <c r="L389" i="7"/>
  <c r="K389" i="7"/>
  <c r="Q389" i="7" s="1"/>
  <c r="J389" i="7"/>
  <c r="P389" i="7" s="1"/>
  <c r="M388" i="7"/>
  <c r="L388" i="7"/>
  <c r="K388" i="7"/>
  <c r="J388" i="7"/>
  <c r="M387" i="7"/>
  <c r="S387" i="7" s="1"/>
  <c r="L387" i="7"/>
  <c r="K387" i="7"/>
  <c r="Q387" i="7" s="1"/>
  <c r="J387" i="7"/>
  <c r="P387" i="7" s="1"/>
  <c r="M386" i="7"/>
  <c r="L386" i="7"/>
  <c r="K386" i="7"/>
  <c r="J386" i="7"/>
  <c r="M385" i="7"/>
  <c r="S385" i="7" s="1"/>
  <c r="L385" i="7"/>
  <c r="K385" i="7"/>
  <c r="Q385" i="7" s="1"/>
  <c r="J385" i="7"/>
  <c r="P385" i="7" s="1"/>
  <c r="M384" i="7"/>
  <c r="L384" i="7"/>
  <c r="K384" i="7"/>
  <c r="J384" i="7"/>
  <c r="M383" i="7"/>
  <c r="S383" i="7" s="1"/>
  <c r="L383" i="7"/>
  <c r="K383" i="7"/>
  <c r="J383" i="7"/>
  <c r="P383" i="7" s="1"/>
  <c r="M382" i="7"/>
  <c r="J382" i="7"/>
  <c r="P382" i="7" s="1"/>
  <c r="M381" i="7"/>
  <c r="L381" i="7"/>
  <c r="K381" i="7"/>
  <c r="Q381" i="7" s="1"/>
  <c r="J381" i="7"/>
  <c r="M380" i="7"/>
  <c r="S380" i="7" s="1"/>
  <c r="L380" i="7"/>
  <c r="K380" i="7"/>
  <c r="J380" i="7"/>
  <c r="P380" i="7" s="1"/>
  <c r="M379" i="7"/>
  <c r="L379" i="7"/>
  <c r="K379" i="7"/>
  <c r="Q379" i="7" s="1"/>
  <c r="J379" i="7"/>
  <c r="M378" i="7"/>
  <c r="S378" i="7" s="1"/>
  <c r="L378" i="7"/>
  <c r="K378" i="7"/>
  <c r="J378" i="7"/>
  <c r="P378" i="7" s="1"/>
  <c r="M377" i="7"/>
  <c r="L377" i="7"/>
  <c r="K377" i="7"/>
  <c r="Q377" i="7" s="1"/>
  <c r="J377" i="7"/>
  <c r="M376" i="7"/>
  <c r="S376" i="7" s="1"/>
  <c r="L376" i="7"/>
  <c r="K376" i="7"/>
  <c r="J376" i="7"/>
  <c r="P376" i="7" s="1"/>
  <c r="M375" i="7"/>
  <c r="L375" i="7"/>
  <c r="K375" i="7"/>
  <c r="Q375" i="7" s="1"/>
  <c r="J375" i="7"/>
  <c r="M374" i="7"/>
  <c r="S374" i="7" s="1"/>
  <c r="L374" i="7"/>
  <c r="K374" i="7"/>
  <c r="J374" i="7"/>
  <c r="P374" i="7" s="1"/>
  <c r="M373" i="7"/>
  <c r="L373" i="7"/>
  <c r="K373" i="7"/>
  <c r="Q373" i="7" s="1"/>
  <c r="J373" i="7"/>
  <c r="M372" i="7"/>
  <c r="S372" i="7" s="1"/>
  <c r="L372" i="7"/>
  <c r="K372" i="7"/>
  <c r="J372" i="7"/>
  <c r="M371" i="7"/>
  <c r="K371" i="7"/>
  <c r="Q371" i="7" s="1"/>
  <c r="J371" i="7"/>
  <c r="P371" i="7" s="1"/>
  <c r="M370" i="7"/>
  <c r="L370" i="7"/>
  <c r="K370" i="7"/>
  <c r="Q370" i="7" s="1"/>
  <c r="J370" i="7"/>
  <c r="M369" i="7"/>
  <c r="S369" i="7" s="1"/>
  <c r="L369" i="7"/>
  <c r="K369" i="7"/>
  <c r="J369" i="7"/>
  <c r="P369" i="7" s="1"/>
  <c r="M368" i="7"/>
  <c r="L368" i="7"/>
  <c r="K368" i="7"/>
  <c r="Q368" i="7" s="1"/>
  <c r="J368" i="7"/>
  <c r="M367" i="7"/>
  <c r="S367" i="7" s="1"/>
  <c r="L367" i="7"/>
  <c r="K367" i="7"/>
  <c r="J367" i="7"/>
  <c r="P367" i="7" s="1"/>
  <c r="M366" i="7"/>
  <c r="L366" i="7"/>
  <c r="K366" i="7"/>
  <c r="Q366" i="7" s="1"/>
  <c r="J366" i="7"/>
  <c r="M365" i="7"/>
  <c r="S365" i="7" s="1"/>
  <c r="L365" i="7"/>
  <c r="K365" i="7"/>
  <c r="J365" i="7"/>
  <c r="P365" i="7" s="1"/>
  <c r="M364" i="7"/>
  <c r="L364" i="7"/>
  <c r="K364" i="7"/>
  <c r="Q364" i="7" s="1"/>
  <c r="J364" i="7"/>
  <c r="M363" i="7"/>
  <c r="S363" i="7" s="1"/>
  <c r="L363" i="7"/>
  <c r="K363" i="7"/>
  <c r="J363" i="7"/>
  <c r="P363" i="7" s="1"/>
  <c r="M362" i="7"/>
  <c r="L362" i="7"/>
  <c r="K362" i="7"/>
  <c r="Q362" i="7" s="1"/>
  <c r="J362" i="7"/>
  <c r="M361" i="7"/>
  <c r="S361" i="7" s="1"/>
  <c r="L361" i="7"/>
  <c r="K361" i="7"/>
  <c r="J361" i="7"/>
  <c r="P361" i="7" s="1"/>
  <c r="M360" i="7"/>
  <c r="L360" i="7"/>
  <c r="K360" i="7"/>
  <c r="Q360" i="7" s="1"/>
  <c r="J360" i="7"/>
  <c r="M359" i="7"/>
  <c r="S359" i="7" s="1"/>
  <c r="L359" i="7"/>
  <c r="K359" i="7"/>
  <c r="J359" i="7"/>
  <c r="P359" i="7" s="1"/>
  <c r="M358" i="7"/>
  <c r="L358" i="7"/>
  <c r="K358" i="7"/>
  <c r="Q358" i="7" s="1"/>
  <c r="J358" i="7"/>
  <c r="M357" i="7"/>
  <c r="S357" i="7" s="1"/>
  <c r="L357" i="7"/>
  <c r="K357" i="7"/>
  <c r="J357" i="7"/>
  <c r="P357" i="7" s="1"/>
  <c r="M356" i="7"/>
  <c r="L356" i="7"/>
  <c r="K356" i="7"/>
  <c r="Q356" i="7" s="1"/>
  <c r="J356" i="7"/>
  <c r="M355" i="7"/>
  <c r="S355" i="7" s="1"/>
  <c r="L355" i="7"/>
  <c r="K355" i="7"/>
  <c r="J355" i="7"/>
  <c r="P355" i="7" s="1"/>
  <c r="M354" i="7"/>
  <c r="L354" i="7"/>
  <c r="K354" i="7"/>
  <c r="Q354" i="7" s="1"/>
  <c r="J354" i="7"/>
  <c r="M353" i="7"/>
  <c r="S353" i="7" s="1"/>
  <c r="L353" i="7"/>
  <c r="K353" i="7"/>
  <c r="J353" i="7"/>
  <c r="P353" i="7" s="1"/>
  <c r="M352" i="7"/>
  <c r="L352" i="7"/>
  <c r="K352" i="7"/>
  <c r="Q352" i="7" s="1"/>
  <c r="J352" i="7"/>
  <c r="M351" i="7"/>
  <c r="S351" i="7" s="1"/>
  <c r="L351" i="7"/>
  <c r="K351" i="7"/>
  <c r="J351" i="7"/>
  <c r="P351" i="7" s="1"/>
  <c r="M350" i="7"/>
  <c r="L350" i="7"/>
  <c r="K350" i="7"/>
  <c r="Q350" i="7" s="1"/>
  <c r="J350" i="7"/>
  <c r="M349" i="7"/>
  <c r="S349" i="7" s="1"/>
  <c r="L349" i="7"/>
  <c r="K349" i="7"/>
  <c r="J349" i="7"/>
  <c r="P349" i="7" s="1"/>
  <c r="M348" i="7"/>
  <c r="L348" i="7"/>
  <c r="K348" i="7"/>
  <c r="Q348" i="7" s="1"/>
  <c r="J348" i="7"/>
  <c r="M347" i="7"/>
  <c r="S347" i="7" s="1"/>
  <c r="L347" i="7"/>
  <c r="K347" i="7"/>
  <c r="J347" i="7"/>
  <c r="P347" i="7" s="1"/>
  <c r="M346" i="7"/>
  <c r="L346" i="7"/>
  <c r="K346" i="7"/>
  <c r="Q346" i="7" s="1"/>
  <c r="J346" i="7"/>
  <c r="M345" i="7"/>
  <c r="S345" i="7" s="1"/>
  <c r="L345" i="7"/>
  <c r="K345" i="7"/>
  <c r="J345" i="7"/>
  <c r="P345" i="7" s="1"/>
  <c r="M344" i="7"/>
  <c r="L344" i="7"/>
  <c r="K344" i="7"/>
  <c r="Q344" i="7" s="1"/>
  <c r="J344" i="7"/>
  <c r="M343" i="7"/>
  <c r="S343" i="7" s="1"/>
  <c r="L343" i="7"/>
  <c r="K343" i="7"/>
  <c r="J343" i="7"/>
  <c r="P343" i="7" s="1"/>
  <c r="M342" i="7"/>
  <c r="L342" i="7"/>
  <c r="K342" i="7"/>
  <c r="Q342" i="7" s="1"/>
  <c r="J342" i="7"/>
  <c r="M341" i="7"/>
  <c r="S341" i="7" s="1"/>
  <c r="L341" i="7"/>
  <c r="K341" i="7"/>
  <c r="J341" i="7"/>
  <c r="P341" i="7" s="1"/>
  <c r="M340" i="7"/>
  <c r="L340" i="7"/>
  <c r="K340" i="7"/>
  <c r="Q340" i="7" s="1"/>
  <c r="J340" i="7"/>
  <c r="M339" i="7"/>
  <c r="S339" i="7" s="1"/>
  <c r="L339" i="7"/>
  <c r="K339" i="7"/>
  <c r="J339" i="7"/>
  <c r="P339" i="7" s="1"/>
  <c r="M338" i="7"/>
  <c r="L338" i="7"/>
  <c r="K338" i="7"/>
  <c r="Q338" i="7" s="1"/>
  <c r="J338" i="7"/>
  <c r="M337" i="7"/>
  <c r="S337" i="7" s="1"/>
  <c r="L337" i="7"/>
  <c r="K337" i="7"/>
  <c r="J337" i="7"/>
  <c r="P337" i="7" s="1"/>
  <c r="M336" i="7"/>
  <c r="L336" i="7"/>
  <c r="K336" i="7"/>
  <c r="Q336" i="7" s="1"/>
  <c r="J336" i="7"/>
  <c r="M335" i="7"/>
  <c r="S335" i="7" s="1"/>
  <c r="L335" i="7"/>
  <c r="K335" i="7"/>
  <c r="J335" i="7"/>
  <c r="P335" i="7" s="1"/>
  <c r="M334" i="7"/>
  <c r="L334" i="7"/>
  <c r="K334" i="7"/>
  <c r="Q334" i="7" s="1"/>
  <c r="J334" i="7"/>
  <c r="M333" i="7"/>
  <c r="S333" i="7" s="1"/>
  <c r="L333" i="7"/>
  <c r="K333" i="7"/>
  <c r="J333" i="7"/>
  <c r="M332" i="7"/>
  <c r="S332" i="7" s="1"/>
  <c r="L332" i="7"/>
  <c r="K332" i="7"/>
  <c r="Q332" i="7" s="1"/>
  <c r="M331" i="7"/>
  <c r="L331" i="7"/>
  <c r="K331" i="7"/>
  <c r="J331" i="7"/>
  <c r="M330" i="7"/>
  <c r="S330" i="7" s="1"/>
  <c r="L330" i="7"/>
  <c r="K330" i="7"/>
  <c r="Q330" i="7" s="1"/>
  <c r="J330" i="7"/>
  <c r="P330" i="7" s="1"/>
  <c r="M329" i="7"/>
  <c r="L329" i="7"/>
  <c r="K329" i="7"/>
  <c r="J329" i="7"/>
  <c r="M328" i="7"/>
  <c r="S328" i="7" s="1"/>
  <c r="L328" i="7"/>
  <c r="K328" i="7"/>
  <c r="J328" i="7"/>
  <c r="P328" i="7" s="1"/>
  <c r="M327" i="7"/>
  <c r="J327" i="7"/>
  <c r="P327" i="7" s="1"/>
  <c r="M326" i="7"/>
  <c r="L326" i="7"/>
  <c r="K326" i="7"/>
  <c r="Q326" i="7" s="1"/>
  <c r="J326" i="7"/>
  <c r="M325" i="7"/>
  <c r="S325" i="7" s="1"/>
  <c r="L325" i="7"/>
  <c r="K325" i="7"/>
  <c r="J325" i="7"/>
  <c r="P325" i="7" s="1"/>
  <c r="M324" i="7"/>
  <c r="L324" i="7"/>
  <c r="K324" i="7"/>
  <c r="Q324" i="7" s="1"/>
  <c r="J324" i="7"/>
  <c r="M323" i="7"/>
  <c r="S323" i="7" s="1"/>
  <c r="L323" i="7"/>
  <c r="K323" i="7"/>
  <c r="J323" i="7"/>
  <c r="P323" i="7" s="1"/>
  <c r="M322" i="7"/>
  <c r="L322" i="7"/>
  <c r="K322" i="7"/>
  <c r="Q322" i="7" s="1"/>
  <c r="J322" i="7"/>
  <c r="M321" i="7"/>
  <c r="S321" i="7" s="1"/>
  <c r="L321" i="7"/>
  <c r="K321" i="7"/>
  <c r="J321" i="7"/>
  <c r="P321" i="7" s="1"/>
  <c r="M320" i="7"/>
  <c r="L320" i="7"/>
  <c r="K320" i="7"/>
  <c r="Q320" i="7" s="1"/>
  <c r="J320" i="7"/>
  <c r="M319" i="7"/>
  <c r="S319" i="7" s="1"/>
  <c r="L319" i="7"/>
  <c r="K319" i="7"/>
  <c r="J319" i="7"/>
  <c r="P319" i="7" s="1"/>
  <c r="M318" i="7"/>
  <c r="L318" i="7"/>
  <c r="K318" i="7"/>
  <c r="Q318" i="7" s="1"/>
  <c r="J318" i="7"/>
  <c r="M317" i="7"/>
  <c r="S317" i="7" s="1"/>
  <c r="L317" i="7"/>
  <c r="K317" i="7"/>
  <c r="J317" i="7"/>
  <c r="P317" i="7" s="1"/>
  <c r="M316" i="7"/>
  <c r="L316" i="7"/>
  <c r="K316" i="7"/>
  <c r="Q316" i="7" s="1"/>
  <c r="J316" i="7"/>
  <c r="M315" i="7"/>
  <c r="S315" i="7" s="1"/>
  <c r="L315" i="7"/>
  <c r="K315" i="7"/>
  <c r="J315" i="7"/>
  <c r="P315" i="7" s="1"/>
  <c r="M314" i="7"/>
  <c r="L314" i="7"/>
  <c r="K314" i="7"/>
  <c r="Q314" i="7" s="1"/>
  <c r="J314" i="7"/>
  <c r="M313" i="7"/>
  <c r="S313" i="7" s="1"/>
  <c r="L313" i="7"/>
  <c r="K313" i="7"/>
  <c r="J313" i="7"/>
  <c r="P313" i="7" s="1"/>
  <c r="M312" i="7"/>
  <c r="L312" i="7"/>
  <c r="K312" i="7"/>
  <c r="Q312" i="7" s="1"/>
  <c r="J312" i="7"/>
  <c r="M311" i="7"/>
  <c r="S311" i="7" s="1"/>
  <c r="L311" i="7"/>
  <c r="K311" i="7"/>
  <c r="J311" i="7"/>
  <c r="P311" i="7" s="1"/>
  <c r="M310" i="7"/>
  <c r="L310" i="7"/>
  <c r="K310" i="7"/>
  <c r="Q310" i="7" s="1"/>
  <c r="J310" i="7"/>
  <c r="M309" i="7"/>
  <c r="S309" i="7" s="1"/>
  <c r="L309" i="7"/>
  <c r="K309" i="7"/>
  <c r="J309" i="7"/>
  <c r="P309" i="7" s="1"/>
  <c r="M308" i="7"/>
  <c r="L308" i="7"/>
  <c r="K308" i="7"/>
  <c r="Q308" i="7" s="1"/>
  <c r="J308" i="7"/>
  <c r="M307" i="7"/>
  <c r="S307" i="7" s="1"/>
  <c r="L307" i="7"/>
  <c r="K307" i="7"/>
  <c r="J307" i="7"/>
  <c r="P307" i="7" s="1"/>
  <c r="M306" i="7"/>
  <c r="L306" i="7"/>
  <c r="K306" i="7"/>
  <c r="Q306" i="7" s="1"/>
  <c r="J306" i="7"/>
  <c r="M305" i="7"/>
  <c r="S305" i="7" s="1"/>
  <c r="L305" i="7"/>
  <c r="K305" i="7"/>
  <c r="J305" i="7"/>
  <c r="P305" i="7" s="1"/>
  <c r="M304" i="7"/>
  <c r="L304" i="7"/>
  <c r="K304" i="7"/>
  <c r="Q304" i="7" s="1"/>
  <c r="J304" i="7"/>
  <c r="M303" i="7"/>
  <c r="S303" i="7" s="1"/>
  <c r="L303" i="7"/>
  <c r="K303" i="7"/>
  <c r="J303" i="7"/>
  <c r="P303" i="7" s="1"/>
  <c r="M302" i="7"/>
  <c r="L302" i="7"/>
  <c r="K302" i="7"/>
  <c r="Q302" i="7" s="1"/>
  <c r="J302" i="7"/>
  <c r="M301" i="7"/>
  <c r="S301" i="7" s="1"/>
  <c r="L301" i="7"/>
  <c r="K301" i="7"/>
  <c r="J301" i="7"/>
  <c r="P301" i="7" s="1"/>
  <c r="M300" i="7"/>
  <c r="L300" i="7"/>
  <c r="K300" i="7"/>
  <c r="Q300" i="7" s="1"/>
  <c r="J300" i="7"/>
  <c r="M299" i="7"/>
  <c r="S299" i="7" s="1"/>
  <c r="L299" i="7"/>
  <c r="K299" i="7"/>
  <c r="J299" i="7"/>
  <c r="P299" i="7" s="1"/>
  <c r="M298" i="7"/>
  <c r="L298" i="7"/>
  <c r="K298" i="7"/>
  <c r="Q298" i="7" s="1"/>
  <c r="J298" i="7"/>
  <c r="M297" i="7"/>
  <c r="S297" i="7" s="1"/>
  <c r="L297" i="7"/>
  <c r="K297" i="7"/>
  <c r="J297" i="7"/>
  <c r="P297" i="7" s="1"/>
  <c r="M296" i="7"/>
  <c r="L296" i="7"/>
  <c r="K296" i="7"/>
  <c r="Q296" i="7" s="1"/>
  <c r="J296" i="7"/>
  <c r="M295" i="7"/>
  <c r="S295" i="7" s="1"/>
  <c r="L295" i="7"/>
  <c r="K295" i="7"/>
  <c r="J295" i="7"/>
  <c r="P295" i="7" s="1"/>
  <c r="M294" i="7"/>
  <c r="L294" i="7"/>
  <c r="K294" i="7"/>
  <c r="Q294" i="7" s="1"/>
  <c r="J294" i="7"/>
  <c r="M293" i="7"/>
  <c r="S293" i="7" s="1"/>
  <c r="L293" i="7"/>
  <c r="K293" i="7"/>
  <c r="J293" i="7"/>
  <c r="P293" i="7" s="1"/>
  <c r="M292" i="7"/>
  <c r="L292" i="7"/>
  <c r="K292" i="7"/>
  <c r="Q292" i="7" s="1"/>
  <c r="J292" i="7"/>
  <c r="M291" i="7"/>
  <c r="S291" i="7" s="1"/>
  <c r="L291" i="7"/>
  <c r="K291" i="7"/>
  <c r="J291" i="7"/>
  <c r="P291" i="7" s="1"/>
  <c r="M290" i="7"/>
  <c r="L290" i="7"/>
  <c r="K290" i="7"/>
  <c r="Q290" i="7" s="1"/>
  <c r="J290" i="7"/>
  <c r="M289" i="7"/>
  <c r="S289" i="7" s="1"/>
  <c r="L289" i="7"/>
  <c r="K289" i="7"/>
  <c r="J289" i="7"/>
  <c r="P289" i="7" s="1"/>
  <c r="M288" i="7"/>
  <c r="L288" i="7"/>
  <c r="K288" i="7"/>
  <c r="Q288" i="7" s="1"/>
  <c r="J288" i="7"/>
  <c r="M287" i="7"/>
  <c r="S287" i="7" s="1"/>
  <c r="L287" i="7"/>
  <c r="K287" i="7"/>
  <c r="J287" i="7"/>
  <c r="P287" i="7" s="1"/>
  <c r="M286" i="7"/>
  <c r="L286" i="7"/>
  <c r="K286" i="7"/>
  <c r="Q286" i="7" s="1"/>
  <c r="J286" i="7"/>
  <c r="M285" i="7"/>
  <c r="S285" i="7" s="1"/>
  <c r="L285" i="7"/>
  <c r="K285" i="7"/>
  <c r="J285" i="7"/>
  <c r="P285" i="7" s="1"/>
  <c r="M284" i="7"/>
  <c r="L284" i="7"/>
  <c r="K284" i="7"/>
  <c r="Q284" i="7" s="1"/>
  <c r="J284" i="7"/>
  <c r="M283" i="7"/>
  <c r="S283" i="7" s="1"/>
  <c r="L283" i="7"/>
  <c r="K283" i="7"/>
  <c r="J283" i="7"/>
  <c r="P283" i="7" s="1"/>
  <c r="M282" i="7"/>
  <c r="L282" i="7"/>
  <c r="K282" i="7"/>
  <c r="Q282" i="7" s="1"/>
  <c r="J282" i="7"/>
  <c r="M281" i="7"/>
  <c r="S281" i="7" s="1"/>
  <c r="L281" i="7"/>
  <c r="K281" i="7"/>
  <c r="J281" i="7"/>
  <c r="P281" i="7" s="1"/>
  <c r="M280" i="7"/>
  <c r="L280" i="7"/>
  <c r="K280" i="7"/>
  <c r="Q280" i="7" s="1"/>
  <c r="J280" i="7"/>
  <c r="M279" i="7"/>
  <c r="S279" i="7" s="1"/>
  <c r="L279" i="7"/>
  <c r="K279" i="7"/>
  <c r="J279" i="7"/>
  <c r="P279" i="7" s="1"/>
  <c r="M278" i="7"/>
  <c r="L278" i="7"/>
  <c r="K278" i="7"/>
  <c r="Q278" i="7" s="1"/>
  <c r="J278" i="7"/>
  <c r="M277" i="7"/>
  <c r="S277" i="7" s="1"/>
  <c r="L277" i="7"/>
  <c r="K277" i="7"/>
  <c r="J277" i="7"/>
  <c r="P277" i="7" s="1"/>
  <c r="M276" i="7"/>
  <c r="L276" i="7"/>
  <c r="K276" i="7"/>
  <c r="Q276" i="7" s="1"/>
  <c r="J276" i="7"/>
  <c r="M275" i="7"/>
  <c r="S275" i="7" s="1"/>
  <c r="L275" i="7"/>
  <c r="K275" i="7"/>
  <c r="J275" i="7"/>
  <c r="P275" i="7" s="1"/>
  <c r="M274" i="7"/>
  <c r="L274" i="7"/>
  <c r="K274" i="7"/>
  <c r="Q274" i="7" s="1"/>
  <c r="J274" i="7"/>
  <c r="M273" i="7"/>
  <c r="S273" i="7" s="1"/>
  <c r="L273" i="7"/>
  <c r="K273" i="7"/>
  <c r="J273" i="7"/>
  <c r="P273" i="7" s="1"/>
  <c r="M272" i="7"/>
  <c r="L272" i="7"/>
  <c r="K272" i="7"/>
  <c r="Q272" i="7" s="1"/>
  <c r="J272" i="7"/>
  <c r="M271" i="7"/>
  <c r="S271" i="7" s="1"/>
  <c r="L271" i="7"/>
  <c r="K271" i="7"/>
  <c r="J271" i="7"/>
  <c r="P271" i="7" s="1"/>
  <c r="M270" i="7"/>
  <c r="L270" i="7"/>
  <c r="K270" i="7"/>
  <c r="J270" i="7"/>
  <c r="P270" i="7" s="1"/>
  <c r="M269" i="7"/>
  <c r="S269" i="7" s="1"/>
  <c r="L269" i="7"/>
  <c r="J269" i="7"/>
  <c r="M268" i="7"/>
  <c r="S268" i="7" s="1"/>
  <c r="L268" i="7"/>
  <c r="K268" i="7"/>
  <c r="J268" i="7"/>
  <c r="P268" i="7" s="1"/>
  <c r="M267" i="7"/>
  <c r="L267" i="7"/>
  <c r="K267" i="7"/>
  <c r="Q267" i="7" s="1"/>
  <c r="J267" i="7"/>
  <c r="M266" i="7"/>
  <c r="S266" i="7" s="1"/>
  <c r="L266" i="7"/>
  <c r="K266" i="7"/>
  <c r="J266" i="7"/>
  <c r="P266" i="7" s="1"/>
  <c r="M265" i="7"/>
  <c r="L265" i="7"/>
  <c r="K265" i="7"/>
  <c r="Q265" i="7" s="1"/>
  <c r="J265" i="7"/>
  <c r="M264" i="7"/>
  <c r="S264" i="7" s="1"/>
  <c r="L264" i="7"/>
  <c r="K264" i="7"/>
  <c r="J264" i="7"/>
  <c r="P264" i="7" s="1"/>
  <c r="M263" i="7"/>
  <c r="L263" i="7"/>
  <c r="K263" i="7"/>
  <c r="Q263" i="7" s="1"/>
  <c r="J263" i="7"/>
  <c r="M262" i="7"/>
  <c r="S262" i="7" s="1"/>
  <c r="L262" i="7"/>
  <c r="K262" i="7"/>
  <c r="J262" i="7"/>
  <c r="P262" i="7" s="1"/>
  <c r="M261" i="7"/>
  <c r="L261" i="7"/>
  <c r="K261" i="7"/>
  <c r="Q261" i="7" s="1"/>
  <c r="J261" i="7"/>
  <c r="M260" i="7"/>
  <c r="S260" i="7" s="1"/>
  <c r="L260" i="7"/>
  <c r="K260" i="7"/>
  <c r="J260" i="7"/>
  <c r="P260" i="7" s="1"/>
  <c r="M259" i="7"/>
  <c r="L259" i="7"/>
  <c r="K259" i="7"/>
  <c r="Q259" i="7" s="1"/>
  <c r="J259" i="7"/>
  <c r="M258" i="7"/>
  <c r="S258" i="7" s="1"/>
  <c r="L258" i="7"/>
  <c r="K258" i="7"/>
  <c r="J258" i="7"/>
  <c r="P258" i="7" s="1"/>
  <c r="M257" i="7"/>
  <c r="L257" i="7"/>
  <c r="K257" i="7"/>
  <c r="Q257" i="7" s="1"/>
  <c r="J257" i="7"/>
  <c r="M256" i="7"/>
  <c r="S256" i="7" s="1"/>
  <c r="L256" i="7"/>
  <c r="K256" i="7"/>
  <c r="J256" i="7"/>
  <c r="P256" i="7" s="1"/>
  <c r="M255" i="7"/>
  <c r="L255" i="7"/>
  <c r="K255" i="7"/>
  <c r="Q255" i="7" s="1"/>
  <c r="J255" i="7"/>
  <c r="M254" i="7"/>
  <c r="S254" i="7" s="1"/>
  <c r="L254" i="7"/>
  <c r="K254" i="7"/>
  <c r="J254" i="7"/>
  <c r="P254" i="7" s="1"/>
  <c r="M253" i="7"/>
  <c r="L253" i="7"/>
  <c r="K253" i="7"/>
  <c r="Q253" i="7" s="1"/>
  <c r="J253" i="7"/>
  <c r="M252" i="7"/>
  <c r="S252" i="7" s="1"/>
  <c r="L252" i="7"/>
  <c r="K252" i="7"/>
  <c r="J252" i="7"/>
  <c r="P252" i="7" s="1"/>
  <c r="M251" i="7"/>
  <c r="L251" i="7"/>
  <c r="K251" i="7"/>
  <c r="Q251" i="7" s="1"/>
  <c r="J251" i="7"/>
  <c r="M250" i="7"/>
  <c r="S250" i="7" s="1"/>
  <c r="L250" i="7"/>
  <c r="K250" i="7"/>
  <c r="J250" i="7"/>
  <c r="P250" i="7" s="1"/>
  <c r="M249" i="7"/>
  <c r="L249" i="7"/>
  <c r="K249" i="7"/>
  <c r="Q249" i="7" s="1"/>
  <c r="J249" i="7"/>
  <c r="M248" i="7"/>
  <c r="L248" i="7"/>
  <c r="K248" i="7"/>
  <c r="J248" i="7"/>
  <c r="L246" i="7"/>
  <c r="K246" i="7"/>
  <c r="Q246" i="7" s="1"/>
  <c r="J246" i="7"/>
  <c r="P246" i="7" s="1"/>
  <c r="M245" i="7"/>
  <c r="L245" i="7"/>
  <c r="K245" i="7"/>
  <c r="J245" i="7"/>
  <c r="M244" i="7"/>
  <c r="S244" i="7" s="1"/>
  <c r="L244" i="7"/>
  <c r="K244" i="7"/>
  <c r="Q244" i="7" s="1"/>
  <c r="J244" i="7"/>
  <c r="P244" i="7" s="1"/>
  <c r="M243" i="7"/>
  <c r="L243" i="7"/>
  <c r="K243" i="7"/>
  <c r="J243" i="7"/>
  <c r="M242" i="7"/>
  <c r="S242" i="7" s="1"/>
  <c r="L242" i="7"/>
  <c r="K242" i="7"/>
  <c r="Q242" i="7" s="1"/>
  <c r="J242" i="7"/>
  <c r="P242" i="7" s="1"/>
  <c r="M241" i="7"/>
  <c r="L241" i="7"/>
  <c r="K241" i="7"/>
  <c r="J241" i="7"/>
  <c r="M240" i="7"/>
  <c r="S240" i="7" s="1"/>
  <c r="L240" i="7"/>
  <c r="K240" i="7"/>
  <c r="Q240" i="7" s="1"/>
  <c r="J240" i="7"/>
  <c r="P240" i="7" s="1"/>
  <c r="M239" i="7"/>
  <c r="L239" i="7"/>
  <c r="K239" i="7"/>
  <c r="J239" i="7"/>
  <c r="M238" i="7"/>
  <c r="S238" i="7" s="1"/>
  <c r="L238" i="7"/>
  <c r="K238" i="7"/>
  <c r="Q238" i="7" s="1"/>
  <c r="J238" i="7"/>
  <c r="P238" i="7" s="1"/>
  <c r="M237" i="7"/>
  <c r="L237" i="7"/>
  <c r="K237" i="7"/>
  <c r="J237" i="7"/>
  <c r="M236" i="7"/>
  <c r="S236" i="7" s="1"/>
  <c r="L236" i="7"/>
  <c r="K236" i="7"/>
  <c r="Q236" i="7" s="1"/>
  <c r="J236" i="7"/>
  <c r="P236" i="7" s="1"/>
  <c r="M235" i="7"/>
  <c r="L235" i="7"/>
  <c r="K235" i="7"/>
  <c r="J235" i="7"/>
  <c r="M234" i="7"/>
  <c r="S234" i="7" s="1"/>
  <c r="L234" i="7"/>
  <c r="K234" i="7"/>
  <c r="J234" i="7"/>
  <c r="P234" i="7" s="1"/>
  <c r="M233" i="7"/>
  <c r="S233" i="7" s="1"/>
  <c r="J233" i="7"/>
  <c r="P233" i="7" s="1"/>
  <c r="M232" i="7"/>
  <c r="L232" i="7"/>
  <c r="K232" i="7"/>
  <c r="Q232" i="7" s="1"/>
  <c r="J232" i="7"/>
  <c r="M231" i="7"/>
  <c r="S231" i="7" s="1"/>
  <c r="L231" i="7"/>
  <c r="K231" i="7"/>
  <c r="J231" i="7"/>
  <c r="P231" i="7" s="1"/>
  <c r="M230" i="7"/>
  <c r="L230" i="7"/>
  <c r="K230" i="7"/>
  <c r="Q230" i="7" s="1"/>
  <c r="J230" i="7"/>
  <c r="M229" i="7"/>
  <c r="S229" i="7" s="1"/>
  <c r="L229" i="7"/>
  <c r="K229" i="7"/>
  <c r="J229" i="7"/>
  <c r="P229" i="7" s="1"/>
  <c r="M228" i="7"/>
  <c r="L228" i="7"/>
  <c r="K228" i="7"/>
  <c r="Q228" i="7" s="1"/>
  <c r="J228" i="7"/>
  <c r="M227" i="7"/>
  <c r="S227" i="7" s="1"/>
  <c r="L227" i="7"/>
  <c r="K227" i="7"/>
  <c r="J227" i="7"/>
  <c r="P227" i="7" s="1"/>
  <c r="M226" i="7"/>
  <c r="L226" i="7"/>
  <c r="K226" i="7"/>
  <c r="Q226" i="7" s="1"/>
  <c r="J226" i="7"/>
  <c r="M225" i="7"/>
  <c r="S225" i="7" s="1"/>
  <c r="L225" i="7"/>
  <c r="K225" i="7"/>
  <c r="J225" i="7"/>
  <c r="P225" i="7" s="1"/>
  <c r="M224" i="7"/>
  <c r="L224" i="7"/>
  <c r="K224" i="7"/>
  <c r="Q224" i="7" s="1"/>
  <c r="J224" i="7"/>
  <c r="M223" i="7"/>
  <c r="S223" i="7" s="1"/>
  <c r="L223" i="7"/>
  <c r="K223" i="7"/>
  <c r="J223" i="7"/>
  <c r="P223" i="7" s="1"/>
  <c r="M222" i="7"/>
  <c r="L222" i="7"/>
  <c r="K222" i="7"/>
  <c r="Q222" i="7" s="1"/>
  <c r="J222" i="7"/>
  <c r="M221" i="7"/>
  <c r="S221" i="7" s="1"/>
  <c r="L221" i="7"/>
  <c r="K221" i="7"/>
  <c r="J221" i="7"/>
  <c r="P221" i="7" s="1"/>
  <c r="M220" i="7"/>
  <c r="L220" i="7"/>
  <c r="K220" i="7"/>
  <c r="Q220" i="7" s="1"/>
  <c r="J220" i="7"/>
  <c r="M219" i="7"/>
  <c r="S219" i="7" s="1"/>
  <c r="L219" i="7"/>
  <c r="K219" i="7"/>
  <c r="J219" i="7"/>
  <c r="P219" i="7" s="1"/>
  <c r="M218" i="7"/>
  <c r="L218" i="7"/>
  <c r="K218" i="7"/>
  <c r="Q218" i="7" s="1"/>
  <c r="J218" i="7"/>
  <c r="M217" i="7"/>
  <c r="S217" i="7" s="1"/>
  <c r="L217" i="7"/>
  <c r="K217" i="7"/>
  <c r="J217" i="7"/>
  <c r="P217" i="7" s="1"/>
  <c r="M216" i="7"/>
  <c r="L216" i="7"/>
  <c r="K216" i="7"/>
  <c r="Q216" i="7" s="1"/>
  <c r="J216" i="7"/>
  <c r="M215" i="7"/>
  <c r="S215" i="7" s="1"/>
  <c r="L215" i="7"/>
  <c r="K215" i="7"/>
  <c r="J215" i="7"/>
  <c r="P215" i="7" s="1"/>
  <c r="M214" i="7"/>
  <c r="L214" i="7"/>
  <c r="K214" i="7"/>
  <c r="Q214" i="7" s="1"/>
  <c r="J214" i="7"/>
  <c r="M213" i="7"/>
  <c r="S213" i="7" s="1"/>
  <c r="L213" i="7"/>
  <c r="K213" i="7"/>
  <c r="J213" i="7"/>
  <c r="P213" i="7" s="1"/>
  <c r="M212" i="7"/>
  <c r="L212" i="7"/>
  <c r="K212" i="7"/>
  <c r="Q212" i="7" s="1"/>
  <c r="J212" i="7"/>
  <c r="M211" i="7"/>
  <c r="S211" i="7" s="1"/>
  <c r="L211" i="7"/>
  <c r="K211" i="7"/>
  <c r="J211" i="7"/>
  <c r="P211" i="7" s="1"/>
  <c r="M210" i="7"/>
  <c r="L210" i="7"/>
  <c r="K210" i="7"/>
  <c r="Q210" i="7" s="1"/>
  <c r="J210" i="7"/>
  <c r="M209" i="7"/>
  <c r="S209" i="7" s="1"/>
  <c r="L209" i="7"/>
  <c r="K209" i="7"/>
  <c r="J209" i="7"/>
  <c r="M208" i="7"/>
  <c r="J208" i="7"/>
  <c r="P208" i="7" s="1"/>
  <c r="M207" i="7"/>
  <c r="L207" i="7"/>
  <c r="K207" i="7"/>
  <c r="Q207" i="7" s="1"/>
  <c r="J207" i="7"/>
  <c r="M206" i="7"/>
  <c r="S206" i="7" s="1"/>
  <c r="L206" i="7"/>
  <c r="K206" i="7"/>
  <c r="J206" i="7"/>
  <c r="P206" i="7" s="1"/>
  <c r="M205" i="7"/>
  <c r="L205" i="7"/>
  <c r="K205" i="7"/>
  <c r="Q205" i="7" s="1"/>
  <c r="J205" i="7"/>
  <c r="M204" i="7"/>
  <c r="S204" i="7" s="1"/>
  <c r="L204" i="7"/>
  <c r="K204" i="7"/>
  <c r="J204" i="7"/>
  <c r="P204" i="7" s="1"/>
  <c r="M203" i="7"/>
  <c r="L203" i="7"/>
  <c r="K203" i="7"/>
  <c r="Q203" i="7" s="1"/>
  <c r="J203" i="7"/>
  <c r="M202" i="7"/>
  <c r="S202" i="7" s="1"/>
  <c r="L202" i="7"/>
  <c r="K202" i="7"/>
  <c r="J202" i="7"/>
  <c r="P202" i="7" s="1"/>
  <c r="M201" i="7"/>
  <c r="L201" i="7"/>
  <c r="K201" i="7"/>
  <c r="Q201" i="7" s="1"/>
  <c r="J201" i="7"/>
  <c r="M200" i="7"/>
  <c r="S200" i="7" s="1"/>
  <c r="L200" i="7"/>
  <c r="K200" i="7"/>
  <c r="J200" i="7"/>
  <c r="P200" i="7" s="1"/>
  <c r="M199" i="7"/>
  <c r="L199" i="7"/>
  <c r="K199" i="7"/>
  <c r="Q199" i="7" s="1"/>
  <c r="J199" i="7"/>
  <c r="M198" i="7"/>
  <c r="S198" i="7" s="1"/>
  <c r="L198" i="7"/>
  <c r="K198" i="7"/>
  <c r="J198" i="7"/>
  <c r="P198" i="7" s="1"/>
  <c r="M197" i="7"/>
  <c r="L197" i="7"/>
  <c r="K197" i="7"/>
  <c r="Q197" i="7" s="1"/>
  <c r="J197" i="7"/>
  <c r="M196" i="7"/>
  <c r="S196" i="7" s="1"/>
  <c r="L196" i="7"/>
  <c r="K196" i="7"/>
  <c r="J196" i="7"/>
  <c r="P196" i="7" s="1"/>
  <c r="M195" i="7"/>
  <c r="L195" i="7"/>
  <c r="K195" i="7"/>
  <c r="Q195" i="7" s="1"/>
  <c r="J195" i="7"/>
  <c r="M194" i="7"/>
  <c r="S194" i="7" s="1"/>
  <c r="L194" i="7"/>
  <c r="K194" i="7"/>
  <c r="J194" i="7"/>
  <c r="P194" i="7" s="1"/>
  <c r="M193" i="7"/>
  <c r="L193" i="7"/>
  <c r="K193" i="7"/>
  <c r="Q193" i="7" s="1"/>
  <c r="J193" i="7"/>
  <c r="M192" i="7"/>
  <c r="S192" i="7" s="1"/>
  <c r="L192" i="7"/>
  <c r="K192" i="7"/>
  <c r="J192" i="7"/>
  <c r="P192" i="7" s="1"/>
  <c r="M191" i="7"/>
  <c r="L191" i="7"/>
  <c r="K191" i="7"/>
  <c r="Q191" i="7" s="1"/>
  <c r="J191" i="7"/>
  <c r="M190" i="7"/>
  <c r="S190" i="7" s="1"/>
  <c r="L190" i="7"/>
  <c r="K190" i="7"/>
  <c r="J190" i="7"/>
  <c r="P190" i="7" s="1"/>
  <c r="M189" i="7"/>
  <c r="L189" i="7"/>
  <c r="K189" i="7"/>
  <c r="Q189" i="7" s="1"/>
  <c r="J189" i="7"/>
  <c r="M188" i="7"/>
  <c r="S188" i="7" s="1"/>
  <c r="L188" i="7"/>
  <c r="K188" i="7"/>
  <c r="J188" i="7"/>
  <c r="P188" i="7" s="1"/>
  <c r="M187" i="7"/>
  <c r="L187" i="7"/>
  <c r="K187" i="7"/>
  <c r="Q187" i="7" s="1"/>
  <c r="J187" i="7"/>
  <c r="M186" i="7"/>
  <c r="S186" i="7" s="1"/>
  <c r="L186" i="7"/>
  <c r="K186" i="7"/>
  <c r="J186" i="7"/>
  <c r="P186" i="7" s="1"/>
  <c r="M185" i="7"/>
  <c r="L185" i="7"/>
  <c r="K185" i="7"/>
  <c r="Q185" i="7" s="1"/>
  <c r="J185" i="7"/>
  <c r="M184" i="7"/>
  <c r="S184" i="7" s="1"/>
  <c r="L184" i="7"/>
  <c r="K184" i="7"/>
  <c r="J184" i="7"/>
  <c r="P184" i="7" s="1"/>
  <c r="M183" i="7"/>
  <c r="L183" i="7"/>
  <c r="K183" i="7"/>
  <c r="Q183" i="7" s="1"/>
  <c r="J183" i="7"/>
  <c r="M182" i="7"/>
  <c r="S182" i="7" s="1"/>
  <c r="L182" i="7"/>
  <c r="K182" i="7"/>
  <c r="J182" i="7"/>
  <c r="P182" i="7" s="1"/>
  <c r="M181" i="7"/>
  <c r="L181" i="7"/>
  <c r="K181" i="7"/>
  <c r="Q181" i="7" s="1"/>
  <c r="J181" i="7"/>
  <c r="M180" i="7"/>
  <c r="L180" i="7"/>
  <c r="K180" i="7"/>
  <c r="J180" i="7"/>
  <c r="L178" i="7"/>
  <c r="K178" i="7"/>
  <c r="Q178" i="7" s="1"/>
  <c r="M177" i="7"/>
  <c r="S177" i="7" s="1"/>
  <c r="L177" i="7"/>
  <c r="K177" i="7"/>
  <c r="Q177" i="7" s="1"/>
  <c r="J177" i="7"/>
  <c r="M176" i="7"/>
  <c r="L176" i="7"/>
  <c r="K176" i="7"/>
  <c r="J176" i="7"/>
  <c r="P176" i="7" s="1"/>
  <c r="M175" i="7"/>
  <c r="S175" i="7" s="1"/>
  <c r="L175" i="7"/>
  <c r="K175" i="7"/>
  <c r="Q175" i="7" s="1"/>
  <c r="J175" i="7"/>
  <c r="M174" i="7"/>
  <c r="L174" i="7"/>
  <c r="K174" i="7"/>
  <c r="J174" i="7"/>
  <c r="P174" i="7" s="1"/>
  <c r="M173" i="7"/>
  <c r="S173" i="7" s="1"/>
  <c r="L173" i="7"/>
  <c r="K173" i="7"/>
  <c r="Q173" i="7" s="1"/>
  <c r="J173" i="7"/>
  <c r="M172" i="7"/>
  <c r="L172" i="7"/>
  <c r="K172" i="7"/>
  <c r="J172" i="7"/>
  <c r="P172" i="7" s="1"/>
  <c r="M171" i="7"/>
  <c r="S171" i="7" s="1"/>
  <c r="L171" i="7"/>
  <c r="K171" i="7"/>
  <c r="Q171" i="7" s="1"/>
  <c r="J171" i="7"/>
  <c r="M170" i="7"/>
  <c r="L170" i="7"/>
  <c r="K170" i="7"/>
  <c r="J170" i="7"/>
  <c r="P170" i="7" s="1"/>
  <c r="M169" i="7"/>
  <c r="S169" i="7" s="1"/>
  <c r="L169" i="7"/>
  <c r="K169" i="7"/>
  <c r="Q169" i="7" s="1"/>
  <c r="J169" i="7"/>
  <c r="M168" i="7"/>
  <c r="L168" i="7"/>
  <c r="K168" i="7"/>
  <c r="J168" i="7"/>
  <c r="P168" i="7" s="1"/>
  <c r="M167" i="7"/>
  <c r="S167" i="7" s="1"/>
  <c r="L167" i="7"/>
  <c r="K167" i="7"/>
  <c r="Q167" i="7" s="1"/>
  <c r="J167" i="7"/>
  <c r="M166" i="7"/>
  <c r="L166" i="7"/>
  <c r="K166" i="7"/>
  <c r="J166" i="7"/>
  <c r="P166" i="7" s="1"/>
  <c r="M165" i="7"/>
  <c r="S165" i="7" s="1"/>
  <c r="L165" i="7"/>
  <c r="K165" i="7"/>
  <c r="Q165" i="7" s="1"/>
  <c r="J165" i="7"/>
  <c r="M164" i="7"/>
  <c r="L164" i="7"/>
  <c r="K164" i="7"/>
  <c r="J164" i="7"/>
  <c r="P164" i="7" s="1"/>
  <c r="M163" i="7"/>
  <c r="S163" i="7" s="1"/>
  <c r="L163" i="7"/>
  <c r="K163" i="7"/>
  <c r="Q163" i="7" s="1"/>
  <c r="J163" i="7"/>
  <c r="M162" i="7"/>
  <c r="L162" i="7"/>
  <c r="K162" i="7"/>
  <c r="J162" i="7"/>
  <c r="P162" i="7" s="1"/>
  <c r="M161" i="7"/>
  <c r="S161" i="7" s="1"/>
  <c r="L161" i="7"/>
  <c r="K161" i="7"/>
  <c r="Q161" i="7" s="1"/>
  <c r="J161" i="7"/>
  <c r="M160" i="7"/>
  <c r="L160" i="7"/>
  <c r="K160" i="7"/>
  <c r="J160" i="7"/>
  <c r="P160" i="7" s="1"/>
  <c r="M159" i="7"/>
  <c r="S159" i="7" s="1"/>
  <c r="L159" i="7"/>
  <c r="K159" i="7"/>
  <c r="Q159" i="7" s="1"/>
  <c r="J159" i="7"/>
  <c r="M158" i="7"/>
  <c r="L158" i="7"/>
  <c r="K158" i="7"/>
  <c r="J158" i="7"/>
  <c r="P158" i="7" s="1"/>
  <c r="M157" i="7"/>
  <c r="L157" i="7"/>
  <c r="K157" i="7"/>
  <c r="Q157" i="7" s="1"/>
  <c r="J157" i="7"/>
  <c r="M156" i="7"/>
  <c r="S156" i="7" s="1"/>
  <c r="L156" i="7"/>
  <c r="K156" i="7"/>
  <c r="J156" i="7"/>
  <c r="P156" i="7" s="1"/>
  <c r="M155" i="7"/>
  <c r="S155" i="7" s="1"/>
  <c r="L155" i="7"/>
  <c r="K155" i="7"/>
  <c r="Q155" i="7" s="1"/>
  <c r="J155" i="7"/>
  <c r="M154" i="7"/>
  <c r="L154" i="7"/>
  <c r="K154" i="7"/>
  <c r="J154" i="7"/>
  <c r="M153" i="7"/>
  <c r="S153" i="7" s="1"/>
  <c r="L153" i="7"/>
  <c r="K153" i="7"/>
  <c r="M152" i="7"/>
  <c r="L152" i="7"/>
  <c r="K152" i="7"/>
  <c r="Q152" i="7" s="1"/>
  <c r="J152" i="7"/>
  <c r="M151" i="7"/>
  <c r="S151" i="7" s="1"/>
  <c r="L151" i="7"/>
  <c r="K151" i="7"/>
  <c r="J151" i="7"/>
  <c r="P151" i="7" s="1"/>
  <c r="M150" i="7"/>
  <c r="L150" i="7"/>
  <c r="K150" i="7"/>
  <c r="Q150" i="7" s="1"/>
  <c r="J150" i="7"/>
  <c r="M149" i="7"/>
  <c r="S149" i="7" s="1"/>
  <c r="L149" i="7"/>
  <c r="K149" i="7"/>
  <c r="J149" i="7"/>
  <c r="P149" i="7" s="1"/>
  <c r="M148" i="7"/>
  <c r="L148" i="7"/>
  <c r="K148" i="7"/>
  <c r="Q148" i="7" s="1"/>
  <c r="J148" i="7"/>
  <c r="M147" i="7"/>
  <c r="S147" i="7" s="1"/>
  <c r="L147" i="7"/>
  <c r="K147" i="7"/>
  <c r="J147" i="7"/>
  <c r="P147" i="7" s="1"/>
  <c r="M146" i="7"/>
  <c r="L146" i="7"/>
  <c r="K146" i="7"/>
  <c r="Q146" i="7" s="1"/>
  <c r="J146" i="7"/>
  <c r="M145" i="7"/>
  <c r="S145" i="7" s="1"/>
  <c r="L145" i="7"/>
  <c r="K145" i="7"/>
  <c r="J145" i="7"/>
  <c r="P145" i="7" s="1"/>
  <c r="M144" i="7"/>
  <c r="L144" i="7"/>
  <c r="K144" i="7"/>
  <c r="Q144" i="7" s="1"/>
  <c r="J144" i="7"/>
  <c r="M143" i="7"/>
  <c r="S143" i="7" s="1"/>
  <c r="L143" i="7"/>
  <c r="K143" i="7"/>
  <c r="J143" i="7"/>
  <c r="P143" i="7" s="1"/>
  <c r="M142" i="7"/>
  <c r="L142" i="7"/>
  <c r="K142" i="7"/>
  <c r="Q142" i="7" s="1"/>
  <c r="J142" i="7"/>
  <c r="M141" i="7"/>
  <c r="S141" i="7" s="1"/>
  <c r="L141" i="7"/>
  <c r="K141" i="7"/>
  <c r="J141" i="7"/>
  <c r="P141" i="7" s="1"/>
  <c r="M140" i="7"/>
  <c r="L140" i="7"/>
  <c r="K140" i="7"/>
  <c r="Q140" i="7" s="1"/>
  <c r="J140" i="7"/>
  <c r="M139" i="7"/>
  <c r="S139" i="7" s="1"/>
  <c r="L139" i="7"/>
  <c r="K139" i="7"/>
  <c r="J139" i="7"/>
  <c r="M138" i="7"/>
  <c r="J138" i="7"/>
  <c r="P138" i="7" s="1"/>
  <c r="M137" i="7"/>
  <c r="S137" i="7" s="1"/>
  <c r="L137" i="7"/>
  <c r="K137" i="7"/>
  <c r="Q137" i="7" s="1"/>
  <c r="J137" i="7"/>
  <c r="M136" i="7"/>
  <c r="L136" i="7"/>
  <c r="K136" i="7"/>
  <c r="J136" i="7"/>
  <c r="P136" i="7" s="1"/>
  <c r="M135" i="7"/>
  <c r="S135" i="7" s="1"/>
  <c r="L135" i="7"/>
  <c r="K135" i="7"/>
  <c r="Q135" i="7" s="1"/>
  <c r="J135" i="7"/>
  <c r="M134" i="7"/>
  <c r="L134" i="7"/>
  <c r="K134" i="7"/>
  <c r="J134" i="7"/>
  <c r="P134" i="7" s="1"/>
  <c r="M133" i="7"/>
  <c r="S133" i="7" s="1"/>
  <c r="L133" i="7"/>
  <c r="K133" i="7"/>
  <c r="Q133" i="7" s="1"/>
  <c r="J133" i="7"/>
  <c r="M132" i="7"/>
  <c r="L132" i="7"/>
  <c r="K132" i="7"/>
  <c r="J132" i="7"/>
  <c r="P132" i="7" s="1"/>
  <c r="M131" i="7"/>
  <c r="S131" i="7" s="1"/>
  <c r="L131" i="7"/>
  <c r="K131" i="7"/>
  <c r="Q131" i="7" s="1"/>
  <c r="J131" i="7"/>
  <c r="M130" i="7"/>
  <c r="L130" i="7"/>
  <c r="K130" i="7"/>
  <c r="J130" i="7"/>
  <c r="P130" i="7" s="1"/>
  <c r="M129" i="7"/>
  <c r="S129" i="7" s="1"/>
  <c r="L129" i="7"/>
  <c r="K129" i="7"/>
  <c r="Q129" i="7" s="1"/>
  <c r="J129" i="7"/>
  <c r="M128" i="7"/>
  <c r="L128" i="7"/>
  <c r="K128" i="7"/>
  <c r="J128" i="7"/>
  <c r="P128" i="7" s="1"/>
  <c r="M127" i="7"/>
  <c r="S127" i="7" s="1"/>
  <c r="L127" i="7"/>
  <c r="K127" i="7"/>
  <c r="Q127" i="7" s="1"/>
  <c r="J127" i="7"/>
  <c r="M126" i="7"/>
  <c r="L126" i="7"/>
  <c r="K126" i="7"/>
  <c r="J126" i="7"/>
  <c r="P126" i="7" s="1"/>
  <c r="M125" i="7"/>
  <c r="S125" i="7" s="1"/>
  <c r="L125" i="7"/>
  <c r="K125" i="7"/>
  <c r="Q125" i="7" s="1"/>
  <c r="J125" i="7"/>
  <c r="M124" i="7"/>
  <c r="L124" i="7"/>
  <c r="K124" i="7"/>
  <c r="J124" i="7"/>
  <c r="P124" i="7" s="1"/>
  <c r="M123" i="7"/>
  <c r="S123" i="7" s="1"/>
  <c r="L123" i="7"/>
  <c r="K123" i="7"/>
  <c r="Q123" i="7" s="1"/>
  <c r="J123" i="7"/>
  <c r="M122" i="7"/>
  <c r="L122" i="7"/>
  <c r="K122" i="7"/>
  <c r="J122" i="7"/>
  <c r="P122" i="7" s="1"/>
  <c r="M121" i="7"/>
  <c r="J121" i="7"/>
  <c r="M120" i="7"/>
  <c r="S120" i="7" s="1"/>
  <c r="L120" i="7"/>
  <c r="K120" i="7"/>
  <c r="J120" i="7"/>
  <c r="P120" i="7" s="1"/>
  <c r="M119" i="7"/>
  <c r="L119" i="7"/>
  <c r="K119" i="7"/>
  <c r="Q119" i="7" s="1"/>
  <c r="J119" i="7"/>
  <c r="M118" i="7"/>
  <c r="S118" i="7" s="1"/>
  <c r="L118" i="7"/>
  <c r="K118" i="7"/>
  <c r="J118" i="7"/>
  <c r="P118" i="7" s="1"/>
  <c r="M117" i="7"/>
  <c r="L117" i="7"/>
  <c r="K117" i="7"/>
  <c r="Q117" i="7" s="1"/>
  <c r="J117" i="7"/>
  <c r="M116" i="7"/>
  <c r="S116" i="7" s="1"/>
  <c r="L116" i="7"/>
  <c r="K116" i="7"/>
  <c r="J116" i="7"/>
  <c r="P116" i="7" s="1"/>
  <c r="M115" i="7"/>
  <c r="L115" i="7"/>
  <c r="K115" i="7"/>
  <c r="Q115" i="7" s="1"/>
  <c r="J115" i="7"/>
  <c r="M114" i="7"/>
  <c r="S114" i="7" s="1"/>
  <c r="L114" i="7"/>
  <c r="K114" i="7"/>
  <c r="J114" i="7"/>
  <c r="P114" i="7" s="1"/>
  <c r="M113" i="7"/>
  <c r="L113" i="7"/>
  <c r="K113" i="7"/>
  <c r="Q113" i="7" s="1"/>
  <c r="J113" i="7"/>
  <c r="M112" i="7"/>
  <c r="S112" i="7" s="1"/>
  <c r="L112" i="7"/>
  <c r="K112" i="7"/>
  <c r="J112" i="7"/>
  <c r="P112" i="7" s="1"/>
  <c r="M111" i="7"/>
  <c r="L111" i="7"/>
  <c r="K111" i="7"/>
  <c r="J111" i="7"/>
  <c r="M110" i="7"/>
  <c r="S110" i="7" s="1"/>
  <c r="J110" i="7"/>
  <c r="M109" i="7"/>
  <c r="L109" i="7"/>
  <c r="K109" i="7"/>
  <c r="J109" i="7"/>
  <c r="P109" i="7" s="1"/>
  <c r="M108" i="7"/>
  <c r="S108" i="7" s="1"/>
  <c r="L108" i="7"/>
  <c r="K108" i="7"/>
  <c r="Q108" i="7" s="1"/>
  <c r="J108" i="7"/>
  <c r="M107" i="7"/>
  <c r="L107" i="7"/>
  <c r="K107" i="7"/>
  <c r="J107" i="7"/>
  <c r="P107" i="7" s="1"/>
  <c r="M106" i="7"/>
  <c r="S106" i="7" s="1"/>
  <c r="L106" i="7"/>
  <c r="K106" i="7"/>
  <c r="Q106" i="7" s="1"/>
  <c r="J106" i="7"/>
  <c r="M105" i="7"/>
  <c r="L105" i="7"/>
  <c r="K105" i="7"/>
  <c r="J105" i="7"/>
  <c r="P105" i="7" s="1"/>
  <c r="M104" i="7"/>
  <c r="S104" i="7" s="1"/>
  <c r="L104" i="7"/>
  <c r="K104" i="7"/>
  <c r="Q104" i="7" s="1"/>
  <c r="J104" i="7"/>
  <c r="M103" i="7"/>
  <c r="L103" i="7"/>
  <c r="K103" i="7"/>
  <c r="J103" i="7"/>
  <c r="P103" i="7" s="1"/>
  <c r="M102" i="7"/>
  <c r="S102" i="7" s="1"/>
  <c r="L102" i="7"/>
  <c r="K102" i="7"/>
  <c r="Q102" i="7" s="1"/>
  <c r="J102" i="7"/>
  <c r="M101" i="7"/>
  <c r="L101" i="7"/>
  <c r="K101" i="7"/>
  <c r="J101" i="7"/>
  <c r="P101" i="7" s="1"/>
  <c r="M100" i="7"/>
  <c r="S100" i="7" s="1"/>
  <c r="L100" i="7"/>
  <c r="K100" i="7"/>
  <c r="Q100" i="7" s="1"/>
  <c r="J100" i="7"/>
  <c r="M99" i="7"/>
  <c r="L99" i="7"/>
  <c r="K99" i="7"/>
  <c r="J99" i="7"/>
  <c r="P99" i="7" s="1"/>
  <c r="M98" i="7"/>
  <c r="S98" i="7" s="1"/>
  <c r="L98" i="7"/>
  <c r="K98" i="7"/>
  <c r="Q98" i="7" s="1"/>
  <c r="J98" i="7"/>
  <c r="M97" i="7"/>
  <c r="L97" i="7"/>
  <c r="K97" i="7"/>
  <c r="J97" i="7"/>
  <c r="P97" i="7" s="1"/>
  <c r="M96" i="7"/>
  <c r="S96" i="7" s="1"/>
  <c r="L96" i="7"/>
  <c r="K96" i="7"/>
  <c r="Q96" i="7" s="1"/>
  <c r="J96" i="7"/>
  <c r="M95" i="7"/>
  <c r="L95" i="7"/>
  <c r="K95" i="7"/>
  <c r="J95" i="7"/>
  <c r="P95" i="7" s="1"/>
  <c r="M94" i="7"/>
  <c r="S94" i="7" s="1"/>
  <c r="L94" i="7"/>
  <c r="K94" i="7"/>
  <c r="Q94" i="7" s="1"/>
  <c r="J94" i="7"/>
  <c r="M93" i="7"/>
  <c r="L93" i="7"/>
  <c r="K93" i="7"/>
  <c r="J93" i="7"/>
  <c r="P93" i="7" s="1"/>
  <c r="M92" i="7"/>
  <c r="S92" i="7" s="1"/>
  <c r="L92" i="7"/>
  <c r="K92" i="7"/>
  <c r="Q92" i="7" s="1"/>
  <c r="J92" i="7"/>
  <c r="M91" i="7"/>
  <c r="L91" i="7"/>
  <c r="K91" i="7"/>
  <c r="J91" i="7"/>
  <c r="P91" i="7" s="1"/>
  <c r="M90" i="7"/>
  <c r="S90" i="7" s="1"/>
  <c r="L90" i="7"/>
  <c r="K90" i="7"/>
  <c r="Q90" i="7" s="1"/>
  <c r="J90" i="7"/>
  <c r="M89" i="7"/>
  <c r="L89" i="7"/>
  <c r="K89" i="7"/>
  <c r="J89" i="7"/>
  <c r="P89" i="7" s="1"/>
  <c r="M88" i="7"/>
  <c r="S88" i="7" s="1"/>
  <c r="L88" i="7"/>
  <c r="K88" i="7"/>
  <c r="Q88" i="7" s="1"/>
  <c r="J88" i="7"/>
  <c r="M87" i="7"/>
  <c r="L87" i="7"/>
  <c r="K87" i="7"/>
  <c r="J87" i="7"/>
  <c r="P87" i="7" s="1"/>
  <c r="M86" i="7"/>
  <c r="S86" i="7" s="1"/>
  <c r="L86" i="7"/>
  <c r="K86" i="7"/>
  <c r="Q86" i="7" s="1"/>
  <c r="J86" i="7"/>
  <c r="M85" i="7"/>
  <c r="L85" i="7"/>
  <c r="K85" i="7"/>
  <c r="J85" i="7"/>
  <c r="P85" i="7" s="1"/>
  <c r="M84" i="7"/>
  <c r="S84" i="7" s="1"/>
  <c r="L84" i="7"/>
  <c r="K84" i="7"/>
  <c r="Q84" i="7" s="1"/>
  <c r="J84" i="7"/>
  <c r="M83" i="7"/>
  <c r="L83" i="7"/>
  <c r="K83" i="7"/>
  <c r="J83" i="7"/>
  <c r="P83" i="7" s="1"/>
  <c r="M82" i="7"/>
  <c r="S82" i="7" s="1"/>
  <c r="L82" i="7"/>
  <c r="K82" i="7"/>
  <c r="Q82" i="7" s="1"/>
  <c r="J82" i="7"/>
  <c r="M81" i="7"/>
  <c r="L81" i="7"/>
  <c r="K81" i="7"/>
  <c r="J81" i="7"/>
  <c r="P81" i="7" s="1"/>
  <c r="M80" i="7"/>
  <c r="S80" i="7" s="1"/>
  <c r="L80" i="7"/>
  <c r="K80" i="7"/>
  <c r="Q80" i="7" s="1"/>
  <c r="J80" i="7"/>
  <c r="M79" i="7"/>
  <c r="L79" i="7"/>
  <c r="K79" i="7"/>
  <c r="J79" i="7"/>
  <c r="P79" i="7" s="1"/>
  <c r="M78" i="7"/>
  <c r="S78" i="7" s="1"/>
  <c r="L78" i="7"/>
  <c r="K78" i="7"/>
  <c r="Q78" i="7" s="1"/>
  <c r="J78" i="7"/>
  <c r="M77" i="7"/>
  <c r="L77" i="7"/>
  <c r="K77" i="7"/>
  <c r="J77" i="7"/>
  <c r="P77" i="7" s="1"/>
  <c r="M76" i="7"/>
  <c r="S76" i="7" s="1"/>
  <c r="L76" i="7"/>
  <c r="K76" i="7"/>
  <c r="Q76" i="7" s="1"/>
  <c r="J76" i="7"/>
  <c r="M75" i="7"/>
  <c r="L75" i="7"/>
  <c r="K75" i="7"/>
  <c r="J75" i="7"/>
  <c r="P75" i="7" s="1"/>
  <c r="M74" i="7"/>
  <c r="S74" i="7" s="1"/>
  <c r="L74" i="7"/>
  <c r="K74" i="7"/>
  <c r="Q74" i="7" s="1"/>
  <c r="J74" i="7"/>
  <c r="M73" i="7"/>
  <c r="L73" i="7"/>
  <c r="K73" i="7"/>
  <c r="M72" i="7"/>
  <c r="S72" i="7" s="1"/>
  <c r="L72" i="7"/>
  <c r="K72" i="7"/>
  <c r="J72" i="7"/>
  <c r="P72" i="7" s="1"/>
  <c r="M71" i="7"/>
  <c r="L71" i="7"/>
  <c r="K71" i="7"/>
  <c r="Q71" i="7" s="1"/>
  <c r="J71" i="7"/>
  <c r="M70" i="7"/>
  <c r="S70" i="7" s="1"/>
  <c r="L70" i="7"/>
  <c r="K70" i="7"/>
  <c r="J70" i="7"/>
  <c r="P70" i="7" s="1"/>
  <c r="M69" i="7"/>
  <c r="L69" i="7"/>
  <c r="K69" i="7"/>
  <c r="J69" i="7"/>
  <c r="M68" i="7"/>
  <c r="S68" i="7" s="1"/>
  <c r="J68" i="7"/>
  <c r="P68" i="7" s="1"/>
  <c r="M67" i="7"/>
  <c r="L67" i="7"/>
  <c r="K67" i="7"/>
  <c r="J67" i="7"/>
  <c r="M66" i="7"/>
  <c r="S66" i="7" s="1"/>
  <c r="L66" i="7"/>
  <c r="K66" i="7"/>
  <c r="Q66" i="7" s="1"/>
  <c r="J66" i="7"/>
  <c r="P66" i="7" s="1"/>
  <c r="M65" i="7"/>
  <c r="L65" i="7"/>
  <c r="K65" i="7"/>
  <c r="J65" i="7"/>
  <c r="M64" i="7"/>
  <c r="S64" i="7" s="1"/>
  <c r="L64" i="7"/>
  <c r="K64" i="7"/>
  <c r="Q64" i="7" s="1"/>
  <c r="J64" i="7"/>
  <c r="P64" i="7" s="1"/>
  <c r="M63" i="7"/>
  <c r="L63" i="7"/>
  <c r="K63" i="7"/>
  <c r="J63" i="7"/>
  <c r="M62" i="7"/>
  <c r="S62" i="7" s="1"/>
  <c r="L62" i="7"/>
  <c r="K62" i="7"/>
  <c r="Q62" i="7" s="1"/>
  <c r="J62" i="7"/>
  <c r="P62" i="7" s="1"/>
  <c r="M61" i="7"/>
  <c r="L61" i="7"/>
  <c r="K61" i="7"/>
  <c r="J61" i="7"/>
  <c r="M60" i="7"/>
  <c r="S60" i="7" s="1"/>
  <c r="L60" i="7"/>
  <c r="K60" i="7"/>
  <c r="Q60" i="7" s="1"/>
  <c r="J60" i="7"/>
  <c r="P60" i="7" s="1"/>
  <c r="M59" i="7"/>
  <c r="L59" i="7"/>
  <c r="K59" i="7"/>
  <c r="J59" i="7"/>
  <c r="M58" i="7"/>
  <c r="S58" i="7" s="1"/>
  <c r="L58" i="7"/>
  <c r="K58" i="7"/>
  <c r="Q58" i="7" s="1"/>
  <c r="J58" i="7"/>
  <c r="P58" i="7" s="1"/>
  <c r="M57" i="7"/>
  <c r="L57" i="7"/>
  <c r="K57" i="7"/>
  <c r="J57" i="7"/>
  <c r="M56" i="7"/>
  <c r="S56" i="7" s="1"/>
  <c r="L56" i="7"/>
  <c r="K56" i="7"/>
  <c r="Q56" i="7" s="1"/>
  <c r="J56" i="7"/>
  <c r="P56" i="7" s="1"/>
  <c r="M55" i="7"/>
  <c r="L55" i="7"/>
  <c r="K55" i="7"/>
  <c r="J55" i="7"/>
  <c r="M54" i="7"/>
  <c r="S54" i="7" s="1"/>
  <c r="L54" i="7"/>
  <c r="K54" i="7"/>
  <c r="Q54" i="7" s="1"/>
  <c r="J54" i="7"/>
  <c r="P54" i="7" s="1"/>
  <c r="M53" i="7"/>
  <c r="L53" i="7"/>
  <c r="K53" i="7"/>
  <c r="J53" i="7"/>
  <c r="M52" i="7"/>
  <c r="S52" i="7" s="1"/>
  <c r="L52" i="7"/>
  <c r="K52" i="7"/>
  <c r="Q52" i="7" s="1"/>
  <c r="J52" i="7"/>
  <c r="P52" i="7" s="1"/>
  <c r="M51" i="7"/>
  <c r="L51" i="7"/>
  <c r="K51" i="7"/>
  <c r="J51" i="7"/>
  <c r="M50" i="7"/>
  <c r="S50" i="7" s="1"/>
  <c r="L50" i="7"/>
  <c r="K50" i="7"/>
  <c r="Q50" i="7" s="1"/>
  <c r="J50" i="7"/>
  <c r="P50" i="7" s="1"/>
  <c r="M49" i="7"/>
  <c r="L49" i="7"/>
  <c r="K49" i="7"/>
  <c r="J49" i="7"/>
  <c r="M48" i="7"/>
  <c r="S48" i="7" s="1"/>
  <c r="L48" i="7"/>
  <c r="K48" i="7"/>
  <c r="Q48" i="7" s="1"/>
  <c r="J48" i="7"/>
  <c r="P48" i="7" s="1"/>
  <c r="M47" i="7"/>
  <c r="L47" i="7"/>
  <c r="K47" i="7"/>
  <c r="J47" i="7"/>
  <c r="M46" i="7"/>
  <c r="S46" i="7" s="1"/>
  <c r="L46" i="7"/>
  <c r="K46" i="7"/>
  <c r="Q46" i="7" s="1"/>
  <c r="J46" i="7"/>
  <c r="P46" i="7" s="1"/>
  <c r="M45" i="7"/>
  <c r="L45" i="7"/>
  <c r="K45" i="7"/>
  <c r="J45" i="7"/>
  <c r="M44" i="7"/>
  <c r="S44" i="7" s="1"/>
  <c r="L44" i="7"/>
  <c r="K44" i="7"/>
  <c r="Q44" i="7" s="1"/>
  <c r="J44" i="7"/>
  <c r="P44" i="7" s="1"/>
  <c r="M43" i="7"/>
  <c r="L43" i="7"/>
  <c r="K43" i="7"/>
  <c r="J43" i="7"/>
  <c r="M42" i="7"/>
  <c r="S42" i="7" s="1"/>
  <c r="L42" i="7"/>
  <c r="K42" i="7"/>
  <c r="Q42" i="7" s="1"/>
  <c r="J42" i="7"/>
  <c r="P42" i="7" s="1"/>
  <c r="M41" i="7"/>
  <c r="L41" i="7"/>
  <c r="K41" i="7"/>
  <c r="J41" i="7"/>
  <c r="M40" i="7"/>
  <c r="S40" i="7" s="1"/>
  <c r="L40" i="7"/>
  <c r="K40" i="7"/>
  <c r="Q40" i="7" s="1"/>
  <c r="J40" i="7"/>
  <c r="P40" i="7" s="1"/>
  <c r="M39" i="7"/>
  <c r="L39" i="7"/>
  <c r="K39" i="7"/>
  <c r="J39" i="7"/>
  <c r="M38" i="7"/>
  <c r="S38" i="7" s="1"/>
  <c r="L38" i="7"/>
  <c r="K38" i="7"/>
  <c r="Q38" i="7" s="1"/>
  <c r="J38" i="7"/>
  <c r="P38" i="7" s="1"/>
  <c r="M37" i="7"/>
  <c r="L37" i="7"/>
  <c r="K37" i="7"/>
  <c r="J37" i="7"/>
  <c r="M36" i="7"/>
  <c r="S36" i="7" s="1"/>
  <c r="L36" i="7"/>
  <c r="K36" i="7"/>
  <c r="Q36" i="7" s="1"/>
  <c r="J36" i="7"/>
  <c r="P36" i="7" s="1"/>
  <c r="M35" i="7"/>
  <c r="L35" i="7"/>
  <c r="K35" i="7"/>
  <c r="J35" i="7"/>
  <c r="M34" i="7"/>
  <c r="S34" i="7" s="1"/>
  <c r="L34" i="7"/>
  <c r="K34" i="7"/>
  <c r="Q34" i="7" s="1"/>
  <c r="J34" i="7"/>
  <c r="P34" i="7" s="1"/>
  <c r="M33" i="7"/>
  <c r="L33" i="7"/>
  <c r="K33" i="7"/>
  <c r="J33" i="7"/>
  <c r="M32" i="7"/>
  <c r="S32" i="7" s="1"/>
  <c r="L32" i="7"/>
  <c r="K32" i="7"/>
  <c r="Q32" i="7" s="1"/>
  <c r="J32" i="7"/>
  <c r="P32" i="7" s="1"/>
  <c r="M31" i="7"/>
  <c r="L31" i="7"/>
  <c r="K31" i="7"/>
  <c r="J31" i="7"/>
  <c r="M30" i="7"/>
  <c r="S30" i="7" s="1"/>
  <c r="L30" i="7"/>
  <c r="K30" i="7"/>
  <c r="Q30" i="7" s="1"/>
  <c r="J30" i="7"/>
  <c r="P30" i="7" s="1"/>
  <c r="M29" i="7"/>
  <c r="L29" i="7"/>
  <c r="K29" i="7"/>
  <c r="J29" i="7"/>
  <c r="M28" i="7"/>
  <c r="S28" i="7" s="1"/>
  <c r="L28" i="7"/>
  <c r="K28" i="7"/>
  <c r="Q28" i="7" s="1"/>
  <c r="J28" i="7"/>
  <c r="P28" i="7" s="1"/>
  <c r="M27" i="7"/>
  <c r="L27" i="7"/>
  <c r="K27" i="7"/>
  <c r="J27" i="7"/>
  <c r="M26" i="7"/>
  <c r="S26" i="7" s="1"/>
  <c r="L26" i="7"/>
  <c r="K26" i="7"/>
  <c r="Q26" i="7" s="1"/>
  <c r="J26" i="7"/>
  <c r="P26" i="7" s="1"/>
  <c r="M25" i="7"/>
  <c r="L25" i="7"/>
  <c r="K25" i="7"/>
  <c r="J25" i="7"/>
  <c r="M24" i="7"/>
  <c r="S24" i="7" s="1"/>
  <c r="L24" i="7"/>
  <c r="K24" i="7"/>
  <c r="Q24" i="7" s="1"/>
  <c r="J24" i="7"/>
  <c r="P24" i="7" s="1"/>
  <c r="M23" i="7"/>
  <c r="L23" i="7"/>
  <c r="K23" i="7"/>
  <c r="J23" i="7"/>
  <c r="M22" i="7"/>
  <c r="S22" i="7" s="1"/>
  <c r="L22" i="7"/>
  <c r="K22" i="7"/>
  <c r="Q22" i="7" s="1"/>
  <c r="J22" i="7"/>
  <c r="P22" i="7" s="1"/>
  <c r="M21" i="7"/>
  <c r="L21" i="7"/>
  <c r="K21" i="7"/>
  <c r="J21" i="7"/>
  <c r="M20" i="7"/>
  <c r="S20" i="7" s="1"/>
  <c r="L20" i="7"/>
  <c r="K20" i="7"/>
  <c r="Q20" i="7" s="1"/>
  <c r="J20" i="7"/>
  <c r="P20" i="7" s="1"/>
  <c r="M19" i="7"/>
  <c r="L19" i="7"/>
  <c r="K19" i="7"/>
  <c r="J19" i="7"/>
  <c r="M18" i="7"/>
  <c r="S18" i="7" s="1"/>
  <c r="L18" i="7"/>
  <c r="K18" i="7"/>
  <c r="Q18" i="7" s="1"/>
  <c r="J18" i="7"/>
  <c r="P18" i="7" s="1"/>
  <c r="M17" i="7"/>
  <c r="L17" i="7"/>
  <c r="K17" i="7"/>
  <c r="J17" i="7"/>
  <c r="M16" i="7"/>
  <c r="S16" i="7" s="1"/>
  <c r="L16" i="7"/>
  <c r="K16" i="7"/>
  <c r="Q16" i="7" s="1"/>
  <c r="J16" i="7"/>
  <c r="P16" i="7" s="1"/>
  <c r="M15" i="7"/>
  <c r="L15" i="7"/>
  <c r="K15" i="7"/>
  <c r="J15" i="7"/>
  <c r="M14" i="7"/>
  <c r="S14" i="7" s="1"/>
  <c r="L14" i="7"/>
  <c r="K14" i="7"/>
  <c r="Q14" i="7" s="1"/>
  <c r="J14" i="7"/>
  <c r="P14" i="7" s="1"/>
  <c r="M13" i="7"/>
  <c r="L13" i="7"/>
  <c r="K13" i="7"/>
  <c r="J13" i="7"/>
  <c r="M12" i="7"/>
  <c r="S12" i="7" s="1"/>
  <c r="L12" i="7"/>
  <c r="K12" i="7"/>
  <c r="Q12" i="7" s="1"/>
  <c r="J12" i="7"/>
  <c r="P12" i="7" s="1"/>
  <c r="M11" i="7"/>
  <c r="L11" i="7"/>
  <c r="K11" i="7"/>
  <c r="J11" i="7"/>
  <c r="M10" i="7"/>
  <c r="S10" i="7" s="1"/>
  <c r="L10" i="7"/>
  <c r="K10" i="7"/>
  <c r="Q10" i="7" s="1"/>
  <c r="J10" i="7"/>
  <c r="P10" i="7" s="1"/>
  <c r="M9" i="7"/>
  <c r="L9" i="7"/>
  <c r="K9" i="7"/>
  <c r="J9" i="7"/>
  <c r="M8" i="7"/>
  <c r="S8" i="7" s="1"/>
  <c r="L8" i="7"/>
  <c r="K8" i="7"/>
  <c r="Q8" i="7" s="1"/>
  <c r="J8" i="7"/>
  <c r="P8" i="7" s="1"/>
  <c r="M7" i="7"/>
  <c r="L7" i="7"/>
  <c r="K7" i="7"/>
  <c r="J7" i="7"/>
  <c r="M6" i="7"/>
  <c r="S6" i="7" s="1"/>
  <c r="L6" i="7"/>
  <c r="K6" i="7"/>
  <c r="J6" i="7"/>
  <c r="P6" i="7" s="1"/>
  <c r="M5" i="7"/>
  <c r="L5" i="7"/>
  <c r="J5" i="7"/>
  <c r="M4" i="7"/>
  <c r="S4" i="7" s="1"/>
  <c r="L4" i="7"/>
  <c r="K4" i="7"/>
  <c r="Q4" i="7" s="1"/>
  <c r="J4" i="7"/>
  <c r="M3" i="7"/>
  <c r="S3" i="7" s="1"/>
  <c r="K3" i="7"/>
  <c r="Q3" i="7" s="1"/>
  <c r="J3" i="7"/>
  <c r="M2" i="7"/>
  <c r="L2" i="7"/>
  <c r="K2" i="7"/>
  <c r="J2" i="7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2" i="1"/>
  <c r="L3" i="1"/>
  <c r="F3" i="1" s="1"/>
  <c r="L4" i="1"/>
  <c r="F4" i="1" s="1"/>
  <c r="L5" i="1"/>
  <c r="F5" i="1" s="1"/>
  <c r="L6" i="1"/>
  <c r="F6" i="1" s="1"/>
  <c r="L7" i="1"/>
  <c r="F7" i="1" s="1"/>
  <c r="L8" i="1"/>
  <c r="F8" i="1" s="1"/>
  <c r="L9" i="1"/>
  <c r="F9" i="1" s="1"/>
  <c r="L10" i="1"/>
  <c r="F10" i="1" s="1"/>
  <c r="L11" i="1"/>
  <c r="F11" i="1" s="1"/>
  <c r="L12" i="1"/>
  <c r="F12" i="1" s="1"/>
  <c r="L13" i="1"/>
  <c r="F13" i="1" s="1"/>
  <c r="L14" i="1"/>
  <c r="F14" i="1" s="1"/>
  <c r="L15" i="1"/>
  <c r="F15" i="1" s="1"/>
  <c r="L16" i="1"/>
  <c r="F16" i="1" s="1"/>
  <c r="L17" i="1"/>
  <c r="F17" i="1" s="1"/>
  <c r="L18" i="1"/>
  <c r="F18" i="1" s="1"/>
  <c r="L19" i="1"/>
  <c r="F19" i="1" s="1"/>
  <c r="L20" i="1"/>
  <c r="F20" i="1" s="1"/>
  <c r="L21" i="1"/>
  <c r="F21" i="1" s="1"/>
  <c r="L22" i="1"/>
  <c r="F22" i="1" s="1"/>
  <c r="L23" i="1"/>
  <c r="F23" i="1" s="1"/>
  <c r="L24" i="1"/>
  <c r="F24" i="1" s="1"/>
  <c r="L25" i="1"/>
  <c r="F25" i="1" s="1"/>
  <c r="L26" i="1"/>
  <c r="F26" i="1" s="1"/>
  <c r="L27" i="1"/>
  <c r="F27" i="1" s="1"/>
  <c r="L28" i="1"/>
  <c r="F28" i="1" s="1"/>
  <c r="L29" i="1"/>
  <c r="F29" i="1" s="1"/>
  <c r="L30" i="1"/>
  <c r="F30" i="1" s="1"/>
  <c r="L31" i="1"/>
  <c r="F31" i="1" s="1"/>
  <c r="L32" i="1"/>
  <c r="F32" i="1" s="1"/>
  <c r="L33" i="1"/>
  <c r="F33" i="1" s="1"/>
  <c r="L34" i="1"/>
  <c r="F34" i="1" s="1"/>
  <c r="L35" i="1"/>
  <c r="F35" i="1" s="1"/>
  <c r="L36" i="1"/>
  <c r="F36" i="1" s="1"/>
  <c r="L37" i="1"/>
  <c r="F37" i="1" s="1"/>
  <c r="L38" i="1"/>
  <c r="F38" i="1" s="1"/>
  <c r="L39" i="1"/>
  <c r="F39" i="1" s="1"/>
  <c r="L40" i="1"/>
  <c r="F40" i="1" s="1"/>
  <c r="L41" i="1"/>
  <c r="F41" i="1" s="1"/>
  <c r="L42" i="1"/>
  <c r="F42" i="1" s="1"/>
  <c r="L43" i="1"/>
  <c r="F43" i="1" s="1"/>
  <c r="L44" i="1"/>
  <c r="F44" i="1" s="1"/>
  <c r="L45" i="1"/>
  <c r="F45" i="1" s="1"/>
  <c r="L46" i="1"/>
  <c r="F46" i="1" s="1"/>
  <c r="L47" i="1"/>
  <c r="F47" i="1" s="1"/>
  <c r="L48" i="1"/>
  <c r="F48" i="1" s="1"/>
  <c r="L49" i="1"/>
  <c r="F49" i="1" s="1"/>
  <c r="L50" i="1"/>
  <c r="F50" i="1" s="1"/>
  <c r="L51" i="1"/>
  <c r="F51" i="1" s="1"/>
  <c r="L52" i="1"/>
  <c r="F52" i="1" s="1"/>
  <c r="L53" i="1"/>
  <c r="F53" i="1" s="1"/>
  <c r="L54" i="1"/>
  <c r="F54" i="1" s="1"/>
  <c r="L55" i="1"/>
  <c r="F55" i="1" s="1"/>
  <c r="L56" i="1"/>
  <c r="F56" i="1" s="1"/>
  <c r="L57" i="1"/>
  <c r="F57" i="1" s="1"/>
  <c r="L58" i="1"/>
  <c r="F58" i="1" s="1"/>
  <c r="L59" i="1"/>
  <c r="F59" i="1" s="1"/>
  <c r="L60" i="1"/>
  <c r="F60" i="1" s="1"/>
  <c r="L61" i="1"/>
  <c r="F61" i="1" s="1"/>
  <c r="L62" i="1"/>
  <c r="F62" i="1" s="1"/>
  <c r="L63" i="1"/>
  <c r="F63" i="1" s="1"/>
  <c r="L64" i="1"/>
  <c r="F64" i="1" s="1"/>
  <c r="L65" i="1"/>
  <c r="F65" i="1" s="1"/>
  <c r="L66" i="1"/>
  <c r="F66" i="1" s="1"/>
  <c r="L67" i="1"/>
  <c r="F67" i="1" s="1"/>
  <c r="L68" i="1"/>
  <c r="F68" i="1" s="1"/>
  <c r="L69" i="1"/>
  <c r="F69" i="1" s="1"/>
  <c r="L70" i="1"/>
  <c r="F70" i="1" s="1"/>
  <c r="L71" i="1"/>
  <c r="F71" i="1" s="1"/>
  <c r="L72" i="1"/>
  <c r="F72" i="1" s="1"/>
  <c r="L73" i="1"/>
  <c r="F73" i="1" s="1"/>
  <c r="L74" i="1"/>
  <c r="F74" i="1" s="1"/>
  <c r="L75" i="1"/>
  <c r="F75" i="1" s="1"/>
  <c r="L76" i="1"/>
  <c r="F76" i="1" s="1"/>
  <c r="L77" i="1"/>
  <c r="F77" i="1" s="1"/>
  <c r="L78" i="1"/>
  <c r="F78" i="1" s="1"/>
  <c r="L79" i="1"/>
  <c r="F79" i="1" s="1"/>
  <c r="L80" i="1"/>
  <c r="F80" i="1" s="1"/>
  <c r="L81" i="1"/>
  <c r="F81" i="1" s="1"/>
  <c r="L82" i="1"/>
  <c r="F82" i="1" s="1"/>
  <c r="L83" i="1"/>
  <c r="F83" i="1" s="1"/>
  <c r="L84" i="1"/>
  <c r="F84" i="1" s="1"/>
  <c r="L85" i="1"/>
  <c r="F85" i="1" s="1"/>
  <c r="L86" i="1"/>
  <c r="F86" i="1" s="1"/>
  <c r="L87" i="1"/>
  <c r="F87" i="1" s="1"/>
  <c r="L88" i="1"/>
  <c r="F88" i="1" s="1"/>
  <c r="L89" i="1"/>
  <c r="F89" i="1" s="1"/>
  <c r="L90" i="1"/>
  <c r="F90" i="1" s="1"/>
  <c r="L91" i="1"/>
  <c r="F91" i="1" s="1"/>
  <c r="L92" i="1"/>
  <c r="F92" i="1" s="1"/>
  <c r="L93" i="1"/>
  <c r="F93" i="1" s="1"/>
  <c r="L94" i="1"/>
  <c r="F94" i="1" s="1"/>
  <c r="L95" i="1"/>
  <c r="F95" i="1" s="1"/>
  <c r="L96" i="1"/>
  <c r="F96" i="1" s="1"/>
  <c r="L97" i="1"/>
  <c r="F97" i="1" s="1"/>
  <c r="L98" i="1"/>
  <c r="F98" i="1" s="1"/>
  <c r="L99" i="1"/>
  <c r="F99" i="1" s="1"/>
  <c r="L100" i="1"/>
  <c r="F100" i="1" s="1"/>
  <c r="L101" i="1"/>
  <c r="F101" i="1" s="1"/>
  <c r="L102" i="1"/>
  <c r="F102" i="1" s="1"/>
  <c r="L103" i="1"/>
  <c r="F103" i="1" s="1"/>
  <c r="L104" i="1"/>
  <c r="F104" i="1" s="1"/>
  <c r="L105" i="1"/>
  <c r="F105" i="1" s="1"/>
  <c r="L106" i="1"/>
  <c r="F106" i="1" s="1"/>
  <c r="L107" i="1"/>
  <c r="F107" i="1" s="1"/>
  <c r="L108" i="1"/>
  <c r="F108" i="1" s="1"/>
  <c r="L109" i="1"/>
  <c r="F109" i="1" s="1"/>
  <c r="L110" i="1"/>
  <c r="F110" i="1" s="1"/>
  <c r="L111" i="1"/>
  <c r="F111" i="1" s="1"/>
  <c r="L112" i="1"/>
  <c r="F112" i="1" s="1"/>
  <c r="L113" i="1"/>
  <c r="F113" i="1" s="1"/>
  <c r="L114" i="1"/>
  <c r="F114" i="1" s="1"/>
  <c r="L115" i="1"/>
  <c r="F115" i="1" s="1"/>
  <c r="L116" i="1"/>
  <c r="F116" i="1" s="1"/>
  <c r="L117" i="1"/>
  <c r="F117" i="1" s="1"/>
  <c r="L118" i="1"/>
  <c r="F118" i="1" s="1"/>
  <c r="L119" i="1"/>
  <c r="F119" i="1" s="1"/>
  <c r="L120" i="1"/>
  <c r="F120" i="1" s="1"/>
  <c r="L121" i="1"/>
  <c r="F121" i="1" s="1"/>
  <c r="L122" i="1"/>
  <c r="F122" i="1" s="1"/>
  <c r="L123" i="1"/>
  <c r="F123" i="1" s="1"/>
  <c r="L124" i="1"/>
  <c r="F124" i="1" s="1"/>
  <c r="L125" i="1"/>
  <c r="F125" i="1" s="1"/>
  <c r="L126" i="1"/>
  <c r="F126" i="1" s="1"/>
  <c r="L127" i="1"/>
  <c r="F127" i="1" s="1"/>
  <c r="L128" i="1"/>
  <c r="F128" i="1" s="1"/>
  <c r="L129" i="1"/>
  <c r="F129" i="1" s="1"/>
  <c r="L130" i="1"/>
  <c r="F130" i="1" s="1"/>
  <c r="L131" i="1"/>
  <c r="F131" i="1" s="1"/>
  <c r="L132" i="1"/>
  <c r="F132" i="1" s="1"/>
  <c r="L133" i="1"/>
  <c r="F133" i="1" s="1"/>
  <c r="L134" i="1"/>
  <c r="F134" i="1" s="1"/>
  <c r="L135" i="1"/>
  <c r="F135" i="1" s="1"/>
  <c r="L136" i="1"/>
  <c r="F136" i="1" s="1"/>
  <c r="L137" i="1"/>
  <c r="F137" i="1" s="1"/>
  <c r="L138" i="1"/>
  <c r="F138" i="1" s="1"/>
  <c r="L139" i="1"/>
  <c r="F139" i="1" s="1"/>
  <c r="L140" i="1"/>
  <c r="F140" i="1" s="1"/>
  <c r="L141" i="1"/>
  <c r="F141" i="1" s="1"/>
  <c r="L142" i="1"/>
  <c r="F142" i="1" s="1"/>
  <c r="L143" i="1"/>
  <c r="F143" i="1" s="1"/>
  <c r="L144" i="1"/>
  <c r="F144" i="1" s="1"/>
  <c r="L145" i="1"/>
  <c r="F145" i="1" s="1"/>
  <c r="L146" i="1"/>
  <c r="F146" i="1" s="1"/>
  <c r="L147" i="1"/>
  <c r="F147" i="1" s="1"/>
  <c r="L148" i="1"/>
  <c r="F148" i="1" s="1"/>
  <c r="L149" i="1"/>
  <c r="F149" i="1" s="1"/>
  <c r="L150" i="1"/>
  <c r="F150" i="1" s="1"/>
  <c r="L151" i="1"/>
  <c r="F151" i="1" s="1"/>
  <c r="L152" i="1"/>
  <c r="F152" i="1" s="1"/>
  <c r="L153" i="1"/>
  <c r="F153" i="1" s="1"/>
  <c r="L154" i="1"/>
  <c r="F154" i="1" s="1"/>
  <c r="L155" i="1"/>
  <c r="F155" i="1" s="1"/>
  <c r="L156" i="1"/>
  <c r="F156" i="1" s="1"/>
  <c r="L157" i="1"/>
  <c r="F157" i="1" s="1"/>
  <c r="L158" i="1"/>
  <c r="F158" i="1" s="1"/>
  <c r="L159" i="1"/>
  <c r="F159" i="1" s="1"/>
  <c r="L160" i="1"/>
  <c r="F160" i="1" s="1"/>
  <c r="L161" i="1"/>
  <c r="F161" i="1" s="1"/>
  <c r="L162" i="1"/>
  <c r="F162" i="1" s="1"/>
  <c r="L163" i="1"/>
  <c r="F163" i="1" s="1"/>
  <c r="L164" i="1"/>
  <c r="F164" i="1" s="1"/>
  <c r="L165" i="1"/>
  <c r="F165" i="1" s="1"/>
  <c r="L166" i="1"/>
  <c r="F166" i="1" s="1"/>
  <c r="L167" i="1"/>
  <c r="F167" i="1" s="1"/>
  <c r="L168" i="1"/>
  <c r="F168" i="1" s="1"/>
  <c r="L169" i="1"/>
  <c r="F169" i="1" s="1"/>
  <c r="L170" i="1"/>
  <c r="F170" i="1" s="1"/>
  <c r="L171" i="1"/>
  <c r="F171" i="1" s="1"/>
  <c r="L172" i="1"/>
  <c r="F172" i="1" s="1"/>
  <c r="L173" i="1"/>
  <c r="F173" i="1" s="1"/>
  <c r="L174" i="1"/>
  <c r="F174" i="1" s="1"/>
  <c r="L175" i="1"/>
  <c r="F175" i="1" s="1"/>
  <c r="L176" i="1"/>
  <c r="F176" i="1" s="1"/>
  <c r="L177" i="1"/>
  <c r="L180" i="1"/>
  <c r="F180" i="1" s="1"/>
  <c r="L181" i="1"/>
  <c r="F181" i="1" s="1"/>
  <c r="L182" i="1"/>
  <c r="F182" i="1" s="1"/>
  <c r="L183" i="1"/>
  <c r="F183" i="1" s="1"/>
  <c r="L184" i="1"/>
  <c r="F184" i="1" s="1"/>
  <c r="L185" i="1"/>
  <c r="F185" i="1" s="1"/>
  <c r="L186" i="1"/>
  <c r="F186" i="1" s="1"/>
  <c r="L187" i="1"/>
  <c r="F187" i="1" s="1"/>
  <c r="L188" i="1"/>
  <c r="F188" i="1" s="1"/>
  <c r="L189" i="1"/>
  <c r="F189" i="1" s="1"/>
  <c r="L190" i="1"/>
  <c r="F190" i="1" s="1"/>
  <c r="L191" i="1"/>
  <c r="F191" i="1" s="1"/>
  <c r="L192" i="1"/>
  <c r="F192" i="1" s="1"/>
  <c r="L193" i="1"/>
  <c r="F193" i="1" s="1"/>
  <c r="L194" i="1"/>
  <c r="F194" i="1" s="1"/>
  <c r="L195" i="1"/>
  <c r="F195" i="1" s="1"/>
  <c r="L196" i="1"/>
  <c r="F196" i="1" s="1"/>
  <c r="L197" i="1"/>
  <c r="F197" i="1" s="1"/>
  <c r="L198" i="1"/>
  <c r="F198" i="1" s="1"/>
  <c r="L199" i="1"/>
  <c r="F199" i="1" s="1"/>
  <c r="L200" i="1"/>
  <c r="F200" i="1" s="1"/>
  <c r="L201" i="1"/>
  <c r="F201" i="1" s="1"/>
  <c r="L202" i="1"/>
  <c r="F202" i="1" s="1"/>
  <c r="L203" i="1"/>
  <c r="F203" i="1" s="1"/>
  <c r="L204" i="1"/>
  <c r="F204" i="1" s="1"/>
  <c r="L205" i="1"/>
  <c r="F205" i="1" s="1"/>
  <c r="L206" i="1"/>
  <c r="F206" i="1" s="1"/>
  <c r="L207" i="1"/>
  <c r="F207" i="1" s="1"/>
  <c r="L208" i="1"/>
  <c r="F208" i="1" s="1"/>
  <c r="L209" i="1"/>
  <c r="F209" i="1" s="1"/>
  <c r="L210" i="1"/>
  <c r="F210" i="1" s="1"/>
  <c r="L211" i="1"/>
  <c r="F211" i="1" s="1"/>
  <c r="L212" i="1"/>
  <c r="F212" i="1" s="1"/>
  <c r="L213" i="1"/>
  <c r="F213" i="1" s="1"/>
  <c r="L214" i="1"/>
  <c r="F214" i="1" s="1"/>
  <c r="L215" i="1"/>
  <c r="F215" i="1" s="1"/>
  <c r="L216" i="1"/>
  <c r="F216" i="1" s="1"/>
  <c r="L217" i="1"/>
  <c r="F217" i="1" s="1"/>
  <c r="L218" i="1"/>
  <c r="F218" i="1" s="1"/>
  <c r="L219" i="1"/>
  <c r="F219" i="1" s="1"/>
  <c r="L220" i="1"/>
  <c r="F220" i="1" s="1"/>
  <c r="L221" i="1"/>
  <c r="F221" i="1" s="1"/>
  <c r="L222" i="1"/>
  <c r="F222" i="1" s="1"/>
  <c r="L223" i="1"/>
  <c r="F223" i="1" s="1"/>
  <c r="L224" i="1"/>
  <c r="F224" i="1" s="1"/>
  <c r="L225" i="1"/>
  <c r="F225" i="1" s="1"/>
  <c r="L226" i="1"/>
  <c r="F226" i="1" s="1"/>
  <c r="L227" i="1"/>
  <c r="F227" i="1" s="1"/>
  <c r="L228" i="1"/>
  <c r="F228" i="1" s="1"/>
  <c r="L229" i="1"/>
  <c r="F229" i="1" s="1"/>
  <c r="L230" i="1"/>
  <c r="F230" i="1" s="1"/>
  <c r="L231" i="1"/>
  <c r="F231" i="1" s="1"/>
  <c r="L232" i="1"/>
  <c r="F232" i="1" s="1"/>
  <c r="L233" i="1"/>
  <c r="F233" i="1" s="1"/>
  <c r="L234" i="1"/>
  <c r="F234" i="1" s="1"/>
  <c r="L235" i="1"/>
  <c r="F235" i="1" s="1"/>
  <c r="L236" i="1"/>
  <c r="F236" i="1" s="1"/>
  <c r="L237" i="1"/>
  <c r="F237" i="1" s="1"/>
  <c r="L238" i="1"/>
  <c r="F238" i="1" s="1"/>
  <c r="L239" i="1"/>
  <c r="F239" i="1" s="1"/>
  <c r="L240" i="1"/>
  <c r="F240" i="1" s="1"/>
  <c r="L241" i="1"/>
  <c r="F241" i="1" s="1"/>
  <c r="L242" i="1"/>
  <c r="F242" i="1" s="1"/>
  <c r="L243" i="1"/>
  <c r="F243" i="1" s="1"/>
  <c r="L244" i="1"/>
  <c r="F244" i="1" s="1"/>
  <c r="L245" i="1"/>
  <c r="L248" i="1"/>
  <c r="F248" i="1" s="1"/>
  <c r="L249" i="1"/>
  <c r="F249" i="1" s="1"/>
  <c r="L250" i="1"/>
  <c r="F250" i="1" s="1"/>
  <c r="L251" i="1"/>
  <c r="F251" i="1" s="1"/>
  <c r="L252" i="1"/>
  <c r="F252" i="1" s="1"/>
  <c r="L253" i="1"/>
  <c r="F253" i="1" s="1"/>
  <c r="L254" i="1"/>
  <c r="F254" i="1" s="1"/>
  <c r="L255" i="1"/>
  <c r="F255" i="1" s="1"/>
  <c r="L256" i="1"/>
  <c r="F256" i="1" s="1"/>
  <c r="L257" i="1"/>
  <c r="F257" i="1" s="1"/>
  <c r="L258" i="1"/>
  <c r="F258" i="1" s="1"/>
  <c r="L259" i="1"/>
  <c r="F259" i="1" s="1"/>
  <c r="L260" i="1"/>
  <c r="F260" i="1" s="1"/>
  <c r="L261" i="1"/>
  <c r="F261" i="1" s="1"/>
  <c r="L262" i="1"/>
  <c r="F262" i="1" s="1"/>
  <c r="L263" i="1"/>
  <c r="F263" i="1" s="1"/>
  <c r="L264" i="1"/>
  <c r="F264" i="1" s="1"/>
  <c r="L265" i="1"/>
  <c r="F265" i="1" s="1"/>
  <c r="L266" i="1"/>
  <c r="F266" i="1" s="1"/>
  <c r="L267" i="1"/>
  <c r="F267" i="1" s="1"/>
  <c r="L268" i="1"/>
  <c r="F268" i="1" s="1"/>
  <c r="L269" i="1"/>
  <c r="F269" i="1" s="1"/>
  <c r="L270" i="1"/>
  <c r="F270" i="1" s="1"/>
  <c r="L271" i="1"/>
  <c r="F271" i="1" s="1"/>
  <c r="L272" i="1"/>
  <c r="F272" i="1" s="1"/>
  <c r="L273" i="1"/>
  <c r="F273" i="1" s="1"/>
  <c r="L274" i="1"/>
  <c r="F274" i="1" s="1"/>
  <c r="L275" i="1"/>
  <c r="F275" i="1" s="1"/>
  <c r="L276" i="1"/>
  <c r="F276" i="1" s="1"/>
  <c r="L277" i="1"/>
  <c r="F277" i="1" s="1"/>
  <c r="L278" i="1"/>
  <c r="F278" i="1" s="1"/>
  <c r="L279" i="1"/>
  <c r="F279" i="1" s="1"/>
  <c r="L280" i="1"/>
  <c r="F280" i="1" s="1"/>
  <c r="L281" i="1"/>
  <c r="F281" i="1" s="1"/>
  <c r="L282" i="1"/>
  <c r="F282" i="1" s="1"/>
  <c r="L283" i="1"/>
  <c r="F283" i="1" s="1"/>
  <c r="L284" i="1"/>
  <c r="F284" i="1" s="1"/>
  <c r="L285" i="1"/>
  <c r="F285" i="1" s="1"/>
  <c r="L286" i="1"/>
  <c r="F286" i="1" s="1"/>
  <c r="L287" i="1"/>
  <c r="F287" i="1" s="1"/>
  <c r="L288" i="1"/>
  <c r="F288" i="1" s="1"/>
  <c r="L289" i="1"/>
  <c r="F289" i="1" s="1"/>
  <c r="L290" i="1"/>
  <c r="F290" i="1" s="1"/>
  <c r="L291" i="1"/>
  <c r="F291" i="1" s="1"/>
  <c r="L292" i="1"/>
  <c r="F292" i="1" s="1"/>
  <c r="L293" i="1"/>
  <c r="F293" i="1" s="1"/>
  <c r="L294" i="1"/>
  <c r="F294" i="1" s="1"/>
  <c r="L295" i="1"/>
  <c r="F295" i="1" s="1"/>
  <c r="L296" i="1"/>
  <c r="F296" i="1" s="1"/>
  <c r="L297" i="1"/>
  <c r="F297" i="1" s="1"/>
  <c r="L298" i="1"/>
  <c r="F298" i="1" s="1"/>
  <c r="L299" i="1"/>
  <c r="F299" i="1" s="1"/>
  <c r="L300" i="1"/>
  <c r="F300" i="1" s="1"/>
  <c r="L301" i="1"/>
  <c r="F301" i="1" s="1"/>
  <c r="L302" i="1"/>
  <c r="F302" i="1" s="1"/>
  <c r="L303" i="1"/>
  <c r="F303" i="1" s="1"/>
  <c r="L304" i="1"/>
  <c r="F304" i="1" s="1"/>
  <c r="L305" i="1"/>
  <c r="F305" i="1" s="1"/>
  <c r="L306" i="1"/>
  <c r="F306" i="1" s="1"/>
  <c r="L307" i="1"/>
  <c r="F307" i="1" s="1"/>
  <c r="L308" i="1"/>
  <c r="F308" i="1" s="1"/>
  <c r="L309" i="1"/>
  <c r="F309" i="1" s="1"/>
  <c r="L310" i="1"/>
  <c r="F310" i="1" s="1"/>
  <c r="L311" i="1"/>
  <c r="F311" i="1" s="1"/>
  <c r="L312" i="1"/>
  <c r="F312" i="1" s="1"/>
  <c r="L313" i="1"/>
  <c r="F313" i="1" s="1"/>
  <c r="L314" i="1"/>
  <c r="F314" i="1" s="1"/>
  <c r="L315" i="1"/>
  <c r="F315" i="1" s="1"/>
  <c r="L316" i="1"/>
  <c r="F316" i="1" s="1"/>
  <c r="L317" i="1"/>
  <c r="F317" i="1" s="1"/>
  <c r="L318" i="1"/>
  <c r="F318" i="1" s="1"/>
  <c r="L319" i="1"/>
  <c r="F319" i="1" s="1"/>
  <c r="L320" i="1"/>
  <c r="F320" i="1" s="1"/>
  <c r="L321" i="1"/>
  <c r="F321" i="1" s="1"/>
  <c r="L322" i="1"/>
  <c r="F322" i="1" s="1"/>
  <c r="L323" i="1"/>
  <c r="F323" i="1" s="1"/>
  <c r="L324" i="1"/>
  <c r="F324" i="1" s="1"/>
  <c r="L325" i="1"/>
  <c r="F325" i="1" s="1"/>
  <c r="L326" i="1"/>
  <c r="F326" i="1" s="1"/>
  <c r="L327" i="1"/>
  <c r="F327" i="1" s="1"/>
  <c r="L328" i="1"/>
  <c r="F328" i="1" s="1"/>
  <c r="L329" i="1"/>
  <c r="F329" i="1" s="1"/>
  <c r="L330" i="1"/>
  <c r="F330" i="1" s="1"/>
  <c r="L331" i="1"/>
  <c r="F331" i="1" s="1"/>
  <c r="L332" i="1"/>
  <c r="F332" i="1" s="1"/>
  <c r="L333" i="1"/>
  <c r="F333" i="1" s="1"/>
  <c r="L334" i="1"/>
  <c r="F334" i="1" s="1"/>
  <c r="L335" i="1"/>
  <c r="F335" i="1" s="1"/>
  <c r="L336" i="1"/>
  <c r="F336" i="1" s="1"/>
  <c r="L337" i="1"/>
  <c r="F337" i="1" s="1"/>
  <c r="L338" i="1"/>
  <c r="F338" i="1" s="1"/>
  <c r="L339" i="1"/>
  <c r="F339" i="1" s="1"/>
  <c r="L340" i="1"/>
  <c r="F340" i="1" s="1"/>
  <c r="L341" i="1"/>
  <c r="F341" i="1" s="1"/>
  <c r="L342" i="1"/>
  <c r="F342" i="1" s="1"/>
  <c r="L343" i="1"/>
  <c r="F343" i="1" s="1"/>
  <c r="L344" i="1"/>
  <c r="F344" i="1" s="1"/>
  <c r="L345" i="1"/>
  <c r="F345" i="1" s="1"/>
  <c r="L346" i="1"/>
  <c r="F346" i="1" s="1"/>
  <c r="L347" i="1"/>
  <c r="F347" i="1" s="1"/>
  <c r="L348" i="1"/>
  <c r="F348" i="1" s="1"/>
  <c r="L349" i="1"/>
  <c r="F349" i="1" s="1"/>
  <c r="L350" i="1"/>
  <c r="F350" i="1" s="1"/>
  <c r="L351" i="1"/>
  <c r="F351" i="1" s="1"/>
  <c r="L352" i="1"/>
  <c r="F352" i="1" s="1"/>
  <c r="L353" i="1"/>
  <c r="F353" i="1" s="1"/>
  <c r="L354" i="1"/>
  <c r="F354" i="1" s="1"/>
  <c r="L355" i="1"/>
  <c r="F355" i="1" s="1"/>
  <c r="L356" i="1"/>
  <c r="F356" i="1" s="1"/>
  <c r="L357" i="1"/>
  <c r="F357" i="1" s="1"/>
  <c r="L358" i="1"/>
  <c r="F358" i="1" s="1"/>
  <c r="L359" i="1"/>
  <c r="F359" i="1" s="1"/>
  <c r="L360" i="1"/>
  <c r="F360" i="1" s="1"/>
  <c r="L361" i="1"/>
  <c r="F361" i="1" s="1"/>
  <c r="L362" i="1"/>
  <c r="F362" i="1" s="1"/>
  <c r="L363" i="1"/>
  <c r="F363" i="1" s="1"/>
  <c r="L364" i="1"/>
  <c r="F364" i="1" s="1"/>
  <c r="L365" i="1"/>
  <c r="F365" i="1" s="1"/>
  <c r="L366" i="1"/>
  <c r="F366" i="1" s="1"/>
  <c r="L367" i="1"/>
  <c r="F367" i="1" s="1"/>
  <c r="L368" i="1"/>
  <c r="F368" i="1" s="1"/>
  <c r="L369" i="1"/>
  <c r="F369" i="1" s="1"/>
  <c r="L370" i="1"/>
  <c r="F370" i="1" s="1"/>
  <c r="L371" i="1"/>
  <c r="F371" i="1" s="1"/>
  <c r="L372" i="1"/>
  <c r="F372" i="1" s="1"/>
  <c r="L373" i="1"/>
  <c r="F373" i="1" s="1"/>
  <c r="L374" i="1"/>
  <c r="F374" i="1" s="1"/>
  <c r="L375" i="1"/>
  <c r="F375" i="1" s="1"/>
  <c r="L376" i="1"/>
  <c r="F376" i="1" s="1"/>
  <c r="L377" i="1"/>
  <c r="F377" i="1" s="1"/>
  <c r="L378" i="1"/>
  <c r="F378" i="1" s="1"/>
  <c r="L379" i="1"/>
  <c r="F379" i="1" s="1"/>
  <c r="L380" i="1"/>
  <c r="F380" i="1" s="1"/>
  <c r="L381" i="1"/>
  <c r="F381" i="1" s="1"/>
  <c r="L382" i="1"/>
  <c r="F382" i="1" s="1"/>
  <c r="L383" i="1"/>
  <c r="F383" i="1" s="1"/>
  <c r="L384" i="1"/>
  <c r="F384" i="1" s="1"/>
  <c r="L385" i="1"/>
  <c r="F385" i="1" s="1"/>
  <c r="L386" i="1"/>
  <c r="F386" i="1" s="1"/>
  <c r="L387" i="1"/>
  <c r="F387" i="1" s="1"/>
  <c r="L388" i="1"/>
  <c r="F388" i="1" s="1"/>
  <c r="L389" i="1"/>
  <c r="F389" i="1" s="1"/>
  <c r="L390" i="1"/>
  <c r="F390" i="1" s="1"/>
  <c r="L391" i="1"/>
  <c r="F391" i="1" s="1"/>
  <c r="L392" i="1"/>
  <c r="F392" i="1" s="1"/>
  <c r="L393" i="1"/>
  <c r="F393" i="1" s="1"/>
  <c r="L394" i="1"/>
  <c r="F394" i="1" s="1"/>
  <c r="L395" i="1"/>
  <c r="F395" i="1" s="1"/>
  <c r="L396" i="1"/>
  <c r="F396" i="1" s="1"/>
  <c r="L397" i="1"/>
  <c r="F397" i="1" s="1"/>
  <c r="L398" i="1"/>
  <c r="F398" i="1" s="1"/>
  <c r="L399" i="1"/>
  <c r="F399" i="1" s="1"/>
  <c r="L400" i="1"/>
  <c r="F400" i="1" s="1"/>
  <c r="L401" i="1"/>
  <c r="F401" i="1" s="1"/>
  <c r="L402" i="1"/>
  <c r="F402" i="1" s="1"/>
  <c r="L403" i="1"/>
  <c r="F403" i="1" s="1"/>
  <c r="L404" i="1"/>
  <c r="F404" i="1" s="1"/>
  <c r="L405" i="1"/>
  <c r="F405" i="1" s="1"/>
  <c r="L406" i="1"/>
  <c r="F406" i="1" s="1"/>
  <c r="L407" i="1"/>
  <c r="F407" i="1" s="1"/>
  <c r="L408" i="1"/>
  <c r="F408" i="1" s="1"/>
  <c r="L409" i="1"/>
  <c r="F409" i="1" s="1"/>
  <c r="L410" i="1"/>
  <c r="F410" i="1" s="1"/>
  <c r="L411" i="1"/>
  <c r="F411" i="1" s="1"/>
  <c r="L412" i="1"/>
  <c r="F412" i="1" s="1"/>
  <c r="L413" i="1"/>
  <c r="F413" i="1" s="1"/>
  <c r="L414" i="1"/>
  <c r="F414" i="1" s="1"/>
  <c r="L415" i="1"/>
  <c r="F415" i="1" s="1"/>
  <c r="L416" i="1"/>
  <c r="L418" i="1"/>
  <c r="F418" i="1" s="1"/>
  <c r="L419" i="1"/>
  <c r="F419" i="1" s="1"/>
  <c r="L420" i="1"/>
  <c r="F420" i="1" s="1"/>
  <c r="L421" i="1"/>
  <c r="F421" i="1" s="1"/>
  <c r="L422" i="1"/>
  <c r="F422" i="1" s="1"/>
  <c r="L423" i="1"/>
  <c r="F423" i="1" s="1"/>
  <c r="L424" i="1"/>
  <c r="F424" i="1" s="1"/>
  <c r="L425" i="1"/>
  <c r="F425" i="1" s="1"/>
  <c r="L426" i="1"/>
  <c r="F426" i="1" s="1"/>
  <c r="L427" i="1"/>
  <c r="F427" i="1" s="1"/>
  <c r="L428" i="1"/>
  <c r="F428" i="1" s="1"/>
  <c r="L429" i="1"/>
  <c r="F429" i="1" s="1"/>
  <c r="L430" i="1"/>
  <c r="F430" i="1" s="1"/>
  <c r="L431" i="1"/>
  <c r="L434" i="1"/>
  <c r="F434" i="1" s="1"/>
  <c r="L435" i="1"/>
  <c r="F435" i="1" s="1"/>
  <c r="L436" i="1"/>
  <c r="F436" i="1" s="1"/>
  <c r="L437" i="1"/>
  <c r="F437" i="1" s="1"/>
  <c r="L438" i="1"/>
  <c r="F438" i="1" s="1"/>
  <c r="L439" i="1"/>
  <c r="F439" i="1" s="1"/>
  <c r="L440" i="1"/>
  <c r="F440" i="1" s="1"/>
  <c r="L441" i="1"/>
  <c r="F441" i="1" s="1"/>
  <c r="L442" i="1"/>
  <c r="F442" i="1" s="1"/>
  <c r="L443" i="1"/>
  <c r="F443" i="1" s="1"/>
  <c r="L444" i="1"/>
  <c r="F444" i="1" s="1"/>
  <c r="L445" i="1"/>
  <c r="F445" i="1" s="1"/>
  <c r="L446" i="1"/>
  <c r="F446" i="1" s="1"/>
  <c r="L447" i="1"/>
  <c r="F447" i="1" s="1"/>
  <c r="L448" i="1"/>
  <c r="F448" i="1" s="1"/>
  <c r="L449" i="1"/>
  <c r="F449" i="1" s="1"/>
  <c r="L450" i="1"/>
  <c r="F450" i="1" s="1"/>
  <c r="L451" i="1"/>
  <c r="F451" i="1" s="1"/>
  <c r="L452" i="1"/>
  <c r="F452" i="1" s="1"/>
  <c r="L453" i="1"/>
  <c r="F453" i="1" s="1"/>
  <c r="L454" i="1"/>
  <c r="F454" i="1" s="1"/>
  <c r="L455" i="1"/>
  <c r="F455" i="1" s="1"/>
  <c r="L456" i="1"/>
  <c r="F456" i="1" s="1"/>
  <c r="L457" i="1"/>
  <c r="F457" i="1" s="1"/>
  <c r="L458" i="1"/>
  <c r="F458" i="1" s="1"/>
  <c r="L459" i="1"/>
  <c r="F459" i="1" s="1"/>
  <c r="L460" i="1"/>
  <c r="F460" i="1" s="1"/>
  <c r="L461" i="1"/>
  <c r="F461" i="1" s="1"/>
  <c r="L462" i="1"/>
  <c r="F462" i="1" s="1"/>
  <c r="L463" i="1"/>
  <c r="F463" i="1" s="1"/>
  <c r="L464" i="1"/>
  <c r="F464" i="1" s="1"/>
  <c r="L465" i="1"/>
  <c r="F465" i="1" s="1"/>
  <c r="L466" i="1"/>
  <c r="F466" i="1" s="1"/>
  <c r="L467" i="1"/>
  <c r="F467" i="1" s="1"/>
  <c r="L468" i="1"/>
  <c r="F468" i="1" s="1"/>
  <c r="L469" i="1"/>
  <c r="F469" i="1" s="1"/>
  <c r="L470" i="1"/>
  <c r="F470" i="1" s="1"/>
  <c r="L471" i="1"/>
  <c r="F471" i="1" s="1"/>
  <c r="L472" i="1"/>
  <c r="F472" i="1" s="1"/>
  <c r="L473" i="1"/>
  <c r="F473" i="1" s="1"/>
  <c r="L474" i="1"/>
  <c r="F474" i="1" s="1"/>
  <c r="L475" i="1"/>
  <c r="F475" i="1" s="1"/>
  <c r="L476" i="1"/>
  <c r="F476" i="1" s="1"/>
  <c r="L477" i="1"/>
  <c r="F477" i="1" s="1"/>
  <c r="L478" i="1"/>
  <c r="F478" i="1" s="1"/>
  <c r="L479" i="1"/>
  <c r="F479" i="1" s="1"/>
  <c r="L480" i="1"/>
  <c r="F480" i="1" s="1"/>
  <c r="L481" i="1"/>
  <c r="F481" i="1" s="1"/>
  <c r="L482" i="1"/>
  <c r="F482" i="1" s="1"/>
  <c r="L483" i="1"/>
  <c r="F483" i="1" s="1"/>
  <c r="L484" i="1"/>
  <c r="F484" i="1" s="1"/>
  <c r="L485" i="1"/>
  <c r="F485" i="1" s="1"/>
  <c r="L486" i="1"/>
  <c r="F486" i="1" s="1"/>
  <c r="L487" i="1"/>
  <c r="F487" i="1" s="1"/>
  <c r="L488" i="1"/>
  <c r="F488" i="1" s="1"/>
  <c r="L489" i="1"/>
  <c r="F489" i="1" s="1"/>
  <c r="L490" i="1"/>
  <c r="F490" i="1" s="1"/>
  <c r="L491" i="1"/>
  <c r="F491" i="1" s="1"/>
  <c r="L492" i="1"/>
  <c r="F492" i="1" s="1"/>
  <c r="L493" i="1"/>
  <c r="F493" i="1" s="1"/>
  <c r="L494" i="1"/>
  <c r="F494" i="1" s="1"/>
  <c r="L495" i="1"/>
  <c r="F495" i="1" s="1"/>
  <c r="L496" i="1"/>
  <c r="F496" i="1" s="1"/>
  <c r="L497" i="1"/>
  <c r="F497" i="1" s="1"/>
  <c r="L498" i="1"/>
  <c r="F498" i="1" s="1"/>
  <c r="L499" i="1"/>
  <c r="F499" i="1" s="1"/>
  <c r="L500" i="1"/>
  <c r="F500" i="1" s="1"/>
  <c r="L501" i="1"/>
  <c r="F501" i="1" s="1"/>
  <c r="L502" i="1"/>
  <c r="F502" i="1" s="1"/>
  <c r="L503" i="1"/>
  <c r="F503" i="1" s="1"/>
  <c r="L504" i="1"/>
  <c r="F504" i="1" s="1"/>
  <c r="L505" i="1"/>
  <c r="L507" i="1"/>
  <c r="F507" i="1" s="1"/>
  <c r="L508" i="1"/>
  <c r="F508" i="1" s="1"/>
  <c r="L509" i="1"/>
  <c r="F509" i="1" s="1"/>
  <c r="L510" i="1"/>
  <c r="F510" i="1" s="1"/>
  <c r="L511" i="1"/>
  <c r="F511" i="1" s="1"/>
  <c r="L512" i="1"/>
  <c r="F512" i="1" s="1"/>
  <c r="L513" i="1"/>
  <c r="F513" i="1" s="1"/>
  <c r="L514" i="1"/>
  <c r="F514" i="1" s="1"/>
  <c r="L515" i="1"/>
  <c r="F515" i="1" s="1"/>
  <c r="L516" i="1"/>
  <c r="F516" i="1" s="1"/>
  <c r="L517" i="1"/>
  <c r="F517" i="1" s="1"/>
  <c r="L518" i="1"/>
  <c r="F518" i="1" s="1"/>
  <c r="L519" i="1"/>
  <c r="F519" i="1" s="1"/>
  <c r="L520" i="1"/>
  <c r="F520" i="1" s="1"/>
  <c r="L521" i="1"/>
  <c r="F521" i="1" s="1"/>
  <c r="L522" i="1"/>
  <c r="F522" i="1" s="1"/>
  <c r="L523" i="1"/>
  <c r="F523" i="1" s="1"/>
  <c r="L524" i="1"/>
  <c r="F524" i="1" s="1"/>
  <c r="L525" i="1"/>
  <c r="F525" i="1" s="1"/>
  <c r="L526" i="1"/>
  <c r="F526" i="1" s="1"/>
  <c r="L527" i="1"/>
  <c r="F527" i="1" s="1"/>
  <c r="L528" i="1"/>
  <c r="F528" i="1" s="1"/>
  <c r="L529" i="1"/>
  <c r="F529" i="1" s="1"/>
  <c r="L530" i="1"/>
  <c r="F530" i="1" s="1"/>
  <c r="L531" i="1"/>
  <c r="F531" i="1" s="1"/>
  <c r="L532" i="1"/>
  <c r="F532" i="1" s="1"/>
  <c r="L533" i="1"/>
  <c r="F533" i="1" s="1"/>
  <c r="L534" i="1"/>
  <c r="F534" i="1" s="1"/>
  <c r="L535" i="1"/>
  <c r="F535" i="1" s="1"/>
  <c r="L536" i="1"/>
  <c r="F536" i="1" s="1"/>
  <c r="L537" i="1"/>
  <c r="F537" i="1" s="1"/>
  <c r="L538" i="1"/>
  <c r="F538" i="1" s="1"/>
  <c r="L539" i="1"/>
  <c r="F539" i="1" s="1"/>
  <c r="L540" i="1"/>
  <c r="F540" i="1" s="1"/>
  <c r="L541" i="1"/>
  <c r="F541" i="1" s="1"/>
  <c r="L542" i="1"/>
  <c r="F542" i="1" s="1"/>
  <c r="L543" i="1"/>
  <c r="F543" i="1" s="1"/>
  <c r="L544" i="1"/>
  <c r="F544" i="1" s="1"/>
  <c r="L545" i="1"/>
  <c r="F545" i="1" s="1"/>
  <c r="L546" i="1"/>
  <c r="F546" i="1" s="1"/>
  <c r="L547" i="1"/>
  <c r="F547" i="1" s="1"/>
  <c r="L548" i="1"/>
  <c r="F548" i="1" s="1"/>
  <c r="L549" i="1"/>
  <c r="F549" i="1" s="1"/>
  <c r="L550" i="1"/>
  <c r="F550" i="1" s="1"/>
  <c r="L551" i="1"/>
  <c r="F551" i="1" s="1"/>
  <c r="L552" i="1"/>
  <c r="F552" i="1" s="1"/>
  <c r="L553" i="1"/>
  <c r="F553" i="1" s="1"/>
  <c r="L554" i="1"/>
  <c r="F554" i="1" s="1"/>
  <c r="L555" i="1"/>
  <c r="F555" i="1" s="1"/>
  <c r="L556" i="1"/>
  <c r="F556" i="1" s="1"/>
  <c r="L557" i="1"/>
  <c r="F557" i="1" s="1"/>
  <c r="L558" i="1"/>
  <c r="F558" i="1" s="1"/>
  <c r="L559" i="1"/>
  <c r="F559" i="1" s="1"/>
  <c r="L560" i="1"/>
  <c r="F560" i="1" s="1"/>
  <c r="L561" i="1"/>
  <c r="F561" i="1" s="1"/>
  <c r="L562" i="1"/>
  <c r="F562" i="1" s="1"/>
  <c r="L563" i="1"/>
  <c r="F563" i="1" s="1"/>
  <c r="L564" i="1"/>
  <c r="F564" i="1" s="1"/>
  <c r="L565" i="1"/>
  <c r="F565" i="1" s="1"/>
  <c r="L566" i="1"/>
  <c r="F566" i="1" s="1"/>
  <c r="L567" i="1"/>
  <c r="F567" i="1" s="1"/>
  <c r="L568" i="1"/>
  <c r="F568" i="1" s="1"/>
  <c r="L569" i="1"/>
  <c r="F569" i="1" s="1"/>
  <c r="L570" i="1"/>
  <c r="F570" i="1" s="1"/>
  <c r="L571" i="1"/>
  <c r="F571" i="1" s="1"/>
  <c r="L572" i="1"/>
  <c r="F572" i="1" s="1"/>
  <c r="L573" i="1"/>
  <c r="F573" i="1" s="1"/>
  <c r="L574" i="1"/>
  <c r="F574" i="1" s="1"/>
  <c r="L575" i="1"/>
  <c r="F575" i="1" s="1"/>
  <c r="L576" i="1"/>
  <c r="F576" i="1" s="1"/>
  <c r="L577" i="1"/>
  <c r="F577" i="1" s="1"/>
  <c r="L578" i="1"/>
  <c r="F578" i="1" s="1"/>
  <c r="L579" i="1"/>
  <c r="F579" i="1" s="1"/>
  <c r="L580" i="1"/>
  <c r="F580" i="1" s="1"/>
  <c r="L581" i="1"/>
  <c r="F581" i="1" s="1"/>
  <c r="L582" i="1"/>
  <c r="F582" i="1" s="1"/>
  <c r="L583" i="1"/>
  <c r="F583" i="1" s="1"/>
  <c r="L584" i="1"/>
  <c r="F584" i="1" s="1"/>
  <c r="L585" i="1"/>
  <c r="F585" i="1" s="1"/>
  <c r="L586" i="1"/>
  <c r="F586" i="1" s="1"/>
  <c r="L587" i="1"/>
  <c r="F587" i="1" s="1"/>
  <c r="L588" i="1"/>
  <c r="F588" i="1" s="1"/>
  <c r="L589" i="1"/>
  <c r="F589" i="1" s="1"/>
  <c r="L590" i="1"/>
  <c r="F590" i="1" s="1"/>
  <c r="L591" i="1"/>
  <c r="F591" i="1" s="1"/>
  <c r="L592" i="1"/>
  <c r="F592" i="1" s="1"/>
  <c r="L593" i="1"/>
  <c r="F593" i="1" s="1"/>
  <c r="L594" i="1"/>
  <c r="F594" i="1" s="1"/>
  <c r="L595" i="1"/>
  <c r="F595" i="1" s="1"/>
  <c r="L596" i="1"/>
  <c r="F596" i="1" s="1"/>
  <c r="L597" i="1"/>
  <c r="F597" i="1" s="1"/>
  <c r="L598" i="1"/>
  <c r="F598" i="1" s="1"/>
  <c r="L599" i="1"/>
  <c r="F599" i="1" s="1"/>
  <c r="L600" i="1"/>
  <c r="F600" i="1" s="1"/>
  <c r="L601" i="1"/>
  <c r="F601" i="1" s="1"/>
  <c r="L602" i="1"/>
  <c r="F602" i="1" s="1"/>
  <c r="L603" i="1"/>
  <c r="F603" i="1" s="1"/>
  <c r="L604" i="1"/>
  <c r="F604" i="1" s="1"/>
  <c r="L605" i="1"/>
  <c r="F605" i="1" s="1"/>
  <c r="L606" i="1"/>
  <c r="F606" i="1" s="1"/>
  <c r="L607" i="1"/>
  <c r="F607" i="1" s="1"/>
  <c r="L608" i="1"/>
  <c r="F608" i="1" s="1"/>
  <c r="L609" i="1"/>
  <c r="F609" i="1" s="1"/>
  <c r="L610" i="1"/>
  <c r="F610" i="1" s="1"/>
  <c r="L611" i="1"/>
  <c r="F611" i="1" s="1"/>
  <c r="L612" i="1"/>
  <c r="F612" i="1" s="1"/>
  <c r="L613" i="1"/>
  <c r="F613" i="1" s="1"/>
  <c r="L614" i="1"/>
  <c r="F614" i="1" s="1"/>
  <c r="L615" i="1"/>
  <c r="F615" i="1" s="1"/>
  <c r="L616" i="1"/>
  <c r="F616" i="1" s="1"/>
  <c r="L617" i="1"/>
  <c r="F617" i="1" s="1"/>
  <c r="L618" i="1"/>
  <c r="F618" i="1" s="1"/>
  <c r="L619" i="1"/>
  <c r="F619" i="1" s="1"/>
  <c r="L620" i="1"/>
  <c r="F620" i="1" s="1"/>
  <c r="L621" i="1"/>
  <c r="F621" i="1" s="1"/>
  <c r="L622" i="1"/>
  <c r="F622" i="1" s="1"/>
  <c r="L623" i="1"/>
  <c r="F623" i="1" s="1"/>
  <c r="L624" i="1"/>
  <c r="F624" i="1" s="1"/>
  <c r="L625" i="1"/>
  <c r="F625" i="1" s="1"/>
  <c r="L626" i="1"/>
  <c r="F626" i="1" s="1"/>
  <c r="L627" i="1"/>
  <c r="F627" i="1" s="1"/>
  <c r="L628" i="1"/>
  <c r="F628" i="1" s="1"/>
  <c r="L629" i="1"/>
  <c r="F629" i="1" s="1"/>
  <c r="L630" i="1"/>
  <c r="F630" i="1" s="1"/>
  <c r="L631" i="1"/>
  <c r="F631" i="1" s="1"/>
  <c r="L632" i="1"/>
  <c r="F632" i="1" s="1"/>
  <c r="L633" i="1"/>
  <c r="F633" i="1" s="1"/>
  <c r="L634" i="1"/>
  <c r="F634" i="1" s="1"/>
  <c r="L635" i="1"/>
  <c r="F635" i="1" s="1"/>
  <c r="L636" i="1"/>
  <c r="F636" i="1" s="1"/>
  <c r="L637" i="1"/>
  <c r="F637" i="1" s="1"/>
  <c r="L638" i="1"/>
  <c r="F638" i="1" s="1"/>
  <c r="L639" i="1"/>
  <c r="F639" i="1" s="1"/>
  <c r="L640" i="1"/>
  <c r="F640" i="1" s="1"/>
  <c r="L641" i="1"/>
  <c r="F641" i="1" s="1"/>
  <c r="L642" i="1"/>
  <c r="F642" i="1" s="1"/>
  <c r="L643" i="1"/>
  <c r="F643" i="1" s="1"/>
  <c r="L644" i="1"/>
  <c r="F644" i="1" s="1"/>
  <c r="L645" i="1"/>
  <c r="F645" i="1" s="1"/>
  <c r="L646" i="1"/>
  <c r="F646" i="1" s="1"/>
  <c r="L647" i="1"/>
  <c r="F647" i="1" s="1"/>
  <c r="L648" i="1"/>
  <c r="F648" i="1" s="1"/>
  <c r="L649" i="1"/>
  <c r="F649" i="1" s="1"/>
  <c r="L650" i="1"/>
  <c r="F650" i="1" s="1"/>
  <c r="L651" i="1"/>
  <c r="F651" i="1" s="1"/>
  <c r="L652" i="1"/>
  <c r="F652" i="1" s="1"/>
  <c r="L653" i="1"/>
  <c r="F653" i="1" s="1"/>
  <c r="L654" i="1"/>
  <c r="F654" i="1" s="1"/>
  <c r="L655" i="1"/>
  <c r="F655" i="1" s="1"/>
  <c r="L656" i="1"/>
  <c r="F656" i="1" s="1"/>
  <c r="L657" i="1"/>
  <c r="F657" i="1" s="1"/>
  <c r="L658" i="1"/>
  <c r="F658" i="1" s="1"/>
  <c r="L659" i="1"/>
  <c r="F659" i="1" s="1"/>
  <c r="L660" i="1"/>
  <c r="F660" i="1" s="1"/>
  <c r="L661" i="1"/>
  <c r="F661" i="1" s="1"/>
  <c r="L662" i="1"/>
  <c r="F662" i="1" s="1"/>
  <c r="L663" i="1"/>
  <c r="F663" i="1" s="1"/>
  <c r="L664" i="1"/>
  <c r="F664" i="1" s="1"/>
  <c r="L665" i="1"/>
  <c r="F665" i="1" s="1"/>
  <c r="L666" i="1"/>
  <c r="F666" i="1" s="1"/>
  <c r="L667" i="1"/>
  <c r="F667" i="1" s="1"/>
  <c r="L668" i="1"/>
  <c r="F668" i="1" s="1"/>
  <c r="L669" i="1"/>
  <c r="F669" i="1" s="1"/>
  <c r="L670" i="1"/>
  <c r="F670" i="1" s="1"/>
  <c r="L671" i="1"/>
  <c r="F671" i="1" s="1"/>
  <c r="L672" i="1"/>
  <c r="F672" i="1" s="1"/>
  <c r="L673" i="1"/>
  <c r="F673" i="1" s="1"/>
  <c r="L674" i="1"/>
  <c r="F674" i="1" s="1"/>
  <c r="L675" i="1"/>
  <c r="F675" i="1" s="1"/>
  <c r="L676" i="1"/>
  <c r="F676" i="1" s="1"/>
  <c r="L677" i="1"/>
  <c r="F677" i="1" s="1"/>
  <c r="L678" i="1"/>
  <c r="F678" i="1" s="1"/>
  <c r="L679" i="1"/>
  <c r="F679" i="1" s="1"/>
  <c r="L680" i="1"/>
  <c r="F680" i="1" s="1"/>
  <c r="L681" i="1"/>
  <c r="F681" i="1" s="1"/>
  <c r="L682" i="1"/>
  <c r="F682" i="1" s="1"/>
  <c r="L683" i="1"/>
  <c r="F683" i="1" s="1"/>
  <c r="L684" i="1"/>
  <c r="F684" i="1" s="1"/>
  <c r="L685" i="1"/>
  <c r="L688" i="1"/>
  <c r="F688" i="1" s="1"/>
  <c r="L689" i="1"/>
  <c r="F689" i="1" s="1"/>
  <c r="L690" i="1"/>
  <c r="F690" i="1" s="1"/>
  <c r="L691" i="1"/>
  <c r="F691" i="1" s="1"/>
  <c r="L692" i="1"/>
  <c r="F692" i="1" s="1"/>
  <c r="L693" i="1"/>
  <c r="F693" i="1" s="1"/>
  <c r="L694" i="1"/>
  <c r="F694" i="1" s="1"/>
  <c r="L695" i="1"/>
  <c r="F695" i="1" s="1"/>
  <c r="L696" i="1"/>
  <c r="F696" i="1" s="1"/>
  <c r="L697" i="1"/>
  <c r="F697" i="1" s="1"/>
  <c r="L698" i="1"/>
  <c r="F698" i="1" s="1"/>
  <c r="L699" i="1"/>
  <c r="F699" i="1" s="1"/>
  <c r="L700" i="1"/>
  <c r="F700" i="1" s="1"/>
  <c r="L701" i="1"/>
  <c r="F701" i="1" s="1"/>
  <c r="L702" i="1"/>
  <c r="F702" i="1" s="1"/>
  <c r="L703" i="1"/>
  <c r="F703" i="1" s="1"/>
  <c r="L704" i="1"/>
  <c r="F704" i="1" s="1"/>
  <c r="L705" i="1"/>
  <c r="F705" i="1" s="1"/>
  <c r="L706" i="1"/>
  <c r="F706" i="1" s="1"/>
  <c r="L707" i="1"/>
  <c r="F707" i="1" s="1"/>
  <c r="L708" i="1"/>
  <c r="F708" i="1" s="1"/>
  <c r="L709" i="1"/>
  <c r="F709" i="1" s="1"/>
  <c r="L710" i="1"/>
  <c r="F710" i="1" s="1"/>
  <c r="L711" i="1"/>
  <c r="F711" i="1" s="1"/>
  <c r="L712" i="1"/>
  <c r="F712" i="1" s="1"/>
  <c r="L713" i="1"/>
  <c r="F713" i="1" s="1"/>
  <c r="L714" i="1"/>
  <c r="F714" i="1" s="1"/>
  <c r="L715" i="1"/>
  <c r="F715" i="1" s="1"/>
  <c r="L716" i="1"/>
  <c r="F716" i="1" s="1"/>
  <c r="L717" i="1"/>
  <c r="F717" i="1" s="1"/>
  <c r="L718" i="1"/>
  <c r="F718" i="1" s="1"/>
  <c r="L719" i="1"/>
  <c r="F719" i="1" s="1"/>
  <c r="L720" i="1"/>
  <c r="F720" i="1" s="1"/>
  <c r="L721" i="1"/>
  <c r="F721" i="1" s="1"/>
  <c r="L722" i="1"/>
  <c r="F722" i="1" s="1"/>
  <c r="L723" i="1"/>
  <c r="F723" i="1" s="1"/>
  <c r="L724" i="1"/>
  <c r="F724" i="1" s="1"/>
  <c r="L725" i="1"/>
  <c r="F725" i="1" s="1"/>
  <c r="L726" i="1"/>
  <c r="F726" i="1" s="1"/>
  <c r="L727" i="1"/>
  <c r="F727" i="1" s="1"/>
  <c r="L728" i="1"/>
  <c r="F728" i="1" s="1"/>
  <c r="L729" i="1"/>
  <c r="F729" i="1" s="1"/>
  <c r="L730" i="1"/>
  <c r="F730" i="1" s="1"/>
  <c r="L731" i="1"/>
  <c r="F731" i="1" s="1"/>
  <c r="L732" i="1"/>
  <c r="F732" i="1" s="1"/>
  <c r="L733" i="1"/>
  <c r="F733" i="1" s="1"/>
  <c r="L734" i="1"/>
  <c r="F734" i="1" s="1"/>
  <c r="L735" i="1"/>
  <c r="F735" i="1" s="1"/>
  <c r="L736" i="1"/>
  <c r="F736" i="1" s="1"/>
  <c r="L737" i="1"/>
  <c r="F737" i="1" s="1"/>
  <c r="L738" i="1"/>
  <c r="F738" i="1" s="1"/>
  <c r="L739" i="1"/>
  <c r="F739" i="1" s="1"/>
  <c r="L740" i="1"/>
  <c r="F740" i="1" s="1"/>
  <c r="L741" i="1"/>
  <c r="F741" i="1" s="1"/>
  <c r="L742" i="1"/>
  <c r="F742" i="1" s="1"/>
  <c r="L743" i="1"/>
  <c r="F743" i="1" s="1"/>
  <c r="L744" i="1"/>
  <c r="F744" i="1" s="1"/>
  <c r="L745" i="1"/>
  <c r="F745" i="1" s="1"/>
  <c r="L746" i="1"/>
  <c r="F746" i="1" s="1"/>
  <c r="L747" i="1"/>
  <c r="F747" i="1" s="1"/>
  <c r="L748" i="1"/>
  <c r="F748" i="1" s="1"/>
  <c r="L749" i="1"/>
  <c r="F749" i="1" s="1"/>
  <c r="L750" i="1"/>
  <c r="F750" i="1" s="1"/>
  <c r="L751" i="1"/>
  <c r="F751" i="1" s="1"/>
  <c r="L752" i="1"/>
  <c r="F752" i="1" s="1"/>
  <c r="L753" i="1"/>
  <c r="F753" i="1" s="1"/>
  <c r="L754" i="1"/>
  <c r="F754" i="1" s="1"/>
  <c r="L755" i="1"/>
  <c r="F755" i="1" s="1"/>
  <c r="L756" i="1"/>
  <c r="F756" i="1" s="1"/>
  <c r="L757" i="1"/>
  <c r="F757" i="1" s="1"/>
  <c r="L758" i="1"/>
  <c r="F758" i="1" s="1"/>
  <c r="L759" i="1"/>
  <c r="F759" i="1" s="1"/>
  <c r="L760" i="1"/>
  <c r="F760" i="1" s="1"/>
  <c r="L761" i="1"/>
  <c r="L763" i="1"/>
  <c r="F763" i="1" s="1"/>
  <c r="L764" i="1"/>
  <c r="F764" i="1" s="1"/>
  <c r="L765" i="1"/>
  <c r="F765" i="1" s="1"/>
  <c r="L766" i="1"/>
  <c r="L768" i="1"/>
  <c r="F768" i="1" s="1"/>
  <c r="L769" i="1"/>
  <c r="F769" i="1" s="1"/>
  <c r="L770" i="1"/>
  <c r="F770" i="1" s="1"/>
  <c r="L771" i="1"/>
  <c r="F771" i="1" s="1"/>
  <c r="L772" i="1"/>
  <c r="F772" i="1" s="1"/>
  <c r="L773" i="1"/>
  <c r="F773" i="1" s="1"/>
  <c r="L774" i="1"/>
  <c r="F774" i="1" s="1"/>
  <c r="L775" i="1"/>
  <c r="F775" i="1" s="1"/>
  <c r="L776" i="1"/>
  <c r="F776" i="1" s="1"/>
  <c r="L777" i="1"/>
  <c r="F777" i="1" s="1"/>
  <c r="L778" i="1"/>
  <c r="F778" i="1" s="1"/>
  <c r="L779" i="1"/>
  <c r="F779" i="1" s="1"/>
  <c r="L780" i="1"/>
  <c r="F780" i="1" s="1"/>
  <c r="L781" i="1"/>
  <c r="F781" i="1" s="1"/>
  <c r="L782" i="1"/>
  <c r="F782" i="1" s="1"/>
  <c r="L783" i="1"/>
  <c r="F783" i="1" s="1"/>
  <c r="L784" i="1"/>
  <c r="F784" i="1" s="1"/>
  <c r="L785" i="1"/>
  <c r="F785" i="1" s="1"/>
  <c r="L786" i="1"/>
  <c r="F786" i="1" s="1"/>
  <c r="L787" i="1"/>
  <c r="F787" i="1" s="1"/>
  <c r="L788" i="1"/>
  <c r="F788" i="1" s="1"/>
  <c r="L789" i="1"/>
  <c r="F789" i="1" s="1"/>
  <c r="L790" i="1"/>
  <c r="F790" i="1" s="1"/>
  <c r="L791" i="1"/>
  <c r="F791" i="1" s="1"/>
  <c r="L792" i="1"/>
  <c r="F792" i="1" s="1"/>
  <c r="L793" i="1"/>
  <c r="F793" i="1" s="1"/>
  <c r="L794" i="1"/>
  <c r="F794" i="1" s="1"/>
  <c r="L795" i="1"/>
  <c r="F795" i="1" s="1"/>
  <c r="L796" i="1"/>
  <c r="F796" i="1" s="1"/>
  <c r="L797" i="1"/>
  <c r="F797" i="1" s="1"/>
  <c r="L798" i="1"/>
  <c r="F798" i="1" s="1"/>
  <c r="L799" i="1"/>
  <c r="F799" i="1" s="1"/>
  <c r="L800" i="1"/>
  <c r="F800" i="1" s="1"/>
  <c r="L801" i="1"/>
  <c r="F801" i="1" s="1"/>
  <c r="L802" i="1"/>
  <c r="F802" i="1" s="1"/>
  <c r="L803" i="1"/>
  <c r="F803" i="1" s="1"/>
  <c r="L804" i="1"/>
  <c r="F804" i="1" s="1"/>
  <c r="L805" i="1"/>
  <c r="F805" i="1" s="1"/>
  <c r="L806" i="1"/>
  <c r="F806" i="1" s="1"/>
  <c r="L807" i="1"/>
  <c r="F807" i="1" s="1"/>
  <c r="L808" i="1"/>
  <c r="F808" i="1" s="1"/>
  <c r="L809" i="1"/>
  <c r="F809" i="1" s="1"/>
  <c r="L810" i="1"/>
  <c r="F810" i="1" s="1"/>
  <c r="L811" i="1"/>
  <c r="F811" i="1" s="1"/>
  <c r="L812" i="1"/>
  <c r="F812" i="1" s="1"/>
  <c r="L813" i="1"/>
  <c r="F813" i="1" s="1"/>
  <c r="L814" i="1"/>
  <c r="F814" i="1" s="1"/>
  <c r="L815" i="1"/>
  <c r="F815" i="1" s="1"/>
  <c r="L816" i="1"/>
  <c r="F816" i="1" s="1"/>
  <c r="L817" i="1"/>
  <c r="F817" i="1" s="1"/>
  <c r="L818" i="1"/>
  <c r="F818" i="1" s="1"/>
  <c r="L819" i="1"/>
  <c r="F819" i="1" s="1"/>
  <c r="L820" i="1"/>
  <c r="F820" i="1" s="1"/>
  <c r="L821" i="1"/>
  <c r="F821" i="1" s="1"/>
  <c r="L822" i="1"/>
  <c r="F822" i="1" s="1"/>
  <c r="L823" i="1"/>
  <c r="F823" i="1" s="1"/>
  <c r="L824" i="1"/>
  <c r="F824" i="1" s="1"/>
  <c r="L825" i="1"/>
  <c r="F825" i="1" s="1"/>
  <c r="L826" i="1"/>
  <c r="F826" i="1" s="1"/>
  <c r="L827" i="1"/>
  <c r="F827" i="1" s="1"/>
  <c r="L828" i="1"/>
  <c r="F828" i="1" s="1"/>
  <c r="L829" i="1"/>
  <c r="F829" i="1" s="1"/>
  <c r="L830" i="1"/>
  <c r="F830" i="1" s="1"/>
  <c r="L831" i="1"/>
  <c r="F831" i="1" s="1"/>
  <c r="L832" i="1"/>
  <c r="F832" i="1" s="1"/>
  <c r="L833" i="1"/>
  <c r="F833" i="1" s="1"/>
  <c r="L834" i="1"/>
  <c r="F834" i="1" s="1"/>
  <c r="L835" i="1"/>
  <c r="F835" i="1" s="1"/>
  <c r="L836" i="1"/>
  <c r="F836" i="1" s="1"/>
  <c r="L837" i="1"/>
  <c r="F837" i="1" s="1"/>
  <c r="L838" i="1"/>
  <c r="F838" i="1" s="1"/>
  <c r="L839" i="1"/>
  <c r="F839" i="1" s="1"/>
  <c r="L840" i="1"/>
  <c r="F840" i="1" s="1"/>
  <c r="L841" i="1"/>
  <c r="F841" i="1" s="1"/>
  <c r="L842" i="1"/>
  <c r="F842" i="1" s="1"/>
  <c r="L843" i="1"/>
  <c r="F843" i="1" s="1"/>
  <c r="L844" i="1"/>
  <c r="F844" i="1" s="1"/>
  <c r="L845" i="1"/>
  <c r="F845" i="1" s="1"/>
  <c r="L846" i="1"/>
  <c r="F846" i="1" s="1"/>
  <c r="L847" i="1"/>
  <c r="F847" i="1" s="1"/>
  <c r="L848" i="1"/>
  <c r="F848" i="1" s="1"/>
  <c r="L849" i="1"/>
  <c r="F849" i="1" s="1"/>
  <c r="L850" i="1"/>
  <c r="F850" i="1" s="1"/>
  <c r="L851" i="1"/>
  <c r="F851" i="1" s="1"/>
  <c r="L852" i="1"/>
  <c r="F852" i="1" s="1"/>
  <c r="L853" i="1"/>
  <c r="F853" i="1" s="1"/>
  <c r="L854" i="1"/>
  <c r="F854" i="1" s="1"/>
  <c r="L855" i="1"/>
  <c r="F855" i="1" s="1"/>
  <c r="L856" i="1"/>
  <c r="F856" i="1" s="1"/>
  <c r="L857" i="1"/>
  <c r="F857" i="1" s="1"/>
  <c r="L858" i="1"/>
  <c r="F858" i="1" s="1"/>
  <c r="L859" i="1"/>
  <c r="F859" i="1" s="1"/>
  <c r="L860" i="1"/>
  <c r="F860" i="1" s="1"/>
  <c r="L861" i="1"/>
  <c r="F861" i="1" s="1"/>
  <c r="L862" i="1"/>
  <c r="F862" i="1" s="1"/>
  <c r="L863" i="1"/>
  <c r="F863" i="1" s="1"/>
  <c r="L864" i="1"/>
  <c r="F864" i="1" s="1"/>
  <c r="L865" i="1"/>
  <c r="F865" i="1" s="1"/>
  <c r="L866" i="1"/>
  <c r="F866" i="1" s="1"/>
  <c r="L867" i="1"/>
  <c r="F867" i="1" s="1"/>
  <c r="L868" i="1"/>
  <c r="F868" i="1" s="1"/>
  <c r="L869" i="1"/>
  <c r="F869" i="1" s="1"/>
  <c r="L870" i="1"/>
  <c r="F870" i="1" s="1"/>
  <c r="L871" i="1"/>
  <c r="F871" i="1" s="1"/>
  <c r="L872" i="1"/>
  <c r="F872" i="1" s="1"/>
  <c r="L873" i="1"/>
  <c r="F873" i="1" s="1"/>
  <c r="L874" i="1"/>
  <c r="F874" i="1" s="1"/>
  <c r="L875" i="1"/>
  <c r="F875" i="1" s="1"/>
  <c r="L876" i="1"/>
  <c r="F876" i="1" s="1"/>
  <c r="L877" i="1"/>
  <c r="F877" i="1" s="1"/>
  <c r="L878" i="1"/>
  <c r="F878" i="1" s="1"/>
  <c r="L879" i="1"/>
  <c r="F879" i="1" s="1"/>
  <c r="L880" i="1"/>
  <c r="F880" i="1" s="1"/>
  <c r="L881" i="1"/>
  <c r="F881" i="1" s="1"/>
  <c r="L882" i="1"/>
  <c r="F882" i="1" s="1"/>
  <c r="L883" i="1"/>
  <c r="F883" i="1" s="1"/>
  <c r="L884" i="1"/>
  <c r="F884" i="1" s="1"/>
  <c r="L885" i="1"/>
  <c r="F885" i="1" s="1"/>
  <c r="L886" i="1"/>
  <c r="F886" i="1" s="1"/>
  <c r="L887" i="1"/>
  <c r="F887" i="1" s="1"/>
  <c r="L888" i="1"/>
  <c r="F888" i="1" s="1"/>
  <c r="L889" i="1"/>
  <c r="F889" i="1" s="1"/>
  <c r="L890" i="1"/>
  <c r="F890" i="1" s="1"/>
  <c r="L891" i="1"/>
  <c r="F891" i="1" s="1"/>
  <c r="L892" i="1"/>
  <c r="F892" i="1" s="1"/>
  <c r="L893" i="1"/>
  <c r="F893" i="1" s="1"/>
  <c r="L894" i="1"/>
  <c r="F894" i="1" s="1"/>
  <c r="L895" i="1"/>
  <c r="F895" i="1" s="1"/>
  <c r="L896" i="1"/>
  <c r="F896" i="1" s="1"/>
  <c r="L897" i="1"/>
  <c r="F897" i="1" s="1"/>
  <c r="L898" i="1"/>
  <c r="F898" i="1" s="1"/>
  <c r="L899" i="1"/>
  <c r="F899" i="1" s="1"/>
  <c r="L900" i="1"/>
  <c r="F900" i="1" s="1"/>
  <c r="L901" i="1"/>
  <c r="F901" i="1" s="1"/>
  <c r="L902" i="1"/>
  <c r="F902" i="1" s="1"/>
  <c r="L903" i="1"/>
  <c r="F903" i="1" s="1"/>
  <c r="L904" i="1"/>
  <c r="F904" i="1" s="1"/>
  <c r="L905" i="1"/>
  <c r="F905" i="1" s="1"/>
  <c r="L906" i="1"/>
  <c r="F906" i="1" s="1"/>
  <c r="L907" i="1"/>
  <c r="F907" i="1" s="1"/>
  <c r="L908" i="1"/>
  <c r="F908" i="1" s="1"/>
  <c r="L909" i="1"/>
  <c r="F909" i="1" s="1"/>
  <c r="L910" i="1"/>
  <c r="F910" i="1" s="1"/>
  <c r="L911" i="1"/>
  <c r="F911" i="1" s="1"/>
  <c r="L912" i="1"/>
  <c r="F912" i="1" s="1"/>
  <c r="L913" i="1"/>
  <c r="F913" i="1" s="1"/>
  <c r="L914" i="1"/>
  <c r="F914" i="1" s="1"/>
  <c r="L915" i="1"/>
  <c r="F915" i="1" s="1"/>
  <c r="L916" i="1"/>
  <c r="F916" i="1" s="1"/>
  <c r="L917" i="1"/>
  <c r="F917" i="1" s="1"/>
  <c r="L918" i="1"/>
  <c r="F918" i="1" s="1"/>
  <c r="L919" i="1"/>
  <c r="F919" i="1" s="1"/>
  <c r="L920" i="1"/>
  <c r="F920" i="1" s="1"/>
  <c r="L921" i="1"/>
  <c r="F921" i="1" s="1"/>
  <c r="L922" i="1"/>
  <c r="F922" i="1" s="1"/>
  <c r="L923" i="1"/>
  <c r="F923" i="1" s="1"/>
  <c r="L924" i="1"/>
  <c r="F924" i="1" s="1"/>
  <c r="L925" i="1"/>
  <c r="F925" i="1" s="1"/>
  <c r="L926" i="1"/>
  <c r="F926" i="1" s="1"/>
  <c r="L927" i="1"/>
  <c r="F927" i="1" s="1"/>
  <c r="L928" i="1"/>
  <c r="F928" i="1" s="1"/>
  <c r="L929" i="1"/>
  <c r="F929" i="1" s="1"/>
  <c r="L930" i="1"/>
  <c r="F930" i="1" s="1"/>
  <c r="L931" i="1"/>
  <c r="F931" i="1" s="1"/>
  <c r="L932" i="1"/>
  <c r="F932" i="1" s="1"/>
  <c r="L933" i="1"/>
  <c r="F933" i="1" s="1"/>
  <c r="L934" i="1"/>
  <c r="F934" i="1" s="1"/>
  <c r="L935" i="1"/>
  <c r="F935" i="1" s="1"/>
  <c r="L936" i="1"/>
  <c r="F936" i="1" s="1"/>
  <c r="L937" i="1"/>
  <c r="F937" i="1" s="1"/>
  <c r="L938" i="1"/>
  <c r="F938" i="1" s="1"/>
  <c r="L939" i="1"/>
  <c r="F939" i="1" s="1"/>
  <c r="L940" i="1"/>
  <c r="F940" i="1" s="1"/>
  <c r="L941" i="1"/>
  <c r="F941" i="1" s="1"/>
  <c r="L942" i="1"/>
  <c r="F942" i="1" s="1"/>
  <c r="L943" i="1"/>
  <c r="F943" i="1" s="1"/>
  <c r="L944" i="1"/>
  <c r="F944" i="1" s="1"/>
  <c r="L945" i="1"/>
  <c r="F945" i="1" s="1"/>
  <c r="L946" i="1"/>
  <c r="F946" i="1" s="1"/>
  <c r="L947" i="1"/>
  <c r="F947" i="1" s="1"/>
  <c r="L948" i="1"/>
  <c r="F948" i="1" s="1"/>
  <c r="L949" i="1"/>
  <c r="F949" i="1" s="1"/>
  <c r="L950" i="1"/>
  <c r="F950" i="1" s="1"/>
  <c r="L951" i="1"/>
  <c r="F951" i="1" s="1"/>
  <c r="L952" i="1"/>
  <c r="F952" i="1" s="1"/>
  <c r="L953" i="1"/>
  <c r="F953" i="1" s="1"/>
  <c r="L954" i="1"/>
  <c r="F954" i="1" s="1"/>
  <c r="L955" i="1"/>
  <c r="L958" i="1"/>
  <c r="F958" i="1" s="1"/>
  <c r="L959" i="1"/>
  <c r="F959" i="1" s="1"/>
  <c r="L960" i="1"/>
  <c r="F960" i="1" s="1"/>
  <c r="L961" i="1"/>
  <c r="F961" i="1" s="1"/>
  <c r="L962" i="1"/>
  <c r="F962" i="1" s="1"/>
  <c r="L963" i="1"/>
  <c r="F963" i="1" s="1"/>
  <c r="L964" i="1"/>
  <c r="F964" i="1" s="1"/>
  <c r="L965" i="1"/>
  <c r="F965" i="1" s="1"/>
  <c r="L966" i="1"/>
  <c r="F966" i="1" s="1"/>
  <c r="L967" i="1"/>
  <c r="F967" i="1" s="1"/>
  <c r="L968" i="1"/>
  <c r="F968" i="1" s="1"/>
  <c r="L969" i="1"/>
  <c r="F969" i="1" s="1"/>
  <c r="L970" i="1"/>
  <c r="F970" i="1" s="1"/>
  <c r="L971" i="1"/>
  <c r="F971" i="1" s="1"/>
  <c r="L972" i="1"/>
  <c r="F972" i="1" s="1"/>
  <c r="L973" i="1"/>
  <c r="F973" i="1" s="1"/>
  <c r="L974" i="1"/>
  <c r="F974" i="1" s="1"/>
  <c r="L975" i="1"/>
  <c r="F975" i="1" s="1"/>
  <c r="L976" i="1"/>
  <c r="F976" i="1" s="1"/>
  <c r="L977" i="1"/>
  <c r="F977" i="1" s="1"/>
  <c r="L978" i="1"/>
  <c r="F978" i="1" s="1"/>
  <c r="L979" i="1"/>
  <c r="F979" i="1" s="1"/>
  <c r="L980" i="1"/>
  <c r="F980" i="1" s="1"/>
  <c r="L981" i="1"/>
  <c r="F981" i="1" s="1"/>
  <c r="L982" i="1"/>
  <c r="F982" i="1" s="1"/>
  <c r="L983" i="1"/>
  <c r="F983" i="1" s="1"/>
  <c r="L984" i="1"/>
  <c r="F984" i="1" s="1"/>
  <c r="L985" i="1"/>
  <c r="F985" i="1" s="1"/>
  <c r="L986" i="1"/>
  <c r="F986" i="1" s="1"/>
  <c r="L987" i="1"/>
  <c r="F987" i="1" s="1"/>
  <c r="L988" i="1"/>
  <c r="F988" i="1" s="1"/>
  <c r="L989" i="1"/>
  <c r="F989" i="1" s="1"/>
  <c r="L990" i="1"/>
  <c r="F990" i="1" s="1"/>
  <c r="L991" i="1"/>
  <c r="F991" i="1" s="1"/>
  <c r="L992" i="1"/>
  <c r="F992" i="1" s="1"/>
  <c r="L993" i="1"/>
  <c r="F993" i="1" s="1"/>
  <c r="L994" i="1"/>
  <c r="F994" i="1" s="1"/>
  <c r="L995" i="1"/>
  <c r="F995" i="1" s="1"/>
  <c r="L996" i="1"/>
  <c r="F996" i="1" s="1"/>
  <c r="L997" i="1"/>
  <c r="F997" i="1" s="1"/>
  <c r="L998" i="1"/>
  <c r="F998" i="1" s="1"/>
  <c r="L999" i="1"/>
  <c r="F999" i="1" s="1"/>
  <c r="L1000" i="1"/>
  <c r="F1000" i="1" s="1"/>
  <c r="L1001" i="1"/>
  <c r="F1001" i="1" s="1"/>
  <c r="L1002" i="1"/>
  <c r="F1002" i="1" s="1"/>
  <c r="L1003" i="1"/>
  <c r="F1003" i="1" s="1"/>
  <c r="L1004" i="1"/>
  <c r="F1004" i="1" s="1"/>
  <c r="L1005" i="1"/>
  <c r="F1005" i="1" s="1"/>
  <c r="L1006" i="1"/>
  <c r="F1006" i="1" s="1"/>
  <c r="L1007" i="1"/>
  <c r="F1007" i="1" s="1"/>
  <c r="L1008" i="1"/>
  <c r="F1008" i="1" s="1"/>
  <c r="L1009" i="1"/>
  <c r="F1009" i="1" s="1"/>
  <c r="L1010" i="1"/>
  <c r="F1010" i="1" s="1"/>
  <c r="L1011" i="1"/>
  <c r="F1011" i="1" s="1"/>
  <c r="L1012" i="1"/>
  <c r="F1012" i="1" s="1"/>
  <c r="L1013" i="1"/>
  <c r="F1013" i="1" s="1"/>
  <c r="L1014" i="1"/>
  <c r="F1014" i="1" s="1"/>
  <c r="L1015" i="1"/>
  <c r="F1015" i="1" s="1"/>
  <c r="L1016" i="1"/>
  <c r="F1016" i="1" s="1"/>
  <c r="L1017" i="1"/>
  <c r="F1017" i="1" s="1"/>
  <c r="L1018" i="1"/>
  <c r="F1018" i="1" s="1"/>
  <c r="L1019" i="1"/>
  <c r="F1019" i="1" s="1"/>
  <c r="L1020" i="1"/>
  <c r="F1020" i="1" s="1"/>
  <c r="L1021" i="1"/>
  <c r="L1023" i="1"/>
  <c r="F1023" i="1" s="1"/>
  <c r="L1024" i="1"/>
  <c r="F1024" i="1" s="1"/>
  <c r="L1025" i="1"/>
  <c r="L1028" i="1"/>
  <c r="F1028" i="1" s="1"/>
  <c r="L1029" i="1"/>
  <c r="F1029" i="1" s="1"/>
  <c r="L1030" i="1"/>
  <c r="F1030" i="1" s="1"/>
  <c r="L1031" i="1"/>
  <c r="F1031" i="1" s="1"/>
  <c r="L1032" i="1"/>
  <c r="F1032" i="1" s="1"/>
  <c r="L1033" i="1"/>
  <c r="F1033" i="1" s="1"/>
  <c r="L1034" i="1"/>
  <c r="F1034" i="1" s="1"/>
  <c r="L1035" i="1"/>
  <c r="F1035" i="1" s="1"/>
  <c r="L1036" i="1"/>
  <c r="F1036" i="1" s="1"/>
  <c r="L1037" i="1"/>
  <c r="F1037" i="1" s="1"/>
  <c r="L1038" i="1"/>
  <c r="F1038" i="1" s="1"/>
  <c r="L1039" i="1"/>
  <c r="F1039" i="1" s="1"/>
  <c r="L1040" i="1"/>
  <c r="F1040" i="1" s="1"/>
  <c r="L1041" i="1"/>
  <c r="F1041" i="1" s="1"/>
  <c r="L1042" i="1"/>
  <c r="F1042" i="1" s="1"/>
  <c r="L1043" i="1"/>
  <c r="F1043" i="1" s="1"/>
  <c r="L1044" i="1"/>
  <c r="F1044" i="1" s="1"/>
  <c r="L1045" i="1"/>
  <c r="F1045" i="1" s="1"/>
  <c r="L1046" i="1"/>
  <c r="F1046" i="1" s="1"/>
  <c r="L1047" i="1"/>
  <c r="F1047" i="1" s="1"/>
  <c r="L1048" i="1"/>
  <c r="F1048" i="1" s="1"/>
  <c r="L1049" i="1"/>
  <c r="F1049" i="1" s="1"/>
  <c r="L1050" i="1"/>
  <c r="F1050" i="1" s="1"/>
  <c r="L1051" i="1"/>
  <c r="F1051" i="1" s="1"/>
  <c r="L1052" i="1"/>
  <c r="F1052" i="1" s="1"/>
  <c r="L1053" i="1"/>
  <c r="F1053" i="1" s="1"/>
  <c r="L1054" i="1"/>
  <c r="F1054" i="1" s="1"/>
  <c r="L1055" i="1"/>
  <c r="F1055" i="1" s="1"/>
  <c r="L1056" i="1"/>
  <c r="F1056" i="1" s="1"/>
  <c r="L1057" i="1"/>
  <c r="F1057" i="1" s="1"/>
  <c r="L1058" i="1"/>
  <c r="F1058" i="1" s="1"/>
  <c r="L1059" i="1"/>
  <c r="F1059" i="1" s="1"/>
  <c r="L1060" i="1"/>
  <c r="F1060" i="1" s="1"/>
  <c r="L1061" i="1"/>
  <c r="F1061" i="1" s="1"/>
  <c r="L1062" i="1"/>
  <c r="F1062" i="1" s="1"/>
  <c r="L1063" i="1"/>
  <c r="F1063" i="1" s="1"/>
  <c r="L1064" i="1"/>
  <c r="F1064" i="1" s="1"/>
  <c r="L1065" i="1"/>
  <c r="F1065" i="1" s="1"/>
  <c r="L1066" i="1"/>
  <c r="F1066" i="1" s="1"/>
  <c r="L1067" i="1"/>
  <c r="F1067" i="1" s="1"/>
  <c r="L1068" i="1"/>
  <c r="F1068" i="1" s="1"/>
  <c r="L1069" i="1"/>
  <c r="F1069" i="1" s="1"/>
  <c r="L1070" i="1"/>
  <c r="F1070" i="1" s="1"/>
  <c r="L1071" i="1"/>
  <c r="F1071" i="1" s="1"/>
  <c r="L1072" i="1"/>
  <c r="F1072" i="1" s="1"/>
  <c r="L1073" i="1"/>
  <c r="F1073" i="1" s="1"/>
  <c r="L1074" i="1"/>
  <c r="F1074" i="1" s="1"/>
  <c r="L1075" i="1"/>
  <c r="F1075" i="1" s="1"/>
  <c r="L1076" i="1"/>
  <c r="F1076" i="1" s="1"/>
  <c r="L1077" i="1"/>
  <c r="F1077" i="1" s="1"/>
  <c r="L1078" i="1"/>
  <c r="F1078" i="1" s="1"/>
  <c r="L1079" i="1"/>
  <c r="F1079" i="1" s="1"/>
  <c r="L1080" i="1"/>
  <c r="F1080" i="1" s="1"/>
  <c r="L1081" i="1"/>
  <c r="F1081" i="1" s="1"/>
  <c r="L1082" i="1"/>
  <c r="F1082" i="1" s="1"/>
  <c r="L1083" i="1"/>
  <c r="F1083" i="1" s="1"/>
  <c r="L1084" i="1"/>
  <c r="F1084" i="1" s="1"/>
  <c r="L1085" i="1"/>
  <c r="F1085" i="1" s="1"/>
  <c r="L1086" i="1"/>
  <c r="F1086" i="1" s="1"/>
  <c r="L1087" i="1"/>
  <c r="F1087" i="1" s="1"/>
  <c r="L1088" i="1"/>
  <c r="F1088" i="1" s="1"/>
  <c r="L1089" i="1"/>
  <c r="F1089" i="1" s="1"/>
  <c r="L1090" i="1"/>
  <c r="F1090" i="1" s="1"/>
  <c r="L1091" i="1"/>
  <c r="F1091" i="1" s="1"/>
  <c r="L1092" i="1"/>
  <c r="F1092" i="1" s="1"/>
  <c r="L1093" i="1"/>
  <c r="F1093" i="1" s="1"/>
  <c r="L1094" i="1"/>
  <c r="F1094" i="1" s="1"/>
  <c r="L1095" i="1"/>
  <c r="F1095" i="1" s="1"/>
  <c r="L1096" i="1"/>
  <c r="F1096" i="1" s="1"/>
  <c r="L1097" i="1"/>
  <c r="F1097" i="1" s="1"/>
  <c r="L1098" i="1"/>
  <c r="F1098" i="1" s="1"/>
  <c r="L1099" i="1"/>
  <c r="F1099" i="1" s="1"/>
  <c r="L1100" i="1"/>
  <c r="F1100" i="1" s="1"/>
  <c r="L1101" i="1"/>
  <c r="F1101" i="1" s="1"/>
  <c r="L1102" i="1"/>
  <c r="F1102" i="1" s="1"/>
  <c r="L1103" i="1"/>
  <c r="F1103" i="1" s="1"/>
  <c r="L1104" i="1"/>
  <c r="F1104" i="1" s="1"/>
  <c r="L1105" i="1"/>
  <c r="F1105" i="1" s="1"/>
  <c r="L1106" i="1"/>
  <c r="F1106" i="1" s="1"/>
  <c r="L1107" i="1"/>
  <c r="F1107" i="1" s="1"/>
  <c r="L1108" i="1"/>
  <c r="F1108" i="1" s="1"/>
  <c r="L1109" i="1"/>
  <c r="F1109" i="1" s="1"/>
  <c r="L1110" i="1"/>
  <c r="F1110" i="1" s="1"/>
  <c r="L1111" i="1"/>
  <c r="F1111" i="1" s="1"/>
  <c r="L1112" i="1"/>
  <c r="F1112" i="1" s="1"/>
  <c r="L1113" i="1"/>
  <c r="F1113" i="1" s="1"/>
  <c r="L1114" i="1"/>
  <c r="F1114" i="1" s="1"/>
  <c r="L1115" i="1"/>
  <c r="F1115" i="1" s="1"/>
  <c r="L1116" i="1"/>
  <c r="F1116" i="1" s="1"/>
  <c r="L1117" i="1"/>
  <c r="F1117" i="1" s="1"/>
  <c r="L1118" i="1"/>
  <c r="F1118" i="1" s="1"/>
  <c r="L1119" i="1"/>
  <c r="F1119" i="1" s="1"/>
  <c r="L1120" i="1"/>
  <c r="F1120" i="1" s="1"/>
  <c r="L1121" i="1"/>
  <c r="F1121" i="1" s="1"/>
  <c r="L1122" i="1"/>
  <c r="F1122" i="1" s="1"/>
  <c r="L1123" i="1"/>
  <c r="F1123" i="1" s="1"/>
  <c r="L1124" i="1"/>
  <c r="F1124" i="1" s="1"/>
  <c r="L1125" i="1"/>
  <c r="F1125" i="1" s="1"/>
  <c r="L1126" i="1"/>
  <c r="F1126" i="1" s="1"/>
  <c r="L1127" i="1"/>
  <c r="F1127" i="1" s="1"/>
  <c r="L1128" i="1"/>
  <c r="F1128" i="1" s="1"/>
  <c r="L1129" i="1"/>
  <c r="F1129" i="1" s="1"/>
  <c r="L1130" i="1"/>
  <c r="F1130" i="1" s="1"/>
  <c r="L1131" i="1"/>
  <c r="F1131" i="1" s="1"/>
  <c r="L1132" i="1"/>
  <c r="F1132" i="1" s="1"/>
  <c r="L1133" i="1"/>
  <c r="F1133" i="1" s="1"/>
  <c r="L1134" i="1"/>
  <c r="F1134" i="1" s="1"/>
  <c r="L1135" i="1"/>
  <c r="F1135" i="1" s="1"/>
  <c r="L1136" i="1"/>
  <c r="F1136" i="1" s="1"/>
  <c r="L1137" i="1"/>
  <c r="F1137" i="1" s="1"/>
  <c r="L1138" i="1"/>
  <c r="F1138" i="1" s="1"/>
  <c r="L1139" i="1"/>
  <c r="F1139" i="1" s="1"/>
  <c r="L1140" i="1"/>
  <c r="F1140" i="1" s="1"/>
  <c r="L1141" i="1"/>
  <c r="F1141" i="1" s="1"/>
  <c r="L1142" i="1"/>
  <c r="F1142" i="1" s="1"/>
  <c r="L1143" i="1"/>
  <c r="F1143" i="1" s="1"/>
  <c r="L1144" i="1"/>
  <c r="F1144" i="1" s="1"/>
  <c r="L1145" i="1"/>
  <c r="F1145" i="1" s="1"/>
  <c r="L1146" i="1"/>
  <c r="F1146" i="1" s="1"/>
  <c r="L1147" i="1"/>
  <c r="F1147" i="1" s="1"/>
  <c r="L1148" i="1"/>
  <c r="F1148" i="1" s="1"/>
  <c r="L1149" i="1"/>
  <c r="F1149" i="1" s="1"/>
  <c r="L1150" i="1"/>
  <c r="F1150" i="1" s="1"/>
  <c r="L1151" i="1"/>
  <c r="F1151" i="1" s="1"/>
  <c r="L1152" i="1"/>
  <c r="F1152" i="1" s="1"/>
  <c r="L1153" i="1"/>
  <c r="F1153" i="1" s="1"/>
  <c r="L1154" i="1"/>
  <c r="F1154" i="1" s="1"/>
  <c r="L1155" i="1"/>
  <c r="F1155" i="1" s="1"/>
  <c r="L1156" i="1"/>
  <c r="F1156" i="1" s="1"/>
  <c r="L1157" i="1"/>
  <c r="F1157" i="1" s="1"/>
  <c r="L1158" i="1"/>
  <c r="F1158" i="1" s="1"/>
  <c r="L1159" i="1"/>
  <c r="F1159" i="1" s="1"/>
  <c r="L1160" i="1"/>
  <c r="F1160" i="1" s="1"/>
  <c r="L1161" i="1"/>
  <c r="F1161" i="1" s="1"/>
  <c r="L1162" i="1"/>
  <c r="F1162" i="1" s="1"/>
  <c r="L1163" i="1"/>
  <c r="F1163" i="1" s="1"/>
  <c r="L1164" i="1"/>
  <c r="F1164" i="1" s="1"/>
  <c r="L1165" i="1"/>
  <c r="F1165" i="1" s="1"/>
  <c r="L1166" i="1"/>
  <c r="F1166" i="1" s="1"/>
  <c r="L1167" i="1"/>
  <c r="F1167" i="1" s="1"/>
  <c r="L1168" i="1"/>
  <c r="F1168" i="1" s="1"/>
  <c r="L1169" i="1"/>
  <c r="F1169" i="1" s="1"/>
  <c r="L1170" i="1"/>
  <c r="F1170" i="1" s="1"/>
  <c r="L1171" i="1"/>
  <c r="F1171" i="1" s="1"/>
  <c r="L1172" i="1"/>
  <c r="F1172" i="1" s="1"/>
  <c r="L1173" i="1"/>
  <c r="F1173" i="1" s="1"/>
  <c r="L1174" i="1"/>
  <c r="F1174" i="1" s="1"/>
  <c r="L1175" i="1"/>
  <c r="F1175" i="1" s="1"/>
  <c r="L1176" i="1"/>
  <c r="F1176" i="1" s="1"/>
  <c r="L1177" i="1"/>
  <c r="F1177" i="1" s="1"/>
  <c r="L1178" i="1"/>
  <c r="F1178" i="1" s="1"/>
  <c r="L1179" i="1"/>
  <c r="F1179" i="1" s="1"/>
  <c r="L1180" i="1"/>
  <c r="F1180" i="1" s="1"/>
  <c r="L1181" i="1"/>
  <c r="F1181" i="1" s="1"/>
  <c r="L1182" i="1"/>
  <c r="F1182" i="1" s="1"/>
  <c r="L1183" i="1"/>
  <c r="F1183" i="1" s="1"/>
  <c r="L1184" i="1"/>
  <c r="F1184" i="1" s="1"/>
  <c r="L1185" i="1"/>
  <c r="F1185" i="1" s="1"/>
  <c r="L1186" i="1"/>
  <c r="F1186" i="1" s="1"/>
  <c r="L1187" i="1"/>
  <c r="F1187" i="1" s="1"/>
  <c r="L1188" i="1"/>
  <c r="F1188" i="1" s="1"/>
  <c r="L1189" i="1"/>
  <c r="F1189" i="1" s="1"/>
  <c r="L1190" i="1"/>
  <c r="F1190" i="1" s="1"/>
  <c r="L1191" i="1"/>
  <c r="F1191" i="1" s="1"/>
  <c r="L1192" i="1"/>
  <c r="F1192" i="1" s="1"/>
  <c r="L1193" i="1"/>
  <c r="F1193" i="1" s="1"/>
  <c r="L1194" i="1"/>
  <c r="F1194" i="1" s="1"/>
  <c r="L1195" i="1"/>
  <c r="L1197" i="1"/>
  <c r="F1197" i="1" s="1"/>
  <c r="L1198" i="1"/>
  <c r="F1198" i="1" s="1"/>
  <c r="L1199" i="1"/>
  <c r="F1199" i="1" s="1"/>
  <c r="L1200" i="1"/>
  <c r="F1200" i="1" s="1"/>
  <c r="L1201" i="1"/>
  <c r="F1201" i="1" s="1"/>
  <c r="L1202" i="1"/>
  <c r="F1202" i="1" s="1"/>
  <c r="L1203" i="1"/>
  <c r="F1203" i="1" s="1"/>
  <c r="L1204" i="1"/>
  <c r="F1204" i="1" s="1"/>
  <c r="L1205" i="1"/>
  <c r="F1205" i="1" s="1"/>
  <c r="L1206" i="1"/>
  <c r="F1206" i="1" s="1"/>
  <c r="L1207" i="1"/>
  <c r="F1207" i="1" s="1"/>
  <c r="L1208" i="1"/>
  <c r="F1208" i="1" s="1"/>
  <c r="L1209" i="1"/>
  <c r="L1212" i="1"/>
  <c r="F1212" i="1" s="1"/>
  <c r="L1213" i="1"/>
  <c r="F1213" i="1" s="1"/>
  <c r="L1214" i="1"/>
  <c r="F1214" i="1" s="1"/>
  <c r="L1215" i="1"/>
  <c r="F1215" i="1" s="1"/>
  <c r="L1216" i="1"/>
  <c r="F1216" i="1" s="1"/>
  <c r="L1217" i="1"/>
  <c r="F1217" i="1" s="1"/>
  <c r="L1218" i="1"/>
  <c r="F1218" i="1" s="1"/>
  <c r="L1219" i="1"/>
  <c r="F1219" i="1" s="1"/>
  <c r="L1220" i="1"/>
  <c r="F1220" i="1" s="1"/>
  <c r="L1221" i="1"/>
  <c r="F1221" i="1" s="1"/>
  <c r="L1222" i="1"/>
  <c r="F1222" i="1" s="1"/>
  <c r="L1223" i="1"/>
  <c r="F1223" i="1" s="1"/>
  <c r="L1224" i="1"/>
  <c r="F1224" i="1" s="1"/>
  <c r="L1225" i="1"/>
  <c r="F1225" i="1" s="1"/>
  <c r="L1226" i="1"/>
  <c r="F1226" i="1" s="1"/>
  <c r="L1227" i="1"/>
  <c r="F1227" i="1" s="1"/>
  <c r="L1228" i="1"/>
  <c r="F1228" i="1" s="1"/>
  <c r="L1229" i="1"/>
  <c r="F1229" i="1" s="1"/>
  <c r="L1230" i="1"/>
  <c r="F1230" i="1" s="1"/>
  <c r="L1231" i="1"/>
  <c r="F1231" i="1" s="1"/>
  <c r="L1232" i="1"/>
  <c r="F1232" i="1" s="1"/>
  <c r="L1233" i="1"/>
  <c r="F1233" i="1" s="1"/>
  <c r="L1234" i="1"/>
  <c r="F1234" i="1" s="1"/>
  <c r="L1235" i="1"/>
  <c r="F1235" i="1" s="1"/>
  <c r="L1236" i="1"/>
  <c r="F1236" i="1" s="1"/>
  <c r="L1237" i="1"/>
  <c r="F1237" i="1" s="1"/>
  <c r="L1238" i="1"/>
  <c r="F1238" i="1" s="1"/>
  <c r="L1239" i="1"/>
  <c r="F1239" i="1" s="1"/>
  <c r="L1240" i="1"/>
  <c r="F1240" i="1" s="1"/>
  <c r="L1241" i="1"/>
  <c r="F1241" i="1" s="1"/>
  <c r="L1242" i="1"/>
  <c r="F1242" i="1" s="1"/>
  <c r="L1243" i="1"/>
  <c r="F1243" i="1" s="1"/>
  <c r="L1244" i="1"/>
  <c r="F1244" i="1" s="1"/>
  <c r="L1245" i="1"/>
  <c r="F1245" i="1" s="1"/>
  <c r="L1246" i="1"/>
  <c r="F1246" i="1" s="1"/>
  <c r="L1247" i="1"/>
  <c r="F1247" i="1" s="1"/>
  <c r="L1248" i="1"/>
  <c r="F1248" i="1" s="1"/>
  <c r="L1249" i="1"/>
  <c r="F1249" i="1" s="1"/>
  <c r="L1250" i="1"/>
  <c r="F1250" i="1" s="1"/>
  <c r="L1251" i="1"/>
  <c r="F1251" i="1" s="1"/>
  <c r="L1252" i="1"/>
  <c r="F1252" i="1" s="1"/>
  <c r="L1253" i="1"/>
  <c r="F1253" i="1" s="1"/>
  <c r="L1254" i="1"/>
  <c r="F1254" i="1" s="1"/>
  <c r="L1255" i="1"/>
  <c r="F1255" i="1" s="1"/>
  <c r="L1256" i="1"/>
  <c r="F1256" i="1" s="1"/>
  <c r="L1257" i="1"/>
  <c r="F1257" i="1" s="1"/>
  <c r="L1258" i="1"/>
  <c r="F1258" i="1" s="1"/>
  <c r="L1259" i="1"/>
  <c r="F1259" i="1" s="1"/>
  <c r="L1260" i="1"/>
  <c r="F1260" i="1" s="1"/>
  <c r="L1261" i="1"/>
  <c r="F1261" i="1" s="1"/>
  <c r="L1262" i="1"/>
  <c r="F1262" i="1" s="1"/>
  <c r="L1263" i="1"/>
  <c r="F1263" i="1" s="1"/>
  <c r="L1264" i="1"/>
  <c r="F1264" i="1" s="1"/>
  <c r="L1265" i="1"/>
  <c r="F1265" i="1" s="1"/>
  <c r="L1266" i="1"/>
  <c r="F1266" i="1" s="1"/>
  <c r="L1267" i="1"/>
  <c r="F1267" i="1" s="1"/>
  <c r="L1268" i="1"/>
  <c r="F1268" i="1" s="1"/>
  <c r="L1269" i="1"/>
  <c r="F1269" i="1" s="1"/>
  <c r="L1270" i="1"/>
  <c r="F1270" i="1" s="1"/>
  <c r="L1271" i="1"/>
  <c r="F1271" i="1" s="1"/>
  <c r="L1272" i="1"/>
  <c r="F1272" i="1" s="1"/>
  <c r="L1273" i="1"/>
  <c r="F1273" i="1" s="1"/>
  <c r="L1274" i="1"/>
  <c r="F1274" i="1" s="1"/>
  <c r="L1275" i="1"/>
  <c r="F1275" i="1" s="1"/>
  <c r="L1276" i="1"/>
  <c r="F1276" i="1" s="1"/>
  <c r="L1277" i="1"/>
  <c r="F1277" i="1" s="1"/>
  <c r="L1278" i="1"/>
  <c r="F1278" i="1" s="1"/>
  <c r="L1279" i="1"/>
  <c r="F1279" i="1" s="1"/>
  <c r="L1280" i="1"/>
  <c r="F1280" i="1" s="1"/>
  <c r="L1281" i="1"/>
  <c r="F1281" i="1" s="1"/>
  <c r="L1282" i="1"/>
  <c r="L1284" i="1"/>
  <c r="F1284" i="1" s="1"/>
  <c r="L1285" i="1"/>
  <c r="L1289" i="1"/>
  <c r="F1289" i="1" s="1"/>
  <c r="L1290" i="1"/>
  <c r="F1290" i="1" s="1"/>
  <c r="L1291" i="1"/>
  <c r="F1291" i="1" s="1"/>
  <c r="L1292" i="1"/>
  <c r="F1292" i="1" s="1"/>
  <c r="L1293" i="1"/>
  <c r="F1293" i="1" s="1"/>
  <c r="L1294" i="1"/>
  <c r="F1294" i="1" s="1"/>
  <c r="L1295" i="1"/>
  <c r="F1295" i="1" s="1"/>
  <c r="L1296" i="1"/>
  <c r="F1296" i="1" s="1"/>
  <c r="L1297" i="1"/>
  <c r="F1297" i="1" s="1"/>
  <c r="L1298" i="1"/>
  <c r="F1298" i="1" s="1"/>
  <c r="L1299" i="1"/>
  <c r="F1299" i="1" s="1"/>
  <c r="L1300" i="1"/>
  <c r="F1300" i="1" s="1"/>
  <c r="L1301" i="1"/>
  <c r="F1301" i="1" s="1"/>
  <c r="L1302" i="1"/>
  <c r="F1302" i="1" s="1"/>
  <c r="L1303" i="1"/>
  <c r="F1303" i="1" s="1"/>
  <c r="L1304" i="1"/>
  <c r="F1304" i="1" s="1"/>
  <c r="L1305" i="1"/>
  <c r="F1305" i="1" s="1"/>
  <c r="L1306" i="1"/>
  <c r="F1306" i="1" s="1"/>
  <c r="L1307" i="1"/>
  <c r="F1307" i="1" s="1"/>
  <c r="L1308" i="1"/>
  <c r="F1308" i="1" s="1"/>
  <c r="L1309" i="1"/>
  <c r="F1309" i="1" s="1"/>
  <c r="L1310" i="1"/>
  <c r="F1310" i="1" s="1"/>
  <c r="L1311" i="1"/>
  <c r="F1311" i="1" s="1"/>
  <c r="L1312" i="1"/>
  <c r="F1312" i="1" s="1"/>
  <c r="L1313" i="1"/>
  <c r="F1313" i="1" s="1"/>
  <c r="L1314" i="1"/>
  <c r="F1314" i="1" s="1"/>
  <c r="L1315" i="1"/>
  <c r="F1315" i="1" s="1"/>
  <c r="L1316" i="1"/>
  <c r="F1316" i="1" s="1"/>
  <c r="L1317" i="1"/>
  <c r="F1317" i="1" s="1"/>
  <c r="L1318" i="1"/>
  <c r="F1318" i="1" s="1"/>
  <c r="L1319" i="1"/>
  <c r="F1319" i="1" s="1"/>
  <c r="L1320" i="1"/>
  <c r="F1320" i="1" s="1"/>
  <c r="L1321" i="1"/>
  <c r="F1321" i="1" s="1"/>
  <c r="L1322" i="1"/>
  <c r="F1322" i="1" s="1"/>
  <c r="L1323" i="1"/>
  <c r="F1323" i="1" s="1"/>
  <c r="L1324" i="1"/>
  <c r="F1324" i="1" s="1"/>
  <c r="L1325" i="1"/>
  <c r="F1325" i="1" s="1"/>
  <c r="L1326" i="1"/>
  <c r="F1326" i="1" s="1"/>
  <c r="L1327" i="1"/>
  <c r="F1327" i="1" s="1"/>
  <c r="L1328" i="1"/>
  <c r="F1328" i="1" s="1"/>
  <c r="L1329" i="1"/>
  <c r="F1329" i="1" s="1"/>
  <c r="L1330" i="1"/>
  <c r="F1330" i="1" s="1"/>
  <c r="L1331" i="1"/>
  <c r="F1331" i="1" s="1"/>
  <c r="L1332" i="1"/>
  <c r="F1332" i="1" s="1"/>
  <c r="L1333" i="1"/>
  <c r="F1333" i="1" s="1"/>
  <c r="L1334" i="1"/>
  <c r="F1334" i="1" s="1"/>
  <c r="L1335" i="1"/>
  <c r="F1335" i="1" s="1"/>
  <c r="L1336" i="1"/>
  <c r="F1336" i="1" s="1"/>
  <c r="L1337" i="1"/>
  <c r="F1337" i="1" s="1"/>
  <c r="L1338" i="1"/>
  <c r="F1338" i="1" s="1"/>
  <c r="L1339" i="1"/>
  <c r="F1339" i="1" s="1"/>
  <c r="L1340" i="1"/>
  <c r="F1340" i="1" s="1"/>
  <c r="L1341" i="1"/>
  <c r="F1341" i="1" s="1"/>
  <c r="L1342" i="1"/>
  <c r="F1342" i="1" s="1"/>
  <c r="L1343" i="1"/>
  <c r="F1343" i="1" s="1"/>
  <c r="L1344" i="1"/>
  <c r="F1344" i="1" s="1"/>
  <c r="L1345" i="1"/>
  <c r="F1345" i="1" s="1"/>
  <c r="L1346" i="1"/>
  <c r="F1346" i="1" s="1"/>
  <c r="L1347" i="1"/>
  <c r="F1347" i="1" s="1"/>
  <c r="L1348" i="1"/>
  <c r="F1348" i="1" s="1"/>
  <c r="L1349" i="1"/>
  <c r="F1349" i="1" s="1"/>
  <c r="L1350" i="1"/>
  <c r="F1350" i="1" s="1"/>
  <c r="L1351" i="1"/>
  <c r="F1351" i="1" s="1"/>
  <c r="L1352" i="1"/>
  <c r="F1352" i="1" s="1"/>
  <c r="L1353" i="1"/>
  <c r="F1353" i="1" s="1"/>
  <c r="L1354" i="1"/>
  <c r="F1354" i="1" s="1"/>
  <c r="L1355" i="1"/>
  <c r="F1355" i="1" s="1"/>
  <c r="L1356" i="1"/>
  <c r="F1356" i="1" s="1"/>
  <c r="L1357" i="1"/>
  <c r="F1357" i="1" s="1"/>
  <c r="L1358" i="1"/>
  <c r="F1358" i="1" s="1"/>
  <c r="L1359" i="1"/>
  <c r="F1359" i="1" s="1"/>
  <c r="L1360" i="1"/>
  <c r="F1360" i="1" s="1"/>
  <c r="L1361" i="1"/>
  <c r="F1361" i="1" s="1"/>
  <c r="L1362" i="1"/>
  <c r="F1362" i="1" s="1"/>
  <c r="L1363" i="1"/>
  <c r="F1363" i="1" s="1"/>
  <c r="L1364" i="1"/>
  <c r="F1364" i="1" s="1"/>
  <c r="L1365" i="1"/>
  <c r="F1365" i="1" s="1"/>
  <c r="L1366" i="1"/>
  <c r="F1366" i="1" s="1"/>
  <c r="L1367" i="1"/>
  <c r="F1367" i="1" s="1"/>
  <c r="L1368" i="1"/>
  <c r="F1368" i="1" s="1"/>
  <c r="L1369" i="1"/>
  <c r="F1369" i="1" s="1"/>
  <c r="L1370" i="1"/>
  <c r="F1370" i="1" s="1"/>
  <c r="L1371" i="1"/>
  <c r="F1371" i="1" s="1"/>
  <c r="L1372" i="1"/>
  <c r="F1372" i="1" s="1"/>
  <c r="L1373" i="1"/>
  <c r="F1373" i="1" s="1"/>
  <c r="L1374" i="1"/>
  <c r="F1374" i="1" s="1"/>
  <c r="L1375" i="1"/>
  <c r="F1375" i="1" s="1"/>
  <c r="L1376" i="1"/>
  <c r="F1376" i="1" s="1"/>
  <c r="L1377" i="1"/>
  <c r="F1377" i="1" s="1"/>
  <c r="L1378" i="1"/>
  <c r="F1378" i="1" s="1"/>
  <c r="L1379" i="1"/>
  <c r="F1379" i="1" s="1"/>
  <c r="L1380" i="1"/>
  <c r="F1380" i="1" s="1"/>
  <c r="L1381" i="1"/>
  <c r="F1381" i="1" s="1"/>
  <c r="L1382" i="1"/>
  <c r="F1382" i="1" s="1"/>
  <c r="L1383" i="1"/>
  <c r="F1383" i="1" s="1"/>
  <c r="L1384" i="1"/>
  <c r="F1384" i="1" s="1"/>
  <c r="L1385" i="1"/>
  <c r="F1385" i="1" s="1"/>
  <c r="L1386" i="1"/>
  <c r="F1386" i="1" s="1"/>
  <c r="L1387" i="1"/>
  <c r="F1387" i="1" s="1"/>
  <c r="L1388" i="1"/>
  <c r="F1388" i="1" s="1"/>
  <c r="L1389" i="1"/>
  <c r="F1389" i="1" s="1"/>
  <c r="L1390" i="1"/>
  <c r="F1390" i="1" s="1"/>
  <c r="L1391" i="1"/>
  <c r="F1391" i="1" s="1"/>
  <c r="L1392" i="1"/>
  <c r="F1392" i="1" s="1"/>
  <c r="L1393" i="1"/>
  <c r="F1393" i="1" s="1"/>
  <c r="L1394" i="1"/>
  <c r="F1394" i="1" s="1"/>
  <c r="L1395" i="1"/>
  <c r="F1395" i="1" s="1"/>
  <c r="L1396" i="1"/>
  <c r="F1396" i="1" s="1"/>
  <c r="L1397" i="1"/>
  <c r="F1397" i="1" s="1"/>
  <c r="L1398" i="1"/>
  <c r="F1398" i="1" s="1"/>
  <c r="L1399" i="1"/>
  <c r="F1399" i="1" s="1"/>
  <c r="L1400" i="1"/>
  <c r="F1400" i="1" s="1"/>
  <c r="L1401" i="1"/>
  <c r="F1401" i="1" s="1"/>
  <c r="L1402" i="1"/>
  <c r="F1402" i="1" s="1"/>
  <c r="L1403" i="1"/>
  <c r="F1403" i="1" s="1"/>
  <c r="L1404" i="1"/>
  <c r="F1404" i="1" s="1"/>
  <c r="L1405" i="1"/>
  <c r="F1405" i="1" s="1"/>
  <c r="L1406" i="1"/>
  <c r="F1406" i="1" s="1"/>
  <c r="L1407" i="1"/>
  <c r="F1407" i="1" s="1"/>
  <c r="L1408" i="1"/>
  <c r="F1408" i="1" s="1"/>
  <c r="L1409" i="1"/>
  <c r="F1409" i="1" s="1"/>
  <c r="L1410" i="1"/>
  <c r="F1410" i="1" s="1"/>
  <c r="L1411" i="1"/>
  <c r="F1411" i="1" s="1"/>
  <c r="L1412" i="1"/>
  <c r="F1412" i="1" s="1"/>
  <c r="L1413" i="1"/>
  <c r="F1413" i="1" s="1"/>
  <c r="L1414" i="1"/>
  <c r="F1414" i="1" s="1"/>
  <c r="L1415" i="1"/>
  <c r="F1415" i="1" s="1"/>
  <c r="L1416" i="1"/>
  <c r="F1416" i="1" s="1"/>
  <c r="L1417" i="1"/>
  <c r="F1417" i="1" s="1"/>
  <c r="L1418" i="1"/>
  <c r="F1418" i="1" s="1"/>
  <c r="L1419" i="1"/>
  <c r="F1419" i="1" s="1"/>
  <c r="L1420" i="1"/>
  <c r="F1420" i="1" s="1"/>
  <c r="L1421" i="1"/>
  <c r="F1421" i="1" s="1"/>
  <c r="L1422" i="1"/>
  <c r="F1422" i="1" s="1"/>
  <c r="L1423" i="1"/>
  <c r="F1423" i="1" s="1"/>
  <c r="L1424" i="1"/>
  <c r="F1424" i="1" s="1"/>
  <c r="L1425" i="1"/>
  <c r="F1425" i="1" s="1"/>
  <c r="L1426" i="1"/>
  <c r="F1426" i="1" s="1"/>
  <c r="L1427" i="1"/>
  <c r="F1427" i="1" s="1"/>
  <c r="L1428" i="1"/>
  <c r="F1428" i="1" s="1"/>
  <c r="L1429" i="1"/>
  <c r="F1429" i="1" s="1"/>
  <c r="L1430" i="1"/>
  <c r="F1430" i="1" s="1"/>
  <c r="L1431" i="1"/>
  <c r="F1431" i="1" s="1"/>
  <c r="L1432" i="1"/>
  <c r="F1432" i="1" s="1"/>
  <c r="L1433" i="1"/>
  <c r="F1433" i="1" s="1"/>
  <c r="L1434" i="1"/>
  <c r="F1434" i="1" s="1"/>
  <c r="L1435" i="1"/>
  <c r="F1435" i="1" s="1"/>
  <c r="L1436" i="1"/>
  <c r="F1436" i="1" s="1"/>
  <c r="L1437" i="1"/>
  <c r="F1437" i="1" s="1"/>
  <c r="L1438" i="1"/>
  <c r="F1438" i="1" s="1"/>
  <c r="L1439" i="1"/>
  <c r="F1439" i="1" s="1"/>
  <c r="L1440" i="1"/>
  <c r="F1440" i="1" s="1"/>
  <c r="L1441" i="1"/>
  <c r="F1441" i="1" s="1"/>
  <c r="L1442" i="1"/>
  <c r="F1442" i="1" s="1"/>
  <c r="L1443" i="1"/>
  <c r="F1443" i="1" s="1"/>
  <c r="L1444" i="1"/>
  <c r="F1444" i="1" s="1"/>
  <c r="L1445" i="1"/>
  <c r="F1445" i="1" s="1"/>
  <c r="L1446" i="1"/>
  <c r="F1446" i="1" s="1"/>
  <c r="L1447" i="1"/>
  <c r="F1447" i="1" s="1"/>
  <c r="L1448" i="1"/>
  <c r="F1448" i="1" s="1"/>
  <c r="L1449" i="1"/>
  <c r="F1449" i="1" s="1"/>
  <c r="L1450" i="1"/>
  <c r="F1450" i="1" s="1"/>
  <c r="L1451" i="1"/>
  <c r="F1451" i="1" s="1"/>
  <c r="L1452" i="1"/>
  <c r="F1452" i="1" s="1"/>
  <c r="L1453" i="1"/>
  <c r="F1453" i="1" s="1"/>
  <c r="L1454" i="1"/>
  <c r="F1454" i="1" s="1"/>
  <c r="L1455" i="1"/>
  <c r="F1455" i="1" s="1"/>
  <c r="L1456" i="1"/>
  <c r="L1458" i="1"/>
  <c r="F1458" i="1" s="1"/>
  <c r="L1459" i="1"/>
  <c r="F1459" i="1" s="1"/>
  <c r="L1460" i="1"/>
  <c r="F1460" i="1" s="1"/>
  <c r="L1461" i="1"/>
  <c r="F1461" i="1" s="1"/>
  <c r="L1462" i="1"/>
  <c r="F1462" i="1" s="1"/>
  <c r="L1463" i="1"/>
  <c r="L1466" i="1"/>
  <c r="F1466" i="1" s="1"/>
  <c r="L1467" i="1"/>
  <c r="F1467" i="1" s="1"/>
  <c r="L1468" i="1"/>
  <c r="F1468" i="1" s="1"/>
  <c r="L1469" i="1"/>
  <c r="F1469" i="1" s="1"/>
  <c r="L1470" i="1"/>
  <c r="F1470" i="1" s="1"/>
  <c r="L1471" i="1"/>
  <c r="F1471" i="1" s="1"/>
  <c r="L1472" i="1"/>
  <c r="F1472" i="1" s="1"/>
  <c r="L1473" i="1"/>
  <c r="F1473" i="1" s="1"/>
  <c r="L1474" i="1"/>
  <c r="F1474" i="1" s="1"/>
  <c r="L1475" i="1"/>
  <c r="F1475" i="1" s="1"/>
  <c r="L1476" i="1"/>
  <c r="F1476" i="1" s="1"/>
  <c r="L1477" i="1"/>
  <c r="F1477" i="1" s="1"/>
  <c r="L1478" i="1"/>
  <c r="F1478" i="1" s="1"/>
  <c r="L1479" i="1"/>
  <c r="F1479" i="1" s="1"/>
  <c r="L1480" i="1"/>
  <c r="F1480" i="1" s="1"/>
  <c r="L1481" i="1"/>
  <c r="F1481" i="1" s="1"/>
  <c r="L1482" i="1"/>
  <c r="F1482" i="1" s="1"/>
  <c r="L1483" i="1"/>
  <c r="F1483" i="1" s="1"/>
  <c r="L1484" i="1"/>
  <c r="F1484" i="1" s="1"/>
  <c r="L1485" i="1"/>
  <c r="F1485" i="1" s="1"/>
  <c r="L1486" i="1"/>
  <c r="F1486" i="1" s="1"/>
  <c r="L1487" i="1"/>
  <c r="F1487" i="1" s="1"/>
  <c r="L1488" i="1"/>
  <c r="F1488" i="1" s="1"/>
  <c r="L1489" i="1"/>
  <c r="F1489" i="1" s="1"/>
  <c r="L1490" i="1"/>
  <c r="F1490" i="1" s="1"/>
  <c r="L1491" i="1"/>
  <c r="F1491" i="1" s="1"/>
  <c r="L1492" i="1"/>
  <c r="F1492" i="1" s="1"/>
  <c r="L1493" i="1"/>
  <c r="F1493" i="1" s="1"/>
  <c r="L1494" i="1"/>
  <c r="F1494" i="1" s="1"/>
  <c r="L1495" i="1"/>
  <c r="F1495" i="1" s="1"/>
  <c r="L1496" i="1"/>
  <c r="F1496" i="1" s="1"/>
  <c r="L1497" i="1"/>
  <c r="F1497" i="1" s="1"/>
  <c r="L1498" i="1"/>
  <c r="F1498" i="1" s="1"/>
  <c r="L1499" i="1"/>
  <c r="F1499" i="1" s="1"/>
  <c r="L1500" i="1"/>
  <c r="F1500" i="1" s="1"/>
  <c r="L1501" i="1"/>
  <c r="F1501" i="1" s="1"/>
  <c r="L1502" i="1"/>
  <c r="F1502" i="1" s="1"/>
  <c r="L1503" i="1"/>
  <c r="F1503" i="1" s="1"/>
  <c r="L1504" i="1"/>
  <c r="F1504" i="1" s="1"/>
  <c r="L1505" i="1"/>
  <c r="F1505" i="1" s="1"/>
  <c r="L1506" i="1"/>
  <c r="F1506" i="1" s="1"/>
  <c r="L1507" i="1"/>
  <c r="F1507" i="1" s="1"/>
  <c r="L1508" i="1"/>
  <c r="F1508" i="1" s="1"/>
  <c r="L1509" i="1"/>
  <c r="F1509" i="1" s="1"/>
  <c r="L1510" i="1"/>
  <c r="F1510" i="1" s="1"/>
  <c r="L1511" i="1"/>
  <c r="F1511" i="1" s="1"/>
  <c r="L1512" i="1"/>
  <c r="F1512" i="1" s="1"/>
  <c r="L1513" i="1"/>
  <c r="F1513" i="1" s="1"/>
  <c r="L1514" i="1"/>
  <c r="F1514" i="1" s="1"/>
  <c r="L1515" i="1"/>
  <c r="F1515" i="1" s="1"/>
  <c r="L1516" i="1"/>
  <c r="F1516" i="1" s="1"/>
  <c r="L1517" i="1"/>
  <c r="F1517" i="1" s="1"/>
  <c r="L1518" i="1"/>
  <c r="F1518" i="1" s="1"/>
  <c r="L1519" i="1"/>
  <c r="F1519" i="1" s="1"/>
  <c r="L1520" i="1"/>
  <c r="F1520" i="1" s="1"/>
  <c r="L1521" i="1"/>
  <c r="F1521" i="1" s="1"/>
  <c r="L1522" i="1"/>
  <c r="F1522" i="1" s="1"/>
  <c r="L1523" i="1"/>
  <c r="F1523" i="1" s="1"/>
  <c r="L1524" i="1"/>
  <c r="F1524" i="1" s="1"/>
  <c r="L1525" i="1"/>
  <c r="F1525" i="1" s="1"/>
  <c r="L1526" i="1"/>
  <c r="F1526" i="1" s="1"/>
  <c r="L1527" i="1"/>
  <c r="F1527" i="1" s="1"/>
  <c r="L1528" i="1"/>
  <c r="F1528" i="1" s="1"/>
  <c r="L1529" i="1"/>
  <c r="F1529" i="1" s="1"/>
  <c r="L1530" i="1"/>
  <c r="F1530" i="1" s="1"/>
  <c r="L1531" i="1"/>
  <c r="F1531" i="1" s="1"/>
  <c r="L1532" i="1"/>
  <c r="F1532" i="1" s="1"/>
  <c r="L1533" i="1"/>
  <c r="F1533" i="1" s="1"/>
  <c r="L1534" i="1"/>
  <c r="F1534" i="1" s="1"/>
  <c r="L1535" i="1"/>
  <c r="F1535" i="1" s="1"/>
  <c r="L1536" i="1"/>
  <c r="F1536" i="1" s="1"/>
  <c r="L1537" i="1"/>
  <c r="F1537" i="1" s="1"/>
  <c r="L1538" i="1"/>
  <c r="F1538" i="1" s="1"/>
  <c r="L1539" i="1"/>
  <c r="F1539" i="1" s="1"/>
  <c r="L1540" i="1"/>
  <c r="F1540" i="1" s="1"/>
  <c r="L1541" i="1"/>
  <c r="F1541" i="1" s="1"/>
  <c r="L1542" i="1"/>
  <c r="F1542" i="1" s="1"/>
  <c r="L1543" i="1"/>
  <c r="F1543" i="1" s="1"/>
  <c r="L1544" i="1"/>
  <c r="F1544" i="1" s="1"/>
  <c r="L1545" i="1"/>
  <c r="L1548" i="1"/>
  <c r="F1548" i="1" s="1"/>
  <c r="L1549" i="1"/>
  <c r="F1549" i="1" s="1"/>
  <c r="L1550" i="1"/>
  <c r="F1550" i="1" s="1"/>
  <c r="L1551" i="1"/>
  <c r="F1551" i="1" s="1"/>
  <c r="L1552" i="1"/>
  <c r="F1552" i="1" s="1"/>
  <c r="L1553" i="1"/>
  <c r="F1553" i="1" s="1"/>
  <c r="L1554" i="1"/>
  <c r="F1554" i="1" s="1"/>
  <c r="L1555" i="1"/>
  <c r="F1555" i="1" s="1"/>
  <c r="L1556" i="1"/>
  <c r="F1556" i="1" s="1"/>
  <c r="L1557" i="1"/>
  <c r="F1557" i="1" s="1"/>
  <c r="L1558" i="1"/>
  <c r="F1558" i="1" s="1"/>
  <c r="L1559" i="1"/>
  <c r="F1559" i="1" s="1"/>
  <c r="L1560" i="1"/>
  <c r="F1560" i="1" s="1"/>
  <c r="L1561" i="1"/>
  <c r="F1561" i="1" s="1"/>
  <c r="L1562" i="1"/>
  <c r="F1562" i="1" s="1"/>
  <c r="L1563" i="1"/>
  <c r="F1563" i="1" s="1"/>
  <c r="L1564" i="1"/>
  <c r="F1564" i="1" s="1"/>
  <c r="L1565" i="1"/>
  <c r="F1565" i="1" s="1"/>
  <c r="L1566" i="1"/>
  <c r="F1566" i="1" s="1"/>
  <c r="L1567" i="1"/>
  <c r="F1567" i="1" s="1"/>
  <c r="L1568" i="1"/>
  <c r="F1568" i="1" s="1"/>
  <c r="L1569" i="1"/>
  <c r="F1569" i="1" s="1"/>
  <c r="L1570" i="1"/>
  <c r="F1570" i="1" s="1"/>
  <c r="L1571" i="1"/>
  <c r="F1571" i="1" s="1"/>
  <c r="L1572" i="1"/>
  <c r="F1572" i="1" s="1"/>
  <c r="L1573" i="1"/>
  <c r="F1573" i="1" s="1"/>
  <c r="L1574" i="1"/>
  <c r="F1574" i="1" s="1"/>
  <c r="L1575" i="1"/>
  <c r="F1575" i="1" s="1"/>
  <c r="L1576" i="1"/>
  <c r="F1576" i="1" s="1"/>
  <c r="L1577" i="1"/>
  <c r="F1577" i="1" s="1"/>
  <c r="L1578" i="1"/>
  <c r="F1578" i="1" s="1"/>
  <c r="L1579" i="1"/>
  <c r="F1579" i="1" s="1"/>
  <c r="L1580" i="1"/>
  <c r="F1580" i="1" s="1"/>
  <c r="L1581" i="1"/>
  <c r="F1581" i="1" s="1"/>
  <c r="L1582" i="1"/>
  <c r="F1582" i="1" s="1"/>
  <c r="L1583" i="1"/>
  <c r="F1583" i="1" s="1"/>
  <c r="L1584" i="1"/>
  <c r="F1584" i="1" s="1"/>
  <c r="L1585" i="1"/>
  <c r="F1585" i="1" s="1"/>
  <c r="L1586" i="1"/>
  <c r="F1586" i="1" s="1"/>
  <c r="L1587" i="1"/>
  <c r="F1587" i="1" s="1"/>
  <c r="L1588" i="1"/>
  <c r="F1588" i="1" s="1"/>
  <c r="L1589" i="1"/>
  <c r="F1589" i="1" s="1"/>
  <c r="L1590" i="1"/>
  <c r="F1590" i="1" s="1"/>
  <c r="L1591" i="1"/>
  <c r="F1591" i="1" s="1"/>
  <c r="L1592" i="1"/>
  <c r="F1592" i="1" s="1"/>
  <c r="L1593" i="1"/>
  <c r="F1593" i="1" s="1"/>
  <c r="L1594" i="1"/>
  <c r="F1594" i="1" s="1"/>
  <c r="L1595" i="1"/>
  <c r="F1595" i="1" s="1"/>
  <c r="L1596" i="1"/>
  <c r="F1596" i="1" s="1"/>
  <c r="L1597" i="1"/>
  <c r="F1597" i="1" s="1"/>
  <c r="L1598" i="1"/>
  <c r="F1598" i="1" s="1"/>
  <c r="L1599" i="1"/>
  <c r="F1599" i="1" s="1"/>
  <c r="L1600" i="1"/>
  <c r="F1600" i="1" s="1"/>
  <c r="L1601" i="1"/>
  <c r="F1601" i="1" s="1"/>
  <c r="L1602" i="1"/>
  <c r="F1602" i="1" s="1"/>
  <c r="L1603" i="1"/>
  <c r="F1603" i="1" s="1"/>
  <c r="L1604" i="1"/>
  <c r="F1604" i="1" s="1"/>
  <c r="L1605" i="1"/>
  <c r="F1605" i="1" s="1"/>
  <c r="L1606" i="1"/>
  <c r="F1606" i="1" s="1"/>
  <c r="L1607" i="1"/>
  <c r="F1607" i="1" s="1"/>
  <c r="L1608" i="1"/>
  <c r="F1608" i="1" s="1"/>
  <c r="L1609" i="1"/>
  <c r="F1609" i="1" s="1"/>
  <c r="L1610" i="1"/>
  <c r="F1610" i="1" s="1"/>
  <c r="L1611" i="1"/>
  <c r="F1611" i="1" s="1"/>
  <c r="L1612" i="1"/>
  <c r="F1612" i="1" s="1"/>
  <c r="L1613" i="1"/>
  <c r="F1613" i="1" s="1"/>
  <c r="L1614" i="1"/>
  <c r="F1614" i="1" s="1"/>
  <c r="L1615" i="1"/>
  <c r="F1615" i="1" s="1"/>
  <c r="L1616" i="1"/>
  <c r="F1616" i="1" s="1"/>
  <c r="L1617" i="1"/>
  <c r="F1617" i="1" s="1"/>
  <c r="L1618" i="1"/>
  <c r="F1618" i="1" s="1"/>
  <c r="L1619" i="1"/>
  <c r="F1619" i="1" s="1"/>
  <c r="L1620" i="1"/>
  <c r="F1620" i="1" s="1"/>
  <c r="L1621" i="1"/>
  <c r="F1621" i="1" s="1"/>
  <c r="L1622" i="1"/>
  <c r="F1622" i="1" s="1"/>
  <c r="L1623" i="1"/>
  <c r="F1623" i="1" s="1"/>
  <c r="L1624" i="1"/>
  <c r="F1624" i="1" s="1"/>
  <c r="L1625" i="1"/>
  <c r="F1625" i="1" s="1"/>
  <c r="L1626" i="1"/>
  <c r="F1626" i="1" s="1"/>
  <c r="L1627" i="1"/>
  <c r="F1627" i="1" s="1"/>
  <c r="L1628" i="1"/>
  <c r="F1628" i="1" s="1"/>
  <c r="L2" i="1"/>
  <c r="F2" i="1" s="1"/>
  <c r="K3" i="1"/>
  <c r="E3" i="1" s="1"/>
  <c r="K4" i="1"/>
  <c r="K6" i="1"/>
  <c r="E6" i="1" s="1"/>
  <c r="G6" i="1" s="1"/>
  <c r="K7" i="1"/>
  <c r="E7" i="1" s="1"/>
  <c r="K8" i="1"/>
  <c r="E8" i="1" s="1"/>
  <c r="G8" i="1" s="1"/>
  <c r="K9" i="1"/>
  <c r="E9" i="1" s="1"/>
  <c r="K10" i="1"/>
  <c r="E10" i="1" s="1"/>
  <c r="G10" i="1" s="1"/>
  <c r="K11" i="1"/>
  <c r="E11" i="1" s="1"/>
  <c r="K12" i="1"/>
  <c r="E12" i="1" s="1"/>
  <c r="K13" i="1"/>
  <c r="E13" i="1" s="1"/>
  <c r="G13" i="1" s="1"/>
  <c r="K14" i="1"/>
  <c r="E14" i="1" s="1"/>
  <c r="G14" i="1" s="1"/>
  <c r="K15" i="1"/>
  <c r="E15" i="1" s="1"/>
  <c r="G15" i="1" s="1"/>
  <c r="K16" i="1"/>
  <c r="E16" i="1" s="1"/>
  <c r="G16" i="1" s="1"/>
  <c r="K17" i="1"/>
  <c r="E17" i="1" s="1"/>
  <c r="K18" i="1"/>
  <c r="E18" i="1" s="1"/>
  <c r="G18" i="1" s="1"/>
  <c r="K19" i="1"/>
  <c r="E19" i="1" s="1"/>
  <c r="G19" i="1" s="1"/>
  <c r="K20" i="1"/>
  <c r="E20" i="1" s="1"/>
  <c r="K21" i="1"/>
  <c r="E21" i="1" s="1"/>
  <c r="G21" i="1" s="1"/>
  <c r="K22" i="1"/>
  <c r="E22" i="1" s="1"/>
  <c r="G22" i="1" s="1"/>
  <c r="K23" i="1"/>
  <c r="E23" i="1" s="1"/>
  <c r="G23" i="1" s="1"/>
  <c r="K24" i="1"/>
  <c r="E24" i="1" s="1"/>
  <c r="G24" i="1" s="1"/>
  <c r="K25" i="1"/>
  <c r="E25" i="1" s="1"/>
  <c r="K26" i="1"/>
  <c r="E26" i="1" s="1"/>
  <c r="G26" i="1" s="1"/>
  <c r="K27" i="1"/>
  <c r="E27" i="1" s="1"/>
  <c r="G27" i="1" s="1"/>
  <c r="K28" i="1"/>
  <c r="E28" i="1" s="1"/>
  <c r="K29" i="1"/>
  <c r="E29" i="1" s="1"/>
  <c r="G29" i="1" s="1"/>
  <c r="K30" i="1"/>
  <c r="E30" i="1" s="1"/>
  <c r="G30" i="1" s="1"/>
  <c r="K31" i="1"/>
  <c r="E31" i="1" s="1"/>
  <c r="G31" i="1" s="1"/>
  <c r="K32" i="1"/>
  <c r="E32" i="1" s="1"/>
  <c r="G32" i="1" s="1"/>
  <c r="K33" i="1"/>
  <c r="E33" i="1" s="1"/>
  <c r="K34" i="1"/>
  <c r="E34" i="1" s="1"/>
  <c r="G34" i="1" s="1"/>
  <c r="K35" i="1"/>
  <c r="E35" i="1" s="1"/>
  <c r="G35" i="1" s="1"/>
  <c r="K36" i="1"/>
  <c r="E36" i="1" s="1"/>
  <c r="K37" i="1"/>
  <c r="E37" i="1" s="1"/>
  <c r="G37" i="1" s="1"/>
  <c r="K38" i="1"/>
  <c r="E38" i="1" s="1"/>
  <c r="G38" i="1" s="1"/>
  <c r="K39" i="1"/>
  <c r="E39" i="1" s="1"/>
  <c r="G39" i="1" s="1"/>
  <c r="K40" i="1"/>
  <c r="E40" i="1" s="1"/>
  <c r="G40" i="1" s="1"/>
  <c r="K41" i="1"/>
  <c r="E41" i="1" s="1"/>
  <c r="K42" i="1"/>
  <c r="E42" i="1" s="1"/>
  <c r="G42" i="1" s="1"/>
  <c r="K43" i="1"/>
  <c r="E43" i="1" s="1"/>
  <c r="G43" i="1" s="1"/>
  <c r="K44" i="1"/>
  <c r="E44" i="1" s="1"/>
  <c r="K45" i="1"/>
  <c r="E45" i="1" s="1"/>
  <c r="G45" i="1" s="1"/>
  <c r="K46" i="1"/>
  <c r="E46" i="1" s="1"/>
  <c r="G46" i="1" s="1"/>
  <c r="K47" i="1"/>
  <c r="E47" i="1" s="1"/>
  <c r="G47" i="1" s="1"/>
  <c r="K48" i="1"/>
  <c r="E48" i="1" s="1"/>
  <c r="G48" i="1" s="1"/>
  <c r="K49" i="1"/>
  <c r="E49" i="1" s="1"/>
  <c r="K50" i="1"/>
  <c r="E50" i="1" s="1"/>
  <c r="G50" i="1" s="1"/>
  <c r="K51" i="1"/>
  <c r="E51" i="1" s="1"/>
  <c r="G51" i="1" s="1"/>
  <c r="K52" i="1"/>
  <c r="E52" i="1" s="1"/>
  <c r="K53" i="1"/>
  <c r="E53" i="1" s="1"/>
  <c r="G53" i="1" s="1"/>
  <c r="K54" i="1"/>
  <c r="E54" i="1" s="1"/>
  <c r="G54" i="1" s="1"/>
  <c r="K55" i="1"/>
  <c r="E55" i="1" s="1"/>
  <c r="G55" i="1" s="1"/>
  <c r="K56" i="1"/>
  <c r="E56" i="1" s="1"/>
  <c r="G56" i="1" s="1"/>
  <c r="K57" i="1"/>
  <c r="E57" i="1" s="1"/>
  <c r="K58" i="1"/>
  <c r="E58" i="1" s="1"/>
  <c r="G58" i="1" s="1"/>
  <c r="K59" i="1"/>
  <c r="E59" i="1" s="1"/>
  <c r="G59" i="1" s="1"/>
  <c r="K60" i="1"/>
  <c r="E60" i="1" s="1"/>
  <c r="K61" i="1"/>
  <c r="E61" i="1" s="1"/>
  <c r="G61" i="1" s="1"/>
  <c r="K62" i="1"/>
  <c r="E62" i="1" s="1"/>
  <c r="G62" i="1" s="1"/>
  <c r="K63" i="1"/>
  <c r="E63" i="1" s="1"/>
  <c r="G63" i="1" s="1"/>
  <c r="K64" i="1"/>
  <c r="E64" i="1" s="1"/>
  <c r="G64" i="1" s="1"/>
  <c r="K65" i="1"/>
  <c r="E65" i="1" s="1"/>
  <c r="K66" i="1"/>
  <c r="E66" i="1" s="1"/>
  <c r="G66" i="1" s="1"/>
  <c r="K67" i="1"/>
  <c r="K69" i="1"/>
  <c r="E69" i="1" s="1"/>
  <c r="G69" i="1" s="1"/>
  <c r="K70" i="1"/>
  <c r="E70" i="1" s="1"/>
  <c r="G70" i="1" s="1"/>
  <c r="K71" i="1"/>
  <c r="E71" i="1" s="1"/>
  <c r="G71" i="1" s="1"/>
  <c r="K72" i="1"/>
  <c r="E72" i="1" s="1"/>
  <c r="G72" i="1" s="1"/>
  <c r="K73" i="1"/>
  <c r="E73" i="1" s="1"/>
  <c r="K74" i="1"/>
  <c r="E74" i="1" s="1"/>
  <c r="G74" i="1" s="1"/>
  <c r="K75" i="1"/>
  <c r="E75" i="1" s="1"/>
  <c r="K76" i="1"/>
  <c r="E76" i="1" s="1"/>
  <c r="K77" i="1"/>
  <c r="E77" i="1" s="1"/>
  <c r="G77" i="1" s="1"/>
  <c r="K78" i="1"/>
  <c r="E78" i="1" s="1"/>
  <c r="G78" i="1" s="1"/>
  <c r="K79" i="1"/>
  <c r="E79" i="1" s="1"/>
  <c r="G79" i="1" s="1"/>
  <c r="K80" i="1"/>
  <c r="E80" i="1" s="1"/>
  <c r="G80" i="1" s="1"/>
  <c r="K81" i="1"/>
  <c r="E81" i="1" s="1"/>
  <c r="K82" i="1"/>
  <c r="E82" i="1" s="1"/>
  <c r="G82" i="1" s="1"/>
  <c r="K83" i="1"/>
  <c r="E83" i="1" s="1"/>
  <c r="K84" i="1"/>
  <c r="E84" i="1" s="1"/>
  <c r="K85" i="1"/>
  <c r="E85" i="1" s="1"/>
  <c r="G85" i="1" s="1"/>
  <c r="K86" i="1"/>
  <c r="E86" i="1" s="1"/>
  <c r="G86" i="1" s="1"/>
  <c r="K87" i="1"/>
  <c r="E87" i="1" s="1"/>
  <c r="G87" i="1" s="1"/>
  <c r="K88" i="1"/>
  <c r="E88" i="1" s="1"/>
  <c r="G88" i="1" s="1"/>
  <c r="K89" i="1"/>
  <c r="E89" i="1" s="1"/>
  <c r="K90" i="1"/>
  <c r="E90" i="1" s="1"/>
  <c r="G90" i="1" s="1"/>
  <c r="K91" i="1"/>
  <c r="E91" i="1" s="1"/>
  <c r="K92" i="1"/>
  <c r="E92" i="1" s="1"/>
  <c r="K93" i="1"/>
  <c r="E93" i="1" s="1"/>
  <c r="G93" i="1" s="1"/>
  <c r="K94" i="1"/>
  <c r="E94" i="1" s="1"/>
  <c r="G94" i="1" s="1"/>
  <c r="K95" i="1"/>
  <c r="E95" i="1" s="1"/>
  <c r="G95" i="1" s="1"/>
  <c r="K96" i="1"/>
  <c r="E96" i="1" s="1"/>
  <c r="G96" i="1" s="1"/>
  <c r="K97" i="1"/>
  <c r="E97" i="1" s="1"/>
  <c r="K98" i="1"/>
  <c r="E98" i="1" s="1"/>
  <c r="G98" i="1" s="1"/>
  <c r="K99" i="1"/>
  <c r="E99" i="1" s="1"/>
  <c r="K100" i="1"/>
  <c r="E100" i="1" s="1"/>
  <c r="K101" i="1"/>
  <c r="E101" i="1" s="1"/>
  <c r="G101" i="1" s="1"/>
  <c r="K102" i="1"/>
  <c r="E102" i="1" s="1"/>
  <c r="G102" i="1" s="1"/>
  <c r="K103" i="1"/>
  <c r="E103" i="1" s="1"/>
  <c r="G103" i="1" s="1"/>
  <c r="K104" i="1"/>
  <c r="E104" i="1" s="1"/>
  <c r="G104" i="1" s="1"/>
  <c r="K105" i="1"/>
  <c r="E105" i="1" s="1"/>
  <c r="K106" i="1"/>
  <c r="E106" i="1" s="1"/>
  <c r="G106" i="1" s="1"/>
  <c r="K107" i="1"/>
  <c r="E107" i="1" s="1"/>
  <c r="K108" i="1"/>
  <c r="E108" i="1" s="1"/>
  <c r="K109" i="1"/>
  <c r="K111" i="1"/>
  <c r="E111" i="1" s="1"/>
  <c r="G111" i="1" s="1"/>
  <c r="K112" i="1"/>
  <c r="E112" i="1" s="1"/>
  <c r="G112" i="1" s="1"/>
  <c r="K113" i="1"/>
  <c r="E113" i="1" s="1"/>
  <c r="G113" i="1" s="1"/>
  <c r="K114" i="1"/>
  <c r="E114" i="1" s="1"/>
  <c r="G114" i="1" s="1"/>
  <c r="K115" i="1"/>
  <c r="E115" i="1" s="1"/>
  <c r="K116" i="1"/>
  <c r="E116" i="1" s="1"/>
  <c r="K117" i="1"/>
  <c r="E117" i="1" s="1"/>
  <c r="G117" i="1" s="1"/>
  <c r="K118" i="1"/>
  <c r="E118" i="1" s="1"/>
  <c r="G118" i="1" s="1"/>
  <c r="K119" i="1"/>
  <c r="E119" i="1" s="1"/>
  <c r="G119" i="1" s="1"/>
  <c r="K120" i="1"/>
  <c r="K122" i="1"/>
  <c r="E122" i="1" s="1"/>
  <c r="G122" i="1" s="1"/>
  <c r="K123" i="1"/>
  <c r="E123" i="1" s="1"/>
  <c r="K124" i="1"/>
  <c r="E124" i="1" s="1"/>
  <c r="K125" i="1"/>
  <c r="E125" i="1" s="1"/>
  <c r="G125" i="1" s="1"/>
  <c r="K126" i="1"/>
  <c r="E126" i="1" s="1"/>
  <c r="G126" i="1" s="1"/>
  <c r="K127" i="1"/>
  <c r="E127" i="1" s="1"/>
  <c r="G127" i="1" s="1"/>
  <c r="K128" i="1"/>
  <c r="E128" i="1" s="1"/>
  <c r="G128" i="1" s="1"/>
  <c r="K129" i="1"/>
  <c r="E129" i="1" s="1"/>
  <c r="K130" i="1"/>
  <c r="E130" i="1" s="1"/>
  <c r="G130" i="1" s="1"/>
  <c r="K131" i="1"/>
  <c r="E131" i="1" s="1"/>
  <c r="K132" i="1"/>
  <c r="E132" i="1" s="1"/>
  <c r="K133" i="1"/>
  <c r="E133" i="1" s="1"/>
  <c r="G133" i="1" s="1"/>
  <c r="K134" i="1"/>
  <c r="E134" i="1" s="1"/>
  <c r="G134" i="1" s="1"/>
  <c r="K135" i="1"/>
  <c r="E135" i="1" s="1"/>
  <c r="G135" i="1" s="1"/>
  <c r="K136" i="1"/>
  <c r="E136" i="1" s="1"/>
  <c r="G136" i="1" s="1"/>
  <c r="K137" i="1"/>
  <c r="K139" i="1"/>
  <c r="E139" i="1" s="1"/>
  <c r="K140" i="1"/>
  <c r="E140" i="1" s="1"/>
  <c r="K141" i="1"/>
  <c r="E141" i="1" s="1"/>
  <c r="G141" i="1" s="1"/>
  <c r="K142" i="1"/>
  <c r="E142" i="1" s="1"/>
  <c r="G142" i="1" s="1"/>
  <c r="K143" i="1"/>
  <c r="E143" i="1" s="1"/>
  <c r="G143" i="1" s="1"/>
  <c r="K144" i="1"/>
  <c r="E144" i="1" s="1"/>
  <c r="G144" i="1" s="1"/>
  <c r="K145" i="1"/>
  <c r="E145" i="1" s="1"/>
  <c r="K146" i="1"/>
  <c r="E146" i="1" s="1"/>
  <c r="G146" i="1" s="1"/>
  <c r="K147" i="1"/>
  <c r="E147" i="1" s="1"/>
  <c r="K148" i="1"/>
  <c r="E148" i="1" s="1"/>
  <c r="K149" i="1"/>
  <c r="E149" i="1" s="1"/>
  <c r="G149" i="1" s="1"/>
  <c r="K150" i="1"/>
  <c r="E150" i="1" s="1"/>
  <c r="G150" i="1" s="1"/>
  <c r="K151" i="1"/>
  <c r="E151" i="1" s="1"/>
  <c r="G151" i="1" s="1"/>
  <c r="K152" i="1"/>
  <c r="E152" i="1" s="1"/>
  <c r="G152" i="1" s="1"/>
  <c r="K153" i="1"/>
  <c r="E153" i="1" s="1"/>
  <c r="K154" i="1"/>
  <c r="E154" i="1" s="1"/>
  <c r="G154" i="1" s="1"/>
  <c r="K155" i="1"/>
  <c r="E155" i="1" s="1"/>
  <c r="K156" i="1"/>
  <c r="E156" i="1" s="1"/>
  <c r="K157" i="1"/>
  <c r="E157" i="1" s="1"/>
  <c r="G157" i="1" s="1"/>
  <c r="K158" i="1"/>
  <c r="E158" i="1" s="1"/>
  <c r="G158" i="1" s="1"/>
  <c r="K159" i="1"/>
  <c r="E159" i="1" s="1"/>
  <c r="G159" i="1" s="1"/>
  <c r="K160" i="1"/>
  <c r="E160" i="1" s="1"/>
  <c r="G160" i="1" s="1"/>
  <c r="K161" i="1"/>
  <c r="E161" i="1" s="1"/>
  <c r="K162" i="1"/>
  <c r="E162" i="1" s="1"/>
  <c r="G162" i="1" s="1"/>
  <c r="K163" i="1"/>
  <c r="E163" i="1" s="1"/>
  <c r="K164" i="1"/>
  <c r="E164" i="1" s="1"/>
  <c r="K165" i="1"/>
  <c r="E165" i="1" s="1"/>
  <c r="G165" i="1" s="1"/>
  <c r="K166" i="1"/>
  <c r="E166" i="1" s="1"/>
  <c r="G166" i="1" s="1"/>
  <c r="K167" i="1"/>
  <c r="E167" i="1" s="1"/>
  <c r="G167" i="1" s="1"/>
  <c r="K168" i="1"/>
  <c r="E168" i="1" s="1"/>
  <c r="G168" i="1" s="1"/>
  <c r="K169" i="1"/>
  <c r="E169" i="1" s="1"/>
  <c r="K170" i="1"/>
  <c r="E170" i="1" s="1"/>
  <c r="G170" i="1" s="1"/>
  <c r="K171" i="1"/>
  <c r="E171" i="1" s="1"/>
  <c r="K172" i="1"/>
  <c r="E172" i="1" s="1"/>
  <c r="K173" i="1"/>
  <c r="E173" i="1" s="1"/>
  <c r="G173" i="1" s="1"/>
  <c r="K174" i="1"/>
  <c r="E174" i="1" s="1"/>
  <c r="G174" i="1" s="1"/>
  <c r="K175" i="1"/>
  <c r="E175" i="1" s="1"/>
  <c r="G175" i="1" s="1"/>
  <c r="K176" i="1"/>
  <c r="E176" i="1" s="1"/>
  <c r="G176" i="1" s="1"/>
  <c r="K177" i="1"/>
  <c r="E177" i="1" s="1"/>
  <c r="K178" i="1"/>
  <c r="K180" i="1"/>
  <c r="E180" i="1" s="1"/>
  <c r="G180" i="1" s="1"/>
  <c r="K181" i="1"/>
  <c r="E181" i="1" s="1"/>
  <c r="K182" i="1"/>
  <c r="E182" i="1" s="1"/>
  <c r="K183" i="1"/>
  <c r="E183" i="1" s="1"/>
  <c r="G183" i="1" s="1"/>
  <c r="K184" i="1"/>
  <c r="E184" i="1" s="1"/>
  <c r="G184" i="1" s="1"/>
  <c r="K185" i="1"/>
  <c r="E185" i="1" s="1"/>
  <c r="G185" i="1" s="1"/>
  <c r="K186" i="1"/>
  <c r="E186" i="1" s="1"/>
  <c r="G186" i="1" s="1"/>
  <c r="K187" i="1"/>
  <c r="E187" i="1" s="1"/>
  <c r="K188" i="1"/>
  <c r="E188" i="1" s="1"/>
  <c r="G188" i="1" s="1"/>
  <c r="K189" i="1"/>
  <c r="E189" i="1" s="1"/>
  <c r="K190" i="1"/>
  <c r="E190" i="1" s="1"/>
  <c r="K191" i="1"/>
  <c r="E191" i="1" s="1"/>
  <c r="G191" i="1" s="1"/>
  <c r="K192" i="1"/>
  <c r="E192" i="1" s="1"/>
  <c r="G192" i="1" s="1"/>
  <c r="K193" i="1"/>
  <c r="E193" i="1" s="1"/>
  <c r="G193" i="1" s="1"/>
  <c r="K194" i="1"/>
  <c r="E194" i="1" s="1"/>
  <c r="G194" i="1" s="1"/>
  <c r="K195" i="1"/>
  <c r="E195" i="1" s="1"/>
  <c r="K196" i="1"/>
  <c r="E196" i="1" s="1"/>
  <c r="G196" i="1" s="1"/>
  <c r="K197" i="1"/>
  <c r="E197" i="1" s="1"/>
  <c r="K198" i="1"/>
  <c r="E198" i="1" s="1"/>
  <c r="K199" i="1"/>
  <c r="E199" i="1" s="1"/>
  <c r="G199" i="1" s="1"/>
  <c r="K200" i="1"/>
  <c r="E200" i="1" s="1"/>
  <c r="G200" i="1" s="1"/>
  <c r="K201" i="1"/>
  <c r="E201" i="1" s="1"/>
  <c r="G201" i="1" s="1"/>
  <c r="K202" i="1"/>
  <c r="E202" i="1" s="1"/>
  <c r="G202" i="1" s="1"/>
  <c r="K203" i="1"/>
  <c r="E203" i="1" s="1"/>
  <c r="K204" i="1"/>
  <c r="E204" i="1" s="1"/>
  <c r="G204" i="1" s="1"/>
  <c r="K205" i="1"/>
  <c r="E205" i="1" s="1"/>
  <c r="K206" i="1"/>
  <c r="E206" i="1" s="1"/>
  <c r="K207" i="1"/>
  <c r="K209" i="1"/>
  <c r="E209" i="1" s="1"/>
  <c r="G209" i="1" s="1"/>
  <c r="K210" i="1"/>
  <c r="E210" i="1" s="1"/>
  <c r="G210" i="1" s="1"/>
  <c r="K211" i="1"/>
  <c r="E211" i="1" s="1"/>
  <c r="K212" i="1"/>
  <c r="E212" i="1" s="1"/>
  <c r="G212" i="1" s="1"/>
  <c r="K213" i="1"/>
  <c r="E213" i="1" s="1"/>
  <c r="K214" i="1"/>
  <c r="E214" i="1" s="1"/>
  <c r="K215" i="1"/>
  <c r="E215" i="1" s="1"/>
  <c r="G215" i="1" s="1"/>
  <c r="K216" i="1"/>
  <c r="E216" i="1" s="1"/>
  <c r="G216" i="1" s="1"/>
  <c r="K217" i="1"/>
  <c r="E217" i="1" s="1"/>
  <c r="G217" i="1" s="1"/>
  <c r="K218" i="1"/>
  <c r="E218" i="1" s="1"/>
  <c r="G218" i="1" s="1"/>
  <c r="K219" i="1"/>
  <c r="E219" i="1" s="1"/>
  <c r="K220" i="1"/>
  <c r="E220" i="1" s="1"/>
  <c r="G220" i="1" s="1"/>
  <c r="K221" i="1"/>
  <c r="E221" i="1" s="1"/>
  <c r="K222" i="1"/>
  <c r="E222" i="1" s="1"/>
  <c r="K223" i="1"/>
  <c r="E223" i="1" s="1"/>
  <c r="G223" i="1" s="1"/>
  <c r="K224" i="1"/>
  <c r="E224" i="1" s="1"/>
  <c r="G224" i="1" s="1"/>
  <c r="K225" i="1"/>
  <c r="E225" i="1" s="1"/>
  <c r="G225" i="1" s="1"/>
  <c r="K226" i="1"/>
  <c r="E226" i="1" s="1"/>
  <c r="G226" i="1" s="1"/>
  <c r="K227" i="1"/>
  <c r="E227" i="1" s="1"/>
  <c r="K228" i="1"/>
  <c r="E228" i="1" s="1"/>
  <c r="G228" i="1" s="1"/>
  <c r="K229" i="1"/>
  <c r="E229" i="1" s="1"/>
  <c r="K230" i="1"/>
  <c r="E230" i="1" s="1"/>
  <c r="K231" i="1"/>
  <c r="E231" i="1" s="1"/>
  <c r="G231" i="1" s="1"/>
  <c r="K232" i="1"/>
  <c r="K234" i="1"/>
  <c r="E234" i="1" s="1"/>
  <c r="G234" i="1" s="1"/>
  <c r="K235" i="1"/>
  <c r="E235" i="1" s="1"/>
  <c r="K236" i="1"/>
  <c r="E236" i="1" s="1"/>
  <c r="G236" i="1" s="1"/>
  <c r="K237" i="1"/>
  <c r="E237" i="1" s="1"/>
  <c r="K238" i="1"/>
  <c r="E238" i="1" s="1"/>
  <c r="K239" i="1"/>
  <c r="E239" i="1" s="1"/>
  <c r="G239" i="1" s="1"/>
  <c r="K240" i="1"/>
  <c r="E240" i="1" s="1"/>
  <c r="G240" i="1" s="1"/>
  <c r="K241" i="1"/>
  <c r="E241" i="1" s="1"/>
  <c r="K242" i="1"/>
  <c r="E242" i="1" s="1"/>
  <c r="G242" i="1" s="1"/>
  <c r="K243" i="1"/>
  <c r="E243" i="1" s="1"/>
  <c r="K244" i="1"/>
  <c r="E244" i="1" s="1"/>
  <c r="G244" i="1" s="1"/>
  <c r="K245" i="1"/>
  <c r="E245" i="1" s="1"/>
  <c r="K246" i="1"/>
  <c r="K248" i="1"/>
  <c r="E248" i="1" s="1"/>
  <c r="K249" i="1"/>
  <c r="E249" i="1" s="1"/>
  <c r="G249" i="1" s="1"/>
  <c r="K250" i="1"/>
  <c r="E250" i="1" s="1"/>
  <c r="G250" i="1" s="1"/>
  <c r="K251" i="1"/>
  <c r="E251" i="1" s="1"/>
  <c r="G251" i="1" s="1"/>
  <c r="K252" i="1"/>
  <c r="E252" i="1" s="1"/>
  <c r="G252" i="1" s="1"/>
  <c r="K253" i="1"/>
  <c r="E253" i="1" s="1"/>
  <c r="K254" i="1"/>
  <c r="E254" i="1" s="1"/>
  <c r="G254" i="1" s="1"/>
  <c r="K255" i="1"/>
  <c r="E255" i="1" s="1"/>
  <c r="K256" i="1"/>
  <c r="E256" i="1" s="1"/>
  <c r="K257" i="1"/>
  <c r="E257" i="1" s="1"/>
  <c r="G257" i="1" s="1"/>
  <c r="K258" i="1"/>
  <c r="E258" i="1" s="1"/>
  <c r="G258" i="1" s="1"/>
  <c r="K259" i="1"/>
  <c r="E259" i="1" s="1"/>
  <c r="G259" i="1" s="1"/>
  <c r="K260" i="1"/>
  <c r="E260" i="1" s="1"/>
  <c r="G260" i="1" s="1"/>
  <c r="K261" i="1"/>
  <c r="E261" i="1" s="1"/>
  <c r="K262" i="1"/>
  <c r="E262" i="1" s="1"/>
  <c r="G262" i="1" s="1"/>
  <c r="K263" i="1"/>
  <c r="E263" i="1" s="1"/>
  <c r="K264" i="1"/>
  <c r="E264" i="1" s="1"/>
  <c r="K265" i="1"/>
  <c r="E265" i="1" s="1"/>
  <c r="G265" i="1" s="1"/>
  <c r="K266" i="1"/>
  <c r="E266" i="1" s="1"/>
  <c r="G266" i="1" s="1"/>
  <c r="K267" i="1"/>
  <c r="E267" i="1" s="1"/>
  <c r="G267" i="1" s="1"/>
  <c r="K268" i="1"/>
  <c r="K270" i="1"/>
  <c r="E270" i="1" s="1"/>
  <c r="G270" i="1" s="1"/>
  <c r="K271" i="1"/>
  <c r="E271" i="1" s="1"/>
  <c r="K272" i="1"/>
  <c r="E272" i="1" s="1"/>
  <c r="K273" i="1"/>
  <c r="E273" i="1" s="1"/>
  <c r="G273" i="1" s="1"/>
  <c r="K274" i="1"/>
  <c r="E274" i="1" s="1"/>
  <c r="G274" i="1" s="1"/>
  <c r="K275" i="1"/>
  <c r="E275" i="1" s="1"/>
  <c r="K276" i="1"/>
  <c r="E276" i="1" s="1"/>
  <c r="G276" i="1" s="1"/>
  <c r="K277" i="1"/>
  <c r="E277" i="1" s="1"/>
  <c r="K278" i="1"/>
  <c r="E278" i="1" s="1"/>
  <c r="G278" i="1" s="1"/>
  <c r="K279" i="1"/>
  <c r="E279" i="1" s="1"/>
  <c r="K280" i="1"/>
  <c r="E280" i="1" s="1"/>
  <c r="K281" i="1"/>
  <c r="E281" i="1" s="1"/>
  <c r="G281" i="1" s="1"/>
  <c r="K282" i="1"/>
  <c r="E282" i="1" s="1"/>
  <c r="G282" i="1" s="1"/>
  <c r="K283" i="1"/>
  <c r="E283" i="1" s="1"/>
  <c r="K284" i="1"/>
  <c r="E284" i="1" s="1"/>
  <c r="G284" i="1" s="1"/>
  <c r="K285" i="1"/>
  <c r="E285" i="1" s="1"/>
  <c r="K286" i="1"/>
  <c r="E286" i="1" s="1"/>
  <c r="G286" i="1" s="1"/>
  <c r="K287" i="1"/>
  <c r="E287" i="1" s="1"/>
  <c r="K288" i="1"/>
  <c r="E288" i="1" s="1"/>
  <c r="K289" i="1"/>
  <c r="E289" i="1" s="1"/>
  <c r="G289" i="1" s="1"/>
  <c r="K290" i="1"/>
  <c r="E290" i="1" s="1"/>
  <c r="G290" i="1" s="1"/>
  <c r="K291" i="1"/>
  <c r="E291" i="1" s="1"/>
  <c r="K292" i="1"/>
  <c r="E292" i="1" s="1"/>
  <c r="G292" i="1" s="1"/>
  <c r="K293" i="1"/>
  <c r="E293" i="1" s="1"/>
  <c r="K294" i="1"/>
  <c r="E294" i="1" s="1"/>
  <c r="G294" i="1" s="1"/>
  <c r="K295" i="1"/>
  <c r="E295" i="1" s="1"/>
  <c r="K296" i="1"/>
  <c r="E296" i="1" s="1"/>
  <c r="K297" i="1"/>
  <c r="E297" i="1" s="1"/>
  <c r="G297" i="1" s="1"/>
  <c r="K298" i="1"/>
  <c r="E298" i="1" s="1"/>
  <c r="G298" i="1" s="1"/>
  <c r="K299" i="1"/>
  <c r="E299" i="1" s="1"/>
  <c r="K300" i="1"/>
  <c r="E300" i="1" s="1"/>
  <c r="G300" i="1" s="1"/>
  <c r="K301" i="1"/>
  <c r="E301" i="1" s="1"/>
  <c r="K302" i="1"/>
  <c r="E302" i="1" s="1"/>
  <c r="G302" i="1" s="1"/>
  <c r="K303" i="1"/>
  <c r="E303" i="1" s="1"/>
  <c r="K304" i="1"/>
  <c r="E304" i="1" s="1"/>
  <c r="K305" i="1"/>
  <c r="E305" i="1" s="1"/>
  <c r="G305" i="1" s="1"/>
  <c r="K306" i="1"/>
  <c r="E306" i="1" s="1"/>
  <c r="G306" i="1" s="1"/>
  <c r="K307" i="1"/>
  <c r="E307" i="1" s="1"/>
  <c r="K308" i="1"/>
  <c r="E308" i="1" s="1"/>
  <c r="G308" i="1" s="1"/>
  <c r="K309" i="1"/>
  <c r="E309" i="1" s="1"/>
  <c r="K310" i="1"/>
  <c r="E310" i="1" s="1"/>
  <c r="G310" i="1" s="1"/>
  <c r="K311" i="1"/>
  <c r="E311" i="1" s="1"/>
  <c r="K312" i="1"/>
  <c r="E312" i="1" s="1"/>
  <c r="K313" i="1"/>
  <c r="E313" i="1" s="1"/>
  <c r="G313" i="1" s="1"/>
  <c r="K314" i="1"/>
  <c r="E314" i="1" s="1"/>
  <c r="G314" i="1" s="1"/>
  <c r="K315" i="1"/>
  <c r="E315" i="1" s="1"/>
  <c r="K316" i="1"/>
  <c r="E316" i="1" s="1"/>
  <c r="G316" i="1" s="1"/>
  <c r="K317" i="1"/>
  <c r="E317" i="1" s="1"/>
  <c r="K318" i="1"/>
  <c r="E318" i="1" s="1"/>
  <c r="G318" i="1" s="1"/>
  <c r="K319" i="1"/>
  <c r="E319" i="1" s="1"/>
  <c r="K320" i="1"/>
  <c r="E320" i="1" s="1"/>
  <c r="K321" i="1"/>
  <c r="E321" i="1" s="1"/>
  <c r="G321" i="1" s="1"/>
  <c r="K322" i="1"/>
  <c r="E322" i="1" s="1"/>
  <c r="G322" i="1" s="1"/>
  <c r="K323" i="1"/>
  <c r="E323" i="1" s="1"/>
  <c r="K324" i="1"/>
  <c r="E324" i="1" s="1"/>
  <c r="G324" i="1" s="1"/>
  <c r="K325" i="1"/>
  <c r="E325" i="1" s="1"/>
  <c r="K326" i="1"/>
  <c r="K328" i="1"/>
  <c r="E328" i="1" s="1"/>
  <c r="K329" i="1"/>
  <c r="E329" i="1" s="1"/>
  <c r="G329" i="1" s="1"/>
  <c r="K330" i="1"/>
  <c r="E330" i="1" s="1"/>
  <c r="G330" i="1" s="1"/>
  <c r="K331" i="1"/>
  <c r="E331" i="1" s="1"/>
  <c r="G331" i="1" s="1"/>
  <c r="K332" i="1"/>
  <c r="E332" i="1" s="1"/>
  <c r="G332" i="1" s="1"/>
  <c r="K333" i="1"/>
  <c r="E333" i="1" s="1"/>
  <c r="G333" i="1" s="1"/>
  <c r="K334" i="1"/>
  <c r="E334" i="1" s="1"/>
  <c r="G334" i="1" s="1"/>
  <c r="K335" i="1"/>
  <c r="E335" i="1" s="1"/>
  <c r="K336" i="1"/>
  <c r="E336" i="1" s="1"/>
  <c r="K337" i="1"/>
  <c r="E337" i="1" s="1"/>
  <c r="G337" i="1" s="1"/>
  <c r="K338" i="1"/>
  <c r="E338" i="1" s="1"/>
  <c r="G338" i="1" s="1"/>
  <c r="K339" i="1"/>
  <c r="E339" i="1" s="1"/>
  <c r="G339" i="1" s="1"/>
  <c r="K340" i="1"/>
  <c r="E340" i="1" s="1"/>
  <c r="G340" i="1" s="1"/>
  <c r="K341" i="1"/>
  <c r="E341" i="1" s="1"/>
  <c r="G341" i="1" s="1"/>
  <c r="K342" i="1"/>
  <c r="E342" i="1" s="1"/>
  <c r="G342" i="1" s="1"/>
  <c r="K343" i="1"/>
  <c r="E343" i="1" s="1"/>
  <c r="K344" i="1"/>
  <c r="E344" i="1" s="1"/>
  <c r="K345" i="1"/>
  <c r="E345" i="1" s="1"/>
  <c r="G345" i="1" s="1"/>
  <c r="K346" i="1"/>
  <c r="E346" i="1" s="1"/>
  <c r="G346" i="1" s="1"/>
  <c r="K347" i="1"/>
  <c r="E347" i="1" s="1"/>
  <c r="G347" i="1" s="1"/>
  <c r="K348" i="1"/>
  <c r="E348" i="1" s="1"/>
  <c r="G348" i="1" s="1"/>
  <c r="K349" i="1"/>
  <c r="E349" i="1" s="1"/>
  <c r="G349" i="1" s="1"/>
  <c r="K350" i="1"/>
  <c r="E350" i="1" s="1"/>
  <c r="G350" i="1" s="1"/>
  <c r="K351" i="1"/>
  <c r="E351" i="1" s="1"/>
  <c r="K352" i="1"/>
  <c r="E352" i="1" s="1"/>
  <c r="K353" i="1"/>
  <c r="E353" i="1" s="1"/>
  <c r="G353" i="1" s="1"/>
  <c r="K354" i="1"/>
  <c r="E354" i="1" s="1"/>
  <c r="G354" i="1" s="1"/>
  <c r="K355" i="1"/>
  <c r="E355" i="1" s="1"/>
  <c r="G355" i="1" s="1"/>
  <c r="K356" i="1"/>
  <c r="E356" i="1" s="1"/>
  <c r="G356" i="1" s="1"/>
  <c r="K357" i="1"/>
  <c r="E357" i="1" s="1"/>
  <c r="G357" i="1" s="1"/>
  <c r="K358" i="1"/>
  <c r="E358" i="1" s="1"/>
  <c r="G358" i="1" s="1"/>
  <c r="K359" i="1"/>
  <c r="E359" i="1" s="1"/>
  <c r="K360" i="1"/>
  <c r="E360" i="1" s="1"/>
  <c r="K361" i="1"/>
  <c r="E361" i="1" s="1"/>
  <c r="G361" i="1" s="1"/>
  <c r="K362" i="1"/>
  <c r="E362" i="1" s="1"/>
  <c r="G362" i="1" s="1"/>
  <c r="K363" i="1"/>
  <c r="E363" i="1" s="1"/>
  <c r="G363" i="1" s="1"/>
  <c r="K364" i="1"/>
  <c r="E364" i="1" s="1"/>
  <c r="G364" i="1" s="1"/>
  <c r="K365" i="1"/>
  <c r="E365" i="1" s="1"/>
  <c r="G365" i="1" s="1"/>
  <c r="K366" i="1"/>
  <c r="E366" i="1" s="1"/>
  <c r="G366" i="1" s="1"/>
  <c r="K367" i="1"/>
  <c r="E367" i="1" s="1"/>
  <c r="K368" i="1"/>
  <c r="E368" i="1" s="1"/>
  <c r="K369" i="1"/>
  <c r="E369" i="1" s="1"/>
  <c r="G369" i="1" s="1"/>
  <c r="K370" i="1"/>
  <c r="K372" i="1"/>
  <c r="E372" i="1" s="1"/>
  <c r="G372" i="1" s="1"/>
  <c r="K373" i="1"/>
  <c r="E373" i="1" s="1"/>
  <c r="K374" i="1"/>
  <c r="E374" i="1" s="1"/>
  <c r="G374" i="1" s="1"/>
  <c r="K375" i="1"/>
  <c r="E375" i="1" s="1"/>
  <c r="G375" i="1" s="1"/>
  <c r="K376" i="1"/>
  <c r="E376" i="1" s="1"/>
  <c r="K377" i="1"/>
  <c r="E377" i="1" s="1"/>
  <c r="G377" i="1" s="1"/>
  <c r="K378" i="1"/>
  <c r="E378" i="1" s="1"/>
  <c r="G378" i="1" s="1"/>
  <c r="K379" i="1"/>
  <c r="E379" i="1" s="1"/>
  <c r="K380" i="1"/>
  <c r="E380" i="1" s="1"/>
  <c r="G380" i="1" s="1"/>
  <c r="K381" i="1"/>
  <c r="K383" i="1"/>
  <c r="E383" i="1" s="1"/>
  <c r="G383" i="1" s="1"/>
  <c r="K384" i="1"/>
  <c r="E384" i="1" s="1"/>
  <c r="K385" i="1"/>
  <c r="E385" i="1" s="1"/>
  <c r="G385" i="1" s="1"/>
  <c r="K386" i="1"/>
  <c r="E386" i="1" s="1"/>
  <c r="G386" i="1" s="1"/>
  <c r="K387" i="1"/>
  <c r="E387" i="1" s="1"/>
  <c r="G387" i="1" s="1"/>
  <c r="K388" i="1"/>
  <c r="E388" i="1" s="1"/>
  <c r="G388" i="1" s="1"/>
  <c r="K389" i="1"/>
  <c r="E389" i="1" s="1"/>
  <c r="K390" i="1"/>
  <c r="E390" i="1" s="1"/>
  <c r="G390" i="1" s="1"/>
  <c r="K391" i="1"/>
  <c r="E391" i="1" s="1"/>
  <c r="G391" i="1" s="1"/>
  <c r="K392" i="1"/>
  <c r="E392" i="1" s="1"/>
  <c r="K393" i="1"/>
  <c r="E393" i="1" s="1"/>
  <c r="G393" i="1" s="1"/>
  <c r="K394" i="1"/>
  <c r="E394" i="1" s="1"/>
  <c r="G394" i="1" s="1"/>
  <c r="K395" i="1"/>
  <c r="E395" i="1" s="1"/>
  <c r="G395" i="1" s="1"/>
  <c r="K396" i="1"/>
  <c r="K398" i="1"/>
  <c r="E398" i="1" s="1"/>
  <c r="G398" i="1" s="1"/>
  <c r="K399" i="1"/>
  <c r="E399" i="1" s="1"/>
  <c r="K400" i="1"/>
  <c r="E400" i="1" s="1"/>
  <c r="K401" i="1"/>
  <c r="E401" i="1" s="1"/>
  <c r="G401" i="1" s="1"/>
  <c r="K402" i="1"/>
  <c r="E402" i="1" s="1"/>
  <c r="G402" i="1" s="1"/>
  <c r="K403" i="1"/>
  <c r="E403" i="1" s="1"/>
  <c r="G403" i="1" s="1"/>
  <c r="K404" i="1"/>
  <c r="E404" i="1" s="1"/>
  <c r="G404" i="1" s="1"/>
  <c r="K405" i="1"/>
  <c r="E405" i="1" s="1"/>
  <c r="K406" i="1"/>
  <c r="E406" i="1" s="1"/>
  <c r="G406" i="1" s="1"/>
  <c r="K407" i="1"/>
  <c r="E407" i="1" s="1"/>
  <c r="K408" i="1"/>
  <c r="E408" i="1" s="1"/>
  <c r="K409" i="1"/>
  <c r="E409" i="1" s="1"/>
  <c r="G409" i="1" s="1"/>
  <c r="K410" i="1"/>
  <c r="E410" i="1" s="1"/>
  <c r="G410" i="1" s="1"/>
  <c r="K411" i="1"/>
  <c r="E411" i="1" s="1"/>
  <c r="G411" i="1" s="1"/>
  <c r="K412" i="1"/>
  <c r="E412" i="1" s="1"/>
  <c r="G412" i="1" s="1"/>
  <c r="K413" i="1"/>
  <c r="E413" i="1" s="1"/>
  <c r="K414" i="1"/>
  <c r="E414" i="1" s="1"/>
  <c r="G414" i="1" s="1"/>
  <c r="K415" i="1"/>
  <c r="E415" i="1" s="1"/>
  <c r="K416" i="1"/>
  <c r="E416" i="1" s="1"/>
  <c r="K417" i="1"/>
  <c r="E417" i="1" s="1"/>
  <c r="K418" i="1"/>
  <c r="E418" i="1" s="1"/>
  <c r="G418" i="1" s="1"/>
  <c r="K419" i="1"/>
  <c r="E419" i="1" s="1"/>
  <c r="G419" i="1" s="1"/>
  <c r="K420" i="1"/>
  <c r="E420" i="1" s="1"/>
  <c r="G420" i="1" s="1"/>
  <c r="K421" i="1"/>
  <c r="E421" i="1" s="1"/>
  <c r="K422" i="1"/>
  <c r="E422" i="1" s="1"/>
  <c r="G422" i="1" s="1"/>
  <c r="K423" i="1"/>
  <c r="E423" i="1" s="1"/>
  <c r="G423" i="1" s="1"/>
  <c r="K424" i="1"/>
  <c r="E424" i="1" s="1"/>
  <c r="G424" i="1" s="1"/>
  <c r="K425" i="1"/>
  <c r="E425" i="1" s="1"/>
  <c r="K426" i="1"/>
  <c r="E426" i="1" s="1"/>
  <c r="G426" i="1" s="1"/>
  <c r="K427" i="1"/>
  <c r="E427" i="1" s="1"/>
  <c r="G427" i="1" s="1"/>
  <c r="K428" i="1"/>
  <c r="E428" i="1" s="1"/>
  <c r="G428" i="1" s="1"/>
  <c r="K429" i="1"/>
  <c r="E429" i="1" s="1"/>
  <c r="K430" i="1"/>
  <c r="E430" i="1" s="1"/>
  <c r="G430" i="1" s="1"/>
  <c r="K431" i="1"/>
  <c r="E431" i="1" s="1"/>
  <c r="K432" i="1"/>
  <c r="E432" i="1" s="1"/>
  <c r="K433" i="1"/>
  <c r="E433" i="1" s="1"/>
  <c r="K434" i="1"/>
  <c r="E434" i="1" s="1"/>
  <c r="K435" i="1"/>
  <c r="E435" i="1" s="1"/>
  <c r="K436" i="1"/>
  <c r="E436" i="1" s="1"/>
  <c r="G436" i="1" s="1"/>
  <c r="K437" i="1"/>
  <c r="E437" i="1" s="1"/>
  <c r="K438" i="1"/>
  <c r="E438" i="1" s="1"/>
  <c r="G438" i="1" s="1"/>
  <c r="K439" i="1"/>
  <c r="E439" i="1" s="1"/>
  <c r="K440" i="1"/>
  <c r="E440" i="1" s="1"/>
  <c r="G440" i="1" s="1"/>
  <c r="K441" i="1"/>
  <c r="E441" i="1" s="1"/>
  <c r="G441" i="1" s="1"/>
  <c r="K442" i="1"/>
  <c r="E442" i="1" s="1"/>
  <c r="K443" i="1"/>
  <c r="E443" i="1" s="1"/>
  <c r="K444" i="1"/>
  <c r="E444" i="1" s="1"/>
  <c r="G444" i="1" s="1"/>
  <c r="K445" i="1"/>
  <c r="E445" i="1" s="1"/>
  <c r="K446" i="1"/>
  <c r="E446" i="1" s="1"/>
  <c r="K447" i="1"/>
  <c r="E447" i="1" s="1"/>
  <c r="K448" i="1"/>
  <c r="E448" i="1" s="1"/>
  <c r="G448" i="1" s="1"/>
  <c r="K449" i="1"/>
  <c r="E449" i="1" s="1"/>
  <c r="G449" i="1" s="1"/>
  <c r="K450" i="1"/>
  <c r="E450" i="1" s="1"/>
  <c r="K451" i="1"/>
  <c r="E451" i="1" s="1"/>
  <c r="K452" i="1"/>
  <c r="E452" i="1" s="1"/>
  <c r="G452" i="1" s="1"/>
  <c r="K453" i="1"/>
  <c r="E453" i="1" s="1"/>
  <c r="K454" i="1"/>
  <c r="E454" i="1" s="1"/>
  <c r="K455" i="1"/>
  <c r="E455" i="1" s="1"/>
  <c r="K456" i="1"/>
  <c r="E456" i="1" s="1"/>
  <c r="G456" i="1" s="1"/>
  <c r="K457" i="1"/>
  <c r="E457" i="1" s="1"/>
  <c r="G457" i="1" s="1"/>
  <c r="K458" i="1"/>
  <c r="E458" i="1" s="1"/>
  <c r="K459" i="1"/>
  <c r="E459" i="1" s="1"/>
  <c r="K460" i="1"/>
  <c r="E460" i="1" s="1"/>
  <c r="G460" i="1" s="1"/>
  <c r="K461" i="1"/>
  <c r="E461" i="1" s="1"/>
  <c r="K462" i="1"/>
  <c r="E462" i="1" s="1"/>
  <c r="K463" i="1"/>
  <c r="E463" i="1" s="1"/>
  <c r="K464" i="1"/>
  <c r="E464" i="1" s="1"/>
  <c r="G464" i="1" s="1"/>
  <c r="K465" i="1"/>
  <c r="E465" i="1" s="1"/>
  <c r="G465" i="1" s="1"/>
  <c r="K466" i="1"/>
  <c r="K468" i="1"/>
  <c r="E468" i="1" s="1"/>
  <c r="G468" i="1" s="1"/>
  <c r="K469" i="1"/>
  <c r="E469" i="1" s="1"/>
  <c r="G469" i="1" s="1"/>
  <c r="K470" i="1"/>
  <c r="E470" i="1" s="1"/>
  <c r="K471" i="1"/>
  <c r="E471" i="1" s="1"/>
  <c r="K472" i="1"/>
  <c r="E472" i="1" s="1"/>
  <c r="G472" i="1" s="1"/>
  <c r="K473" i="1"/>
  <c r="E473" i="1" s="1"/>
  <c r="G473" i="1" s="1"/>
  <c r="K474" i="1"/>
  <c r="E474" i="1" s="1"/>
  <c r="G474" i="1" s="1"/>
  <c r="K475" i="1"/>
  <c r="E475" i="1" s="1"/>
  <c r="K476" i="1"/>
  <c r="E476" i="1" s="1"/>
  <c r="G476" i="1" s="1"/>
  <c r="K477" i="1"/>
  <c r="E477" i="1" s="1"/>
  <c r="G477" i="1" s="1"/>
  <c r="K478" i="1"/>
  <c r="E478" i="1" s="1"/>
  <c r="K479" i="1"/>
  <c r="E479" i="1" s="1"/>
  <c r="K480" i="1"/>
  <c r="E480" i="1" s="1"/>
  <c r="G480" i="1" s="1"/>
  <c r="K481" i="1"/>
  <c r="E481" i="1" s="1"/>
  <c r="G481" i="1" s="1"/>
  <c r="K482" i="1"/>
  <c r="E482" i="1" s="1"/>
  <c r="G482" i="1" s="1"/>
  <c r="K483" i="1"/>
  <c r="E483" i="1" s="1"/>
  <c r="K484" i="1"/>
  <c r="E484" i="1" s="1"/>
  <c r="G484" i="1" s="1"/>
  <c r="K485" i="1"/>
  <c r="E485" i="1" s="1"/>
  <c r="G485" i="1" s="1"/>
  <c r="K486" i="1"/>
  <c r="E486" i="1" s="1"/>
  <c r="K487" i="1"/>
  <c r="E487" i="1" s="1"/>
  <c r="K488" i="1"/>
  <c r="E488" i="1" s="1"/>
  <c r="G488" i="1" s="1"/>
  <c r="K489" i="1"/>
  <c r="E489" i="1" s="1"/>
  <c r="G489" i="1" s="1"/>
  <c r="K490" i="1"/>
  <c r="E490" i="1" s="1"/>
  <c r="G490" i="1" s="1"/>
  <c r="K491" i="1"/>
  <c r="K493" i="1"/>
  <c r="E493" i="1" s="1"/>
  <c r="G493" i="1" s="1"/>
  <c r="K494" i="1"/>
  <c r="E494" i="1" s="1"/>
  <c r="G494" i="1" s="1"/>
  <c r="K495" i="1"/>
  <c r="E495" i="1" s="1"/>
  <c r="K496" i="1"/>
  <c r="E496" i="1" s="1"/>
  <c r="G496" i="1" s="1"/>
  <c r="K497" i="1"/>
  <c r="E497" i="1" s="1"/>
  <c r="G497" i="1" s="1"/>
  <c r="K498" i="1"/>
  <c r="E498" i="1" s="1"/>
  <c r="G498" i="1" s="1"/>
  <c r="K499" i="1"/>
  <c r="E499" i="1" s="1"/>
  <c r="K500" i="1"/>
  <c r="E500" i="1" s="1"/>
  <c r="G500" i="1" s="1"/>
  <c r="K501" i="1"/>
  <c r="E501" i="1" s="1"/>
  <c r="G501" i="1" s="1"/>
  <c r="K502" i="1"/>
  <c r="E502" i="1" s="1"/>
  <c r="G502" i="1" s="1"/>
  <c r="K503" i="1"/>
  <c r="E503" i="1" s="1"/>
  <c r="K504" i="1"/>
  <c r="E504" i="1" s="1"/>
  <c r="G504" i="1" s="1"/>
  <c r="K505" i="1"/>
  <c r="K507" i="1"/>
  <c r="E507" i="1" s="1"/>
  <c r="G507" i="1" s="1"/>
  <c r="K508" i="1"/>
  <c r="E508" i="1" s="1"/>
  <c r="K509" i="1"/>
  <c r="E509" i="1" s="1"/>
  <c r="G509" i="1" s="1"/>
  <c r="K510" i="1"/>
  <c r="E510" i="1" s="1"/>
  <c r="G510" i="1" s="1"/>
  <c r="K511" i="1"/>
  <c r="E511" i="1" s="1"/>
  <c r="G511" i="1" s="1"/>
  <c r="K512" i="1"/>
  <c r="E512" i="1" s="1"/>
  <c r="K513" i="1"/>
  <c r="E513" i="1" s="1"/>
  <c r="G513" i="1" s="1"/>
  <c r="K514" i="1"/>
  <c r="E514" i="1" s="1"/>
  <c r="G514" i="1" s="1"/>
  <c r="K515" i="1"/>
  <c r="E515" i="1" s="1"/>
  <c r="G515" i="1" s="1"/>
  <c r="K516" i="1"/>
  <c r="E516" i="1" s="1"/>
  <c r="K517" i="1"/>
  <c r="E517" i="1" s="1"/>
  <c r="G517" i="1" s="1"/>
  <c r="K518" i="1"/>
  <c r="E518" i="1" s="1"/>
  <c r="G518" i="1" s="1"/>
  <c r="K519" i="1"/>
  <c r="E519" i="1" s="1"/>
  <c r="G519" i="1" s="1"/>
  <c r="K520" i="1"/>
  <c r="E520" i="1" s="1"/>
  <c r="K521" i="1"/>
  <c r="E521" i="1" s="1"/>
  <c r="G521" i="1" s="1"/>
  <c r="K522" i="1"/>
  <c r="E522" i="1" s="1"/>
  <c r="G522" i="1" s="1"/>
  <c r="K523" i="1"/>
  <c r="E523" i="1" s="1"/>
  <c r="G523" i="1" s="1"/>
  <c r="K524" i="1"/>
  <c r="E524" i="1" s="1"/>
  <c r="K525" i="1"/>
  <c r="E525" i="1" s="1"/>
  <c r="G525" i="1" s="1"/>
  <c r="K526" i="1"/>
  <c r="E526" i="1" s="1"/>
  <c r="G526" i="1" s="1"/>
  <c r="K527" i="1"/>
  <c r="K529" i="1"/>
  <c r="E529" i="1" s="1"/>
  <c r="G529" i="1" s="1"/>
  <c r="K530" i="1"/>
  <c r="E530" i="1" s="1"/>
  <c r="G530" i="1" s="1"/>
  <c r="K531" i="1"/>
  <c r="E531" i="1" s="1"/>
  <c r="K532" i="1"/>
  <c r="E532" i="1" s="1"/>
  <c r="K533" i="1"/>
  <c r="E533" i="1" s="1"/>
  <c r="G533" i="1" s="1"/>
  <c r="K534" i="1"/>
  <c r="E534" i="1" s="1"/>
  <c r="G534" i="1" s="1"/>
  <c r="K535" i="1"/>
  <c r="E535" i="1" s="1"/>
  <c r="K536" i="1"/>
  <c r="E536" i="1" s="1"/>
  <c r="G536" i="1" s="1"/>
  <c r="K537" i="1"/>
  <c r="E537" i="1" s="1"/>
  <c r="G537" i="1" s="1"/>
  <c r="K538" i="1"/>
  <c r="E538" i="1" s="1"/>
  <c r="G538" i="1" s="1"/>
  <c r="K539" i="1"/>
  <c r="E539" i="1" s="1"/>
  <c r="K540" i="1"/>
  <c r="E540" i="1" s="1"/>
  <c r="K541" i="1"/>
  <c r="E541" i="1" s="1"/>
  <c r="G541" i="1" s="1"/>
  <c r="K542" i="1"/>
  <c r="E542" i="1" s="1"/>
  <c r="G542" i="1" s="1"/>
  <c r="K543" i="1"/>
  <c r="E543" i="1" s="1"/>
  <c r="K544" i="1"/>
  <c r="E544" i="1" s="1"/>
  <c r="G544" i="1" s="1"/>
  <c r="K545" i="1"/>
  <c r="E545" i="1" s="1"/>
  <c r="G545" i="1" s="1"/>
  <c r="K546" i="1"/>
  <c r="E546" i="1" s="1"/>
  <c r="G546" i="1" s="1"/>
  <c r="K547" i="1"/>
  <c r="E547" i="1" s="1"/>
  <c r="K548" i="1"/>
  <c r="E548" i="1" s="1"/>
  <c r="K549" i="1"/>
  <c r="E549" i="1" s="1"/>
  <c r="G549" i="1" s="1"/>
  <c r="K550" i="1"/>
  <c r="E550" i="1" s="1"/>
  <c r="G550" i="1" s="1"/>
  <c r="K551" i="1"/>
  <c r="E551" i="1" s="1"/>
  <c r="K552" i="1"/>
  <c r="E552" i="1" s="1"/>
  <c r="G552" i="1" s="1"/>
  <c r="K553" i="1"/>
  <c r="E553" i="1" s="1"/>
  <c r="G553" i="1" s="1"/>
  <c r="K554" i="1"/>
  <c r="E554" i="1" s="1"/>
  <c r="G554" i="1" s="1"/>
  <c r="K555" i="1"/>
  <c r="E555" i="1" s="1"/>
  <c r="K556" i="1"/>
  <c r="E556" i="1" s="1"/>
  <c r="K557" i="1"/>
  <c r="E557" i="1" s="1"/>
  <c r="G557" i="1" s="1"/>
  <c r="K558" i="1"/>
  <c r="E558" i="1" s="1"/>
  <c r="G558" i="1" s="1"/>
  <c r="K559" i="1"/>
  <c r="E559" i="1" s="1"/>
  <c r="K560" i="1"/>
  <c r="E560" i="1" s="1"/>
  <c r="G560" i="1" s="1"/>
  <c r="K561" i="1"/>
  <c r="E561" i="1" s="1"/>
  <c r="G561" i="1" s="1"/>
  <c r="K562" i="1"/>
  <c r="E562" i="1" s="1"/>
  <c r="G562" i="1" s="1"/>
  <c r="K563" i="1"/>
  <c r="E563" i="1" s="1"/>
  <c r="K564" i="1"/>
  <c r="E564" i="1" s="1"/>
  <c r="K565" i="1"/>
  <c r="E565" i="1" s="1"/>
  <c r="G565" i="1" s="1"/>
  <c r="K566" i="1"/>
  <c r="E566" i="1" s="1"/>
  <c r="G566" i="1" s="1"/>
  <c r="K567" i="1"/>
  <c r="E567" i="1" s="1"/>
  <c r="K568" i="1"/>
  <c r="E568" i="1" s="1"/>
  <c r="G568" i="1" s="1"/>
  <c r="K569" i="1"/>
  <c r="E569" i="1" s="1"/>
  <c r="G569" i="1" s="1"/>
  <c r="K570" i="1"/>
  <c r="E570" i="1" s="1"/>
  <c r="G570" i="1" s="1"/>
  <c r="K571" i="1"/>
  <c r="E571" i="1" s="1"/>
  <c r="K572" i="1"/>
  <c r="E572" i="1" s="1"/>
  <c r="K573" i="1"/>
  <c r="E573" i="1" s="1"/>
  <c r="G573" i="1" s="1"/>
  <c r="K574" i="1"/>
  <c r="E574" i="1" s="1"/>
  <c r="G574" i="1" s="1"/>
  <c r="K575" i="1"/>
  <c r="E575" i="1" s="1"/>
  <c r="K576" i="1"/>
  <c r="E576" i="1" s="1"/>
  <c r="G576" i="1" s="1"/>
  <c r="K577" i="1"/>
  <c r="E577" i="1" s="1"/>
  <c r="G577" i="1" s="1"/>
  <c r="K578" i="1"/>
  <c r="E578" i="1" s="1"/>
  <c r="G578" i="1" s="1"/>
  <c r="K579" i="1"/>
  <c r="E579" i="1" s="1"/>
  <c r="K580" i="1"/>
  <c r="E580" i="1" s="1"/>
  <c r="K581" i="1"/>
  <c r="E581" i="1" s="1"/>
  <c r="G581" i="1" s="1"/>
  <c r="K582" i="1"/>
  <c r="E582" i="1" s="1"/>
  <c r="G582" i="1" s="1"/>
  <c r="K583" i="1"/>
  <c r="E583" i="1" s="1"/>
  <c r="K584" i="1"/>
  <c r="E584" i="1" s="1"/>
  <c r="G584" i="1" s="1"/>
  <c r="K585" i="1"/>
  <c r="K587" i="1"/>
  <c r="E587" i="1" s="1"/>
  <c r="K588" i="1"/>
  <c r="E588" i="1" s="1"/>
  <c r="K589" i="1"/>
  <c r="E589" i="1" s="1"/>
  <c r="G589" i="1" s="1"/>
  <c r="K590" i="1"/>
  <c r="E590" i="1" s="1"/>
  <c r="G590" i="1" s="1"/>
  <c r="K591" i="1"/>
  <c r="E591" i="1" s="1"/>
  <c r="K592" i="1"/>
  <c r="E592" i="1" s="1"/>
  <c r="K593" i="1"/>
  <c r="E593" i="1" s="1"/>
  <c r="G593" i="1" s="1"/>
  <c r="K594" i="1"/>
  <c r="E594" i="1" s="1"/>
  <c r="G594" i="1" s="1"/>
  <c r="K595" i="1"/>
  <c r="E595" i="1" s="1"/>
  <c r="K596" i="1"/>
  <c r="E596" i="1" s="1"/>
  <c r="K597" i="1"/>
  <c r="E597" i="1" s="1"/>
  <c r="G597" i="1" s="1"/>
  <c r="K598" i="1"/>
  <c r="E598" i="1" s="1"/>
  <c r="G598" i="1" s="1"/>
  <c r="K599" i="1"/>
  <c r="E599" i="1" s="1"/>
  <c r="K600" i="1"/>
  <c r="E600" i="1" s="1"/>
  <c r="K601" i="1"/>
  <c r="E601" i="1" s="1"/>
  <c r="G601" i="1" s="1"/>
  <c r="K602" i="1"/>
  <c r="E602" i="1" s="1"/>
  <c r="G602" i="1" s="1"/>
  <c r="K603" i="1"/>
  <c r="E603" i="1" s="1"/>
  <c r="K604" i="1"/>
  <c r="E604" i="1" s="1"/>
  <c r="K605" i="1"/>
  <c r="E605" i="1" s="1"/>
  <c r="G605" i="1" s="1"/>
  <c r="K606" i="1"/>
  <c r="E606" i="1" s="1"/>
  <c r="G606" i="1" s="1"/>
  <c r="K607" i="1"/>
  <c r="E607" i="1" s="1"/>
  <c r="K608" i="1"/>
  <c r="E608" i="1" s="1"/>
  <c r="K609" i="1"/>
  <c r="E609" i="1" s="1"/>
  <c r="G609" i="1" s="1"/>
  <c r="K610" i="1"/>
  <c r="E610" i="1" s="1"/>
  <c r="G610" i="1" s="1"/>
  <c r="K611" i="1"/>
  <c r="E611" i="1" s="1"/>
  <c r="K612" i="1"/>
  <c r="E612" i="1" s="1"/>
  <c r="K613" i="1"/>
  <c r="E613" i="1" s="1"/>
  <c r="G613" i="1" s="1"/>
  <c r="K614" i="1"/>
  <c r="E614" i="1" s="1"/>
  <c r="G614" i="1" s="1"/>
  <c r="K615" i="1"/>
  <c r="E615" i="1" s="1"/>
  <c r="K616" i="1"/>
  <c r="E616" i="1" s="1"/>
  <c r="K617" i="1"/>
  <c r="E617" i="1" s="1"/>
  <c r="G617" i="1" s="1"/>
  <c r="K618" i="1"/>
  <c r="E618" i="1" s="1"/>
  <c r="G618" i="1" s="1"/>
  <c r="K619" i="1"/>
  <c r="E619" i="1" s="1"/>
  <c r="K620" i="1"/>
  <c r="E620" i="1" s="1"/>
  <c r="K621" i="1"/>
  <c r="E621" i="1" s="1"/>
  <c r="G621" i="1" s="1"/>
  <c r="K622" i="1"/>
  <c r="E622" i="1" s="1"/>
  <c r="G622" i="1" s="1"/>
  <c r="K623" i="1"/>
  <c r="E623" i="1" s="1"/>
  <c r="K624" i="1"/>
  <c r="E624" i="1" s="1"/>
  <c r="K625" i="1"/>
  <c r="E625" i="1" s="1"/>
  <c r="G625" i="1" s="1"/>
  <c r="K626" i="1"/>
  <c r="E626" i="1" s="1"/>
  <c r="G626" i="1" s="1"/>
  <c r="K627" i="1"/>
  <c r="E627" i="1" s="1"/>
  <c r="K628" i="1"/>
  <c r="E628" i="1" s="1"/>
  <c r="K629" i="1"/>
  <c r="E629" i="1" s="1"/>
  <c r="G629" i="1" s="1"/>
  <c r="K630" i="1"/>
  <c r="K632" i="1"/>
  <c r="E632" i="1" s="1"/>
  <c r="K633" i="1"/>
  <c r="E633" i="1" s="1"/>
  <c r="G633" i="1" s="1"/>
  <c r="K634" i="1"/>
  <c r="E634" i="1" s="1"/>
  <c r="G634" i="1" s="1"/>
  <c r="K635" i="1"/>
  <c r="E635" i="1" s="1"/>
  <c r="K636" i="1"/>
  <c r="E636" i="1" s="1"/>
  <c r="K637" i="1"/>
  <c r="E637" i="1" s="1"/>
  <c r="G637" i="1" s="1"/>
  <c r="K638" i="1"/>
  <c r="E638" i="1" s="1"/>
  <c r="G638" i="1" s="1"/>
  <c r="K639" i="1"/>
  <c r="E639" i="1" s="1"/>
  <c r="K640" i="1"/>
  <c r="K642" i="1"/>
  <c r="E642" i="1" s="1"/>
  <c r="G642" i="1" s="1"/>
  <c r="K643" i="1"/>
  <c r="E643" i="1" s="1"/>
  <c r="K644" i="1"/>
  <c r="E644" i="1" s="1"/>
  <c r="K645" i="1"/>
  <c r="E645" i="1" s="1"/>
  <c r="G645" i="1" s="1"/>
  <c r="K646" i="1"/>
  <c r="E646" i="1" s="1"/>
  <c r="K647" i="1"/>
  <c r="E647" i="1" s="1"/>
  <c r="K648" i="1"/>
  <c r="E648" i="1" s="1"/>
  <c r="K649" i="1"/>
  <c r="E649" i="1" s="1"/>
  <c r="G649" i="1" s="1"/>
  <c r="K650" i="1"/>
  <c r="E650" i="1" s="1"/>
  <c r="G650" i="1" s="1"/>
  <c r="K651" i="1"/>
  <c r="E651" i="1" s="1"/>
  <c r="K652" i="1"/>
  <c r="E652" i="1" s="1"/>
  <c r="K653" i="1"/>
  <c r="E653" i="1" s="1"/>
  <c r="G653" i="1" s="1"/>
  <c r="K654" i="1"/>
  <c r="E654" i="1" s="1"/>
  <c r="K655" i="1"/>
  <c r="K657" i="1"/>
  <c r="E657" i="1" s="1"/>
  <c r="G657" i="1" s="1"/>
  <c r="K658" i="1"/>
  <c r="E658" i="1" s="1"/>
  <c r="G658" i="1" s="1"/>
  <c r="K659" i="1"/>
  <c r="E659" i="1" s="1"/>
  <c r="K660" i="1"/>
  <c r="E660" i="1" s="1"/>
  <c r="G660" i="1" s="1"/>
  <c r="K661" i="1"/>
  <c r="E661" i="1" s="1"/>
  <c r="G661" i="1" s="1"/>
  <c r="K662" i="1"/>
  <c r="E662" i="1" s="1"/>
  <c r="K663" i="1"/>
  <c r="E663" i="1" s="1"/>
  <c r="G663" i="1" s="1"/>
  <c r="K664" i="1"/>
  <c r="E664" i="1" s="1"/>
  <c r="G664" i="1" s="1"/>
  <c r="K665" i="1"/>
  <c r="E665" i="1" s="1"/>
  <c r="G665" i="1" s="1"/>
  <c r="K666" i="1"/>
  <c r="E666" i="1" s="1"/>
  <c r="G666" i="1" s="1"/>
  <c r="K667" i="1"/>
  <c r="E667" i="1" s="1"/>
  <c r="K668" i="1"/>
  <c r="E668" i="1" s="1"/>
  <c r="G668" i="1" s="1"/>
  <c r="K669" i="1"/>
  <c r="E669" i="1" s="1"/>
  <c r="G669" i="1" s="1"/>
  <c r="K670" i="1"/>
  <c r="E670" i="1" s="1"/>
  <c r="K671" i="1"/>
  <c r="E671" i="1" s="1"/>
  <c r="G671" i="1" s="1"/>
  <c r="K672" i="1"/>
  <c r="E672" i="1" s="1"/>
  <c r="G672" i="1" s="1"/>
  <c r="K673" i="1"/>
  <c r="E673" i="1" s="1"/>
  <c r="G673" i="1" s="1"/>
  <c r="K674" i="1"/>
  <c r="E674" i="1" s="1"/>
  <c r="G674" i="1" s="1"/>
  <c r="K675" i="1"/>
  <c r="E675" i="1" s="1"/>
  <c r="K676" i="1"/>
  <c r="E676" i="1" s="1"/>
  <c r="G676" i="1" s="1"/>
  <c r="K677" i="1"/>
  <c r="E677" i="1" s="1"/>
  <c r="G677" i="1" s="1"/>
  <c r="K678" i="1"/>
  <c r="E678" i="1" s="1"/>
  <c r="K679" i="1"/>
  <c r="E679" i="1" s="1"/>
  <c r="G679" i="1" s="1"/>
  <c r="K680" i="1"/>
  <c r="E680" i="1" s="1"/>
  <c r="G680" i="1" s="1"/>
  <c r="K681" i="1"/>
  <c r="E681" i="1" s="1"/>
  <c r="G681" i="1" s="1"/>
  <c r="K682" i="1"/>
  <c r="E682" i="1" s="1"/>
  <c r="G682" i="1" s="1"/>
  <c r="K683" i="1"/>
  <c r="E683" i="1" s="1"/>
  <c r="K684" i="1"/>
  <c r="E684" i="1" s="1"/>
  <c r="G684" i="1" s="1"/>
  <c r="K685" i="1"/>
  <c r="E685" i="1" s="1"/>
  <c r="K686" i="1"/>
  <c r="K688" i="1"/>
  <c r="E688" i="1" s="1"/>
  <c r="K689" i="1"/>
  <c r="E689" i="1" s="1"/>
  <c r="K690" i="1"/>
  <c r="E690" i="1" s="1"/>
  <c r="K691" i="1"/>
  <c r="E691" i="1" s="1"/>
  <c r="G691" i="1" s="1"/>
  <c r="K692" i="1"/>
  <c r="E692" i="1" s="1"/>
  <c r="G692" i="1" s="1"/>
  <c r="K693" i="1"/>
  <c r="E693" i="1" s="1"/>
  <c r="K694" i="1"/>
  <c r="E694" i="1" s="1"/>
  <c r="K695" i="1"/>
  <c r="E695" i="1" s="1"/>
  <c r="G695" i="1" s="1"/>
  <c r="K696" i="1"/>
  <c r="E696" i="1" s="1"/>
  <c r="K697" i="1"/>
  <c r="E697" i="1" s="1"/>
  <c r="K698" i="1"/>
  <c r="E698" i="1" s="1"/>
  <c r="K699" i="1"/>
  <c r="E699" i="1" s="1"/>
  <c r="G699" i="1" s="1"/>
  <c r="K700" i="1"/>
  <c r="E700" i="1" s="1"/>
  <c r="G700" i="1" s="1"/>
  <c r="K701" i="1"/>
  <c r="E701" i="1" s="1"/>
  <c r="K702" i="1"/>
  <c r="E702" i="1" s="1"/>
  <c r="K703" i="1"/>
  <c r="E703" i="1" s="1"/>
  <c r="G703" i="1" s="1"/>
  <c r="K704" i="1"/>
  <c r="E704" i="1" s="1"/>
  <c r="K705" i="1"/>
  <c r="E705" i="1" s="1"/>
  <c r="K706" i="1"/>
  <c r="E706" i="1" s="1"/>
  <c r="K707" i="1"/>
  <c r="E707" i="1" s="1"/>
  <c r="G707" i="1" s="1"/>
  <c r="K708" i="1"/>
  <c r="E708" i="1" s="1"/>
  <c r="G708" i="1" s="1"/>
  <c r="K709" i="1"/>
  <c r="E709" i="1" s="1"/>
  <c r="K710" i="1"/>
  <c r="E710" i="1" s="1"/>
  <c r="K711" i="1"/>
  <c r="E711" i="1" s="1"/>
  <c r="G711" i="1" s="1"/>
  <c r="K712" i="1"/>
  <c r="E712" i="1" s="1"/>
  <c r="K713" i="1"/>
  <c r="E713" i="1" s="1"/>
  <c r="K714" i="1"/>
  <c r="E714" i="1" s="1"/>
  <c r="K715" i="1"/>
  <c r="E715" i="1" s="1"/>
  <c r="G715" i="1" s="1"/>
  <c r="K716" i="1"/>
  <c r="E716" i="1" s="1"/>
  <c r="G716" i="1" s="1"/>
  <c r="K717" i="1"/>
  <c r="E717" i="1" s="1"/>
  <c r="K718" i="1"/>
  <c r="E718" i="1" s="1"/>
  <c r="K719" i="1"/>
  <c r="E719" i="1" s="1"/>
  <c r="G719" i="1" s="1"/>
  <c r="K720" i="1"/>
  <c r="E720" i="1" s="1"/>
  <c r="K721" i="1"/>
  <c r="E721" i="1" s="1"/>
  <c r="K722" i="1"/>
  <c r="E722" i="1" s="1"/>
  <c r="K723" i="1"/>
  <c r="E723" i="1" s="1"/>
  <c r="G723" i="1" s="1"/>
  <c r="K724" i="1"/>
  <c r="E724" i="1" s="1"/>
  <c r="G724" i="1" s="1"/>
  <c r="K725" i="1"/>
  <c r="K727" i="1"/>
  <c r="E727" i="1" s="1"/>
  <c r="G727" i="1" s="1"/>
  <c r="K728" i="1"/>
  <c r="E728" i="1" s="1"/>
  <c r="K729" i="1"/>
  <c r="E729" i="1" s="1"/>
  <c r="G729" i="1" s="1"/>
  <c r="K730" i="1"/>
  <c r="E730" i="1" s="1"/>
  <c r="G730" i="1" s="1"/>
  <c r="K731" i="1"/>
  <c r="E731" i="1" s="1"/>
  <c r="G731" i="1" s="1"/>
  <c r="K732" i="1"/>
  <c r="E732" i="1" s="1"/>
  <c r="G732" i="1" s="1"/>
  <c r="K733" i="1"/>
  <c r="E733" i="1" s="1"/>
  <c r="K734" i="1"/>
  <c r="E734" i="1" s="1"/>
  <c r="G734" i="1" s="1"/>
  <c r="K735" i="1"/>
  <c r="E735" i="1" s="1"/>
  <c r="G735" i="1" s="1"/>
  <c r="K736" i="1"/>
  <c r="E736" i="1" s="1"/>
  <c r="K737" i="1"/>
  <c r="E737" i="1" s="1"/>
  <c r="G737" i="1" s="1"/>
  <c r="K738" i="1"/>
  <c r="E738" i="1" s="1"/>
  <c r="G738" i="1" s="1"/>
  <c r="K739" i="1"/>
  <c r="E739" i="1" s="1"/>
  <c r="G739" i="1" s="1"/>
  <c r="K740" i="1"/>
  <c r="E740" i="1" s="1"/>
  <c r="G740" i="1" s="1"/>
  <c r="K741" i="1"/>
  <c r="E741" i="1" s="1"/>
  <c r="K742" i="1"/>
  <c r="E742" i="1" s="1"/>
  <c r="G742" i="1" s="1"/>
  <c r="K743" i="1"/>
  <c r="E743" i="1" s="1"/>
  <c r="G743" i="1" s="1"/>
  <c r="K744" i="1"/>
  <c r="E744" i="1" s="1"/>
  <c r="K745" i="1"/>
  <c r="E745" i="1" s="1"/>
  <c r="G745" i="1" s="1"/>
  <c r="K746" i="1"/>
  <c r="E746" i="1" s="1"/>
  <c r="G746" i="1" s="1"/>
  <c r="K747" i="1"/>
  <c r="E747" i="1" s="1"/>
  <c r="G747" i="1" s="1"/>
  <c r="K748" i="1"/>
  <c r="E748" i="1" s="1"/>
  <c r="G748" i="1" s="1"/>
  <c r="K749" i="1"/>
  <c r="E749" i="1" s="1"/>
  <c r="K750" i="1"/>
  <c r="K752" i="1"/>
  <c r="E752" i="1" s="1"/>
  <c r="K753" i="1"/>
  <c r="E753" i="1" s="1"/>
  <c r="K754" i="1"/>
  <c r="E754" i="1" s="1"/>
  <c r="K755" i="1"/>
  <c r="E755" i="1" s="1"/>
  <c r="G755" i="1" s="1"/>
  <c r="K756" i="1"/>
  <c r="E756" i="1" s="1"/>
  <c r="G756" i="1" s="1"/>
  <c r="K757" i="1"/>
  <c r="E757" i="1" s="1"/>
  <c r="K758" i="1"/>
  <c r="E758" i="1" s="1"/>
  <c r="K759" i="1"/>
  <c r="E759" i="1" s="1"/>
  <c r="G759" i="1" s="1"/>
  <c r="K760" i="1"/>
  <c r="E760" i="1" s="1"/>
  <c r="K761" i="1"/>
  <c r="E761" i="1" s="1"/>
  <c r="K762" i="1"/>
  <c r="E762" i="1" s="1"/>
  <c r="K763" i="1"/>
  <c r="E763" i="1" s="1"/>
  <c r="G763" i="1" s="1"/>
  <c r="K764" i="1"/>
  <c r="E764" i="1" s="1"/>
  <c r="G764" i="1" s="1"/>
  <c r="K765" i="1"/>
  <c r="E765" i="1" s="1"/>
  <c r="G765" i="1" s="1"/>
  <c r="K766" i="1"/>
  <c r="K768" i="1"/>
  <c r="E768" i="1" s="1"/>
  <c r="G768" i="1" s="1"/>
  <c r="K769" i="1"/>
  <c r="E769" i="1" s="1"/>
  <c r="K770" i="1"/>
  <c r="E770" i="1" s="1"/>
  <c r="G770" i="1" s="1"/>
  <c r="K771" i="1"/>
  <c r="E771" i="1" s="1"/>
  <c r="K772" i="1"/>
  <c r="E772" i="1" s="1"/>
  <c r="G772" i="1" s="1"/>
  <c r="K773" i="1"/>
  <c r="E773" i="1" s="1"/>
  <c r="G773" i="1" s="1"/>
  <c r="K774" i="1"/>
  <c r="E774" i="1" s="1"/>
  <c r="G774" i="1" s="1"/>
  <c r="K775" i="1"/>
  <c r="E775" i="1" s="1"/>
  <c r="K776" i="1"/>
  <c r="E776" i="1" s="1"/>
  <c r="G776" i="1" s="1"/>
  <c r="K777" i="1"/>
  <c r="E777" i="1" s="1"/>
  <c r="K778" i="1"/>
  <c r="E778" i="1" s="1"/>
  <c r="G778" i="1" s="1"/>
  <c r="K779" i="1"/>
  <c r="E779" i="1" s="1"/>
  <c r="K780" i="1"/>
  <c r="E780" i="1" s="1"/>
  <c r="G780" i="1" s="1"/>
  <c r="K781" i="1"/>
  <c r="E781" i="1" s="1"/>
  <c r="G781" i="1" s="1"/>
  <c r="K782" i="1"/>
  <c r="E782" i="1" s="1"/>
  <c r="G782" i="1" s="1"/>
  <c r="K783" i="1"/>
  <c r="E783" i="1" s="1"/>
  <c r="K784" i="1"/>
  <c r="E784" i="1" s="1"/>
  <c r="G784" i="1" s="1"/>
  <c r="K785" i="1"/>
  <c r="E785" i="1" s="1"/>
  <c r="K786" i="1"/>
  <c r="E786" i="1" s="1"/>
  <c r="G786" i="1" s="1"/>
  <c r="K787" i="1"/>
  <c r="K789" i="1"/>
  <c r="E789" i="1" s="1"/>
  <c r="G789" i="1" s="1"/>
  <c r="K790" i="1"/>
  <c r="E790" i="1" s="1"/>
  <c r="G790" i="1" s="1"/>
  <c r="K791" i="1"/>
  <c r="E791" i="1" s="1"/>
  <c r="K792" i="1"/>
  <c r="E792" i="1" s="1"/>
  <c r="K793" i="1"/>
  <c r="E793" i="1" s="1"/>
  <c r="G793" i="1" s="1"/>
  <c r="K794" i="1"/>
  <c r="E794" i="1" s="1"/>
  <c r="G794" i="1" s="1"/>
  <c r="K795" i="1"/>
  <c r="E795" i="1" s="1"/>
  <c r="K796" i="1"/>
  <c r="E796" i="1" s="1"/>
  <c r="G796" i="1" s="1"/>
  <c r="K797" i="1"/>
  <c r="E797" i="1" s="1"/>
  <c r="G797" i="1" s="1"/>
  <c r="K798" i="1"/>
  <c r="E798" i="1" s="1"/>
  <c r="G798" i="1" s="1"/>
  <c r="K799" i="1"/>
  <c r="E799" i="1" s="1"/>
  <c r="K800" i="1"/>
  <c r="E800" i="1" s="1"/>
  <c r="K801" i="1"/>
  <c r="E801" i="1" s="1"/>
  <c r="G801" i="1" s="1"/>
  <c r="K802" i="1"/>
  <c r="E802" i="1" s="1"/>
  <c r="G802" i="1" s="1"/>
  <c r="K803" i="1"/>
  <c r="E803" i="1" s="1"/>
  <c r="K804" i="1"/>
  <c r="E804" i="1" s="1"/>
  <c r="G804" i="1" s="1"/>
  <c r="K805" i="1"/>
  <c r="E805" i="1" s="1"/>
  <c r="G805" i="1" s="1"/>
  <c r="K806" i="1"/>
  <c r="E806" i="1" s="1"/>
  <c r="G806" i="1" s="1"/>
  <c r="K807" i="1"/>
  <c r="E807" i="1" s="1"/>
  <c r="K808" i="1"/>
  <c r="E808" i="1" s="1"/>
  <c r="K809" i="1"/>
  <c r="E809" i="1" s="1"/>
  <c r="G809" i="1" s="1"/>
  <c r="K810" i="1"/>
  <c r="E810" i="1" s="1"/>
  <c r="G810" i="1" s="1"/>
  <c r="K811" i="1"/>
  <c r="E811" i="1" s="1"/>
  <c r="K812" i="1"/>
  <c r="E812" i="1" s="1"/>
  <c r="G812" i="1" s="1"/>
  <c r="K813" i="1"/>
  <c r="E813" i="1" s="1"/>
  <c r="G813" i="1" s="1"/>
  <c r="K814" i="1"/>
  <c r="E814" i="1" s="1"/>
  <c r="G814" i="1" s="1"/>
  <c r="K815" i="1"/>
  <c r="E815" i="1" s="1"/>
  <c r="K816" i="1"/>
  <c r="E816" i="1" s="1"/>
  <c r="K817" i="1"/>
  <c r="E817" i="1" s="1"/>
  <c r="G817" i="1" s="1"/>
  <c r="K818" i="1"/>
  <c r="E818" i="1" s="1"/>
  <c r="G818" i="1" s="1"/>
  <c r="K819" i="1"/>
  <c r="E819" i="1" s="1"/>
  <c r="K820" i="1"/>
  <c r="E820" i="1" s="1"/>
  <c r="G820" i="1" s="1"/>
  <c r="K821" i="1"/>
  <c r="E821" i="1" s="1"/>
  <c r="G821" i="1" s="1"/>
  <c r="K822" i="1"/>
  <c r="E822" i="1" s="1"/>
  <c r="G822" i="1" s="1"/>
  <c r="K823" i="1"/>
  <c r="E823" i="1" s="1"/>
  <c r="K824" i="1"/>
  <c r="E824" i="1" s="1"/>
  <c r="K825" i="1"/>
  <c r="E825" i="1" s="1"/>
  <c r="G825" i="1" s="1"/>
  <c r="K826" i="1"/>
  <c r="E826" i="1" s="1"/>
  <c r="G826" i="1" s="1"/>
  <c r="K827" i="1"/>
  <c r="E827" i="1" s="1"/>
  <c r="K828" i="1"/>
  <c r="E828" i="1" s="1"/>
  <c r="G828" i="1" s="1"/>
  <c r="K829" i="1"/>
  <c r="E829" i="1" s="1"/>
  <c r="G829" i="1" s="1"/>
  <c r="K830" i="1"/>
  <c r="E830" i="1" s="1"/>
  <c r="G830" i="1" s="1"/>
  <c r="K831" i="1"/>
  <c r="E831" i="1" s="1"/>
  <c r="K832" i="1"/>
  <c r="E832" i="1" s="1"/>
  <c r="K833" i="1"/>
  <c r="E833" i="1" s="1"/>
  <c r="G833" i="1" s="1"/>
  <c r="K834" i="1"/>
  <c r="E834" i="1" s="1"/>
  <c r="G834" i="1" s="1"/>
  <c r="K835" i="1"/>
  <c r="E835" i="1" s="1"/>
  <c r="K836" i="1"/>
  <c r="E836" i="1" s="1"/>
  <c r="G836" i="1" s="1"/>
  <c r="K837" i="1"/>
  <c r="E837" i="1" s="1"/>
  <c r="G837" i="1" s="1"/>
  <c r="K838" i="1"/>
  <c r="E838" i="1" s="1"/>
  <c r="G838" i="1" s="1"/>
  <c r="K839" i="1"/>
  <c r="E839" i="1" s="1"/>
  <c r="K840" i="1"/>
  <c r="E840" i="1" s="1"/>
  <c r="K841" i="1"/>
  <c r="E841" i="1" s="1"/>
  <c r="G841" i="1" s="1"/>
  <c r="K842" i="1"/>
  <c r="E842" i="1" s="1"/>
  <c r="G842" i="1" s="1"/>
  <c r="K843" i="1"/>
  <c r="E843" i="1" s="1"/>
  <c r="K844" i="1"/>
  <c r="E844" i="1" s="1"/>
  <c r="G844" i="1" s="1"/>
  <c r="K845" i="1"/>
  <c r="K847" i="1"/>
  <c r="E847" i="1" s="1"/>
  <c r="K848" i="1"/>
  <c r="E848" i="1" s="1"/>
  <c r="K849" i="1"/>
  <c r="E849" i="1" s="1"/>
  <c r="G849" i="1" s="1"/>
  <c r="K850" i="1"/>
  <c r="E850" i="1" s="1"/>
  <c r="G850" i="1" s="1"/>
  <c r="K851" i="1"/>
  <c r="E851" i="1" s="1"/>
  <c r="K852" i="1"/>
  <c r="E852" i="1" s="1"/>
  <c r="G852" i="1" s="1"/>
  <c r="K853" i="1"/>
  <c r="E853" i="1" s="1"/>
  <c r="G853" i="1" s="1"/>
  <c r="K854" i="1"/>
  <c r="E854" i="1" s="1"/>
  <c r="G854" i="1" s="1"/>
  <c r="K855" i="1"/>
  <c r="E855" i="1" s="1"/>
  <c r="K856" i="1"/>
  <c r="E856" i="1" s="1"/>
  <c r="K857" i="1"/>
  <c r="E857" i="1" s="1"/>
  <c r="G857" i="1" s="1"/>
  <c r="K858" i="1"/>
  <c r="E858" i="1" s="1"/>
  <c r="G858" i="1" s="1"/>
  <c r="K859" i="1"/>
  <c r="E859" i="1" s="1"/>
  <c r="K860" i="1"/>
  <c r="E860" i="1" s="1"/>
  <c r="G860" i="1" s="1"/>
  <c r="K861" i="1"/>
  <c r="E861" i="1" s="1"/>
  <c r="G861" i="1" s="1"/>
  <c r="K862" i="1"/>
  <c r="E862" i="1" s="1"/>
  <c r="G862" i="1" s="1"/>
  <c r="K863" i="1"/>
  <c r="E863" i="1" s="1"/>
  <c r="K864" i="1"/>
  <c r="E864" i="1" s="1"/>
  <c r="K865" i="1"/>
  <c r="E865" i="1" s="1"/>
  <c r="G865" i="1" s="1"/>
  <c r="K866" i="1"/>
  <c r="E866" i="1" s="1"/>
  <c r="G866" i="1" s="1"/>
  <c r="K867" i="1"/>
  <c r="E867" i="1" s="1"/>
  <c r="K868" i="1"/>
  <c r="E868" i="1" s="1"/>
  <c r="G868" i="1" s="1"/>
  <c r="K869" i="1"/>
  <c r="E869" i="1" s="1"/>
  <c r="G869" i="1" s="1"/>
  <c r="K870" i="1"/>
  <c r="E870" i="1" s="1"/>
  <c r="G870" i="1" s="1"/>
  <c r="K871" i="1"/>
  <c r="E871" i="1" s="1"/>
  <c r="K872" i="1"/>
  <c r="E872" i="1" s="1"/>
  <c r="K873" i="1"/>
  <c r="E873" i="1" s="1"/>
  <c r="G873" i="1" s="1"/>
  <c r="K874" i="1"/>
  <c r="E874" i="1" s="1"/>
  <c r="G874" i="1" s="1"/>
  <c r="K875" i="1"/>
  <c r="E875" i="1" s="1"/>
  <c r="K876" i="1"/>
  <c r="E876" i="1" s="1"/>
  <c r="G876" i="1" s="1"/>
  <c r="K877" i="1"/>
  <c r="E877" i="1" s="1"/>
  <c r="G877" i="1" s="1"/>
  <c r="K878" i="1"/>
  <c r="E878" i="1" s="1"/>
  <c r="G878" i="1" s="1"/>
  <c r="K879" i="1"/>
  <c r="E879" i="1" s="1"/>
  <c r="K880" i="1"/>
  <c r="E880" i="1" s="1"/>
  <c r="K881" i="1"/>
  <c r="E881" i="1" s="1"/>
  <c r="G881" i="1" s="1"/>
  <c r="K882" i="1"/>
  <c r="E882" i="1" s="1"/>
  <c r="G882" i="1" s="1"/>
  <c r="K883" i="1"/>
  <c r="E883" i="1" s="1"/>
  <c r="K884" i="1"/>
  <c r="E884" i="1" s="1"/>
  <c r="G884" i="1" s="1"/>
  <c r="K885" i="1"/>
  <c r="E885" i="1" s="1"/>
  <c r="G885" i="1" s="1"/>
  <c r="K886" i="1"/>
  <c r="E886" i="1" s="1"/>
  <c r="G886" i="1" s="1"/>
  <c r="K887" i="1"/>
  <c r="E887" i="1" s="1"/>
  <c r="K888" i="1"/>
  <c r="E888" i="1" s="1"/>
  <c r="K889" i="1"/>
  <c r="E889" i="1" s="1"/>
  <c r="G889" i="1" s="1"/>
  <c r="K890" i="1"/>
  <c r="K892" i="1"/>
  <c r="E892" i="1" s="1"/>
  <c r="G892" i="1" s="1"/>
  <c r="K893" i="1"/>
  <c r="E893" i="1" s="1"/>
  <c r="G893" i="1" s="1"/>
  <c r="K894" i="1"/>
  <c r="E894" i="1" s="1"/>
  <c r="G894" i="1" s="1"/>
  <c r="K895" i="1"/>
  <c r="E895" i="1" s="1"/>
  <c r="G895" i="1" s="1"/>
  <c r="K896" i="1"/>
  <c r="E896" i="1" s="1"/>
  <c r="K897" i="1"/>
  <c r="E897" i="1" s="1"/>
  <c r="G897" i="1" s="1"/>
  <c r="K898" i="1"/>
  <c r="E898" i="1" s="1"/>
  <c r="G898" i="1" s="1"/>
  <c r="K899" i="1"/>
  <c r="E899" i="1" s="1"/>
  <c r="G899" i="1" s="1"/>
  <c r="K900" i="1"/>
  <c r="E900" i="1" s="1"/>
  <c r="G900" i="1" s="1"/>
  <c r="K901" i="1"/>
  <c r="E901" i="1" s="1"/>
  <c r="G901" i="1" s="1"/>
  <c r="K902" i="1"/>
  <c r="E902" i="1" s="1"/>
  <c r="G902" i="1" s="1"/>
  <c r="K903" i="1"/>
  <c r="E903" i="1" s="1"/>
  <c r="G903" i="1" s="1"/>
  <c r="K904" i="1"/>
  <c r="E904" i="1" s="1"/>
  <c r="K905" i="1"/>
  <c r="E905" i="1" s="1"/>
  <c r="G905" i="1" s="1"/>
  <c r="K906" i="1"/>
  <c r="E906" i="1" s="1"/>
  <c r="G906" i="1" s="1"/>
  <c r="K907" i="1"/>
  <c r="E907" i="1" s="1"/>
  <c r="G907" i="1" s="1"/>
  <c r="K908" i="1"/>
  <c r="E908" i="1" s="1"/>
  <c r="G908" i="1" s="1"/>
  <c r="K909" i="1"/>
  <c r="E909" i="1" s="1"/>
  <c r="G909" i="1" s="1"/>
  <c r="K910" i="1"/>
  <c r="E910" i="1" s="1"/>
  <c r="G910" i="1" s="1"/>
  <c r="K911" i="1"/>
  <c r="E911" i="1" s="1"/>
  <c r="G911" i="1" s="1"/>
  <c r="K912" i="1"/>
  <c r="E912" i="1" s="1"/>
  <c r="K913" i="1"/>
  <c r="E913" i="1" s="1"/>
  <c r="G913" i="1" s="1"/>
  <c r="K914" i="1"/>
  <c r="E914" i="1" s="1"/>
  <c r="G914" i="1" s="1"/>
  <c r="K915" i="1"/>
  <c r="K917" i="1"/>
  <c r="E917" i="1" s="1"/>
  <c r="G917" i="1" s="1"/>
  <c r="K918" i="1"/>
  <c r="E918" i="1" s="1"/>
  <c r="G918" i="1" s="1"/>
  <c r="K919" i="1"/>
  <c r="E919" i="1" s="1"/>
  <c r="K920" i="1"/>
  <c r="E920" i="1" s="1"/>
  <c r="K921" i="1"/>
  <c r="E921" i="1" s="1"/>
  <c r="G921" i="1" s="1"/>
  <c r="K922" i="1"/>
  <c r="E922" i="1" s="1"/>
  <c r="G922" i="1" s="1"/>
  <c r="K923" i="1"/>
  <c r="E923" i="1" s="1"/>
  <c r="K924" i="1"/>
  <c r="E924" i="1" s="1"/>
  <c r="G924" i="1" s="1"/>
  <c r="K925" i="1"/>
  <c r="E925" i="1" s="1"/>
  <c r="G925" i="1" s="1"/>
  <c r="K926" i="1"/>
  <c r="E926" i="1" s="1"/>
  <c r="G926" i="1" s="1"/>
  <c r="K927" i="1"/>
  <c r="E927" i="1" s="1"/>
  <c r="K928" i="1"/>
  <c r="E928" i="1" s="1"/>
  <c r="K929" i="1"/>
  <c r="E929" i="1" s="1"/>
  <c r="G929" i="1" s="1"/>
  <c r="K930" i="1"/>
  <c r="E930" i="1" s="1"/>
  <c r="G930" i="1" s="1"/>
  <c r="K931" i="1"/>
  <c r="E931" i="1" s="1"/>
  <c r="K932" i="1"/>
  <c r="E932" i="1" s="1"/>
  <c r="G932" i="1" s="1"/>
  <c r="K933" i="1"/>
  <c r="E933" i="1" s="1"/>
  <c r="G933" i="1" s="1"/>
  <c r="K934" i="1"/>
  <c r="E934" i="1" s="1"/>
  <c r="G934" i="1" s="1"/>
  <c r="K935" i="1"/>
  <c r="E935" i="1" s="1"/>
  <c r="K936" i="1"/>
  <c r="E936" i="1" s="1"/>
  <c r="K937" i="1"/>
  <c r="E937" i="1" s="1"/>
  <c r="G937" i="1" s="1"/>
  <c r="K938" i="1"/>
  <c r="E938" i="1" s="1"/>
  <c r="G938" i="1" s="1"/>
  <c r="K939" i="1"/>
  <c r="E939" i="1" s="1"/>
  <c r="K940" i="1"/>
  <c r="E940" i="1" s="1"/>
  <c r="G940" i="1" s="1"/>
  <c r="K941" i="1"/>
  <c r="E941" i="1" s="1"/>
  <c r="G941" i="1" s="1"/>
  <c r="K942" i="1"/>
  <c r="E942" i="1" s="1"/>
  <c r="G942" i="1" s="1"/>
  <c r="K943" i="1"/>
  <c r="E943" i="1" s="1"/>
  <c r="K944" i="1"/>
  <c r="E944" i="1" s="1"/>
  <c r="K945" i="1"/>
  <c r="E945" i="1" s="1"/>
  <c r="G945" i="1" s="1"/>
  <c r="K946" i="1"/>
  <c r="E946" i="1" s="1"/>
  <c r="G946" i="1" s="1"/>
  <c r="K947" i="1"/>
  <c r="E947" i="1" s="1"/>
  <c r="K948" i="1"/>
  <c r="E948" i="1" s="1"/>
  <c r="G948" i="1" s="1"/>
  <c r="K949" i="1"/>
  <c r="E949" i="1" s="1"/>
  <c r="G949" i="1" s="1"/>
  <c r="K950" i="1"/>
  <c r="E950" i="1" s="1"/>
  <c r="G950" i="1" s="1"/>
  <c r="K951" i="1"/>
  <c r="E951" i="1" s="1"/>
  <c r="K952" i="1"/>
  <c r="E952" i="1" s="1"/>
  <c r="K953" i="1"/>
  <c r="E953" i="1" s="1"/>
  <c r="G953" i="1" s="1"/>
  <c r="K954" i="1"/>
  <c r="E954" i="1" s="1"/>
  <c r="G954" i="1" s="1"/>
  <c r="K955" i="1"/>
  <c r="E955" i="1" s="1"/>
  <c r="K956" i="1"/>
  <c r="E956" i="1" s="1"/>
  <c r="K957" i="1"/>
  <c r="E957" i="1" s="1"/>
  <c r="K958" i="1"/>
  <c r="E958" i="1" s="1"/>
  <c r="G958" i="1" s="1"/>
  <c r="K959" i="1"/>
  <c r="E959" i="1" s="1"/>
  <c r="G959" i="1" s="1"/>
  <c r="K960" i="1"/>
  <c r="E960" i="1" s="1"/>
  <c r="G960" i="1" s="1"/>
  <c r="K961" i="1"/>
  <c r="E961" i="1" s="1"/>
  <c r="K962" i="1"/>
  <c r="E962" i="1" s="1"/>
  <c r="K963" i="1"/>
  <c r="E963" i="1" s="1"/>
  <c r="G963" i="1" s="1"/>
  <c r="K964" i="1"/>
  <c r="E964" i="1" s="1"/>
  <c r="G964" i="1" s="1"/>
  <c r="K965" i="1"/>
  <c r="E965" i="1" s="1"/>
  <c r="K966" i="1"/>
  <c r="E966" i="1" s="1"/>
  <c r="G966" i="1" s="1"/>
  <c r="K967" i="1"/>
  <c r="E967" i="1" s="1"/>
  <c r="G967" i="1" s="1"/>
  <c r="K968" i="1"/>
  <c r="E968" i="1" s="1"/>
  <c r="G968" i="1" s="1"/>
  <c r="K969" i="1"/>
  <c r="E969" i="1" s="1"/>
  <c r="K970" i="1"/>
  <c r="E970" i="1" s="1"/>
  <c r="K971" i="1"/>
  <c r="E971" i="1" s="1"/>
  <c r="G971" i="1" s="1"/>
  <c r="K972" i="1"/>
  <c r="E972" i="1" s="1"/>
  <c r="G972" i="1" s="1"/>
  <c r="K973" i="1"/>
  <c r="E973" i="1" s="1"/>
  <c r="K974" i="1"/>
  <c r="E974" i="1" s="1"/>
  <c r="G974" i="1" s="1"/>
  <c r="K975" i="1"/>
  <c r="E975" i="1" s="1"/>
  <c r="G975" i="1" s="1"/>
  <c r="K976" i="1"/>
  <c r="E976" i="1" s="1"/>
  <c r="G976" i="1" s="1"/>
  <c r="K977" i="1"/>
  <c r="E977" i="1" s="1"/>
  <c r="K978" i="1"/>
  <c r="E978" i="1" s="1"/>
  <c r="K979" i="1"/>
  <c r="E979" i="1" s="1"/>
  <c r="G979" i="1" s="1"/>
  <c r="K980" i="1"/>
  <c r="E980" i="1" s="1"/>
  <c r="G980" i="1" s="1"/>
  <c r="K981" i="1"/>
  <c r="E981" i="1" s="1"/>
  <c r="K982" i="1"/>
  <c r="E982" i="1" s="1"/>
  <c r="G982" i="1" s="1"/>
  <c r="K983" i="1"/>
  <c r="E983" i="1" s="1"/>
  <c r="G983" i="1" s="1"/>
  <c r="K984" i="1"/>
  <c r="E984" i="1" s="1"/>
  <c r="G984" i="1" s="1"/>
  <c r="K985" i="1"/>
  <c r="E985" i="1" s="1"/>
  <c r="K986" i="1"/>
  <c r="E986" i="1" s="1"/>
  <c r="K987" i="1"/>
  <c r="E987" i="1" s="1"/>
  <c r="G987" i="1" s="1"/>
  <c r="K988" i="1"/>
  <c r="E988" i="1" s="1"/>
  <c r="G988" i="1" s="1"/>
  <c r="K989" i="1"/>
  <c r="E989" i="1" s="1"/>
  <c r="K990" i="1"/>
  <c r="K992" i="1"/>
  <c r="E992" i="1" s="1"/>
  <c r="G992" i="1" s="1"/>
  <c r="K993" i="1"/>
  <c r="E993" i="1" s="1"/>
  <c r="G993" i="1" s="1"/>
  <c r="K994" i="1"/>
  <c r="E994" i="1" s="1"/>
  <c r="K995" i="1"/>
  <c r="E995" i="1" s="1"/>
  <c r="G995" i="1" s="1"/>
  <c r="K996" i="1"/>
  <c r="E996" i="1" s="1"/>
  <c r="G996" i="1" s="1"/>
  <c r="K997" i="1"/>
  <c r="E997" i="1" s="1"/>
  <c r="G997" i="1" s="1"/>
  <c r="K998" i="1"/>
  <c r="E998" i="1" s="1"/>
  <c r="G998" i="1" s="1"/>
  <c r="K999" i="1"/>
  <c r="E999" i="1" s="1"/>
  <c r="G999" i="1" s="1"/>
  <c r="K1000" i="1"/>
  <c r="E1000" i="1" s="1"/>
  <c r="G1000" i="1" s="1"/>
  <c r="K1001" i="1"/>
  <c r="E1001" i="1" s="1"/>
  <c r="G1001" i="1" s="1"/>
  <c r="K1002" i="1"/>
  <c r="E1002" i="1" s="1"/>
  <c r="K1003" i="1"/>
  <c r="E1003" i="1" s="1"/>
  <c r="G1003" i="1" s="1"/>
  <c r="K1004" i="1"/>
  <c r="E1004" i="1" s="1"/>
  <c r="G1004" i="1" s="1"/>
  <c r="K1005" i="1"/>
  <c r="E1005" i="1" s="1"/>
  <c r="G1005" i="1" s="1"/>
  <c r="K1006" i="1"/>
  <c r="E1006" i="1" s="1"/>
  <c r="G1006" i="1" s="1"/>
  <c r="K1007" i="1"/>
  <c r="E1007" i="1" s="1"/>
  <c r="G1007" i="1" s="1"/>
  <c r="K1008" i="1"/>
  <c r="E1008" i="1" s="1"/>
  <c r="G1008" i="1" s="1"/>
  <c r="K1009" i="1"/>
  <c r="E1009" i="1" s="1"/>
  <c r="G1009" i="1" s="1"/>
  <c r="K1010" i="1"/>
  <c r="K1012" i="1"/>
  <c r="E1012" i="1" s="1"/>
  <c r="G1012" i="1" s="1"/>
  <c r="K1013" i="1"/>
  <c r="E1013" i="1" s="1"/>
  <c r="K1014" i="1"/>
  <c r="E1014" i="1" s="1"/>
  <c r="G1014" i="1" s="1"/>
  <c r="K1015" i="1"/>
  <c r="E1015" i="1" s="1"/>
  <c r="G1015" i="1" s="1"/>
  <c r="K1016" i="1"/>
  <c r="E1016" i="1" s="1"/>
  <c r="G1016" i="1" s="1"/>
  <c r="K1017" i="1"/>
  <c r="E1017" i="1" s="1"/>
  <c r="K1018" i="1"/>
  <c r="E1018" i="1" s="1"/>
  <c r="K1019" i="1"/>
  <c r="E1019" i="1" s="1"/>
  <c r="G1019" i="1" s="1"/>
  <c r="K1020" i="1"/>
  <c r="E1020" i="1" s="1"/>
  <c r="G1020" i="1" s="1"/>
  <c r="K1021" i="1"/>
  <c r="E1021" i="1" s="1"/>
  <c r="K1022" i="1"/>
  <c r="E1022" i="1" s="1"/>
  <c r="K1023" i="1"/>
  <c r="E1023" i="1" s="1"/>
  <c r="G1023" i="1" s="1"/>
  <c r="K1024" i="1"/>
  <c r="E1024" i="1" s="1"/>
  <c r="G1024" i="1" s="1"/>
  <c r="K1025" i="1"/>
  <c r="K1027" i="1"/>
  <c r="E1027" i="1" s="1"/>
  <c r="K1028" i="1"/>
  <c r="E1028" i="1" s="1"/>
  <c r="K1029" i="1"/>
  <c r="E1029" i="1" s="1"/>
  <c r="K1030" i="1"/>
  <c r="E1030" i="1" s="1"/>
  <c r="G1030" i="1" s="1"/>
  <c r="K1031" i="1"/>
  <c r="E1031" i="1" s="1"/>
  <c r="G1031" i="1" s="1"/>
  <c r="K1032" i="1"/>
  <c r="E1032" i="1" s="1"/>
  <c r="K1033" i="1"/>
  <c r="E1033" i="1" s="1"/>
  <c r="G1033" i="1" s="1"/>
  <c r="K1034" i="1"/>
  <c r="E1034" i="1" s="1"/>
  <c r="G1034" i="1" s="1"/>
  <c r="K1035" i="1"/>
  <c r="E1035" i="1" s="1"/>
  <c r="G1035" i="1" s="1"/>
  <c r="K1036" i="1"/>
  <c r="E1036" i="1" s="1"/>
  <c r="K1037" i="1"/>
  <c r="E1037" i="1" s="1"/>
  <c r="K1038" i="1"/>
  <c r="E1038" i="1" s="1"/>
  <c r="G1038" i="1" s="1"/>
  <c r="K1039" i="1"/>
  <c r="E1039" i="1" s="1"/>
  <c r="G1039" i="1" s="1"/>
  <c r="K1040" i="1"/>
  <c r="E1040" i="1" s="1"/>
  <c r="K1041" i="1"/>
  <c r="E1041" i="1" s="1"/>
  <c r="G1041" i="1" s="1"/>
  <c r="K1042" i="1"/>
  <c r="E1042" i="1" s="1"/>
  <c r="G1042" i="1" s="1"/>
  <c r="K1043" i="1"/>
  <c r="E1043" i="1" s="1"/>
  <c r="G1043" i="1" s="1"/>
  <c r="K1044" i="1"/>
  <c r="E1044" i="1" s="1"/>
  <c r="K1045" i="1"/>
  <c r="E1045" i="1" s="1"/>
  <c r="K1046" i="1"/>
  <c r="K1048" i="1"/>
  <c r="E1048" i="1" s="1"/>
  <c r="G1048" i="1" s="1"/>
  <c r="K1049" i="1"/>
  <c r="E1049" i="1" s="1"/>
  <c r="G1049" i="1" s="1"/>
  <c r="K1050" i="1"/>
  <c r="E1050" i="1" s="1"/>
  <c r="G1050" i="1" s="1"/>
  <c r="K1051" i="1"/>
  <c r="E1051" i="1" s="1"/>
  <c r="G1051" i="1" s="1"/>
  <c r="K1052" i="1"/>
  <c r="E1052" i="1" s="1"/>
  <c r="G1052" i="1" s="1"/>
  <c r="K1053" i="1"/>
  <c r="E1053" i="1" s="1"/>
  <c r="K1054" i="1"/>
  <c r="E1054" i="1" s="1"/>
  <c r="G1054" i="1" s="1"/>
  <c r="K1055" i="1"/>
  <c r="E1055" i="1" s="1"/>
  <c r="G1055" i="1" s="1"/>
  <c r="K1056" i="1"/>
  <c r="E1056" i="1" s="1"/>
  <c r="G1056" i="1" s="1"/>
  <c r="K1057" i="1"/>
  <c r="E1057" i="1" s="1"/>
  <c r="G1057" i="1" s="1"/>
  <c r="K1058" i="1"/>
  <c r="E1058" i="1" s="1"/>
  <c r="G1058" i="1" s="1"/>
  <c r="K1059" i="1"/>
  <c r="E1059" i="1" s="1"/>
  <c r="G1059" i="1" s="1"/>
  <c r="K1060" i="1"/>
  <c r="E1060" i="1" s="1"/>
  <c r="G1060" i="1" s="1"/>
  <c r="K1061" i="1"/>
  <c r="E1061" i="1" s="1"/>
  <c r="K1062" i="1"/>
  <c r="E1062" i="1" s="1"/>
  <c r="G1062" i="1" s="1"/>
  <c r="K1063" i="1"/>
  <c r="E1063" i="1" s="1"/>
  <c r="G1063" i="1" s="1"/>
  <c r="K1064" i="1"/>
  <c r="E1064" i="1" s="1"/>
  <c r="G1064" i="1" s="1"/>
  <c r="K1065" i="1"/>
  <c r="E1065" i="1" s="1"/>
  <c r="G1065" i="1" s="1"/>
  <c r="K1066" i="1"/>
  <c r="E1066" i="1" s="1"/>
  <c r="G1066" i="1" s="1"/>
  <c r="K1067" i="1"/>
  <c r="E1067" i="1" s="1"/>
  <c r="G1067" i="1" s="1"/>
  <c r="K1068" i="1"/>
  <c r="E1068" i="1" s="1"/>
  <c r="G1068" i="1" s="1"/>
  <c r="K1069" i="1"/>
  <c r="E1069" i="1" s="1"/>
  <c r="K1070" i="1"/>
  <c r="E1070" i="1" s="1"/>
  <c r="G1070" i="1" s="1"/>
  <c r="K1071" i="1"/>
  <c r="E1071" i="1" s="1"/>
  <c r="G1071" i="1" s="1"/>
  <c r="K1072" i="1"/>
  <c r="E1072" i="1" s="1"/>
  <c r="G1072" i="1" s="1"/>
  <c r="K1073" i="1"/>
  <c r="E1073" i="1" s="1"/>
  <c r="G1073" i="1" s="1"/>
  <c r="K1074" i="1"/>
  <c r="E1074" i="1" s="1"/>
  <c r="G1074" i="1" s="1"/>
  <c r="K1075" i="1"/>
  <c r="E1075" i="1" s="1"/>
  <c r="G1075" i="1" s="1"/>
  <c r="K1076" i="1"/>
  <c r="E1076" i="1" s="1"/>
  <c r="G1076" i="1" s="1"/>
  <c r="K1077" i="1"/>
  <c r="E1077" i="1" s="1"/>
  <c r="K1078" i="1"/>
  <c r="E1078" i="1" s="1"/>
  <c r="G1078" i="1" s="1"/>
  <c r="K1079" i="1"/>
  <c r="E1079" i="1" s="1"/>
  <c r="G1079" i="1" s="1"/>
  <c r="K1080" i="1"/>
  <c r="E1080" i="1" s="1"/>
  <c r="G1080" i="1" s="1"/>
  <c r="K1081" i="1"/>
  <c r="E1081" i="1" s="1"/>
  <c r="G1081" i="1" s="1"/>
  <c r="K1082" i="1"/>
  <c r="E1082" i="1" s="1"/>
  <c r="G1082" i="1" s="1"/>
  <c r="K1083" i="1"/>
  <c r="E1083" i="1" s="1"/>
  <c r="G1083" i="1" s="1"/>
  <c r="K1084" i="1"/>
  <c r="E1084" i="1" s="1"/>
  <c r="G1084" i="1" s="1"/>
  <c r="K1085" i="1"/>
  <c r="E1085" i="1" s="1"/>
  <c r="K1086" i="1"/>
  <c r="E1086" i="1" s="1"/>
  <c r="G1086" i="1" s="1"/>
  <c r="K1087" i="1"/>
  <c r="E1087" i="1" s="1"/>
  <c r="G1087" i="1" s="1"/>
  <c r="K1088" i="1"/>
  <c r="E1088" i="1" s="1"/>
  <c r="G1088" i="1" s="1"/>
  <c r="K1089" i="1"/>
  <c r="E1089" i="1" s="1"/>
  <c r="G1089" i="1" s="1"/>
  <c r="K1090" i="1"/>
  <c r="E1090" i="1" s="1"/>
  <c r="G1090" i="1" s="1"/>
  <c r="K1091" i="1"/>
  <c r="E1091" i="1" s="1"/>
  <c r="G1091" i="1" s="1"/>
  <c r="K1092" i="1"/>
  <c r="E1092" i="1" s="1"/>
  <c r="G1092" i="1" s="1"/>
  <c r="K1093" i="1"/>
  <c r="E1093" i="1" s="1"/>
  <c r="K1094" i="1"/>
  <c r="E1094" i="1" s="1"/>
  <c r="G1094" i="1" s="1"/>
  <c r="K1095" i="1"/>
  <c r="E1095" i="1" s="1"/>
  <c r="G1095" i="1" s="1"/>
  <c r="K1096" i="1"/>
  <c r="E1096" i="1" s="1"/>
  <c r="G1096" i="1" s="1"/>
  <c r="K1097" i="1"/>
  <c r="E1097" i="1" s="1"/>
  <c r="G1097" i="1" s="1"/>
  <c r="K1098" i="1"/>
  <c r="E1098" i="1" s="1"/>
  <c r="G1098" i="1" s="1"/>
  <c r="K1099" i="1"/>
  <c r="E1099" i="1" s="1"/>
  <c r="G1099" i="1" s="1"/>
  <c r="K1100" i="1"/>
  <c r="E1100" i="1" s="1"/>
  <c r="G1100" i="1" s="1"/>
  <c r="K1101" i="1"/>
  <c r="E1101" i="1" s="1"/>
  <c r="K1102" i="1"/>
  <c r="E1102" i="1" s="1"/>
  <c r="G1102" i="1" s="1"/>
  <c r="K1103" i="1"/>
  <c r="E1103" i="1" s="1"/>
  <c r="G1103" i="1" s="1"/>
  <c r="K1104" i="1"/>
  <c r="K1106" i="1"/>
  <c r="E1106" i="1" s="1"/>
  <c r="G1106" i="1" s="1"/>
  <c r="K1107" i="1"/>
  <c r="E1107" i="1" s="1"/>
  <c r="G1107" i="1" s="1"/>
  <c r="K1108" i="1"/>
  <c r="E1108" i="1" s="1"/>
  <c r="K1109" i="1"/>
  <c r="E1109" i="1" s="1"/>
  <c r="K1110" i="1"/>
  <c r="E1110" i="1" s="1"/>
  <c r="G1110" i="1" s="1"/>
  <c r="K1111" i="1"/>
  <c r="E1111" i="1" s="1"/>
  <c r="G1111" i="1" s="1"/>
  <c r="K1112" i="1"/>
  <c r="E1112" i="1" s="1"/>
  <c r="K1113" i="1"/>
  <c r="E1113" i="1" s="1"/>
  <c r="G1113" i="1" s="1"/>
  <c r="K1114" i="1"/>
  <c r="E1114" i="1" s="1"/>
  <c r="G1114" i="1" s="1"/>
  <c r="K1115" i="1"/>
  <c r="E1115" i="1" s="1"/>
  <c r="G1115" i="1" s="1"/>
  <c r="K1116" i="1"/>
  <c r="E1116" i="1" s="1"/>
  <c r="K1117" i="1"/>
  <c r="E1117" i="1" s="1"/>
  <c r="K1118" i="1"/>
  <c r="E1118" i="1" s="1"/>
  <c r="G1118" i="1" s="1"/>
  <c r="K1119" i="1"/>
  <c r="E1119" i="1" s="1"/>
  <c r="G1119" i="1" s="1"/>
  <c r="K1120" i="1"/>
  <c r="E1120" i="1" s="1"/>
  <c r="K1121" i="1"/>
  <c r="E1121" i="1" s="1"/>
  <c r="G1121" i="1" s="1"/>
  <c r="K1122" i="1"/>
  <c r="E1122" i="1" s="1"/>
  <c r="G1122" i="1" s="1"/>
  <c r="K1123" i="1"/>
  <c r="E1123" i="1" s="1"/>
  <c r="G1123" i="1" s="1"/>
  <c r="K1124" i="1"/>
  <c r="E1124" i="1" s="1"/>
  <c r="K1125" i="1"/>
  <c r="E1125" i="1" s="1"/>
  <c r="K1126" i="1"/>
  <c r="E1126" i="1" s="1"/>
  <c r="G1126" i="1" s="1"/>
  <c r="K1127" i="1"/>
  <c r="E1127" i="1" s="1"/>
  <c r="G1127" i="1" s="1"/>
  <c r="K1128" i="1"/>
  <c r="E1128" i="1" s="1"/>
  <c r="K1129" i="1"/>
  <c r="E1129" i="1" s="1"/>
  <c r="G1129" i="1" s="1"/>
  <c r="K1130" i="1"/>
  <c r="E1130" i="1" s="1"/>
  <c r="G1130" i="1" s="1"/>
  <c r="K1131" i="1"/>
  <c r="E1131" i="1" s="1"/>
  <c r="G1131" i="1" s="1"/>
  <c r="K1132" i="1"/>
  <c r="E1132" i="1" s="1"/>
  <c r="K1133" i="1"/>
  <c r="E1133" i="1" s="1"/>
  <c r="K1134" i="1"/>
  <c r="E1134" i="1" s="1"/>
  <c r="G1134" i="1" s="1"/>
  <c r="K1135" i="1"/>
  <c r="E1135" i="1" s="1"/>
  <c r="G1135" i="1" s="1"/>
  <c r="K1136" i="1"/>
  <c r="E1136" i="1" s="1"/>
  <c r="K1137" i="1"/>
  <c r="E1137" i="1" s="1"/>
  <c r="G1137" i="1" s="1"/>
  <c r="K1138" i="1"/>
  <c r="E1138" i="1" s="1"/>
  <c r="G1138" i="1" s="1"/>
  <c r="K1139" i="1"/>
  <c r="E1139" i="1" s="1"/>
  <c r="G1139" i="1" s="1"/>
  <c r="K1140" i="1"/>
  <c r="E1140" i="1" s="1"/>
  <c r="K1141" i="1"/>
  <c r="E1141" i="1" s="1"/>
  <c r="K1142" i="1"/>
  <c r="E1142" i="1" s="1"/>
  <c r="G1142" i="1" s="1"/>
  <c r="K1143" i="1"/>
  <c r="E1143" i="1" s="1"/>
  <c r="G1143" i="1" s="1"/>
  <c r="K1144" i="1"/>
  <c r="E1144" i="1" s="1"/>
  <c r="K1145" i="1"/>
  <c r="E1145" i="1" s="1"/>
  <c r="G1145" i="1" s="1"/>
  <c r="K1146" i="1"/>
  <c r="E1146" i="1" s="1"/>
  <c r="G1146" i="1" s="1"/>
  <c r="K1147" i="1"/>
  <c r="E1147" i="1" s="1"/>
  <c r="G1147" i="1" s="1"/>
  <c r="K1148" i="1"/>
  <c r="E1148" i="1" s="1"/>
  <c r="K1149" i="1"/>
  <c r="E1149" i="1" s="1"/>
  <c r="K1150" i="1"/>
  <c r="K1152" i="1"/>
  <c r="E1152" i="1" s="1"/>
  <c r="K1153" i="1"/>
  <c r="E1153" i="1" s="1"/>
  <c r="G1153" i="1" s="1"/>
  <c r="K1154" i="1"/>
  <c r="E1154" i="1" s="1"/>
  <c r="G1154" i="1" s="1"/>
  <c r="K1155" i="1"/>
  <c r="E1155" i="1" s="1"/>
  <c r="G1155" i="1" s="1"/>
  <c r="K1156" i="1"/>
  <c r="E1156" i="1" s="1"/>
  <c r="K1157" i="1"/>
  <c r="E1157" i="1" s="1"/>
  <c r="K1158" i="1"/>
  <c r="E1158" i="1" s="1"/>
  <c r="G1158" i="1" s="1"/>
  <c r="K1159" i="1"/>
  <c r="E1159" i="1" s="1"/>
  <c r="G1159" i="1" s="1"/>
  <c r="K1160" i="1"/>
  <c r="E1160" i="1" s="1"/>
  <c r="K1161" i="1"/>
  <c r="E1161" i="1" s="1"/>
  <c r="G1161" i="1" s="1"/>
  <c r="K1162" i="1"/>
  <c r="E1162" i="1" s="1"/>
  <c r="G1162" i="1" s="1"/>
  <c r="K1163" i="1"/>
  <c r="E1163" i="1" s="1"/>
  <c r="G1163" i="1" s="1"/>
  <c r="K1164" i="1"/>
  <c r="E1164" i="1" s="1"/>
  <c r="K1165" i="1"/>
  <c r="E1165" i="1" s="1"/>
  <c r="K1166" i="1"/>
  <c r="E1166" i="1" s="1"/>
  <c r="G1166" i="1" s="1"/>
  <c r="K1167" i="1"/>
  <c r="E1167" i="1" s="1"/>
  <c r="G1167" i="1" s="1"/>
  <c r="K1168" i="1"/>
  <c r="E1168" i="1" s="1"/>
  <c r="K1169" i="1"/>
  <c r="E1169" i="1" s="1"/>
  <c r="G1169" i="1" s="1"/>
  <c r="K1170" i="1"/>
  <c r="E1170" i="1" s="1"/>
  <c r="G1170" i="1" s="1"/>
  <c r="K1171" i="1"/>
  <c r="E1171" i="1" s="1"/>
  <c r="G1171" i="1" s="1"/>
  <c r="K1172" i="1"/>
  <c r="E1172" i="1" s="1"/>
  <c r="K1173" i="1"/>
  <c r="E1173" i="1" s="1"/>
  <c r="K1174" i="1"/>
  <c r="E1174" i="1" s="1"/>
  <c r="G1174" i="1" s="1"/>
  <c r="K1175" i="1"/>
  <c r="E1175" i="1" s="1"/>
  <c r="G1175" i="1" s="1"/>
  <c r="K1176" i="1"/>
  <c r="E1176" i="1" s="1"/>
  <c r="K1177" i="1"/>
  <c r="E1177" i="1" s="1"/>
  <c r="G1177" i="1" s="1"/>
  <c r="K1178" i="1"/>
  <c r="E1178" i="1" s="1"/>
  <c r="G1178" i="1" s="1"/>
  <c r="K1179" i="1"/>
  <c r="K1181" i="1"/>
  <c r="E1181" i="1" s="1"/>
  <c r="K1182" i="1"/>
  <c r="E1182" i="1" s="1"/>
  <c r="K1183" i="1"/>
  <c r="E1183" i="1" s="1"/>
  <c r="G1183" i="1" s="1"/>
  <c r="K1184" i="1"/>
  <c r="E1184" i="1" s="1"/>
  <c r="K1185" i="1"/>
  <c r="E1185" i="1" s="1"/>
  <c r="G1185" i="1" s="1"/>
  <c r="K1186" i="1"/>
  <c r="E1186" i="1" s="1"/>
  <c r="G1186" i="1" s="1"/>
  <c r="K1187" i="1"/>
  <c r="E1187" i="1" s="1"/>
  <c r="G1187" i="1" s="1"/>
  <c r="K1188" i="1"/>
  <c r="E1188" i="1" s="1"/>
  <c r="K1189" i="1"/>
  <c r="E1189" i="1" s="1"/>
  <c r="K1190" i="1"/>
  <c r="E1190" i="1" s="1"/>
  <c r="K1191" i="1"/>
  <c r="E1191" i="1" s="1"/>
  <c r="G1191" i="1" s="1"/>
  <c r="K1192" i="1"/>
  <c r="E1192" i="1" s="1"/>
  <c r="K1193" i="1"/>
  <c r="E1193" i="1" s="1"/>
  <c r="G1193" i="1" s="1"/>
  <c r="K1194" i="1"/>
  <c r="E1194" i="1" s="1"/>
  <c r="G1194" i="1" s="1"/>
  <c r="K1195" i="1"/>
  <c r="E1195" i="1" s="1"/>
  <c r="K1196" i="1"/>
  <c r="E1196" i="1" s="1"/>
  <c r="K1197" i="1"/>
  <c r="E1197" i="1" s="1"/>
  <c r="K1198" i="1"/>
  <c r="E1198" i="1" s="1"/>
  <c r="K1199" i="1"/>
  <c r="E1199" i="1" s="1"/>
  <c r="G1199" i="1" s="1"/>
  <c r="K1200" i="1"/>
  <c r="E1200" i="1" s="1"/>
  <c r="G1200" i="1" s="1"/>
  <c r="K1201" i="1"/>
  <c r="E1201" i="1" s="1"/>
  <c r="K1202" i="1"/>
  <c r="E1202" i="1" s="1"/>
  <c r="G1202" i="1" s="1"/>
  <c r="K1203" i="1"/>
  <c r="E1203" i="1" s="1"/>
  <c r="G1203" i="1" s="1"/>
  <c r="K1204" i="1"/>
  <c r="E1204" i="1" s="1"/>
  <c r="G1204" i="1" s="1"/>
  <c r="K1205" i="1"/>
  <c r="E1205" i="1" s="1"/>
  <c r="K1206" i="1"/>
  <c r="E1206" i="1" s="1"/>
  <c r="K1207" i="1"/>
  <c r="E1207" i="1" s="1"/>
  <c r="G1207" i="1" s="1"/>
  <c r="K1208" i="1"/>
  <c r="E1208" i="1" s="1"/>
  <c r="G1208" i="1" s="1"/>
  <c r="K1209" i="1"/>
  <c r="E1209" i="1" s="1"/>
  <c r="K1210" i="1"/>
  <c r="K1212" i="1"/>
  <c r="E1212" i="1" s="1"/>
  <c r="G1212" i="1" s="1"/>
  <c r="K1213" i="1"/>
  <c r="E1213" i="1" s="1"/>
  <c r="G1213" i="1" s="1"/>
  <c r="K1214" i="1"/>
  <c r="E1214" i="1" s="1"/>
  <c r="G1214" i="1" s="1"/>
  <c r="K1215" i="1"/>
  <c r="E1215" i="1" s="1"/>
  <c r="K1216" i="1"/>
  <c r="E1216" i="1" s="1"/>
  <c r="K1217" i="1"/>
  <c r="E1217" i="1" s="1"/>
  <c r="G1217" i="1" s="1"/>
  <c r="K1218" i="1"/>
  <c r="E1218" i="1" s="1"/>
  <c r="G1218" i="1" s="1"/>
  <c r="K1219" i="1"/>
  <c r="E1219" i="1" s="1"/>
  <c r="K1220" i="1"/>
  <c r="E1220" i="1" s="1"/>
  <c r="G1220" i="1" s="1"/>
  <c r="K1221" i="1"/>
  <c r="E1221" i="1" s="1"/>
  <c r="G1221" i="1" s="1"/>
  <c r="K1222" i="1"/>
  <c r="E1222" i="1" s="1"/>
  <c r="G1222" i="1" s="1"/>
  <c r="K1223" i="1"/>
  <c r="E1223" i="1" s="1"/>
  <c r="K1224" i="1"/>
  <c r="E1224" i="1" s="1"/>
  <c r="K1225" i="1"/>
  <c r="E1225" i="1" s="1"/>
  <c r="G1225" i="1" s="1"/>
  <c r="K1226" i="1"/>
  <c r="E1226" i="1" s="1"/>
  <c r="G1226" i="1" s="1"/>
  <c r="K1227" i="1"/>
  <c r="E1227" i="1" s="1"/>
  <c r="K1228" i="1"/>
  <c r="E1228" i="1" s="1"/>
  <c r="G1228" i="1" s="1"/>
  <c r="K1229" i="1"/>
  <c r="E1229" i="1" s="1"/>
  <c r="G1229" i="1" s="1"/>
  <c r="K1230" i="1"/>
  <c r="E1230" i="1" s="1"/>
  <c r="G1230" i="1" s="1"/>
  <c r="K1231" i="1"/>
  <c r="E1231" i="1" s="1"/>
  <c r="K1232" i="1"/>
  <c r="E1232" i="1" s="1"/>
  <c r="K1233" i="1"/>
  <c r="E1233" i="1" s="1"/>
  <c r="G1233" i="1" s="1"/>
  <c r="K1234" i="1"/>
  <c r="E1234" i="1" s="1"/>
  <c r="G1234" i="1" s="1"/>
  <c r="K1235" i="1"/>
  <c r="E1235" i="1" s="1"/>
  <c r="K1236" i="1"/>
  <c r="E1236" i="1" s="1"/>
  <c r="G1236" i="1" s="1"/>
  <c r="K1237" i="1"/>
  <c r="E1237" i="1" s="1"/>
  <c r="G1237" i="1" s="1"/>
  <c r="K1238" i="1"/>
  <c r="E1238" i="1" s="1"/>
  <c r="G1238" i="1" s="1"/>
  <c r="K1239" i="1"/>
  <c r="E1239" i="1" s="1"/>
  <c r="K1240" i="1"/>
  <c r="E1240" i="1" s="1"/>
  <c r="K1241" i="1"/>
  <c r="E1241" i="1" s="1"/>
  <c r="G1241" i="1" s="1"/>
  <c r="K1242" i="1"/>
  <c r="E1242" i="1" s="1"/>
  <c r="G1242" i="1" s="1"/>
  <c r="K1243" i="1"/>
  <c r="E1243" i="1" s="1"/>
  <c r="K1244" i="1"/>
  <c r="E1244" i="1" s="1"/>
  <c r="G1244" i="1" s="1"/>
  <c r="K1245" i="1"/>
  <c r="E1245" i="1" s="1"/>
  <c r="G1245" i="1" s="1"/>
  <c r="K1246" i="1"/>
  <c r="E1246" i="1" s="1"/>
  <c r="G1246" i="1" s="1"/>
  <c r="K1247" i="1"/>
  <c r="E1247" i="1" s="1"/>
  <c r="K1248" i="1"/>
  <c r="E1248" i="1" s="1"/>
  <c r="K1249" i="1"/>
  <c r="K1251" i="1"/>
  <c r="E1251" i="1" s="1"/>
  <c r="K1252" i="1"/>
  <c r="E1252" i="1" s="1"/>
  <c r="G1252" i="1" s="1"/>
  <c r="K1253" i="1"/>
  <c r="E1253" i="1" s="1"/>
  <c r="G1253" i="1" s="1"/>
  <c r="K1254" i="1"/>
  <c r="E1254" i="1" s="1"/>
  <c r="G1254" i="1" s="1"/>
  <c r="K1255" i="1"/>
  <c r="E1255" i="1" s="1"/>
  <c r="K1256" i="1"/>
  <c r="E1256" i="1" s="1"/>
  <c r="K1257" i="1"/>
  <c r="E1257" i="1" s="1"/>
  <c r="G1257" i="1" s="1"/>
  <c r="K1258" i="1"/>
  <c r="E1258" i="1" s="1"/>
  <c r="G1258" i="1" s="1"/>
  <c r="K1259" i="1"/>
  <c r="E1259" i="1" s="1"/>
  <c r="K1260" i="1"/>
  <c r="E1260" i="1" s="1"/>
  <c r="G1260" i="1" s="1"/>
  <c r="K1261" i="1"/>
  <c r="E1261" i="1" s="1"/>
  <c r="G1261" i="1" s="1"/>
  <c r="K1262" i="1"/>
  <c r="E1262" i="1" s="1"/>
  <c r="G1262" i="1" s="1"/>
  <c r="K1263" i="1"/>
  <c r="E1263" i="1" s="1"/>
  <c r="K1264" i="1"/>
  <c r="E1264" i="1" s="1"/>
  <c r="K1265" i="1"/>
  <c r="E1265" i="1" s="1"/>
  <c r="G1265" i="1" s="1"/>
  <c r="K1266" i="1"/>
  <c r="E1266" i="1" s="1"/>
  <c r="G1266" i="1" s="1"/>
  <c r="K1267" i="1"/>
  <c r="E1267" i="1" s="1"/>
  <c r="K1268" i="1"/>
  <c r="E1268" i="1" s="1"/>
  <c r="G1268" i="1" s="1"/>
  <c r="K1269" i="1"/>
  <c r="K1271" i="1"/>
  <c r="E1271" i="1" s="1"/>
  <c r="K1272" i="1"/>
  <c r="E1272" i="1" s="1"/>
  <c r="K1273" i="1"/>
  <c r="E1273" i="1" s="1"/>
  <c r="K1274" i="1"/>
  <c r="E1274" i="1" s="1"/>
  <c r="G1274" i="1" s="1"/>
  <c r="K1275" i="1"/>
  <c r="E1275" i="1" s="1"/>
  <c r="K1276" i="1"/>
  <c r="E1276" i="1" s="1"/>
  <c r="G1276" i="1" s="1"/>
  <c r="K1277" i="1"/>
  <c r="E1277" i="1" s="1"/>
  <c r="G1277" i="1" s="1"/>
  <c r="K1278" i="1"/>
  <c r="E1278" i="1" s="1"/>
  <c r="G1278" i="1" s="1"/>
  <c r="K1279" i="1"/>
  <c r="E1279" i="1" s="1"/>
  <c r="K1280" i="1"/>
  <c r="E1280" i="1" s="1"/>
  <c r="K1281" i="1"/>
  <c r="E1281" i="1" s="1"/>
  <c r="K1282" i="1"/>
  <c r="E1282" i="1" s="1"/>
  <c r="K1283" i="1"/>
  <c r="E1283" i="1" s="1"/>
  <c r="K1284" i="1"/>
  <c r="E1284" i="1" s="1"/>
  <c r="K1285" i="1"/>
  <c r="E1285" i="1" s="1"/>
  <c r="K1286" i="1"/>
  <c r="K1288" i="1"/>
  <c r="E1288" i="1" s="1"/>
  <c r="K1289" i="1"/>
  <c r="E1289" i="1" s="1"/>
  <c r="G1289" i="1" s="1"/>
  <c r="K1290" i="1"/>
  <c r="E1290" i="1" s="1"/>
  <c r="G1290" i="1" s="1"/>
  <c r="K1291" i="1"/>
  <c r="E1291" i="1" s="1"/>
  <c r="G1291" i="1" s="1"/>
  <c r="K1292" i="1"/>
  <c r="E1292" i="1" s="1"/>
  <c r="K1293" i="1"/>
  <c r="E1293" i="1" s="1"/>
  <c r="G1293" i="1" s="1"/>
  <c r="K1294" i="1"/>
  <c r="E1294" i="1" s="1"/>
  <c r="G1294" i="1" s="1"/>
  <c r="K1295" i="1"/>
  <c r="E1295" i="1" s="1"/>
  <c r="G1295" i="1" s="1"/>
  <c r="K1296" i="1"/>
  <c r="E1296" i="1" s="1"/>
  <c r="G1296" i="1" s="1"/>
  <c r="K1297" i="1"/>
  <c r="E1297" i="1" s="1"/>
  <c r="G1297" i="1" s="1"/>
  <c r="K1298" i="1"/>
  <c r="E1298" i="1" s="1"/>
  <c r="G1298" i="1" s="1"/>
  <c r="K1299" i="1"/>
  <c r="E1299" i="1" s="1"/>
  <c r="G1299" i="1" s="1"/>
  <c r="K1300" i="1"/>
  <c r="E1300" i="1" s="1"/>
  <c r="K1301" i="1"/>
  <c r="E1301" i="1" s="1"/>
  <c r="G1301" i="1" s="1"/>
  <c r="K1302" i="1"/>
  <c r="E1302" i="1" s="1"/>
  <c r="G1302" i="1" s="1"/>
  <c r="K1303" i="1"/>
  <c r="E1303" i="1" s="1"/>
  <c r="G1303" i="1" s="1"/>
  <c r="K1304" i="1"/>
  <c r="E1304" i="1" s="1"/>
  <c r="G1304" i="1" s="1"/>
  <c r="K1305" i="1"/>
  <c r="K1307" i="1"/>
  <c r="E1307" i="1" s="1"/>
  <c r="K1308" i="1"/>
  <c r="E1308" i="1" s="1"/>
  <c r="K1309" i="1"/>
  <c r="E1309" i="1" s="1"/>
  <c r="G1309" i="1" s="1"/>
  <c r="K1310" i="1"/>
  <c r="E1310" i="1" s="1"/>
  <c r="G1310" i="1" s="1"/>
  <c r="K1311" i="1"/>
  <c r="E1311" i="1" s="1"/>
  <c r="K1312" i="1"/>
  <c r="E1312" i="1" s="1"/>
  <c r="G1312" i="1" s="1"/>
  <c r="K1313" i="1"/>
  <c r="E1313" i="1" s="1"/>
  <c r="G1313" i="1" s="1"/>
  <c r="K1314" i="1"/>
  <c r="E1314" i="1" s="1"/>
  <c r="G1314" i="1" s="1"/>
  <c r="K1315" i="1"/>
  <c r="E1315" i="1" s="1"/>
  <c r="K1316" i="1"/>
  <c r="E1316" i="1" s="1"/>
  <c r="K1317" i="1"/>
  <c r="E1317" i="1" s="1"/>
  <c r="G1317" i="1" s="1"/>
  <c r="K1318" i="1"/>
  <c r="E1318" i="1" s="1"/>
  <c r="G1318" i="1" s="1"/>
  <c r="K1319" i="1"/>
  <c r="E1319" i="1" s="1"/>
  <c r="K1320" i="1"/>
  <c r="E1320" i="1" s="1"/>
  <c r="G1320" i="1" s="1"/>
  <c r="K1321" i="1"/>
  <c r="E1321" i="1" s="1"/>
  <c r="G1321" i="1" s="1"/>
  <c r="K1322" i="1"/>
  <c r="E1322" i="1" s="1"/>
  <c r="G1322" i="1" s="1"/>
  <c r="K1323" i="1"/>
  <c r="E1323" i="1" s="1"/>
  <c r="K1324" i="1"/>
  <c r="E1324" i="1" s="1"/>
  <c r="K1325" i="1"/>
  <c r="E1325" i="1" s="1"/>
  <c r="G1325" i="1" s="1"/>
  <c r="K1326" i="1"/>
  <c r="E1326" i="1" s="1"/>
  <c r="G1326" i="1" s="1"/>
  <c r="K1327" i="1"/>
  <c r="E1327" i="1" s="1"/>
  <c r="K1328" i="1"/>
  <c r="E1328" i="1" s="1"/>
  <c r="G1328" i="1" s="1"/>
  <c r="K1329" i="1"/>
  <c r="E1329" i="1" s="1"/>
  <c r="G1329" i="1" s="1"/>
  <c r="K1330" i="1"/>
  <c r="E1330" i="1" s="1"/>
  <c r="G1330" i="1" s="1"/>
  <c r="K1331" i="1"/>
  <c r="E1331" i="1" s="1"/>
  <c r="K1332" i="1"/>
  <c r="E1332" i="1" s="1"/>
  <c r="K1333" i="1"/>
  <c r="E1333" i="1" s="1"/>
  <c r="G1333" i="1" s="1"/>
  <c r="K1334" i="1"/>
  <c r="E1334" i="1" s="1"/>
  <c r="G1334" i="1" s="1"/>
  <c r="K1335" i="1"/>
  <c r="E1335" i="1" s="1"/>
  <c r="K1336" i="1"/>
  <c r="E1336" i="1" s="1"/>
  <c r="G1336" i="1" s="1"/>
  <c r="K1337" i="1"/>
  <c r="E1337" i="1" s="1"/>
  <c r="G1337" i="1" s="1"/>
  <c r="K1338" i="1"/>
  <c r="E1338" i="1" s="1"/>
  <c r="G1338" i="1" s="1"/>
  <c r="K1339" i="1"/>
  <c r="E1339" i="1" s="1"/>
  <c r="K1340" i="1"/>
  <c r="E1340" i="1" s="1"/>
  <c r="K1341" i="1"/>
  <c r="E1341" i="1" s="1"/>
  <c r="G1341" i="1" s="1"/>
  <c r="K1342" i="1"/>
  <c r="E1342" i="1" s="1"/>
  <c r="G1342" i="1" s="1"/>
  <c r="K1343" i="1"/>
  <c r="E1343" i="1" s="1"/>
  <c r="K1344" i="1"/>
  <c r="E1344" i="1" s="1"/>
  <c r="G1344" i="1" s="1"/>
  <c r="K1345" i="1"/>
  <c r="E1345" i="1" s="1"/>
  <c r="G1345" i="1" s="1"/>
  <c r="K1346" i="1"/>
  <c r="E1346" i="1" s="1"/>
  <c r="G1346" i="1" s="1"/>
  <c r="K1347" i="1"/>
  <c r="E1347" i="1" s="1"/>
  <c r="K1348" i="1"/>
  <c r="E1348" i="1" s="1"/>
  <c r="K1349" i="1"/>
  <c r="E1349" i="1" s="1"/>
  <c r="G1349" i="1" s="1"/>
  <c r="K1350" i="1"/>
  <c r="E1350" i="1" s="1"/>
  <c r="G1350" i="1" s="1"/>
  <c r="K1351" i="1"/>
  <c r="E1351" i="1" s="1"/>
  <c r="K1352" i="1"/>
  <c r="E1352" i="1" s="1"/>
  <c r="G1352" i="1" s="1"/>
  <c r="K1353" i="1"/>
  <c r="E1353" i="1" s="1"/>
  <c r="G1353" i="1" s="1"/>
  <c r="K1354" i="1"/>
  <c r="E1354" i="1" s="1"/>
  <c r="G1354" i="1" s="1"/>
  <c r="K1355" i="1"/>
  <c r="E1355" i="1" s="1"/>
  <c r="K1356" i="1"/>
  <c r="E1356" i="1" s="1"/>
  <c r="K1357" i="1"/>
  <c r="E1357" i="1" s="1"/>
  <c r="G1357" i="1" s="1"/>
  <c r="K1358" i="1"/>
  <c r="E1358" i="1" s="1"/>
  <c r="G1358" i="1" s="1"/>
  <c r="K1359" i="1"/>
  <c r="E1359" i="1" s="1"/>
  <c r="K1360" i="1"/>
  <c r="E1360" i="1" s="1"/>
  <c r="G1360" i="1" s="1"/>
  <c r="K1361" i="1"/>
  <c r="E1361" i="1" s="1"/>
  <c r="G1361" i="1" s="1"/>
  <c r="K1362" i="1"/>
  <c r="E1362" i="1" s="1"/>
  <c r="G1362" i="1" s="1"/>
  <c r="K1363" i="1"/>
  <c r="E1363" i="1" s="1"/>
  <c r="K1364" i="1"/>
  <c r="E1364" i="1" s="1"/>
  <c r="K1365" i="1"/>
  <c r="E1365" i="1" s="1"/>
  <c r="G1365" i="1" s="1"/>
  <c r="K1366" i="1"/>
  <c r="E1366" i="1" s="1"/>
  <c r="G1366" i="1" s="1"/>
  <c r="K1367" i="1"/>
  <c r="E1367" i="1" s="1"/>
  <c r="K1368" i="1"/>
  <c r="K1370" i="1"/>
  <c r="E1370" i="1" s="1"/>
  <c r="G1370" i="1" s="1"/>
  <c r="K1371" i="1"/>
  <c r="E1371" i="1" s="1"/>
  <c r="K1372" i="1"/>
  <c r="E1372" i="1" s="1"/>
  <c r="K1373" i="1"/>
  <c r="E1373" i="1" s="1"/>
  <c r="G1373" i="1" s="1"/>
  <c r="K1374" i="1"/>
  <c r="E1374" i="1" s="1"/>
  <c r="G1374" i="1" s="1"/>
  <c r="K1375" i="1"/>
  <c r="E1375" i="1" s="1"/>
  <c r="K1376" i="1"/>
  <c r="E1376" i="1" s="1"/>
  <c r="G1376" i="1" s="1"/>
  <c r="K1377" i="1"/>
  <c r="E1377" i="1" s="1"/>
  <c r="G1377" i="1" s="1"/>
  <c r="K1378" i="1"/>
  <c r="E1378" i="1" s="1"/>
  <c r="G1378" i="1" s="1"/>
  <c r="K1379" i="1"/>
  <c r="E1379" i="1" s="1"/>
  <c r="K1380" i="1"/>
  <c r="E1380" i="1" s="1"/>
  <c r="K1381" i="1"/>
  <c r="E1381" i="1" s="1"/>
  <c r="G1381" i="1" s="1"/>
  <c r="K1382" i="1"/>
  <c r="E1382" i="1" s="1"/>
  <c r="G1382" i="1" s="1"/>
  <c r="K1383" i="1"/>
  <c r="E1383" i="1" s="1"/>
  <c r="K1384" i="1"/>
  <c r="E1384" i="1" s="1"/>
  <c r="G1384" i="1" s="1"/>
  <c r="K1385" i="1"/>
  <c r="E1385" i="1" s="1"/>
  <c r="G1385" i="1" s="1"/>
  <c r="K1386" i="1"/>
  <c r="E1386" i="1" s="1"/>
  <c r="G1386" i="1" s="1"/>
  <c r="K1387" i="1"/>
  <c r="E1387" i="1" s="1"/>
  <c r="K1388" i="1"/>
  <c r="E1388" i="1" s="1"/>
  <c r="K1389" i="1"/>
  <c r="E1389" i="1" s="1"/>
  <c r="G1389" i="1" s="1"/>
  <c r="K1390" i="1"/>
  <c r="E1390" i="1" s="1"/>
  <c r="G1390" i="1" s="1"/>
  <c r="K1391" i="1"/>
  <c r="E1391" i="1" s="1"/>
  <c r="K1392" i="1"/>
  <c r="E1392" i="1" s="1"/>
  <c r="G1392" i="1" s="1"/>
  <c r="K1393" i="1"/>
  <c r="E1393" i="1" s="1"/>
  <c r="G1393" i="1" s="1"/>
  <c r="K1394" i="1"/>
  <c r="E1394" i="1" s="1"/>
  <c r="G1394" i="1" s="1"/>
  <c r="K1395" i="1"/>
  <c r="E1395" i="1" s="1"/>
  <c r="K1396" i="1"/>
  <c r="E1396" i="1" s="1"/>
  <c r="K1397" i="1"/>
  <c r="E1397" i="1" s="1"/>
  <c r="G1397" i="1" s="1"/>
  <c r="K1398" i="1"/>
  <c r="E1398" i="1" s="1"/>
  <c r="G1398" i="1" s="1"/>
  <c r="K1399" i="1"/>
  <c r="E1399" i="1" s="1"/>
  <c r="K1400" i="1"/>
  <c r="E1400" i="1" s="1"/>
  <c r="G1400" i="1" s="1"/>
  <c r="K1401" i="1"/>
  <c r="E1401" i="1" s="1"/>
  <c r="G1401" i="1" s="1"/>
  <c r="K1402" i="1"/>
  <c r="E1402" i="1" s="1"/>
  <c r="G1402" i="1" s="1"/>
  <c r="K1403" i="1"/>
  <c r="E1403" i="1" s="1"/>
  <c r="K1404" i="1"/>
  <c r="E1404" i="1" s="1"/>
  <c r="K1405" i="1"/>
  <c r="E1405" i="1" s="1"/>
  <c r="G1405" i="1" s="1"/>
  <c r="K1406" i="1"/>
  <c r="E1406" i="1" s="1"/>
  <c r="G1406" i="1" s="1"/>
  <c r="K1407" i="1"/>
  <c r="E1407" i="1" s="1"/>
  <c r="K1408" i="1"/>
  <c r="E1408" i="1" s="1"/>
  <c r="G1408" i="1" s="1"/>
  <c r="K1409" i="1"/>
  <c r="E1409" i="1" s="1"/>
  <c r="G1409" i="1" s="1"/>
  <c r="K1410" i="1"/>
  <c r="K1412" i="1"/>
  <c r="E1412" i="1" s="1"/>
  <c r="K1413" i="1"/>
  <c r="E1413" i="1" s="1"/>
  <c r="K1414" i="1"/>
  <c r="E1414" i="1" s="1"/>
  <c r="G1414" i="1" s="1"/>
  <c r="K1415" i="1"/>
  <c r="E1415" i="1" s="1"/>
  <c r="K1416" i="1"/>
  <c r="E1416" i="1" s="1"/>
  <c r="G1416" i="1" s="1"/>
  <c r="K1417" i="1"/>
  <c r="E1417" i="1" s="1"/>
  <c r="G1417" i="1" s="1"/>
  <c r="K1418" i="1"/>
  <c r="E1418" i="1" s="1"/>
  <c r="G1418" i="1" s="1"/>
  <c r="K1419" i="1"/>
  <c r="E1419" i="1" s="1"/>
  <c r="K1420" i="1"/>
  <c r="E1420" i="1" s="1"/>
  <c r="K1421" i="1"/>
  <c r="E1421" i="1" s="1"/>
  <c r="K1422" i="1"/>
  <c r="E1422" i="1" s="1"/>
  <c r="G1422" i="1" s="1"/>
  <c r="K1423" i="1"/>
  <c r="E1423" i="1" s="1"/>
  <c r="K1424" i="1"/>
  <c r="E1424" i="1" s="1"/>
  <c r="G1424" i="1" s="1"/>
  <c r="K1425" i="1"/>
  <c r="E1425" i="1" s="1"/>
  <c r="G1425" i="1" s="1"/>
  <c r="K1426" i="1"/>
  <c r="E1426" i="1" s="1"/>
  <c r="G1426" i="1" s="1"/>
  <c r="K1427" i="1"/>
  <c r="E1427" i="1" s="1"/>
  <c r="K1428" i="1"/>
  <c r="E1428" i="1" s="1"/>
  <c r="K1429" i="1"/>
  <c r="E1429" i="1" s="1"/>
  <c r="K1430" i="1"/>
  <c r="E1430" i="1" s="1"/>
  <c r="G1430" i="1" s="1"/>
  <c r="K1431" i="1"/>
  <c r="E1431" i="1" s="1"/>
  <c r="K1432" i="1"/>
  <c r="E1432" i="1" s="1"/>
  <c r="G1432" i="1" s="1"/>
  <c r="K1433" i="1"/>
  <c r="E1433" i="1" s="1"/>
  <c r="G1433" i="1" s="1"/>
  <c r="K1434" i="1"/>
  <c r="E1434" i="1" s="1"/>
  <c r="G1434" i="1" s="1"/>
  <c r="K1435" i="1"/>
  <c r="E1435" i="1" s="1"/>
  <c r="K1436" i="1"/>
  <c r="E1436" i="1" s="1"/>
  <c r="K1437" i="1"/>
  <c r="E1437" i="1" s="1"/>
  <c r="K1438" i="1"/>
  <c r="K1440" i="1"/>
  <c r="E1440" i="1" s="1"/>
  <c r="G1440" i="1" s="1"/>
  <c r="K1441" i="1"/>
  <c r="E1441" i="1" s="1"/>
  <c r="G1441" i="1" s="1"/>
  <c r="K1442" i="1"/>
  <c r="E1442" i="1" s="1"/>
  <c r="G1442" i="1" s="1"/>
  <c r="K1443" i="1"/>
  <c r="E1443" i="1" s="1"/>
  <c r="G1443" i="1" s="1"/>
  <c r="K1444" i="1"/>
  <c r="E1444" i="1" s="1"/>
  <c r="K1445" i="1"/>
  <c r="E1445" i="1" s="1"/>
  <c r="K1446" i="1"/>
  <c r="E1446" i="1" s="1"/>
  <c r="G1446" i="1" s="1"/>
  <c r="K1447" i="1"/>
  <c r="E1447" i="1" s="1"/>
  <c r="K1448" i="1"/>
  <c r="E1448" i="1" s="1"/>
  <c r="G1448" i="1" s="1"/>
  <c r="K1449" i="1"/>
  <c r="E1449" i="1" s="1"/>
  <c r="G1449" i="1" s="1"/>
  <c r="K1450" i="1"/>
  <c r="E1450" i="1" s="1"/>
  <c r="G1450" i="1" s="1"/>
  <c r="K1451" i="1"/>
  <c r="E1451" i="1" s="1"/>
  <c r="G1451" i="1" s="1"/>
  <c r="K1452" i="1"/>
  <c r="E1452" i="1" s="1"/>
  <c r="K1453" i="1"/>
  <c r="E1453" i="1" s="1"/>
  <c r="K1454" i="1"/>
  <c r="E1454" i="1" s="1"/>
  <c r="G1454" i="1" s="1"/>
  <c r="K1455" i="1"/>
  <c r="E1455" i="1" s="1"/>
  <c r="K1456" i="1"/>
  <c r="E1456" i="1" s="1"/>
  <c r="K1457" i="1"/>
  <c r="E1457" i="1" s="1"/>
  <c r="K1458" i="1"/>
  <c r="E1458" i="1" s="1"/>
  <c r="G1458" i="1" s="1"/>
  <c r="K1459" i="1"/>
  <c r="E1459" i="1" s="1"/>
  <c r="G1459" i="1" s="1"/>
  <c r="K1460" i="1"/>
  <c r="E1460" i="1" s="1"/>
  <c r="K1461" i="1"/>
  <c r="E1461" i="1" s="1"/>
  <c r="K1462" i="1"/>
  <c r="E1462" i="1" s="1"/>
  <c r="K1463" i="1"/>
  <c r="E1463" i="1" s="1"/>
  <c r="K1464" i="1"/>
  <c r="K1466" i="1"/>
  <c r="E1466" i="1" s="1"/>
  <c r="K1467" i="1"/>
  <c r="E1467" i="1" s="1"/>
  <c r="G1467" i="1" s="1"/>
  <c r="K1468" i="1"/>
  <c r="E1468" i="1" s="1"/>
  <c r="G1468" i="1" s="1"/>
  <c r="K1469" i="1"/>
  <c r="E1469" i="1" s="1"/>
  <c r="G1469" i="1" s="1"/>
  <c r="K1470" i="1"/>
  <c r="E1470" i="1" s="1"/>
  <c r="K1471" i="1"/>
  <c r="E1471" i="1" s="1"/>
  <c r="K1472" i="1"/>
  <c r="E1472" i="1" s="1"/>
  <c r="G1472" i="1" s="1"/>
  <c r="K1473" i="1"/>
  <c r="E1473" i="1" s="1"/>
  <c r="G1473" i="1" s="1"/>
  <c r="K1474" i="1"/>
  <c r="E1474" i="1" s="1"/>
  <c r="K1475" i="1"/>
  <c r="E1475" i="1" s="1"/>
  <c r="G1475" i="1" s="1"/>
  <c r="K1476" i="1"/>
  <c r="E1476" i="1" s="1"/>
  <c r="G1476" i="1" s="1"/>
  <c r="K1477" i="1"/>
  <c r="E1477" i="1" s="1"/>
  <c r="G1477" i="1" s="1"/>
  <c r="K1478" i="1"/>
  <c r="E1478" i="1" s="1"/>
  <c r="K1479" i="1"/>
  <c r="E1479" i="1" s="1"/>
  <c r="K1480" i="1"/>
  <c r="E1480" i="1" s="1"/>
  <c r="G1480" i="1" s="1"/>
  <c r="K1481" i="1"/>
  <c r="E1481" i="1" s="1"/>
  <c r="G1481" i="1" s="1"/>
  <c r="K1482" i="1"/>
  <c r="E1482" i="1" s="1"/>
  <c r="K1483" i="1"/>
  <c r="E1483" i="1" s="1"/>
  <c r="G1483" i="1" s="1"/>
  <c r="K1484" i="1"/>
  <c r="E1484" i="1" s="1"/>
  <c r="G1484" i="1" s="1"/>
  <c r="K1485" i="1"/>
  <c r="E1485" i="1" s="1"/>
  <c r="G1485" i="1" s="1"/>
  <c r="K1486" i="1"/>
  <c r="E1486" i="1" s="1"/>
  <c r="K1487" i="1"/>
  <c r="E1487" i="1" s="1"/>
  <c r="K1488" i="1"/>
  <c r="E1488" i="1" s="1"/>
  <c r="G1488" i="1" s="1"/>
  <c r="K1489" i="1"/>
  <c r="E1489" i="1" s="1"/>
  <c r="G1489" i="1" s="1"/>
  <c r="K1490" i="1"/>
  <c r="E1490" i="1" s="1"/>
  <c r="K1491" i="1"/>
  <c r="E1491" i="1" s="1"/>
  <c r="G1491" i="1" s="1"/>
  <c r="K1492" i="1"/>
  <c r="E1492" i="1" s="1"/>
  <c r="G1492" i="1" s="1"/>
  <c r="K1493" i="1"/>
  <c r="E1493" i="1" s="1"/>
  <c r="G1493" i="1" s="1"/>
  <c r="K1494" i="1"/>
  <c r="E1494" i="1" s="1"/>
  <c r="K1495" i="1"/>
  <c r="E1495" i="1" s="1"/>
  <c r="K1496" i="1"/>
  <c r="E1496" i="1" s="1"/>
  <c r="G1496" i="1" s="1"/>
  <c r="K1497" i="1"/>
  <c r="E1497" i="1" s="1"/>
  <c r="G1497" i="1" s="1"/>
  <c r="K1498" i="1"/>
  <c r="E1498" i="1" s="1"/>
  <c r="K1499" i="1"/>
  <c r="E1499" i="1" s="1"/>
  <c r="G1499" i="1" s="1"/>
  <c r="K1500" i="1"/>
  <c r="E1500" i="1" s="1"/>
  <c r="G1500" i="1" s="1"/>
  <c r="K1501" i="1"/>
  <c r="E1501" i="1" s="1"/>
  <c r="G1501" i="1" s="1"/>
  <c r="K1502" i="1"/>
  <c r="E1502" i="1" s="1"/>
  <c r="K1503" i="1"/>
  <c r="E1503" i="1" s="1"/>
  <c r="K1504" i="1"/>
  <c r="E1504" i="1" s="1"/>
  <c r="G1504" i="1" s="1"/>
  <c r="K1505" i="1"/>
  <c r="E1505" i="1" s="1"/>
  <c r="G1505" i="1" s="1"/>
  <c r="K1506" i="1"/>
  <c r="E1506" i="1" s="1"/>
  <c r="K1507" i="1"/>
  <c r="E1507" i="1" s="1"/>
  <c r="G1507" i="1" s="1"/>
  <c r="K1508" i="1"/>
  <c r="K1510" i="1"/>
  <c r="E1510" i="1" s="1"/>
  <c r="K1511" i="1"/>
  <c r="E1511" i="1" s="1"/>
  <c r="K1512" i="1"/>
  <c r="E1512" i="1" s="1"/>
  <c r="K1513" i="1"/>
  <c r="E1513" i="1" s="1"/>
  <c r="G1513" i="1" s="1"/>
  <c r="K1514" i="1"/>
  <c r="E1514" i="1" s="1"/>
  <c r="K1515" i="1"/>
  <c r="E1515" i="1" s="1"/>
  <c r="G1515" i="1" s="1"/>
  <c r="K1516" i="1"/>
  <c r="E1516" i="1" s="1"/>
  <c r="G1516" i="1" s="1"/>
  <c r="K1517" i="1"/>
  <c r="E1517" i="1" s="1"/>
  <c r="G1517" i="1" s="1"/>
  <c r="K1518" i="1"/>
  <c r="E1518" i="1" s="1"/>
  <c r="K1519" i="1"/>
  <c r="E1519" i="1" s="1"/>
  <c r="K1520" i="1"/>
  <c r="E1520" i="1" s="1"/>
  <c r="K1521" i="1"/>
  <c r="E1521" i="1" s="1"/>
  <c r="G1521" i="1" s="1"/>
  <c r="K1522" i="1"/>
  <c r="E1522" i="1" s="1"/>
  <c r="K1523" i="1"/>
  <c r="E1523" i="1" s="1"/>
  <c r="G1523" i="1" s="1"/>
  <c r="K1524" i="1"/>
  <c r="E1524" i="1" s="1"/>
  <c r="G1524" i="1" s="1"/>
  <c r="K1525" i="1"/>
  <c r="E1525" i="1" s="1"/>
  <c r="G1525" i="1" s="1"/>
  <c r="K1526" i="1"/>
  <c r="E1526" i="1" s="1"/>
  <c r="K1527" i="1"/>
  <c r="E1527" i="1" s="1"/>
  <c r="K1528" i="1"/>
  <c r="K1530" i="1"/>
  <c r="E1530" i="1" s="1"/>
  <c r="K1531" i="1"/>
  <c r="E1531" i="1" s="1"/>
  <c r="G1531" i="1" s="1"/>
  <c r="K1532" i="1"/>
  <c r="E1532" i="1" s="1"/>
  <c r="G1532" i="1" s="1"/>
  <c r="K1533" i="1"/>
  <c r="E1533" i="1" s="1"/>
  <c r="G1533" i="1" s="1"/>
  <c r="K1534" i="1"/>
  <c r="E1534" i="1" s="1"/>
  <c r="G1534" i="1" s="1"/>
  <c r="K1535" i="1"/>
  <c r="E1535" i="1" s="1"/>
  <c r="K1536" i="1"/>
  <c r="E1536" i="1" s="1"/>
  <c r="K1537" i="1"/>
  <c r="E1537" i="1" s="1"/>
  <c r="G1537" i="1" s="1"/>
  <c r="K1538" i="1"/>
  <c r="E1538" i="1" s="1"/>
  <c r="K1539" i="1"/>
  <c r="E1539" i="1" s="1"/>
  <c r="G1539" i="1" s="1"/>
  <c r="K1540" i="1"/>
  <c r="E1540" i="1" s="1"/>
  <c r="G1540" i="1" s="1"/>
  <c r="K1541" i="1"/>
  <c r="E1541" i="1" s="1"/>
  <c r="G1541" i="1" s="1"/>
  <c r="K1542" i="1"/>
  <c r="E1542" i="1" s="1"/>
  <c r="G1542" i="1" s="1"/>
  <c r="K1543" i="1"/>
  <c r="E1543" i="1" s="1"/>
  <c r="K1544" i="1"/>
  <c r="E1544" i="1" s="1"/>
  <c r="K1545" i="1"/>
  <c r="E1545" i="1" s="1"/>
  <c r="K1546" i="1"/>
  <c r="K1548" i="1"/>
  <c r="E1548" i="1" s="1"/>
  <c r="K1549" i="1"/>
  <c r="E1549" i="1" s="1"/>
  <c r="G1549" i="1" s="1"/>
  <c r="K1550" i="1"/>
  <c r="E1550" i="1" s="1"/>
  <c r="G1550" i="1" s="1"/>
  <c r="K1551" i="1"/>
  <c r="E1551" i="1" s="1"/>
  <c r="G1551" i="1" s="1"/>
  <c r="K1552" i="1"/>
  <c r="E1552" i="1" s="1"/>
  <c r="K1553" i="1"/>
  <c r="E1553" i="1" s="1"/>
  <c r="K1554" i="1"/>
  <c r="E1554" i="1" s="1"/>
  <c r="K1555" i="1"/>
  <c r="E1555" i="1" s="1"/>
  <c r="G1555" i="1" s="1"/>
  <c r="K1556" i="1"/>
  <c r="E1556" i="1" s="1"/>
  <c r="K1557" i="1"/>
  <c r="E1557" i="1" s="1"/>
  <c r="G1557" i="1" s="1"/>
  <c r="K1558" i="1"/>
  <c r="E1558" i="1" s="1"/>
  <c r="G1558" i="1" s="1"/>
  <c r="K1559" i="1"/>
  <c r="E1559" i="1" s="1"/>
  <c r="G1559" i="1" s="1"/>
  <c r="K1560" i="1"/>
  <c r="E1560" i="1" s="1"/>
  <c r="K1561" i="1"/>
  <c r="E1561" i="1" s="1"/>
  <c r="K1562" i="1"/>
  <c r="E1562" i="1" s="1"/>
  <c r="K1563" i="1"/>
  <c r="E1563" i="1" s="1"/>
  <c r="G1563" i="1" s="1"/>
  <c r="K1564" i="1"/>
  <c r="E1564" i="1" s="1"/>
  <c r="K1565" i="1"/>
  <c r="E1565" i="1" s="1"/>
  <c r="G1565" i="1" s="1"/>
  <c r="K1566" i="1"/>
  <c r="E1566" i="1" s="1"/>
  <c r="G1566" i="1" s="1"/>
  <c r="K1567" i="1"/>
  <c r="E1567" i="1" s="1"/>
  <c r="G1567" i="1" s="1"/>
  <c r="K1568" i="1"/>
  <c r="E1568" i="1" s="1"/>
  <c r="K1569" i="1"/>
  <c r="K1571" i="1"/>
  <c r="E1571" i="1" s="1"/>
  <c r="G1571" i="1" s="1"/>
  <c r="K1572" i="1"/>
  <c r="E1572" i="1" s="1"/>
  <c r="K1573" i="1"/>
  <c r="E1573" i="1" s="1"/>
  <c r="G1573" i="1" s="1"/>
  <c r="K1574" i="1"/>
  <c r="E1574" i="1" s="1"/>
  <c r="G1574" i="1" s="1"/>
  <c r="K1575" i="1"/>
  <c r="E1575" i="1" s="1"/>
  <c r="G1575" i="1" s="1"/>
  <c r="K1576" i="1"/>
  <c r="E1576" i="1" s="1"/>
  <c r="G1576" i="1" s="1"/>
  <c r="K1577" i="1"/>
  <c r="E1577" i="1" s="1"/>
  <c r="K1578" i="1"/>
  <c r="E1578" i="1" s="1"/>
  <c r="K1579" i="1"/>
  <c r="E1579" i="1" s="1"/>
  <c r="G1579" i="1" s="1"/>
  <c r="K1580" i="1"/>
  <c r="E1580" i="1" s="1"/>
  <c r="K1581" i="1"/>
  <c r="E1581" i="1" s="1"/>
  <c r="G1581" i="1" s="1"/>
  <c r="K1582" i="1"/>
  <c r="E1582" i="1" s="1"/>
  <c r="G1582" i="1" s="1"/>
  <c r="K1583" i="1"/>
  <c r="E1583" i="1" s="1"/>
  <c r="G1583" i="1" s="1"/>
  <c r="K1584" i="1"/>
  <c r="E1584" i="1" s="1"/>
  <c r="G1584" i="1" s="1"/>
  <c r="K1585" i="1"/>
  <c r="E1585" i="1" s="1"/>
  <c r="K1586" i="1"/>
  <c r="E1586" i="1" s="1"/>
  <c r="K1587" i="1"/>
  <c r="E1587" i="1" s="1"/>
  <c r="G1587" i="1" s="1"/>
  <c r="K1588" i="1"/>
  <c r="E1588" i="1" s="1"/>
  <c r="K1589" i="1"/>
  <c r="E1589" i="1" s="1"/>
  <c r="G1589" i="1" s="1"/>
  <c r="K1590" i="1"/>
  <c r="E1590" i="1" s="1"/>
  <c r="G1590" i="1" s="1"/>
  <c r="K1591" i="1"/>
  <c r="E1591" i="1" s="1"/>
  <c r="G1591" i="1" s="1"/>
  <c r="K1592" i="1"/>
  <c r="E1592" i="1" s="1"/>
  <c r="G1592" i="1" s="1"/>
  <c r="K1593" i="1"/>
  <c r="E1593" i="1" s="1"/>
  <c r="K1594" i="1"/>
  <c r="E1594" i="1" s="1"/>
  <c r="K1595" i="1"/>
  <c r="E1595" i="1" s="1"/>
  <c r="G1595" i="1" s="1"/>
  <c r="K1596" i="1"/>
  <c r="E1596" i="1" s="1"/>
  <c r="K1597" i="1"/>
  <c r="E1597" i="1" s="1"/>
  <c r="G1597" i="1" s="1"/>
  <c r="K1598" i="1"/>
  <c r="E1598" i="1" s="1"/>
  <c r="G1598" i="1" s="1"/>
  <c r="K1599" i="1"/>
  <c r="E1599" i="1" s="1"/>
  <c r="G1599" i="1" s="1"/>
  <c r="K1600" i="1"/>
  <c r="E1600" i="1" s="1"/>
  <c r="G1600" i="1" s="1"/>
  <c r="K1601" i="1"/>
  <c r="E1601" i="1" s="1"/>
  <c r="K1602" i="1"/>
  <c r="E1602" i="1" s="1"/>
  <c r="K1603" i="1"/>
  <c r="E1603" i="1" s="1"/>
  <c r="G1603" i="1" s="1"/>
  <c r="K1604" i="1"/>
  <c r="E1604" i="1" s="1"/>
  <c r="K1605" i="1"/>
  <c r="E1605" i="1" s="1"/>
  <c r="G1605" i="1" s="1"/>
  <c r="K1606" i="1"/>
  <c r="E1606" i="1" s="1"/>
  <c r="G1606" i="1" s="1"/>
  <c r="K1607" i="1"/>
  <c r="E1607" i="1" s="1"/>
  <c r="G1607" i="1" s="1"/>
  <c r="K1608" i="1"/>
  <c r="E1608" i="1" s="1"/>
  <c r="G1608" i="1" s="1"/>
  <c r="K1609" i="1"/>
  <c r="E1609" i="1" s="1"/>
  <c r="K1610" i="1"/>
  <c r="E1610" i="1" s="1"/>
  <c r="K1611" i="1"/>
  <c r="E1611" i="1" s="1"/>
  <c r="G1611" i="1" s="1"/>
  <c r="K1612" i="1"/>
  <c r="E1612" i="1" s="1"/>
  <c r="K1613" i="1"/>
  <c r="E1613" i="1" s="1"/>
  <c r="G1613" i="1" s="1"/>
  <c r="K1614" i="1"/>
  <c r="E1614" i="1" s="1"/>
  <c r="G1614" i="1" s="1"/>
  <c r="K1615" i="1"/>
  <c r="E1615" i="1" s="1"/>
  <c r="G1615" i="1" s="1"/>
  <c r="K1616" i="1"/>
  <c r="E1616" i="1" s="1"/>
  <c r="G1616" i="1" s="1"/>
  <c r="K1617" i="1"/>
  <c r="E1617" i="1" s="1"/>
  <c r="K1618" i="1"/>
  <c r="E1618" i="1" s="1"/>
  <c r="K1619" i="1"/>
  <c r="E1619" i="1" s="1"/>
  <c r="G1619" i="1" s="1"/>
  <c r="K1620" i="1"/>
  <c r="E1620" i="1" s="1"/>
  <c r="K1621" i="1"/>
  <c r="E1621" i="1" s="1"/>
  <c r="G1621" i="1" s="1"/>
  <c r="K1622" i="1"/>
  <c r="E1622" i="1" s="1"/>
  <c r="G1622" i="1" s="1"/>
  <c r="K1623" i="1"/>
  <c r="E1623" i="1" s="1"/>
  <c r="G1623" i="1" s="1"/>
  <c r="K1624" i="1"/>
  <c r="E1624" i="1" s="1"/>
  <c r="G1624" i="1" s="1"/>
  <c r="K1625" i="1"/>
  <c r="E1625" i="1" s="1"/>
  <c r="K1626" i="1"/>
  <c r="E1626" i="1" s="1"/>
  <c r="K1627" i="1"/>
  <c r="K2" i="1"/>
  <c r="E2" i="1" s="1"/>
  <c r="J3" i="1"/>
  <c r="D3" i="1" s="1"/>
  <c r="J4" i="1"/>
  <c r="J6" i="1"/>
  <c r="D6" i="1" s="1"/>
  <c r="J7" i="1"/>
  <c r="D7" i="1" s="1"/>
  <c r="J8" i="1"/>
  <c r="D8" i="1" s="1"/>
  <c r="J9" i="1"/>
  <c r="D9" i="1" s="1"/>
  <c r="J10" i="1"/>
  <c r="D10" i="1" s="1"/>
  <c r="J11" i="1"/>
  <c r="D11" i="1" s="1"/>
  <c r="J12" i="1"/>
  <c r="D12" i="1" s="1"/>
  <c r="J13" i="1"/>
  <c r="D13" i="1" s="1"/>
  <c r="J14" i="1"/>
  <c r="D14" i="1" s="1"/>
  <c r="J15" i="1"/>
  <c r="D15" i="1" s="1"/>
  <c r="J16" i="1"/>
  <c r="D16" i="1" s="1"/>
  <c r="J17" i="1"/>
  <c r="D17" i="1" s="1"/>
  <c r="J18" i="1"/>
  <c r="D18" i="1" s="1"/>
  <c r="J19" i="1"/>
  <c r="D19" i="1" s="1"/>
  <c r="J20" i="1"/>
  <c r="D20" i="1" s="1"/>
  <c r="J21" i="1"/>
  <c r="D21" i="1" s="1"/>
  <c r="J22" i="1"/>
  <c r="D22" i="1" s="1"/>
  <c r="J23" i="1"/>
  <c r="D23" i="1" s="1"/>
  <c r="J24" i="1"/>
  <c r="D24" i="1" s="1"/>
  <c r="J25" i="1"/>
  <c r="D25" i="1" s="1"/>
  <c r="J26" i="1"/>
  <c r="D26" i="1" s="1"/>
  <c r="J27" i="1"/>
  <c r="D27" i="1" s="1"/>
  <c r="J28" i="1"/>
  <c r="D28" i="1" s="1"/>
  <c r="J29" i="1"/>
  <c r="D29" i="1" s="1"/>
  <c r="J30" i="1"/>
  <c r="D30" i="1" s="1"/>
  <c r="J31" i="1"/>
  <c r="D31" i="1" s="1"/>
  <c r="J32" i="1"/>
  <c r="D32" i="1" s="1"/>
  <c r="J33" i="1"/>
  <c r="D33" i="1" s="1"/>
  <c r="J34" i="1"/>
  <c r="D34" i="1" s="1"/>
  <c r="J35" i="1"/>
  <c r="D35" i="1" s="1"/>
  <c r="J36" i="1"/>
  <c r="D36" i="1" s="1"/>
  <c r="J37" i="1"/>
  <c r="D37" i="1" s="1"/>
  <c r="J38" i="1"/>
  <c r="D38" i="1" s="1"/>
  <c r="J39" i="1"/>
  <c r="D39" i="1" s="1"/>
  <c r="J40" i="1"/>
  <c r="D40" i="1" s="1"/>
  <c r="J41" i="1"/>
  <c r="D41" i="1" s="1"/>
  <c r="J42" i="1"/>
  <c r="D42" i="1" s="1"/>
  <c r="J43" i="1"/>
  <c r="D43" i="1" s="1"/>
  <c r="J44" i="1"/>
  <c r="D44" i="1" s="1"/>
  <c r="J45" i="1"/>
  <c r="D45" i="1" s="1"/>
  <c r="J46" i="1"/>
  <c r="D46" i="1" s="1"/>
  <c r="J47" i="1"/>
  <c r="D47" i="1" s="1"/>
  <c r="J48" i="1"/>
  <c r="D48" i="1" s="1"/>
  <c r="J49" i="1"/>
  <c r="D49" i="1" s="1"/>
  <c r="J50" i="1"/>
  <c r="D50" i="1" s="1"/>
  <c r="J51" i="1"/>
  <c r="D51" i="1" s="1"/>
  <c r="J52" i="1"/>
  <c r="D52" i="1" s="1"/>
  <c r="J53" i="1"/>
  <c r="D53" i="1" s="1"/>
  <c r="J54" i="1"/>
  <c r="D54" i="1" s="1"/>
  <c r="J55" i="1"/>
  <c r="D55" i="1" s="1"/>
  <c r="J56" i="1"/>
  <c r="D56" i="1" s="1"/>
  <c r="J57" i="1"/>
  <c r="D57" i="1" s="1"/>
  <c r="J58" i="1"/>
  <c r="D58" i="1" s="1"/>
  <c r="J59" i="1"/>
  <c r="D59" i="1" s="1"/>
  <c r="J60" i="1"/>
  <c r="D60" i="1" s="1"/>
  <c r="J61" i="1"/>
  <c r="D61" i="1" s="1"/>
  <c r="J62" i="1"/>
  <c r="D62" i="1" s="1"/>
  <c r="J63" i="1"/>
  <c r="D63" i="1" s="1"/>
  <c r="J64" i="1"/>
  <c r="D64" i="1" s="1"/>
  <c r="J65" i="1"/>
  <c r="D65" i="1" s="1"/>
  <c r="J66" i="1"/>
  <c r="D66" i="1" s="1"/>
  <c r="J67" i="1"/>
  <c r="J69" i="1"/>
  <c r="D69" i="1" s="1"/>
  <c r="J70" i="1"/>
  <c r="D70" i="1" s="1"/>
  <c r="J71" i="1"/>
  <c r="D71" i="1" s="1"/>
  <c r="J72" i="1"/>
  <c r="D72" i="1" s="1"/>
  <c r="J73" i="1"/>
  <c r="D73" i="1" s="1"/>
  <c r="J74" i="1"/>
  <c r="D74" i="1" s="1"/>
  <c r="J75" i="1"/>
  <c r="D75" i="1" s="1"/>
  <c r="J76" i="1"/>
  <c r="D76" i="1" s="1"/>
  <c r="J77" i="1"/>
  <c r="D77" i="1" s="1"/>
  <c r="J78" i="1"/>
  <c r="D78" i="1" s="1"/>
  <c r="J79" i="1"/>
  <c r="D79" i="1" s="1"/>
  <c r="J80" i="1"/>
  <c r="D80" i="1" s="1"/>
  <c r="J81" i="1"/>
  <c r="D81" i="1" s="1"/>
  <c r="J82" i="1"/>
  <c r="D82" i="1" s="1"/>
  <c r="J83" i="1"/>
  <c r="D83" i="1" s="1"/>
  <c r="J84" i="1"/>
  <c r="D84" i="1" s="1"/>
  <c r="J85" i="1"/>
  <c r="D85" i="1" s="1"/>
  <c r="J86" i="1"/>
  <c r="D86" i="1" s="1"/>
  <c r="J87" i="1"/>
  <c r="D87" i="1" s="1"/>
  <c r="J88" i="1"/>
  <c r="D88" i="1" s="1"/>
  <c r="J89" i="1"/>
  <c r="D89" i="1" s="1"/>
  <c r="J90" i="1"/>
  <c r="D90" i="1" s="1"/>
  <c r="J91" i="1"/>
  <c r="D91" i="1" s="1"/>
  <c r="J92" i="1"/>
  <c r="D92" i="1" s="1"/>
  <c r="J93" i="1"/>
  <c r="D93" i="1" s="1"/>
  <c r="J94" i="1"/>
  <c r="D94" i="1" s="1"/>
  <c r="J95" i="1"/>
  <c r="D95" i="1" s="1"/>
  <c r="J96" i="1"/>
  <c r="D96" i="1" s="1"/>
  <c r="J97" i="1"/>
  <c r="D97" i="1" s="1"/>
  <c r="J98" i="1"/>
  <c r="D98" i="1" s="1"/>
  <c r="J99" i="1"/>
  <c r="D99" i="1" s="1"/>
  <c r="J100" i="1"/>
  <c r="D100" i="1" s="1"/>
  <c r="J101" i="1"/>
  <c r="D101" i="1" s="1"/>
  <c r="J102" i="1"/>
  <c r="D102" i="1" s="1"/>
  <c r="J103" i="1"/>
  <c r="D103" i="1" s="1"/>
  <c r="J104" i="1"/>
  <c r="D104" i="1" s="1"/>
  <c r="J105" i="1"/>
  <c r="D105" i="1" s="1"/>
  <c r="J106" i="1"/>
  <c r="D106" i="1" s="1"/>
  <c r="J107" i="1"/>
  <c r="D107" i="1" s="1"/>
  <c r="J108" i="1"/>
  <c r="D108" i="1" s="1"/>
  <c r="J109" i="1"/>
  <c r="J111" i="1"/>
  <c r="D111" i="1" s="1"/>
  <c r="J112" i="1"/>
  <c r="D112" i="1" s="1"/>
  <c r="J113" i="1"/>
  <c r="D113" i="1" s="1"/>
  <c r="J114" i="1"/>
  <c r="D114" i="1" s="1"/>
  <c r="J115" i="1"/>
  <c r="D115" i="1" s="1"/>
  <c r="J116" i="1"/>
  <c r="D116" i="1" s="1"/>
  <c r="J117" i="1"/>
  <c r="D117" i="1" s="1"/>
  <c r="J118" i="1"/>
  <c r="D118" i="1" s="1"/>
  <c r="J119" i="1"/>
  <c r="D119" i="1" s="1"/>
  <c r="J120" i="1"/>
  <c r="J122" i="1"/>
  <c r="D122" i="1" s="1"/>
  <c r="J123" i="1"/>
  <c r="D123" i="1" s="1"/>
  <c r="J124" i="1"/>
  <c r="D124" i="1" s="1"/>
  <c r="J125" i="1"/>
  <c r="D125" i="1" s="1"/>
  <c r="J126" i="1"/>
  <c r="D126" i="1" s="1"/>
  <c r="J127" i="1"/>
  <c r="D127" i="1" s="1"/>
  <c r="J128" i="1"/>
  <c r="D128" i="1" s="1"/>
  <c r="J129" i="1"/>
  <c r="D129" i="1" s="1"/>
  <c r="J130" i="1"/>
  <c r="D130" i="1" s="1"/>
  <c r="J131" i="1"/>
  <c r="D131" i="1" s="1"/>
  <c r="J132" i="1"/>
  <c r="D132" i="1" s="1"/>
  <c r="J133" i="1"/>
  <c r="D133" i="1" s="1"/>
  <c r="J134" i="1"/>
  <c r="D134" i="1" s="1"/>
  <c r="J135" i="1"/>
  <c r="D135" i="1" s="1"/>
  <c r="J136" i="1"/>
  <c r="D136" i="1" s="1"/>
  <c r="J137" i="1"/>
  <c r="J139" i="1"/>
  <c r="D139" i="1" s="1"/>
  <c r="J140" i="1"/>
  <c r="D140" i="1" s="1"/>
  <c r="J141" i="1"/>
  <c r="D141" i="1" s="1"/>
  <c r="J142" i="1"/>
  <c r="D142" i="1" s="1"/>
  <c r="J143" i="1"/>
  <c r="D143" i="1" s="1"/>
  <c r="J144" i="1"/>
  <c r="D144" i="1" s="1"/>
  <c r="J145" i="1"/>
  <c r="D145" i="1" s="1"/>
  <c r="J146" i="1"/>
  <c r="D146" i="1" s="1"/>
  <c r="J147" i="1"/>
  <c r="D147" i="1" s="1"/>
  <c r="J148" i="1"/>
  <c r="D148" i="1" s="1"/>
  <c r="J149" i="1"/>
  <c r="D149" i="1" s="1"/>
  <c r="J150" i="1"/>
  <c r="D150" i="1" s="1"/>
  <c r="J151" i="1"/>
  <c r="D151" i="1" s="1"/>
  <c r="J152" i="1"/>
  <c r="D152" i="1" s="1"/>
  <c r="J153" i="1"/>
  <c r="D153" i="1" s="1"/>
  <c r="J154" i="1"/>
  <c r="D154" i="1" s="1"/>
  <c r="J155" i="1"/>
  <c r="D155" i="1" s="1"/>
  <c r="J156" i="1"/>
  <c r="D156" i="1" s="1"/>
  <c r="J157" i="1"/>
  <c r="D157" i="1" s="1"/>
  <c r="J158" i="1"/>
  <c r="D158" i="1" s="1"/>
  <c r="J159" i="1"/>
  <c r="D159" i="1" s="1"/>
  <c r="J160" i="1"/>
  <c r="D160" i="1" s="1"/>
  <c r="J161" i="1"/>
  <c r="D161" i="1" s="1"/>
  <c r="J162" i="1"/>
  <c r="D162" i="1" s="1"/>
  <c r="J163" i="1"/>
  <c r="D163" i="1" s="1"/>
  <c r="J164" i="1"/>
  <c r="D164" i="1" s="1"/>
  <c r="J165" i="1"/>
  <c r="D165" i="1" s="1"/>
  <c r="J166" i="1"/>
  <c r="D166" i="1" s="1"/>
  <c r="J167" i="1"/>
  <c r="D167" i="1" s="1"/>
  <c r="J168" i="1"/>
  <c r="D168" i="1" s="1"/>
  <c r="J169" i="1"/>
  <c r="D169" i="1" s="1"/>
  <c r="J170" i="1"/>
  <c r="D170" i="1" s="1"/>
  <c r="J171" i="1"/>
  <c r="D171" i="1" s="1"/>
  <c r="J172" i="1"/>
  <c r="D172" i="1" s="1"/>
  <c r="J173" i="1"/>
  <c r="D173" i="1" s="1"/>
  <c r="J174" i="1"/>
  <c r="D174" i="1" s="1"/>
  <c r="J175" i="1"/>
  <c r="D175" i="1" s="1"/>
  <c r="J176" i="1"/>
  <c r="D176" i="1" s="1"/>
  <c r="J177" i="1"/>
  <c r="D177" i="1" s="1"/>
  <c r="J178" i="1"/>
  <c r="J180" i="1"/>
  <c r="D180" i="1" s="1"/>
  <c r="J181" i="1"/>
  <c r="D181" i="1" s="1"/>
  <c r="J182" i="1"/>
  <c r="D182" i="1" s="1"/>
  <c r="J183" i="1"/>
  <c r="D183" i="1" s="1"/>
  <c r="J184" i="1"/>
  <c r="D184" i="1" s="1"/>
  <c r="J185" i="1"/>
  <c r="D185" i="1" s="1"/>
  <c r="J186" i="1"/>
  <c r="D186" i="1" s="1"/>
  <c r="J187" i="1"/>
  <c r="D187" i="1" s="1"/>
  <c r="J188" i="1"/>
  <c r="D188" i="1" s="1"/>
  <c r="J189" i="1"/>
  <c r="D189" i="1" s="1"/>
  <c r="J190" i="1"/>
  <c r="D190" i="1" s="1"/>
  <c r="J191" i="1"/>
  <c r="D191" i="1" s="1"/>
  <c r="J192" i="1"/>
  <c r="D192" i="1" s="1"/>
  <c r="J193" i="1"/>
  <c r="D193" i="1" s="1"/>
  <c r="J194" i="1"/>
  <c r="D194" i="1" s="1"/>
  <c r="J195" i="1"/>
  <c r="D195" i="1" s="1"/>
  <c r="J196" i="1"/>
  <c r="D196" i="1" s="1"/>
  <c r="J197" i="1"/>
  <c r="D197" i="1" s="1"/>
  <c r="J198" i="1"/>
  <c r="D198" i="1" s="1"/>
  <c r="J199" i="1"/>
  <c r="D199" i="1" s="1"/>
  <c r="J200" i="1"/>
  <c r="D200" i="1" s="1"/>
  <c r="J201" i="1"/>
  <c r="D201" i="1" s="1"/>
  <c r="J202" i="1"/>
  <c r="D202" i="1" s="1"/>
  <c r="J203" i="1"/>
  <c r="D203" i="1" s="1"/>
  <c r="J204" i="1"/>
  <c r="D204" i="1" s="1"/>
  <c r="J205" i="1"/>
  <c r="D205" i="1" s="1"/>
  <c r="J206" i="1"/>
  <c r="D206" i="1" s="1"/>
  <c r="J207" i="1"/>
  <c r="J209" i="1"/>
  <c r="D209" i="1" s="1"/>
  <c r="J210" i="1"/>
  <c r="D210" i="1" s="1"/>
  <c r="J211" i="1"/>
  <c r="D211" i="1" s="1"/>
  <c r="J212" i="1"/>
  <c r="D212" i="1" s="1"/>
  <c r="J213" i="1"/>
  <c r="D213" i="1" s="1"/>
  <c r="J214" i="1"/>
  <c r="D214" i="1" s="1"/>
  <c r="J215" i="1"/>
  <c r="D215" i="1" s="1"/>
  <c r="J216" i="1"/>
  <c r="D216" i="1" s="1"/>
  <c r="J217" i="1"/>
  <c r="D217" i="1" s="1"/>
  <c r="J218" i="1"/>
  <c r="D218" i="1" s="1"/>
  <c r="J219" i="1"/>
  <c r="D219" i="1" s="1"/>
  <c r="J220" i="1"/>
  <c r="D220" i="1" s="1"/>
  <c r="J221" i="1"/>
  <c r="D221" i="1" s="1"/>
  <c r="J222" i="1"/>
  <c r="D222" i="1" s="1"/>
  <c r="J223" i="1"/>
  <c r="D223" i="1" s="1"/>
  <c r="J224" i="1"/>
  <c r="D224" i="1" s="1"/>
  <c r="J225" i="1"/>
  <c r="D225" i="1" s="1"/>
  <c r="J226" i="1"/>
  <c r="D226" i="1" s="1"/>
  <c r="J227" i="1"/>
  <c r="D227" i="1" s="1"/>
  <c r="J228" i="1"/>
  <c r="D228" i="1" s="1"/>
  <c r="J229" i="1"/>
  <c r="D229" i="1" s="1"/>
  <c r="J230" i="1"/>
  <c r="D230" i="1" s="1"/>
  <c r="J231" i="1"/>
  <c r="D231" i="1" s="1"/>
  <c r="J232" i="1"/>
  <c r="J234" i="1"/>
  <c r="D234" i="1" s="1"/>
  <c r="J235" i="1"/>
  <c r="D235" i="1" s="1"/>
  <c r="J236" i="1"/>
  <c r="D236" i="1" s="1"/>
  <c r="J237" i="1"/>
  <c r="D237" i="1" s="1"/>
  <c r="J238" i="1"/>
  <c r="D238" i="1" s="1"/>
  <c r="J239" i="1"/>
  <c r="D239" i="1" s="1"/>
  <c r="J240" i="1"/>
  <c r="D240" i="1" s="1"/>
  <c r="J241" i="1"/>
  <c r="D241" i="1" s="1"/>
  <c r="J242" i="1"/>
  <c r="D242" i="1" s="1"/>
  <c r="J243" i="1"/>
  <c r="D243" i="1" s="1"/>
  <c r="J244" i="1"/>
  <c r="D244" i="1" s="1"/>
  <c r="J245" i="1"/>
  <c r="D245" i="1" s="1"/>
  <c r="J246" i="1"/>
  <c r="J248" i="1"/>
  <c r="D248" i="1" s="1"/>
  <c r="J249" i="1"/>
  <c r="D249" i="1" s="1"/>
  <c r="J250" i="1"/>
  <c r="D250" i="1" s="1"/>
  <c r="J251" i="1"/>
  <c r="D251" i="1" s="1"/>
  <c r="J252" i="1"/>
  <c r="D252" i="1" s="1"/>
  <c r="J253" i="1"/>
  <c r="D253" i="1" s="1"/>
  <c r="J254" i="1"/>
  <c r="D254" i="1" s="1"/>
  <c r="J255" i="1"/>
  <c r="D255" i="1" s="1"/>
  <c r="J256" i="1"/>
  <c r="D256" i="1" s="1"/>
  <c r="J257" i="1"/>
  <c r="D257" i="1" s="1"/>
  <c r="J258" i="1"/>
  <c r="D258" i="1" s="1"/>
  <c r="J259" i="1"/>
  <c r="D259" i="1" s="1"/>
  <c r="J260" i="1"/>
  <c r="D260" i="1" s="1"/>
  <c r="J261" i="1"/>
  <c r="D261" i="1" s="1"/>
  <c r="J262" i="1"/>
  <c r="D262" i="1" s="1"/>
  <c r="J263" i="1"/>
  <c r="D263" i="1" s="1"/>
  <c r="J264" i="1"/>
  <c r="D264" i="1" s="1"/>
  <c r="J265" i="1"/>
  <c r="D265" i="1" s="1"/>
  <c r="J266" i="1"/>
  <c r="D266" i="1" s="1"/>
  <c r="J267" i="1"/>
  <c r="D267" i="1" s="1"/>
  <c r="J268" i="1"/>
  <c r="J270" i="1"/>
  <c r="D270" i="1" s="1"/>
  <c r="J271" i="1"/>
  <c r="D271" i="1" s="1"/>
  <c r="J272" i="1"/>
  <c r="D272" i="1" s="1"/>
  <c r="J273" i="1"/>
  <c r="D273" i="1" s="1"/>
  <c r="J274" i="1"/>
  <c r="D274" i="1" s="1"/>
  <c r="J275" i="1"/>
  <c r="D275" i="1" s="1"/>
  <c r="J276" i="1"/>
  <c r="D276" i="1" s="1"/>
  <c r="J277" i="1"/>
  <c r="D277" i="1" s="1"/>
  <c r="J278" i="1"/>
  <c r="D278" i="1" s="1"/>
  <c r="J279" i="1"/>
  <c r="D279" i="1" s="1"/>
  <c r="J280" i="1"/>
  <c r="D280" i="1" s="1"/>
  <c r="J281" i="1"/>
  <c r="D281" i="1" s="1"/>
  <c r="J282" i="1"/>
  <c r="D282" i="1" s="1"/>
  <c r="J283" i="1"/>
  <c r="D283" i="1" s="1"/>
  <c r="J284" i="1"/>
  <c r="D284" i="1" s="1"/>
  <c r="J285" i="1"/>
  <c r="D285" i="1" s="1"/>
  <c r="J286" i="1"/>
  <c r="D286" i="1" s="1"/>
  <c r="J287" i="1"/>
  <c r="D287" i="1" s="1"/>
  <c r="J288" i="1"/>
  <c r="D288" i="1" s="1"/>
  <c r="J289" i="1"/>
  <c r="D289" i="1" s="1"/>
  <c r="J290" i="1"/>
  <c r="D290" i="1" s="1"/>
  <c r="J291" i="1"/>
  <c r="D291" i="1" s="1"/>
  <c r="J292" i="1"/>
  <c r="D292" i="1" s="1"/>
  <c r="J293" i="1"/>
  <c r="D293" i="1" s="1"/>
  <c r="J294" i="1"/>
  <c r="D294" i="1" s="1"/>
  <c r="J295" i="1"/>
  <c r="D295" i="1" s="1"/>
  <c r="J296" i="1"/>
  <c r="D296" i="1" s="1"/>
  <c r="J297" i="1"/>
  <c r="D297" i="1" s="1"/>
  <c r="J298" i="1"/>
  <c r="D298" i="1" s="1"/>
  <c r="J299" i="1"/>
  <c r="D299" i="1" s="1"/>
  <c r="J300" i="1"/>
  <c r="D300" i="1" s="1"/>
  <c r="J301" i="1"/>
  <c r="D301" i="1" s="1"/>
  <c r="J302" i="1"/>
  <c r="D302" i="1" s="1"/>
  <c r="J303" i="1"/>
  <c r="D303" i="1" s="1"/>
  <c r="J304" i="1"/>
  <c r="D304" i="1" s="1"/>
  <c r="J305" i="1"/>
  <c r="D305" i="1" s="1"/>
  <c r="J306" i="1"/>
  <c r="D306" i="1" s="1"/>
  <c r="J307" i="1"/>
  <c r="D307" i="1" s="1"/>
  <c r="J308" i="1"/>
  <c r="D308" i="1" s="1"/>
  <c r="J309" i="1"/>
  <c r="D309" i="1" s="1"/>
  <c r="J310" i="1"/>
  <c r="D310" i="1" s="1"/>
  <c r="J311" i="1"/>
  <c r="D311" i="1" s="1"/>
  <c r="J312" i="1"/>
  <c r="D312" i="1" s="1"/>
  <c r="J313" i="1"/>
  <c r="D313" i="1" s="1"/>
  <c r="J314" i="1"/>
  <c r="D314" i="1" s="1"/>
  <c r="J315" i="1"/>
  <c r="D315" i="1" s="1"/>
  <c r="J316" i="1"/>
  <c r="D316" i="1" s="1"/>
  <c r="J317" i="1"/>
  <c r="D317" i="1" s="1"/>
  <c r="J318" i="1"/>
  <c r="D318" i="1" s="1"/>
  <c r="J319" i="1"/>
  <c r="D319" i="1" s="1"/>
  <c r="J320" i="1"/>
  <c r="D320" i="1" s="1"/>
  <c r="J321" i="1"/>
  <c r="D321" i="1" s="1"/>
  <c r="J322" i="1"/>
  <c r="D322" i="1" s="1"/>
  <c r="J323" i="1"/>
  <c r="D323" i="1" s="1"/>
  <c r="J324" i="1"/>
  <c r="D324" i="1" s="1"/>
  <c r="J325" i="1"/>
  <c r="D325" i="1" s="1"/>
  <c r="J326" i="1"/>
  <c r="J328" i="1"/>
  <c r="D328" i="1" s="1"/>
  <c r="J329" i="1"/>
  <c r="D329" i="1" s="1"/>
  <c r="J330" i="1"/>
  <c r="D330" i="1" s="1"/>
  <c r="J331" i="1"/>
  <c r="D331" i="1" s="1"/>
  <c r="J332" i="1"/>
  <c r="D332" i="1" s="1"/>
  <c r="J333" i="1"/>
  <c r="D333" i="1" s="1"/>
  <c r="J334" i="1"/>
  <c r="D334" i="1" s="1"/>
  <c r="J335" i="1"/>
  <c r="D335" i="1" s="1"/>
  <c r="J336" i="1"/>
  <c r="D336" i="1" s="1"/>
  <c r="J337" i="1"/>
  <c r="D337" i="1" s="1"/>
  <c r="J338" i="1"/>
  <c r="D338" i="1" s="1"/>
  <c r="J339" i="1"/>
  <c r="D339" i="1" s="1"/>
  <c r="J340" i="1"/>
  <c r="D340" i="1" s="1"/>
  <c r="J341" i="1"/>
  <c r="D341" i="1" s="1"/>
  <c r="J342" i="1"/>
  <c r="D342" i="1" s="1"/>
  <c r="J343" i="1"/>
  <c r="D343" i="1" s="1"/>
  <c r="J344" i="1"/>
  <c r="D344" i="1" s="1"/>
  <c r="J345" i="1"/>
  <c r="D345" i="1" s="1"/>
  <c r="J346" i="1"/>
  <c r="D346" i="1" s="1"/>
  <c r="J347" i="1"/>
  <c r="D347" i="1" s="1"/>
  <c r="J348" i="1"/>
  <c r="D348" i="1" s="1"/>
  <c r="J349" i="1"/>
  <c r="D349" i="1" s="1"/>
  <c r="J350" i="1"/>
  <c r="D350" i="1" s="1"/>
  <c r="J351" i="1"/>
  <c r="D351" i="1" s="1"/>
  <c r="J352" i="1"/>
  <c r="D352" i="1" s="1"/>
  <c r="J353" i="1"/>
  <c r="D353" i="1" s="1"/>
  <c r="J354" i="1"/>
  <c r="D354" i="1" s="1"/>
  <c r="J355" i="1"/>
  <c r="D355" i="1" s="1"/>
  <c r="J356" i="1"/>
  <c r="D356" i="1" s="1"/>
  <c r="J357" i="1"/>
  <c r="D357" i="1" s="1"/>
  <c r="J358" i="1"/>
  <c r="D358" i="1" s="1"/>
  <c r="J359" i="1"/>
  <c r="D359" i="1" s="1"/>
  <c r="J360" i="1"/>
  <c r="D360" i="1" s="1"/>
  <c r="J361" i="1"/>
  <c r="D361" i="1" s="1"/>
  <c r="J362" i="1"/>
  <c r="D362" i="1" s="1"/>
  <c r="J363" i="1"/>
  <c r="D363" i="1" s="1"/>
  <c r="J364" i="1"/>
  <c r="D364" i="1" s="1"/>
  <c r="J365" i="1"/>
  <c r="D365" i="1" s="1"/>
  <c r="J366" i="1"/>
  <c r="D366" i="1" s="1"/>
  <c r="J367" i="1"/>
  <c r="D367" i="1" s="1"/>
  <c r="J368" i="1"/>
  <c r="D368" i="1" s="1"/>
  <c r="J369" i="1"/>
  <c r="D369" i="1" s="1"/>
  <c r="J370" i="1"/>
  <c r="J372" i="1"/>
  <c r="D372" i="1" s="1"/>
  <c r="J373" i="1"/>
  <c r="D373" i="1" s="1"/>
  <c r="J374" i="1"/>
  <c r="D374" i="1" s="1"/>
  <c r="J375" i="1"/>
  <c r="D375" i="1" s="1"/>
  <c r="J376" i="1"/>
  <c r="D376" i="1" s="1"/>
  <c r="J377" i="1"/>
  <c r="D377" i="1" s="1"/>
  <c r="J378" i="1"/>
  <c r="D378" i="1" s="1"/>
  <c r="J379" i="1"/>
  <c r="D379" i="1" s="1"/>
  <c r="J380" i="1"/>
  <c r="D380" i="1" s="1"/>
  <c r="J381" i="1"/>
  <c r="J383" i="1"/>
  <c r="D383" i="1" s="1"/>
  <c r="J384" i="1"/>
  <c r="D384" i="1" s="1"/>
  <c r="J385" i="1"/>
  <c r="D385" i="1" s="1"/>
  <c r="J386" i="1"/>
  <c r="D386" i="1" s="1"/>
  <c r="J387" i="1"/>
  <c r="D387" i="1" s="1"/>
  <c r="J388" i="1"/>
  <c r="D388" i="1" s="1"/>
  <c r="J389" i="1"/>
  <c r="D389" i="1" s="1"/>
  <c r="J390" i="1"/>
  <c r="D390" i="1" s="1"/>
  <c r="J391" i="1"/>
  <c r="D391" i="1" s="1"/>
  <c r="J392" i="1"/>
  <c r="D392" i="1" s="1"/>
  <c r="J393" i="1"/>
  <c r="D393" i="1" s="1"/>
  <c r="J394" i="1"/>
  <c r="D394" i="1" s="1"/>
  <c r="J395" i="1"/>
  <c r="D395" i="1" s="1"/>
  <c r="J396" i="1"/>
  <c r="J398" i="1"/>
  <c r="D398" i="1" s="1"/>
  <c r="J399" i="1"/>
  <c r="D399" i="1" s="1"/>
  <c r="J400" i="1"/>
  <c r="D400" i="1" s="1"/>
  <c r="J401" i="1"/>
  <c r="D401" i="1" s="1"/>
  <c r="J402" i="1"/>
  <c r="D402" i="1" s="1"/>
  <c r="J403" i="1"/>
  <c r="D403" i="1" s="1"/>
  <c r="J404" i="1"/>
  <c r="D404" i="1" s="1"/>
  <c r="J405" i="1"/>
  <c r="D405" i="1" s="1"/>
  <c r="J406" i="1"/>
  <c r="D406" i="1" s="1"/>
  <c r="J407" i="1"/>
  <c r="D407" i="1" s="1"/>
  <c r="J408" i="1"/>
  <c r="D408" i="1" s="1"/>
  <c r="J409" i="1"/>
  <c r="D409" i="1" s="1"/>
  <c r="J410" i="1"/>
  <c r="D410" i="1" s="1"/>
  <c r="J411" i="1"/>
  <c r="D411" i="1" s="1"/>
  <c r="J412" i="1"/>
  <c r="D412" i="1" s="1"/>
  <c r="J413" i="1"/>
  <c r="D413" i="1" s="1"/>
  <c r="J414" i="1"/>
  <c r="D414" i="1" s="1"/>
  <c r="J415" i="1"/>
  <c r="D415" i="1" s="1"/>
  <c r="J416" i="1"/>
  <c r="D416" i="1" s="1"/>
  <c r="J417" i="1"/>
  <c r="D417" i="1" s="1"/>
  <c r="J418" i="1"/>
  <c r="D418" i="1" s="1"/>
  <c r="J419" i="1"/>
  <c r="D419" i="1" s="1"/>
  <c r="J420" i="1"/>
  <c r="D420" i="1" s="1"/>
  <c r="J421" i="1"/>
  <c r="D421" i="1" s="1"/>
  <c r="J422" i="1"/>
  <c r="D422" i="1" s="1"/>
  <c r="J423" i="1"/>
  <c r="D423" i="1" s="1"/>
  <c r="J424" i="1"/>
  <c r="D424" i="1" s="1"/>
  <c r="J425" i="1"/>
  <c r="D425" i="1" s="1"/>
  <c r="J426" i="1"/>
  <c r="D426" i="1" s="1"/>
  <c r="J427" i="1"/>
  <c r="D427" i="1" s="1"/>
  <c r="J428" i="1"/>
  <c r="D428" i="1" s="1"/>
  <c r="J429" i="1"/>
  <c r="D429" i="1" s="1"/>
  <c r="J430" i="1"/>
  <c r="D430" i="1" s="1"/>
  <c r="J431" i="1"/>
  <c r="D431" i="1" s="1"/>
  <c r="J432" i="1"/>
  <c r="J434" i="1"/>
  <c r="D434" i="1" s="1"/>
  <c r="J435" i="1"/>
  <c r="D435" i="1" s="1"/>
  <c r="J436" i="1"/>
  <c r="D436" i="1" s="1"/>
  <c r="J437" i="1"/>
  <c r="D437" i="1" s="1"/>
  <c r="J438" i="1"/>
  <c r="D438" i="1" s="1"/>
  <c r="J439" i="1"/>
  <c r="D439" i="1" s="1"/>
  <c r="J440" i="1"/>
  <c r="D440" i="1" s="1"/>
  <c r="J441" i="1"/>
  <c r="D441" i="1" s="1"/>
  <c r="J442" i="1"/>
  <c r="D442" i="1" s="1"/>
  <c r="J443" i="1"/>
  <c r="D443" i="1" s="1"/>
  <c r="J444" i="1"/>
  <c r="D444" i="1" s="1"/>
  <c r="J445" i="1"/>
  <c r="D445" i="1" s="1"/>
  <c r="J446" i="1"/>
  <c r="D446" i="1" s="1"/>
  <c r="J447" i="1"/>
  <c r="D447" i="1" s="1"/>
  <c r="J448" i="1"/>
  <c r="D448" i="1" s="1"/>
  <c r="J449" i="1"/>
  <c r="D449" i="1" s="1"/>
  <c r="J450" i="1"/>
  <c r="D450" i="1" s="1"/>
  <c r="J451" i="1"/>
  <c r="D451" i="1" s="1"/>
  <c r="J452" i="1"/>
  <c r="D452" i="1" s="1"/>
  <c r="J453" i="1"/>
  <c r="D453" i="1" s="1"/>
  <c r="J454" i="1"/>
  <c r="D454" i="1" s="1"/>
  <c r="J455" i="1"/>
  <c r="D455" i="1" s="1"/>
  <c r="J456" i="1"/>
  <c r="D456" i="1" s="1"/>
  <c r="J457" i="1"/>
  <c r="D457" i="1" s="1"/>
  <c r="J458" i="1"/>
  <c r="D458" i="1" s="1"/>
  <c r="J459" i="1"/>
  <c r="D459" i="1" s="1"/>
  <c r="J460" i="1"/>
  <c r="D460" i="1" s="1"/>
  <c r="J461" i="1"/>
  <c r="D461" i="1" s="1"/>
  <c r="J462" i="1"/>
  <c r="D462" i="1" s="1"/>
  <c r="J463" i="1"/>
  <c r="D463" i="1" s="1"/>
  <c r="J464" i="1"/>
  <c r="D464" i="1" s="1"/>
  <c r="J465" i="1"/>
  <c r="D465" i="1" s="1"/>
  <c r="J466" i="1"/>
  <c r="J468" i="1"/>
  <c r="D468" i="1" s="1"/>
  <c r="J469" i="1"/>
  <c r="D469" i="1" s="1"/>
  <c r="J470" i="1"/>
  <c r="D470" i="1" s="1"/>
  <c r="J471" i="1"/>
  <c r="D471" i="1" s="1"/>
  <c r="J472" i="1"/>
  <c r="D472" i="1" s="1"/>
  <c r="J473" i="1"/>
  <c r="D473" i="1" s="1"/>
  <c r="J474" i="1"/>
  <c r="D474" i="1" s="1"/>
  <c r="J475" i="1"/>
  <c r="D475" i="1" s="1"/>
  <c r="J476" i="1"/>
  <c r="D476" i="1" s="1"/>
  <c r="J477" i="1"/>
  <c r="D477" i="1" s="1"/>
  <c r="J478" i="1"/>
  <c r="D478" i="1" s="1"/>
  <c r="J479" i="1"/>
  <c r="D479" i="1" s="1"/>
  <c r="J480" i="1"/>
  <c r="D480" i="1" s="1"/>
  <c r="J481" i="1"/>
  <c r="D481" i="1" s="1"/>
  <c r="J482" i="1"/>
  <c r="D482" i="1" s="1"/>
  <c r="J483" i="1"/>
  <c r="D483" i="1" s="1"/>
  <c r="J484" i="1"/>
  <c r="D484" i="1" s="1"/>
  <c r="J485" i="1"/>
  <c r="D485" i="1" s="1"/>
  <c r="J486" i="1"/>
  <c r="D486" i="1" s="1"/>
  <c r="J487" i="1"/>
  <c r="D487" i="1" s="1"/>
  <c r="J488" i="1"/>
  <c r="D488" i="1" s="1"/>
  <c r="J489" i="1"/>
  <c r="D489" i="1" s="1"/>
  <c r="J490" i="1"/>
  <c r="D490" i="1" s="1"/>
  <c r="J491" i="1"/>
  <c r="J493" i="1"/>
  <c r="D493" i="1" s="1"/>
  <c r="J494" i="1"/>
  <c r="D494" i="1" s="1"/>
  <c r="J495" i="1"/>
  <c r="D495" i="1" s="1"/>
  <c r="J496" i="1"/>
  <c r="D496" i="1" s="1"/>
  <c r="J497" i="1"/>
  <c r="D497" i="1" s="1"/>
  <c r="J498" i="1"/>
  <c r="D498" i="1" s="1"/>
  <c r="J499" i="1"/>
  <c r="D499" i="1" s="1"/>
  <c r="J500" i="1"/>
  <c r="D500" i="1" s="1"/>
  <c r="J501" i="1"/>
  <c r="D501" i="1" s="1"/>
  <c r="J502" i="1"/>
  <c r="D502" i="1" s="1"/>
  <c r="J503" i="1"/>
  <c r="D503" i="1" s="1"/>
  <c r="J504" i="1"/>
  <c r="D504" i="1" s="1"/>
  <c r="J505" i="1"/>
  <c r="J507" i="1"/>
  <c r="D507" i="1" s="1"/>
  <c r="J508" i="1"/>
  <c r="D508" i="1" s="1"/>
  <c r="J509" i="1"/>
  <c r="D509" i="1" s="1"/>
  <c r="J510" i="1"/>
  <c r="D510" i="1" s="1"/>
  <c r="J511" i="1"/>
  <c r="D511" i="1" s="1"/>
  <c r="J512" i="1"/>
  <c r="D512" i="1" s="1"/>
  <c r="J513" i="1"/>
  <c r="D513" i="1" s="1"/>
  <c r="J514" i="1"/>
  <c r="D514" i="1" s="1"/>
  <c r="J515" i="1"/>
  <c r="D515" i="1" s="1"/>
  <c r="J516" i="1"/>
  <c r="D516" i="1" s="1"/>
  <c r="J517" i="1"/>
  <c r="D517" i="1" s="1"/>
  <c r="J518" i="1"/>
  <c r="D518" i="1" s="1"/>
  <c r="J519" i="1"/>
  <c r="D519" i="1" s="1"/>
  <c r="J520" i="1"/>
  <c r="D520" i="1" s="1"/>
  <c r="J521" i="1"/>
  <c r="D521" i="1" s="1"/>
  <c r="J522" i="1"/>
  <c r="D522" i="1" s="1"/>
  <c r="J523" i="1"/>
  <c r="D523" i="1" s="1"/>
  <c r="J524" i="1"/>
  <c r="D524" i="1" s="1"/>
  <c r="J525" i="1"/>
  <c r="D525" i="1" s="1"/>
  <c r="J526" i="1"/>
  <c r="D526" i="1" s="1"/>
  <c r="J527" i="1"/>
  <c r="J529" i="1"/>
  <c r="D529" i="1" s="1"/>
  <c r="J530" i="1"/>
  <c r="D530" i="1" s="1"/>
  <c r="J531" i="1"/>
  <c r="D531" i="1" s="1"/>
  <c r="J532" i="1"/>
  <c r="D532" i="1" s="1"/>
  <c r="J533" i="1"/>
  <c r="D533" i="1" s="1"/>
  <c r="J534" i="1"/>
  <c r="D534" i="1" s="1"/>
  <c r="J535" i="1"/>
  <c r="D535" i="1" s="1"/>
  <c r="J536" i="1"/>
  <c r="D536" i="1" s="1"/>
  <c r="J537" i="1"/>
  <c r="D537" i="1" s="1"/>
  <c r="J538" i="1"/>
  <c r="D538" i="1" s="1"/>
  <c r="J539" i="1"/>
  <c r="D539" i="1" s="1"/>
  <c r="J540" i="1"/>
  <c r="D540" i="1" s="1"/>
  <c r="J541" i="1"/>
  <c r="D541" i="1" s="1"/>
  <c r="J542" i="1"/>
  <c r="D542" i="1" s="1"/>
  <c r="J543" i="1"/>
  <c r="D543" i="1" s="1"/>
  <c r="J544" i="1"/>
  <c r="D544" i="1" s="1"/>
  <c r="J545" i="1"/>
  <c r="D545" i="1" s="1"/>
  <c r="J546" i="1"/>
  <c r="D546" i="1" s="1"/>
  <c r="J547" i="1"/>
  <c r="D547" i="1" s="1"/>
  <c r="J548" i="1"/>
  <c r="D548" i="1" s="1"/>
  <c r="J549" i="1"/>
  <c r="D549" i="1" s="1"/>
  <c r="J550" i="1"/>
  <c r="D550" i="1" s="1"/>
  <c r="J551" i="1"/>
  <c r="D551" i="1" s="1"/>
  <c r="J552" i="1"/>
  <c r="D552" i="1" s="1"/>
  <c r="J553" i="1"/>
  <c r="D553" i="1" s="1"/>
  <c r="J554" i="1"/>
  <c r="D554" i="1" s="1"/>
  <c r="J555" i="1"/>
  <c r="D555" i="1" s="1"/>
  <c r="J556" i="1"/>
  <c r="D556" i="1" s="1"/>
  <c r="J557" i="1"/>
  <c r="D557" i="1" s="1"/>
  <c r="J558" i="1"/>
  <c r="D558" i="1" s="1"/>
  <c r="J559" i="1"/>
  <c r="D559" i="1" s="1"/>
  <c r="J560" i="1"/>
  <c r="D560" i="1" s="1"/>
  <c r="J561" i="1"/>
  <c r="D561" i="1" s="1"/>
  <c r="J562" i="1"/>
  <c r="D562" i="1" s="1"/>
  <c r="J563" i="1"/>
  <c r="D563" i="1" s="1"/>
  <c r="J564" i="1"/>
  <c r="D564" i="1" s="1"/>
  <c r="J565" i="1"/>
  <c r="D565" i="1" s="1"/>
  <c r="J566" i="1"/>
  <c r="D566" i="1" s="1"/>
  <c r="J567" i="1"/>
  <c r="D567" i="1" s="1"/>
  <c r="J568" i="1"/>
  <c r="D568" i="1" s="1"/>
  <c r="J569" i="1"/>
  <c r="D569" i="1" s="1"/>
  <c r="J570" i="1"/>
  <c r="D570" i="1" s="1"/>
  <c r="J571" i="1"/>
  <c r="D571" i="1" s="1"/>
  <c r="J572" i="1"/>
  <c r="D572" i="1" s="1"/>
  <c r="J573" i="1"/>
  <c r="D573" i="1" s="1"/>
  <c r="J574" i="1"/>
  <c r="D574" i="1" s="1"/>
  <c r="J575" i="1"/>
  <c r="D575" i="1" s="1"/>
  <c r="J576" i="1"/>
  <c r="D576" i="1" s="1"/>
  <c r="J577" i="1"/>
  <c r="D577" i="1" s="1"/>
  <c r="J578" i="1"/>
  <c r="D578" i="1" s="1"/>
  <c r="J579" i="1"/>
  <c r="D579" i="1" s="1"/>
  <c r="J580" i="1"/>
  <c r="D580" i="1" s="1"/>
  <c r="J581" i="1"/>
  <c r="D581" i="1" s="1"/>
  <c r="J582" i="1"/>
  <c r="D582" i="1" s="1"/>
  <c r="J583" i="1"/>
  <c r="D583" i="1" s="1"/>
  <c r="J584" i="1"/>
  <c r="D584" i="1" s="1"/>
  <c r="J585" i="1"/>
  <c r="J587" i="1"/>
  <c r="D587" i="1" s="1"/>
  <c r="J588" i="1"/>
  <c r="D588" i="1" s="1"/>
  <c r="J589" i="1"/>
  <c r="D589" i="1" s="1"/>
  <c r="J590" i="1"/>
  <c r="D590" i="1" s="1"/>
  <c r="J591" i="1"/>
  <c r="D591" i="1" s="1"/>
  <c r="J592" i="1"/>
  <c r="D592" i="1" s="1"/>
  <c r="J593" i="1"/>
  <c r="D593" i="1" s="1"/>
  <c r="J594" i="1"/>
  <c r="D594" i="1" s="1"/>
  <c r="J595" i="1"/>
  <c r="D595" i="1" s="1"/>
  <c r="J596" i="1"/>
  <c r="D596" i="1" s="1"/>
  <c r="J597" i="1"/>
  <c r="D597" i="1" s="1"/>
  <c r="J598" i="1"/>
  <c r="D598" i="1" s="1"/>
  <c r="J599" i="1"/>
  <c r="D599" i="1" s="1"/>
  <c r="J600" i="1"/>
  <c r="D600" i="1" s="1"/>
  <c r="J601" i="1"/>
  <c r="D601" i="1" s="1"/>
  <c r="J602" i="1"/>
  <c r="D602" i="1" s="1"/>
  <c r="J603" i="1"/>
  <c r="D603" i="1" s="1"/>
  <c r="J604" i="1"/>
  <c r="D604" i="1" s="1"/>
  <c r="J605" i="1"/>
  <c r="D605" i="1" s="1"/>
  <c r="J606" i="1"/>
  <c r="D606" i="1" s="1"/>
  <c r="J607" i="1"/>
  <c r="D607" i="1" s="1"/>
  <c r="J608" i="1"/>
  <c r="D608" i="1" s="1"/>
  <c r="J609" i="1"/>
  <c r="D609" i="1" s="1"/>
  <c r="J610" i="1"/>
  <c r="D610" i="1" s="1"/>
  <c r="J611" i="1"/>
  <c r="D611" i="1" s="1"/>
  <c r="J612" i="1"/>
  <c r="D612" i="1" s="1"/>
  <c r="J613" i="1"/>
  <c r="D613" i="1" s="1"/>
  <c r="J614" i="1"/>
  <c r="D614" i="1" s="1"/>
  <c r="J615" i="1"/>
  <c r="D615" i="1" s="1"/>
  <c r="J616" i="1"/>
  <c r="D616" i="1" s="1"/>
  <c r="J617" i="1"/>
  <c r="D617" i="1" s="1"/>
  <c r="J618" i="1"/>
  <c r="D618" i="1" s="1"/>
  <c r="J619" i="1"/>
  <c r="D619" i="1" s="1"/>
  <c r="J620" i="1"/>
  <c r="D620" i="1" s="1"/>
  <c r="J621" i="1"/>
  <c r="D621" i="1" s="1"/>
  <c r="J622" i="1"/>
  <c r="D622" i="1" s="1"/>
  <c r="J623" i="1"/>
  <c r="D623" i="1" s="1"/>
  <c r="J624" i="1"/>
  <c r="D624" i="1" s="1"/>
  <c r="J625" i="1"/>
  <c r="D625" i="1" s="1"/>
  <c r="J626" i="1"/>
  <c r="D626" i="1" s="1"/>
  <c r="J627" i="1"/>
  <c r="D627" i="1" s="1"/>
  <c r="J628" i="1"/>
  <c r="D628" i="1" s="1"/>
  <c r="J629" i="1"/>
  <c r="D629" i="1" s="1"/>
  <c r="J630" i="1"/>
  <c r="J632" i="1"/>
  <c r="D632" i="1" s="1"/>
  <c r="J633" i="1"/>
  <c r="D633" i="1" s="1"/>
  <c r="J634" i="1"/>
  <c r="D634" i="1" s="1"/>
  <c r="J635" i="1"/>
  <c r="D635" i="1" s="1"/>
  <c r="J636" i="1"/>
  <c r="D636" i="1" s="1"/>
  <c r="J637" i="1"/>
  <c r="D637" i="1" s="1"/>
  <c r="J638" i="1"/>
  <c r="D638" i="1" s="1"/>
  <c r="J639" i="1"/>
  <c r="D639" i="1" s="1"/>
  <c r="J640" i="1"/>
  <c r="J642" i="1"/>
  <c r="D642" i="1" s="1"/>
  <c r="J643" i="1"/>
  <c r="D643" i="1" s="1"/>
  <c r="J644" i="1"/>
  <c r="D644" i="1" s="1"/>
  <c r="J645" i="1"/>
  <c r="D645" i="1" s="1"/>
  <c r="J646" i="1"/>
  <c r="D646" i="1" s="1"/>
  <c r="J647" i="1"/>
  <c r="D647" i="1" s="1"/>
  <c r="J648" i="1"/>
  <c r="D648" i="1" s="1"/>
  <c r="J649" i="1"/>
  <c r="D649" i="1" s="1"/>
  <c r="J650" i="1"/>
  <c r="D650" i="1" s="1"/>
  <c r="J651" i="1"/>
  <c r="D651" i="1" s="1"/>
  <c r="J652" i="1"/>
  <c r="D652" i="1" s="1"/>
  <c r="J653" i="1"/>
  <c r="D653" i="1" s="1"/>
  <c r="J654" i="1"/>
  <c r="D654" i="1" s="1"/>
  <c r="J655" i="1"/>
  <c r="J657" i="1"/>
  <c r="D657" i="1" s="1"/>
  <c r="J658" i="1"/>
  <c r="D658" i="1" s="1"/>
  <c r="J659" i="1"/>
  <c r="D659" i="1" s="1"/>
  <c r="J660" i="1"/>
  <c r="D660" i="1" s="1"/>
  <c r="J661" i="1"/>
  <c r="D661" i="1" s="1"/>
  <c r="J662" i="1"/>
  <c r="D662" i="1" s="1"/>
  <c r="J663" i="1"/>
  <c r="D663" i="1" s="1"/>
  <c r="J664" i="1"/>
  <c r="D664" i="1" s="1"/>
  <c r="J665" i="1"/>
  <c r="D665" i="1" s="1"/>
  <c r="J666" i="1"/>
  <c r="D666" i="1" s="1"/>
  <c r="J667" i="1"/>
  <c r="D667" i="1" s="1"/>
  <c r="J668" i="1"/>
  <c r="D668" i="1" s="1"/>
  <c r="J669" i="1"/>
  <c r="D669" i="1" s="1"/>
  <c r="J670" i="1"/>
  <c r="D670" i="1" s="1"/>
  <c r="J671" i="1"/>
  <c r="D671" i="1" s="1"/>
  <c r="J672" i="1"/>
  <c r="D672" i="1" s="1"/>
  <c r="J673" i="1"/>
  <c r="D673" i="1" s="1"/>
  <c r="J674" i="1"/>
  <c r="D674" i="1" s="1"/>
  <c r="J675" i="1"/>
  <c r="D675" i="1" s="1"/>
  <c r="J676" i="1"/>
  <c r="D676" i="1" s="1"/>
  <c r="J677" i="1"/>
  <c r="D677" i="1" s="1"/>
  <c r="J678" i="1"/>
  <c r="D678" i="1" s="1"/>
  <c r="J679" i="1"/>
  <c r="D679" i="1" s="1"/>
  <c r="J680" i="1"/>
  <c r="D680" i="1" s="1"/>
  <c r="J681" i="1"/>
  <c r="D681" i="1" s="1"/>
  <c r="J682" i="1"/>
  <c r="D682" i="1" s="1"/>
  <c r="J683" i="1"/>
  <c r="D683" i="1" s="1"/>
  <c r="J684" i="1"/>
  <c r="D684" i="1" s="1"/>
  <c r="J685" i="1"/>
  <c r="D685" i="1" s="1"/>
  <c r="J686" i="1"/>
  <c r="J688" i="1"/>
  <c r="D688" i="1" s="1"/>
  <c r="J689" i="1"/>
  <c r="D689" i="1" s="1"/>
  <c r="J690" i="1"/>
  <c r="D690" i="1" s="1"/>
  <c r="J691" i="1"/>
  <c r="D691" i="1" s="1"/>
  <c r="J692" i="1"/>
  <c r="D692" i="1" s="1"/>
  <c r="J693" i="1"/>
  <c r="D693" i="1" s="1"/>
  <c r="J694" i="1"/>
  <c r="D694" i="1" s="1"/>
  <c r="J695" i="1"/>
  <c r="D695" i="1" s="1"/>
  <c r="J696" i="1"/>
  <c r="D696" i="1" s="1"/>
  <c r="J697" i="1"/>
  <c r="D697" i="1" s="1"/>
  <c r="J698" i="1"/>
  <c r="D698" i="1" s="1"/>
  <c r="J699" i="1"/>
  <c r="D699" i="1" s="1"/>
  <c r="J700" i="1"/>
  <c r="D700" i="1" s="1"/>
  <c r="J701" i="1"/>
  <c r="D701" i="1" s="1"/>
  <c r="J702" i="1"/>
  <c r="D702" i="1" s="1"/>
  <c r="J703" i="1"/>
  <c r="D703" i="1" s="1"/>
  <c r="J704" i="1"/>
  <c r="D704" i="1" s="1"/>
  <c r="J705" i="1"/>
  <c r="D705" i="1" s="1"/>
  <c r="J706" i="1"/>
  <c r="D706" i="1" s="1"/>
  <c r="J707" i="1"/>
  <c r="D707" i="1" s="1"/>
  <c r="J708" i="1"/>
  <c r="D708" i="1" s="1"/>
  <c r="J709" i="1"/>
  <c r="D709" i="1" s="1"/>
  <c r="J710" i="1"/>
  <c r="D710" i="1" s="1"/>
  <c r="J711" i="1"/>
  <c r="D711" i="1" s="1"/>
  <c r="J712" i="1"/>
  <c r="D712" i="1" s="1"/>
  <c r="J713" i="1"/>
  <c r="D713" i="1" s="1"/>
  <c r="J714" i="1"/>
  <c r="D714" i="1" s="1"/>
  <c r="J715" i="1"/>
  <c r="D715" i="1" s="1"/>
  <c r="J716" i="1"/>
  <c r="D716" i="1" s="1"/>
  <c r="J717" i="1"/>
  <c r="D717" i="1" s="1"/>
  <c r="J718" i="1"/>
  <c r="D718" i="1" s="1"/>
  <c r="J719" i="1"/>
  <c r="D719" i="1" s="1"/>
  <c r="J720" i="1"/>
  <c r="D720" i="1" s="1"/>
  <c r="J721" i="1"/>
  <c r="D721" i="1" s="1"/>
  <c r="J722" i="1"/>
  <c r="D722" i="1" s="1"/>
  <c r="J723" i="1"/>
  <c r="D723" i="1" s="1"/>
  <c r="J724" i="1"/>
  <c r="D724" i="1" s="1"/>
  <c r="J725" i="1"/>
  <c r="J727" i="1"/>
  <c r="D727" i="1" s="1"/>
  <c r="J728" i="1"/>
  <c r="D728" i="1" s="1"/>
  <c r="J729" i="1"/>
  <c r="D729" i="1" s="1"/>
  <c r="J730" i="1"/>
  <c r="D730" i="1" s="1"/>
  <c r="J731" i="1"/>
  <c r="D731" i="1" s="1"/>
  <c r="J732" i="1"/>
  <c r="D732" i="1" s="1"/>
  <c r="J733" i="1"/>
  <c r="D733" i="1" s="1"/>
  <c r="J734" i="1"/>
  <c r="D734" i="1" s="1"/>
  <c r="J735" i="1"/>
  <c r="D735" i="1" s="1"/>
  <c r="J736" i="1"/>
  <c r="D736" i="1" s="1"/>
  <c r="J737" i="1"/>
  <c r="D737" i="1" s="1"/>
  <c r="J738" i="1"/>
  <c r="D738" i="1" s="1"/>
  <c r="J739" i="1"/>
  <c r="D739" i="1" s="1"/>
  <c r="J740" i="1"/>
  <c r="D740" i="1" s="1"/>
  <c r="J741" i="1"/>
  <c r="D741" i="1" s="1"/>
  <c r="J742" i="1"/>
  <c r="D742" i="1" s="1"/>
  <c r="J743" i="1"/>
  <c r="D743" i="1" s="1"/>
  <c r="J744" i="1"/>
  <c r="D744" i="1" s="1"/>
  <c r="J745" i="1"/>
  <c r="D745" i="1" s="1"/>
  <c r="J746" i="1"/>
  <c r="D746" i="1" s="1"/>
  <c r="J747" i="1"/>
  <c r="D747" i="1" s="1"/>
  <c r="J748" i="1"/>
  <c r="D748" i="1" s="1"/>
  <c r="J749" i="1"/>
  <c r="D749" i="1" s="1"/>
  <c r="J750" i="1"/>
  <c r="J752" i="1"/>
  <c r="D752" i="1" s="1"/>
  <c r="J753" i="1"/>
  <c r="D753" i="1" s="1"/>
  <c r="J754" i="1"/>
  <c r="D754" i="1" s="1"/>
  <c r="J755" i="1"/>
  <c r="D755" i="1" s="1"/>
  <c r="J756" i="1"/>
  <c r="D756" i="1" s="1"/>
  <c r="J757" i="1"/>
  <c r="D757" i="1" s="1"/>
  <c r="J758" i="1"/>
  <c r="D758" i="1" s="1"/>
  <c r="J759" i="1"/>
  <c r="D759" i="1" s="1"/>
  <c r="J760" i="1"/>
  <c r="D760" i="1" s="1"/>
  <c r="J761" i="1"/>
  <c r="D761" i="1" s="1"/>
  <c r="J762" i="1"/>
  <c r="D762" i="1" s="1"/>
  <c r="J763" i="1"/>
  <c r="D763" i="1" s="1"/>
  <c r="J764" i="1"/>
  <c r="D764" i="1" s="1"/>
  <c r="J765" i="1"/>
  <c r="D765" i="1" s="1"/>
  <c r="J766" i="1"/>
  <c r="J768" i="1"/>
  <c r="D768" i="1" s="1"/>
  <c r="J769" i="1"/>
  <c r="D769" i="1" s="1"/>
  <c r="J770" i="1"/>
  <c r="D770" i="1" s="1"/>
  <c r="J771" i="1"/>
  <c r="D771" i="1" s="1"/>
  <c r="J772" i="1"/>
  <c r="D772" i="1" s="1"/>
  <c r="J773" i="1"/>
  <c r="D773" i="1" s="1"/>
  <c r="J774" i="1"/>
  <c r="D774" i="1" s="1"/>
  <c r="J775" i="1"/>
  <c r="D775" i="1" s="1"/>
  <c r="J776" i="1"/>
  <c r="D776" i="1" s="1"/>
  <c r="J777" i="1"/>
  <c r="D777" i="1" s="1"/>
  <c r="J778" i="1"/>
  <c r="D778" i="1" s="1"/>
  <c r="J779" i="1"/>
  <c r="D779" i="1" s="1"/>
  <c r="J780" i="1"/>
  <c r="D780" i="1" s="1"/>
  <c r="J781" i="1"/>
  <c r="D781" i="1" s="1"/>
  <c r="J782" i="1"/>
  <c r="D782" i="1" s="1"/>
  <c r="J783" i="1"/>
  <c r="D783" i="1" s="1"/>
  <c r="J784" i="1"/>
  <c r="D784" i="1" s="1"/>
  <c r="J785" i="1"/>
  <c r="D785" i="1" s="1"/>
  <c r="J786" i="1"/>
  <c r="D786" i="1" s="1"/>
  <c r="J787" i="1"/>
  <c r="J789" i="1"/>
  <c r="D789" i="1" s="1"/>
  <c r="J790" i="1"/>
  <c r="D790" i="1" s="1"/>
  <c r="J791" i="1"/>
  <c r="D791" i="1" s="1"/>
  <c r="J792" i="1"/>
  <c r="D792" i="1" s="1"/>
  <c r="J793" i="1"/>
  <c r="D793" i="1" s="1"/>
  <c r="J794" i="1"/>
  <c r="D794" i="1" s="1"/>
  <c r="J795" i="1"/>
  <c r="D795" i="1" s="1"/>
  <c r="J796" i="1"/>
  <c r="D796" i="1" s="1"/>
  <c r="J797" i="1"/>
  <c r="D797" i="1" s="1"/>
  <c r="J798" i="1"/>
  <c r="D798" i="1" s="1"/>
  <c r="J799" i="1"/>
  <c r="D799" i="1" s="1"/>
  <c r="J800" i="1"/>
  <c r="D800" i="1" s="1"/>
  <c r="J801" i="1"/>
  <c r="D801" i="1" s="1"/>
  <c r="J802" i="1"/>
  <c r="D802" i="1" s="1"/>
  <c r="J803" i="1"/>
  <c r="D803" i="1" s="1"/>
  <c r="J804" i="1"/>
  <c r="D804" i="1" s="1"/>
  <c r="J805" i="1"/>
  <c r="D805" i="1" s="1"/>
  <c r="J806" i="1"/>
  <c r="D806" i="1" s="1"/>
  <c r="J807" i="1"/>
  <c r="D807" i="1" s="1"/>
  <c r="J808" i="1"/>
  <c r="D808" i="1" s="1"/>
  <c r="J809" i="1"/>
  <c r="D809" i="1" s="1"/>
  <c r="J810" i="1"/>
  <c r="D810" i="1" s="1"/>
  <c r="J811" i="1"/>
  <c r="D811" i="1" s="1"/>
  <c r="J812" i="1"/>
  <c r="D812" i="1" s="1"/>
  <c r="J813" i="1"/>
  <c r="D813" i="1" s="1"/>
  <c r="J814" i="1"/>
  <c r="D814" i="1" s="1"/>
  <c r="J815" i="1"/>
  <c r="D815" i="1" s="1"/>
  <c r="J816" i="1"/>
  <c r="D816" i="1" s="1"/>
  <c r="J817" i="1"/>
  <c r="D817" i="1" s="1"/>
  <c r="J818" i="1"/>
  <c r="D818" i="1" s="1"/>
  <c r="J819" i="1"/>
  <c r="D819" i="1" s="1"/>
  <c r="J820" i="1"/>
  <c r="D820" i="1" s="1"/>
  <c r="J821" i="1"/>
  <c r="D821" i="1" s="1"/>
  <c r="J822" i="1"/>
  <c r="D822" i="1" s="1"/>
  <c r="J823" i="1"/>
  <c r="D823" i="1" s="1"/>
  <c r="J824" i="1"/>
  <c r="D824" i="1" s="1"/>
  <c r="J825" i="1"/>
  <c r="D825" i="1" s="1"/>
  <c r="J826" i="1"/>
  <c r="D826" i="1" s="1"/>
  <c r="J827" i="1"/>
  <c r="D827" i="1" s="1"/>
  <c r="J828" i="1"/>
  <c r="D828" i="1" s="1"/>
  <c r="J829" i="1"/>
  <c r="D829" i="1" s="1"/>
  <c r="J830" i="1"/>
  <c r="D830" i="1" s="1"/>
  <c r="J831" i="1"/>
  <c r="D831" i="1" s="1"/>
  <c r="J832" i="1"/>
  <c r="D832" i="1" s="1"/>
  <c r="J833" i="1"/>
  <c r="D833" i="1" s="1"/>
  <c r="J834" i="1"/>
  <c r="D834" i="1" s="1"/>
  <c r="J835" i="1"/>
  <c r="D835" i="1" s="1"/>
  <c r="J836" i="1"/>
  <c r="D836" i="1" s="1"/>
  <c r="J837" i="1"/>
  <c r="D837" i="1" s="1"/>
  <c r="J838" i="1"/>
  <c r="D838" i="1" s="1"/>
  <c r="J839" i="1"/>
  <c r="D839" i="1" s="1"/>
  <c r="J840" i="1"/>
  <c r="D840" i="1" s="1"/>
  <c r="J841" i="1"/>
  <c r="D841" i="1" s="1"/>
  <c r="J842" i="1"/>
  <c r="D842" i="1" s="1"/>
  <c r="J843" i="1"/>
  <c r="D843" i="1" s="1"/>
  <c r="J844" i="1"/>
  <c r="D844" i="1" s="1"/>
  <c r="J845" i="1"/>
  <c r="J847" i="1"/>
  <c r="D847" i="1" s="1"/>
  <c r="J848" i="1"/>
  <c r="D848" i="1" s="1"/>
  <c r="J849" i="1"/>
  <c r="D849" i="1" s="1"/>
  <c r="J850" i="1"/>
  <c r="D850" i="1" s="1"/>
  <c r="J851" i="1"/>
  <c r="D851" i="1" s="1"/>
  <c r="J852" i="1"/>
  <c r="D852" i="1" s="1"/>
  <c r="J853" i="1"/>
  <c r="D853" i="1" s="1"/>
  <c r="J854" i="1"/>
  <c r="D854" i="1" s="1"/>
  <c r="J855" i="1"/>
  <c r="D855" i="1" s="1"/>
  <c r="J856" i="1"/>
  <c r="D856" i="1" s="1"/>
  <c r="J857" i="1"/>
  <c r="D857" i="1" s="1"/>
  <c r="J858" i="1"/>
  <c r="D858" i="1" s="1"/>
  <c r="J859" i="1"/>
  <c r="D859" i="1" s="1"/>
  <c r="J860" i="1"/>
  <c r="D860" i="1" s="1"/>
  <c r="J861" i="1"/>
  <c r="D861" i="1" s="1"/>
  <c r="J862" i="1"/>
  <c r="D862" i="1" s="1"/>
  <c r="J863" i="1"/>
  <c r="D863" i="1" s="1"/>
  <c r="J864" i="1"/>
  <c r="D864" i="1" s="1"/>
  <c r="J865" i="1"/>
  <c r="D865" i="1" s="1"/>
  <c r="J866" i="1"/>
  <c r="D866" i="1" s="1"/>
  <c r="J867" i="1"/>
  <c r="D867" i="1" s="1"/>
  <c r="J868" i="1"/>
  <c r="D868" i="1" s="1"/>
  <c r="J869" i="1"/>
  <c r="D869" i="1" s="1"/>
  <c r="J870" i="1"/>
  <c r="D870" i="1" s="1"/>
  <c r="J871" i="1"/>
  <c r="D871" i="1" s="1"/>
  <c r="J872" i="1"/>
  <c r="D872" i="1" s="1"/>
  <c r="J873" i="1"/>
  <c r="D873" i="1" s="1"/>
  <c r="J874" i="1"/>
  <c r="D874" i="1" s="1"/>
  <c r="J875" i="1"/>
  <c r="D875" i="1" s="1"/>
  <c r="J876" i="1"/>
  <c r="D876" i="1" s="1"/>
  <c r="J877" i="1"/>
  <c r="D877" i="1" s="1"/>
  <c r="J878" i="1"/>
  <c r="D878" i="1" s="1"/>
  <c r="J879" i="1"/>
  <c r="D879" i="1" s="1"/>
  <c r="J880" i="1"/>
  <c r="D880" i="1" s="1"/>
  <c r="J881" i="1"/>
  <c r="D881" i="1" s="1"/>
  <c r="J882" i="1"/>
  <c r="D882" i="1" s="1"/>
  <c r="J883" i="1"/>
  <c r="D883" i="1" s="1"/>
  <c r="J884" i="1"/>
  <c r="D884" i="1" s="1"/>
  <c r="J885" i="1"/>
  <c r="D885" i="1" s="1"/>
  <c r="J886" i="1"/>
  <c r="D886" i="1" s="1"/>
  <c r="J887" i="1"/>
  <c r="D887" i="1" s="1"/>
  <c r="J888" i="1"/>
  <c r="D888" i="1" s="1"/>
  <c r="J889" i="1"/>
  <c r="D889" i="1" s="1"/>
  <c r="J890" i="1"/>
  <c r="J892" i="1"/>
  <c r="D892" i="1" s="1"/>
  <c r="J893" i="1"/>
  <c r="D893" i="1" s="1"/>
  <c r="J894" i="1"/>
  <c r="D894" i="1" s="1"/>
  <c r="J895" i="1"/>
  <c r="D895" i="1" s="1"/>
  <c r="J896" i="1"/>
  <c r="D896" i="1" s="1"/>
  <c r="J897" i="1"/>
  <c r="D897" i="1" s="1"/>
  <c r="J898" i="1"/>
  <c r="D898" i="1" s="1"/>
  <c r="J899" i="1"/>
  <c r="D899" i="1" s="1"/>
  <c r="J900" i="1"/>
  <c r="D900" i="1" s="1"/>
  <c r="J901" i="1"/>
  <c r="D901" i="1" s="1"/>
  <c r="J902" i="1"/>
  <c r="D902" i="1" s="1"/>
  <c r="J903" i="1"/>
  <c r="D903" i="1" s="1"/>
  <c r="J904" i="1"/>
  <c r="D904" i="1" s="1"/>
  <c r="J905" i="1"/>
  <c r="D905" i="1" s="1"/>
  <c r="J906" i="1"/>
  <c r="D906" i="1" s="1"/>
  <c r="J907" i="1"/>
  <c r="D907" i="1" s="1"/>
  <c r="J908" i="1"/>
  <c r="D908" i="1" s="1"/>
  <c r="J909" i="1"/>
  <c r="D909" i="1" s="1"/>
  <c r="J910" i="1"/>
  <c r="D910" i="1" s="1"/>
  <c r="J911" i="1"/>
  <c r="D911" i="1" s="1"/>
  <c r="J912" i="1"/>
  <c r="D912" i="1" s="1"/>
  <c r="J913" i="1"/>
  <c r="D913" i="1" s="1"/>
  <c r="J914" i="1"/>
  <c r="D914" i="1" s="1"/>
  <c r="J915" i="1"/>
  <c r="J917" i="1"/>
  <c r="D917" i="1" s="1"/>
  <c r="J918" i="1"/>
  <c r="D918" i="1" s="1"/>
  <c r="J919" i="1"/>
  <c r="D919" i="1" s="1"/>
  <c r="J920" i="1"/>
  <c r="D920" i="1" s="1"/>
  <c r="J921" i="1"/>
  <c r="D921" i="1" s="1"/>
  <c r="J922" i="1"/>
  <c r="D922" i="1" s="1"/>
  <c r="J923" i="1"/>
  <c r="D923" i="1" s="1"/>
  <c r="J924" i="1"/>
  <c r="D924" i="1" s="1"/>
  <c r="J925" i="1"/>
  <c r="D925" i="1" s="1"/>
  <c r="J926" i="1"/>
  <c r="D926" i="1" s="1"/>
  <c r="J927" i="1"/>
  <c r="D927" i="1" s="1"/>
  <c r="J928" i="1"/>
  <c r="D928" i="1" s="1"/>
  <c r="J929" i="1"/>
  <c r="D929" i="1" s="1"/>
  <c r="J930" i="1"/>
  <c r="D930" i="1" s="1"/>
  <c r="J931" i="1"/>
  <c r="D931" i="1" s="1"/>
  <c r="J932" i="1"/>
  <c r="D932" i="1" s="1"/>
  <c r="J933" i="1"/>
  <c r="D933" i="1" s="1"/>
  <c r="J934" i="1"/>
  <c r="D934" i="1" s="1"/>
  <c r="J935" i="1"/>
  <c r="D935" i="1" s="1"/>
  <c r="J936" i="1"/>
  <c r="D936" i="1" s="1"/>
  <c r="J937" i="1"/>
  <c r="D937" i="1" s="1"/>
  <c r="J938" i="1"/>
  <c r="D938" i="1" s="1"/>
  <c r="J939" i="1"/>
  <c r="D939" i="1" s="1"/>
  <c r="J940" i="1"/>
  <c r="D940" i="1" s="1"/>
  <c r="J941" i="1"/>
  <c r="D941" i="1" s="1"/>
  <c r="J942" i="1"/>
  <c r="D942" i="1" s="1"/>
  <c r="J943" i="1"/>
  <c r="D943" i="1" s="1"/>
  <c r="J944" i="1"/>
  <c r="D944" i="1" s="1"/>
  <c r="J945" i="1"/>
  <c r="D945" i="1" s="1"/>
  <c r="J946" i="1"/>
  <c r="D946" i="1" s="1"/>
  <c r="J947" i="1"/>
  <c r="D947" i="1" s="1"/>
  <c r="J948" i="1"/>
  <c r="D948" i="1" s="1"/>
  <c r="J949" i="1"/>
  <c r="D949" i="1" s="1"/>
  <c r="J950" i="1"/>
  <c r="D950" i="1" s="1"/>
  <c r="J951" i="1"/>
  <c r="D951" i="1" s="1"/>
  <c r="J952" i="1"/>
  <c r="D952" i="1" s="1"/>
  <c r="J953" i="1"/>
  <c r="D953" i="1" s="1"/>
  <c r="J954" i="1"/>
  <c r="D954" i="1" s="1"/>
  <c r="J955" i="1"/>
  <c r="D955" i="1" s="1"/>
  <c r="J956" i="1"/>
  <c r="J958" i="1"/>
  <c r="D958" i="1" s="1"/>
  <c r="J959" i="1"/>
  <c r="D959" i="1" s="1"/>
  <c r="J960" i="1"/>
  <c r="D960" i="1" s="1"/>
  <c r="J961" i="1"/>
  <c r="D961" i="1" s="1"/>
  <c r="J962" i="1"/>
  <c r="D962" i="1" s="1"/>
  <c r="J963" i="1"/>
  <c r="D963" i="1" s="1"/>
  <c r="J964" i="1"/>
  <c r="D964" i="1" s="1"/>
  <c r="J965" i="1"/>
  <c r="D965" i="1" s="1"/>
  <c r="J966" i="1"/>
  <c r="D966" i="1" s="1"/>
  <c r="J967" i="1"/>
  <c r="D967" i="1" s="1"/>
  <c r="J968" i="1"/>
  <c r="D968" i="1" s="1"/>
  <c r="J969" i="1"/>
  <c r="D969" i="1" s="1"/>
  <c r="J970" i="1"/>
  <c r="D970" i="1" s="1"/>
  <c r="J971" i="1"/>
  <c r="D971" i="1" s="1"/>
  <c r="J972" i="1"/>
  <c r="D972" i="1" s="1"/>
  <c r="J973" i="1"/>
  <c r="D973" i="1" s="1"/>
  <c r="J974" i="1"/>
  <c r="D974" i="1" s="1"/>
  <c r="J975" i="1"/>
  <c r="D975" i="1" s="1"/>
  <c r="J976" i="1"/>
  <c r="D976" i="1" s="1"/>
  <c r="J977" i="1"/>
  <c r="D977" i="1" s="1"/>
  <c r="J978" i="1"/>
  <c r="D978" i="1" s="1"/>
  <c r="J979" i="1"/>
  <c r="D979" i="1" s="1"/>
  <c r="J980" i="1"/>
  <c r="D980" i="1" s="1"/>
  <c r="J981" i="1"/>
  <c r="D981" i="1" s="1"/>
  <c r="J982" i="1"/>
  <c r="D982" i="1" s="1"/>
  <c r="J983" i="1"/>
  <c r="D983" i="1" s="1"/>
  <c r="J984" i="1"/>
  <c r="D984" i="1" s="1"/>
  <c r="J985" i="1"/>
  <c r="D985" i="1" s="1"/>
  <c r="J986" i="1"/>
  <c r="D986" i="1" s="1"/>
  <c r="J987" i="1"/>
  <c r="D987" i="1" s="1"/>
  <c r="J988" i="1"/>
  <c r="D988" i="1" s="1"/>
  <c r="J989" i="1"/>
  <c r="D989" i="1" s="1"/>
  <c r="J990" i="1"/>
  <c r="J992" i="1"/>
  <c r="D992" i="1" s="1"/>
  <c r="J993" i="1"/>
  <c r="D993" i="1" s="1"/>
  <c r="J994" i="1"/>
  <c r="D994" i="1" s="1"/>
  <c r="J995" i="1"/>
  <c r="D995" i="1" s="1"/>
  <c r="J996" i="1"/>
  <c r="D996" i="1" s="1"/>
  <c r="J997" i="1"/>
  <c r="D997" i="1" s="1"/>
  <c r="J998" i="1"/>
  <c r="D998" i="1" s="1"/>
  <c r="J999" i="1"/>
  <c r="D999" i="1" s="1"/>
  <c r="J1000" i="1"/>
  <c r="D1000" i="1" s="1"/>
  <c r="J1001" i="1"/>
  <c r="D1001" i="1" s="1"/>
  <c r="J1002" i="1"/>
  <c r="D1002" i="1" s="1"/>
  <c r="J1003" i="1"/>
  <c r="D1003" i="1" s="1"/>
  <c r="J1004" i="1"/>
  <c r="D1004" i="1" s="1"/>
  <c r="J1005" i="1"/>
  <c r="D1005" i="1" s="1"/>
  <c r="J1006" i="1"/>
  <c r="D1006" i="1" s="1"/>
  <c r="J1007" i="1"/>
  <c r="D1007" i="1" s="1"/>
  <c r="J1008" i="1"/>
  <c r="D1008" i="1" s="1"/>
  <c r="J1009" i="1"/>
  <c r="D1009" i="1" s="1"/>
  <c r="J1010" i="1"/>
  <c r="J1012" i="1"/>
  <c r="D1012" i="1" s="1"/>
  <c r="J1013" i="1"/>
  <c r="D1013" i="1" s="1"/>
  <c r="J1014" i="1"/>
  <c r="D1014" i="1" s="1"/>
  <c r="J1015" i="1"/>
  <c r="D1015" i="1" s="1"/>
  <c r="J1016" i="1"/>
  <c r="D1016" i="1" s="1"/>
  <c r="J1017" i="1"/>
  <c r="D1017" i="1" s="1"/>
  <c r="J1018" i="1"/>
  <c r="D1018" i="1" s="1"/>
  <c r="J1019" i="1"/>
  <c r="D1019" i="1" s="1"/>
  <c r="J1020" i="1"/>
  <c r="D1020" i="1" s="1"/>
  <c r="J1021" i="1"/>
  <c r="D1021" i="1" s="1"/>
  <c r="J1022" i="1"/>
  <c r="D1022" i="1" s="1"/>
  <c r="J1023" i="1"/>
  <c r="D1023" i="1" s="1"/>
  <c r="J1024" i="1"/>
  <c r="D1024" i="1" s="1"/>
  <c r="J1025" i="1"/>
  <c r="J1027" i="1"/>
  <c r="D1027" i="1" s="1"/>
  <c r="J1028" i="1"/>
  <c r="D1028" i="1" s="1"/>
  <c r="J1029" i="1"/>
  <c r="D1029" i="1" s="1"/>
  <c r="J1030" i="1"/>
  <c r="D1030" i="1" s="1"/>
  <c r="J1031" i="1"/>
  <c r="D1031" i="1" s="1"/>
  <c r="J1032" i="1"/>
  <c r="D1032" i="1" s="1"/>
  <c r="J1033" i="1"/>
  <c r="D1033" i="1" s="1"/>
  <c r="J1034" i="1"/>
  <c r="D1034" i="1" s="1"/>
  <c r="J1035" i="1"/>
  <c r="D1035" i="1" s="1"/>
  <c r="J1036" i="1"/>
  <c r="D1036" i="1" s="1"/>
  <c r="J1037" i="1"/>
  <c r="D1037" i="1" s="1"/>
  <c r="J1038" i="1"/>
  <c r="D1038" i="1" s="1"/>
  <c r="J1039" i="1"/>
  <c r="D1039" i="1" s="1"/>
  <c r="J1040" i="1"/>
  <c r="D1040" i="1" s="1"/>
  <c r="J1041" i="1"/>
  <c r="D1041" i="1" s="1"/>
  <c r="J1042" i="1"/>
  <c r="D1042" i="1" s="1"/>
  <c r="J1043" i="1"/>
  <c r="D1043" i="1" s="1"/>
  <c r="J1044" i="1"/>
  <c r="D1044" i="1" s="1"/>
  <c r="J1045" i="1"/>
  <c r="D1045" i="1" s="1"/>
  <c r="J1046" i="1"/>
  <c r="J1048" i="1"/>
  <c r="D1048" i="1" s="1"/>
  <c r="J1049" i="1"/>
  <c r="D1049" i="1" s="1"/>
  <c r="J1050" i="1"/>
  <c r="D1050" i="1" s="1"/>
  <c r="J1051" i="1"/>
  <c r="D1051" i="1" s="1"/>
  <c r="J1052" i="1"/>
  <c r="D1052" i="1" s="1"/>
  <c r="J1053" i="1"/>
  <c r="D1053" i="1" s="1"/>
  <c r="J1054" i="1"/>
  <c r="D1054" i="1" s="1"/>
  <c r="J1055" i="1"/>
  <c r="D1055" i="1" s="1"/>
  <c r="J1056" i="1"/>
  <c r="D1056" i="1" s="1"/>
  <c r="J1057" i="1"/>
  <c r="D1057" i="1" s="1"/>
  <c r="J1058" i="1"/>
  <c r="D1058" i="1" s="1"/>
  <c r="J1059" i="1"/>
  <c r="D1059" i="1" s="1"/>
  <c r="J1060" i="1"/>
  <c r="D1060" i="1" s="1"/>
  <c r="J1061" i="1"/>
  <c r="D1061" i="1" s="1"/>
  <c r="J1062" i="1"/>
  <c r="D1062" i="1" s="1"/>
  <c r="J1063" i="1"/>
  <c r="D1063" i="1" s="1"/>
  <c r="J1064" i="1"/>
  <c r="D1064" i="1" s="1"/>
  <c r="J1065" i="1"/>
  <c r="D1065" i="1" s="1"/>
  <c r="J1066" i="1"/>
  <c r="D1066" i="1" s="1"/>
  <c r="J1067" i="1"/>
  <c r="D1067" i="1" s="1"/>
  <c r="J1068" i="1"/>
  <c r="D1068" i="1" s="1"/>
  <c r="J1069" i="1"/>
  <c r="D1069" i="1" s="1"/>
  <c r="J1070" i="1"/>
  <c r="D1070" i="1" s="1"/>
  <c r="J1071" i="1"/>
  <c r="D1071" i="1" s="1"/>
  <c r="J1072" i="1"/>
  <c r="D1072" i="1" s="1"/>
  <c r="J1073" i="1"/>
  <c r="D1073" i="1" s="1"/>
  <c r="J1074" i="1"/>
  <c r="D1074" i="1" s="1"/>
  <c r="J1075" i="1"/>
  <c r="D1075" i="1" s="1"/>
  <c r="J1076" i="1"/>
  <c r="D1076" i="1" s="1"/>
  <c r="J1077" i="1"/>
  <c r="D1077" i="1" s="1"/>
  <c r="J1078" i="1"/>
  <c r="D1078" i="1" s="1"/>
  <c r="J1079" i="1"/>
  <c r="D1079" i="1" s="1"/>
  <c r="J1080" i="1"/>
  <c r="D1080" i="1" s="1"/>
  <c r="J1081" i="1"/>
  <c r="D1081" i="1" s="1"/>
  <c r="J1082" i="1"/>
  <c r="D1082" i="1" s="1"/>
  <c r="J1083" i="1"/>
  <c r="D1083" i="1" s="1"/>
  <c r="J1084" i="1"/>
  <c r="D1084" i="1" s="1"/>
  <c r="J1085" i="1"/>
  <c r="D1085" i="1" s="1"/>
  <c r="J1086" i="1"/>
  <c r="D1086" i="1" s="1"/>
  <c r="J1087" i="1"/>
  <c r="D1087" i="1" s="1"/>
  <c r="J1088" i="1"/>
  <c r="D1088" i="1" s="1"/>
  <c r="J1089" i="1"/>
  <c r="D1089" i="1" s="1"/>
  <c r="J1090" i="1"/>
  <c r="D1090" i="1" s="1"/>
  <c r="J1091" i="1"/>
  <c r="D1091" i="1" s="1"/>
  <c r="J1092" i="1"/>
  <c r="D1092" i="1" s="1"/>
  <c r="J1093" i="1"/>
  <c r="D1093" i="1" s="1"/>
  <c r="J1094" i="1"/>
  <c r="D1094" i="1" s="1"/>
  <c r="J1095" i="1"/>
  <c r="D1095" i="1" s="1"/>
  <c r="J1096" i="1"/>
  <c r="D1096" i="1" s="1"/>
  <c r="J1097" i="1"/>
  <c r="D1097" i="1" s="1"/>
  <c r="J1098" i="1"/>
  <c r="D1098" i="1" s="1"/>
  <c r="J1099" i="1"/>
  <c r="D1099" i="1" s="1"/>
  <c r="J1100" i="1"/>
  <c r="D1100" i="1" s="1"/>
  <c r="J1101" i="1"/>
  <c r="D1101" i="1" s="1"/>
  <c r="J1102" i="1"/>
  <c r="D1102" i="1" s="1"/>
  <c r="J1103" i="1"/>
  <c r="D1103" i="1" s="1"/>
  <c r="J1104" i="1"/>
  <c r="J1106" i="1"/>
  <c r="D1106" i="1" s="1"/>
  <c r="J1107" i="1"/>
  <c r="D1107" i="1" s="1"/>
  <c r="J1108" i="1"/>
  <c r="D1108" i="1" s="1"/>
  <c r="J1109" i="1"/>
  <c r="D1109" i="1" s="1"/>
  <c r="J1110" i="1"/>
  <c r="D1110" i="1" s="1"/>
  <c r="J1111" i="1"/>
  <c r="D1111" i="1" s="1"/>
  <c r="J1112" i="1"/>
  <c r="D1112" i="1" s="1"/>
  <c r="J1113" i="1"/>
  <c r="D1113" i="1" s="1"/>
  <c r="J1114" i="1"/>
  <c r="D1114" i="1" s="1"/>
  <c r="J1115" i="1"/>
  <c r="D1115" i="1" s="1"/>
  <c r="J1116" i="1"/>
  <c r="D1116" i="1" s="1"/>
  <c r="J1117" i="1"/>
  <c r="D1117" i="1" s="1"/>
  <c r="J1118" i="1"/>
  <c r="D1118" i="1" s="1"/>
  <c r="J1119" i="1"/>
  <c r="D1119" i="1" s="1"/>
  <c r="J1120" i="1"/>
  <c r="D1120" i="1" s="1"/>
  <c r="J1121" i="1"/>
  <c r="D1121" i="1" s="1"/>
  <c r="J1122" i="1"/>
  <c r="D1122" i="1" s="1"/>
  <c r="J1123" i="1"/>
  <c r="D1123" i="1" s="1"/>
  <c r="J1124" i="1"/>
  <c r="D1124" i="1" s="1"/>
  <c r="J1125" i="1"/>
  <c r="D1125" i="1" s="1"/>
  <c r="J1126" i="1"/>
  <c r="D1126" i="1" s="1"/>
  <c r="J1127" i="1"/>
  <c r="D1127" i="1" s="1"/>
  <c r="J1128" i="1"/>
  <c r="D1128" i="1" s="1"/>
  <c r="J1129" i="1"/>
  <c r="D1129" i="1" s="1"/>
  <c r="J1130" i="1"/>
  <c r="D1130" i="1" s="1"/>
  <c r="J1131" i="1"/>
  <c r="D1131" i="1" s="1"/>
  <c r="J1132" i="1"/>
  <c r="D1132" i="1" s="1"/>
  <c r="J1133" i="1"/>
  <c r="D1133" i="1" s="1"/>
  <c r="J1134" i="1"/>
  <c r="D1134" i="1" s="1"/>
  <c r="J1135" i="1"/>
  <c r="D1135" i="1" s="1"/>
  <c r="J1136" i="1"/>
  <c r="D1136" i="1" s="1"/>
  <c r="J1137" i="1"/>
  <c r="D1137" i="1" s="1"/>
  <c r="J1138" i="1"/>
  <c r="D1138" i="1" s="1"/>
  <c r="J1139" i="1"/>
  <c r="D1139" i="1" s="1"/>
  <c r="J1140" i="1"/>
  <c r="D1140" i="1" s="1"/>
  <c r="J1141" i="1"/>
  <c r="D1141" i="1" s="1"/>
  <c r="J1142" i="1"/>
  <c r="D1142" i="1" s="1"/>
  <c r="J1143" i="1"/>
  <c r="D1143" i="1" s="1"/>
  <c r="J1144" i="1"/>
  <c r="D1144" i="1" s="1"/>
  <c r="J1145" i="1"/>
  <c r="D1145" i="1" s="1"/>
  <c r="J1146" i="1"/>
  <c r="D1146" i="1" s="1"/>
  <c r="J1147" i="1"/>
  <c r="D1147" i="1" s="1"/>
  <c r="J1148" i="1"/>
  <c r="D1148" i="1" s="1"/>
  <c r="J1149" i="1"/>
  <c r="D1149" i="1" s="1"/>
  <c r="J1150" i="1"/>
  <c r="J1152" i="1"/>
  <c r="D1152" i="1" s="1"/>
  <c r="J1153" i="1"/>
  <c r="D1153" i="1" s="1"/>
  <c r="J1154" i="1"/>
  <c r="D1154" i="1" s="1"/>
  <c r="J1155" i="1"/>
  <c r="D1155" i="1" s="1"/>
  <c r="J1156" i="1"/>
  <c r="D1156" i="1" s="1"/>
  <c r="J1157" i="1"/>
  <c r="D1157" i="1" s="1"/>
  <c r="J1158" i="1"/>
  <c r="D1158" i="1" s="1"/>
  <c r="J1159" i="1"/>
  <c r="D1159" i="1" s="1"/>
  <c r="J1160" i="1"/>
  <c r="D1160" i="1" s="1"/>
  <c r="J1161" i="1"/>
  <c r="D1161" i="1" s="1"/>
  <c r="J1162" i="1"/>
  <c r="D1162" i="1" s="1"/>
  <c r="J1163" i="1"/>
  <c r="D1163" i="1" s="1"/>
  <c r="J1164" i="1"/>
  <c r="D1164" i="1" s="1"/>
  <c r="J1165" i="1"/>
  <c r="D1165" i="1" s="1"/>
  <c r="J1166" i="1"/>
  <c r="D1166" i="1" s="1"/>
  <c r="J1167" i="1"/>
  <c r="D1167" i="1" s="1"/>
  <c r="J1168" i="1"/>
  <c r="D1168" i="1" s="1"/>
  <c r="J1169" i="1"/>
  <c r="D1169" i="1" s="1"/>
  <c r="J1170" i="1"/>
  <c r="D1170" i="1" s="1"/>
  <c r="J1171" i="1"/>
  <c r="D1171" i="1" s="1"/>
  <c r="J1172" i="1"/>
  <c r="D1172" i="1" s="1"/>
  <c r="J1173" i="1"/>
  <c r="D1173" i="1" s="1"/>
  <c r="J1174" i="1"/>
  <c r="D1174" i="1" s="1"/>
  <c r="J1175" i="1"/>
  <c r="D1175" i="1" s="1"/>
  <c r="J1176" i="1"/>
  <c r="D1176" i="1" s="1"/>
  <c r="J1177" i="1"/>
  <c r="D1177" i="1" s="1"/>
  <c r="J1178" i="1"/>
  <c r="D1178" i="1" s="1"/>
  <c r="J1179" i="1"/>
  <c r="J1181" i="1"/>
  <c r="D1181" i="1" s="1"/>
  <c r="J1182" i="1"/>
  <c r="D1182" i="1" s="1"/>
  <c r="J1183" i="1"/>
  <c r="D1183" i="1" s="1"/>
  <c r="J1184" i="1"/>
  <c r="D1184" i="1" s="1"/>
  <c r="J1185" i="1"/>
  <c r="D1185" i="1" s="1"/>
  <c r="J1186" i="1"/>
  <c r="D1186" i="1" s="1"/>
  <c r="J1187" i="1"/>
  <c r="D1187" i="1" s="1"/>
  <c r="J1188" i="1"/>
  <c r="D1188" i="1" s="1"/>
  <c r="J1189" i="1"/>
  <c r="D1189" i="1" s="1"/>
  <c r="J1190" i="1"/>
  <c r="D1190" i="1" s="1"/>
  <c r="J1191" i="1"/>
  <c r="D1191" i="1" s="1"/>
  <c r="J1192" i="1"/>
  <c r="D1192" i="1" s="1"/>
  <c r="J1193" i="1"/>
  <c r="D1193" i="1" s="1"/>
  <c r="J1194" i="1"/>
  <c r="D1194" i="1" s="1"/>
  <c r="J1195" i="1"/>
  <c r="D1195" i="1" s="1"/>
  <c r="J1196" i="1"/>
  <c r="D1196" i="1" s="1"/>
  <c r="J1197" i="1"/>
  <c r="D1197" i="1" s="1"/>
  <c r="J1198" i="1"/>
  <c r="D1198" i="1" s="1"/>
  <c r="J1199" i="1"/>
  <c r="D1199" i="1" s="1"/>
  <c r="J1200" i="1"/>
  <c r="D1200" i="1" s="1"/>
  <c r="J1201" i="1"/>
  <c r="D1201" i="1" s="1"/>
  <c r="J1202" i="1"/>
  <c r="D1202" i="1" s="1"/>
  <c r="J1203" i="1"/>
  <c r="D1203" i="1" s="1"/>
  <c r="J1204" i="1"/>
  <c r="D1204" i="1" s="1"/>
  <c r="J1205" i="1"/>
  <c r="D1205" i="1" s="1"/>
  <c r="J1206" i="1"/>
  <c r="D1206" i="1" s="1"/>
  <c r="J1207" i="1"/>
  <c r="D1207" i="1" s="1"/>
  <c r="J1208" i="1"/>
  <c r="D1208" i="1" s="1"/>
  <c r="J1209" i="1"/>
  <c r="D1209" i="1" s="1"/>
  <c r="J1210" i="1"/>
  <c r="J1212" i="1"/>
  <c r="D1212" i="1" s="1"/>
  <c r="J1213" i="1"/>
  <c r="D1213" i="1" s="1"/>
  <c r="J1214" i="1"/>
  <c r="D1214" i="1" s="1"/>
  <c r="J1215" i="1"/>
  <c r="D1215" i="1" s="1"/>
  <c r="J1216" i="1"/>
  <c r="D1216" i="1" s="1"/>
  <c r="J1217" i="1"/>
  <c r="D1217" i="1" s="1"/>
  <c r="J1218" i="1"/>
  <c r="D1218" i="1" s="1"/>
  <c r="J1219" i="1"/>
  <c r="D1219" i="1" s="1"/>
  <c r="J1220" i="1"/>
  <c r="D1220" i="1" s="1"/>
  <c r="J1221" i="1"/>
  <c r="D1221" i="1" s="1"/>
  <c r="J1222" i="1"/>
  <c r="D1222" i="1" s="1"/>
  <c r="J1223" i="1"/>
  <c r="D1223" i="1" s="1"/>
  <c r="J1224" i="1"/>
  <c r="D1224" i="1" s="1"/>
  <c r="J1225" i="1"/>
  <c r="D1225" i="1" s="1"/>
  <c r="J1226" i="1"/>
  <c r="D1226" i="1" s="1"/>
  <c r="J1227" i="1"/>
  <c r="D1227" i="1" s="1"/>
  <c r="J1228" i="1"/>
  <c r="D1228" i="1" s="1"/>
  <c r="J1229" i="1"/>
  <c r="D1229" i="1" s="1"/>
  <c r="J1230" i="1"/>
  <c r="D1230" i="1" s="1"/>
  <c r="J1231" i="1"/>
  <c r="D1231" i="1" s="1"/>
  <c r="J1232" i="1"/>
  <c r="D1232" i="1" s="1"/>
  <c r="J1233" i="1"/>
  <c r="D1233" i="1" s="1"/>
  <c r="J1234" i="1"/>
  <c r="D1234" i="1" s="1"/>
  <c r="J1235" i="1"/>
  <c r="D1235" i="1" s="1"/>
  <c r="J1236" i="1"/>
  <c r="D1236" i="1" s="1"/>
  <c r="J1237" i="1"/>
  <c r="D1237" i="1" s="1"/>
  <c r="J1238" i="1"/>
  <c r="D1238" i="1" s="1"/>
  <c r="J1239" i="1"/>
  <c r="D1239" i="1" s="1"/>
  <c r="J1240" i="1"/>
  <c r="D1240" i="1" s="1"/>
  <c r="J1241" i="1"/>
  <c r="D1241" i="1" s="1"/>
  <c r="J1242" i="1"/>
  <c r="D1242" i="1" s="1"/>
  <c r="J1243" i="1"/>
  <c r="D1243" i="1" s="1"/>
  <c r="J1244" i="1"/>
  <c r="D1244" i="1" s="1"/>
  <c r="J1245" i="1"/>
  <c r="D1245" i="1" s="1"/>
  <c r="J1246" i="1"/>
  <c r="D1246" i="1" s="1"/>
  <c r="J1247" i="1"/>
  <c r="D1247" i="1" s="1"/>
  <c r="J1248" i="1"/>
  <c r="D1248" i="1" s="1"/>
  <c r="J1249" i="1"/>
  <c r="J1251" i="1"/>
  <c r="D1251" i="1" s="1"/>
  <c r="J1252" i="1"/>
  <c r="D1252" i="1" s="1"/>
  <c r="J1253" i="1"/>
  <c r="D1253" i="1" s="1"/>
  <c r="J1254" i="1"/>
  <c r="D1254" i="1" s="1"/>
  <c r="J1255" i="1"/>
  <c r="D1255" i="1" s="1"/>
  <c r="J1256" i="1"/>
  <c r="D1256" i="1" s="1"/>
  <c r="J1257" i="1"/>
  <c r="D1257" i="1" s="1"/>
  <c r="J1258" i="1"/>
  <c r="D1258" i="1" s="1"/>
  <c r="J1259" i="1"/>
  <c r="D1259" i="1" s="1"/>
  <c r="J1260" i="1"/>
  <c r="D1260" i="1" s="1"/>
  <c r="J1261" i="1"/>
  <c r="D1261" i="1" s="1"/>
  <c r="J1262" i="1"/>
  <c r="D1262" i="1" s="1"/>
  <c r="J1263" i="1"/>
  <c r="D1263" i="1" s="1"/>
  <c r="J1264" i="1"/>
  <c r="D1264" i="1" s="1"/>
  <c r="J1265" i="1"/>
  <c r="D1265" i="1" s="1"/>
  <c r="J1266" i="1"/>
  <c r="D1266" i="1" s="1"/>
  <c r="J1267" i="1"/>
  <c r="D1267" i="1" s="1"/>
  <c r="J1268" i="1"/>
  <c r="D1268" i="1" s="1"/>
  <c r="J1269" i="1"/>
  <c r="J1271" i="1"/>
  <c r="D1271" i="1" s="1"/>
  <c r="J1272" i="1"/>
  <c r="D1272" i="1" s="1"/>
  <c r="J1273" i="1"/>
  <c r="D1273" i="1" s="1"/>
  <c r="J1274" i="1"/>
  <c r="D1274" i="1" s="1"/>
  <c r="J1275" i="1"/>
  <c r="D1275" i="1" s="1"/>
  <c r="J1276" i="1"/>
  <c r="D1276" i="1" s="1"/>
  <c r="J1277" i="1"/>
  <c r="D1277" i="1" s="1"/>
  <c r="J1278" i="1"/>
  <c r="D1278" i="1" s="1"/>
  <c r="J1279" i="1"/>
  <c r="D1279" i="1" s="1"/>
  <c r="J1280" i="1"/>
  <c r="D1280" i="1" s="1"/>
  <c r="J1281" i="1"/>
  <c r="D1281" i="1" s="1"/>
  <c r="J1282" i="1"/>
  <c r="D1282" i="1" s="1"/>
  <c r="J1283" i="1"/>
  <c r="D1283" i="1" s="1"/>
  <c r="J1284" i="1"/>
  <c r="D1284" i="1" s="1"/>
  <c r="J1285" i="1"/>
  <c r="D1285" i="1" s="1"/>
  <c r="J1286" i="1"/>
  <c r="J1288" i="1"/>
  <c r="D1288" i="1" s="1"/>
  <c r="J1289" i="1"/>
  <c r="D1289" i="1" s="1"/>
  <c r="J1290" i="1"/>
  <c r="D1290" i="1" s="1"/>
  <c r="J1291" i="1"/>
  <c r="D1291" i="1" s="1"/>
  <c r="J1292" i="1"/>
  <c r="D1292" i="1" s="1"/>
  <c r="J1293" i="1"/>
  <c r="D1293" i="1" s="1"/>
  <c r="J1294" i="1"/>
  <c r="D1294" i="1" s="1"/>
  <c r="J1295" i="1"/>
  <c r="D1295" i="1" s="1"/>
  <c r="J1296" i="1"/>
  <c r="D1296" i="1" s="1"/>
  <c r="J1297" i="1"/>
  <c r="D1297" i="1" s="1"/>
  <c r="J1298" i="1"/>
  <c r="D1298" i="1" s="1"/>
  <c r="J1299" i="1"/>
  <c r="D1299" i="1" s="1"/>
  <c r="J1300" i="1"/>
  <c r="D1300" i="1" s="1"/>
  <c r="J1301" i="1"/>
  <c r="D1301" i="1" s="1"/>
  <c r="J1302" i="1"/>
  <c r="D1302" i="1" s="1"/>
  <c r="J1303" i="1"/>
  <c r="D1303" i="1" s="1"/>
  <c r="J1304" i="1"/>
  <c r="D1304" i="1" s="1"/>
  <c r="J1305" i="1"/>
  <c r="J1307" i="1"/>
  <c r="D1307" i="1" s="1"/>
  <c r="J1308" i="1"/>
  <c r="D1308" i="1" s="1"/>
  <c r="J1309" i="1"/>
  <c r="D1309" i="1" s="1"/>
  <c r="J1310" i="1"/>
  <c r="D1310" i="1" s="1"/>
  <c r="J1311" i="1"/>
  <c r="D1311" i="1" s="1"/>
  <c r="J1312" i="1"/>
  <c r="D1312" i="1" s="1"/>
  <c r="J1313" i="1"/>
  <c r="D1313" i="1" s="1"/>
  <c r="J1314" i="1"/>
  <c r="D1314" i="1" s="1"/>
  <c r="J1315" i="1"/>
  <c r="D1315" i="1" s="1"/>
  <c r="J1316" i="1"/>
  <c r="D1316" i="1" s="1"/>
  <c r="J1317" i="1"/>
  <c r="D1317" i="1" s="1"/>
  <c r="J1318" i="1"/>
  <c r="D1318" i="1" s="1"/>
  <c r="J1319" i="1"/>
  <c r="D1319" i="1" s="1"/>
  <c r="J1320" i="1"/>
  <c r="D1320" i="1" s="1"/>
  <c r="J1321" i="1"/>
  <c r="D1321" i="1" s="1"/>
  <c r="J1322" i="1"/>
  <c r="D1322" i="1" s="1"/>
  <c r="J1323" i="1"/>
  <c r="D1323" i="1" s="1"/>
  <c r="J1324" i="1"/>
  <c r="D1324" i="1" s="1"/>
  <c r="J1325" i="1"/>
  <c r="D1325" i="1" s="1"/>
  <c r="J1326" i="1"/>
  <c r="D1326" i="1" s="1"/>
  <c r="J1327" i="1"/>
  <c r="D1327" i="1" s="1"/>
  <c r="J1328" i="1"/>
  <c r="D1328" i="1" s="1"/>
  <c r="J1329" i="1"/>
  <c r="D1329" i="1" s="1"/>
  <c r="J1330" i="1"/>
  <c r="D1330" i="1" s="1"/>
  <c r="J1331" i="1"/>
  <c r="D1331" i="1" s="1"/>
  <c r="J1332" i="1"/>
  <c r="D1332" i="1" s="1"/>
  <c r="J1333" i="1"/>
  <c r="D1333" i="1" s="1"/>
  <c r="J1334" i="1"/>
  <c r="D1334" i="1" s="1"/>
  <c r="J1335" i="1"/>
  <c r="D1335" i="1" s="1"/>
  <c r="J1336" i="1"/>
  <c r="D1336" i="1" s="1"/>
  <c r="J1337" i="1"/>
  <c r="D1337" i="1" s="1"/>
  <c r="J1338" i="1"/>
  <c r="D1338" i="1" s="1"/>
  <c r="J1339" i="1"/>
  <c r="D1339" i="1" s="1"/>
  <c r="J1340" i="1"/>
  <c r="D1340" i="1" s="1"/>
  <c r="J1341" i="1"/>
  <c r="D1341" i="1" s="1"/>
  <c r="J1342" i="1"/>
  <c r="D1342" i="1" s="1"/>
  <c r="J1343" i="1"/>
  <c r="D1343" i="1" s="1"/>
  <c r="J1344" i="1"/>
  <c r="D1344" i="1" s="1"/>
  <c r="J1345" i="1"/>
  <c r="D1345" i="1" s="1"/>
  <c r="J1346" i="1"/>
  <c r="D1346" i="1" s="1"/>
  <c r="J1347" i="1"/>
  <c r="D1347" i="1" s="1"/>
  <c r="J1348" i="1"/>
  <c r="D1348" i="1" s="1"/>
  <c r="J1349" i="1"/>
  <c r="D1349" i="1" s="1"/>
  <c r="J1350" i="1"/>
  <c r="D1350" i="1" s="1"/>
  <c r="J1351" i="1"/>
  <c r="D1351" i="1" s="1"/>
  <c r="J1352" i="1"/>
  <c r="D1352" i="1" s="1"/>
  <c r="J1353" i="1"/>
  <c r="D1353" i="1" s="1"/>
  <c r="J1354" i="1"/>
  <c r="D1354" i="1" s="1"/>
  <c r="J1355" i="1"/>
  <c r="D1355" i="1" s="1"/>
  <c r="J1356" i="1"/>
  <c r="D1356" i="1" s="1"/>
  <c r="J1357" i="1"/>
  <c r="D1357" i="1" s="1"/>
  <c r="J1358" i="1"/>
  <c r="D1358" i="1" s="1"/>
  <c r="J1359" i="1"/>
  <c r="D1359" i="1" s="1"/>
  <c r="J1360" i="1"/>
  <c r="D1360" i="1" s="1"/>
  <c r="J1361" i="1"/>
  <c r="D1361" i="1" s="1"/>
  <c r="J1362" i="1"/>
  <c r="D1362" i="1" s="1"/>
  <c r="J1363" i="1"/>
  <c r="D1363" i="1" s="1"/>
  <c r="J1364" i="1"/>
  <c r="D1364" i="1" s="1"/>
  <c r="J1365" i="1"/>
  <c r="D1365" i="1" s="1"/>
  <c r="J1366" i="1"/>
  <c r="D1366" i="1" s="1"/>
  <c r="J1367" i="1"/>
  <c r="D1367" i="1" s="1"/>
  <c r="J1368" i="1"/>
  <c r="J1370" i="1"/>
  <c r="D1370" i="1" s="1"/>
  <c r="J1371" i="1"/>
  <c r="D1371" i="1" s="1"/>
  <c r="J1372" i="1"/>
  <c r="D1372" i="1" s="1"/>
  <c r="J1373" i="1"/>
  <c r="D1373" i="1" s="1"/>
  <c r="J1374" i="1"/>
  <c r="D1374" i="1" s="1"/>
  <c r="J1375" i="1"/>
  <c r="D1375" i="1" s="1"/>
  <c r="J1376" i="1"/>
  <c r="D1376" i="1" s="1"/>
  <c r="J1377" i="1"/>
  <c r="D1377" i="1" s="1"/>
  <c r="J1378" i="1"/>
  <c r="D1378" i="1" s="1"/>
  <c r="J1379" i="1"/>
  <c r="D1379" i="1" s="1"/>
  <c r="J1380" i="1"/>
  <c r="D1380" i="1" s="1"/>
  <c r="J1381" i="1"/>
  <c r="D1381" i="1" s="1"/>
  <c r="J1382" i="1"/>
  <c r="D1382" i="1" s="1"/>
  <c r="J1383" i="1"/>
  <c r="D1383" i="1" s="1"/>
  <c r="J1384" i="1"/>
  <c r="D1384" i="1" s="1"/>
  <c r="J1385" i="1"/>
  <c r="D1385" i="1" s="1"/>
  <c r="J1386" i="1"/>
  <c r="D1386" i="1" s="1"/>
  <c r="J1387" i="1"/>
  <c r="D1387" i="1" s="1"/>
  <c r="J1388" i="1"/>
  <c r="D1388" i="1" s="1"/>
  <c r="J1389" i="1"/>
  <c r="D1389" i="1" s="1"/>
  <c r="J1390" i="1"/>
  <c r="D1390" i="1" s="1"/>
  <c r="J1391" i="1"/>
  <c r="D1391" i="1" s="1"/>
  <c r="J1392" i="1"/>
  <c r="D1392" i="1" s="1"/>
  <c r="J1393" i="1"/>
  <c r="D1393" i="1" s="1"/>
  <c r="J1394" i="1"/>
  <c r="D1394" i="1" s="1"/>
  <c r="J1395" i="1"/>
  <c r="D1395" i="1" s="1"/>
  <c r="J1396" i="1"/>
  <c r="D1396" i="1" s="1"/>
  <c r="J1397" i="1"/>
  <c r="D1397" i="1" s="1"/>
  <c r="J1398" i="1"/>
  <c r="D1398" i="1" s="1"/>
  <c r="J1399" i="1"/>
  <c r="D1399" i="1" s="1"/>
  <c r="J1400" i="1"/>
  <c r="D1400" i="1" s="1"/>
  <c r="J1401" i="1"/>
  <c r="D1401" i="1" s="1"/>
  <c r="J1402" i="1"/>
  <c r="D1402" i="1" s="1"/>
  <c r="J1403" i="1"/>
  <c r="D1403" i="1" s="1"/>
  <c r="J1404" i="1"/>
  <c r="D1404" i="1" s="1"/>
  <c r="J1405" i="1"/>
  <c r="D1405" i="1" s="1"/>
  <c r="J1406" i="1"/>
  <c r="D1406" i="1" s="1"/>
  <c r="J1407" i="1"/>
  <c r="D1407" i="1" s="1"/>
  <c r="J1408" i="1"/>
  <c r="D1408" i="1" s="1"/>
  <c r="J1409" i="1"/>
  <c r="D1409" i="1" s="1"/>
  <c r="J1410" i="1"/>
  <c r="J1412" i="1"/>
  <c r="D1412" i="1" s="1"/>
  <c r="J1413" i="1"/>
  <c r="D1413" i="1" s="1"/>
  <c r="J1414" i="1"/>
  <c r="D1414" i="1" s="1"/>
  <c r="J1415" i="1"/>
  <c r="D1415" i="1" s="1"/>
  <c r="J1416" i="1"/>
  <c r="D1416" i="1" s="1"/>
  <c r="J1417" i="1"/>
  <c r="D1417" i="1" s="1"/>
  <c r="J1418" i="1"/>
  <c r="D1418" i="1" s="1"/>
  <c r="J1419" i="1"/>
  <c r="D1419" i="1" s="1"/>
  <c r="J1420" i="1"/>
  <c r="D1420" i="1" s="1"/>
  <c r="J1421" i="1"/>
  <c r="D1421" i="1" s="1"/>
  <c r="J1422" i="1"/>
  <c r="D1422" i="1" s="1"/>
  <c r="J1423" i="1"/>
  <c r="D1423" i="1" s="1"/>
  <c r="J1424" i="1"/>
  <c r="D1424" i="1" s="1"/>
  <c r="J1425" i="1"/>
  <c r="D1425" i="1" s="1"/>
  <c r="J1426" i="1"/>
  <c r="D1426" i="1" s="1"/>
  <c r="J1427" i="1"/>
  <c r="D1427" i="1" s="1"/>
  <c r="J1428" i="1"/>
  <c r="D1428" i="1" s="1"/>
  <c r="J1429" i="1"/>
  <c r="D1429" i="1" s="1"/>
  <c r="J1430" i="1"/>
  <c r="D1430" i="1" s="1"/>
  <c r="J1431" i="1"/>
  <c r="D1431" i="1" s="1"/>
  <c r="J1432" i="1"/>
  <c r="D1432" i="1" s="1"/>
  <c r="J1433" i="1"/>
  <c r="D1433" i="1" s="1"/>
  <c r="J1434" i="1"/>
  <c r="D1434" i="1" s="1"/>
  <c r="J1435" i="1"/>
  <c r="D1435" i="1" s="1"/>
  <c r="J1436" i="1"/>
  <c r="D1436" i="1" s="1"/>
  <c r="J1437" i="1"/>
  <c r="D1437" i="1" s="1"/>
  <c r="J1438" i="1"/>
  <c r="J1440" i="1"/>
  <c r="D1440" i="1" s="1"/>
  <c r="J1441" i="1"/>
  <c r="D1441" i="1" s="1"/>
  <c r="J1442" i="1"/>
  <c r="D1442" i="1" s="1"/>
  <c r="J1443" i="1"/>
  <c r="D1443" i="1" s="1"/>
  <c r="J1444" i="1"/>
  <c r="D1444" i="1" s="1"/>
  <c r="J1445" i="1"/>
  <c r="D1445" i="1" s="1"/>
  <c r="J1446" i="1"/>
  <c r="D1446" i="1" s="1"/>
  <c r="J1447" i="1"/>
  <c r="D1447" i="1" s="1"/>
  <c r="J1448" i="1"/>
  <c r="D1448" i="1" s="1"/>
  <c r="J1449" i="1"/>
  <c r="D1449" i="1" s="1"/>
  <c r="J1450" i="1"/>
  <c r="D1450" i="1" s="1"/>
  <c r="J1451" i="1"/>
  <c r="D1451" i="1" s="1"/>
  <c r="J1452" i="1"/>
  <c r="D1452" i="1" s="1"/>
  <c r="J1453" i="1"/>
  <c r="D1453" i="1" s="1"/>
  <c r="J1454" i="1"/>
  <c r="D1454" i="1" s="1"/>
  <c r="J1455" i="1"/>
  <c r="D1455" i="1" s="1"/>
  <c r="J1456" i="1"/>
  <c r="D1456" i="1" s="1"/>
  <c r="J1457" i="1"/>
  <c r="D1457" i="1" s="1"/>
  <c r="J1458" i="1"/>
  <c r="D1458" i="1" s="1"/>
  <c r="J1459" i="1"/>
  <c r="D1459" i="1" s="1"/>
  <c r="J1460" i="1"/>
  <c r="D1460" i="1" s="1"/>
  <c r="J1461" i="1"/>
  <c r="D1461" i="1" s="1"/>
  <c r="J1462" i="1"/>
  <c r="D1462" i="1" s="1"/>
  <c r="J1463" i="1"/>
  <c r="D1463" i="1" s="1"/>
  <c r="J1464" i="1"/>
  <c r="J1466" i="1"/>
  <c r="D1466" i="1" s="1"/>
  <c r="J1467" i="1"/>
  <c r="D1467" i="1" s="1"/>
  <c r="J1468" i="1"/>
  <c r="D1468" i="1" s="1"/>
  <c r="J1469" i="1"/>
  <c r="D1469" i="1" s="1"/>
  <c r="J1470" i="1"/>
  <c r="D1470" i="1" s="1"/>
  <c r="J1471" i="1"/>
  <c r="D1471" i="1" s="1"/>
  <c r="J1472" i="1"/>
  <c r="D1472" i="1" s="1"/>
  <c r="J1473" i="1"/>
  <c r="D1473" i="1" s="1"/>
  <c r="J1474" i="1"/>
  <c r="D1474" i="1" s="1"/>
  <c r="J1475" i="1"/>
  <c r="D1475" i="1" s="1"/>
  <c r="J1476" i="1"/>
  <c r="D1476" i="1" s="1"/>
  <c r="J1477" i="1"/>
  <c r="D1477" i="1" s="1"/>
  <c r="J1478" i="1"/>
  <c r="D1478" i="1" s="1"/>
  <c r="J1479" i="1"/>
  <c r="D1479" i="1" s="1"/>
  <c r="J1480" i="1"/>
  <c r="D1480" i="1" s="1"/>
  <c r="J1481" i="1"/>
  <c r="D1481" i="1" s="1"/>
  <c r="J1482" i="1"/>
  <c r="D1482" i="1" s="1"/>
  <c r="J1483" i="1"/>
  <c r="D1483" i="1" s="1"/>
  <c r="J1484" i="1"/>
  <c r="D1484" i="1" s="1"/>
  <c r="J1485" i="1"/>
  <c r="D1485" i="1" s="1"/>
  <c r="J1486" i="1"/>
  <c r="D1486" i="1" s="1"/>
  <c r="J1487" i="1"/>
  <c r="D1487" i="1" s="1"/>
  <c r="J1488" i="1"/>
  <c r="D1488" i="1" s="1"/>
  <c r="J1489" i="1"/>
  <c r="D1489" i="1" s="1"/>
  <c r="J1490" i="1"/>
  <c r="D1490" i="1" s="1"/>
  <c r="J1491" i="1"/>
  <c r="D1491" i="1" s="1"/>
  <c r="J1492" i="1"/>
  <c r="D1492" i="1" s="1"/>
  <c r="J1493" i="1"/>
  <c r="D1493" i="1" s="1"/>
  <c r="J1494" i="1"/>
  <c r="D1494" i="1" s="1"/>
  <c r="J1495" i="1"/>
  <c r="D1495" i="1" s="1"/>
  <c r="J1496" i="1"/>
  <c r="D1496" i="1" s="1"/>
  <c r="J1497" i="1"/>
  <c r="D1497" i="1" s="1"/>
  <c r="J1498" i="1"/>
  <c r="D1498" i="1" s="1"/>
  <c r="J1499" i="1"/>
  <c r="D1499" i="1" s="1"/>
  <c r="J1500" i="1"/>
  <c r="D1500" i="1" s="1"/>
  <c r="J1501" i="1"/>
  <c r="D1501" i="1" s="1"/>
  <c r="J1502" i="1"/>
  <c r="D1502" i="1" s="1"/>
  <c r="J1503" i="1"/>
  <c r="D1503" i="1" s="1"/>
  <c r="J1504" i="1"/>
  <c r="D1504" i="1" s="1"/>
  <c r="J1505" i="1"/>
  <c r="D1505" i="1" s="1"/>
  <c r="J1506" i="1"/>
  <c r="D1506" i="1" s="1"/>
  <c r="J1507" i="1"/>
  <c r="D1507" i="1" s="1"/>
  <c r="J1508" i="1"/>
  <c r="J1510" i="1"/>
  <c r="D1510" i="1" s="1"/>
  <c r="J1511" i="1"/>
  <c r="D1511" i="1" s="1"/>
  <c r="J1512" i="1"/>
  <c r="D1512" i="1" s="1"/>
  <c r="J1513" i="1"/>
  <c r="D1513" i="1" s="1"/>
  <c r="J1514" i="1"/>
  <c r="D1514" i="1" s="1"/>
  <c r="J1515" i="1"/>
  <c r="D1515" i="1" s="1"/>
  <c r="J1516" i="1"/>
  <c r="D1516" i="1" s="1"/>
  <c r="J1517" i="1"/>
  <c r="D1517" i="1" s="1"/>
  <c r="J1518" i="1"/>
  <c r="D1518" i="1" s="1"/>
  <c r="J1519" i="1"/>
  <c r="D1519" i="1" s="1"/>
  <c r="J1520" i="1"/>
  <c r="D1520" i="1" s="1"/>
  <c r="J1521" i="1"/>
  <c r="D1521" i="1" s="1"/>
  <c r="J1522" i="1"/>
  <c r="D1522" i="1" s="1"/>
  <c r="J1523" i="1"/>
  <c r="D1523" i="1" s="1"/>
  <c r="J1524" i="1"/>
  <c r="D1524" i="1" s="1"/>
  <c r="J1525" i="1"/>
  <c r="D1525" i="1" s="1"/>
  <c r="J1526" i="1"/>
  <c r="D1526" i="1" s="1"/>
  <c r="J1527" i="1"/>
  <c r="D1527" i="1" s="1"/>
  <c r="J1528" i="1"/>
  <c r="J1530" i="1"/>
  <c r="D1530" i="1" s="1"/>
  <c r="J1531" i="1"/>
  <c r="D1531" i="1" s="1"/>
  <c r="J1532" i="1"/>
  <c r="D1532" i="1" s="1"/>
  <c r="J1533" i="1"/>
  <c r="D1533" i="1" s="1"/>
  <c r="J1534" i="1"/>
  <c r="D1534" i="1" s="1"/>
  <c r="J1535" i="1"/>
  <c r="D1535" i="1" s="1"/>
  <c r="J1536" i="1"/>
  <c r="D1536" i="1" s="1"/>
  <c r="J1537" i="1"/>
  <c r="D1537" i="1" s="1"/>
  <c r="J1538" i="1"/>
  <c r="D1538" i="1" s="1"/>
  <c r="J1539" i="1"/>
  <c r="D1539" i="1" s="1"/>
  <c r="J1540" i="1"/>
  <c r="D1540" i="1" s="1"/>
  <c r="J1541" i="1"/>
  <c r="D1541" i="1" s="1"/>
  <c r="J1542" i="1"/>
  <c r="D1542" i="1" s="1"/>
  <c r="J1543" i="1"/>
  <c r="D1543" i="1" s="1"/>
  <c r="J1544" i="1"/>
  <c r="D1544" i="1" s="1"/>
  <c r="J1545" i="1"/>
  <c r="D1545" i="1" s="1"/>
  <c r="J1546" i="1"/>
  <c r="J1548" i="1"/>
  <c r="D1548" i="1" s="1"/>
  <c r="J1549" i="1"/>
  <c r="D1549" i="1" s="1"/>
  <c r="J1550" i="1"/>
  <c r="D1550" i="1" s="1"/>
  <c r="J1551" i="1"/>
  <c r="D1551" i="1" s="1"/>
  <c r="J1552" i="1"/>
  <c r="D1552" i="1" s="1"/>
  <c r="J1553" i="1"/>
  <c r="D1553" i="1" s="1"/>
  <c r="J1554" i="1"/>
  <c r="D1554" i="1" s="1"/>
  <c r="J1555" i="1"/>
  <c r="D1555" i="1" s="1"/>
  <c r="J1556" i="1"/>
  <c r="D1556" i="1" s="1"/>
  <c r="J1557" i="1"/>
  <c r="D1557" i="1" s="1"/>
  <c r="J1558" i="1"/>
  <c r="D1558" i="1" s="1"/>
  <c r="J1559" i="1"/>
  <c r="D1559" i="1" s="1"/>
  <c r="J1560" i="1"/>
  <c r="J1562" i="1"/>
  <c r="D1562" i="1" s="1"/>
  <c r="J1563" i="1"/>
  <c r="D1563" i="1" s="1"/>
  <c r="J1564" i="1"/>
  <c r="D1564" i="1" s="1"/>
  <c r="J1565" i="1"/>
  <c r="D1565" i="1" s="1"/>
  <c r="J1566" i="1"/>
  <c r="D1566" i="1" s="1"/>
  <c r="J1567" i="1"/>
  <c r="D1567" i="1" s="1"/>
  <c r="J1568" i="1"/>
  <c r="D1568" i="1" s="1"/>
  <c r="J1569" i="1"/>
  <c r="J1571" i="1"/>
  <c r="D1571" i="1" s="1"/>
  <c r="J1572" i="1"/>
  <c r="D1572" i="1" s="1"/>
  <c r="J1573" i="1"/>
  <c r="D1573" i="1" s="1"/>
  <c r="J1574" i="1"/>
  <c r="D1574" i="1" s="1"/>
  <c r="J1575" i="1"/>
  <c r="D1575" i="1" s="1"/>
  <c r="J1576" i="1"/>
  <c r="D1576" i="1" s="1"/>
  <c r="J1577" i="1"/>
  <c r="D1577" i="1" s="1"/>
  <c r="J1578" i="1"/>
  <c r="D1578" i="1" s="1"/>
  <c r="J1579" i="1"/>
  <c r="D1579" i="1" s="1"/>
  <c r="J1580" i="1"/>
  <c r="D1580" i="1" s="1"/>
  <c r="J1581" i="1"/>
  <c r="D1581" i="1" s="1"/>
  <c r="J1582" i="1"/>
  <c r="D1582" i="1" s="1"/>
  <c r="J1583" i="1"/>
  <c r="D1583" i="1" s="1"/>
  <c r="J1584" i="1"/>
  <c r="D1584" i="1" s="1"/>
  <c r="J1585" i="1"/>
  <c r="D1585" i="1" s="1"/>
  <c r="J1586" i="1"/>
  <c r="D1586" i="1" s="1"/>
  <c r="J1587" i="1"/>
  <c r="D1587" i="1" s="1"/>
  <c r="J1588" i="1"/>
  <c r="D1588" i="1" s="1"/>
  <c r="J1589" i="1"/>
  <c r="D1589" i="1" s="1"/>
  <c r="J1590" i="1"/>
  <c r="D1590" i="1" s="1"/>
  <c r="J1591" i="1"/>
  <c r="D1591" i="1" s="1"/>
  <c r="J1592" i="1"/>
  <c r="D1592" i="1" s="1"/>
  <c r="J1593" i="1"/>
  <c r="D1593" i="1" s="1"/>
  <c r="J1594" i="1"/>
  <c r="D1594" i="1" s="1"/>
  <c r="J1595" i="1"/>
  <c r="D1595" i="1" s="1"/>
  <c r="J1596" i="1"/>
  <c r="D1596" i="1" s="1"/>
  <c r="J1597" i="1"/>
  <c r="D1597" i="1" s="1"/>
  <c r="J1598" i="1"/>
  <c r="D1598" i="1" s="1"/>
  <c r="J1599" i="1"/>
  <c r="D1599" i="1" s="1"/>
  <c r="J1600" i="1"/>
  <c r="D1600" i="1" s="1"/>
  <c r="J1601" i="1"/>
  <c r="D1601" i="1" s="1"/>
  <c r="J1602" i="1"/>
  <c r="D1602" i="1" s="1"/>
  <c r="J1603" i="1"/>
  <c r="D1603" i="1" s="1"/>
  <c r="J1604" i="1"/>
  <c r="D1604" i="1" s="1"/>
  <c r="J1605" i="1"/>
  <c r="D1605" i="1" s="1"/>
  <c r="J1606" i="1"/>
  <c r="D1606" i="1" s="1"/>
  <c r="J1607" i="1"/>
  <c r="D1607" i="1" s="1"/>
  <c r="J1608" i="1"/>
  <c r="D1608" i="1" s="1"/>
  <c r="J1609" i="1"/>
  <c r="D1609" i="1" s="1"/>
  <c r="J1610" i="1"/>
  <c r="D1610" i="1" s="1"/>
  <c r="J1611" i="1"/>
  <c r="D1611" i="1" s="1"/>
  <c r="J1612" i="1"/>
  <c r="D1612" i="1" s="1"/>
  <c r="J1613" i="1"/>
  <c r="D1613" i="1" s="1"/>
  <c r="J1614" i="1"/>
  <c r="D1614" i="1" s="1"/>
  <c r="J1615" i="1"/>
  <c r="D1615" i="1" s="1"/>
  <c r="J1616" i="1"/>
  <c r="D1616" i="1" s="1"/>
  <c r="J1617" i="1"/>
  <c r="D1617" i="1" s="1"/>
  <c r="J1618" i="1"/>
  <c r="D1618" i="1" s="1"/>
  <c r="J1619" i="1"/>
  <c r="D1619" i="1" s="1"/>
  <c r="J1620" i="1"/>
  <c r="D1620" i="1" s="1"/>
  <c r="J1621" i="1"/>
  <c r="D1621" i="1" s="1"/>
  <c r="J1622" i="1"/>
  <c r="D1622" i="1" s="1"/>
  <c r="J1623" i="1"/>
  <c r="D1623" i="1" s="1"/>
  <c r="J1624" i="1"/>
  <c r="D1624" i="1" s="1"/>
  <c r="J1625" i="1"/>
  <c r="I3" i="1"/>
  <c r="C3" i="1" s="1"/>
  <c r="I4" i="1"/>
  <c r="C4" i="1" s="1"/>
  <c r="I5" i="1"/>
  <c r="C5" i="1" s="1"/>
  <c r="I6" i="1"/>
  <c r="C6" i="1" s="1"/>
  <c r="I7" i="1"/>
  <c r="C7" i="1" s="1"/>
  <c r="I8" i="1"/>
  <c r="C8" i="1" s="1"/>
  <c r="I9" i="1"/>
  <c r="C9" i="1" s="1"/>
  <c r="I10" i="1"/>
  <c r="C10" i="1" s="1"/>
  <c r="I11" i="1"/>
  <c r="C11" i="1" s="1"/>
  <c r="I12" i="1"/>
  <c r="C12" i="1" s="1"/>
  <c r="I13" i="1"/>
  <c r="C13" i="1" s="1"/>
  <c r="I14" i="1"/>
  <c r="C14" i="1" s="1"/>
  <c r="I15" i="1"/>
  <c r="C15" i="1" s="1"/>
  <c r="I16" i="1"/>
  <c r="C16" i="1" s="1"/>
  <c r="I17" i="1"/>
  <c r="C17" i="1" s="1"/>
  <c r="I18" i="1"/>
  <c r="C18" i="1" s="1"/>
  <c r="I19" i="1"/>
  <c r="C19" i="1" s="1"/>
  <c r="I20" i="1"/>
  <c r="C20" i="1" s="1"/>
  <c r="I21" i="1"/>
  <c r="C21" i="1" s="1"/>
  <c r="I22" i="1"/>
  <c r="C22" i="1" s="1"/>
  <c r="I23" i="1"/>
  <c r="C23" i="1" s="1"/>
  <c r="I24" i="1"/>
  <c r="C24" i="1" s="1"/>
  <c r="I25" i="1"/>
  <c r="C25" i="1" s="1"/>
  <c r="I26" i="1"/>
  <c r="C26" i="1" s="1"/>
  <c r="I27" i="1"/>
  <c r="C27" i="1" s="1"/>
  <c r="I28" i="1"/>
  <c r="C28" i="1" s="1"/>
  <c r="I29" i="1"/>
  <c r="C29" i="1" s="1"/>
  <c r="I30" i="1"/>
  <c r="C30" i="1" s="1"/>
  <c r="I31" i="1"/>
  <c r="C31" i="1" s="1"/>
  <c r="I32" i="1"/>
  <c r="C32" i="1" s="1"/>
  <c r="I33" i="1"/>
  <c r="C33" i="1" s="1"/>
  <c r="I34" i="1"/>
  <c r="C34" i="1" s="1"/>
  <c r="I35" i="1"/>
  <c r="C35" i="1" s="1"/>
  <c r="I36" i="1"/>
  <c r="C36" i="1" s="1"/>
  <c r="I37" i="1"/>
  <c r="C37" i="1" s="1"/>
  <c r="I38" i="1"/>
  <c r="C38" i="1" s="1"/>
  <c r="I39" i="1"/>
  <c r="C39" i="1" s="1"/>
  <c r="I40" i="1"/>
  <c r="C40" i="1" s="1"/>
  <c r="I41" i="1"/>
  <c r="C41" i="1" s="1"/>
  <c r="I42" i="1"/>
  <c r="C42" i="1" s="1"/>
  <c r="I43" i="1"/>
  <c r="C43" i="1" s="1"/>
  <c r="I44" i="1"/>
  <c r="C44" i="1" s="1"/>
  <c r="I45" i="1"/>
  <c r="C45" i="1" s="1"/>
  <c r="I46" i="1"/>
  <c r="C46" i="1" s="1"/>
  <c r="I47" i="1"/>
  <c r="C47" i="1" s="1"/>
  <c r="I48" i="1"/>
  <c r="C48" i="1" s="1"/>
  <c r="I49" i="1"/>
  <c r="C49" i="1" s="1"/>
  <c r="I50" i="1"/>
  <c r="C50" i="1" s="1"/>
  <c r="I51" i="1"/>
  <c r="C51" i="1" s="1"/>
  <c r="I52" i="1"/>
  <c r="C52" i="1" s="1"/>
  <c r="I53" i="1"/>
  <c r="C53" i="1" s="1"/>
  <c r="I54" i="1"/>
  <c r="C54" i="1" s="1"/>
  <c r="I55" i="1"/>
  <c r="C55" i="1" s="1"/>
  <c r="I56" i="1"/>
  <c r="C56" i="1" s="1"/>
  <c r="I57" i="1"/>
  <c r="C57" i="1" s="1"/>
  <c r="I58" i="1"/>
  <c r="C58" i="1" s="1"/>
  <c r="I59" i="1"/>
  <c r="C59" i="1" s="1"/>
  <c r="I60" i="1"/>
  <c r="C60" i="1" s="1"/>
  <c r="I61" i="1"/>
  <c r="C61" i="1" s="1"/>
  <c r="I62" i="1"/>
  <c r="C62" i="1" s="1"/>
  <c r="I63" i="1"/>
  <c r="C63" i="1" s="1"/>
  <c r="I64" i="1"/>
  <c r="C64" i="1" s="1"/>
  <c r="I65" i="1"/>
  <c r="C65" i="1" s="1"/>
  <c r="I66" i="1"/>
  <c r="C66" i="1" s="1"/>
  <c r="I67" i="1"/>
  <c r="C67" i="1" s="1"/>
  <c r="I68" i="1"/>
  <c r="C68" i="1" s="1"/>
  <c r="I69" i="1"/>
  <c r="C69" i="1" s="1"/>
  <c r="I70" i="1"/>
  <c r="C70" i="1" s="1"/>
  <c r="I71" i="1"/>
  <c r="C71" i="1" s="1"/>
  <c r="I72" i="1"/>
  <c r="I74" i="1"/>
  <c r="C74" i="1" s="1"/>
  <c r="I75" i="1"/>
  <c r="C75" i="1" s="1"/>
  <c r="I76" i="1"/>
  <c r="C76" i="1" s="1"/>
  <c r="I77" i="1"/>
  <c r="C77" i="1" s="1"/>
  <c r="I78" i="1"/>
  <c r="C78" i="1" s="1"/>
  <c r="I79" i="1"/>
  <c r="C79" i="1" s="1"/>
  <c r="I80" i="1"/>
  <c r="C80" i="1" s="1"/>
  <c r="I81" i="1"/>
  <c r="C81" i="1" s="1"/>
  <c r="I82" i="1"/>
  <c r="C82" i="1" s="1"/>
  <c r="I83" i="1"/>
  <c r="C83" i="1" s="1"/>
  <c r="I84" i="1"/>
  <c r="C84" i="1" s="1"/>
  <c r="I85" i="1"/>
  <c r="C85" i="1" s="1"/>
  <c r="I86" i="1"/>
  <c r="C86" i="1" s="1"/>
  <c r="I87" i="1"/>
  <c r="C87" i="1" s="1"/>
  <c r="I88" i="1"/>
  <c r="C88" i="1" s="1"/>
  <c r="I89" i="1"/>
  <c r="C89" i="1" s="1"/>
  <c r="I90" i="1"/>
  <c r="C90" i="1" s="1"/>
  <c r="I91" i="1"/>
  <c r="C91" i="1" s="1"/>
  <c r="I92" i="1"/>
  <c r="C92" i="1" s="1"/>
  <c r="I93" i="1"/>
  <c r="C93" i="1" s="1"/>
  <c r="I94" i="1"/>
  <c r="C94" i="1" s="1"/>
  <c r="I95" i="1"/>
  <c r="C95" i="1" s="1"/>
  <c r="I96" i="1"/>
  <c r="C96" i="1" s="1"/>
  <c r="I97" i="1"/>
  <c r="C97" i="1" s="1"/>
  <c r="I98" i="1"/>
  <c r="C98" i="1" s="1"/>
  <c r="I99" i="1"/>
  <c r="C99" i="1" s="1"/>
  <c r="I100" i="1"/>
  <c r="C100" i="1" s="1"/>
  <c r="I101" i="1"/>
  <c r="C101" i="1" s="1"/>
  <c r="I102" i="1"/>
  <c r="C102" i="1" s="1"/>
  <c r="I103" i="1"/>
  <c r="C103" i="1" s="1"/>
  <c r="I104" i="1"/>
  <c r="C104" i="1" s="1"/>
  <c r="I105" i="1"/>
  <c r="C105" i="1" s="1"/>
  <c r="I106" i="1"/>
  <c r="C106" i="1" s="1"/>
  <c r="I107" i="1"/>
  <c r="C107" i="1" s="1"/>
  <c r="I108" i="1"/>
  <c r="C108" i="1" s="1"/>
  <c r="I109" i="1"/>
  <c r="C109" i="1" s="1"/>
  <c r="I110" i="1"/>
  <c r="C110" i="1" s="1"/>
  <c r="I111" i="1"/>
  <c r="C111" i="1" s="1"/>
  <c r="I112" i="1"/>
  <c r="C112" i="1" s="1"/>
  <c r="I113" i="1"/>
  <c r="C113" i="1" s="1"/>
  <c r="I114" i="1"/>
  <c r="C114" i="1" s="1"/>
  <c r="I115" i="1"/>
  <c r="C115" i="1" s="1"/>
  <c r="I116" i="1"/>
  <c r="C116" i="1" s="1"/>
  <c r="I117" i="1"/>
  <c r="C117" i="1" s="1"/>
  <c r="I118" i="1"/>
  <c r="C118" i="1" s="1"/>
  <c r="I119" i="1"/>
  <c r="C119" i="1" s="1"/>
  <c r="I120" i="1"/>
  <c r="C120" i="1" s="1"/>
  <c r="I121" i="1"/>
  <c r="C121" i="1" s="1"/>
  <c r="I122" i="1"/>
  <c r="C122" i="1" s="1"/>
  <c r="I123" i="1"/>
  <c r="C123" i="1" s="1"/>
  <c r="I124" i="1"/>
  <c r="C124" i="1" s="1"/>
  <c r="I125" i="1"/>
  <c r="C125" i="1" s="1"/>
  <c r="I126" i="1"/>
  <c r="C126" i="1" s="1"/>
  <c r="I127" i="1"/>
  <c r="C127" i="1" s="1"/>
  <c r="I128" i="1"/>
  <c r="C128" i="1" s="1"/>
  <c r="I129" i="1"/>
  <c r="C129" i="1" s="1"/>
  <c r="I130" i="1"/>
  <c r="C130" i="1" s="1"/>
  <c r="I131" i="1"/>
  <c r="C131" i="1" s="1"/>
  <c r="I132" i="1"/>
  <c r="C132" i="1" s="1"/>
  <c r="I133" i="1"/>
  <c r="C133" i="1" s="1"/>
  <c r="I134" i="1"/>
  <c r="C134" i="1" s="1"/>
  <c r="I135" i="1"/>
  <c r="C135" i="1" s="1"/>
  <c r="I136" i="1"/>
  <c r="C136" i="1" s="1"/>
  <c r="I137" i="1"/>
  <c r="I139" i="1"/>
  <c r="C139" i="1" s="1"/>
  <c r="I140" i="1"/>
  <c r="C140" i="1" s="1"/>
  <c r="I141" i="1"/>
  <c r="C141" i="1" s="1"/>
  <c r="I142" i="1"/>
  <c r="C142" i="1" s="1"/>
  <c r="I143" i="1"/>
  <c r="C143" i="1" s="1"/>
  <c r="I144" i="1"/>
  <c r="C144" i="1" s="1"/>
  <c r="I145" i="1"/>
  <c r="C145" i="1" s="1"/>
  <c r="I146" i="1"/>
  <c r="C146" i="1" s="1"/>
  <c r="I147" i="1"/>
  <c r="C147" i="1" s="1"/>
  <c r="I148" i="1"/>
  <c r="C148" i="1" s="1"/>
  <c r="I149" i="1"/>
  <c r="C149" i="1" s="1"/>
  <c r="I150" i="1"/>
  <c r="C150" i="1" s="1"/>
  <c r="I151" i="1"/>
  <c r="C151" i="1" s="1"/>
  <c r="I152" i="1"/>
  <c r="C152" i="1" s="1"/>
  <c r="I153" i="1"/>
  <c r="C153" i="1" s="1"/>
  <c r="I154" i="1"/>
  <c r="C154" i="1" s="1"/>
  <c r="I155" i="1"/>
  <c r="C155" i="1" s="1"/>
  <c r="I156" i="1"/>
  <c r="C156" i="1" s="1"/>
  <c r="I157" i="1"/>
  <c r="C157" i="1" s="1"/>
  <c r="I158" i="1"/>
  <c r="C158" i="1" s="1"/>
  <c r="I159" i="1"/>
  <c r="C159" i="1" s="1"/>
  <c r="I160" i="1"/>
  <c r="C160" i="1" s="1"/>
  <c r="I161" i="1"/>
  <c r="C161" i="1" s="1"/>
  <c r="I162" i="1"/>
  <c r="C162" i="1" s="1"/>
  <c r="I163" i="1"/>
  <c r="C163" i="1" s="1"/>
  <c r="I164" i="1"/>
  <c r="C164" i="1" s="1"/>
  <c r="I165" i="1"/>
  <c r="C165" i="1" s="1"/>
  <c r="I166" i="1"/>
  <c r="C166" i="1" s="1"/>
  <c r="I167" i="1"/>
  <c r="C167" i="1" s="1"/>
  <c r="I168" i="1"/>
  <c r="C168" i="1" s="1"/>
  <c r="I169" i="1"/>
  <c r="C169" i="1" s="1"/>
  <c r="I170" i="1"/>
  <c r="C170" i="1" s="1"/>
  <c r="I171" i="1"/>
  <c r="C171" i="1" s="1"/>
  <c r="I172" i="1"/>
  <c r="C172" i="1" s="1"/>
  <c r="I173" i="1"/>
  <c r="C173" i="1" s="1"/>
  <c r="I174" i="1"/>
  <c r="C174" i="1" s="1"/>
  <c r="I175" i="1"/>
  <c r="C175" i="1" s="1"/>
  <c r="I176" i="1"/>
  <c r="C176" i="1" s="1"/>
  <c r="I177" i="1"/>
  <c r="I180" i="1"/>
  <c r="C180" i="1" s="1"/>
  <c r="I181" i="1"/>
  <c r="C181" i="1" s="1"/>
  <c r="I182" i="1"/>
  <c r="C182" i="1" s="1"/>
  <c r="I183" i="1"/>
  <c r="C183" i="1" s="1"/>
  <c r="I184" i="1"/>
  <c r="C184" i="1" s="1"/>
  <c r="I185" i="1"/>
  <c r="C185" i="1" s="1"/>
  <c r="I186" i="1"/>
  <c r="C186" i="1" s="1"/>
  <c r="I187" i="1"/>
  <c r="C187" i="1" s="1"/>
  <c r="I188" i="1"/>
  <c r="C188" i="1" s="1"/>
  <c r="I189" i="1"/>
  <c r="C189" i="1" s="1"/>
  <c r="I190" i="1"/>
  <c r="C190" i="1" s="1"/>
  <c r="I191" i="1"/>
  <c r="C191" i="1" s="1"/>
  <c r="I192" i="1"/>
  <c r="C192" i="1" s="1"/>
  <c r="I193" i="1"/>
  <c r="C193" i="1" s="1"/>
  <c r="I194" i="1"/>
  <c r="C194" i="1" s="1"/>
  <c r="I195" i="1"/>
  <c r="C195" i="1" s="1"/>
  <c r="I196" i="1"/>
  <c r="C196" i="1" s="1"/>
  <c r="I197" i="1"/>
  <c r="C197" i="1" s="1"/>
  <c r="I198" i="1"/>
  <c r="C198" i="1" s="1"/>
  <c r="I199" i="1"/>
  <c r="C199" i="1" s="1"/>
  <c r="I200" i="1"/>
  <c r="C200" i="1" s="1"/>
  <c r="I201" i="1"/>
  <c r="C201" i="1" s="1"/>
  <c r="I202" i="1"/>
  <c r="C202" i="1" s="1"/>
  <c r="I203" i="1"/>
  <c r="C203" i="1" s="1"/>
  <c r="I204" i="1"/>
  <c r="C204" i="1" s="1"/>
  <c r="I205" i="1"/>
  <c r="C205" i="1" s="1"/>
  <c r="I206" i="1"/>
  <c r="C206" i="1" s="1"/>
  <c r="I207" i="1"/>
  <c r="C207" i="1" s="1"/>
  <c r="I208" i="1"/>
  <c r="C208" i="1" s="1"/>
  <c r="I209" i="1"/>
  <c r="C209" i="1" s="1"/>
  <c r="I210" i="1"/>
  <c r="C210" i="1" s="1"/>
  <c r="I211" i="1"/>
  <c r="C211" i="1" s="1"/>
  <c r="I212" i="1"/>
  <c r="C212" i="1" s="1"/>
  <c r="I213" i="1"/>
  <c r="C213" i="1" s="1"/>
  <c r="I214" i="1"/>
  <c r="C214" i="1" s="1"/>
  <c r="I215" i="1"/>
  <c r="C215" i="1" s="1"/>
  <c r="I216" i="1"/>
  <c r="C216" i="1" s="1"/>
  <c r="I217" i="1"/>
  <c r="C217" i="1" s="1"/>
  <c r="I218" i="1"/>
  <c r="C218" i="1" s="1"/>
  <c r="I219" i="1"/>
  <c r="C219" i="1" s="1"/>
  <c r="I220" i="1"/>
  <c r="C220" i="1" s="1"/>
  <c r="I221" i="1"/>
  <c r="C221" i="1" s="1"/>
  <c r="I222" i="1"/>
  <c r="C222" i="1" s="1"/>
  <c r="I223" i="1"/>
  <c r="C223" i="1" s="1"/>
  <c r="I224" i="1"/>
  <c r="C224" i="1" s="1"/>
  <c r="I225" i="1"/>
  <c r="C225" i="1" s="1"/>
  <c r="I226" i="1"/>
  <c r="C226" i="1" s="1"/>
  <c r="I227" i="1"/>
  <c r="C227" i="1" s="1"/>
  <c r="I228" i="1"/>
  <c r="C228" i="1" s="1"/>
  <c r="I229" i="1"/>
  <c r="C229" i="1" s="1"/>
  <c r="I230" i="1"/>
  <c r="C230" i="1" s="1"/>
  <c r="I231" i="1"/>
  <c r="C231" i="1" s="1"/>
  <c r="I232" i="1"/>
  <c r="C232" i="1" s="1"/>
  <c r="I233" i="1"/>
  <c r="C233" i="1" s="1"/>
  <c r="I234" i="1"/>
  <c r="C234" i="1" s="1"/>
  <c r="I235" i="1"/>
  <c r="C235" i="1" s="1"/>
  <c r="I236" i="1"/>
  <c r="C236" i="1" s="1"/>
  <c r="I237" i="1"/>
  <c r="C237" i="1" s="1"/>
  <c r="I238" i="1"/>
  <c r="C238" i="1" s="1"/>
  <c r="I239" i="1"/>
  <c r="C239" i="1" s="1"/>
  <c r="I240" i="1"/>
  <c r="C240" i="1" s="1"/>
  <c r="I241" i="1"/>
  <c r="C241" i="1" s="1"/>
  <c r="I242" i="1"/>
  <c r="C242" i="1" s="1"/>
  <c r="I243" i="1"/>
  <c r="C243" i="1" s="1"/>
  <c r="I244" i="1"/>
  <c r="C244" i="1" s="1"/>
  <c r="I245" i="1"/>
  <c r="C245" i="1" s="1"/>
  <c r="I248" i="1"/>
  <c r="C248" i="1" s="1"/>
  <c r="I249" i="1"/>
  <c r="C249" i="1" s="1"/>
  <c r="I250" i="1"/>
  <c r="C250" i="1" s="1"/>
  <c r="I251" i="1"/>
  <c r="C251" i="1" s="1"/>
  <c r="I252" i="1"/>
  <c r="C252" i="1" s="1"/>
  <c r="I253" i="1"/>
  <c r="C253" i="1" s="1"/>
  <c r="I254" i="1"/>
  <c r="C254" i="1" s="1"/>
  <c r="I255" i="1"/>
  <c r="C255" i="1" s="1"/>
  <c r="I256" i="1"/>
  <c r="C256" i="1" s="1"/>
  <c r="I257" i="1"/>
  <c r="C257" i="1" s="1"/>
  <c r="I258" i="1"/>
  <c r="C258" i="1" s="1"/>
  <c r="I259" i="1"/>
  <c r="C259" i="1" s="1"/>
  <c r="I260" i="1"/>
  <c r="C260" i="1" s="1"/>
  <c r="I261" i="1"/>
  <c r="C261" i="1" s="1"/>
  <c r="I262" i="1"/>
  <c r="C262" i="1" s="1"/>
  <c r="I263" i="1"/>
  <c r="C263" i="1" s="1"/>
  <c r="I264" i="1"/>
  <c r="C264" i="1" s="1"/>
  <c r="I265" i="1"/>
  <c r="C265" i="1" s="1"/>
  <c r="I266" i="1"/>
  <c r="C266" i="1" s="1"/>
  <c r="I267" i="1"/>
  <c r="C267" i="1" s="1"/>
  <c r="I268" i="1"/>
  <c r="C268" i="1" s="1"/>
  <c r="I269" i="1"/>
  <c r="C269" i="1" s="1"/>
  <c r="I270" i="1"/>
  <c r="C270" i="1" s="1"/>
  <c r="I271" i="1"/>
  <c r="C271" i="1" s="1"/>
  <c r="I272" i="1"/>
  <c r="C272" i="1" s="1"/>
  <c r="I273" i="1"/>
  <c r="C273" i="1" s="1"/>
  <c r="I274" i="1"/>
  <c r="C274" i="1" s="1"/>
  <c r="I275" i="1"/>
  <c r="C275" i="1" s="1"/>
  <c r="I276" i="1"/>
  <c r="C276" i="1" s="1"/>
  <c r="I277" i="1"/>
  <c r="C277" i="1" s="1"/>
  <c r="I278" i="1"/>
  <c r="C278" i="1" s="1"/>
  <c r="I279" i="1"/>
  <c r="C279" i="1" s="1"/>
  <c r="I280" i="1"/>
  <c r="C280" i="1" s="1"/>
  <c r="I281" i="1"/>
  <c r="C281" i="1" s="1"/>
  <c r="I282" i="1"/>
  <c r="C282" i="1" s="1"/>
  <c r="I283" i="1"/>
  <c r="C283" i="1" s="1"/>
  <c r="I284" i="1"/>
  <c r="C284" i="1" s="1"/>
  <c r="I285" i="1"/>
  <c r="C285" i="1" s="1"/>
  <c r="I286" i="1"/>
  <c r="C286" i="1" s="1"/>
  <c r="I287" i="1"/>
  <c r="C287" i="1" s="1"/>
  <c r="I288" i="1"/>
  <c r="C288" i="1" s="1"/>
  <c r="I289" i="1"/>
  <c r="C289" i="1" s="1"/>
  <c r="I290" i="1"/>
  <c r="C290" i="1" s="1"/>
  <c r="I291" i="1"/>
  <c r="C291" i="1" s="1"/>
  <c r="I292" i="1"/>
  <c r="C292" i="1" s="1"/>
  <c r="I293" i="1"/>
  <c r="C293" i="1" s="1"/>
  <c r="I294" i="1"/>
  <c r="C294" i="1" s="1"/>
  <c r="I295" i="1"/>
  <c r="C295" i="1" s="1"/>
  <c r="I296" i="1"/>
  <c r="C296" i="1" s="1"/>
  <c r="I297" i="1"/>
  <c r="C297" i="1" s="1"/>
  <c r="I298" i="1"/>
  <c r="C298" i="1" s="1"/>
  <c r="I299" i="1"/>
  <c r="C299" i="1" s="1"/>
  <c r="I300" i="1"/>
  <c r="C300" i="1" s="1"/>
  <c r="I301" i="1"/>
  <c r="C301" i="1" s="1"/>
  <c r="I302" i="1"/>
  <c r="C302" i="1" s="1"/>
  <c r="I303" i="1"/>
  <c r="C303" i="1" s="1"/>
  <c r="I304" i="1"/>
  <c r="C304" i="1" s="1"/>
  <c r="I305" i="1"/>
  <c r="C305" i="1" s="1"/>
  <c r="I306" i="1"/>
  <c r="C306" i="1" s="1"/>
  <c r="I307" i="1"/>
  <c r="C307" i="1" s="1"/>
  <c r="I308" i="1"/>
  <c r="C308" i="1" s="1"/>
  <c r="I309" i="1"/>
  <c r="C309" i="1" s="1"/>
  <c r="I310" i="1"/>
  <c r="C310" i="1" s="1"/>
  <c r="I311" i="1"/>
  <c r="C311" i="1" s="1"/>
  <c r="I312" i="1"/>
  <c r="C312" i="1" s="1"/>
  <c r="I313" i="1"/>
  <c r="C313" i="1" s="1"/>
  <c r="I314" i="1"/>
  <c r="C314" i="1" s="1"/>
  <c r="I315" i="1"/>
  <c r="C315" i="1" s="1"/>
  <c r="I316" i="1"/>
  <c r="C316" i="1" s="1"/>
  <c r="I317" i="1"/>
  <c r="C317" i="1" s="1"/>
  <c r="I318" i="1"/>
  <c r="C318" i="1" s="1"/>
  <c r="I319" i="1"/>
  <c r="C319" i="1" s="1"/>
  <c r="I320" i="1"/>
  <c r="C320" i="1" s="1"/>
  <c r="I321" i="1"/>
  <c r="C321" i="1" s="1"/>
  <c r="I322" i="1"/>
  <c r="C322" i="1" s="1"/>
  <c r="I323" i="1"/>
  <c r="C323" i="1" s="1"/>
  <c r="I324" i="1"/>
  <c r="C324" i="1" s="1"/>
  <c r="I325" i="1"/>
  <c r="C325" i="1" s="1"/>
  <c r="I326" i="1"/>
  <c r="C326" i="1" s="1"/>
  <c r="I327" i="1"/>
  <c r="C327" i="1" s="1"/>
  <c r="I328" i="1"/>
  <c r="C328" i="1" s="1"/>
  <c r="I329" i="1"/>
  <c r="C329" i="1" s="1"/>
  <c r="I330" i="1"/>
  <c r="C330" i="1" s="1"/>
  <c r="I331" i="1"/>
  <c r="I333" i="1"/>
  <c r="C333" i="1" s="1"/>
  <c r="I334" i="1"/>
  <c r="C334" i="1" s="1"/>
  <c r="I335" i="1"/>
  <c r="C335" i="1" s="1"/>
  <c r="I336" i="1"/>
  <c r="C336" i="1" s="1"/>
  <c r="I337" i="1"/>
  <c r="C337" i="1" s="1"/>
  <c r="I338" i="1"/>
  <c r="C338" i="1" s="1"/>
  <c r="I339" i="1"/>
  <c r="C339" i="1" s="1"/>
  <c r="I340" i="1"/>
  <c r="C340" i="1" s="1"/>
  <c r="I341" i="1"/>
  <c r="C341" i="1" s="1"/>
  <c r="I342" i="1"/>
  <c r="C342" i="1" s="1"/>
  <c r="I343" i="1"/>
  <c r="C343" i="1" s="1"/>
  <c r="I344" i="1"/>
  <c r="C344" i="1" s="1"/>
  <c r="I345" i="1"/>
  <c r="C345" i="1" s="1"/>
  <c r="I346" i="1"/>
  <c r="C346" i="1" s="1"/>
  <c r="I347" i="1"/>
  <c r="C347" i="1" s="1"/>
  <c r="I348" i="1"/>
  <c r="C348" i="1" s="1"/>
  <c r="I349" i="1"/>
  <c r="C349" i="1" s="1"/>
  <c r="I350" i="1"/>
  <c r="C350" i="1" s="1"/>
  <c r="I351" i="1"/>
  <c r="C351" i="1" s="1"/>
  <c r="I352" i="1"/>
  <c r="C352" i="1" s="1"/>
  <c r="I353" i="1"/>
  <c r="C353" i="1" s="1"/>
  <c r="I354" i="1"/>
  <c r="C354" i="1" s="1"/>
  <c r="I355" i="1"/>
  <c r="C355" i="1" s="1"/>
  <c r="I356" i="1"/>
  <c r="C356" i="1" s="1"/>
  <c r="I357" i="1"/>
  <c r="C357" i="1" s="1"/>
  <c r="I358" i="1"/>
  <c r="C358" i="1" s="1"/>
  <c r="I359" i="1"/>
  <c r="C359" i="1" s="1"/>
  <c r="I360" i="1"/>
  <c r="C360" i="1" s="1"/>
  <c r="I361" i="1"/>
  <c r="C361" i="1" s="1"/>
  <c r="I362" i="1"/>
  <c r="C362" i="1" s="1"/>
  <c r="I363" i="1"/>
  <c r="C363" i="1" s="1"/>
  <c r="I364" i="1"/>
  <c r="C364" i="1" s="1"/>
  <c r="I365" i="1"/>
  <c r="C365" i="1" s="1"/>
  <c r="I366" i="1"/>
  <c r="C366" i="1" s="1"/>
  <c r="I367" i="1"/>
  <c r="C367" i="1" s="1"/>
  <c r="I368" i="1"/>
  <c r="C368" i="1" s="1"/>
  <c r="I369" i="1"/>
  <c r="C369" i="1" s="1"/>
  <c r="I370" i="1"/>
  <c r="C370" i="1" s="1"/>
  <c r="I371" i="1"/>
  <c r="C371" i="1" s="1"/>
  <c r="I372" i="1"/>
  <c r="C372" i="1" s="1"/>
  <c r="I373" i="1"/>
  <c r="C373" i="1" s="1"/>
  <c r="I374" i="1"/>
  <c r="C374" i="1" s="1"/>
  <c r="I375" i="1"/>
  <c r="C375" i="1" s="1"/>
  <c r="I376" i="1"/>
  <c r="C376" i="1" s="1"/>
  <c r="I377" i="1"/>
  <c r="C377" i="1" s="1"/>
  <c r="I378" i="1"/>
  <c r="C378" i="1" s="1"/>
  <c r="I379" i="1"/>
  <c r="C379" i="1" s="1"/>
  <c r="I380" i="1"/>
  <c r="C380" i="1" s="1"/>
  <c r="I381" i="1"/>
  <c r="C381" i="1" s="1"/>
  <c r="I382" i="1"/>
  <c r="C382" i="1" s="1"/>
  <c r="I383" i="1"/>
  <c r="C383" i="1" s="1"/>
  <c r="I384" i="1"/>
  <c r="C384" i="1" s="1"/>
  <c r="I385" i="1"/>
  <c r="C385" i="1" s="1"/>
  <c r="I386" i="1"/>
  <c r="C386" i="1" s="1"/>
  <c r="I387" i="1"/>
  <c r="C387" i="1" s="1"/>
  <c r="I388" i="1"/>
  <c r="C388" i="1" s="1"/>
  <c r="I389" i="1"/>
  <c r="C389" i="1" s="1"/>
  <c r="I390" i="1"/>
  <c r="C390" i="1" s="1"/>
  <c r="I391" i="1"/>
  <c r="C391" i="1" s="1"/>
  <c r="I392" i="1"/>
  <c r="C392" i="1" s="1"/>
  <c r="I393" i="1"/>
  <c r="C393" i="1" s="1"/>
  <c r="I394" i="1"/>
  <c r="C394" i="1" s="1"/>
  <c r="I395" i="1"/>
  <c r="C395" i="1" s="1"/>
  <c r="I396" i="1"/>
  <c r="I398" i="1"/>
  <c r="C398" i="1" s="1"/>
  <c r="I399" i="1"/>
  <c r="C399" i="1" s="1"/>
  <c r="I400" i="1"/>
  <c r="C400" i="1" s="1"/>
  <c r="I401" i="1"/>
  <c r="C401" i="1" s="1"/>
  <c r="I402" i="1"/>
  <c r="C402" i="1" s="1"/>
  <c r="I403" i="1"/>
  <c r="C403" i="1" s="1"/>
  <c r="I404" i="1"/>
  <c r="C404" i="1" s="1"/>
  <c r="I405" i="1"/>
  <c r="C405" i="1" s="1"/>
  <c r="I406" i="1"/>
  <c r="C406" i="1" s="1"/>
  <c r="I407" i="1"/>
  <c r="C407" i="1" s="1"/>
  <c r="I408" i="1"/>
  <c r="C408" i="1" s="1"/>
  <c r="I409" i="1"/>
  <c r="C409" i="1" s="1"/>
  <c r="I410" i="1"/>
  <c r="C410" i="1" s="1"/>
  <c r="I411" i="1"/>
  <c r="I413" i="1"/>
  <c r="C413" i="1" s="1"/>
  <c r="I414" i="1"/>
  <c r="C414" i="1" s="1"/>
  <c r="I415" i="1"/>
  <c r="C415" i="1" s="1"/>
  <c r="I416" i="1"/>
  <c r="I418" i="1"/>
  <c r="C418" i="1" s="1"/>
  <c r="I419" i="1"/>
  <c r="C419" i="1" s="1"/>
  <c r="I420" i="1"/>
  <c r="C420" i="1" s="1"/>
  <c r="I421" i="1"/>
  <c r="C421" i="1" s="1"/>
  <c r="I422" i="1"/>
  <c r="C422" i="1" s="1"/>
  <c r="I423" i="1"/>
  <c r="C423" i="1" s="1"/>
  <c r="I424" i="1"/>
  <c r="C424" i="1" s="1"/>
  <c r="I425" i="1"/>
  <c r="C425" i="1" s="1"/>
  <c r="I426" i="1"/>
  <c r="C426" i="1" s="1"/>
  <c r="I427" i="1"/>
  <c r="C427" i="1" s="1"/>
  <c r="I428" i="1"/>
  <c r="C428" i="1" s="1"/>
  <c r="I429" i="1"/>
  <c r="C429" i="1" s="1"/>
  <c r="I430" i="1"/>
  <c r="C430" i="1" s="1"/>
  <c r="I431" i="1"/>
  <c r="I434" i="1"/>
  <c r="C434" i="1" s="1"/>
  <c r="I435" i="1"/>
  <c r="C435" i="1" s="1"/>
  <c r="I436" i="1"/>
  <c r="C436" i="1" s="1"/>
  <c r="I437" i="1"/>
  <c r="C437" i="1" s="1"/>
  <c r="I438" i="1"/>
  <c r="C438" i="1" s="1"/>
  <c r="I439" i="1"/>
  <c r="C439" i="1" s="1"/>
  <c r="I440" i="1"/>
  <c r="C440" i="1" s="1"/>
  <c r="I441" i="1"/>
  <c r="C441" i="1" s="1"/>
  <c r="I442" i="1"/>
  <c r="C442" i="1" s="1"/>
  <c r="I443" i="1"/>
  <c r="C443" i="1" s="1"/>
  <c r="I444" i="1"/>
  <c r="C444" i="1" s="1"/>
  <c r="I445" i="1"/>
  <c r="C445" i="1" s="1"/>
  <c r="I446" i="1"/>
  <c r="C446" i="1" s="1"/>
  <c r="I447" i="1"/>
  <c r="C447" i="1" s="1"/>
  <c r="I448" i="1"/>
  <c r="C448" i="1" s="1"/>
  <c r="I449" i="1"/>
  <c r="C449" i="1" s="1"/>
  <c r="I450" i="1"/>
  <c r="C450" i="1" s="1"/>
  <c r="I451" i="1"/>
  <c r="C451" i="1" s="1"/>
  <c r="I452" i="1"/>
  <c r="C452" i="1" s="1"/>
  <c r="I453" i="1"/>
  <c r="C453" i="1" s="1"/>
  <c r="I454" i="1"/>
  <c r="C454" i="1" s="1"/>
  <c r="I455" i="1"/>
  <c r="C455" i="1" s="1"/>
  <c r="I456" i="1"/>
  <c r="C456" i="1" s="1"/>
  <c r="I457" i="1"/>
  <c r="C457" i="1" s="1"/>
  <c r="I458" i="1"/>
  <c r="C458" i="1" s="1"/>
  <c r="I459" i="1"/>
  <c r="C459" i="1" s="1"/>
  <c r="I460" i="1"/>
  <c r="C460" i="1" s="1"/>
  <c r="I461" i="1"/>
  <c r="C461" i="1" s="1"/>
  <c r="I462" i="1"/>
  <c r="C462" i="1" s="1"/>
  <c r="I463" i="1"/>
  <c r="C463" i="1" s="1"/>
  <c r="I464" i="1"/>
  <c r="C464" i="1" s="1"/>
  <c r="I465" i="1"/>
  <c r="C465" i="1" s="1"/>
  <c r="I466" i="1"/>
  <c r="C466" i="1" s="1"/>
  <c r="I467" i="1"/>
  <c r="C467" i="1" s="1"/>
  <c r="I468" i="1"/>
  <c r="C468" i="1" s="1"/>
  <c r="I469" i="1"/>
  <c r="C469" i="1" s="1"/>
  <c r="I470" i="1"/>
  <c r="C470" i="1" s="1"/>
  <c r="I471" i="1"/>
  <c r="C471" i="1" s="1"/>
  <c r="I472" i="1"/>
  <c r="C472" i="1" s="1"/>
  <c r="I473" i="1"/>
  <c r="C473" i="1" s="1"/>
  <c r="I474" i="1"/>
  <c r="C474" i="1" s="1"/>
  <c r="I475" i="1"/>
  <c r="C475" i="1" s="1"/>
  <c r="I476" i="1"/>
  <c r="C476" i="1" s="1"/>
  <c r="I477" i="1"/>
  <c r="C477" i="1" s="1"/>
  <c r="I478" i="1"/>
  <c r="C478" i="1" s="1"/>
  <c r="I479" i="1"/>
  <c r="C479" i="1" s="1"/>
  <c r="I480" i="1"/>
  <c r="C480" i="1" s="1"/>
  <c r="I481" i="1"/>
  <c r="C481" i="1" s="1"/>
  <c r="I482" i="1"/>
  <c r="C482" i="1" s="1"/>
  <c r="I483" i="1"/>
  <c r="C483" i="1" s="1"/>
  <c r="I484" i="1"/>
  <c r="C484" i="1" s="1"/>
  <c r="I485" i="1"/>
  <c r="C485" i="1" s="1"/>
  <c r="I486" i="1"/>
  <c r="C486" i="1" s="1"/>
  <c r="I487" i="1"/>
  <c r="C487" i="1" s="1"/>
  <c r="I488" i="1"/>
  <c r="C488" i="1" s="1"/>
  <c r="I489" i="1"/>
  <c r="C489" i="1" s="1"/>
  <c r="I490" i="1"/>
  <c r="C490" i="1" s="1"/>
  <c r="I491" i="1"/>
  <c r="C491" i="1" s="1"/>
  <c r="I492" i="1"/>
  <c r="C492" i="1" s="1"/>
  <c r="I493" i="1"/>
  <c r="C493" i="1" s="1"/>
  <c r="I494" i="1"/>
  <c r="C494" i="1" s="1"/>
  <c r="I495" i="1"/>
  <c r="C495" i="1" s="1"/>
  <c r="I496" i="1"/>
  <c r="C496" i="1" s="1"/>
  <c r="I497" i="1"/>
  <c r="C497" i="1" s="1"/>
  <c r="I498" i="1"/>
  <c r="C498" i="1" s="1"/>
  <c r="I499" i="1"/>
  <c r="C499" i="1" s="1"/>
  <c r="I500" i="1"/>
  <c r="C500" i="1" s="1"/>
  <c r="I501" i="1"/>
  <c r="C501" i="1" s="1"/>
  <c r="I502" i="1"/>
  <c r="C502" i="1" s="1"/>
  <c r="I503" i="1"/>
  <c r="C503" i="1" s="1"/>
  <c r="I504" i="1"/>
  <c r="I507" i="1"/>
  <c r="C507" i="1" s="1"/>
  <c r="I508" i="1"/>
  <c r="C508" i="1" s="1"/>
  <c r="I509" i="1"/>
  <c r="C509" i="1" s="1"/>
  <c r="I510" i="1"/>
  <c r="C510" i="1" s="1"/>
  <c r="I511" i="1"/>
  <c r="C511" i="1" s="1"/>
  <c r="I512" i="1"/>
  <c r="C512" i="1" s="1"/>
  <c r="I513" i="1"/>
  <c r="C513" i="1" s="1"/>
  <c r="I514" i="1"/>
  <c r="C514" i="1" s="1"/>
  <c r="I515" i="1"/>
  <c r="C515" i="1" s="1"/>
  <c r="I516" i="1"/>
  <c r="C516" i="1" s="1"/>
  <c r="I517" i="1"/>
  <c r="C517" i="1" s="1"/>
  <c r="I518" i="1"/>
  <c r="C518" i="1" s="1"/>
  <c r="I519" i="1"/>
  <c r="C519" i="1" s="1"/>
  <c r="I520" i="1"/>
  <c r="C520" i="1" s="1"/>
  <c r="I521" i="1"/>
  <c r="C521" i="1" s="1"/>
  <c r="I522" i="1"/>
  <c r="C522" i="1" s="1"/>
  <c r="I523" i="1"/>
  <c r="C523" i="1" s="1"/>
  <c r="I524" i="1"/>
  <c r="C524" i="1" s="1"/>
  <c r="I525" i="1"/>
  <c r="C525" i="1" s="1"/>
  <c r="I526" i="1"/>
  <c r="C526" i="1" s="1"/>
  <c r="I527" i="1"/>
  <c r="C527" i="1" s="1"/>
  <c r="I528" i="1"/>
  <c r="C528" i="1" s="1"/>
  <c r="I529" i="1"/>
  <c r="C529" i="1" s="1"/>
  <c r="I530" i="1"/>
  <c r="C530" i="1" s="1"/>
  <c r="I531" i="1"/>
  <c r="C531" i="1" s="1"/>
  <c r="I532" i="1"/>
  <c r="C532" i="1" s="1"/>
  <c r="I533" i="1"/>
  <c r="C533" i="1" s="1"/>
  <c r="I534" i="1"/>
  <c r="C534" i="1" s="1"/>
  <c r="I535" i="1"/>
  <c r="C535" i="1" s="1"/>
  <c r="I536" i="1"/>
  <c r="C536" i="1" s="1"/>
  <c r="I537" i="1"/>
  <c r="C537" i="1" s="1"/>
  <c r="I538" i="1"/>
  <c r="C538" i="1" s="1"/>
  <c r="I539" i="1"/>
  <c r="C539" i="1" s="1"/>
  <c r="I540" i="1"/>
  <c r="C540" i="1" s="1"/>
  <c r="I541" i="1"/>
  <c r="C541" i="1" s="1"/>
  <c r="I542" i="1"/>
  <c r="C542" i="1" s="1"/>
  <c r="I543" i="1"/>
  <c r="C543" i="1" s="1"/>
  <c r="I544" i="1"/>
  <c r="C544" i="1" s="1"/>
  <c r="I545" i="1"/>
  <c r="C545" i="1" s="1"/>
  <c r="I546" i="1"/>
  <c r="C546" i="1" s="1"/>
  <c r="I547" i="1"/>
  <c r="C547" i="1" s="1"/>
  <c r="I548" i="1"/>
  <c r="C548" i="1" s="1"/>
  <c r="I549" i="1"/>
  <c r="C549" i="1" s="1"/>
  <c r="I550" i="1"/>
  <c r="C550" i="1" s="1"/>
  <c r="I551" i="1"/>
  <c r="C551" i="1" s="1"/>
  <c r="I552" i="1"/>
  <c r="C552" i="1" s="1"/>
  <c r="I553" i="1"/>
  <c r="C553" i="1" s="1"/>
  <c r="I554" i="1"/>
  <c r="C554" i="1" s="1"/>
  <c r="I555" i="1"/>
  <c r="C555" i="1" s="1"/>
  <c r="I556" i="1"/>
  <c r="C556" i="1" s="1"/>
  <c r="I557" i="1"/>
  <c r="C557" i="1" s="1"/>
  <c r="I558" i="1"/>
  <c r="C558" i="1" s="1"/>
  <c r="I559" i="1"/>
  <c r="C559" i="1" s="1"/>
  <c r="I560" i="1"/>
  <c r="C560" i="1" s="1"/>
  <c r="I561" i="1"/>
  <c r="C561" i="1" s="1"/>
  <c r="I562" i="1"/>
  <c r="C562" i="1" s="1"/>
  <c r="I563" i="1"/>
  <c r="C563" i="1" s="1"/>
  <c r="I564" i="1"/>
  <c r="C564" i="1" s="1"/>
  <c r="I565" i="1"/>
  <c r="C565" i="1" s="1"/>
  <c r="I566" i="1"/>
  <c r="C566" i="1" s="1"/>
  <c r="I567" i="1"/>
  <c r="C567" i="1" s="1"/>
  <c r="I568" i="1"/>
  <c r="C568" i="1" s="1"/>
  <c r="I569" i="1"/>
  <c r="C569" i="1" s="1"/>
  <c r="I570" i="1"/>
  <c r="C570" i="1" s="1"/>
  <c r="I571" i="1"/>
  <c r="C571" i="1" s="1"/>
  <c r="I572" i="1"/>
  <c r="C572" i="1" s="1"/>
  <c r="I573" i="1"/>
  <c r="C573" i="1" s="1"/>
  <c r="I574" i="1"/>
  <c r="C574" i="1" s="1"/>
  <c r="I575" i="1"/>
  <c r="C575" i="1" s="1"/>
  <c r="I576" i="1"/>
  <c r="C576" i="1" s="1"/>
  <c r="I577" i="1"/>
  <c r="C577" i="1" s="1"/>
  <c r="I578" i="1"/>
  <c r="C578" i="1" s="1"/>
  <c r="I579" i="1"/>
  <c r="C579" i="1" s="1"/>
  <c r="I580" i="1"/>
  <c r="C580" i="1" s="1"/>
  <c r="I581" i="1"/>
  <c r="C581" i="1" s="1"/>
  <c r="I582" i="1"/>
  <c r="C582" i="1" s="1"/>
  <c r="I583" i="1"/>
  <c r="C583" i="1" s="1"/>
  <c r="I584" i="1"/>
  <c r="C584" i="1" s="1"/>
  <c r="I585" i="1"/>
  <c r="C585" i="1" s="1"/>
  <c r="I586" i="1"/>
  <c r="C586" i="1" s="1"/>
  <c r="I587" i="1"/>
  <c r="C587" i="1" s="1"/>
  <c r="I588" i="1"/>
  <c r="C588" i="1" s="1"/>
  <c r="I589" i="1"/>
  <c r="C589" i="1" s="1"/>
  <c r="I590" i="1"/>
  <c r="C590" i="1" s="1"/>
  <c r="I592" i="1"/>
  <c r="C592" i="1" s="1"/>
  <c r="I593" i="1"/>
  <c r="C593" i="1" s="1"/>
  <c r="I594" i="1"/>
  <c r="C594" i="1" s="1"/>
  <c r="I595" i="1"/>
  <c r="C595" i="1" s="1"/>
  <c r="I596" i="1"/>
  <c r="C596" i="1" s="1"/>
  <c r="I597" i="1"/>
  <c r="C597" i="1" s="1"/>
  <c r="I598" i="1"/>
  <c r="C598" i="1" s="1"/>
  <c r="I599" i="1"/>
  <c r="C599" i="1" s="1"/>
  <c r="I600" i="1"/>
  <c r="C600" i="1" s="1"/>
  <c r="I601" i="1"/>
  <c r="C601" i="1" s="1"/>
  <c r="I602" i="1"/>
  <c r="C602" i="1" s="1"/>
  <c r="I603" i="1"/>
  <c r="C603" i="1" s="1"/>
  <c r="I604" i="1"/>
  <c r="C604" i="1" s="1"/>
  <c r="I605" i="1"/>
  <c r="C605" i="1" s="1"/>
  <c r="I606" i="1"/>
  <c r="C606" i="1" s="1"/>
  <c r="I607" i="1"/>
  <c r="C607" i="1" s="1"/>
  <c r="I608" i="1"/>
  <c r="C608" i="1" s="1"/>
  <c r="I609" i="1"/>
  <c r="C609" i="1" s="1"/>
  <c r="I610" i="1"/>
  <c r="C610" i="1" s="1"/>
  <c r="I611" i="1"/>
  <c r="C611" i="1" s="1"/>
  <c r="I612" i="1"/>
  <c r="C612" i="1" s="1"/>
  <c r="I613" i="1"/>
  <c r="C613" i="1" s="1"/>
  <c r="I614" i="1"/>
  <c r="C614" i="1" s="1"/>
  <c r="I615" i="1"/>
  <c r="C615" i="1" s="1"/>
  <c r="I616" i="1"/>
  <c r="C616" i="1" s="1"/>
  <c r="I617" i="1"/>
  <c r="C617" i="1" s="1"/>
  <c r="I618" i="1"/>
  <c r="C618" i="1" s="1"/>
  <c r="I619" i="1"/>
  <c r="C619" i="1" s="1"/>
  <c r="I620" i="1"/>
  <c r="C620" i="1" s="1"/>
  <c r="I621" i="1"/>
  <c r="C621" i="1" s="1"/>
  <c r="I622" i="1"/>
  <c r="C622" i="1" s="1"/>
  <c r="I623" i="1"/>
  <c r="C623" i="1" s="1"/>
  <c r="I624" i="1"/>
  <c r="C624" i="1" s="1"/>
  <c r="I625" i="1"/>
  <c r="C625" i="1" s="1"/>
  <c r="I626" i="1"/>
  <c r="C626" i="1" s="1"/>
  <c r="I627" i="1"/>
  <c r="C627" i="1" s="1"/>
  <c r="I628" i="1"/>
  <c r="C628" i="1" s="1"/>
  <c r="I629" i="1"/>
  <c r="C629" i="1" s="1"/>
  <c r="I630" i="1"/>
  <c r="C630" i="1" s="1"/>
  <c r="I631" i="1"/>
  <c r="C631" i="1" s="1"/>
  <c r="I632" i="1"/>
  <c r="C632" i="1" s="1"/>
  <c r="I633" i="1"/>
  <c r="C633" i="1" s="1"/>
  <c r="I634" i="1"/>
  <c r="C634" i="1" s="1"/>
  <c r="I635" i="1"/>
  <c r="C635" i="1" s="1"/>
  <c r="I636" i="1"/>
  <c r="C636" i="1" s="1"/>
  <c r="I637" i="1"/>
  <c r="C637" i="1" s="1"/>
  <c r="I638" i="1"/>
  <c r="C638" i="1" s="1"/>
  <c r="I639" i="1"/>
  <c r="C639" i="1" s="1"/>
  <c r="I640" i="1"/>
  <c r="C640" i="1" s="1"/>
  <c r="I641" i="1"/>
  <c r="C641" i="1" s="1"/>
  <c r="I642" i="1"/>
  <c r="C642" i="1" s="1"/>
  <c r="I643" i="1"/>
  <c r="C643" i="1" s="1"/>
  <c r="I644" i="1"/>
  <c r="C644" i="1" s="1"/>
  <c r="I645" i="1"/>
  <c r="C645" i="1" s="1"/>
  <c r="I646" i="1"/>
  <c r="C646" i="1" s="1"/>
  <c r="I647" i="1"/>
  <c r="C647" i="1" s="1"/>
  <c r="I648" i="1"/>
  <c r="C648" i="1" s="1"/>
  <c r="I649" i="1"/>
  <c r="C649" i="1" s="1"/>
  <c r="I650" i="1"/>
  <c r="C650" i="1" s="1"/>
  <c r="I651" i="1"/>
  <c r="I654" i="1"/>
  <c r="C654" i="1" s="1"/>
  <c r="I655" i="1"/>
  <c r="C655" i="1" s="1"/>
  <c r="I656" i="1"/>
  <c r="C656" i="1" s="1"/>
  <c r="I657" i="1"/>
  <c r="C657" i="1" s="1"/>
  <c r="I658" i="1"/>
  <c r="C658" i="1" s="1"/>
  <c r="I659" i="1"/>
  <c r="C659" i="1" s="1"/>
  <c r="I660" i="1"/>
  <c r="C660" i="1" s="1"/>
  <c r="I661" i="1"/>
  <c r="C661" i="1" s="1"/>
  <c r="I662" i="1"/>
  <c r="C662" i="1" s="1"/>
  <c r="I663" i="1"/>
  <c r="C663" i="1" s="1"/>
  <c r="I664" i="1"/>
  <c r="C664" i="1" s="1"/>
  <c r="I665" i="1"/>
  <c r="C665" i="1" s="1"/>
  <c r="I666" i="1"/>
  <c r="C666" i="1" s="1"/>
  <c r="I667" i="1"/>
  <c r="C667" i="1" s="1"/>
  <c r="I668" i="1"/>
  <c r="C668" i="1" s="1"/>
  <c r="I669" i="1"/>
  <c r="C669" i="1" s="1"/>
  <c r="I670" i="1"/>
  <c r="C670" i="1" s="1"/>
  <c r="I671" i="1"/>
  <c r="C671" i="1" s="1"/>
  <c r="I672" i="1"/>
  <c r="C672" i="1" s="1"/>
  <c r="I673" i="1"/>
  <c r="C673" i="1" s="1"/>
  <c r="I674" i="1"/>
  <c r="C674" i="1" s="1"/>
  <c r="I675" i="1"/>
  <c r="I677" i="1"/>
  <c r="C677" i="1" s="1"/>
  <c r="I678" i="1"/>
  <c r="C678" i="1" s="1"/>
  <c r="I679" i="1"/>
  <c r="C679" i="1" s="1"/>
  <c r="I680" i="1"/>
  <c r="C680" i="1" s="1"/>
  <c r="I681" i="1"/>
  <c r="C681" i="1" s="1"/>
  <c r="I682" i="1"/>
  <c r="C682" i="1" s="1"/>
  <c r="I683" i="1"/>
  <c r="C683" i="1" s="1"/>
  <c r="I684" i="1"/>
  <c r="C684" i="1" s="1"/>
  <c r="I685" i="1"/>
  <c r="I688" i="1"/>
  <c r="C688" i="1" s="1"/>
  <c r="I689" i="1"/>
  <c r="C689" i="1" s="1"/>
  <c r="I690" i="1"/>
  <c r="C690" i="1" s="1"/>
  <c r="I691" i="1"/>
  <c r="C691" i="1" s="1"/>
  <c r="I692" i="1"/>
  <c r="C692" i="1" s="1"/>
  <c r="I693" i="1"/>
  <c r="C693" i="1" s="1"/>
  <c r="I694" i="1"/>
  <c r="C694" i="1" s="1"/>
  <c r="I695" i="1"/>
  <c r="C695" i="1" s="1"/>
  <c r="I696" i="1"/>
  <c r="C696" i="1" s="1"/>
  <c r="I697" i="1"/>
  <c r="C697" i="1" s="1"/>
  <c r="I698" i="1"/>
  <c r="C698" i="1" s="1"/>
  <c r="I699" i="1"/>
  <c r="C699" i="1" s="1"/>
  <c r="I700" i="1"/>
  <c r="C700" i="1" s="1"/>
  <c r="I701" i="1"/>
  <c r="C701" i="1" s="1"/>
  <c r="I702" i="1"/>
  <c r="C702" i="1" s="1"/>
  <c r="I703" i="1"/>
  <c r="C703" i="1" s="1"/>
  <c r="I704" i="1"/>
  <c r="C704" i="1" s="1"/>
  <c r="I705" i="1"/>
  <c r="C705" i="1" s="1"/>
  <c r="I706" i="1"/>
  <c r="C706" i="1" s="1"/>
  <c r="I707" i="1"/>
  <c r="C707" i="1" s="1"/>
  <c r="I708" i="1"/>
  <c r="C708" i="1" s="1"/>
  <c r="I709" i="1"/>
  <c r="C709" i="1" s="1"/>
  <c r="I710" i="1"/>
  <c r="C710" i="1" s="1"/>
  <c r="I711" i="1"/>
  <c r="C711" i="1" s="1"/>
  <c r="I712" i="1"/>
  <c r="C712" i="1" s="1"/>
  <c r="I713" i="1"/>
  <c r="C713" i="1" s="1"/>
  <c r="I714" i="1"/>
  <c r="C714" i="1" s="1"/>
  <c r="I715" i="1"/>
  <c r="C715" i="1" s="1"/>
  <c r="I716" i="1"/>
  <c r="C716" i="1" s="1"/>
  <c r="I717" i="1"/>
  <c r="C717" i="1" s="1"/>
  <c r="I718" i="1"/>
  <c r="C718" i="1" s="1"/>
  <c r="I719" i="1"/>
  <c r="C719" i="1" s="1"/>
  <c r="I720" i="1"/>
  <c r="C720" i="1" s="1"/>
  <c r="I721" i="1"/>
  <c r="C721" i="1" s="1"/>
  <c r="I722" i="1"/>
  <c r="C722" i="1" s="1"/>
  <c r="I723" i="1"/>
  <c r="C723" i="1" s="1"/>
  <c r="I724" i="1"/>
  <c r="C724" i="1" s="1"/>
  <c r="I725" i="1"/>
  <c r="C725" i="1" s="1"/>
  <c r="I726" i="1"/>
  <c r="C726" i="1" s="1"/>
  <c r="I727" i="1"/>
  <c r="C727" i="1" s="1"/>
  <c r="I728" i="1"/>
  <c r="C728" i="1" s="1"/>
  <c r="I729" i="1"/>
  <c r="C729" i="1" s="1"/>
  <c r="I730" i="1"/>
  <c r="C730" i="1" s="1"/>
  <c r="I731" i="1"/>
  <c r="C731" i="1" s="1"/>
  <c r="I732" i="1"/>
  <c r="C732" i="1" s="1"/>
  <c r="I733" i="1"/>
  <c r="C733" i="1" s="1"/>
  <c r="I734" i="1"/>
  <c r="C734" i="1" s="1"/>
  <c r="I735" i="1"/>
  <c r="C735" i="1" s="1"/>
  <c r="I736" i="1"/>
  <c r="C736" i="1" s="1"/>
  <c r="I737" i="1"/>
  <c r="C737" i="1" s="1"/>
  <c r="I738" i="1"/>
  <c r="C738" i="1" s="1"/>
  <c r="I739" i="1"/>
  <c r="C739" i="1" s="1"/>
  <c r="I740" i="1"/>
  <c r="C740" i="1" s="1"/>
  <c r="I741" i="1"/>
  <c r="C741" i="1" s="1"/>
  <c r="I742" i="1"/>
  <c r="C742" i="1" s="1"/>
  <c r="I743" i="1"/>
  <c r="C743" i="1" s="1"/>
  <c r="I744" i="1"/>
  <c r="C744" i="1" s="1"/>
  <c r="I745" i="1"/>
  <c r="C745" i="1" s="1"/>
  <c r="I746" i="1"/>
  <c r="C746" i="1" s="1"/>
  <c r="I747" i="1"/>
  <c r="C747" i="1" s="1"/>
  <c r="I748" i="1"/>
  <c r="C748" i="1" s="1"/>
  <c r="I749" i="1"/>
  <c r="C749" i="1" s="1"/>
  <c r="I750" i="1"/>
  <c r="C750" i="1" s="1"/>
  <c r="I751" i="1"/>
  <c r="C751" i="1" s="1"/>
  <c r="I752" i="1"/>
  <c r="C752" i="1" s="1"/>
  <c r="I753" i="1"/>
  <c r="C753" i="1" s="1"/>
  <c r="I754" i="1"/>
  <c r="C754" i="1" s="1"/>
  <c r="I755" i="1"/>
  <c r="C755" i="1" s="1"/>
  <c r="I756" i="1"/>
  <c r="C756" i="1" s="1"/>
  <c r="I757" i="1"/>
  <c r="C757" i="1" s="1"/>
  <c r="I758" i="1"/>
  <c r="C758" i="1" s="1"/>
  <c r="I759" i="1"/>
  <c r="C759" i="1" s="1"/>
  <c r="I760" i="1"/>
  <c r="C760" i="1" s="1"/>
  <c r="I761" i="1"/>
  <c r="C761" i="1" s="1"/>
  <c r="I762" i="1"/>
  <c r="C762" i="1" s="1"/>
  <c r="I763" i="1"/>
  <c r="C763" i="1" s="1"/>
  <c r="I764" i="1"/>
  <c r="I767" i="1"/>
  <c r="C767" i="1" s="1"/>
  <c r="I768" i="1"/>
  <c r="C768" i="1" s="1"/>
  <c r="I769" i="1"/>
  <c r="C769" i="1" s="1"/>
  <c r="I770" i="1"/>
  <c r="C770" i="1" s="1"/>
  <c r="I771" i="1"/>
  <c r="C771" i="1" s="1"/>
  <c r="I772" i="1"/>
  <c r="C772" i="1" s="1"/>
  <c r="I773" i="1"/>
  <c r="C773" i="1" s="1"/>
  <c r="I774" i="1"/>
  <c r="C774" i="1" s="1"/>
  <c r="I775" i="1"/>
  <c r="C775" i="1" s="1"/>
  <c r="I776" i="1"/>
  <c r="C776" i="1" s="1"/>
  <c r="I777" i="1"/>
  <c r="C777" i="1" s="1"/>
  <c r="I778" i="1"/>
  <c r="C778" i="1" s="1"/>
  <c r="I779" i="1"/>
  <c r="C779" i="1" s="1"/>
  <c r="I780" i="1"/>
  <c r="C780" i="1" s="1"/>
  <c r="I781" i="1"/>
  <c r="C781" i="1" s="1"/>
  <c r="I782" i="1"/>
  <c r="C782" i="1" s="1"/>
  <c r="I783" i="1"/>
  <c r="C783" i="1" s="1"/>
  <c r="I784" i="1"/>
  <c r="C784" i="1" s="1"/>
  <c r="I785" i="1"/>
  <c r="C785" i="1" s="1"/>
  <c r="I786" i="1"/>
  <c r="C786" i="1" s="1"/>
  <c r="I787" i="1"/>
  <c r="C787" i="1" s="1"/>
  <c r="I788" i="1"/>
  <c r="C788" i="1" s="1"/>
  <c r="I789" i="1"/>
  <c r="C789" i="1" s="1"/>
  <c r="I790" i="1"/>
  <c r="C790" i="1" s="1"/>
  <c r="I791" i="1"/>
  <c r="C791" i="1" s="1"/>
  <c r="I792" i="1"/>
  <c r="C792" i="1" s="1"/>
  <c r="I793" i="1"/>
  <c r="C793" i="1" s="1"/>
  <c r="I794" i="1"/>
  <c r="C794" i="1" s="1"/>
  <c r="I795" i="1"/>
  <c r="C795" i="1" s="1"/>
  <c r="I796" i="1"/>
  <c r="C796" i="1" s="1"/>
  <c r="I797" i="1"/>
  <c r="C797" i="1" s="1"/>
  <c r="I798" i="1"/>
  <c r="C798" i="1" s="1"/>
  <c r="I799" i="1"/>
  <c r="C799" i="1" s="1"/>
  <c r="I800" i="1"/>
  <c r="C800" i="1" s="1"/>
  <c r="I801" i="1"/>
  <c r="C801" i="1" s="1"/>
  <c r="I802" i="1"/>
  <c r="C802" i="1" s="1"/>
  <c r="I803" i="1"/>
  <c r="C803" i="1" s="1"/>
  <c r="I804" i="1"/>
  <c r="C804" i="1" s="1"/>
  <c r="I805" i="1"/>
  <c r="C805" i="1" s="1"/>
  <c r="I806" i="1"/>
  <c r="C806" i="1" s="1"/>
  <c r="I807" i="1"/>
  <c r="C807" i="1" s="1"/>
  <c r="I808" i="1"/>
  <c r="C808" i="1" s="1"/>
  <c r="I809" i="1"/>
  <c r="C809" i="1" s="1"/>
  <c r="I810" i="1"/>
  <c r="C810" i="1" s="1"/>
  <c r="I811" i="1"/>
  <c r="C811" i="1" s="1"/>
  <c r="I812" i="1"/>
  <c r="C812" i="1" s="1"/>
  <c r="I813" i="1"/>
  <c r="C813" i="1" s="1"/>
  <c r="I814" i="1"/>
  <c r="C814" i="1" s="1"/>
  <c r="I815" i="1"/>
  <c r="C815" i="1" s="1"/>
  <c r="I816" i="1"/>
  <c r="C816" i="1" s="1"/>
  <c r="I817" i="1"/>
  <c r="C817" i="1" s="1"/>
  <c r="I818" i="1"/>
  <c r="C818" i="1" s="1"/>
  <c r="I819" i="1"/>
  <c r="C819" i="1" s="1"/>
  <c r="I820" i="1"/>
  <c r="C820" i="1" s="1"/>
  <c r="I821" i="1"/>
  <c r="C821" i="1" s="1"/>
  <c r="I822" i="1"/>
  <c r="C822" i="1" s="1"/>
  <c r="I823" i="1"/>
  <c r="C823" i="1" s="1"/>
  <c r="I824" i="1"/>
  <c r="C824" i="1" s="1"/>
  <c r="I825" i="1"/>
  <c r="C825" i="1" s="1"/>
  <c r="I826" i="1"/>
  <c r="C826" i="1" s="1"/>
  <c r="I827" i="1"/>
  <c r="C827" i="1" s="1"/>
  <c r="I828" i="1"/>
  <c r="C828" i="1" s="1"/>
  <c r="I829" i="1"/>
  <c r="C829" i="1" s="1"/>
  <c r="I830" i="1"/>
  <c r="C830" i="1" s="1"/>
  <c r="I831" i="1"/>
  <c r="C831" i="1" s="1"/>
  <c r="I832" i="1"/>
  <c r="C832" i="1" s="1"/>
  <c r="I833" i="1"/>
  <c r="C833" i="1" s="1"/>
  <c r="I834" i="1"/>
  <c r="C834" i="1" s="1"/>
  <c r="I835" i="1"/>
  <c r="C835" i="1" s="1"/>
  <c r="I836" i="1"/>
  <c r="C836" i="1" s="1"/>
  <c r="I837" i="1"/>
  <c r="C837" i="1" s="1"/>
  <c r="I838" i="1"/>
  <c r="C838" i="1" s="1"/>
  <c r="I839" i="1"/>
  <c r="C839" i="1" s="1"/>
  <c r="I840" i="1"/>
  <c r="C840" i="1" s="1"/>
  <c r="I841" i="1"/>
  <c r="C841" i="1" s="1"/>
  <c r="I842" i="1"/>
  <c r="C842" i="1" s="1"/>
  <c r="I843" i="1"/>
  <c r="C843" i="1" s="1"/>
  <c r="I844" i="1"/>
  <c r="C844" i="1" s="1"/>
  <c r="I845" i="1"/>
  <c r="C845" i="1" s="1"/>
  <c r="I846" i="1"/>
  <c r="C846" i="1" s="1"/>
  <c r="I847" i="1"/>
  <c r="C847" i="1" s="1"/>
  <c r="I848" i="1"/>
  <c r="C848" i="1" s="1"/>
  <c r="I849" i="1"/>
  <c r="C849" i="1" s="1"/>
  <c r="I850" i="1"/>
  <c r="C850" i="1" s="1"/>
  <c r="I851" i="1"/>
  <c r="C851" i="1" s="1"/>
  <c r="I852" i="1"/>
  <c r="C852" i="1" s="1"/>
  <c r="I853" i="1"/>
  <c r="C853" i="1" s="1"/>
  <c r="I854" i="1"/>
  <c r="C854" i="1" s="1"/>
  <c r="I855" i="1"/>
  <c r="C855" i="1" s="1"/>
  <c r="I856" i="1"/>
  <c r="C856" i="1" s="1"/>
  <c r="I857" i="1"/>
  <c r="C857" i="1" s="1"/>
  <c r="I858" i="1"/>
  <c r="C858" i="1" s="1"/>
  <c r="I859" i="1"/>
  <c r="C859" i="1" s="1"/>
  <c r="I860" i="1"/>
  <c r="C860" i="1" s="1"/>
  <c r="I861" i="1"/>
  <c r="C861" i="1" s="1"/>
  <c r="I862" i="1"/>
  <c r="C862" i="1" s="1"/>
  <c r="I863" i="1"/>
  <c r="C863" i="1" s="1"/>
  <c r="I864" i="1"/>
  <c r="C864" i="1" s="1"/>
  <c r="I865" i="1"/>
  <c r="C865" i="1" s="1"/>
  <c r="I866" i="1"/>
  <c r="C866" i="1" s="1"/>
  <c r="I867" i="1"/>
  <c r="C867" i="1" s="1"/>
  <c r="I868" i="1"/>
  <c r="C868" i="1" s="1"/>
  <c r="I869" i="1"/>
  <c r="C869" i="1" s="1"/>
  <c r="I870" i="1"/>
  <c r="C870" i="1" s="1"/>
  <c r="I871" i="1"/>
  <c r="C871" i="1" s="1"/>
  <c r="I872" i="1"/>
  <c r="C872" i="1" s="1"/>
  <c r="I873" i="1"/>
  <c r="C873" i="1" s="1"/>
  <c r="I874" i="1"/>
  <c r="C874" i="1" s="1"/>
  <c r="I875" i="1"/>
  <c r="C875" i="1" s="1"/>
  <c r="I876" i="1"/>
  <c r="C876" i="1" s="1"/>
  <c r="I877" i="1"/>
  <c r="C877" i="1" s="1"/>
  <c r="I878" i="1"/>
  <c r="C878" i="1" s="1"/>
  <c r="I879" i="1"/>
  <c r="C879" i="1" s="1"/>
  <c r="I880" i="1"/>
  <c r="C880" i="1" s="1"/>
  <c r="I881" i="1"/>
  <c r="C881" i="1" s="1"/>
  <c r="I882" i="1"/>
  <c r="C882" i="1" s="1"/>
  <c r="I883" i="1"/>
  <c r="C883" i="1" s="1"/>
  <c r="I884" i="1"/>
  <c r="C884" i="1" s="1"/>
  <c r="I885" i="1"/>
  <c r="C885" i="1" s="1"/>
  <c r="I886" i="1"/>
  <c r="C886" i="1" s="1"/>
  <c r="I887" i="1"/>
  <c r="C887" i="1" s="1"/>
  <c r="I888" i="1"/>
  <c r="C888" i="1" s="1"/>
  <c r="I889" i="1"/>
  <c r="C889" i="1" s="1"/>
  <c r="I890" i="1"/>
  <c r="C890" i="1" s="1"/>
  <c r="I891" i="1"/>
  <c r="C891" i="1" s="1"/>
  <c r="I892" i="1"/>
  <c r="C892" i="1" s="1"/>
  <c r="I893" i="1"/>
  <c r="C893" i="1" s="1"/>
  <c r="I894" i="1"/>
  <c r="C894" i="1" s="1"/>
  <c r="I895" i="1"/>
  <c r="C895" i="1" s="1"/>
  <c r="I896" i="1"/>
  <c r="C896" i="1" s="1"/>
  <c r="I897" i="1"/>
  <c r="C897" i="1" s="1"/>
  <c r="I898" i="1"/>
  <c r="C898" i="1" s="1"/>
  <c r="I899" i="1"/>
  <c r="C899" i="1" s="1"/>
  <c r="I900" i="1"/>
  <c r="C900" i="1" s="1"/>
  <c r="I901" i="1"/>
  <c r="C901" i="1" s="1"/>
  <c r="I902" i="1"/>
  <c r="C902" i="1" s="1"/>
  <c r="I903" i="1"/>
  <c r="C903" i="1" s="1"/>
  <c r="I904" i="1"/>
  <c r="C904" i="1" s="1"/>
  <c r="I905" i="1"/>
  <c r="C905" i="1" s="1"/>
  <c r="I906" i="1"/>
  <c r="C906" i="1" s="1"/>
  <c r="I907" i="1"/>
  <c r="C907" i="1" s="1"/>
  <c r="I908" i="1"/>
  <c r="C908" i="1" s="1"/>
  <c r="I909" i="1"/>
  <c r="C909" i="1" s="1"/>
  <c r="I910" i="1"/>
  <c r="C910" i="1" s="1"/>
  <c r="I911" i="1"/>
  <c r="C911" i="1" s="1"/>
  <c r="I912" i="1"/>
  <c r="C912" i="1" s="1"/>
  <c r="I913" i="1"/>
  <c r="C913" i="1" s="1"/>
  <c r="I914" i="1"/>
  <c r="C914" i="1" s="1"/>
  <c r="I915" i="1"/>
  <c r="I917" i="1"/>
  <c r="C917" i="1" s="1"/>
  <c r="I918" i="1"/>
  <c r="C918" i="1" s="1"/>
  <c r="I919" i="1"/>
  <c r="C919" i="1" s="1"/>
  <c r="I920" i="1"/>
  <c r="C920" i="1" s="1"/>
  <c r="I921" i="1"/>
  <c r="C921" i="1" s="1"/>
  <c r="I922" i="1"/>
  <c r="C922" i="1" s="1"/>
  <c r="I923" i="1"/>
  <c r="C923" i="1" s="1"/>
  <c r="I924" i="1"/>
  <c r="C924" i="1" s="1"/>
  <c r="I925" i="1"/>
  <c r="C925" i="1" s="1"/>
  <c r="I926" i="1"/>
  <c r="C926" i="1" s="1"/>
  <c r="I927" i="1"/>
  <c r="C927" i="1" s="1"/>
  <c r="I928" i="1"/>
  <c r="C928" i="1" s="1"/>
  <c r="I929" i="1"/>
  <c r="C929" i="1" s="1"/>
  <c r="I930" i="1"/>
  <c r="C930" i="1" s="1"/>
  <c r="I931" i="1"/>
  <c r="C931" i="1" s="1"/>
  <c r="I932" i="1"/>
  <c r="C932" i="1" s="1"/>
  <c r="I933" i="1"/>
  <c r="C933" i="1" s="1"/>
  <c r="I934" i="1"/>
  <c r="C934" i="1" s="1"/>
  <c r="I935" i="1"/>
  <c r="I937" i="1"/>
  <c r="C937" i="1" s="1"/>
  <c r="I938" i="1"/>
  <c r="C938" i="1" s="1"/>
  <c r="I939" i="1"/>
  <c r="C939" i="1" s="1"/>
  <c r="I940" i="1"/>
  <c r="C940" i="1" s="1"/>
  <c r="I941" i="1"/>
  <c r="C941" i="1" s="1"/>
  <c r="I942" i="1"/>
  <c r="C942" i="1" s="1"/>
  <c r="I943" i="1"/>
  <c r="C943" i="1" s="1"/>
  <c r="I944" i="1"/>
  <c r="C944" i="1" s="1"/>
  <c r="I945" i="1"/>
  <c r="C945" i="1" s="1"/>
  <c r="I946" i="1"/>
  <c r="C946" i="1" s="1"/>
  <c r="I947" i="1"/>
  <c r="C947" i="1" s="1"/>
  <c r="I948" i="1"/>
  <c r="C948" i="1" s="1"/>
  <c r="I949" i="1"/>
  <c r="C949" i="1" s="1"/>
  <c r="I950" i="1"/>
  <c r="C950" i="1" s="1"/>
  <c r="I951" i="1"/>
  <c r="C951" i="1" s="1"/>
  <c r="I952" i="1"/>
  <c r="C952" i="1" s="1"/>
  <c r="I953" i="1"/>
  <c r="C953" i="1" s="1"/>
  <c r="I954" i="1"/>
  <c r="C954" i="1" s="1"/>
  <c r="I955" i="1"/>
  <c r="I958" i="1"/>
  <c r="C958" i="1" s="1"/>
  <c r="I959" i="1"/>
  <c r="C959" i="1" s="1"/>
  <c r="I960" i="1"/>
  <c r="C960" i="1" s="1"/>
  <c r="I961" i="1"/>
  <c r="C961" i="1" s="1"/>
  <c r="I962" i="1"/>
  <c r="C962" i="1" s="1"/>
  <c r="I963" i="1"/>
  <c r="C963" i="1" s="1"/>
  <c r="I964" i="1"/>
  <c r="C964" i="1" s="1"/>
  <c r="I965" i="1"/>
  <c r="C965" i="1" s="1"/>
  <c r="I966" i="1"/>
  <c r="C966" i="1" s="1"/>
  <c r="I967" i="1"/>
  <c r="C967" i="1" s="1"/>
  <c r="I968" i="1"/>
  <c r="C968" i="1" s="1"/>
  <c r="I969" i="1"/>
  <c r="C969" i="1" s="1"/>
  <c r="I970" i="1"/>
  <c r="C970" i="1" s="1"/>
  <c r="I971" i="1"/>
  <c r="C971" i="1" s="1"/>
  <c r="I972" i="1"/>
  <c r="C972" i="1" s="1"/>
  <c r="I973" i="1"/>
  <c r="C973" i="1" s="1"/>
  <c r="I974" i="1"/>
  <c r="C974" i="1" s="1"/>
  <c r="I975" i="1"/>
  <c r="C975" i="1" s="1"/>
  <c r="I976" i="1"/>
  <c r="C976" i="1" s="1"/>
  <c r="I977" i="1"/>
  <c r="C977" i="1" s="1"/>
  <c r="I978" i="1"/>
  <c r="C978" i="1" s="1"/>
  <c r="I979" i="1"/>
  <c r="C979" i="1" s="1"/>
  <c r="I980" i="1"/>
  <c r="C980" i="1" s="1"/>
  <c r="I981" i="1"/>
  <c r="C981" i="1" s="1"/>
  <c r="I982" i="1"/>
  <c r="C982" i="1" s="1"/>
  <c r="I983" i="1"/>
  <c r="C983" i="1" s="1"/>
  <c r="I984" i="1"/>
  <c r="C984" i="1" s="1"/>
  <c r="I985" i="1"/>
  <c r="C985" i="1" s="1"/>
  <c r="I986" i="1"/>
  <c r="C986" i="1" s="1"/>
  <c r="I987" i="1"/>
  <c r="C987" i="1" s="1"/>
  <c r="I988" i="1"/>
  <c r="C988" i="1" s="1"/>
  <c r="I989" i="1"/>
  <c r="C989" i="1" s="1"/>
  <c r="I990" i="1"/>
  <c r="C990" i="1" s="1"/>
  <c r="I991" i="1"/>
  <c r="C991" i="1" s="1"/>
  <c r="I992" i="1"/>
  <c r="C992" i="1" s="1"/>
  <c r="I993" i="1"/>
  <c r="C993" i="1" s="1"/>
  <c r="I994" i="1"/>
  <c r="C994" i="1" s="1"/>
  <c r="I995" i="1"/>
  <c r="C995" i="1" s="1"/>
  <c r="I996" i="1"/>
  <c r="C996" i="1" s="1"/>
  <c r="I997" i="1"/>
  <c r="C997" i="1" s="1"/>
  <c r="I998" i="1"/>
  <c r="C998" i="1" s="1"/>
  <c r="I999" i="1"/>
  <c r="C999" i="1" s="1"/>
  <c r="I1000" i="1"/>
  <c r="C1000" i="1" s="1"/>
  <c r="I1001" i="1"/>
  <c r="C1001" i="1" s="1"/>
  <c r="I1002" i="1"/>
  <c r="C1002" i="1" s="1"/>
  <c r="I1003" i="1"/>
  <c r="C1003" i="1" s="1"/>
  <c r="I1004" i="1"/>
  <c r="C1004" i="1" s="1"/>
  <c r="I1005" i="1"/>
  <c r="C1005" i="1" s="1"/>
  <c r="I1006" i="1"/>
  <c r="C1006" i="1" s="1"/>
  <c r="I1007" i="1"/>
  <c r="C1007" i="1" s="1"/>
  <c r="I1008" i="1"/>
  <c r="C1008" i="1" s="1"/>
  <c r="I1009" i="1"/>
  <c r="C1009" i="1" s="1"/>
  <c r="I1010" i="1"/>
  <c r="C1010" i="1" s="1"/>
  <c r="I1011" i="1"/>
  <c r="C1011" i="1" s="1"/>
  <c r="I1012" i="1"/>
  <c r="C1012" i="1" s="1"/>
  <c r="I1013" i="1"/>
  <c r="C1013" i="1" s="1"/>
  <c r="I1014" i="1"/>
  <c r="C1014" i="1" s="1"/>
  <c r="I1015" i="1"/>
  <c r="C1015" i="1" s="1"/>
  <c r="I1016" i="1"/>
  <c r="C1016" i="1" s="1"/>
  <c r="I1017" i="1"/>
  <c r="C1017" i="1" s="1"/>
  <c r="I1018" i="1"/>
  <c r="C1018" i="1" s="1"/>
  <c r="I1019" i="1"/>
  <c r="C1019" i="1" s="1"/>
  <c r="I1020" i="1"/>
  <c r="C1020" i="1" s="1"/>
  <c r="I1021" i="1"/>
  <c r="C1021" i="1" s="1"/>
  <c r="I1022" i="1"/>
  <c r="C1022" i="1" s="1"/>
  <c r="I1023" i="1"/>
  <c r="C1023" i="1" s="1"/>
  <c r="I1024" i="1"/>
  <c r="C1024" i="1" s="1"/>
  <c r="I1027" i="1"/>
  <c r="C1027" i="1" s="1"/>
  <c r="I1028" i="1"/>
  <c r="C1028" i="1" s="1"/>
  <c r="I1029" i="1"/>
  <c r="C1029" i="1" s="1"/>
  <c r="I1030" i="1"/>
  <c r="C1030" i="1" s="1"/>
  <c r="I1031" i="1"/>
  <c r="C1031" i="1" s="1"/>
  <c r="I1032" i="1"/>
  <c r="C1032" i="1" s="1"/>
  <c r="I1033" i="1"/>
  <c r="C1033" i="1" s="1"/>
  <c r="I1034" i="1"/>
  <c r="C1034" i="1" s="1"/>
  <c r="I1035" i="1"/>
  <c r="C1035" i="1" s="1"/>
  <c r="I1036" i="1"/>
  <c r="C1036" i="1" s="1"/>
  <c r="I1037" i="1"/>
  <c r="C1037" i="1" s="1"/>
  <c r="I1038" i="1"/>
  <c r="C1038" i="1" s="1"/>
  <c r="I1039" i="1"/>
  <c r="C1039" i="1" s="1"/>
  <c r="I1040" i="1"/>
  <c r="C1040" i="1" s="1"/>
  <c r="I1041" i="1"/>
  <c r="C1041" i="1" s="1"/>
  <c r="I1042" i="1"/>
  <c r="C1042" i="1" s="1"/>
  <c r="I1043" i="1"/>
  <c r="C1043" i="1" s="1"/>
  <c r="I1044" i="1"/>
  <c r="C1044" i="1" s="1"/>
  <c r="I1045" i="1"/>
  <c r="C1045" i="1" s="1"/>
  <c r="I1046" i="1"/>
  <c r="C1046" i="1" s="1"/>
  <c r="I1047" i="1"/>
  <c r="C1047" i="1" s="1"/>
  <c r="I1048" i="1"/>
  <c r="C1048" i="1" s="1"/>
  <c r="I1049" i="1"/>
  <c r="C1049" i="1" s="1"/>
  <c r="I1050" i="1"/>
  <c r="C1050" i="1" s="1"/>
  <c r="I1051" i="1"/>
  <c r="C1051" i="1" s="1"/>
  <c r="I1052" i="1"/>
  <c r="C1052" i="1" s="1"/>
  <c r="I1053" i="1"/>
  <c r="C1053" i="1" s="1"/>
  <c r="I1054" i="1"/>
  <c r="C1054" i="1" s="1"/>
  <c r="I1055" i="1"/>
  <c r="C1055" i="1" s="1"/>
  <c r="I1056" i="1"/>
  <c r="C1056" i="1" s="1"/>
  <c r="I1057" i="1"/>
  <c r="C1057" i="1" s="1"/>
  <c r="I1058" i="1"/>
  <c r="C1058" i="1" s="1"/>
  <c r="I1059" i="1"/>
  <c r="C1059" i="1" s="1"/>
  <c r="I1060" i="1"/>
  <c r="C1060" i="1" s="1"/>
  <c r="I1061" i="1"/>
  <c r="C1061" i="1" s="1"/>
  <c r="I1062" i="1"/>
  <c r="C1062" i="1" s="1"/>
  <c r="I1063" i="1"/>
  <c r="C1063" i="1" s="1"/>
  <c r="I1064" i="1"/>
  <c r="C1064" i="1" s="1"/>
  <c r="I1065" i="1"/>
  <c r="C1065" i="1" s="1"/>
  <c r="I1066" i="1"/>
  <c r="C1066" i="1" s="1"/>
  <c r="I1067" i="1"/>
  <c r="C1067" i="1" s="1"/>
  <c r="I1068" i="1"/>
  <c r="C1068" i="1" s="1"/>
  <c r="I1069" i="1"/>
  <c r="C1069" i="1" s="1"/>
  <c r="I1070" i="1"/>
  <c r="C1070" i="1" s="1"/>
  <c r="I1071" i="1"/>
  <c r="C1071" i="1" s="1"/>
  <c r="I1072" i="1"/>
  <c r="C1072" i="1" s="1"/>
  <c r="I1073" i="1"/>
  <c r="C1073" i="1" s="1"/>
  <c r="I1074" i="1"/>
  <c r="C1074" i="1" s="1"/>
  <c r="I1075" i="1"/>
  <c r="C1075" i="1" s="1"/>
  <c r="I1076" i="1"/>
  <c r="C1076" i="1" s="1"/>
  <c r="I1077" i="1"/>
  <c r="C1077" i="1" s="1"/>
  <c r="I1078" i="1"/>
  <c r="C1078" i="1" s="1"/>
  <c r="I1079" i="1"/>
  <c r="C1079" i="1" s="1"/>
  <c r="I1080" i="1"/>
  <c r="C1080" i="1" s="1"/>
  <c r="I1081" i="1"/>
  <c r="C1081" i="1" s="1"/>
  <c r="I1082" i="1"/>
  <c r="C1082" i="1" s="1"/>
  <c r="I1083" i="1"/>
  <c r="C1083" i="1" s="1"/>
  <c r="I1084" i="1"/>
  <c r="C1084" i="1" s="1"/>
  <c r="I1085" i="1"/>
  <c r="C1085" i="1" s="1"/>
  <c r="I1086" i="1"/>
  <c r="C1086" i="1" s="1"/>
  <c r="I1087" i="1"/>
  <c r="C1087" i="1" s="1"/>
  <c r="I1088" i="1"/>
  <c r="C1088" i="1" s="1"/>
  <c r="I1089" i="1"/>
  <c r="C1089" i="1" s="1"/>
  <c r="I1090" i="1"/>
  <c r="C1090" i="1" s="1"/>
  <c r="I1091" i="1"/>
  <c r="C1091" i="1" s="1"/>
  <c r="I1092" i="1"/>
  <c r="C1092" i="1" s="1"/>
  <c r="I1093" i="1"/>
  <c r="C1093" i="1" s="1"/>
  <c r="I1094" i="1"/>
  <c r="C1094" i="1" s="1"/>
  <c r="I1095" i="1"/>
  <c r="C1095" i="1" s="1"/>
  <c r="I1096" i="1"/>
  <c r="C1096" i="1" s="1"/>
  <c r="I1097" i="1"/>
  <c r="C1097" i="1" s="1"/>
  <c r="I1098" i="1"/>
  <c r="C1098" i="1" s="1"/>
  <c r="I1099" i="1"/>
  <c r="C1099" i="1" s="1"/>
  <c r="I1100" i="1"/>
  <c r="C1100" i="1" s="1"/>
  <c r="I1101" i="1"/>
  <c r="C1101" i="1" s="1"/>
  <c r="I1102" i="1"/>
  <c r="C1102" i="1" s="1"/>
  <c r="I1103" i="1"/>
  <c r="C1103" i="1" s="1"/>
  <c r="I1104" i="1"/>
  <c r="C1104" i="1" s="1"/>
  <c r="I1105" i="1"/>
  <c r="C1105" i="1" s="1"/>
  <c r="I1106" i="1"/>
  <c r="C1106" i="1" s="1"/>
  <c r="I1107" i="1"/>
  <c r="C1107" i="1" s="1"/>
  <c r="I1108" i="1"/>
  <c r="C1108" i="1" s="1"/>
  <c r="I1109" i="1"/>
  <c r="C1109" i="1" s="1"/>
  <c r="I1110" i="1"/>
  <c r="C1110" i="1" s="1"/>
  <c r="I1111" i="1"/>
  <c r="C1111" i="1" s="1"/>
  <c r="I1112" i="1"/>
  <c r="C1112" i="1" s="1"/>
  <c r="I1113" i="1"/>
  <c r="C1113" i="1" s="1"/>
  <c r="I1114" i="1"/>
  <c r="C1114" i="1" s="1"/>
  <c r="I1115" i="1"/>
  <c r="C1115" i="1" s="1"/>
  <c r="I1116" i="1"/>
  <c r="C1116" i="1" s="1"/>
  <c r="I1117" i="1"/>
  <c r="C1117" i="1" s="1"/>
  <c r="I1118" i="1"/>
  <c r="C1118" i="1" s="1"/>
  <c r="I1119" i="1"/>
  <c r="C1119" i="1" s="1"/>
  <c r="I1120" i="1"/>
  <c r="C1120" i="1" s="1"/>
  <c r="I1121" i="1"/>
  <c r="C1121" i="1" s="1"/>
  <c r="I1122" i="1"/>
  <c r="C1122" i="1" s="1"/>
  <c r="I1123" i="1"/>
  <c r="C1123" i="1" s="1"/>
  <c r="I1124" i="1"/>
  <c r="C1124" i="1" s="1"/>
  <c r="I1125" i="1"/>
  <c r="C1125" i="1" s="1"/>
  <c r="I1126" i="1"/>
  <c r="C1126" i="1" s="1"/>
  <c r="I1127" i="1"/>
  <c r="C1127" i="1" s="1"/>
  <c r="I1128" i="1"/>
  <c r="C1128" i="1" s="1"/>
  <c r="I1129" i="1"/>
  <c r="C1129" i="1" s="1"/>
  <c r="I1130" i="1"/>
  <c r="C1130" i="1" s="1"/>
  <c r="I1131" i="1"/>
  <c r="C1131" i="1" s="1"/>
  <c r="I1132" i="1"/>
  <c r="C1132" i="1" s="1"/>
  <c r="I1133" i="1"/>
  <c r="C1133" i="1" s="1"/>
  <c r="I1134" i="1"/>
  <c r="C1134" i="1" s="1"/>
  <c r="I1135" i="1"/>
  <c r="C1135" i="1" s="1"/>
  <c r="I1136" i="1"/>
  <c r="C1136" i="1" s="1"/>
  <c r="I1137" i="1"/>
  <c r="C1137" i="1" s="1"/>
  <c r="I1138" i="1"/>
  <c r="C1138" i="1" s="1"/>
  <c r="I1139" i="1"/>
  <c r="C1139" i="1" s="1"/>
  <c r="I1140" i="1"/>
  <c r="C1140" i="1" s="1"/>
  <c r="I1141" i="1"/>
  <c r="C1141" i="1" s="1"/>
  <c r="I1142" i="1"/>
  <c r="C1142" i="1" s="1"/>
  <c r="I1143" i="1"/>
  <c r="C1143" i="1" s="1"/>
  <c r="I1144" i="1"/>
  <c r="C1144" i="1" s="1"/>
  <c r="I1145" i="1"/>
  <c r="C1145" i="1" s="1"/>
  <c r="I1146" i="1"/>
  <c r="C1146" i="1" s="1"/>
  <c r="I1147" i="1"/>
  <c r="C1147" i="1" s="1"/>
  <c r="I1148" i="1"/>
  <c r="C1148" i="1" s="1"/>
  <c r="I1149" i="1"/>
  <c r="C1149" i="1" s="1"/>
  <c r="I1150" i="1"/>
  <c r="C1150" i="1" s="1"/>
  <c r="I1151" i="1"/>
  <c r="C1151" i="1" s="1"/>
  <c r="I1152" i="1"/>
  <c r="C1152" i="1" s="1"/>
  <c r="I1153" i="1"/>
  <c r="C1153" i="1" s="1"/>
  <c r="I1154" i="1"/>
  <c r="C1154" i="1" s="1"/>
  <c r="I1155" i="1"/>
  <c r="C1155" i="1" s="1"/>
  <c r="I1156" i="1"/>
  <c r="C1156" i="1" s="1"/>
  <c r="I1157" i="1"/>
  <c r="C1157" i="1" s="1"/>
  <c r="I1158" i="1"/>
  <c r="C1158" i="1" s="1"/>
  <c r="I1159" i="1"/>
  <c r="C1159" i="1" s="1"/>
  <c r="I1160" i="1"/>
  <c r="C1160" i="1" s="1"/>
  <c r="I1161" i="1"/>
  <c r="C1161" i="1" s="1"/>
  <c r="I1162" i="1"/>
  <c r="C1162" i="1" s="1"/>
  <c r="I1163" i="1"/>
  <c r="C1163" i="1" s="1"/>
  <c r="I1164" i="1"/>
  <c r="C1164" i="1" s="1"/>
  <c r="I1165" i="1"/>
  <c r="C1165" i="1" s="1"/>
  <c r="I1166" i="1"/>
  <c r="C1166" i="1" s="1"/>
  <c r="I1167" i="1"/>
  <c r="C1167" i="1" s="1"/>
  <c r="I1168" i="1"/>
  <c r="C1168" i="1" s="1"/>
  <c r="I1169" i="1"/>
  <c r="C1169" i="1" s="1"/>
  <c r="I1170" i="1"/>
  <c r="C1170" i="1" s="1"/>
  <c r="I1171" i="1"/>
  <c r="C1171" i="1" s="1"/>
  <c r="I1172" i="1"/>
  <c r="C1172" i="1" s="1"/>
  <c r="I1173" i="1"/>
  <c r="C1173" i="1" s="1"/>
  <c r="I1174" i="1"/>
  <c r="C1174" i="1" s="1"/>
  <c r="I1175" i="1"/>
  <c r="C1175" i="1" s="1"/>
  <c r="I1176" i="1"/>
  <c r="C1176" i="1" s="1"/>
  <c r="I1177" i="1"/>
  <c r="C1177" i="1" s="1"/>
  <c r="I1178" i="1"/>
  <c r="C1178" i="1" s="1"/>
  <c r="I1179" i="1"/>
  <c r="I1180" i="1" s="1"/>
  <c r="C1180" i="1" s="1"/>
  <c r="I1181" i="1"/>
  <c r="C1181" i="1" s="1"/>
  <c r="I1182" i="1"/>
  <c r="C1182" i="1" s="1"/>
  <c r="I1183" i="1"/>
  <c r="C1183" i="1" s="1"/>
  <c r="I1184" i="1"/>
  <c r="C1184" i="1" s="1"/>
  <c r="I1185" i="1"/>
  <c r="C1185" i="1" s="1"/>
  <c r="I1186" i="1"/>
  <c r="C1186" i="1" s="1"/>
  <c r="I1187" i="1"/>
  <c r="C1187" i="1" s="1"/>
  <c r="I1188" i="1"/>
  <c r="C1188" i="1" s="1"/>
  <c r="I1189" i="1"/>
  <c r="C1189" i="1" s="1"/>
  <c r="I1190" i="1"/>
  <c r="I1192" i="1"/>
  <c r="C1192" i="1" s="1"/>
  <c r="I1193" i="1"/>
  <c r="C1193" i="1" s="1"/>
  <c r="I1194" i="1"/>
  <c r="C1194" i="1" s="1"/>
  <c r="I1195" i="1"/>
  <c r="C1195" i="1" s="1"/>
  <c r="I1196" i="1"/>
  <c r="C1196" i="1" s="1"/>
  <c r="I1197" i="1"/>
  <c r="C1197" i="1" s="1"/>
  <c r="I1198" i="1"/>
  <c r="C1198" i="1" s="1"/>
  <c r="I1199" i="1"/>
  <c r="C1199" i="1" s="1"/>
  <c r="I1200" i="1"/>
  <c r="C1200" i="1" s="1"/>
  <c r="I1201" i="1"/>
  <c r="C1201" i="1" s="1"/>
  <c r="I1202" i="1"/>
  <c r="C1202" i="1" s="1"/>
  <c r="I1203" i="1"/>
  <c r="C1203" i="1" s="1"/>
  <c r="I1204" i="1"/>
  <c r="C1204" i="1" s="1"/>
  <c r="I1205" i="1"/>
  <c r="C1205" i="1" s="1"/>
  <c r="I1206" i="1"/>
  <c r="C1206" i="1" s="1"/>
  <c r="I1207" i="1"/>
  <c r="C1207" i="1" s="1"/>
  <c r="I1208" i="1"/>
  <c r="C1208" i="1" s="1"/>
  <c r="I1209" i="1"/>
  <c r="I1212" i="1"/>
  <c r="C1212" i="1" s="1"/>
  <c r="I1213" i="1"/>
  <c r="C1213" i="1" s="1"/>
  <c r="I1214" i="1"/>
  <c r="C1214" i="1" s="1"/>
  <c r="I1215" i="1"/>
  <c r="C1215" i="1" s="1"/>
  <c r="I1216" i="1"/>
  <c r="C1216" i="1" s="1"/>
  <c r="I1217" i="1"/>
  <c r="C1217" i="1" s="1"/>
  <c r="I1218" i="1"/>
  <c r="C1218" i="1" s="1"/>
  <c r="I1219" i="1"/>
  <c r="C1219" i="1" s="1"/>
  <c r="I1220" i="1"/>
  <c r="C1220" i="1" s="1"/>
  <c r="I1221" i="1"/>
  <c r="C1221" i="1" s="1"/>
  <c r="I1222" i="1"/>
  <c r="C1222" i="1" s="1"/>
  <c r="I1223" i="1"/>
  <c r="C1223" i="1" s="1"/>
  <c r="I1224" i="1"/>
  <c r="C1224" i="1" s="1"/>
  <c r="I1225" i="1"/>
  <c r="C1225" i="1" s="1"/>
  <c r="I1226" i="1"/>
  <c r="C1226" i="1" s="1"/>
  <c r="I1227" i="1"/>
  <c r="C1227" i="1" s="1"/>
  <c r="I1228" i="1"/>
  <c r="C1228" i="1" s="1"/>
  <c r="I1229" i="1"/>
  <c r="C1229" i="1" s="1"/>
  <c r="I1230" i="1"/>
  <c r="C1230" i="1" s="1"/>
  <c r="I1231" i="1"/>
  <c r="C1231" i="1" s="1"/>
  <c r="I1232" i="1"/>
  <c r="C1232" i="1" s="1"/>
  <c r="I1233" i="1"/>
  <c r="C1233" i="1" s="1"/>
  <c r="I1234" i="1"/>
  <c r="C1234" i="1" s="1"/>
  <c r="I1235" i="1"/>
  <c r="C1235" i="1" s="1"/>
  <c r="I1236" i="1"/>
  <c r="C1236" i="1" s="1"/>
  <c r="I1237" i="1"/>
  <c r="C1237" i="1" s="1"/>
  <c r="I1238" i="1"/>
  <c r="C1238" i="1" s="1"/>
  <c r="I1239" i="1"/>
  <c r="C1239" i="1" s="1"/>
  <c r="I1240" i="1"/>
  <c r="C1240" i="1" s="1"/>
  <c r="I1241" i="1"/>
  <c r="C1241" i="1" s="1"/>
  <c r="I1242" i="1"/>
  <c r="C1242" i="1" s="1"/>
  <c r="I1243" i="1"/>
  <c r="C1243" i="1" s="1"/>
  <c r="I1244" i="1"/>
  <c r="C1244" i="1" s="1"/>
  <c r="I1245" i="1"/>
  <c r="C1245" i="1" s="1"/>
  <c r="I1246" i="1"/>
  <c r="C1246" i="1" s="1"/>
  <c r="I1247" i="1"/>
  <c r="C1247" i="1" s="1"/>
  <c r="I1248" i="1"/>
  <c r="C1248" i="1" s="1"/>
  <c r="I1249" i="1"/>
  <c r="C1249" i="1" s="1"/>
  <c r="I1250" i="1"/>
  <c r="C1250" i="1" s="1"/>
  <c r="I1251" i="1"/>
  <c r="C1251" i="1" s="1"/>
  <c r="I1252" i="1"/>
  <c r="C1252" i="1" s="1"/>
  <c r="I1253" i="1"/>
  <c r="C1253" i="1" s="1"/>
  <c r="I1254" i="1"/>
  <c r="C1254" i="1" s="1"/>
  <c r="I1255" i="1"/>
  <c r="C1255" i="1" s="1"/>
  <c r="I1256" i="1"/>
  <c r="C1256" i="1" s="1"/>
  <c r="I1257" i="1"/>
  <c r="C1257" i="1" s="1"/>
  <c r="I1258" i="1"/>
  <c r="C1258" i="1" s="1"/>
  <c r="I1259" i="1"/>
  <c r="C1259" i="1" s="1"/>
  <c r="I1260" i="1"/>
  <c r="C1260" i="1" s="1"/>
  <c r="I1261" i="1"/>
  <c r="C1261" i="1" s="1"/>
  <c r="I1262" i="1"/>
  <c r="C1262" i="1" s="1"/>
  <c r="I1263" i="1"/>
  <c r="C1263" i="1" s="1"/>
  <c r="I1264" i="1"/>
  <c r="C1264" i="1" s="1"/>
  <c r="I1265" i="1"/>
  <c r="C1265" i="1" s="1"/>
  <c r="I1266" i="1"/>
  <c r="C1266" i="1" s="1"/>
  <c r="I1267" i="1"/>
  <c r="C1267" i="1" s="1"/>
  <c r="I1268" i="1"/>
  <c r="C1268" i="1" s="1"/>
  <c r="I1269" i="1"/>
  <c r="C1269" i="1" s="1"/>
  <c r="I1270" i="1"/>
  <c r="C1270" i="1" s="1"/>
  <c r="I1271" i="1"/>
  <c r="C1271" i="1" s="1"/>
  <c r="I1272" i="1"/>
  <c r="C1272" i="1" s="1"/>
  <c r="I1273" i="1"/>
  <c r="C1273" i="1" s="1"/>
  <c r="I1274" i="1"/>
  <c r="C1274" i="1" s="1"/>
  <c r="I1275" i="1"/>
  <c r="C1275" i="1" s="1"/>
  <c r="I1276" i="1"/>
  <c r="C1276" i="1" s="1"/>
  <c r="I1277" i="1"/>
  <c r="C1277" i="1" s="1"/>
  <c r="I1278" i="1"/>
  <c r="C1278" i="1" s="1"/>
  <c r="I1279" i="1"/>
  <c r="C1279" i="1" s="1"/>
  <c r="I1280" i="1"/>
  <c r="C1280" i="1" s="1"/>
  <c r="I1281" i="1"/>
  <c r="C1281" i="1" s="1"/>
  <c r="I1282" i="1"/>
  <c r="C1282" i="1" s="1"/>
  <c r="I1283" i="1"/>
  <c r="C1283" i="1" s="1"/>
  <c r="I1284" i="1"/>
  <c r="C1284" i="1" s="1"/>
  <c r="I1285" i="1"/>
  <c r="I1288" i="1"/>
  <c r="C1288" i="1" s="1"/>
  <c r="I1289" i="1"/>
  <c r="C1289" i="1" s="1"/>
  <c r="I1290" i="1"/>
  <c r="C1290" i="1" s="1"/>
  <c r="I1291" i="1"/>
  <c r="C1291" i="1" s="1"/>
  <c r="I1292" i="1"/>
  <c r="C1292" i="1" s="1"/>
  <c r="I1293" i="1"/>
  <c r="C1293" i="1" s="1"/>
  <c r="I1294" i="1"/>
  <c r="C1294" i="1" s="1"/>
  <c r="I1295" i="1"/>
  <c r="C1295" i="1" s="1"/>
  <c r="I1296" i="1"/>
  <c r="C1296" i="1" s="1"/>
  <c r="I1297" i="1"/>
  <c r="C1297" i="1" s="1"/>
  <c r="I1298" i="1"/>
  <c r="C1298" i="1" s="1"/>
  <c r="I1299" i="1"/>
  <c r="C1299" i="1" s="1"/>
  <c r="I1300" i="1"/>
  <c r="C1300" i="1" s="1"/>
  <c r="I1301" i="1"/>
  <c r="C1301" i="1" s="1"/>
  <c r="I1302" i="1"/>
  <c r="C1302" i="1" s="1"/>
  <c r="I1303" i="1"/>
  <c r="C1303" i="1" s="1"/>
  <c r="I1304" i="1"/>
  <c r="C1304" i="1" s="1"/>
  <c r="I1305" i="1"/>
  <c r="C1305" i="1" s="1"/>
  <c r="I1306" i="1"/>
  <c r="C1306" i="1" s="1"/>
  <c r="I1307" i="1"/>
  <c r="C1307" i="1" s="1"/>
  <c r="I1308" i="1"/>
  <c r="C1308" i="1" s="1"/>
  <c r="I1309" i="1"/>
  <c r="C1309" i="1" s="1"/>
  <c r="I1310" i="1"/>
  <c r="C1310" i="1" s="1"/>
  <c r="I1311" i="1"/>
  <c r="C1311" i="1" s="1"/>
  <c r="I1312" i="1"/>
  <c r="C1312" i="1" s="1"/>
  <c r="I1313" i="1"/>
  <c r="C1313" i="1" s="1"/>
  <c r="I1314" i="1"/>
  <c r="C1314" i="1" s="1"/>
  <c r="I1315" i="1"/>
  <c r="C1315" i="1" s="1"/>
  <c r="I1316" i="1"/>
  <c r="C1316" i="1" s="1"/>
  <c r="I1317" i="1"/>
  <c r="C1317" i="1" s="1"/>
  <c r="I1318" i="1"/>
  <c r="C1318" i="1" s="1"/>
  <c r="I1319" i="1"/>
  <c r="C1319" i="1" s="1"/>
  <c r="I1320" i="1"/>
  <c r="C1320" i="1" s="1"/>
  <c r="I1321" i="1"/>
  <c r="C1321" i="1" s="1"/>
  <c r="I1322" i="1"/>
  <c r="C1322" i="1" s="1"/>
  <c r="I1323" i="1"/>
  <c r="C1323" i="1" s="1"/>
  <c r="I1324" i="1"/>
  <c r="C1324" i="1" s="1"/>
  <c r="I1325" i="1"/>
  <c r="C1325" i="1" s="1"/>
  <c r="I1326" i="1"/>
  <c r="C1326" i="1" s="1"/>
  <c r="I1327" i="1"/>
  <c r="C1327" i="1" s="1"/>
  <c r="I1328" i="1"/>
  <c r="C1328" i="1" s="1"/>
  <c r="I1329" i="1"/>
  <c r="C1329" i="1" s="1"/>
  <c r="I1330" i="1"/>
  <c r="C1330" i="1" s="1"/>
  <c r="I1331" i="1"/>
  <c r="C1331" i="1" s="1"/>
  <c r="I1332" i="1"/>
  <c r="C1332" i="1" s="1"/>
  <c r="I1333" i="1"/>
  <c r="C1333" i="1" s="1"/>
  <c r="I1334" i="1"/>
  <c r="C1334" i="1" s="1"/>
  <c r="I1335" i="1"/>
  <c r="C1335" i="1" s="1"/>
  <c r="I1336" i="1"/>
  <c r="C1336" i="1" s="1"/>
  <c r="I1337" i="1"/>
  <c r="C1337" i="1" s="1"/>
  <c r="I1338" i="1"/>
  <c r="C1338" i="1" s="1"/>
  <c r="I1339" i="1"/>
  <c r="C1339" i="1" s="1"/>
  <c r="I1340" i="1"/>
  <c r="C1340" i="1" s="1"/>
  <c r="I1341" i="1"/>
  <c r="C1341" i="1" s="1"/>
  <c r="I1342" i="1"/>
  <c r="C1342" i="1" s="1"/>
  <c r="I1343" i="1"/>
  <c r="C1343" i="1" s="1"/>
  <c r="I1344" i="1"/>
  <c r="C1344" i="1" s="1"/>
  <c r="I1345" i="1"/>
  <c r="C1345" i="1" s="1"/>
  <c r="I1346" i="1"/>
  <c r="C1346" i="1" s="1"/>
  <c r="I1347" i="1"/>
  <c r="C1347" i="1" s="1"/>
  <c r="I1348" i="1"/>
  <c r="C1348" i="1" s="1"/>
  <c r="I1349" i="1"/>
  <c r="C1349" i="1" s="1"/>
  <c r="I1350" i="1"/>
  <c r="C1350" i="1" s="1"/>
  <c r="I1351" i="1"/>
  <c r="C1351" i="1" s="1"/>
  <c r="I1352" i="1"/>
  <c r="C1352" i="1" s="1"/>
  <c r="I1353" i="1"/>
  <c r="C1353" i="1" s="1"/>
  <c r="I1354" i="1"/>
  <c r="C1354" i="1" s="1"/>
  <c r="I1355" i="1"/>
  <c r="C1355" i="1" s="1"/>
  <c r="I1356" i="1"/>
  <c r="C1356" i="1" s="1"/>
  <c r="I1357" i="1"/>
  <c r="C1357" i="1" s="1"/>
  <c r="I1358" i="1"/>
  <c r="C1358" i="1" s="1"/>
  <c r="I1359" i="1"/>
  <c r="C1359" i="1" s="1"/>
  <c r="I1360" i="1"/>
  <c r="C1360" i="1" s="1"/>
  <c r="I1361" i="1"/>
  <c r="C1361" i="1" s="1"/>
  <c r="I1362" i="1"/>
  <c r="C1362" i="1" s="1"/>
  <c r="I1363" i="1"/>
  <c r="C1363" i="1" s="1"/>
  <c r="I1364" i="1"/>
  <c r="C1364" i="1" s="1"/>
  <c r="I1365" i="1"/>
  <c r="C1365" i="1" s="1"/>
  <c r="I1366" i="1"/>
  <c r="C1366" i="1" s="1"/>
  <c r="I1367" i="1"/>
  <c r="C1367" i="1" s="1"/>
  <c r="I1368" i="1"/>
  <c r="C1368" i="1" s="1"/>
  <c r="I1369" i="1"/>
  <c r="C1369" i="1" s="1"/>
  <c r="I1370" i="1"/>
  <c r="C1370" i="1" s="1"/>
  <c r="I1371" i="1"/>
  <c r="C1371" i="1" s="1"/>
  <c r="I1372" i="1"/>
  <c r="C1372" i="1" s="1"/>
  <c r="I1373" i="1"/>
  <c r="C1373" i="1" s="1"/>
  <c r="I1374" i="1"/>
  <c r="C1374" i="1" s="1"/>
  <c r="I1375" i="1"/>
  <c r="C1375" i="1" s="1"/>
  <c r="I1376" i="1"/>
  <c r="C1376" i="1" s="1"/>
  <c r="I1377" i="1"/>
  <c r="C1377" i="1" s="1"/>
  <c r="I1378" i="1"/>
  <c r="C1378" i="1" s="1"/>
  <c r="I1379" i="1"/>
  <c r="C1379" i="1" s="1"/>
  <c r="I1380" i="1"/>
  <c r="C1380" i="1" s="1"/>
  <c r="I1381" i="1"/>
  <c r="C1381" i="1" s="1"/>
  <c r="I1382" i="1"/>
  <c r="C1382" i="1" s="1"/>
  <c r="I1383" i="1"/>
  <c r="C1383" i="1" s="1"/>
  <c r="I1384" i="1"/>
  <c r="C1384" i="1" s="1"/>
  <c r="I1385" i="1"/>
  <c r="C1385" i="1" s="1"/>
  <c r="I1386" i="1"/>
  <c r="C1386" i="1" s="1"/>
  <c r="I1387" i="1"/>
  <c r="C1387" i="1" s="1"/>
  <c r="I1388" i="1"/>
  <c r="C1388" i="1" s="1"/>
  <c r="I1389" i="1"/>
  <c r="C1389" i="1" s="1"/>
  <c r="I1390" i="1"/>
  <c r="C1390" i="1" s="1"/>
  <c r="I1391" i="1"/>
  <c r="C1391" i="1" s="1"/>
  <c r="I1392" i="1"/>
  <c r="C1392" i="1" s="1"/>
  <c r="I1393" i="1"/>
  <c r="C1393" i="1" s="1"/>
  <c r="I1394" i="1"/>
  <c r="C1394" i="1" s="1"/>
  <c r="I1395" i="1"/>
  <c r="C1395" i="1" s="1"/>
  <c r="I1396" i="1"/>
  <c r="C1396" i="1" s="1"/>
  <c r="I1397" i="1"/>
  <c r="C1397" i="1" s="1"/>
  <c r="I1398" i="1"/>
  <c r="C1398" i="1" s="1"/>
  <c r="I1399" i="1"/>
  <c r="C1399" i="1" s="1"/>
  <c r="I1400" i="1"/>
  <c r="C1400" i="1" s="1"/>
  <c r="I1401" i="1"/>
  <c r="C1401" i="1" s="1"/>
  <c r="I1402" i="1"/>
  <c r="C1402" i="1" s="1"/>
  <c r="I1403" i="1"/>
  <c r="C1403" i="1" s="1"/>
  <c r="I1404" i="1"/>
  <c r="C1404" i="1" s="1"/>
  <c r="I1405" i="1"/>
  <c r="C1405" i="1" s="1"/>
  <c r="I1406" i="1"/>
  <c r="C1406" i="1" s="1"/>
  <c r="I1407" i="1"/>
  <c r="C1407" i="1" s="1"/>
  <c r="I1408" i="1"/>
  <c r="C1408" i="1" s="1"/>
  <c r="I1409" i="1"/>
  <c r="C1409" i="1" s="1"/>
  <c r="I1410" i="1"/>
  <c r="C1410" i="1" s="1"/>
  <c r="I1411" i="1"/>
  <c r="C1411" i="1" s="1"/>
  <c r="I1412" i="1"/>
  <c r="C1412" i="1" s="1"/>
  <c r="I1413" i="1"/>
  <c r="C1413" i="1" s="1"/>
  <c r="I1414" i="1"/>
  <c r="C1414" i="1" s="1"/>
  <c r="I1415" i="1"/>
  <c r="C1415" i="1" s="1"/>
  <c r="I1416" i="1"/>
  <c r="C1416" i="1" s="1"/>
  <c r="I1417" i="1"/>
  <c r="C1417" i="1" s="1"/>
  <c r="I1418" i="1"/>
  <c r="C1418" i="1" s="1"/>
  <c r="I1419" i="1"/>
  <c r="C1419" i="1" s="1"/>
  <c r="I1420" i="1"/>
  <c r="C1420" i="1" s="1"/>
  <c r="I1421" i="1"/>
  <c r="C1421" i="1" s="1"/>
  <c r="I1422" i="1"/>
  <c r="C1422" i="1" s="1"/>
  <c r="I1423" i="1"/>
  <c r="C1423" i="1" s="1"/>
  <c r="I1424" i="1"/>
  <c r="C1424" i="1" s="1"/>
  <c r="I1425" i="1"/>
  <c r="C1425" i="1" s="1"/>
  <c r="I1426" i="1"/>
  <c r="C1426" i="1" s="1"/>
  <c r="I1427" i="1"/>
  <c r="C1427" i="1" s="1"/>
  <c r="I1428" i="1"/>
  <c r="C1428" i="1" s="1"/>
  <c r="I1429" i="1"/>
  <c r="C1429" i="1" s="1"/>
  <c r="I1430" i="1"/>
  <c r="C1430" i="1" s="1"/>
  <c r="I1431" i="1"/>
  <c r="C1431" i="1" s="1"/>
  <c r="I1432" i="1"/>
  <c r="C1432" i="1" s="1"/>
  <c r="I1433" i="1"/>
  <c r="C1433" i="1" s="1"/>
  <c r="I1434" i="1"/>
  <c r="C1434" i="1" s="1"/>
  <c r="I1435" i="1"/>
  <c r="C1435" i="1" s="1"/>
  <c r="I1436" i="1"/>
  <c r="C1436" i="1" s="1"/>
  <c r="I1437" i="1"/>
  <c r="C1437" i="1" s="1"/>
  <c r="I1438" i="1"/>
  <c r="I1440" i="1"/>
  <c r="C1440" i="1" s="1"/>
  <c r="I1441" i="1"/>
  <c r="C1441" i="1" s="1"/>
  <c r="I1442" i="1"/>
  <c r="C1442" i="1" s="1"/>
  <c r="I1443" i="1"/>
  <c r="C1443" i="1" s="1"/>
  <c r="I1444" i="1"/>
  <c r="C1444" i="1" s="1"/>
  <c r="I1445" i="1"/>
  <c r="C1445" i="1" s="1"/>
  <c r="I1446" i="1"/>
  <c r="C1446" i="1" s="1"/>
  <c r="I1447" i="1"/>
  <c r="C1447" i="1" s="1"/>
  <c r="I1448" i="1"/>
  <c r="C1448" i="1" s="1"/>
  <c r="I1449" i="1"/>
  <c r="C1449" i="1" s="1"/>
  <c r="I1450" i="1"/>
  <c r="C1450" i="1" s="1"/>
  <c r="I1451" i="1"/>
  <c r="C1451" i="1" s="1"/>
  <c r="I1452" i="1"/>
  <c r="C1452" i="1" s="1"/>
  <c r="I1453" i="1"/>
  <c r="C1453" i="1" s="1"/>
  <c r="I1454" i="1"/>
  <c r="C1454" i="1" s="1"/>
  <c r="I1455" i="1"/>
  <c r="C1455" i="1" s="1"/>
  <c r="I1456" i="1"/>
  <c r="C1456" i="1" s="1"/>
  <c r="I1457" i="1"/>
  <c r="C1457" i="1" s="1"/>
  <c r="I1458" i="1"/>
  <c r="C1458" i="1" s="1"/>
  <c r="I1459" i="1"/>
  <c r="C1459" i="1" s="1"/>
  <c r="I1460" i="1"/>
  <c r="C1460" i="1" s="1"/>
  <c r="I1461" i="1"/>
  <c r="C1461" i="1" s="1"/>
  <c r="I1462" i="1"/>
  <c r="C1462" i="1" s="1"/>
  <c r="I1463" i="1"/>
  <c r="I1466" i="1"/>
  <c r="C1466" i="1" s="1"/>
  <c r="I1467" i="1"/>
  <c r="C1467" i="1" s="1"/>
  <c r="I1468" i="1"/>
  <c r="C1468" i="1" s="1"/>
  <c r="I1469" i="1"/>
  <c r="C1469" i="1" s="1"/>
  <c r="I1470" i="1"/>
  <c r="C1470" i="1" s="1"/>
  <c r="I1471" i="1"/>
  <c r="C1471" i="1" s="1"/>
  <c r="I1472" i="1"/>
  <c r="C1472" i="1" s="1"/>
  <c r="I1473" i="1"/>
  <c r="C1473" i="1" s="1"/>
  <c r="I1474" i="1"/>
  <c r="C1474" i="1" s="1"/>
  <c r="I1475" i="1"/>
  <c r="C1475" i="1" s="1"/>
  <c r="I1476" i="1"/>
  <c r="C1476" i="1" s="1"/>
  <c r="I1477" i="1"/>
  <c r="C1477" i="1" s="1"/>
  <c r="I1478" i="1"/>
  <c r="C1478" i="1" s="1"/>
  <c r="I1479" i="1"/>
  <c r="C1479" i="1" s="1"/>
  <c r="I1480" i="1"/>
  <c r="C1480" i="1" s="1"/>
  <c r="I1481" i="1"/>
  <c r="C1481" i="1" s="1"/>
  <c r="I1482" i="1"/>
  <c r="C1482" i="1" s="1"/>
  <c r="I1483" i="1"/>
  <c r="C1483" i="1" s="1"/>
  <c r="I1484" i="1"/>
  <c r="C1484" i="1" s="1"/>
  <c r="I1485" i="1"/>
  <c r="C1485" i="1" s="1"/>
  <c r="I1486" i="1"/>
  <c r="C1486" i="1" s="1"/>
  <c r="I1487" i="1"/>
  <c r="C1487" i="1" s="1"/>
  <c r="I1488" i="1"/>
  <c r="C1488" i="1" s="1"/>
  <c r="I1489" i="1"/>
  <c r="C1489" i="1" s="1"/>
  <c r="I1490" i="1"/>
  <c r="C1490" i="1" s="1"/>
  <c r="I1491" i="1"/>
  <c r="C1491" i="1" s="1"/>
  <c r="I1492" i="1"/>
  <c r="C1492" i="1" s="1"/>
  <c r="I1493" i="1"/>
  <c r="C1493" i="1" s="1"/>
  <c r="I1494" i="1"/>
  <c r="C1494" i="1" s="1"/>
  <c r="I1495" i="1"/>
  <c r="C1495" i="1" s="1"/>
  <c r="I1496" i="1"/>
  <c r="C1496" i="1" s="1"/>
  <c r="I1497" i="1"/>
  <c r="C1497" i="1" s="1"/>
  <c r="I1498" i="1"/>
  <c r="C1498" i="1" s="1"/>
  <c r="I1499" i="1"/>
  <c r="C1499" i="1" s="1"/>
  <c r="I1500" i="1"/>
  <c r="C1500" i="1" s="1"/>
  <c r="I1501" i="1"/>
  <c r="C1501" i="1" s="1"/>
  <c r="I1502" i="1"/>
  <c r="C1502" i="1" s="1"/>
  <c r="I1503" i="1"/>
  <c r="C1503" i="1" s="1"/>
  <c r="I1504" i="1"/>
  <c r="C1504" i="1" s="1"/>
  <c r="I1505" i="1"/>
  <c r="C1505" i="1" s="1"/>
  <c r="I1506" i="1"/>
  <c r="C1506" i="1" s="1"/>
  <c r="I1507" i="1"/>
  <c r="C1507" i="1" s="1"/>
  <c r="I1508" i="1"/>
  <c r="C1508" i="1" s="1"/>
  <c r="I1509" i="1"/>
  <c r="C1509" i="1" s="1"/>
  <c r="I1510" i="1"/>
  <c r="C1510" i="1" s="1"/>
  <c r="I1511" i="1"/>
  <c r="C1511" i="1" s="1"/>
  <c r="I1512" i="1"/>
  <c r="C1512" i="1" s="1"/>
  <c r="I1513" i="1"/>
  <c r="C1513" i="1" s="1"/>
  <c r="I1514" i="1"/>
  <c r="C1514" i="1" s="1"/>
  <c r="I1515" i="1"/>
  <c r="C1515" i="1" s="1"/>
  <c r="I1516" i="1"/>
  <c r="C1516" i="1" s="1"/>
  <c r="I1517" i="1"/>
  <c r="C1517" i="1" s="1"/>
  <c r="I1518" i="1"/>
  <c r="C1518" i="1" s="1"/>
  <c r="I1519" i="1"/>
  <c r="C1519" i="1" s="1"/>
  <c r="I1520" i="1"/>
  <c r="C1520" i="1" s="1"/>
  <c r="I1521" i="1"/>
  <c r="C1521" i="1" s="1"/>
  <c r="I1522" i="1"/>
  <c r="C1522" i="1" s="1"/>
  <c r="I1523" i="1"/>
  <c r="C1523" i="1" s="1"/>
  <c r="I1524" i="1"/>
  <c r="C1524" i="1" s="1"/>
  <c r="I1525" i="1"/>
  <c r="C1525" i="1" s="1"/>
  <c r="I1526" i="1"/>
  <c r="C1526" i="1" s="1"/>
  <c r="I1527" i="1"/>
  <c r="C1527" i="1" s="1"/>
  <c r="I1528" i="1"/>
  <c r="C1528" i="1" s="1"/>
  <c r="I1529" i="1"/>
  <c r="C1529" i="1" s="1"/>
  <c r="I1530" i="1"/>
  <c r="C1530" i="1" s="1"/>
  <c r="I1531" i="1"/>
  <c r="C1531" i="1" s="1"/>
  <c r="I1532" i="1"/>
  <c r="C1532" i="1" s="1"/>
  <c r="I1533" i="1"/>
  <c r="C1533" i="1" s="1"/>
  <c r="I1534" i="1"/>
  <c r="C1534" i="1" s="1"/>
  <c r="I1535" i="1"/>
  <c r="C1535" i="1" s="1"/>
  <c r="I1536" i="1"/>
  <c r="C1536" i="1" s="1"/>
  <c r="I1537" i="1"/>
  <c r="C1537" i="1" s="1"/>
  <c r="I1538" i="1"/>
  <c r="C1538" i="1" s="1"/>
  <c r="I1539" i="1"/>
  <c r="C1539" i="1" s="1"/>
  <c r="I1540" i="1"/>
  <c r="C1540" i="1" s="1"/>
  <c r="I1541" i="1"/>
  <c r="C1541" i="1" s="1"/>
  <c r="I1542" i="1"/>
  <c r="C1542" i="1" s="1"/>
  <c r="I1543" i="1"/>
  <c r="C1543" i="1" s="1"/>
  <c r="I1544" i="1"/>
  <c r="C1544" i="1" s="1"/>
  <c r="I1545" i="1"/>
  <c r="I1548" i="1"/>
  <c r="C1548" i="1" s="1"/>
  <c r="I1549" i="1"/>
  <c r="C1549" i="1" s="1"/>
  <c r="I1550" i="1"/>
  <c r="C1550" i="1" s="1"/>
  <c r="I1551" i="1"/>
  <c r="C1551" i="1" s="1"/>
  <c r="I1552" i="1"/>
  <c r="C1552" i="1" s="1"/>
  <c r="I1553" i="1"/>
  <c r="C1553" i="1" s="1"/>
  <c r="I1554" i="1"/>
  <c r="C1554" i="1" s="1"/>
  <c r="I1555" i="1"/>
  <c r="C1555" i="1" s="1"/>
  <c r="I1556" i="1"/>
  <c r="C1556" i="1" s="1"/>
  <c r="I1557" i="1"/>
  <c r="C1557" i="1" s="1"/>
  <c r="I1558" i="1"/>
  <c r="C1558" i="1" s="1"/>
  <c r="I1559" i="1"/>
  <c r="C1559" i="1" s="1"/>
  <c r="I1560" i="1"/>
  <c r="C1560" i="1" s="1"/>
  <c r="I1561" i="1"/>
  <c r="C1561" i="1" s="1"/>
  <c r="I1562" i="1"/>
  <c r="C1562" i="1" s="1"/>
  <c r="I1563" i="1"/>
  <c r="C1563" i="1" s="1"/>
  <c r="I1564" i="1"/>
  <c r="C1564" i="1" s="1"/>
  <c r="I1565" i="1"/>
  <c r="C1565" i="1" s="1"/>
  <c r="I1566" i="1"/>
  <c r="C1566" i="1" s="1"/>
  <c r="I1567" i="1"/>
  <c r="C1567" i="1" s="1"/>
  <c r="I1568" i="1"/>
  <c r="C1568" i="1" s="1"/>
  <c r="I1569" i="1"/>
  <c r="C1569" i="1" s="1"/>
  <c r="I1570" i="1"/>
  <c r="C1570" i="1" s="1"/>
  <c r="I1571" i="1"/>
  <c r="C1571" i="1" s="1"/>
  <c r="I1572" i="1"/>
  <c r="C1572" i="1" s="1"/>
  <c r="I1573" i="1"/>
  <c r="C1573" i="1" s="1"/>
  <c r="I1574" i="1"/>
  <c r="C1574" i="1" s="1"/>
  <c r="I1575" i="1"/>
  <c r="C1575" i="1" s="1"/>
  <c r="I1576" i="1"/>
  <c r="C1576" i="1" s="1"/>
  <c r="I1577" i="1"/>
  <c r="C1577" i="1" s="1"/>
  <c r="I1578" i="1"/>
  <c r="C1578" i="1" s="1"/>
  <c r="I1579" i="1"/>
  <c r="C1579" i="1" s="1"/>
  <c r="I1580" i="1"/>
  <c r="C1580" i="1" s="1"/>
  <c r="I1581" i="1"/>
  <c r="C1581" i="1" s="1"/>
  <c r="I1582" i="1"/>
  <c r="C1582" i="1" s="1"/>
  <c r="I1583" i="1"/>
  <c r="C1583" i="1" s="1"/>
  <c r="I1584" i="1"/>
  <c r="C1584" i="1" s="1"/>
  <c r="I1585" i="1"/>
  <c r="C1585" i="1" s="1"/>
  <c r="I1586" i="1"/>
  <c r="C1586" i="1" s="1"/>
  <c r="I1587" i="1"/>
  <c r="C1587" i="1" s="1"/>
  <c r="I1588" i="1"/>
  <c r="C1588" i="1" s="1"/>
  <c r="I1589" i="1"/>
  <c r="C1589" i="1" s="1"/>
  <c r="I1590" i="1"/>
  <c r="C1590" i="1" s="1"/>
  <c r="I1591" i="1"/>
  <c r="C1591" i="1" s="1"/>
  <c r="I1592" i="1"/>
  <c r="C1592" i="1" s="1"/>
  <c r="I1593" i="1"/>
  <c r="C1593" i="1" s="1"/>
  <c r="I1594" i="1"/>
  <c r="C1594" i="1" s="1"/>
  <c r="I1595" i="1"/>
  <c r="C1595" i="1" s="1"/>
  <c r="I1596" i="1"/>
  <c r="C1596" i="1" s="1"/>
  <c r="I1597" i="1"/>
  <c r="C1597" i="1" s="1"/>
  <c r="I1598" i="1"/>
  <c r="C1598" i="1" s="1"/>
  <c r="I1599" i="1"/>
  <c r="C1599" i="1" s="1"/>
  <c r="I1600" i="1"/>
  <c r="C1600" i="1" s="1"/>
  <c r="I1601" i="1"/>
  <c r="C1601" i="1" s="1"/>
  <c r="I1602" i="1"/>
  <c r="C1602" i="1" s="1"/>
  <c r="I1603" i="1"/>
  <c r="C1603" i="1" s="1"/>
  <c r="I1604" i="1"/>
  <c r="C1604" i="1" s="1"/>
  <c r="I1605" i="1"/>
  <c r="C1605" i="1" s="1"/>
  <c r="I1606" i="1"/>
  <c r="C1606" i="1" s="1"/>
  <c r="I1607" i="1"/>
  <c r="C1607" i="1" s="1"/>
  <c r="I1608" i="1"/>
  <c r="C1608" i="1" s="1"/>
  <c r="I1609" i="1"/>
  <c r="C1609" i="1" s="1"/>
  <c r="I1610" i="1"/>
  <c r="C1610" i="1" s="1"/>
  <c r="I1611" i="1"/>
  <c r="C1611" i="1" s="1"/>
  <c r="I1612" i="1"/>
  <c r="C1612" i="1" s="1"/>
  <c r="I1613" i="1"/>
  <c r="C1613" i="1" s="1"/>
  <c r="I1614" i="1"/>
  <c r="C1614" i="1" s="1"/>
  <c r="I1615" i="1"/>
  <c r="C1615" i="1" s="1"/>
  <c r="I1616" i="1"/>
  <c r="C1616" i="1" s="1"/>
  <c r="I1617" i="1"/>
  <c r="C1617" i="1" s="1"/>
  <c r="I1618" i="1"/>
  <c r="C1618" i="1" s="1"/>
  <c r="I1619" i="1"/>
  <c r="C1619" i="1" s="1"/>
  <c r="I1620" i="1"/>
  <c r="C1620" i="1" s="1"/>
  <c r="I1621" i="1"/>
  <c r="C1621" i="1" s="1"/>
  <c r="I1622" i="1"/>
  <c r="C1622" i="1" s="1"/>
  <c r="I1623" i="1"/>
  <c r="C1623" i="1" s="1"/>
  <c r="I1624" i="1"/>
  <c r="C1624" i="1" s="1"/>
  <c r="I1625" i="1"/>
  <c r="C1625" i="1" s="1"/>
  <c r="I1626" i="1"/>
  <c r="C1626" i="1" s="1"/>
  <c r="I1627" i="1"/>
  <c r="C1627" i="1" s="1"/>
  <c r="I1628" i="1"/>
  <c r="C1628" i="1" s="1"/>
  <c r="J2" i="1"/>
  <c r="D2" i="1" s="1"/>
  <c r="I2" i="1"/>
  <c r="C2" i="1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" i="4"/>
  <c r="R531" i="7" l="1"/>
  <c r="R533" i="7"/>
  <c r="R535" i="7"/>
  <c r="R537" i="7"/>
  <c r="R539" i="7"/>
  <c r="R541" i="7"/>
  <c r="R543" i="7"/>
  <c r="R545" i="7"/>
  <c r="R547" i="7"/>
  <c r="R549" i="7"/>
  <c r="R551" i="7"/>
  <c r="R553" i="7"/>
  <c r="R555" i="7"/>
  <c r="R557" i="7"/>
  <c r="R559" i="7"/>
  <c r="R561" i="7"/>
  <c r="R563" i="7"/>
  <c r="R565" i="7"/>
  <c r="R567" i="7"/>
  <c r="R569" i="7"/>
  <c r="R571" i="7"/>
  <c r="R573" i="7"/>
  <c r="R575" i="7"/>
  <c r="R577" i="7"/>
  <c r="R579" i="7"/>
  <c r="R581" i="7"/>
  <c r="R583" i="7"/>
  <c r="R585" i="7"/>
  <c r="N586" i="7"/>
  <c r="U586" i="7" s="1"/>
  <c r="Q630" i="7"/>
  <c r="K631" i="7"/>
  <c r="Q631" i="7" s="1"/>
  <c r="L687" i="7"/>
  <c r="R686" i="7"/>
  <c r="N687" i="7"/>
  <c r="U687" i="7" s="1"/>
  <c r="R689" i="7"/>
  <c r="R691" i="7"/>
  <c r="R693" i="7"/>
  <c r="R695" i="7"/>
  <c r="R697" i="7"/>
  <c r="R699" i="7"/>
  <c r="R701" i="7"/>
  <c r="R703" i="7"/>
  <c r="R705" i="7"/>
  <c r="R707" i="7"/>
  <c r="R709" i="7"/>
  <c r="R711" i="7"/>
  <c r="R713" i="7"/>
  <c r="R715" i="7"/>
  <c r="R717" i="7"/>
  <c r="R719" i="7"/>
  <c r="R721" i="7"/>
  <c r="R723" i="7"/>
  <c r="R725" i="7"/>
  <c r="N726" i="7"/>
  <c r="U726" i="7" s="1"/>
  <c r="R754" i="7"/>
  <c r="R756" i="7"/>
  <c r="R758" i="7"/>
  <c r="R760" i="7"/>
  <c r="S5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63" i="7"/>
  <c r="S65" i="7"/>
  <c r="S67" i="7"/>
  <c r="Q70" i="7"/>
  <c r="Q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102" i="7"/>
  <c r="R104" i="7"/>
  <c r="R106" i="7"/>
  <c r="R108" i="7"/>
  <c r="P111" i="7"/>
  <c r="P113" i="7"/>
  <c r="P115" i="7"/>
  <c r="P117" i="7"/>
  <c r="P119" i="7"/>
  <c r="P121" i="7"/>
  <c r="R123" i="7"/>
  <c r="R125" i="7"/>
  <c r="R127" i="7"/>
  <c r="R129" i="7"/>
  <c r="R131" i="7"/>
  <c r="R133" i="7"/>
  <c r="R135" i="7"/>
  <c r="R137" i="7"/>
  <c r="N138" i="7"/>
  <c r="U138" i="7" s="1"/>
  <c r="P140" i="7"/>
  <c r="P142" i="7"/>
  <c r="P144" i="7"/>
  <c r="P146" i="7"/>
  <c r="P148" i="7"/>
  <c r="P150" i="7"/>
  <c r="P152" i="7"/>
  <c r="Q154" i="7"/>
  <c r="Q156" i="7"/>
  <c r="Q158" i="7"/>
  <c r="Q160" i="7"/>
  <c r="Q162" i="7"/>
  <c r="Q164" i="7"/>
  <c r="Q166" i="7"/>
  <c r="Q168" i="7"/>
  <c r="Q170" i="7"/>
  <c r="Q172" i="7"/>
  <c r="Q174" i="7"/>
  <c r="Q176" i="7"/>
  <c r="R178" i="7"/>
  <c r="N179" i="7"/>
  <c r="U179" i="7" s="1"/>
  <c r="S181" i="7"/>
  <c r="S183" i="7"/>
  <c r="S185" i="7"/>
  <c r="S187" i="7"/>
  <c r="S189" i="7"/>
  <c r="S191" i="7"/>
  <c r="S193" i="7"/>
  <c r="S195" i="7"/>
  <c r="S197" i="7"/>
  <c r="S199" i="7"/>
  <c r="S201" i="7"/>
  <c r="S203" i="7"/>
  <c r="S205" i="7"/>
  <c r="S207" i="7"/>
  <c r="P210" i="7"/>
  <c r="P212" i="7"/>
  <c r="P214" i="7"/>
  <c r="P216" i="7"/>
  <c r="P218" i="7"/>
  <c r="P220" i="7"/>
  <c r="P222" i="7"/>
  <c r="P224" i="7"/>
  <c r="P226" i="7"/>
  <c r="P228" i="7"/>
  <c r="P230" i="7"/>
  <c r="P232" i="7"/>
  <c r="R236" i="7"/>
  <c r="R238" i="7"/>
  <c r="R240" i="7"/>
  <c r="R242" i="7"/>
  <c r="R244" i="7"/>
  <c r="R246" i="7"/>
  <c r="N247" i="7"/>
  <c r="U247" i="7" s="1"/>
  <c r="S249" i="7"/>
  <c r="S251" i="7"/>
  <c r="S253" i="7"/>
  <c r="S255" i="7"/>
  <c r="S257" i="7"/>
  <c r="S259" i="7"/>
  <c r="S261" i="7"/>
  <c r="S263" i="7"/>
  <c r="S265" i="7"/>
  <c r="S267" i="7"/>
  <c r="P272" i="7"/>
  <c r="P274" i="7"/>
  <c r="P276" i="7"/>
  <c r="P278" i="7"/>
  <c r="P280" i="7"/>
  <c r="P282" i="7"/>
  <c r="P284" i="7"/>
  <c r="P286" i="7"/>
  <c r="P288" i="7"/>
  <c r="P290" i="7"/>
  <c r="P292" i="7"/>
  <c r="P294" i="7"/>
  <c r="P296" i="7"/>
  <c r="P298" i="7"/>
  <c r="P300" i="7"/>
  <c r="P302" i="7"/>
  <c r="P304" i="7"/>
  <c r="P306" i="7"/>
  <c r="P308" i="7"/>
  <c r="P310" i="7"/>
  <c r="P312" i="7"/>
  <c r="P314" i="7"/>
  <c r="P316" i="7"/>
  <c r="P318" i="7"/>
  <c r="P320" i="7"/>
  <c r="P322" i="7"/>
  <c r="P324" i="7"/>
  <c r="P326" i="7"/>
  <c r="R330" i="7"/>
  <c r="S334" i="7"/>
  <c r="S336" i="7"/>
  <c r="S338" i="7"/>
  <c r="S340" i="7"/>
  <c r="S342" i="7"/>
  <c r="S344" i="7"/>
  <c r="S346" i="7"/>
  <c r="S348" i="7"/>
  <c r="S350" i="7"/>
  <c r="S352" i="7"/>
  <c r="S354" i="7"/>
  <c r="S356" i="7"/>
  <c r="S358" i="7"/>
  <c r="S360" i="7"/>
  <c r="S362" i="7"/>
  <c r="S364" i="7"/>
  <c r="S366" i="7"/>
  <c r="S368" i="7"/>
  <c r="S370" i="7"/>
  <c r="P373" i="7"/>
  <c r="P375" i="7"/>
  <c r="P377" i="7"/>
  <c r="P379" i="7"/>
  <c r="P381" i="7"/>
  <c r="R385" i="7"/>
  <c r="R387" i="7"/>
  <c r="R389" i="7"/>
  <c r="R391" i="7"/>
  <c r="R393" i="7"/>
  <c r="R395" i="7"/>
  <c r="S399" i="7"/>
  <c r="S401" i="7"/>
  <c r="S403" i="7"/>
  <c r="S405" i="7"/>
  <c r="S407" i="7"/>
  <c r="S409" i="7"/>
  <c r="S411" i="7"/>
  <c r="S413" i="7"/>
  <c r="S415" i="7"/>
  <c r="P420" i="7"/>
  <c r="P422" i="7"/>
  <c r="P424" i="7"/>
  <c r="P426" i="7"/>
  <c r="P428" i="7"/>
  <c r="P430" i="7"/>
  <c r="Q432" i="7"/>
  <c r="K433" i="7"/>
  <c r="Q433" i="7" s="1"/>
  <c r="R469" i="7"/>
  <c r="R471" i="7"/>
  <c r="R473" i="7"/>
  <c r="R475" i="7"/>
  <c r="R477" i="7"/>
  <c r="R479" i="7"/>
  <c r="R481" i="7"/>
  <c r="R483" i="7"/>
  <c r="R485" i="7"/>
  <c r="R487" i="7"/>
  <c r="R489" i="7"/>
  <c r="R491" i="7"/>
  <c r="N492" i="7"/>
  <c r="U492" i="7" s="1"/>
  <c r="R592" i="7"/>
  <c r="R594" i="7"/>
  <c r="R596" i="7"/>
  <c r="R598" i="7"/>
  <c r="R600" i="7"/>
  <c r="R602" i="7"/>
  <c r="R604" i="7"/>
  <c r="R606" i="7"/>
  <c r="R608" i="7"/>
  <c r="R610" i="7"/>
  <c r="R612" i="7"/>
  <c r="R614" i="7"/>
  <c r="R616" i="7"/>
  <c r="R618" i="7"/>
  <c r="R620" i="7"/>
  <c r="R622" i="7"/>
  <c r="R624" i="7"/>
  <c r="R626" i="7"/>
  <c r="R628" i="7"/>
  <c r="L631" i="7"/>
  <c r="R630" i="7"/>
  <c r="N631" i="7"/>
  <c r="U631" i="7" s="1"/>
  <c r="R643" i="7"/>
  <c r="R645" i="7"/>
  <c r="R647" i="7"/>
  <c r="R649" i="7"/>
  <c r="R651" i="7"/>
  <c r="R658" i="7"/>
  <c r="R660" i="7"/>
  <c r="R662" i="7"/>
  <c r="R664" i="7"/>
  <c r="R666" i="7"/>
  <c r="R668" i="7"/>
  <c r="R670" i="7"/>
  <c r="R672" i="7"/>
  <c r="R674" i="7"/>
  <c r="R676" i="7"/>
  <c r="R678" i="7"/>
  <c r="R680" i="7"/>
  <c r="R682" i="7"/>
  <c r="R684" i="7"/>
  <c r="K687" i="7"/>
  <c r="Q687" i="7" s="1"/>
  <c r="Q763" i="7"/>
  <c r="R765" i="7"/>
  <c r="R770" i="7"/>
  <c r="R772" i="7"/>
  <c r="R774" i="7"/>
  <c r="R776" i="7"/>
  <c r="R778" i="7"/>
  <c r="R780" i="7"/>
  <c r="R782" i="7"/>
  <c r="R784" i="7"/>
  <c r="R786" i="7"/>
  <c r="S788" i="7"/>
  <c r="R851" i="7"/>
  <c r="R853" i="7"/>
  <c r="R855" i="7"/>
  <c r="R857" i="7"/>
  <c r="R859" i="7"/>
  <c r="R861" i="7"/>
  <c r="R863" i="7"/>
  <c r="R865" i="7"/>
  <c r="R867" i="7"/>
  <c r="R869" i="7"/>
  <c r="R871" i="7"/>
  <c r="R873" i="7"/>
  <c r="R875" i="7"/>
  <c r="R877" i="7"/>
  <c r="R879" i="7"/>
  <c r="R881" i="7"/>
  <c r="R883" i="7"/>
  <c r="R885" i="7"/>
  <c r="R887" i="7"/>
  <c r="R889" i="7"/>
  <c r="P892" i="7"/>
  <c r="Q6" i="7"/>
  <c r="P3" i="7"/>
  <c r="K5" i="7"/>
  <c r="Q5" i="7" s="1"/>
  <c r="Q7" i="7"/>
  <c r="Q9" i="7"/>
  <c r="Q11" i="7"/>
  <c r="Q13" i="7"/>
  <c r="Q15" i="7"/>
  <c r="Q17" i="7"/>
  <c r="Q19" i="7"/>
  <c r="Q21" i="7"/>
  <c r="Q23" i="7"/>
  <c r="Q25" i="7"/>
  <c r="Q27" i="7"/>
  <c r="Q29" i="7"/>
  <c r="Q31" i="7"/>
  <c r="Q33" i="7"/>
  <c r="Q35" i="7"/>
  <c r="Q37" i="7"/>
  <c r="Q39" i="7"/>
  <c r="Q41" i="7"/>
  <c r="Q43" i="7"/>
  <c r="Q45" i="7"/>
  <c r="Q47" i="7"/>
  <c r="Q49" i="7"/>
  <c r="Q51" i="7"/>
  <c r="Q53" i="7"/>
  <c r="Q55" i="7"/>
  <c r="Q57" i="7"/>
  <c r="Q59" i="7"/>
  <c r="Q61" i="7"/>
  <c r="Q63" i="7"/>
  <c r="Q65" i="7"/>
  <c r="Q67" i="7"/>
  <c r="S69" i="7"/>
  <c r="S71" i="7"/>
  <c r="P74" i="7"/>
  <c r="P76" i="7"/>
  <c r="P78" i="7"/>
  <c r="P80" i="7"/>
  <c r="P82" i="7"/>
  <c r="P84" i="7"/>
  <c r="P86" i="7"/>
  <c r="P88" i="7"/>
  <c r="P90" i="7"/>
  <c r="P92" i="7"/>
  <c r="P94" i="7"/>
  <c r="P96" i="7"/>
  <c r="P98" i="7"/>
  <c r="P100" i="7"/>
  <c r="P102" i="7"/>
  <c r="P104" i="7"/>
  <c r="P106" i="7"/>
  <c r="P108" i="7"/>
  <c r="P110" i="7"/>
  <c r="R112" i="7"/>
  <c r="R114" i="7"/>
  <c r="R116" i="7"/>
  <c r="R118" i="7"/>
  <c r="L121" i="7"/>
  <c r="R120" i="7"/>
  <c r="N121" i="7"/>
  <c r="U121" i="7" s="1"/>
  <c r="P123" i="7"/>
  <c r="P125" i="7"/>
  <c r="P127" i="7"/>
  <c r="P129" i="7"/>
  <c r="P131" i="7"/>
  <c r="P133" i="7"/>
  <c r="P135" i="7"/>
  <c r="P137" i="7"/>
  <c r="R141" i="7"/>
  <c r="R143" i="7"/>
  <c r="R145" i="7"/>
  <c r="R147" i="7"/>
  <c r="R149" i="7"/>
  <c r="R151" i="7"/>
  <c r="S157" i="7"/>
  <c r="R211" i="7"/>
  <c r="R213" i="7"/>
  <c r="R215" i="7"/>
  <c r="R217" i="7"/>
  <c r="R219" i="7"/>
  <c r="R221" i="7"/>
  <c r="R223" i="7"/>
  <c r="R225" i="7"/>
  <c r="R227" i="7"/>
  <c r="R229" i="7"/>
  <c r="R231" i="7"/>
  <c r="R269" i="7"/>
  <c r="R271" i="7"/>
  <c r="R273" i="7"/>
  <c r="R275" i="7"/>
  <c r="R277" i="7"/>
  <c r="R279" i="7"/>
  <c r="R281" i="7"/>
  <c r="R283" i="7"/>
  <c r="R285" i="7"/>
  <c r="R287" i="7"/>
  <c r="R289" i="7"/>
  <c r="R291" i="7"/>
  <c r="R293" i="7"/>
  <c r="R295" i="7"/>
  <c r="R297" i="7"/>
  <c r="R299" i="7"/>
  <c r="R301" i="7"/>
  <c r="R303" i="7"/>
  <c r="R305" i="7"/>
  <c r="R307" i="7"/>
  <c r="R309" i="7"/>
  <c r="R311" i="7"/>
  <c r="R313" i="7"/>
  <c r="R315" i="7"/>
  <c r="R317" i="7"/>
  <c r="R319" i="7"/>
  <c r="R321" i="7"/>
  <c r="R323" i="7"/>
  <c r="R325" i="7"/>
  <c r="R374" i="7"/>
  <c r="R376" i="7"/>
  <c r="R378" i="7"/>
  <c r="R380" i="7"/>
  <c r="R434" i="7"/>
  <c r="R436" i="7"/>
  <c r="R438" i="7"/>
  <c r="R440" i="7"/>
  <c r="R442" i="7"/>
  <c r="R444" i="7"/>
  <c r="R446" i="7"/>
  <c r="R448" i="7"/>
  <c r="R450" i="7"/>
  <c r="R452" i="7"/>
  <c r="R454" i="7"/>
  <c r="R456" i="7"/>
  <c r="R458" i="7"/>
  <c r="R460" i="7"/>
  <c r="R462" i="7"/>
  <c r="R464" i="7"/>
  <c r="R466" i="7"/>
  <c r="N467" i="7"/>
  <c r="U467" i="7" s="1"/>
  <c r="R495" i="7"/>
  <c r="R497" i="7"/>
  <c r="R499" i="7"/>
  <c r="R501" i="7"/>
  <c r="R503" i="7"/>
  <c r="R632" i="7"/>
  <c r="R634" i="7"/>
  <c r="R636" i="7"/>
  <c r="R638" i="7"/>
  <c r="R640" i="7"/>
  <c r="N641" i="7"/>
  <c r="U641" i="7" s="1"/>
  <c r="P651" i="7"/>
  <c r="J652" i="7"/>
  <c r="P652" i="7" s="1"/>
  <c r="R653" i="7"/>
  <c r="L656" i="7"/>
  <c r="R655" i="7"/>
  <c r="N656" i="7"/>
  <c r="U656" i="7" s="1"/>
  <c r="R762" i="7"/>
  <c r="R893" i="7"/>
  <c r="R895" i="7"/>
  <c r="R897" i="7"/>
  <c r="R899" i="7"/>
  <c r="R901" i="7"/>
  <c r="R903" i="7"/>
  <c r="R905" i="7"/>
  <c r="R907" i="7"/>
  <c r="R909" i="7"/>
  <c r="R911" i="7"/>
  <c r="R913" i="7"/>
  <c r="R915" i="7"/>
  <c r="N916" i="7"/>
  <c r="U916" i="7" s="1"/>
  <c r="R936" i="7"/>
  <c r="R938" i="7"/>
  <c r="R940" i="7"/>
  <c r="R942" i="7"/>
  <c r="R944" i="7"/>
  <c r="R946" i="7"/>
  <c r="R948" i="7"/>
  <c r="R950" i="7"/>
  <c r="R952" i="7"/>
  <c r="R954" i="7"/>
  <c r="R957" i="7"/>
  <c r="R1029" i="7"/>
  <c r="R1031" i="7"/>
  <c r="R1033" i="7"/>
  <c r="R1035" i="7"/>
  <c r="R1037" i="7"/>
  <c r="R1039" i="7"/>
  <c r="R1041" i="7"/>
  <c r="R1043" i="7"/>
  <c r="R1045" i="7"/>
  <c r="R1108" i="7"/>
  <c r="R1198" i="7"/>
  <c r="R1200" i="7"/>
  <c r="R1202" i="7"/>
  <c r="R1204" i="7"/>
  <c r="R1206" i="7"/>
  <c r="R1208" i="7"/>
  <c r="R1211" i="7"/>
  <c r="Q1307" i="7"/>
  <c r="R5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39" i="7"/>
  <c r="R41" i="7"/>
  <c r="R43" i="7"/>
  <c r="R45" i="7"/>
  <c r="R47" i="7"/>
  <c r="R49" i="7"/>
  <c r="R51" i="7"/>
  <c r="R53" i="7"/>
  <c r="R55" i="7"/>
  <c r="R57" i="7"/>
  <c r="R59" i="7"/>
  <c r="R61" i="7"/>
  <c r="R63" i="7"/>
  <c r="R65" i="7"/>
  <c r="R67" i="7"/>
  <c r="N68" i="7"/>
  <c r="U68" i="7" s="1"/>
  <c r="R181" i="7"/>
  <c r="R183" i="7"/>
  <c r="R185" i="7"/>
  <c r="R187" i="7"/>
  <c r="R189" i="7"/>
  <c r="R191" i="7"/>
  <c r="R193" i="7"/>
  <c r="R195" i="7"/>
  <c r="R197" i="7"/>
  <c r="R199" i="7"/>
  <c r="R201" i="7"/>
  <c r="R203" i="7"/>
  <c r="R205" i="7"/>
  <c r="R207" i="7"/>
  <c r="N208" i="7"/>
  <c r="U208" i="7" s="1"/>
  <c r="R249" i="7"/>
  <c r="R251" i="7"/>
  <c r="R253" i="7"/>
  <c r="R255" i="7"/>
  <c r="R257" i="7"/>
  <c r="R259" i="7"/>
  <c r="R261" i="7"/>
  <c r="R263" i="7"/>
  <c r="R265" i="7"/>
  <c r="R267" i="7"/>
  <c r="R332" i="7"/>
  <c r="R334" i="7"/>
  <c r="R336" i="7"/>
  <c r="R338" i="7"/>
  <c r="R340" i="7"/>
  <c r="R342" i="7"/>
  <c r="R344" i="7"/>
  <c r="R346" i="7"/>
  <c r="R348" i="7"/>
  <c r="R350" i="7"/>
  <c r="R352" i="7"/>
  <c r="R354" i="7"/>
  <c r="R356" i="7"/>
  <c r="R358" i="7"/>
  <c r="R360" i="7"/>
  <c r="R362" i="7"/>
  <c r="R364" i="7"/>
  <c r="R366" i="7"/>
  <c r="R368" i="7"/>
  <c r="R370" i="7"/>
  <c r="N371" i="7"/>
  <c r="U371" i="7" s="1"/>
  <c r="R399" i="7"/>
  <c r="R401" i="7"/>
  <c r="R403" i="7"/>
  <c r="R405" i="7"/>
  <c r="R407" i="7"/>
  <c r="R409" i="7"/>
  <c r="R411" i="7"/>
  <c r="R413" i="7"/>
  <c r="R415" i="7"/>
  <c r="P4" i="7"/>
  <c r="R70" i="7"/>
  <c r="R72" i="7"/>
  <c r="S121" i="7"/>
  <c r="R154" i="7"/>
  <c r="R156" i="7"/>
  <c r="R158" i="7"/>
  <c r="R160" i="7"/>
  <c r="R162" i="7"/>
  <c r="R164" i="7"/>
  <c r="R166" i="7"/>
  <c r="R168" i="7"/>
  <c r="R170" i="7"/>
  <c r="R172" i="7"/>
  <c r="R174" i="7"/>
  <c r="R176" i="7"/>
  <c r="Q270" i="7"/>
  <c r="P398" i="7"/>
  <c r="R432" i="7"/>
  <c r="N433" i="7"/>
  <c r="U433" i="7" s="1"/>
  <c r="R509" i="7"/>
  <c r="R511" i="7"/>
  <c r="R513" i="7"/>
  <c r="R515" i="7"/>
  <c r="R517" i="7"/>
  <c r="R519" i="7"/>
  <c r="R521" i="7"/>
  <c r="R523" i="7"/>
  <c r="R525" i="7"/>
  <c r="R527" i="7"/>
  <c r="N528" i="7"/>
  <c r="U528" i="7" s="1"/>
  <c r="R588" i="7"/>
  <c r="R590" i="7"/>
  <c r="R140" i="7"/>
  <c r="R142" i="7"/>
  <c r="R144" i="7"/>
  <c r="R146" i="7"/>
  <c r="R148" i="7"/>
  <c r="R150" i="7"/>
  <c r="R152" i="7"/>
  <c r="S154" i="7"/>
  <c r="R373" i="7"/>
  <c r="R375" i="7"/>
  <c r="R377" i="7"/>
  <c r="R379" i="7"/>
  <c r="R381" i="7"/>
  <c r="N382" i="7"/>
  <c r="U382" i="7" s="1"/>
  <c r="P384" i="7"/>
  <c r="P386" i="7"/>
  <c r="P388" i="7"/>
  <c r="P390" i="7"/>
  <c r="P392" i="7"/>
  <c r="P394" i="7"/>
  <c r="P396" i="7"/>
  <c r="Q398" i="7"/>
  <c r="Q400" i="7"/>
  <c r="Q402" i="7"/>
  <c r="Q404" i="7"/>
  <c r="R418" i="7"/>
  <c r="R420" i="7"/>
  <c r="R422" i="7"/>
  <c r="R424" i="7"/>
  <c r="R426" i="7"/>
  <c r="R428" i="7"/>
  <c r="R430" i="7"/>
  <c r="R4" i="7"/>
  <c r="N5" i="7"/>
  <c r="U5" i="7" s="1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44" i="7"/>
  <c r="R46" i="7"/>
  <c r="R48" i="7"/>
  <c r="R50" i="7"/>
  <c r="R52" i="7"/>
  <c r="R54" i="7"/>
  <c r="R56" i="7"/>
  <c r="R58" i="7"/>
  <c r="R60" i="7"/>
  <c r="R62" i="7"/>
  <c r="R64" i="7"/>
  <c r="R66" i="7"/>
  <c r="P69" i="7"/>
  <c r="P71" i="7"/>
  <c r="Q73" i="7"/>
  <c r="Q75" i="7"/>
  <c r="Q77" i="7"/>
  <c r="Q79" i="7"/>
  <c r="Q81" i="7"/>
  <c r="Q83" i="7"/>
  <c r="Q85" i="7"/>
  <c r="Q87" i="7"/>
  <c r="Q89" i="7"/>
  <c r="Q91" i="7"/>
  <c r="Q93" i="7"/>
  <c r="Q95" i="7"/>
  <c r="Q97" i="7"/>
  <c r="Q99" i="7"/>
  <c r="Q101" i="7"/>
  <c r="Q103" i="7"/>
  <c r="Q105" i="7"/>
  <c r="Q107" i="7"/>
  <c r="Q109" i="7"/>
  <c r="S111" i="7"/>
  <c r="S113" i="7"/>
  <c r="S115" i="7"/>
  <c r="S117" i="7"/>
  <c r="S119" i="7"/>
  <c r="Q124" i="7"/>
  <c r="Q126" i="7"/>
  <c r="Q128" i="7"/>
  <c r="Q130" i="7"/>
  <c r="Q132" i="7"/>
  <c r="Q134" i="7"/>
  <c r="Q136" i="7"/>
  <c r="S138" i="7"/>
  <c r="S140" i="7"/>
  <c r="S142" i="7"/>
  <c r="S144" i="7"/>
  <c r="S146" i="7"/>
  <c r="S148" i="7"/>
  <c r="S150" i="7"/>
  <c r="S152" i="7"/>
  <c r="P155" i="7"/>
  <c r="P157" i="7"/>
  <c r="P159" i="7"/>
  <c r="P161" i="7"/>
  <c r="P163" i="7"/>
  <c r="P165" i="7"/>
  <c r="P167" i="7"/>
  <c r="P169" i="7"/>
  <c r="P171" i="7"/>
  <c r="P173" i="7"/>
  <c r="P175" i="7"/>
  <c r="P177" i="7"/>
  <c r="R182" i="7"/>
  <c r="R184" i="7"/>
  <c r="R186" i="7"/>
  <c r="R188" i="7"/>
  <c r="R190" i="7"/>
  <c r="R192" i="7"/>
  <c r="R194" i="7"/>
  <c r="R196" i="7"/>
  <c r="R198" i="7"/>
  <c r="R200" i="7"/>
  <c r="R202" i="7"/>
  <c r="R204" i="7"/>
  <c r="R206" i="7"/>
  <c r="S208" i="7"/>
  <c r="S210" i="7"/>
  <c r="S212" i="7"/>
  <c r="S214" i="7"/>
  <c r="S216" i="7"/>
  <c r="S218" i="7"/>
  <c r="S220" i="7"/>
  <c r="S222" i="7"/>
  <c r="S224" i="7"/>
  <c r="S226" i="7"/>
  <c r="S228" i="7"/>
  <c r="S230" i="7"/>
  <c r="S232" i="7"/>
  <c r="Q235" i="7"/>
  <c r="Q237" i="7"/>
  <c r="Q239" i="7"/>
  <c r="Q241" i="7"/>
  <c r="Q243" i="7"/>
  <c r="Q245" i="7"/>
  <c r="R250" i="7"/>
  <c r="R252" i="7"/>
  <c r="R254" i="7"/>
  <c r="R256" i="7"/>
  <c r="R258" i="7"/>
  <c r="R260" i="7"/>
  <c r="R262" i="7"/>
  <c r="R264" i="7"/>
  <c r="R266" i="7"/>
  <c r="R268" i="7"/>
  <c r="N269" i="7"/>
  <c r="U269" i="7" s="1"/>
  <c r="S270" i="7"/>
  <c r="S272" i="7"/>
  <c r="S274" i="7"/>
  <c r="S276" i="7"/>
  <c r="S278" i="7"/>
  <c r="S280" i="7"/>
  <c r="S282" i="7"/>
  <c r="S284" i="7"/>
  <c r="S286" i="7"/>
  <c r="S288" i="7"/>
  <c r="S290" i="7"/>
  <c r="S292" i="7"/>
  <c r="S294" i="7"/>
  <c r="S296" i="7"/>
  <c r="S298" i="7"/>
  <c r="S300" i="7"/>
  <c r="S302" i="7"/>
  <c r="S304" i="7"/>
  <c r="S306" i="7"/>
  <c r="S308" i="7"/>
  <c r="S310" i="7"/>
  <c r="S312" i="7"/>
  <c r="S314" i="7"/>
  <c r="S316" i="7"/>
  <c r="S318" i="7"/>
  <c r="S320" i="7"/>
  <c r="S322" i="7"/>
  <c r="S324" i="7"/>
  <c r="S326" i="7"/>
  <c r="Q329" i="7"/>
  <c r="Q331" i="7"/>
  <c r="R333" i="7"/>
  <c r="R335" i="7"/>
  <c r="R337" i="7"/>
  <c r="R339" i="7"/>
  <c r="R341" i="7"/>
  <c r="R343" i="7"/>
  <c r="R345" i="7"/>
  <c r="R347" i="7"/>
  <c r="R349" i="7"/>
  <c r="R351" i="7"/>
  <c r="R353" i="7"/>
  <c r="R355" i="7"/>
  <c r="R357" i="7"/>
  <c r="R359" i="7"/>
  <c r="R361" i="7"/>
  <c r="R363" i="7"/>
  <c r="R365" i="7"/>
  <c r="R367" i="7"/>
  <c r="R369" i="7"/>
  <c r="S371" i="7"/>
  <c r="S373" i="7"/>
  <c r="S375" i="7"/>
  <c r="S377" i="7"/>
  <c r="S379" i="7"/>
  <c r="S381" i="7"/>
  <c r="Q384" i="7"/>
  <c r="Q386" i="7"/>
  <c r="Q388" i="7"/>
  <c r="Q390" i="7"/>
  <c r="Q392" i="7"/>
  <c r="Q394" i="7"/>
  <c r="Q396" i="7"/>
  <c r="R400" i="7"/>
  <c r="R402" i="7"/>
  <c r="R404" i="7"/>
  <c r="R406" i="7"/>
  <c r="R408" i="7"/>
  <c r="R410" i="7"/>
  <c r="R412" i="7"/>
  <c r="R414" i="7"/>
  <c r="R416" i="7"/>
  <c r="S418" i="7"/>
  <c r="S420" i="7"/>
  <c r="S422" i="7"/>
  <c r="S424" i="7"/>
  <c r="S426" i="7"/>
  <c r="S428" i="7"/>
  <c r="S430" i="7"/>
  <c r="R433" i="7"/>
  <c r="S435" i="7"/>
  <c r="S437" i="7"/>
  <c r="S439" i="7"/>
  <c r="S441" i="7"/>
  <c r="S443" i="7"/>
  <c r="S445" i="7"/>
  <c r="S447" i="7"/>
  <c r="S449" i="7"/>
  <c r="S451" i="7"/>
  <c r="S453" i="7"/>
  <c r="S455" i="7"/>
  <c r="S457" i="7"/>
  <c r="S459" i="7"/>
  <c r="S461" i="7"/>
  <c r="S463" i="7"/>
  <c r="S465" i="7"/>
  <c r="Q470" i="7"/>
  <c r="Q472" i="7"/>
  <c r="Q474" i="7"/>
  <c r="Q476" i="7"/>
  <c r="Q478" i="7"/>
  <c r="Q480" i="7"/>
  <c r="Q482" i="7"/>
  <c r="Q484" i="7"/>
  <c r="Q486" i="7"/>
  <c r="Q488" i="7"/>
  <c r="Q490" i="7"/>
  <c r="S492" i="7"/>
  <c r="S494" i="7"/>
  <c r="S496" i="7"/>
  <c r="S498" i="7"/>
  <c r="S500" i="7"/>
  <c r="S502" i="7"/>
  <c r="S504" i="7"/>
  <c r="P508" i="7"/>
  <c r="P510" i="7"/>
  <c r="P512" i="7"/>
  <c r="P514" i="7"/>
  <c r="P516" i="7"/>
  <c r="P518" i="7"/>
  <c r="P520" i="7"/>
  <c r="P522" i="7"/>
  <c r="P524" i="7"/>
  <c r="P526" i="7"/>
  <c r="P528" i="7"/>
  <c r="R530" i="7"/>
  <c r="R532" i="7"/>
  <c r="R534" i="7"/>
  <c r="R536" i="7"/>
  <c r="R538" i="7"/>
  <c r="R540" i="7"/>
  <c r="R542" i="7"/>
  <c r="R544" i="7"/>
  <c r="R546" i="7"/>
  <c r="R548" i="7"/>
  <c r="R550" i="7"/>
  <c r="R552" i="7"/>
  <c r="R554" i="7"/>
  <c r="R556" i="7"/>
  <c r="R558" i="7"/>
  <c r="R560" i="7"/>
  <c r="R562" i="7"/>
  <c r="R564" i="7"/>
  <c r="R566" i="7"/>
  <c r="R568" i="7"/>
  <c r="R570" i="7"/>
  <c r="R572" i="7"/>
  <c r="R574" i="7"/>
  <c r="R576" i="7"/>
  <c r="R578" i="7"/>
  <c r="R580" i="7"/>
  <c r="R582" i="7"/>
  <c r="R584" i="7"/>
  <c r="P587" i="7"/>
  <c r="P589" i="7"/>
  <c r="Q591" i="7"/>
  <c r="Q593" i="7"/>
  <c r="Q595" i="7"/>
  <c r="Q597" i="7"/>
  <c r="Q599" i="7"/>
  <c r="Q601" i="7"/>
  <c r="Q603" i="7"/>
  <c r="Q605" i="7"/>
  <c r="Q607" i="7"/>
  <c r="Q609" i="7"/>
  <c r="Q611" i="7"/>
  <c r="R1011" i="7"/>
  <c r="R1013" i="7"/>
  <c r="R1015" i="7"/>
  <c r="R1017" i="7"/>
  <c r="R1019" i="7"/>
  <c r="R1021" i="7"/>
  <c r="R1049" i="7"/>
  <c r="R1051" i="7"/>
  <c r="R1053" i="7"/>
  <c r="R1055" i="7"/>
  <c r="R1057" i="7"/>
  <c r="R1059" i="7"/>
  <c r="R1061" i="7"/>
  <c r="R1063" i="7"/>
  <c r="R1065" i="7"/>
  <c r="R1067" i="7"/>
  <c r="R1069" i="7"/>
  <c r="R1071" i="7"/>
  <c r="R1073" i="7"/>
  <c r="R1075" i="7"/>
  <c r="R1077" i="7"/>
  <c r="R1079" i="7"/>
  <c r="R1081" i="7"/>
  <c r="R1083" i="7"/>
  <c r="R1085" i="7"/>
  <c r="R1087" i="7"/>
  <c r="R1089" i="7"/>
  <c r="R1091" i="7"/>
  <c r="R1093" i="7"/>
  <c r="R1095" i="7"/>
  <c r="R1097" i="7"/>
  <c r="R1099" i="7"/>
  <c r="R1101" i="7"/>
  <c r="R1103" i="7"/>
  <c r="R1183" i="7"/>
  <c r="R1185" i="7"/>
  <c r="R1187" i="7"/>
  <c r="R1189" i="7"/>
  <c r="R1284" i="7"/>
  <c r="R113" i="7"/>
  <c r="R115" i="7"/>
  <c r="R117" i="7"/>
  <c r="R119" i="7"/>
  <c r="S158" i="7"/>
  <c r="S160" i="7"/>
  <c r="S162" i="7"/>
  <c r="S164" i="7"/>
  <c r="S166" i="7"/>
  <c r="S168" i="7"/>
  <c r="S170" i="7"/>
  <c r="S172" i="7"/>
  <c r="S174" i="7"/>
  <c r="S176" i="7"/>
  <c r="Q180" i="7"/>
  <c r="Q182" i="7"/>
  <c r="Q184" i="7"/>
  <c r="Q186" i="7"/>
  <c r="Q188" i="7"/>
  <c r="Q190" i="7"/>
  <c r="Q192" i="7"/>
  <c r="Q194" i="7"/>
  <c r="Q196" i="7"/>
  <c r="Q198" i="7"/>
  <c r="Q200" i="7"/>
  <c r="Q202" i="7"/>
  <c r="Q204" i="7"/>
  <c r="Q206" i="7"/>
  <c r="K208" i="7"/>
  <c r="Q208" i="7" s="1"/>
  <c r="R210" i="7"/>
  <c r="R212" i="7"/>
  <c r="R214" i="7"/>
  <c r="R216" i="7"/>
  <c r="R218" i="7"/>
  <c r="R220" i="7"/>
  <c r="R222" i="7"/>
  <c r="R224" i="7"/>
  <c r="R226" i="7"/>
  <c r="R228" i="7"/>
  <c r="R230" i="7"/>
  <c r="R232" i="7"/>
  <c r="N233" i="7"/>
  <c r="U233" i="7" s="1"/>
  <c r="P235" i="7"/>
  <c r="P237" i="7"/>
  <c r="P239" i="7"/>
  <c r="P241" i="7"/>
  <c r="P243" i="7"/>
  <c r="P245" i="7"/>
  <c r="Q248" i="7"/>
  <c r="Q250" i="7"/>
  <c r="Q252" i="7"/>
  <c r="Q254" i="7"/>
  <c r="Q256" i="7"/>
  <c r="Q258" i="7"/>
  <c r="Q260" i="7"/>
  <c r="Q262" i="7"/>
  <c r="Q264" i="7"/>
  <c r="Q266" i="7"/>
  <c r="Q268" i="7"/>
  <c r="R270" i="7"/>
  <c r="R272" i="7"/>
  <c r="R274" i="7"/>
  <c r="R276" i="7"/>
  <c r="R278" i="7"/>
  <c r="R280" i="7"/>
  <c r="R282" i="7"/>
  <c r="R284" i="7"/>
  <c r="R286" i="7"/>
  <c r="R288" i="7"/>
  <c r="R290" i="7"/>
  <c r="R292" i="7"/>
  <c r="R294" i="7"/>
  <c r="R296" i="7"/>
  <c r="R298" i="7"/>
  <c r="R300" i="7"/>
  <c r="R302" i="7"/>
  <c r="R304" i="7"/>
  <c r="R306" i="7"/>
  <c r="R308" i="7"/>
  <c r="R310" i="7"/>
  <c r="R312" i="7"/>
  <c r="R314" i="7"/>
  <c r="R316" i="7"/>
  <c r="R318" i="7"/>
  <c r="R320" i="7"/>
  <c r="R322" i="7"/>
  <c r="R324" i="7"/>
  <c r="R326" i="7"/>
  <c r="N327" i="7"/>
  <c r="U327" i="7" s="1"/>
  <c r="P329" i="7"/>
  <c r="P331" i="7"/>
  <c r="J332" i="7"/>
  <c r="P332" i="7" s="1"/>
  <c r="Q333" i="7"/>
  <c r="Q335" i="7"/>
  <c r="Q337" i="7"/>
  <c r="Q339" i="7"/>
  <c r="Q341" i="7"/>
  <c r="Q343" i="7"/>
  <c r="Q345" i="7"/>
  <c r="Q347" i="7"/>
  <c r="Q349" i="7"/>
  <c r="Q351" i="7"/>
  <c r="Q353" i="7"/>
  <c r="Q355" i="7"/>
  <c r="Q357" i="7"/>
  <c r="Q359" i="7"/>
  <c r="Q361" i="7"/>
  <c r="Q363" i="7"/>
  <c r="Q365" i="7"/>
  <c r="Q367" i="7"/>
  <c r="Q369" i="7"/>
  <c r="R73" i="7"/>
  <c r="R75" i="7"/>
  <c r="R77" i="7"/>
  <c r="R79" i="7"/>
  <c r="R81" i="7"/>
  <c r="R83" i="7"/>
  <c r="R85" i="7"/>
  <c r="R87" i="7"/>
  <c r="R89" i="7"/>
  <c r="R91" i="7"/>
  <c r="R93" i="7"/>
  <c r="R95" i="7"/>
  <c r="R97" i="7"/>
  <c r="R99" i="7"/>
  <c r="R101" i="7"/>
  <c r="R103" i="7"/>
  <c r="R105" i="7"/>
  <c r="R107" i="7"/>
  <c r="R109" i="7"/>
  <c r="N110" i="7"/>
  <c r="U110" i="7" s="1"/>
  <c r="R122" i="7"/>
  <c r="R124" i="7"/>
  <c r="R126" i="7"/>
  <c r="R128" i="7"/>
  <c r="R130" i="7"/>
  <c r="R132" i="7"/>
  <c r="R134" i="7"/>
  <c r="R136" i="7"/>
  <c r="P139" i="7"/>
  <c r="Q153" i="7"/>
  <c r="P209" i="7"/>
  <c r="R235" i="7"/>
  <c r="R237" i="7"/>
  <c r="R239" i="7"/>
  <c r="R241" i="7"/>
  <c r="R243" i="7"/>
  <c r="R245" i="7"/>
  <c r="R329" i="7"/>
  <c r="R331" i="7"/>
  <c r="P372" i="7"/>
  <c r="R384" i="7"/>
  <c r="R386" i="7"/>
  <c r="R388" i="7"/>
  <c r="R390" i="7"/>
  <c r="R392" i="7"/>
  <c r="R394" i="7"/>
  <c r="R396" i="7"/>
  <c r="N397" i="7"/>
  <c r="U397" i="7" s="1"/>
  <c r="P5" i="7"/>
  <c r="P7" i="7"/>
  <c r="P9" i="7"/>
  <c r="P11" i="7"/>
  <c r="P13" i="7"/>
  <c r="P15" i="7"/>
  <c r="P17" i="7"/>
  <c r="P19" i="7"/>
  <c r="P21" i="7"/>
  <c r="P23" i="7"/>
  <c r="P25" i="7"/>
  <c r="P27" i="7"/>
  <c r="P29" i="7"/>
  <c r="P31" i="7"/>
  <c r="P33" i="7"/>
  <c r="P35" i="7"/>
  <c r="P37" i="7"/>
  <c r="P39" i="7"/>
  <c r="P41" i="7"/>
  <c r="P43" i="7"/>
  <c r="P45" i="7"/>
  <c r="P47" i="7"/>
  <c r="P49" i="7"/>
  <c r="P51" i="7"/>
  <c r="P53" i="7"/>
  <c r="P55" i="7"/>
  <c r="P57" i="7"/>
  <c r="P59" i="7"/>
  <c r="P61" i="7"/>
  <c r="P63" i="7"/>
  <c r="P65" i="7"/>
  <c r="P67" i="7"/>
  <c r="R71" i="7"/>
  <c r="S73" i="7"/>
  <c r="S75" i="7"/>
  <c r="S77" i="7"/>
  <c r="S79" i="7"/>
  <c r="S81" i="7"/>
  <c r="S83" i="7"/>
  <c r="S85" i="7"/>
  <c r="S87" i="7"/>
  <c r="S89" i="7"/>
  <c r="S91" i="7"/>
  <c r="S93" i="7"/>
  <c r="S95" i="7"/>
  <c r="S97" i="7"/>
  <c r="S99" i="7"/>
  <c r="S101" i="7"/>
  <c r="S103" i="7"/>
  <c r="S105" i="7"/>
  <c r="S107" i="7"/>
  <c r="S109" i="7"/>
  <c r="Q112" i="7"/>
  <c r="Q114" i="7"/>
  <c r="Q116" i="7"/>
  <c r="Q118" i="7"/>
  <c r="K121" i="7"/>
  <c r="Q121" i="7" s="1"/>
  <c r="Q120" i="7"/>
  <c r="S122" i="7"/>
  <c r="S124" i="7"/>
  <c r="S126" i="7"/>
  <c r="S128" i="7"/>
  <c r="S130" i="7"/>
  <c r="S132" i="7"/>
  <c r="S134" i="7"/>
  <c r="S136" i="7"/>
  <c r="Q141" i="7"/>
  <c r="Q143" i="7"/>
  <c r="Q145" i="7"/>
  <c r="Q147" i="7"/>
  <c r="Q149" i="7"/>
  <c r="Q151" i="7"/>
  <c r="R153" i="7"/>
  <c r="R155" i="7"/>
  <c r="R157" i="7"/>
  <c r="R159" i="7"/>
  <c r="R161" i="7"/>
  <c r="R163" i="7"/>
  <c r="R165" i="7"/>
  <c r="R167" i="7"/>
  <c r="R169" i="7"/>
  <c r="R171" i="7"/>
  <c r="R173" i="7"/>
  <c r="R175" i="7"/>
  <c r="R177" i="7"/>
  <c r="P181" i="7"/>
  <c r="P183" i="7"/>
  <c r="P185" i="7"/>
  <c r="P187" i="7"/>
  <c r="P189" i="7"/>
  <c r="P191" i="7"/>
  <c r="P193" i="7"/>
  <c r="P195" i="7"/>
  <c r="P197" i="7"/>
  <c r="P199" i="7"/>
  <c r="P201" i="7"/>
  <c r="P203" i="7"/>
  <c r="P205" i="7"/>
  <c r="P207" i="7"/>
  <c r="Q209" i="7"/>
  <c r="Q211" i="7"/>
  <c r="Q213" i="7"/>
  <c r="Q215" i="7"/>
  <c r="Q217" i="7"/>
  <c r="Q219" i="7"/>
  <c r="Q221" i="7"/>
  <c r="Q223" i="7"/>
  <c r="Q225" i="7"/>
  <c r="Q227" i="7"/>
  <c r="Q229" i="7"/>
  <c r="Q231" i="7"/>
  <c r="S235" i="7"/>
  <c r="S237" i="7"/>
  <c r="S239" i="7"/>
  <c r="S241" i="7"/>
  <c r="S243" i="7"/>
  <c r="S245" i="7"/>
  <c r="P249" i="7"/>
  <c r="P251" i="7"/>
  <c r="P253" i="7"/>
  <c r="P255" i="7"/>
  <c r="P257" i="7"/>
  <c r="P259" i="7"/>
  <c r="P261" i="7"/>
  <c r="P263" i="7"/>
  <c r="P265" i="7"/>
  <c r="P267" i="7"/>
  <c r="P269" i="7"/>
  <c r="Q271" i="7"/>
  <c r="Q273" i="7"/>
  <c r="Q275" i="7"/>
  <c r="Q277" i="7"/>
  <c r="Q279" i="7"/>
  <c r="Q281" i="7"/>
  <c r="Q283" i="7"/>
  <c r="Q285" i="7"/>
  <c r="Q287" i="7"/>
  <c r="Q289" i="7"/>
  <c r="Q291" i="7"/>
  <c r="Q293" i="7"/>
  <c r="Q632" i="7"/>
  <c r="R729" i="7"/>
  <c r="R731" i="7"/>
  <c r="R733" i="7"/>
  <c r="R735" i="7"/>
  <c r="R737" i="7"/>
  <c r="R739" i="7"/>
  <c r="R741" i="7"/>
  <c r="R743" i="7"/>
  <c r="R745" i="7"/>
  <c r="R747" i="7"/>
  <c r="R749" i="7"/>
  <c r="R764" i="7"/>
  <c r="R848" i="7"/>
  <c r="R850" i="7"/>
  <c r="Q915" i="7"/>
  <c r="K916" i="7"/>
  <c r="Q916" i="7" s="1"/>
  <c r="R956" i="7"/>
  <c r="N957" i="7"/>
  <c r="U957" i="7" s="1"/>
  <c r="R959" i="7"/>
  <c r="R961" i="7"/>
  <c r="R963" i="7"/>
  <c r="R965" i="7"/>
  <c r="R967" i="7"/>
  <c r="R969" i="7"/>
  <c r="R971" i="7"/>
  <c r="R973" i="7"/>
  <c r="R975" i="7"/>
  <c r="R977" i="7"/>
  <c r="R979" i="7"/>
  <c r="R981" i="7"/>
  <c r="R983" i="7"/>
  <c r="R985" i="7"/>
  <c r="R987" i="7"/>
  <c r="R989" i="7"/>
  <c r="R1369" i="7"/>
  <c r="R1371" i="7"/>
  <c r="R1373" i="7"/>
  <c r="R1442" i="7"/>
  <c r="R1444" i="7"/>
  <c r="R1446" i="7"/>
  <c r="R1448" i="7"/>
  <c r="R1450" i="7"/>
  <c r="R1452" i="7"/>
  <c r="M1457" i="7"/>
  <c r="S1457" i="7" s="1"/>
  <c r="S1456" i="7"/>
  <c r="K1509" i="7"/>
  <c r="Q1509" i="7" s="1"/>
  <c r="Q1508" i="7"/>
  <c r="R1573" i="7"/>
  <c r="R1575" i="7"/>
  <c r="R1577" i="7"/>
  <c r="R1579" i="7"/>
  <c r="R1581" i="7"/>
  <c r="R1583" i="7"/>
  <c r="R1585" i="7"/>
  <c r="R1587" i="7"/>
  <c r="R1589" i="7"/>
  <c r="R1591" i="7"/>
  <c r="R1593" i="7"/>
  <c r="R1595" i="7"/>
  <c r="R1597" i="7"/>
  <c r="R1599" i="7"/>
  <c r="R1601" i="7"/>
  <c r="R1603" i="7"/>
  <c r="R1605" i="7"/>
  <c r="R1607" i="7"/>
  <c r="R1609" i="7"/>
  <c r="R1611" i="7"/>
  <c r="R1613" i="7"/>
  <c r="R1615" i="7"/>
  <c r="R1617" i="7"/>
  <c r="R1619" i="7"/>
  <c r="R1621" i="7"/>
  <c r="R1623" i="7"/>
  <c r="R1625" i="7"/>
  <c r="R788" i="7"/>
  <c r="R790" i="7"/>
  <c r="R792" i="7"/>
  <c r="R794" i="7"/>
  <c r="R796" i="7"/>
  <c r="R798" i="7"/>
  <c r="R800" i="7"/>
  <c r="R802" i="7"/>
  <c r="R804" i="7"/>
  <c r="R806" i="7"/>
  <c r="R808" i="7"/>
  <c r="R810" i="7"/>
  <c r="R812" i="7"/>
  <c r="R814" i="7"/>
  <c r="R816" i="7"/>
  <c r="R818" i="7"/>
  <c r="R820" i="7"/>
  <c r="R822" i="7"/>
  <c r="R824" i="7"/>
  <c r="R826" i="7"/>
  <c r="R828" i="7"/>
  <c r="R830" i="7"/>
  <c r="R832" i="7"/>
  <c r="R834" i="7"/>
  <c r="R836" i="7"/>
  <c r="R838" i="7"/>
  <c r="R840" i="7"/>
  <c r="R842" i="7"/>
  <c r="R844" i="7"/>
  <c r="P847" i="7"/>
  <c r="S891" i="7"/>
  <c r="R435" i="7"/>
  <c r="R437" i="7"/>
  <c r="R439" i="7"/>
  <c r="R441" i="7"/>
  <c r="R443" i="7"/>
  <c r="R445" i="7"/>
  <c r="R447" i="7"/>
  <c r="R449" i="7"/>
  <c r="R451" i="7"/>
  <c r="R453" i="7"/>
  <c r="R455" i="7"/>
  <c r="R457" i="7"/>
  <c r="R459" i="7"/>
  <c r="R461" i="7"/>
  <c r="R463" i="7"/>
  <c r="R465" i="7"/>
  <c r="P468" i="7"/>
  <c r="P470" i="7"/>
  <c r="P472" i="7"/>
  <c r="P474" i="7"/>
  <c r="P476" i="7"/>
  <c r="P478" i="7"/>
  <c r="P480" i="7"/>
  <c r="P482" i="7"/>
  <c r="P484" i="7"/>
  <c r="P486" i="7"/>
  <c r="P488" i="7"/>
  <c r="P490" i="7"/>
  <c r="P492" i="7"/>
  <c r="R494" i="7"/>
  <c r="R496" i="7"/>
  <c r="R498" i="7"/>
  <c r="R500" i="7"/>
  <c r="R502" i="7"/>
  <c r="R504" i="7"/>
  <c r="S509" i="7"/>
  <c r="S511" i="7"/>
  <c r="S513" i="7"/>
  <c r="S515" i="7"/>
  <c r="S517" i="7"/>
  <c r="S519" i="7"/>
  <c r="S521" i="7"/>
  <c r="S523" i="7"/>
  <c r="S525" i="7"/>
  <c r="S527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S586" i="7"/>
  <c r="S588" i="7"/>
  <c r="S590" i="7"/>
  <c r="P593" i="7"/>
  <c r="P595" i="7"/>
  <c r="P597" i="7"/>
  <c r="P599" i="7"/>
  <c r="P601" i="7"/>
  <c r="P603" i="7"/>
  <c r="P605" i="7"/>
  <c r="P607" i="7"/>
  <c r="P609" i="7"/>
  <c r="P611" i="7"/>
  <c r="P613" i="7"/>
  <c r="P615" i="7"/>
  <c r="P617" i="7"/>
  <c r="P619" i="7"/>
  <c r="P621" i="7"/>
  <c r="P623" i="7"/>
  <c r="P625" i="7"/>
  <c r="P627" i="7"/>
  <c r="P629" i="7"/>
  <c r="P631" i="7"/>
  <c r="Q633" i="7"/>
  <c r="Q635" i="7"/>
  <c r="Q637" i="7"/>
  <c r="Q639" i="7"/>
  <c r="S641" i="7"/>
  <c r="S643" i="7"/>
  <c r="S645" i="7"/>
  <c r="S647" i="7"/>
  <c r="S649" i="7"/>
  <c r="S651" i="7"/>
  <c r="Q613" i="7"/>
  <c r="Q615" i="7"/>
  <c r="Q617" i="7"/>
  <c r="Q619" i="7"/>
  <c r="Q621" i="7"/>
  <c r="Q623" i="7"/>
  <c r="Q625" i="7"/>
  <c r="Q627" i="7"/>
  <c r="Q629" i="7"/>
  <c r="R633" i="7"/>
  <c r="R635" i="7"/>
  <c r="R637" i="7"/>
  <c r="R639" i="7"/>
  <c r="P642" i="7"/>
  <c r="P644" i="7"/>
  <c r="P646" i="7"/>
  <c r="P648" i="7"/>
  <c r="P650" i="7"/>
  <c r="Q295" i="7"/>
  <c r="Q297" i="7"/>
  <c r="Q299" i="7"/>
  <c r="Q301" i="7"/>
  <c r="Q303" i="7"/>
  <c r="Q305" i="7"/>
  <c r="Q307" i="7"/>
  <c r="Q309" i="7"/>
  <c r="Q311" i="7"/>
  <c r="Q313" i="7"/>
  <c r="Q315" i="7"/>
  <c r="Q317" i="7"/>
  <c r="Q319" i="7"/>
  <c r="Q321" i="7"/>
  <c r="Q323" i="7"/>
  <c r="Q325" i="7"/>
  <c r="S327" i="7"/>
  <c r="S329" i="7"/>
  <c r="S331" i="7"/>
  <c r="R652" i="7"/>
  <c r="S654" i="7"/>
  <c r="Q659" i="7"/>
  <c r="Q661" i="7"/>
  <c r="Q663" i="7"/>
  <c r="Q665" i="7"/>
  <c r="Q667" i="7"/>
  <c r="Q669" i="7"/>
  <c r="Q671" i="7"/>
  <c r="Q673" i="7"/>
  <c r="Q675" i="7"/>
  <c r="Q677" i="7"/>
  <c r="Q679" i="7"/>
  <c r="Q681" i="7"/>
  <c r="Q683" i="7"/>
  <c r="Q685" i="7"/>
  <c r="R690" i="7"/>
  <c r="R692" i="7"/>
  <c r="R694" i="7"/>
  <c r="R696" i="7"/>
  <c r="R698" i="7"/>
  <c r="R700" i="7"/>
  <c r="R702" i="7"/>
  <c r="R704" i="7"/>
  <c r="R706" i="7"/>
  <c r="R708" i="7"/>
  <c r="R710" i="7"/>
  <c r="R712" i="7"/>
  <c r="R714" i="7"/>
  <c r="R716" i="7"/>
  <c r="R718" i="7"/>
  <c r="R720" i="7"/>
  <c r="R722" i="7"/>
  <c r="R724" i="7"/>
  <c r="P729" i="7"/>
  <c r="P731" i="7"/>
  <c r="P733" i="7"/>
  <c r="P735" i="7"/>
  <c r="P737" i="7"/>
  <c r="P739" i="7"/>
  <c r="P741" i="7"/>
  <c r="P743" i="7"/>
  <c r="P745" i="7"/>
  <c r="P747" i="7"/>
  <c r="P749" i="7"/>
  <c r="P751" i="7"/>
  <c r="R753" i="7"/>
  <c r="R755" i="7"/>
  <c r="R757" i="7"/>
  <c r="R759" i="7"/>
  <c r="S761" i="7"/>
  <c r="P764" i="7"/>
  <c r="L767" i="7"/>
  <c r="R766" i="7"/>
  <c r="N767" i="7"/>
  <c r="U767" i="7" s="1"/>
  <c r="Q769" i="7"/>
  <c r="Q771" i="7"/>
  <c r="Q773" i="7"/>
  <c r="Q775" i="7"/>
  <c r="Q777" i="7"/>
  <c r="Q779" i="7"/>
  <c r="Q781" i="7"/>
  <c r="Q783" i="7"/>
  <c r="Q785" i="7"/>
  <c r="Q787" i="7"/>
  <c r="R789" i="7"/>
  <c r="R791" i="7"/>
  <c r="R793" i="7"/>
  <c r="R795" i="7"/>
  <c r="R797" i="7"/>
  <c r="R799" i="7"/>
  <c r="R801" i="7"/>
  <c r="R803" i="7"/>
  <c r="R805" i="7"/>
  <c r="R807" i="7"/>
  <c r="R809" i="7"/>
  <c r="R811" i="7"/>
  <c r="R813" i="7"/>
  <c r="R815" i="7"/>
  <c r="R817" i="7"/>
  <c r="R819" i="7"/>
  <c r="R821" i="7"/>
  <c r="R823" i="7"/>
  <c r="R825" i="7"/>
  <c r="R827" i="7"/>
  <c r="R829" i="7"/>
  <c r="R831" i="7"/>
  <c r="R833" i="7"/>
  <c r="R835" i="7"/>
  <c r="R837" i="7"/>
  <c r="R839" i="7"/>
  <c r="R841" i="7"/>
  <c r="R843" i="7"/>
  <c r="R845" i="7"/>
  <c r="N846" i="7"/>
  <c r="U846" i="7" s="1"/>
  <c r="P848" i="7"/>
  <c r="P850" i="7"/>
  <c r="Q852" i="7"/>
  <c r="Q854" i="7"/>
  <c r="Q856" i="7"/>
  <c r="Q858" i="7"/>
  <c r="Q860" i="7"/>
  <c r="Q862" i="7"/>
  <c r="Q864" i="7"/>
  <c r="Q866" i="7"/>
  <c r="Q868" i="7"/>
  <c r="Q870" i="7"/>
  <c r="Q872" i="7"/>
  <c r="Q874" i="7"/>
  <c r="Q876" i="7"/>
  <c r="Q878" i="7"/>
  <c r="Q880" i="7"/>
  <c r="Q882" i="7"/>
  <c r="Q884" i="7"/>
  <c r="Q886" i="7"/>
  <c r="Q888" i="7"/>
  <c r="Q890" i="7"/>
  <c r="S892" i="7"/>
  <c r="S894" i="7"/>
  <c r="S896" i="7"/>
  <c r="S898" i="7"/>
  <c r="S900" i="7"/>
  <c r="S902" i="7"/>
  <c r="S904" i="7"/>
  <c r="S906" i="7"/>
  <c r="S908" i="7"/>
  <c r="Q405" i="7"/>
  <c r="Q407" i="7"/>
  <c r="Q409" i="7"/>
  <c r="Q411" i="7"/>
  <c r="Q413" i="7"/>
  <c r="Q415" i="7"/>
  <c r="R417" i="7"/>
  <c r="R419" i="7"/>
  <c r="R421" i="7"/>
  <c r="R423" i="7"/>
  <c r="R425" i="7"/>
  <c r="R427" i="7"/>
  <c r="R429" i="7"/>
  <c r="R431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S468" i="7"/>
  <c r="S470" i="7"/>
  <c r="S472" i="7"/>
  <c r="S474" i="7"/>
  <c r="S476" i="7"/>
  <c r="S478" i="7"/>
  <c r="S480" i="7"/>
  <c r="S482" i="7"/>
  <c r="S484" i="7"/>
  <c r="S486" i="7"/>
  <c r="S488" i="7"/>
  <c r="S490" i="7"/>
  <c r="Q495" i="7"/>
  <c r="Q497" i="7"/>
  <c r="Q499" i="7"/>
  <c r="Q501" i="7"/>
  <c r="Q503" i="7"/>
  <c r="R505" i="7"/>
  <c r="N506" i="7"/>
  <c r="U506" i="7" s="1"/>
  <c r="R508" i="7"/>
  <c r="R510" i="7"/>
  <c r="R512" i="7"/>
  <c r="R514" i="7"/>
  <c r="R516" i="7"/>
  <c r="R518" i="7"/>
  <c r="R520" i="7"/>
  <c r="R522" i="7"/>
  <c r="R524" i="7"/>
  <c r="R526" i="7"/>
  <c r="P529" i="7"/>
  <c r="P531" i="7"/>
  <c r="P533" i="7"/>
  <c r="P535" i="7"/>
  <c r="P537" i="7"/>
  <c r="P539" i="7"/>
  <c r="P541" i="7"/>
  <c r="P543" i="7"/>
  <c r="P545" i="7"/>
  <c r="P547" i="7"/>
  <c r="P549" i="7"/>
  <c r="P551" i="7"/>
  <c r="P553" i="7"/>
  <c r="P555" i="7"/>
  <c r="P557" i="7"/>
  <c r="P559" i="7"/>
  <c r="P561" i="7"/>
  <c r="P563" i="7"/>
  <c r="P565" i="7"/>
  <c r="P567" i="7"/>
  <c r="P569" i="7"/>
  <c r="P571" i="7"/>
  <c r="P573" i="7"/>
  <c r="P575" i="7"/>
  <c r="P577" i="7"/>
  <c r="P579" i="7"/>
  <c r="P581" i="7"/>
  <c r="P583" i="7"/>
  <c r="P585" i="7"/>
  <c r="R587" i="7"/>
  <c r="R589" i="7"/>
  <c r="S593" i="7"/>
  <c r="S595" i="7"/>
  <c r="S597" i="7"/>
  <c r="S599" i="7"/>
  <c r="S601" i="7"/>
  <c r="S603" i="7"/>
  <c r="S605" i="7"/>
  <c r="S607" i="7"/>
  <c r="S609" i="7"/>
  <c r="S611" i="7"/>
  <c r="S613" i="7"/>
  <c r="S615" i="7"/>
  <c r="S617" i="7"/>
  <c r="S619" i="7"/>
  <c r="S621" i="7"/>
  <c r="S623" i="7"/>
  <c r="S625" i="7"/>
  <c r="S627" i="7"/>
  <c r="S629" i="7"/>
  <c r="P634" i="7"/>
  <c r="P636" i="7"/>
  <c r="P638" i="7"/>
  <c r="P640" i="7"/>
  <c r="R644" i="7"/>
  <c r="R646" i="7"/>
  <c r="R648" i="7"/>
  <c r="R650" i="7"/>
  <c r="P655" i="7"/>
  <c r="R659" i="7"/>
  <c r="R661" i="7"/>
  <c r="R663" i="7"/>
  <c r="R665" i="7"/>
  <c r="R667" i="7"/>
  <c r="R669" i="7"/>
  <c r="R671" i="7"/>
  <c r="R673" i="7"/>
  <c r="R675" i="7"/>
  <c r="R677" i="7"/>
  <c r="R679" i="7"/>
  <c r="R681" i="7"/>
  <c r="R683" i="7"/>
  <c r="R685" i="7"/>
  <c r="S690" i="7"/>
  <c r="S692" i="7"/>
  <c r="S694" i="7"/>
  <c r="S696" i="7"/>
  <c r="S698" i="7"/>
  <c r="S700" i="7"/>
  <c r="S702" i="7"/>
  <c r="S704" i="7"/>
  <c r="S706" i="7"/>
  <c r="S708" i="7"/>
  <c r="S710" i="7"/>
  <c r="S712" i="7"/>
  <c r="S714" i="7"/>
  <c r="S716" i="7"/>
  <c r="S718" i="7"/>
  <c r="S720" i="7"/>
  <c r="S722" i="7"/>
  <c r="S724" i="7"/>
  <c r="Q729" i="7"/>
  <c r="Q731" i="7"/>
  <c r="Q733" i="7"/>
  <c r="Q735" i="7"/>
  <c r="Q737" i="7"/>
  <c r="Q739" i="7"/>
  <c r="Q741" i="7"/>
  <c r="Q743" i="7"/>
  <c r="Q745" i="7"/>
  <c r="Q747" i="7"/>
  <c r="Q749" i="7"/>
  <c r="S753" i="7"/>
  <c r="S755" i="7"/>
  <c r="S757" i="7"/>
  <c r="S759" i="7"/>
  <c r="Q764" i="7"/>
  <c r="R769" i="7"/>
  <c r="R771" i="7"/>
  <c r="R773" i="7"/>
  <c r="R775" i="7"/>
  <c r="R777" i="7"/>
  <c r="R779" i="7"/>
  <c r="R781" i="7"/>
  <c r="R783" i="7"/>
  <c r="R785" i="7"/>
  <c r="R787" i="7"/>
  <c r="N788" i="7"/>
  <c r="U788" i="7" s="1"/>
  <c r="S789" i="7"/>
  <c r="S791" i="7"/>
  <c r="S793" i="7"/>
  <c r="S795" i="7"/>
  <c r="S797" i="7"/>
  <c r="S799" i="7"/>
  <c r="S801" i="7"/>
  <c r="S803" i="7"/>
  <c r="S805" i="7"/>
  <c r="S807" i="7"/>
  <c r="S809" i="7"/>
  <c r="S811" i="7"/>
  <c r="S813" i="7"/>
  <c r="S815" i="7"/>
  <c r="S817" i="7"/>
  <c r="S819" i="7"/>
  <c r="S821" i="7"/>
  <c r="S823" i="7"/>
  <c r="S825" i="7"/>
  <c r="S827" i="7"/>
  <c r="S829" i="7"/>
  <c r="S831" i="7"/>
  <c r="S833" i="7"/>
  <c r="S835" i="7"/>
  <c r="S837" i="7"/>
  <c r="S839" i="7"/>
  <c r="S841" i="7"/>
  <c r="S843" i="7"/>
  <c r="S845" i="7"/>
  <c r="Q848" i="7"/>
  <c r="Q850" i="7"/>
  <c r="R852" i="7"/>
  <c r="R854" i="7"/>
  <c r="R856" i="7"/>
  <c r="R858" i="7"/>
  <c r="R860" i="7"/>
  <c r="R862" i="7"/>
  <c r="R864" i="7"/>
  <c r="R866" i="7"/>
  <c r="R868" i="7"/>
  <c r="R870" i="7"/>
  <c r="R872" i="7"/>
  <c r="R874" i="7"/>
  <c r="R876" i="7"/>
  <c r="R878" i="7"/>
  <c r="R880" i="7"/>
  <c r="R882" i="7"/>
  <c r="R884" i="7"/>
  <c r="R886" i="7"/>
  <c r="R888" i="7"/>
  <c r="R890" i="7"/>
  <c r="N891" i="7"/>
  <c r="U891" i="7" s="1"/>
  <c r="P893" i="7"/>
  <c r="P895" i="7"/>
  <c r="P897" i="7"/>
  <c r="P899" i="7"/>
  <c r="P901" i="7"/>
  <c r="P903" i="7"/>
  <c r="P905" i="7"/>
  <c r="P907" i="7"/>
  <c r="P909" i="7"/>
  <c r="P911" i="7"/>
  <c r="P913" i="7"/>
  <c r="P915" i="7"/>
  <c r="R919" i="7"/>
  <c r="R921" i="7"/>
  <c r="R923" i="7"/>
  <c r="R925" i="7"/>
  <c r="R927" i="7"/>
  <c r="R929" i="7"/>
  <c r="R931" i="7"/>
  <c r="R933" i="7"/>
  <c r="R935" i="7"/>
  <c r="S937" i="7"/>
  <c r="S939" i="7"/>
  <c r="S941" i="7"/>
  <c r="S943" i="7"/>
  <c r="S945" i="7"/>
  <c r="S947" i="7"/>
  <c r="S949" i="7"/>
  <c r="S951" i="7"/>
  <c r="S953" i="7"/>
  <c r="S955" i="7"/>
  <c r="P959" i="7"/>
  <c r="P961" i="7"/>
  <c r="P963" i="7"/>
  <c r="P965" i="7"/>
  <c r="P967" i="7"/>
  <c r="P969" i="7"/>
  <c r="P971" i="7"/>
  <c r="P973" i="7"/>
  <c r="P975" i="7"/>
  <c r="P977" i="7"/>
  <c r="P979" i="7"/>
  <c r="P981" i="7"/>
  <c r="P983" i="7"/>
  <c r="P985" i="7"/>
  <c r="P987" i="7"/>
  <c r="P989" i="7"/>
  <c r="P991" i="7"/>
  <c r="P993" i="7"/>
  <c r="P995" i="7"/>
  <c r="P997" i="7"/>
  <c r="P999" i="7"/>
  <c r="P1001" i="7"/>
  <c r="P1003" i="7"/>
  <c r="P1005" i="7"/>
  <c r="P1007" i="7"/>
  <c r="P1009" i="7"/>
  <c r="P1011" i="7"/>
  <c r="Q1013" i="7"/>
  <c r="Q1015" i="7"/>
  <c r="Q1017" i="7"/>
  <c r="Q1019" i="7"/>
  <c r="Q1021" i="7"/>
  <c r="R1023" i="7"/>
  <c r="S1028" i="7"/>
  <c r="S1030" i="7"/>
  <c r="S1032" i="7"/>
  <c r="S1034" i="7"/>
  <c r="S1036" i="7"/>
  <c r="S1038" i="7"/>
  <c r="S1040" i="7"/>
  <c r="S1042" i="7"/>
  <c r="S1044" i="7"/>
  <c r="S1046" i="7"/>
  <c r="Q1049" i="7"/>
  <c r="Q1051" i="7"/>
  <c r="Q1053" i="7"/>
  <c r="Q1055" i="7"/>
  <c r="Q1057" i="7"/>
  <c r="Q1059" i="7"/>
  <c r="Q1061" i="7"/>
  <c r="Q1063" i="7"/>
  <c r="Q1065" i="7"/>
  <c r="Q1067" i="7"/>
  <c r="Q1069" i="7"/>
  <c r="Q1071" i="7"/>
  <c r="Q1073" i="7"/>
  <c r="Q1075" i="7"/>
  <c r="Q1077" i="7"/>
  <c r="Q1079" i="7"/>
  <c r="Q1081" i="7"/>
  <c r="Q1083" i="7"/>
  <c r="Q1085" i="7"/>
  <c r="Q1087" i="7"/>
  <c r="Q1089" i="7"/>
  <c r="Q1091" i="7"/>
  <c r="Q1093" i="7"/>
  <c r="Q1095" i="7"/>
  <c r="Q1097" i="7"/>
  <c r="Q1099" i="7"/>
  <c r="Q1101" i="7"/>
  <c r="Q1103" i="7"/>
  <c r="S1107" i="7"/>
  <c r="S1109" i="7"/>
  <c r="P1112" i="7"/>
  <c r="P1114" i="7"/>
  <c r="P1116" i="7"/>
  <c r="P1118" i="7"/>
  <c r="P1120" i="7"/>
  <c r="P1122" i="7"/>
  <c r="P1124" i="7"/>
  <c r="P1126" i="7"/>
  <c r="P1128" i="7"/>
  <c r="P1130" i="7"/>
  <c r="P1132" i="7"/>
  <c r="P1134" i="7"/>
  <c r="P1136" i="7"/>
  <c r="P1138" i="7"/>
  <c r="P1140" i="7"/>
  <c r="P1142" i="7"/>
  <c r="P1144" i="7"/>
  <c r="P1146" i="7"/>
  <c r="P1148" i="7"/>
  <c r="P1150" i="7"/>
  <c r="R1154" i="7"/>
  <c r="R1156" i="7"/>
  <c r="R1158" i="7"/>
  <c r="R1160" i="7"/>
  <c r="R1162" i="7"/>
  <c r="R1164" i="7"/>
  <c r="R1166" i="7"/>
  <c r="R1168" i="7"/>
  <c r="R1170" i="7"/>
  <c r="R1172" i="7"/>
  <c r="R1174" i="7"/>
  <c r="R1176" i="7"/>
  <c r="R1178" i="7"/>
  <c r="Q1183" i="7"/>
  <c r="Q1185" i="7"/>
  <c r="Q1187" i="7"/>
  <c r="Q1189" i="7"/>
  <c r="R1191" i="7"/>
  <c r="R1193" i="7"/>
  <c r="R1195" i="7"/>
  <c r="S1199" i="7"/>
  <c r="S1201" i="7"/>
  <c r="S1203" i="7"/>
  <c r="S1205" i="7"/>
  <c r="S1207" i="7"/>
  <c r="S1209" i="7"/>
  <c r="P1213" i="7"/>
  <c r="P1215" i="7"/>
  <c r="P1217" i="7"/>
  <c r="P1219" i="7"/>
  <c r="P1221" i="7"/>
  <c r="P1223" i="7"/>
  <c r="P1225" i="7"/>
  <c r="P1227" i="7"/>
  <c r="P1229" i="7"/>
  <c r="P1231" i="7"/>
  <c r="P1233" i="7"/>
  <c r="P1235" i="7"/>
  <c r="P1237" i="7"/>
  <c r="P1239" i="7"/>
  <c r="P1241" i="7"/>
  <c r="P1243" i="7"/>
  <c r="P1245" i="7"/>
  <c r="P1247" i="7"/>
  <c r="P1249" i="7"/>
  <c r="R1253" i="7"/>
  <c r="R1255" i="7"/>
  <c r="R1257" i="7"/>
  <c r="R1458" i="7"/>
  <c r="R1460" i="7"/>
  <c r="R1462" i="7"/>
  <c r="R991" i="7"/>
  <c r="R993" i="7"/>
  <c r="R995" i="7"/>
  <c r="R997" i="7"/>
  <c r="R999" i="7"/>
  <c r="R1001" i="7"/>
  <c r="R1003" i="7"/>
  <c r="R1005" i="7"/>
  <c r="R1007" i="7"/>
  <c r="R1009" i="7"/>
  <c r="R1290" i="7"/>
  <c r="R1292" i="7"/>
  <c r="R1294" i="7"/>
  <c r="R1296" i="7"/>
  <c r="R1298" i="7"/>
  <c r="R1300" i="7"/>
  <c r="R1302" i="7"/>
  <c r="R1304" i="7"/>
  <c r="R1375" i="7"/>
  <c r="R1377" i="7"/>
  <c r="R1379" i="7"/>
  <c r="R1381" i="7"/>
  <c r="R1383" i="7"/>
  <c r="R1385" i="7"/>
  <c r="R1387" i="7"/>
  <c r="R1389" i="7"/>
  <c r="R1391" i="7"/>
  <c r="R1393" i="7"/>
  <c r="R1395" i="7"/>
  <c r="R1397" i="7"/>
  <c r="R1399" i="7"/>
  <c r="R1401" i="7"/>
  <c r="R1403" i="7"/>
  <c r="R1405" i="7"/>
  <c r="R1407" i="7"/>
  <c r="R1409" i="7"/>
  <c r="R918" i="7"/>
  <c r="R920" i="7"/>
  <c r="R922" i="7"/>
  <c r="R924" i="7"/>
  <c r="R926" i="7"/>
  <c r="R928" i="7"/>
  <c r="R930" i="7"/>
  <c r="R932" i="7"/>
  <c r="R934" i="7"/>
  <c r="S936" i="7"/>
  <c r="R1024" i="7"/>
  <c r="R1027" i="7"/>
  <c r="R1153" i="7"/>
  <c r="R1155" i="7"/>
  <c r="R1157" i="7"/>
  <c r="R1159" i="7"/>
  <c r="R1161" i="7"/>
  <c r="R1163" i="7"/>
  <c r="R1165" i="7"/>
  <c r="R1167" i="7"/>
  <c r="R1169" i="7"/>
  <c r="R1171" i="7"/>
  <c r="R1173" i="7"/>
  <c r="R1175" i="7"/>
  <c r="R1177" i="7"/>
  <c r="R1179" i="7"/>
  <c r="N1180" i="7"/>
  <c r="U1180" i="7" s="1"/>
  <c r="R1192" i="7"/>
  <c r="R1194" i="7"/>
  <c r="R1196" i="7"/>
  <c r="R1252" i="7"/>
  <c r="R1254" i="7"/>
  <c r="R1256" i="7"/>
  <c r="R1258" i="7"/>
  <c r="R1260" i="7"/>
  <c r="R1262" i="7"/>
  <c r="R1264" i="7"/>
  <c r="R1266" i="7"/>
  <c r="R1268" i="7"/>
  <c r="R1309" i="7"/>
  <c r="R1311" i="7"/>
  <c r="R1313" i="7"/>
  <c r="R1315" i="7"/>
  <c r="R1317" i="7"/>
  <c r="R1319" i="7"/>
  <c r="R1321" i="7"/>
  <c r="R1323" i="7"/>
  <c r="R1325" i="7"/>
  <c r="R1327" i="7"/>
  <c r="R1329" i="7"/>
  <c r="R1331" i="7"/>
  <c r="R1333" i="7"/>
  <c r="R1335" i="7"/>
  <c r="R1337" i="7"/>
  <c r="R1339" i="7"/>
  <c r="R1341" i="7"/>
  <c r="R1343" i="7"/>
  <c r="R1345" i="7"/>
  <c r="R1347" i="7"/>
  <c r="R1349" i="7"/>
  <c r="R1351" i="7"/>
  <c r="R1353" i="7"/>
  <c r="R1355" i="7"/>
  <c r="R1357" i="7"/>
  <c r="R1359" i="7"/>
  <c r="R1361" i="7"/>
  <c r="R1363" i="7"/>
  <c r="R1365" i="7"/>
  <c r="R1367" i="7"/>
  <c r="S1369" i="7"/>
  <c r="R1466" i="7"/>
  <c r="R1468" i="7"/>
  <c r="R1470" i="7"/>
  <c r="R1472" i="7"/>
  <c r="R1474" i="7"/>
  <c r="R1476" i="7"/>
  <c r="R1478" i="7"/>
  <c r="R1480" i="7"/>
  <c r="R1482" i="7"/>
  <c r="R1484" i="7"/>
  <c r="R1486" i="7"/>
  <c r="R1488" i="7"/>
  <c r="R1490" i="7"/>
  <c r="R1492" i="7"/>
  <c r="R1494" i="7"/>
  <c r="R1496" i="7"/>
  <c r="R1498" i="7"/>
  <c r="R1500" i="7"/>
  <c r="R1502" i="7"/>
  <c r="R1504" i="7"/>
  <c r="R1506" i="7"/>
  <c r="S910" i="7"/>
  <c r="S912" i="7"/>
  <c r="S914" i="7"/>
  <c r="Q917" i="7"/>
  <c r="Q919" i="7"/>
  <c r="Q921" i="7"/>
  <c r="Q923" i="7"/>
  <c r="Q925" i="7"/>
  <c r="Q927" i="7"/>
  <c r="Q929" i="7"/>
  <c r="Q931" i="7"/>
  <c r="Q933" i="7"/>
  <c r="Q935" i="7"/>
  <c r="R937" i="7"/>
  <c r="R939" i="7"/>
  <c r="R941" i="7"/>
  <c r="R943" i="7"/>
  <c r="R945" i="7"/>
  <c r="R947" i="7"/>
  <c r="R949" i="7"/>
  <c r="R951" i="7"/>
  <c r="R953" i="7"/>
  <c r="R955" i="7"/>
  <c r="S960" i="7"/>
  <c r="S962" i="7"/>
  <c r="S964" i="7"/>
  <c r="S966" i="7"/>
  <c r="S968" i="7"/>
  <c r="S970" i="7"/>
  <c r="S972" i="7"/>
  <c r="S974" i="7"/>
  <c r="S976" i="7"/>
  <c r="S978" i="7"/>
  <c r="S980" i="7"/>
  <c r="S982" i="7"/>
  <c r="S984" i="7"/>
  <c r="S986" i="7"/>
  <c r="S988" i="7"/>
  <c r="S990" i="7"/>
  <c r="S992" i="7"/>
  <c r="S994" i="7"/>
  <c r="S996" i="7"/>
  <c r="S998" i="7"/>
  <c r="S1000" i="7"/>
  <c r="S1002" i="7"/>
  <c r="S1004" i="7"/>
  <c r="S1006" i="7"/>
  <c r="S1008" i="7"/>
  <c r="S1010" i="7"/>
  <c r="P1013" i="7"/>
  <c r="P1015" i="7"/>
  <c r="P1017" i="7"/>
  <c r="P1019" i="7"/>
  <c r="P1021" i="7"/>
  <c r="Q1023" i="7"/>
  <c r="R1025" i="7"/>
  <c r="N1026" i="7"/>
  <c r="U1026" i="7" s="1"/>
  <c r="R1028" i="7"/>
  <c r="R1030" i="7"/>
  <c r="R1032" i="7"/>
  <c r="R1034" i="7"/>
  <c r="R1036" i="7"/>
  <c r="R1038" i="7"/>
  <c r="R1040" i="7"/>
  <c r="R1042" i="7"/>
  <c r="R1044" i="7"/>
  <c r="R1046" i="7"/>
  <c r="N1047" i="7"/>
  <c r="U1047" i="7" s="1"/>
  <c r="P1049" i="7"/>
  <c r="P1051" i="7"/>
  <c r="P1053" i="7"/>
  <c r="P1055" i="7"/>
  <c r="P1057" i="7"/>
  <c r="P1059" i="7"/>
  <c r="P1061" i="7"/>
  <c r="P1063" i="7"/>
  <c r="P1065" i="7"/>
  <c r="P1067" i="7"/>
  <c r="P1069" i="7"/>
  <c r="P1071" i="7"/>
  <c r="P1073" i="7"/>
  <c r="P1075" i="7"/>
  <c r="P1077" i="7"/>
  <c r="P1079" i="7"/>
  <c r="P1081" i="7"/>
  <c r="P1083" i="7"/>
  <c r="P1085" i="7"/>
  <c r="P1087" i="7"/>
  <c r="P1089" i="7"/>
  <c r="P1091" i="7"/>
  <c r="P1093" i="7"/>
  <c r="P1095" i="7"/>
  <c r="P1097" i="7"/>
  <c r="P1099" i="7"/>
  <c r="P1101" i="7"/>
  <c r="P1103" i="7"/>
  <c r="P1105" i="7"/>
  <c r="R1107" i="7"/>
  <c r="R1109" i="7"/>
  <c r="S1111" i="7"/>
  <c r="S1113" i="7"/>
  <c r="S1115" i="7"/>
  <c r="S1117" i="7"/>
  <c r="S1119" i="7"/>
  <c r="S1121" i="7"/>
  <c r="S1123" i="7"/>
  <c r="S1125" i="7"/>
  <c r="S1127" i="7"/>
  <c r="S1129" i="7"/>
  <c r="S1131" i="7"/>
  <c r="S1133" i="7"/>
  <c r="S1135" i="7"/>
  <c r="S1137" i="7"/>
  <c r="S1139" i="7"/>
  <c r="S1141" i="7"/>
  <c r="S1143" i="7"/>
  <c r="S1145" i="7"/>
  <c r="S1147" i="7"/>
  <c r="S1149" i="7"/>
  <c r="Q1154" i="7"/>
  <c r="Q1156" i="7"/>
  <c r="Q1158" i="7"/>
  <c r="Q1160" i="7"/>
  <c r="Q1162" i="7"/>
  <c r="Q1164" i="7"/>
  <c r="Q1166" i="7"/>
  <c r="Q1168" i="7"/>
  <c r="Q1170" i="7"/>
  <c r="Q1172" i="7"/>
  <c r="Q1174" i="7"/>
  <c r="Q1176" i="7"/>
  <c r="Q1178" i="7"/>
  <c r="P1183" i="7"/>
  <c r="P1185" i="7"/>
  <c r="P1187" i="7"/>
  <c r="P1189" i="7"/>
  <c r="Q1191" i="7"/>
  <c r="Q1193" i="7"/>
  <c r="Q1195" i="7"/>
  <c r="R1197" i="7"/>
  <c r="R1199" i="7"/>
  <c r="R1201" i="7"/>
  <c r="R1203" i="7"/>
  <c r="R1205" i="7"/>
  <c r="R1207" i="7"/>
  <c r="R1209" i="7"/>
  <c r="S1214" i="7"/>
  <c r="S1216" i="7"/>
  <c r="S1218" i="7"/>
  <c r="S1220" i="7"/>
  <c r="S1222" i="7"/>
  <c r="S1224" i="7"/>
  <c r="S1226" i="7"/>
  <c r="S1228" i="7"/>
  <c r="S1230" i="7"/>
  <c r="S1232" i="7"/>
  <c r="S1234" i="7"/>
  <c r="S1236" i="7"/>
  <c r="S1238" i="7"/>
  <c r="S1240" i="7"/>
  <c r="S1242" i="7"/>
  <c r="S1244" i="7"/>
  <c r="S1246" i="7"/>
  <c r="S1248" i="7"/>
  <c r="Q1251" i="7"/>
  <c r="Q1253" i="7"/>
  <c r="Q1255" i="7"/>
  <c r="Q1257" i="7"/>
  <c r="Q1259" i="7"/>
  <c r="Q1261" i="7"/>
  <c r="Q1263" i="7"/>
  <c r="Q1265" i="7"/>
  <c r="Q1267" i="7"/>
  <c r="Q1269" i="7"/>
  <c r="S1271" i="7"/>
  <c r="S1273" i="7"/>
  <c r="S1275" i="7"/>
  <c r="S1277" i="7"/>
  <c r="S1279" i="7"/>
  <c r="S1281" i="7"/>
  <c r="P1284" i="7"/>
  <c r="Q1286" i="7"/>
  <c r="S1291" i="7"/>
  <c r="S1293" i="7"/>
  <c r="S1295" i="7"/>
  <c r="U992" i="7"/>
  <c r="U587" i="7"/>
  <c r="R1259" i="7"/>
  <c r="R1261" i="7"/>
  <c r="R1263" i="7"/>
  <c r="R1265" i="7"/>
  <c r="R1267" i="7"/>
  <c r="R1269" i="7"/>
  <c r="N1270" i="7"/>
  <c r="U1270" i="7" s="1"/>
  <c r="P1272" i="7"/>
  <c r="P1274" i="7"/>
  <c r="P1276" i="7"/>
  <c r="P1278" i="7"/>
  <c r="P1280" i="7"/>
  <c r="P1282" i="7"/>
  <c r="Q1284" i="7"/>
  <c r="R1286" i="7"/>
  <c r="N1287" i="7"/>
  <c r="U1287" i="7" s="1"/>
  <c r="U1548" i="7"/>
  <c r="R1411" i="7"/>
  <c r="R1413" i="7"/>
  <c r="R1415" i="7"/>
  <c r="R1417" i="7"/>
  <c r="R1419" i="7"/>
  <c r="R1421" i="7"/>
  <c r="R1423" i="7"/>
  <c r="R1425" i="7"/>
  <c r="R1427" i="7"/>
  <c r="R1429" i="7"/>
  <c r="R1431" i="7"/>
  <c r="R1433" i="7"/>
  <c r="R1435" i="7"/>
  <c r="R1437" i="7"/>
  <c r="R1454" i="7"/>
  <c r="R1456" i="7"/>
  <c r="S1458" i="7"/>
  <c r="R1508" i="7"/>
  <c r="N1509" i="7"/>
  <c r="U1509" i="7" s="1"/>
  <c r="Q654" i="7"/>
  <c r="S656" i="7"/>
  <c r="S658" i="7"/>
  <c r="S660" i="7"/>
  <c r="S662" i="7"/>
  <c r="S664" i="7"/>
  <c r="S666" i="7"/>
  <c r="S668" i="7"/>
  <c r="S670" i="7"/>
  <c r="S672" i="7"/>
  <c r="S674" i="7"/>
  <c r="S676" i="7"/>
  <c r="S678" i="7"/>
  <c r="S680" i="7"/>
  <c r="S682" i="7"/>
  <c r="S684" i="7"/>
  <c r="P690" i="7"/>
  <c r="P692" i="7"/>
  <c r="P694" i="7"/>
  <c r="P696" i="7"/>
  <c r="P698" i="7"/>
  <c r="P700" i="7"/>
  <c r="P702" i="7"/>
  <c r="P704" i="7"/>
  <c r="P706" i="7"/>
  <c r="P708" i="7"/>
  <c r="P710" i="7"/>
  <c r="P712" i="7"/>
  <c r="P714" i="7"/>
  <c r="P716" i="7"/>
  <c r="P718" i="7"/>
  <c r="P720" i="7"/>
  <c r="P722" i="7"/>
  <c r="P724" i="7"/>
  <c r="P726" i="7"/>
  <c r="R728" i="7"/>
  <c r="R730" i="7"/>
  <c r="R732" i="7"/>
  <c r="R734" i="7"/>
  <c r="R736" i="7"/>
  <c r="R738" i="7"/>
  <c r="R740" i="7"/>
  <c r="R742" i="7"/>
  <c r="R744" i="7"/>
  <c r="R746" i="7"/>
  <c r="R748" i="7"/>
  <c r="R750" i="7"/>
  <c r="N751" i="7"/>
  <c r="U751" i="7" s="1"/>
  <c r="P753" i="7"/>
  <c r="P755" i="7"/>
  <c r="P757" i="7"/>
  <c r="P759" i="7"/>
  <c r="Q761" i="7"/>
  <c r="R763" i="7"/>
  <c r="S765" i="7"/>
  <c r="S770" i="7"/>
  <c r="S772" i="7"/>
  <c r="S774" i="7"/>
  <c r="S776" i="7"/>
  <c r="S778" i="7"/>
  <c r="S780" i="7"/>
  <c r="S782" i="7"/>
  <c r="S784" i="7"/>
  <c r="S786" i="7"/>
  <c r="P789" i="7"/>
  <c r="P791" i="7"/>
  <c r="P793" i="7"/>
  <c r="P795" i="7"/>
  <c r="P797" i="7"/>
  <c r="P799" i="7"/>
  <c r="P801" i="7"/>
  <c r="P803" i="7"/>
  <c r="P805" i="7"/>
  <c r="P807" i="7"/>
  <c r="P809" i="7"/>
  <c r="P811" i="7"/>
  <c r="P813" i="7"/>
  <c r="P815" i="7"/>
  <c r="P817" i="7"/>
  <c r="P819" i="7"/>
  <c r="P821" i="7"/>
  <c r="P823" i="7"/>
  <c r="P825" i="7"/>
  <c r="P827" i="7"/>
  <c r="P829" i="7"/>
  <c r="P831" i="7"/>
  <c r="P833" i="7"/>
  <c r="P835" i="7"/>
  <c r="P837" i="7"/>
  <c r="P839" i="7"/>
  <c r="P841" i="7"/>
  <c r="P843" i="7"/>
  <c r="P845" i="7"/>
  <c r="R849" i="7"/>
  <c r="S851" i="7"/>
  <c r="S853" i="7"/>
  <c r="S855" i="7"/>
  <c r="S857" i="7"/>
  <c r="S859" i="7"/>
  <c r="S861" i="7"/>
  <c r="S863" i="7"/>
  <c r="S865" i="7"/>
  <c r="S867" i="7"/>
  <c r="S869" i="7"/>
  <c r="S871" i="7"/>
  <c r="S873" i="7"/>
  <c r="S875" i="7"/>
  <c r="S877" i="7"/>
  <c r="S879" i="7"/>
  <c r="S881" i="7"/>
  <c r="S883" i="7"/>
  <c r="S885" i="7"/>
  <c r="S887" i="7"/>
  <c r="S889" i="7"/>
  <c r="Q894" i="7"/>
  <c r="Q896" i="7"/>
  <c r="Q898" i="7"/>
  <c r="Q900" i="7"/>
  <c r="Q902" i="7"/>
  <c r="Q904" i="7"/>
  <c r="Q906" i="7"/>
  <c r="Q908" i="7"/>
  <c r="Q910" i="7"/>
  <c r="Q912" i="7"/>
  <c r="Q914" i="7"/>
  <c r="S916" i="7"/>
  <c r="S918" i="7"/>
  <c r="S920" i="7"/>
  <c r="S922" i="7"/>
  <c r="S924" i="7"/>
  <c r="S926" i="7"/>
  <c r="S928" i="7"/>
  <c r="S930" i="7"/>
  <c r="S932" i="7"/>
  <c r="S934" i="7"/>
  <c r="P937" i="7"/>
  <c r="P939" i="7"/>
  <c r="P941" i="7"/>
  <c r="P943" i="7"/>
  <c r="P945" i="7"/>
  <c r="P947" i="7"/>
  <c r="P949" i="7"/>
  <c r="P951" i="7"/>
  <c r="P953" i="7"/>
  <c r="P955" i="7"/>
  <c r="Q960" i="7"/>
  <c r="Q962" i="7"/>
  <c r="Q964" i="7"/>
  <c r="Q966" i="7"/>
  <c r="Q968" i="7"/>
  <c r="Q970" i="7"/>
  <c r="Q972" i="7"/>
  <c r="Q974" i="7"/>
  <c r="Q976" i="7"/>
  <c r="Q978" i="7"/>
  <c r="Q980" i="7"/>
  <c r="Q982" i="7"/>
  <c r="Q984" i="7"/>
  <c r="Q986" i="7"/>
  <c r="Q988" i="7"/>
  <c r="Q990" i="7"/>
  <c r="Q992" i="7"/>
  <c r="Q994" i="7"/>
  <c r="Q996" i="7"/>
  <c r="Q998" i="7"/>
  <c r="Q1000" i="7"/>
  <c r="Q1002" i="7"/>
  <c r="Q1004" i="7"/>
  <c r="Q1006" i="7"/>
  <c r="Q1008" i="7"/>
  <c r="Q1010" i="7"/>
  <c r="R1012" i="7"/>
  <c r="R1014" i="7"/>
  <c r="R1016" i="7"/>
  <c r="R1018" i="7"/>
  <c r="R1020" i="7"/>
  <c r="R1022" i="7"/>
  <c r="S1024" i="7"/>
  <c r="P1028" i="7"/>
  <c r="P1030" i="7"/>
  <c r="P1032" i="7"/>
  <c r="P1034" i="7"/>
  <c r="P1036" i="7"/>
  <c r="P1038" i="7"/>
  <c r="P1040" i="7"/>
  <c r="P1042" i="7"/>
  <c r="P1044" i="7"/>
  <c r="P1046" i="7"/>
  <c r="R1050" i="7"/>
  <c r="R1052" i="7"/>
  <c r="R1054" i="7"/>
  <c r="R1056" i="7"/>
  <c r="R1058" i="7"/>
  <c r="R1060" i="7"/>
  <c r="R1062" i="7"/>
  <c r="R1064" i="7"/>
  <c r="R1066" i="7"/>
  <c r="R1068" i="7"/>
  <c r="R1070" i="7"/>
  <c r="R1072" i="7"/>
  <c r="R1074" i="7"/>
  <c r="R1076" i="7"/>
  <c r="R1078" i="7"/>
  <c r="R1080" i="7"/>
  <c r="R1082" i="7"/>
  <c r="R1084" i="7"/>
  <c r="R1086" i="7"/>
  <c r="R1088" i="7"/>
  <c r="R1090" i="7"/>
  <c r="R1092" i="7"/>
  <c r="R1094" i="7"/>
  <c r="R1096" i="7"/>
  <c r="R1098" i="7"/>
  <c r="R1100" i="7"/>
  <c r="R1102" i="7"/>
  <c r="R1104" i="7"/>
  <c r="P1107" i="7"/>
  <c r="P1109" i="7"/>
  <c r="Q1111" i="7"/>
  <c r="Q1113" i="7"/>
  <c r="Q1115" i="7"/>
  <c r="Q1117" i="7"/>
  <c r="Q1119" i="7"/>
  <c r="Q1121" i="7"/>
  <c r="Q1123" i="7"/>
  <c r="Q1125" i="7"/>
  <c r="Q1127" i="7"/>
  <c r="Q1129" i="7"/>
  <c r="Q1131" i="7"/>
  <c r="Q1133" i="7"/>
  <c r="Q1135" i="7"/>
  <c r="Q1137" i="7"/>
  <c r="Q1139" i="7"/>
  <c r="Q1141" i="7"/>
  <c r="Q1143" i="7"/>
  <c r="Q1145" i="7"/>
  <c r="Q1147" i="7"/>
  <c r="Q1149" i="7"/>
  <c r="S1151" i="7"/>
  <c r="S1153" i="7"/>
  <c r="S1155" i="7"/>
  <c r="S1157" i="7"/>
  <c r="S1159" i="7"/>
  <c r="S1161" i="7"/>
  <c r="S1163" i="7"/>
  <c r="S1165" i="7"/>
  <c r="S1167" i="7"/>
  <c r="S1169" i="7"/>
  <c r="S1171" i="7"/>
  <c r="S1173" i="7"/>
  <c r="S1175" i="7"/>
  <c r="S1177" i="7"/>
  <c r="S1179" i="7"/>
  <c r="R1182" i="7"/>
  <c r="R1184" i="7"/>
  <c r="R1186" i="7"/>
  <c r="R1188" i="7"/>
  <c r="R1190" i="7"/>
  <c r="S1192" i="7"/>
  <c r="S1194" i="7"/>
  <c r="P1199" i="7"/>
  <c r="P1201" i="7"/>
  <c r="P1203" i="7"/>
  <c r="P1205" i="7"/>
  <c r="P1207" i="7"/>
  <c r="P1209" i="7"/>
  <c r="Q1214" i="7"/>
  <c r="Q1216" i="7"/>
  <c r="Q1218" i="7"/>
  <c r="Q1220" i="7"/>
  <c r="Q1222" i="7"/>
  <c r="Q1224" i="7"/>
  <c r="Q1226" i="7"/>
  <c r="Q1228" i="7"/>
  <c r="Q1230" i="7"/>
  <c r="Q1232" i="7"/>
  <c r="Q1234" i="7"/>
  <c r="Q1236" i="7"/>
  <c r="Q1238" i="7"/>
  <c r="Q1240" i="7"/>
  <c r="Q1242" i="7"/>
  <c r="Q1244" i="7"/>
  <c r="Q1246" i="7"/>
  <c r="Q1248" i="7"/>
  <c r="S1250" i="7"/>
  <c r="S1252" i="7"/>
  <c r="S1254" i="7"/>
  <c r="S1256" i="7"/>
  <c r="S1258" i="7"/>
  <c r="S1260" i="7"/>
  <c r="S1262" i="7"/>
  <c r="S1264" i="7"/>
  <c r="S1266" i="7"/>
  <c r="S1268" i="7"/>
  <c r="Q1273" i="7"/>
  <c r="Q1275" i="7"/>
  <c r="Q1277" i="7"/>
  <c r="Q1279" i="7"/>
  <c r="Q1281" i="7"/>
  <c r="Q1283" i="7"/>
  <c r="R1285" i="7"/>
  <c r="Q1289" i="7"/>
  <c r="Q1305" i="7"/>
  <c r="K1306" i="7"/>
  <c r="Q1306" i="7" s="1"/>
  <c r="S1307" i="7"/>
  <c r="S1309" i="7"/>
  <c r="S1311" i="7"/>
  <c r="S1313" i="7"/>
  <c r="S1315" i="7"/>
  <c r="S1317" i="7"/>
  <c r="S1319" i="7"/>
  <c r="S1321" i="7"/>
  <c r="S1323" i="7"/>
  <c r="S1325" i="7"/>
  <c r="S1327" i="7"/>
  <c r="S1329" i="7"/>
  <c r="S1331" i="7"/>
  <c r="S1333" i="7"/>
  <c r="S1335" i="7"/>
  <c r="S1337" i="7"/>
  <c r="S1339" i="7"/>
  <c r="S1341" i="7"/>
  <c r="S1343" i="7"/>
  <c r="S1345" i="7"/>
  <c r="S1347" i="7"/>
  <c r="S1349" i="7"/>
  <c r="S1351" i="7"/>
  <c r="S1353" i="7"/>
  <c r="S1355" i="7"/>
  <c r="S1357" i="7"/>
  <c r="S1359" i="7"/>
  <c r="S1361" i="7"/>
  <c r="S1363" i="7"/>
  <c r="S1365" i="7"/>
  <c r="S1367" i="7"/>
  <c r="P1370" i="7"/>
  <c r="P1372" i="7"/>
  <c r="U1307" i="7"/>
  <c r="U507" i="7"/>
  <c r="P334" i="7"/>
  <c r="P336" i="7"/>
  <c r="P338" i="7"/>
  <c r="P340" i="7"/>
  <c r="P342" i="7"/>
  <c r="P344" i="7"/>
  <c r="P346" i="7"/>
  <c r="P348" i="7"/>
  <c r="P350" i="7"/>
  <c r="P352" i="7"/>
  <c r="P354" i="7"/>
  <c r="P356" i="7"/>
  <c r="P358" i="7"/>
  <c r="P360" i="7"/>
  <c r="P362" i="7"/>
  <c r="P364" i="7"/>
  <c r="P366" i="7"/>
  <c r="P368" i="7"/>
  <c r="P370" i="7"/>
  <c r="Q372" i="7"/>
  <c r="Q374" i="7"/>
  <c r="Q376" i="7"/>
  <c r="Q378" i="7"/>
  <c r="Q380" i="7"/>
  <c r="S382" i="7"/>
  <c r="S384" i="7"/>
  <c r="S386" i="7"/>
  <c r="S388" i="7"/>
  <c r="S390" i="7"/>
  <c r="S392" i="7"/>
  <c r="S394" i="7"/>
  <c r="S396" i="7"/>
  <c r="P399" i="7"/>
  <c r="P401" i="7"/>
  <c r="P403" i="7"/>
  <c r="P405" i="7"/>
  <c r="P407" i="7"/>
  <c r="P409" i="7"/>
  <c r="P411" i="7"/>
  <c r="P413" i="7"/>
  <c r="P415" i="7"/>
  <c r="Q417" i="7"/>
  <c r="Q419" i="7"/>
  <c r="Q421" i="7"/>
  <c r="Q423" i="7"/>
  <c r="Q425" i="7"/>
  <c r="Q427" i="7"/>
  <c r="Q429" i="7"/>
  <c r="Q431" i="7"/>
  <c r="P436" i="7"/>
  <c r="P438" i="7"/>
  <c r="P440" i="7"/>
  <c r="P442" i="7"/>
  <c r="P444" i="7"/>
  <c r="P446" i="7"/>
  <c r="P448" i="7"/>
  <c r="P450" i="7"/>
  <c r="P452" i="7"/>
  <c r="P454" i="7"/>
  <c r="P456" i="7"/>
  <c r="P458" i="7"/>
  <c r="P460" i="7"/>
  <c r="P462" i="7"/>
  <c r="P464" i="7"/>
  <c r="P466" i="7"/>
  <c r="R470" i="7"/>
  <c r="R472" i="7"/>
  <c r="R474" i="7"/>
  <c r="R476" i="7"/>
  <c r="R478" i="7"/>
  <c r="R480" i="7"/>
  <c r="R482" i="7"/>
  <c r="R484" i="7"/>
  <c r="R486" i="7"/>
  <c r="R488" i="7"/>
  <c r="R490" i="7"/>
  <c r="P493" i="7"/>
  <c r="P495" i="7"/>
  <c r="P497" i="7"/>
  <c r="P499" i="7"/>
  <c r="P501" i="7"/>
  <c r="P503" i="7"/>
  <c r="Q505" i="7"/>
  <c r="Q508" i="7"/>
  <c r="Q510" i="7"/>
  <c r="Q512" i="7"/>
  <c r="Q514" i="7"/>
  <c r="Q516" i="7"/>
  <c r="Q518" i="7"/>
  <c r="Q520" i="7"/>
  <c r="Q522" i="7"/>
  <c r="Q524" i="7"/>
  <c r="Q526" i="7"/>
  <c r="S528" i="7"/>
  <c r="S530" i="7"/>
  <c r="S532" i="7"/>
  <c r="S534" i="7"/>
  <c r="S536" i="7"/>
  <c r="S538" i="7"/>
  <c r="S540" i="7"/>
  <c r="S542" i="7"/>
  <c r="S544" i="7"/>
  <c r="S546" i="7"/>
  <c r="S548" i="7"/>
  <c r="S550" i="7"/>
  <c r="S552" i="7"/>
  <c r="S554" i="7"/>
  <c r="S556" i="7"/>
  <c r="S558" i="7"/>
  <c r="S560" i="7"/>
  <c r="S562" i="7"/>
  <c r="S564" i="7"/>
  <c r="S566" i="7"/>
  <c r="S568" i="7"/>
  <c r="S570" i="7"/>
  <c r="S572" i="7"/>
  <c r="S574" i="7"/>
  <c r="S576" i="7"/>
  <c r="S578" i="7"/>
  <c r="S580" i="7"/>
  <c r="S582" i="7"/>
  <c r="S584" i="7"/>
  <c r="Q587" i="7"/>
  <c r="Q589" i="7"/>
  <c r="R591" i="7"/>
  <c r="R593" i="7"/>
  <c r="R595" i="7"/>
  <c r="R597" i="7"/>
  <c r="R599" i="7"/>
  <c r="R601" i="7"/>
  <c r="R603" i="7"/>
  <c r="R605" i="7"/>
  <c r="R607" i="7"/>
  <c r="R609" i="7"/>
  <c r="R611" i="7"/>
  <c r="R613" i="7"/>
  <c r="R615" i="7"/>
  <c r="R617" i="7"/>
  <c r="R619" i="7"/>
  <c r="R621" i="7"/>
  <c r="R623" i="7"/>
  <c r="R625" i="7"/>
  <c r="R627" i="7"/>
  <c r="R629" i="7"/>
  <c r="S631" i="7"/>
  <c r="S633" i="7"/>
  <c r="S635" i="7"/>
  <c r="S637" i="7"/>
  <c r="S639" i="7"/>
  <c r="Q642" i="7"/>
  <c r="Q644" i="7"/>
  <c r="Q646" i="7"/>
  <c r="Q648" i="7"/>
  <c r="Q650" i="7"/>
  <c r="Q652" i="7"/>
  <c r="R654" i="7"/>
  <c r="P657" i="7"/>
  <c r="P659" i="7"/>
  <c r="P661" i="7"/>
  <c r="P663" i="7"/>
  <c r="P665" i="7"/>
  <c r="P667" i="7"/>
  <c r="P669" i="7"/>
  <c r="P671" i="7"/>
  <c r="P673" i="7"/>
  <c r="P675" i="7"/>
  <c r="P677" i="7"/>
  <c r="P679" i="7"/>
  <c r="P681" i="7"/>
  <c r="P683" i="7"/>
  <c r="P685" i="7"/>
  <c r="Q688" i="7"/>
  <c r="Q690" i="7"/>
  <c r="Q692" i="7"/>
  <c r="Q694" i="7"/>
  <c r="Q696" i="7"/>
  <c r="Q698" i="7"/>
  <c r="Q700" i="7"/>
  <c r="Q702" i="7"/>
  <c r="Q704" i="7"/>
  <c r="Q706" i="7"/>
  <c r="Q708" i="7"/>
  <c r="Q710" i="7"/>
  <c r="Q712" i="7"/>
  <c r="Q714" i="7"/>
  <c r="Q716" i="7"/>
  <c r="Q718" i="7"/>
  <c r="Q720" i="7"/>
  <c r="Q722" i="7"/>
  <c r="Q724" i="7"/>
  <c r="S726" i="7"/>
  <c r="S728" i="7"/>
  <c r="S730" i="7"/>
  <c r="S732" i="7"/>
  <c r="S734" i="7"/>
  <c r="S736" i="7"/>
  <c r="S738" i="7"/>
  <c r="S740" i="7"/>
  <c r="S742" i="7"/>
  <c r="S744" i="7"/>
  <c r="S746" i="7"/>
  <c r="S748" i="7"/>
  <c r="S750" i="7"/>
  <c r="Q753" i="7"/>
  <c r="Q755" i="7"/>
  <c r="Q757" i="7"/>
  <c r="Q759" i="7"/>
  <c r="R761" i="7"/>
  <c r="K767" i="7"/>
  <c r="Q767" i="7" s="1"/>
  <c r="Q766" i="7"/>
  <c r="P769" i="7"/>
  <c r="P771" i="7"/>
  <c r="P773" i="7"/>
  <c r="P775" i="7"/>
  <c r="P777" i="7"/>
  <c r="P779" i="7"/>
  <c r="P781" i="7"/>
  <c r="P783" i="7"/>
  <c r="P785" i="7"/>
  <c r="P787" i="7"/>
  <c r="Q791" i="7"/>
  <c r="Q793" i="7"/>
  <c r="Q795" i="7"/>
  <c r="Q797" i="7"/>
  <c r="Q799" i="7"/>
  <c r="Q801" i="7"/>
  <c r="Q803" i="7"/>
  <c r="Q805" i="7"/>
  <c r="Q807" i="7"/>
  <c r="Q809" i="7"/>
  <c r="Q811" i="7"/>
  <c r="Q813" i="7"/>
  <c r="Q815" i="7"/>
  <c r="Q817" i="7"/>
  <c r="Q819" i="7"/>
  <c r="Q821" i="7"/>
  <c r="Q823" i="7"/>
  <c r="Q825" i="7"/>
  <c r="Q827" i="7"/>
  <c r="Q829" i="7"/>
  <c r="Q831" i="7"/>
  <c r="Q833" i="7"/>
  <c r="Q835" i="7"/>
  <c r="Q837" i="7"/>
  <c r="Q839" i="7"/>
  <c r="Q841" i="7"/>
  <c r="Q843" i="7"/>
  <c r="Q845" i="7"/>
  <c r="S847" i="7"/>
  <c r="S849" i="7"/>
  <c r="P854" i="7"/>
  <c r="P856" i="7"/>
  <c r="P858" i="7"/>
  <c r="P860" i="7"/>
  <c r="P862" i="7"/>
  <c r="P864" i="7"/>
  <c r="P866" i="7"/>
  <c r="P868" i="7"/>
  <c r="P870" i="7"/>
  <c r="P872" i="7"/>
  <c r="P874" i="7"/>
  <c r="P876" i="7"/>
  <c r="P878" i="7"/>
  <c r="P880" i="7"/>
  <c r="P882" i="7"/>
  <c r="P884" i="7"/>
  <c r="P886" i="7"/>
  <c r="P888" i="7"/>
  <c r="P890" i="7"/>
  <c r="R894" i="7"/>
  <c r="R896" i="7"/>
  <c r="R898" i="7"/>
  <c r="R900" i="7"/>
  <c r="R902" i="7"/>
  <c r="R904" i="7"/>
  <c r="R906" i="7"/>
  <c r="R908" i="7"/>
  <c r="R910" i="7"/>
  <c r="R912" i="7"/>
  <c r="R914" i="7"/>
  <c r="P919" i="7"/>
  <c r="P921" i="7"/>
  <c r="P923" i="7"/>
  <c r="P925" i="7"/>
  <c r="P927" i="7"/>
  <c r="P929" i="7"/>
  <c r="P931" i="7"/>
  <c r="P933" i="7"/>
  <c r="P935" i="7"/>
  <c r="Q937" i="7"/>
  <c r="Q939" i="7"/>
  <c r="Q941" i="7"/>
  <c r="Q943" i="7"/>
  <c r="Q945" i="7"/>
  <c r="Q947" i="7"/>
  <c r="Q949" i="7"/>
  <c r="Q951" i="7"/>
  <c r="Q953" i="7"/>
  <c r="Q955" i="7"/>
  <c r="R958" i="7"/>
  <c r="R960" i="7"/>
  <c r="R962" i="7"/>
  <c r="R964" i="7"/>
  <c r="R966" i="7"/>
  <c r="R968" i="7"/>
  <c r="R970" i="7"/>
  <c r="R972" i="7"/>
  <c r="H972" i="7"/>
  <c r="R974" i="7"/>
  <c r="R976" i="7"/>
  <c r="R978" i="7"/>
  <c r="R980" i="7"/>
  <c r="H980" i="7"/>
  <c r="R982" i="7"/>
  <c r="R984" i="7"/>
  <c r="R986" i="7"/>
  <c r="R988" i="7"/>
  <c r="H988" i="7"/>
  <c r="R990" i="7"/>
  <c r="N991" i="7"/>
  <c r="U991" i="7" s="1"/>
  <c r="R992" i="7"/>
  <c r="R994" i="7"/>
  <c r="R996" i="7"/>
  <c r="R998" i="7"/>
  <c r="R1000" i="7"/>
  <c r="R1002" i="7"/>
  <c r="R1004" i="7"/>
  <c r="R1006" i="7"/>
  <c r="R1008" i="7"/>
  <c r="R1010" i="7"/>
  <c r="N1011" i="7"/>
  <c r="U1011" i="7" s="1"/>
  <c r="S1012" i="7"/>
  <c r="S1014" i="7"/>
  <c r="S1016" i="7"/>
  <c r="S1018" i="7"/>
  <c r="S1020" i="7"/>
  <c r="P1023" i="7"/>
  <c r="Q1025" i="7"/>
  <c r="Q1028" i="7"/>
  <c r="Q1030" i="7"/>
  <c r="Q1032" i="7"/>
  <c r="Q1034" i="7"/>
  <c r="Q1036" i="7"/>
  <c r="Q1038" i="7"/>
  <c r="Q1040" i="7"/>
  <c r="Q1042" i="7"/>
  <c r="Q1044" i="7"/>
  <c r="Q1046" i="7"/>
  <c r="S1048" i="7"/>
  <c r="S1050" i="7"/>
  <c r="S1052" i="7"/>
  <c r="S1054" i="7"/>
  <c r="S1056" i="7"/>
  <c r="S1058" i="7"/>
  <c r="S1060" i="7"/>
  <c r="S1062" i="7"/>
  <c r="S1064" i="7"/>
  <c r="S1066" i="7"/>
  <c r="S1068" i="7"/>
  <c r="S1070" i="7"/>
  <c r="S1072" i="7"/>
  <c r="S1074" i="7"/>
  <c r="S1076" i="7"/>
  <c r="S1078" i="7"/>
  <c r="S1080" i="7"/>
  <c r="S1082" i="7"/>
  <c r="S1084" i="7"/>
  <c r="S1086" i="7"/>
  <c r="S1088" i="7"/>
  <c r="S1090" i="7"/>
  <c r="S1092" i="7"/>
  <c r="S1094" i="7"/>
  <c r="S1096" i="7"/>
  <c r="S1098" i="7"/>
  <c r="S1100" i="7"/>
  <c r="S1102" i="7"/>
  <c r="S1104" i="7"/>
  <c r="Q1107" i="7"/>
  <c r="R1111" i="7"/>
  <c r="R1113" i="7"/>
  <c r="R1115" i="7"/>
  <c r="R1117" i="7"/>
  <c r="R1119" i="7"/>
  <c r="R1121" i="7"/>
  <c r="R1123" i="7"/>
  <c r="R1125" i="7"/>
  <c r="R1127" i="7"/>
  <c r="R1129" i="7"/>
  <c r="R1131" i="7"/>
  <c r="R1133" i="7"/>
  <c r="R1135" i="7"/>
  <c r="R1137" i="7"/>
  <c r="R1139" i="7"/>
  <c r="R1141" i="7"/>
  <c r="R1143" i="7"/>
  <c r="R1145" i="7"/>
  <c r="R1147" i="7"/>
  <c r="R1149" i="7"/>
  <c r="P1152" i="7"/>
  <c r="S1180" i="7"/>
  <c r="Q1197" i="7"/>
  <c r="R1212" i="7"/>
  <c r="R1214" i="7"/>
  <c r="R1216" i="7"/>
  <c r="H1216" i="7"/>
  <c r="R1218" i="7"/>
  <c r="R1220" i="7"/>
  <c r="R1222" i="7"/>
  <c r="R1224" i="7"/>
  <c r="H1224" i="7"/>
  <c r="R1226" i="7"/>
  <c r="R1228" i="7"/>
  <c r="R1230" i="7"/>
  <c r="R1232" i="7"/>
  <c r="H1232" i="7"/>
  <c r="R1234" i="7"/>
  <c r="R1236" i="7"/>
  <c r="R1238" i="7"/>
  <c r="R1240" i="7"/>
  <c r="H1240" i="7"/>
  <c r="R1242" i="7"/>
  <c r="R1244" i="7"/>
  <c r="R1246" i="7"/>
  <c r="R1248" i="7"/>
  <c r="H1248" i="7"/>
  <c r="P1251" i="7"/>
  <c r="R1273" i="7"/>
  <c r="R1275" i="7"/>
  <c r="R1277" i="7"/>
  <c r="R1279" i="7"/>
  <c r="R1281" i="7"/>
  <c r="R1283" i="7"/>
  <c r="S1285" i="7"/>
  <c r="M1286" i="7"/>
  <c r="S1286" i="7" s="1"/>
  <c r="R1289" i="7"/>
  <c r="R1291" i="7"/>
  <c r="R1293" i="7"/>
  <c r="R1295" i="7"/>
  <c r="R1297" i="7"/>
  <c r="R1299" i="7"/>
  <c r="R1301" i="7"/>
  <c r="R1303" i="7"/>
  <c r="R1305" i="7"/>
  <c r="N1306" i="7"/>
  <c r="U1306" i="7" s="1"/>
  <c r="R1531" i="7"/>
  <c r="R1533" i="7"/>
  <c r="H1533" i="7"/>
  <c r="R1535" i="7"/>
  <c r="R1537" i="7"/>
  <c r="R1539" i="7"/>
  <c r="R1541" i="7"/>
  <c r="H1541" i="7"/>
  <c r="R1543" i="7"/>
  <c r="R1545" i="7"/>
  <c r="R1628" i="7"/>
  <c r="U1571" i="7"/>
  <c r="U1370" i="7"/>
  <c r="U1048" i="7"/>
  <c r="U958" i="7"/>
  <c r="U328" i="7"/>
  <c r="Q1374" i="7"/>
  <c r="Q1376" i="7"/>
  <c r="Q1378" i="7"/>
  <c r="Q1380" i="7"/>
  <c r="Q1382" i="7"/>
  <c r="Q1384" i="7"/>
  <c r="Q1386" i="7"/>
  <c r="Q1388" i="7"/>
  <c r="Q1390" i="7"/>
  <c r="Q1392" i="7"/>
  <c r="Q1394" i="7"/>
  <c r="Q1396" i="7"/>
  <c r="Q1398" i="7"/>
  <c r="Q1400" i="7"/>
  <c r="Q1402" i="7"/>
  <c r="Q1404" i="7"/>
  <c r="Q1406" i="7"/>
  <c r="Q1408" i="7"/>
  <c r="Q1410" i="7"/>
  <c r="Q1412" i="7"/>
  <c r="Q1414" i="7"/>
  <c r="Q1416" i="7"/>
  <c r="Q1418" i="7"/>
  <c r="Q1420" i="7"/>
  <c r="Q1422" i="7"/>
  <c r="Q1424" i="7"/>
  <c r="Q1426" i="7"/>
  <c r="Q1428" i="7"/>
  <c r="Q1430" i="7"/>
  <c r="Q1432" i="7"/>
  <c r="Q1434" i="7"/>
  <c r="Q1436" i="7"/>
  <c r="Q1438" i="7"/>
  <c r="P1441" i="7"/>
  <c r="P1443" i="7"/>
  <c r="P1445" i="7"/>
  <c r="P1447" i="7"/>
  <c r="P1449" i="7"/>
  <c r="P1451" i="7"/>
  <c r="P1453" i="7"/>
  <c r="Q1455" i="7"/>
  <c r="Q1457" i="7"/>
  <c r="R1459" i="7"/>
  <c r="R1461" i="7"/>
  <c r="R1463" i="7"/>
  <c r="S1468" i="7"/>
  <c r="S1470" i="7"/>
  <c r="S1472" i="7"/>
  <c r="S1474" i="7"/>
  <c r="S1476" i="7"/>
  <c r="S1478" i="7"/>
  <c r="S1480" i="7"/>
  <c r="S1482" i="7"/>
  <c r="S1484" i="7"/>
  <c r="S1486" i="7"/>
  <c r="S1488" i="7"/>
  <c r="S1490" i="7"/>
  <c r="S1492" i="7"/>
  <c r="S1494" i="7"/>
  <c r="S1496" i="7"/>
  <c r="S1498" i="7"/>
  <c r="S1500" i="7"/>
  <c r="S1502" i="7"/>
  <c r="S1504" i="7"/>
  <c r="S1506" i="7"/>
  <c r="S1508" i="7"/>
  <c r="Q1511" i="7"/>
  <c r="Q1513" i="7"/>
  <c r="Q1515" i="7"/>
  <c r="Q1517" i="7"/>
  <c r="Q1519" i="7"/>
  <c r="Q1521" i="7"/>
  <c r="Q1523" i="7"/>
  <c r="Q1525" i="7"/>
  <c r="Q1527" i="7"/>
  <c r="S1529" i="7"/>
  <c r="S1531" i="7"/>
  <c r="S1533" i="7"/>
  <c r="S1535" i="7"/>
  <c r="S1537" i="7"/>
  <c r="S1539" i="7"/>
  <c r="S1541" i="7"/>
  <c r="S1543" i="7"/>
  <c r="R1561" i="7"/>
  <c r="R1563" i="7"/>
  <c r="R1565" i="7"/>
  <c r="H1565" i="7"/>
  <c r="R1567" i="7"/>
  <c r="R1569" i="7"/>
  <c r="P1598" i="7"/>
  <c r="P1600" i="7"/>
  <c r="P1606" i="7"/>
  <c r="P1608" i="7"/>
  <c r="P1610" i="7"/>
  <c r="P1612" i="7"/>
  <c r="P1614" i="7"/>
  <c r="P1616" i="7"/>
  <c r="P1618" i="7"/>
  <c r="P1620" i="7"/>
  <c r="P1622" i="7"/>
  <c r="P1624" i="7"/>
  <c r="P1626" i="7"/>
  <c r="S1628" i="7"/>
  <c r="N1570" i="7"/>
  <c r="U1570" i="7" s="1"/>
  <c r="U1562" i="7"/>
  <c r="U1530" i="7"/>
  <c r="U1152" i="7"/>
  <c r="U1046" i="7"/>
  <c r="U1038" i="7"/>
  <c r="U1030" i="7"/>
  <c r="U1022" i="7"/>
  <c r="U1014" i="7"/>
  <c r="U1006" i="7"/>
  <c r="U998" i="7"/>
  <c r="U989" i="7"/>
  <c r="U981" i="7"/>
  <c r="U973" i="7"/>
  <c r="U965" i="7"/>
  <c r="U949" i="7"/>
  <c r="U941" i="7"/>
  <c r="U933" i="7"/>
  <c r="U925" i="7"/>
  <c r="U917" i="7"/>
  <c r="U909" i="7"/>
  <c r="U901" i="7"/>
  <c r="U893" i="7"/>
  <c r="U885" i="7"/>
  <c r="U877" i="7"/>
  <c r="U869" i="7"/>
  <c r="U861" i="7"/>
  <c r="U853" i="7"/>
  <c r="U845" i="7"/>
  <c r="U837" i="7"/>
  <c r="U829" i="7"/>
  <c r="U821" i="7"/>
  <c r="U813" i="7"/>
  <c r="U805" i="7"/>
  <c r="U797" i="7"/>
  <c r="U789" i="7"/>
  <c r="U781" i="7"/>
  <c r="U773" i="7"/>
  <c r="U764" i="7"/>
  <c r="U756" i="7"/>
  <c r="U747" i="7"/>
  <c r="U739" i="7"/>
  <c r="U731" i="7"/>
  <c r="U723" i="7"/>
  <c r="U715" i="7"/>
  <c r="U707" i="7"/>
  <c r="U699" i="7"/>
  <c r="U691" i="7"/>
  <c r="U682" i="7"/>
  <c r="U674" i="7"/>
  <c r="U666" i="7"/>
  <c r="U658" i="7"/>
  <c r="U650" i="7"/>
  <c r="U642" i="7"/>
  <c r="U634" i="7"/>
  <c r="U625" i="7"/>
  <c r="U617" i="7"/>
  <c r="U609" i="7"/>
  <c r="U601" i="7"/>
  <c r="U593" i="7"/>
  <c r="U585" i="7"/>
  <c r="U577" i="7"/>
  <c r="U569" i="7"/>
  <c r="U561" i="7"/>
  <c r="U553" i="7"/>
  <c r="U545" i="7"/>
  <c r="U537" i="7"/>
  <c r="U529" i="7"/>
  <c r="U521" i="7"/>
  <c r="U513" i="7"/>
  <c r="U270" i="7"/>
  <c r="S1297" i="7"/>
  <c r="S1299" i="7"/>
  <c r="S1301" i="7"/>
  <c r="S1303" i="7"/>
  <c r="S1305" i="7"/>
  <c r="P1308" i="7"/>
  <c r="P1310" i="7"/>
  <c r="P1312" i="7"/>
  <c r="P1314" i="7"/>
  <c r="P1316" i="7"/>
  <c r="P1318" i="7"/>
  <c r="P1320" i="7"/>
  <c r="P1322" i="7"/>
  <c r="P1324" i="7"/>
  <c r="P1326" i="7"/>
  <c r="P1328" i="7"/>
  <c r="P1330" i="7"/>
  <c r="P1332" i="7"/>
  <c r="P1334" i="7"/>
  <c r="P1336" i="7"/>
  <c r="P1338" i="7"/>
  <c r="P1340" i="7"/>
  <c r="P1342" i="7"/>
  <c r="P1344" i="7"/>
  <c r="P1346" i="7"/>
  <c r="P1348" i="7"/>
  <c r="P1350" i="7"/>
  <c r="P1352" i="7"/>
  <c r="P1354" i="7"/>
  <c r="P1356" i="7"/>
  <c r="P1358" i="7"/>
  <c r="P1360" i="7"/>
  <c r="P1362" i="7"/>
  <c r="P1364" i="7"/>
  <c r="P1366" i="7"/>
  <c r="P1368" i="7"/>
  <c r="Q1370" i="7"/>
  <c r="Q1372" i="7"/>
  <c r="R1374" i="7"/>
  <c r="H1374" i="7"/>
  <c r="R1376" i="7"/>
  <c r="R1378" i="7"/>
  <c r="R1380" i="7"/>
  <c r="R1382" i="7"/>
  <c r="H1382" i="7"/>
  <c r="R1384" i="7"/>
  <c r="R1386" i="7"/>
  <c r="R1388" i="7"/>
  <c r="R1390" i="7"/>
  <c r="H1390" i="7"/>
  <c r="R1392" i="7"/>
  <c r="R1394" i="7"/>
  <c r="R1396" i="7"/>
  <c r="R1398" i="7"/>
  <c r="H1398" i="7"/>
  <c r="R1400" i="7"/>
  <c r="R1402" i="7"/>
  <c r="R1404" i="7"/>
  <c r="R1406" i="7"/>
  <c r="H1406" i="7"/>
  <c r="R1408" i="7"/>
  <c r="R1410" i="7"/>
  <c r="R1412" i="7"/>
  <c r="R1414" i="7"/>
  <c r="H1414" i="7"/>
  <c r="R1416" i="7"/>
  <c r="R1418" i="7"/>
  <c r="R1420" i="7"/>
  <c r="R1422" i="7"/>
  <c r="H1422" i="7"/>
  <c r="R1424" i="7"/>
  <c r="R1426" i="7"/>
  <c r="R1428" i="7"/>
  <c r="R1430" i="7"/>
  <c r="H1430" i="7"/>
  <c r="R1432" i="7"/>
  <c r="R1434" i="7"/>
  <c r="R1436" i="7"/>
  <c r="R1438" i="7"/>
  <c r="H1438" i="7"/>
  <c r="N1439" i="7"/>
  <c r="U1439" i="7" s="1"/>
  <c r="Q1441" i="7"/>
  <c r="Q1443" i="7"/>
  <c r="Q1445" i="7"/>
  <c r="Q1447" i="7"/>
  <c r="Q1449" i="7"/>
  <c r="Q1451" i="7"/>
  <c r="Q1453" i="7"/>
  <c r="R1455" i="7"/>
  <c r="R1457" i="7"/>
  <c r="S1459" i="7"/>
  <c r="S1461" i="7"/>
  <c r="S1463" i="7"/>
  <c r="P1467" i="7"/>
  <c r="P1469" i="7"/>
  <c r="P1471" i="7"/>
  <c r="P1473" i="7"/>
  <c r="P1475" i="7"/>
  <c r="P1477" i="7"/>
  <c r="P1479" i="7"/>
  <c r="P1481" i="7"/>
  <c r="P1483" i="7"/>
  <c r="P1485" i="7"/>
  <c r="P1487" i="7"/>
  <c r="P1489" i="7"/>
  <c r="P1491" i="7"/>
  <c r="P1493" i="7"/>
  <c r="P1495" i="7"/>
  <c r="P1497" i="7"/>
  <c r="P1499" i="7"/>
  <c r="P1501" i="7"/>
  <c r="P1503" i="7"/>
  <c r="P1505" i="7"/>
  <c r="P1507" i="7"/>
  <c r="P1509" i="7"/>
  <c r="R1511" i="7"/>
  <c r="H1511" i="7"/>
  <c r="R1513" i="7"/>
  <c r="R1515" i="7"/>
  <c r="R1517" i="7"/>
  <c r="R1519" i="7"/>
  <c r="H1519" i="7"/>
  <c r="R1521" i="7"/>
  <c r="R1523" i="7"/>
  <c r="R1525" i="7"/>
  <c r="R1527" i="7"/>
  <c r="P1530" i="7"/>
  <c r="P1532" i="7"/>
  <c r="P1534" i="7"/>
  <c r="P1536" i="7"/>
  <c r="P1538" i="7"/>
  <c r="P1540" i="7"/>
  <c r="P1542" i="7"/>
  <c r="P1544" i="7"/>
  <c r="Q1546" i="7"/>
  <c r="R1549" i="7"/>
  <c r="R1551" i="7"/>
  <c r="R1553" i="7"/>
  <c r="R1555" i="7"/>
  <c r="H1555" i="7"/>
  <c r="R1557" i="7"/>
  <c r="R1559" i="7"/>
  <c r="S1561" i="7"/>
  <c r="S1563" i="7"/>
  <c r="S1565" i="7"/>
  <c r="S1567" i="7"/>
  <c r="S1569" i="7"/>
  <c r="Q1572" i="7"/>
  <c r="Q1574" i="7"/>
  <c r="Q1576" i="7"/>
  <c r="Q1578" i="7"/>
  <c r="Q1580" i="7"/>
  <c r="Q1582" i="7"/>
  <c r="Q1584" i="7"/>
  <c r="Q1586" i="7"/>
  <c r="Q1588" i="7"/>
  <c r="Q1590" i="7"/>
  <c r="Q1592" i="7"/>
  <c r="Q1594" i="7"/>
  <c r="Q1596" i="7"/>
  <c r="Q1598" i="7"/>
  <c r="Q1600" i="7"/>
  <c r="Q1602" i="7"/>
  <c r="Q1604" i="7"/>
  <c r="Q1606" i="7"/>
  <c r="Q1608" i="7"/>
  <c r="Q1610" i="7"/>
  <c r="Q1612" i="7"/>
  <c r="Q1614" i="7"/>
  <c r="Q1616" i="7"/>
  <c r="Q1618" i="7"/>
  <c r="Q1620" i="7"/>
  <c r="Q1622" i="7"/>
  <c r="Q1624" i="7"/>
  <c r="R1626" i="7"/>
  <c r="U1288" i="7"/>
  <c r="U892" i="7"/>
  <c r="U657" i="7"/>
  <c r="P1290" i="7"/>
  <c r="P1292" i="7"/>
  <c r="P1294" i="7"/>
  <c r="P1296" i="7"/>
  <c r="P1298" i="7"/>
  <c r="P1300" i="7"/>
  <c r="P1302" i="7"/>
  <c r="P1304" i="7"/>
  <c r="P1306" i="7"/>
  <c r="Q1308" i="7"/>
  <c r="Q1310" i="7"/>
  <c r="Q1312" i="7"/>
  <c r="Q1314" i="7"/>
  <c r="Q1316" i="7"/>
  <c r="Q1318" i="7"/>
  <c r="Q1320" i="7"/>
  <c r="Q1322" i="7"/>
  <c r="Q1324" i="7"/>
  <c r="Q1326" i="7"/>
  <c r="Q1328" i="7"/>
  <c r="Q1330" i="7"/>
  <c r="Q1332" i="7"/>
  <c r="Q1334" i="7"/>
  <c r="Q1336" i="7"/>
  <c r="Q1338" i="7"/>
  <c r="Q1340" i="7"/>
  <c r="Q1342" i="7"/>
  <c r="Q1344" i="7"/>
  <c r="Q1346" i="7"/>
  <c r="Q1348" i="7"/>
  <c r="Q1350" i="7"/>
  <c r="Q1352" i="7"/>
  <c r="Q1354" i="7"/>
  <c r="Q1356" i="7"/>
  <c r="Q1358" i="7"/>
  <c r="Q1360" i="7"/>
  <c r="Q1362" i="7"/>
  <c r="Q1364" i="7"/>
  <c r="Q1366" i="7"/>
  <c r="Q1368" i="7"/>
  <c r="R1370" i="7"/>
  <c r="R1372" i="7"/>
  <c r="S1374" i="7"/>
  <c r="S1376" i="7"/>
  <c r="S1378" i="7"/>
  <c r="S1380" i="7"/>
  <c r="S1382" i="7"/>
  <c r="S1384" i="7"/>
  <c r="S1386" i="7"/>
  <c r="S1388" i="7"/>
  <c r="S1390" i="7"/>
  <c r="S1392" i="7"/>
  <c r="S1394" i="7"/>
  <c r="S1396" i="7"/>
  <c r="S1398" i="7"/>
  <c r="S1400" i="7"/>
  <c r="S1402" i="7"/>
  <c r="S1404" i="7"/>
  <c r="S1406" i="7"/>
  <c r="S1408" i="7"/>
  <c r="S1410" i="7"/>
  <c r="S1412" i="7"/>
  <c r="S1414" i="7"/>
  <c r="S1416" i="7"/>
  <c r="S1418" i="7"/>
  <c r="S1420" i="7"/>
  <c r="S1422" i="7"/>
  <c r="S1424" i="7"/>
  <c r="S1426" i="7"/>
  <c r="S1428" i="7"/>
  <c r="S1430" i="7"/>
  <c r="S1432" i="7"/>
  <c r="S1434" i="7"/>
  <c r="S1436" i="7"/>
  <c r="S1438" i="7"/>
  <c r="R1441" i="7"/>
  <c r="R1443" i="7"/>
  <c r="R1445" i="7"/>
  <c r="R1447" i="7"/>
  <c r="H1447" i="7"/>
  <c r="R1449" i="7"/>
  <c r="R1451" i="7"/>
  <c r="R1453" i="7"/>
  <c r="S1455" i="7"/>
  <c r="P1458" i="7"/>
  <c r="P1460" i="7"/>
  <c r="P1462" i="7"/>
  <c r="Q1464" i="7"/>
  <c r="Q1467" i="7"/>
  <c r="Q1469" i="7"/>
  <c r="Q1471" i="7"/>
  <c r="Q1473" i="7"/>
  <c r="Q1475" i="7"/>
  <c r="Q1477" i="7"/>
  <c r="Q1479" i="7"/>
  <c r="Q1481" i="7"/>
  <c r="Q1483" i="7"/>
  <c r="Q1485" i="7"/>
  <c r="Q1487" i="7"/>
  <c r="Q1489" i="7"/>
  <c r="Q1491" i="7"/>
  <c r="Q1493" i="7"/>
  <c r="Q1495" i="7"/>
  <c r="Q1497" i="7"/>
  <c r="Q1499" i="7"/>
  <c r="Q1501" i="7"/>
  <c r="Q1503" i="7"/>
  <c r="Q1505" i="7"/>
  <c r="Q1507" i="7"/>
  <c r="S1509" i="7"/>
  <c r="S1511" i="7"/>
  <c r="S1513" i="7"/>
  <c r="S1515" i="7"/>
  <c r="S1517" i="7"/>
  <c r="S1519" i="7"/>
  <c r="S1521" i="7"/>
  <c r="S1523" i="7"/>
  <c r="S1525" i="7"/>
  <c r="S1527" i="7"/>
  <c r="Q1532" i="7"/>
  <c r="Q1534" i="7"/>
  <c r="Q1536" i="7"/>
  <c r="Q1538" i="7"/>
  <c r="Q1540" i="7"/>
  <c r="Q1542" i="7"/>
  <c r="Q1544" i="7"/>
  <c r="R1546" i="7"/>
  <c r="S1549" i="7"/>
  <c r="S1551" i="7"/>
  <c r="S1553" i="7"/>
  <c r="S1555" i="7"/>
  <c r="S1557" i="7"/>
  <c r="S1559" i="7"/>
  <c r="P1562" i="7"/>
  <c r="P1564" i="7"/>
  <c r="P1566" i="7"/>
  <c r="P1568" i="7"/>
  <c r="P1570" i="7"/>
  <c r="R1572" i="7"/>
  <c r="H1572" i="7"/>
  <c r="R1574" i="7"/>
  <c r="R1576" i="7"/>
  <c r="R1578" i="7"/>
  <c r="R1580" i="7"/>
  <c r="H1580" i="7"/>
  <c r="R1582" i="7"/>
  <c r="R1584" i="7"/>
  <c r="R1586" i="7"/>
  <c r="R1588" i="7"/>
  <c r="H1588" i="7"/>
  <c r="R1590" i="7"/>
  <c r="R1592" i="7"/>
  <c r="R1594" i="7"/>
  <c r="R1596" i="7"/>
  <c r="H1596" i="7"/>
  <c r="R1598" i="7"/>
  <c r="R1600" i="7"/>
  <c r="R1602" i="7"/>
  <c r="R1604" i="7"/>
  <c r="H1604" i="7"/>
  <c r="R1606" i="7"/>
  <c r="R1608" i="7"/>
  <c r="R1610" i="7"/>
  <c r="R1612" i="7"/>
  <c r="H1612" i="7"/>
  <c r="R1614" i="7"/>
  <c r="R1616" i="7"/>
  <c r="R1618" i="7"/>
  <c r="R1620" i="7"/>
  <c r="H1620" i="7"/>
  <c r="R1622" i="7"/>
  <c r="R1624" i="7"/>
  <c r="S1626" i="7"/>
  <c r="U1440" i="7"/>
  <c r="U1286" i="7"/>
  <c r="U1278" i="7"/>
  <c r="U1262" i="7"/>
  <c r="U1254" i="7"/>
  <c r="U1246" i="7"/>
  <c r="U1238" i="7"/>
  <c r="U1230" i="7"/>
  <c r="U1222" i="7"/>
  <c r="U1214" i="7"/>
  <c r="U1206" i="7"/>
  <c r="U1198" i="7"/>
  <c r="U1190" i="7"/>
  <c r="U1182" i="7"/>
  <c r="U1174" i="7"/>
  <c r="U1166" i="7"/>
  <c r="U1158" i="7"/>
  <c r="U1149" i="7"/>
  <c r="U1141" i="7"/>
  <c r="U1133" i="7"/>
  <c r="U1125" i="7"/>
  <c r="U1117" i="7"/>
  <c r="U1109" i="7"/>
  <c r="U1101" i="7"/>
  <c r="U1093" i="7"/>
  <c r="U1085" i="7"/>
  <c r="U1077" i="7"/>
  <c r="U1069" i="7"/>
  <c r="U1061" i="7"/>
  <c r="U1053" i="7"/>
  <c r="U1044" i="7"/>
  <c r="U1036" i="7"/>
  <c r="U1028" i="7"/>
  <c r="U1020" i="7"/>
  <c r="U1012" i="7"/>
  <c r="U1004" i="7"/>
  <c r="U996" i="7"/>
  <c r="U987" i="7"/>
  <c r="U979" i="7"/>
  <c r="U971" i="7"/>
  <c r="U963" i="7"/>
  <c r="U955" i="7"/>
  <c r="U947" i="7"/>
  <c r="U939" i="7"/>
  <c r="U931" i="7"/>
  <c r="U923" i="7"/>
  <c r="U915" i="7"/>
  <c r="U907" i="7"/>
  <c r="U899" i="7"/>
  <c r="U883" i="7"/>
  <c r="U875" i="7"/>
  <c r="U867" i="7"/>
  <c r="U859" i="7"/>
  <c r="U851" i="7"/>
  <c r="U843" i="7"/>
  <c r="U835" i="7"/>
  <c r="U827" i="7"/>
  <c r="U819" i="7"/>
  <c r="U811" i="7"/>
  <c r="U803" i="7"/>
  <c r="U795" i="7"/>
  <c r="U787" i="7"/>
  <c r="U779" i="7"/>
  <c r="U771" i="7"/>
  <c r="U762" i="7"/>
  <c r="U754" i="7"/>
  <c r="U745" i="7"/>
  <c r="U737" i="7"/>
  <c r="U729" i="7"/>
  <c r="U721" i="7"/>
  <c r="U713" i="7"/>
  <c r="U705" i="7"/>
  <c r="U697" i="7"/>
  <c r="U689" i="7"/>
  <c r="U632" i="7"/>
  <c r="U502" i="7"/>
  <c r="U494" i="7"/>
  <c r="U4" i="7"/>
  <c r="R1110" i="7"/>
  <c r="R1112" i="7"/>
  <c r="H1112" i="7"/>
  <c r="R1114" i="7"/>
  <c r="R1116" i="7"/>
  <c r="R1118" i="7"/>
  <c r="R1120" i="7"/>
  <c r="H1120" i="7"/>
  <c r="R1122" i="7"/>
  <c r="R1124" i="7"/>
  <c r="R1126" i="7"/>
  <c r="R1128" i="7"/>
  <c r="H1128" i="7"/>
  <c r="R1130" i="7"/>
  <c r="R1132" i="7"/>
  <c r="R1134" i="7"/>
  <c r="R1136" i="7"/>
  <c r="H1136" i="7"/>
  <c r="R1138" i="7"/>
  <c r="R1140" i="7"/>
  <c r="R1142" i="7"/>
  <c r="R1144" i="7"/>
  <c r="H1144" i="7"/>
  <c r="R1146" i="7"/>
  <c r="R1148" i="7"/>
  <c r="R1150" i="7"/>
  <c r="N1151" i="7"/>
  <c r="U1151" i="7" s="1"/>
  <c r="P1153" i="7"/>
  <c r="P1155" i="7"/>
  <c r="P1157" i="7"/>
  <c r="P1159" i="7"/>
  <c r="P1161" i="7"/>
  <c r="P1163" i="7"/>
  <c r="P1165" i="7"/>
  <c r="P1167" i="7"/>
  <c r="P1169" i="7"/>
  <c r="P1171" i="7"/>
  <c r="P1173" i="7"/>
  <c r="P1175" i="7"/>
  <c r="P1177" i="7"/>
  <c r="P1179" i="7"/>
  <c r="S1181" i="7"/>
  <c r="S1183" i="7"/>
  <c r="S1185" i="7"/>
  <c r="S1187" i="7"/>
  <c r="S1189" i="7"/>
  <c r="P1194" i="7"/>
  <c r="P1196" i="7"/>
  <c r="Q1198" i="7"/>
  <c r="Q1200" i="7"/>
  <c r="Q1202" i="7"/>
  <c r="Q1204" i="7"/>
  <c r="Q1206" i="7"/>
  <c r="Q1208" i="7"/>
  <c r="R1210" i="7"/>
  <c r="R1213" i="7"/>
  <c r="R1215" i="7"/>
  <c r="H1215" i="7"/>
  <c r="R1217" i="7"/>
  <c r="R1219" i="7"/>
  <c r="R1221" i="7"/>
  <c r="R1223" i="7"/>
  <c r="H1223" i="7"/>
  <c r="R1225" i="7"/>
  <c r="R1227" i="7"/>
  <c r="R1229" i="7"/>
  <c r="R1231" i="7"/>
  <c r="H1231" i="7"/>
  <c r="R1233" i="7"/>
  <c r="R1235" i="7"/>
  <c r="R1237" i="7"/>
  <c r="R1239" i="7"/>
  <c r="H1239" i="7"/>
  <c r="R1241" i="7"/>
  <c r="R1243" i="7"/>
  <c r="R1245" i="7"/>
  <c r="R1247" i="7"/>
  <c r="H1247" i="7"/>
  <c r="R1249" i="7"/>
  <c r="P1252" i="7"/>
  <c r="P1254" i="7"/>
  <c r="P1256" i="7"/>
  <c r="P1258" i="7"/>
  <c r="P1260" i="7"/>
  <c r="P1262" i="7"/>
  <c r="P1264" i="7"/>
  <c r="P1266" i="7"/>
  <c r="P1268" i="7"/>
  <c r="P1270" i="7"/>
  <c r="R1272" i="7"/>
  <c r="R1274" i="7"/>
  <c r="H1274" i="7"/>
  <c r="R1276" i="7"/>
  <c r="R1278" i="7"/>
  <c r="R1280" i="7"/>
  <c r="R1282" i="7"/>
  <c r="H1282" i="7"/>
  <c r="Q1290" i="7"/>
  <c r="Q1292" i="7"/>
  <c r="Q1294" i="7"/>
  <c r="Q1296" i="7"/>
  <c r="Q1298" i="7"/>
  <c r="Q1300" i="7"/>
  <c r="Q1302" i="7"/>
  <c r="Q1304" i="7"/>
  <c r="R1308" i="7"/>
  <c r="R1310" i="7"/>
  <c r="R1312" i="7"/>
  <c r="H1312" i="7"/>
  <c r="R1314" i="7"/>
  <c r="R1316" i="7"/>
  <c r="R1318" i="7"/>
  <c r="R1320" i="7"/>
  <c r="H1320" i="7"/>
  <c r="R1322" i="7"/>
  <c r="R1324" i="7"/>
  <c r="R1326" i="7"/>
  <c r="R1328" i="7"/>
  <c r="H1328" i="7"/>
  <c r="R1330" i="7"/>
  <c r="R1332" i="7"/>
  <c r="R1334" i="7"/>
  <c r="R1336" i="7"/>
  <c r="H1336" i="7"/>
  <c r="R1338" i="7"/>
  <c r="R1340" i="7"/>
  <c r="R1342" i="7"/>
  <c r="R1344" i="7"/>
  <c r="H1344" i="7"/>
  <c r="R1346" i="7"/>
  <c r="R1348" i="7"/>
  <c r="R1350" i="7"/>
  <c r="R1352" i="7"/>
  <c r="H1352" i="7"/>
  <c r="R1354" i="7"/>
  <c r="R1356" i="7"/>
  <c r="R1358" i="7"/>
  <c r="R1360" i="7"/>
  <c r="H1360" i="7"/>
  <c r="R1362" i="7"/>
  <c r="R1364" i="7"/>
  <c r="R1366" i="7"/>
  <c r="R1368" i="7"/>
  <c r="H1368" i="7"/>
  <c r="S1370" i="7"/>
  <c r="S1372" i="7"/>
  <c r="P1377" i="7"/>
  <c r="P1379" i="7"/>
  <c r="P1381" i="7"/>
  <c r="P1383" i="7"/>
  <c r="P1385" i="7"/>
  <c r="P1387" i="7"/>
  <c r="P1389" i="7"/>
  <c r="P1391" i="7"/>
  <c r="P1393" i="7"/>
  <c r="P1395" i="7"/>
  <c r="P1397" i="7"/>
  <c r="P1399" i="7"/>
  <c r="P1401" i="7"/>
  <c r="P1403" i="7"/>
  <c r="P1405" i="7"/>
  <c r="P1407" i="7"/>
  <c r="P1409" i="7"/>
  <c r="P1411" i="7"/>
  <c r="P1413" i="7"/>
  <c r="P1415" i="7"/>
  <c r="P1417" i="7"/>
  <c r="P1419" i="7"/>
  <c r="P1421" i="7"/>
  <c r="P1423" i="7"/>
  <c r="P1425" i="7"/>
  <c r="P1427" i="7"/>
  <c r="P1429" i="7"/>
  <c r="P1431" i="7"/>
  <c r="P1433" i="7"/>
  <c r="P1435" i="7"/>
  <c r="P1437" i="7"/>
  <c r="S1439" i="7"/>
  <c r="S1441" i="7"/>
  <c r="S1443" i="7"/>
  <c r="S1445" i="7"/>
  <c r="H1473" i="7"/>
  <c r="H1481" i="7"/>
  <c r="S1616" i="7"/>
  <c r="P1627" i="7"/>
  <c r="U1575" i="7"/>
  <c r="U1438" i="7"/>
  <c r="U1430" i="7"/>
  <c r="U1422" i="7"/>
  <c r="U1414" i="7"/>
  <c r="U1406" i="7"/>
  <c r="U1398" i="7"/>
  <c r="U1390" i="7"/>
  <c r="U1382" i="7"/>
  <c r="U1374" i="7"/>
  <c r="U1366" i="7"/>
  <c r="U1358" i="7"/>
  <c r="U1350" i="7"/>
  <c r="U1342" i="7"/>
  <c r="U1334" i="7"/>
  <c r="U1326" i="7"/>
  <c r="U1318" i="7"/>
  <c r="U1310" i="7"/>
  <c r="U1302" i="7"/>
  <c r="U1294" i="7"/>
  <c r="U1285" i="7"/>
  <c r="U1277" i="7"/>
  <c r="U1269" i="7"/>
  <c r="U1261" i="7"/>
  <c r="U1253" i="7"/>
  <c r="U1245" i="7"/>
  <c r="U1237" i="7"/>
  <c r="U1229" i="7"/>
  <c r="U1221" i="7"/>
  <c r="U1213" i="7"/>
  <c r="U1205" i="7"/>
  <c r="U1197" i="7"/>
  <c r="U1189" i="7"/>
  <c r="U1181" i="7"/>
  <c r="U1173" i="7"/>
  <c r="U1165" i="7"/>
  <c r="U1157" i="7"/>
  <c r="U1148" i="7"/>
  <c r="U1140" i="7"/>
  <c r="U1132" i="7"/>
  <c r="U1124" i="7"/>
  <c r="U1116" i="7"/>
  <c r="U1108" i="7"/>
  <c r="U1100" i="7"/>
  <c r="U1092" i="7"/>
  <c r="U1084" i="7"/>
  <c r="U1076" i="7"/>
  <c r="U1068" i="7"/>
  <c r="U1060" i="7"/>
  <c r="U1052" i="7"/>
  <c r="U1043" i="7"/>
  <c r="U1035" i="7"/>
  <c r="U1019" i="7"/>
  <c r="U1003" i="7"/>
  <c r="U995" i="7"/>
  <c r="U986" i="7"/>
  <c r="U978" i="7"/>
  <c r="U970" i="7"/>
  <c r="U962" i="7"/>
  <c r="U954" i="7"/>
  <c r="U946" i="7"/>
  <c r="U938" i="7"/>
  <c r="U930" i="7"/>
  <c r="U922" i="7"/>
  <c r="U914" i="7"/>
  <c r="U906" i="7"/>
  <c r="U898" i="7"/>
  <c r="U890" i="7"/>
  <c r="U882" i="7"/>
  <c r="U874" i="7"/>
  <c r="U866" i="7"/>
  <c r="U858" i="7"/>
  <c r="U850" i="7"/>
  <c r="U842" i="7"/>
  <c r="U834" i="7"/>
  <c r="U826" i="7"/>
  <c r="U818" i="7"/>
  <c r="U810" i="7"/>
  <c r="U802" i="7"/>
  <c r="U794" i="7"/>
  <c r="U786" i="7"/>
  <c r="U778" i="7"/>
  <c r="U770" i="7"/>
  <c r="U761" i="7"/>
  <c r="U753" i="7"/>
  <c r="U688" i="7"/>
  <c r="U630" i="7"/>
  <c r="U622" i="7"/>
  <c r="U614" i="7"/>
  <c r="U606" i="7"/>
  <c r="U598" i="7"/>
  <c r="U590" i="7"/>
  <c r="U582" i="7"/>
  <c r="U574" i="7"/>
  <c r="U566" i="7"/>
  <c r="U558" i="7"/>
  <c r="U550" i="7"/>
  <c r="U542" i="7"/>
  <c r="U534" i="7"/>
  <c r="U526" i="7"/>
  <c r="U518" i="7"/>
  <c r="U510" i="7"/>
  <c r="U501" i="7"/>
  <c r="U493" i="7"/>
  <c r="Q1510" i="7"/>
  <c r="K1529" i="7"/>
  <c r="Q1529" i="7" s="1"/>
  <c r="Q1528" i="7"/>
  <c r="S1530" i="7"/>
  <c r="S1532" i="7"/>
  <c r="S1534" i="7"/>
  <c r="S1536" i="7"/>
  <c r="S1538" i="7"/>
  <c r="S1540" i="7"/>
  <c r="S1542" i="7"/>
  <c r="S1544" i="7"/>
  <c r="Q1550" i="7"/>
  <c r="Q1552" i="7"/>
  <c r="Q1554" i="7"/>
  <c r="Q1556" i="7"/>
  <c r="Q1558" i="7"/>
  <c r="Q1560" i="7"/>
  <c r="R1562" i="7"/>
  <c r="R1564" i="7"/>
  <c r="R1566" i="7"/>
  <c r="R1568" i="7"/>
  <c r="H1568" i="7"/>
  <c r="P1573" i="7"/>
  <c r="P1575" i="7"/>
  <c r="P1577" i="7"/>
  <c r="P1579" i="7"/>
  <c r="P1581" i="7"/>
  <c r="P1583" i="7"/>
  <c r="P1585" i="7"/>
  <c r="P1587" i="7"/>
  <c r="P1589" i="7"/>
  <c r="P1591" i="7"/>
  <c r="P1593" i="7"/>
  <c r="P1595" i="7"/>
  <c r="P1597" i="7"/>
  <c r="P1599" i="7"/>
  <c r="P1601" i="7"/>
  <c r="P1603" i="7"/>
  <c r="P1605" i="7"/>
  <c r="P1607" i="7"/>
  <c r="P1609" i="7"/>
  <c r="P1611" i="7"/>
  <c r="P1613" i="7"/>
  <c r="R1627" i="7"/>
  <c r="H1627" i="7"/>
  <c r="R3" i="7"/>
  <c r="U1510" i="7"/>
  <c r="U752" i="7"/>
  <c r="R1510" i="7"/>
  <c r="R1512" i="7"/>
  <c r="H1512" i="7"/>
  <c r="R1514" i="7"/>
  <c r="R1516" i="7"/>
  <c r="R1518" i="7"/>
  <c r="R1520" i="7"/>
  <c r="H1520" i="7"/>
  <c r="R1522" i="7"/>
  <c r="R1524" i="7"/>
  <c r="R1526" i="7"/>
  <c r="R1528" i="7"/>
  <c r="H1528" i="7"/>
  <c r="R1550" i="7"/>
  <c r="R1552" i="7"/>
  <c r="R1554" i="7"/>
  <c r="H1554" i="7"/>
  <c r="R1556" i="7"/>
  <c r="R1558" i="7"/>
  <c r="R1560" i="7"/>
  <c r="S1627" i="7"/>
  <c r="U1621" i="7"/>
  <c r="U1613" i="7"/>
  <c r="U1605" i="7"/>
  <c r="U1597" i="7"/>
  <c r="U1589" i="7"/>
  <c r="U1581" i="7"/>
  <c r="U1573" i="7"/>
  <c r="U1565" i="7"/>
  <c r="U1557" i="7"/>
  <c r="U1549" i="7"/>
  <c r="U1541" i="7"/>
  <c r="U1533" i="7"/>
  <c r="U1525" i="7"/>
  <c r="U1517" i="7"/>
  <c r="U1501" i="7"/>
  <c r="U1493" i="7"/>
  <c r="U1485" i="7"/>
  <c r="U1477" i="7"/>
  <c r="U1469" i="7"/>
  <c r="U1461" i="7"/>
  <c r="U1453" i="7"/>
  <c r="U1445" i="7"/>
  <c r="U1436" i="7"/>
  <c r="U1428" i="7"/>
  <c r="U1420" i="7"/>
  <c r="U1412" i="7"/>
  <c r="U1404" i="7"/>
  <c r="U1396" i="7"/>
  <c r="U1388" i="7"/>
  <c r="U1380" i="7"/>
  <c r="U1372" i="7"/>
  <c r="U1364" i="7"/>
  <c r="U1356" i="7"/>
  <c r="U1348" i="7"/>
  <c r="U1340" i="7"/>
  <c r="U1332" i="7"/>
  <c r="U1324" i="7"/>
  <c r="U1316" i="7"/>
  <c r="U1308" i="7"/>
  <c r="U1300" i="7"/>
  <c r="U1292" i="7"/>
  <c r="U1283" i="7"/>
  <c r="U1275" i="7"/>
  <c r="U1267" i="7"/>
  <c r="U1259" i="7"/>
  <c r="U1251" i="7"/>
  <c r="U1243" i="7"/>
  <c r="U1235" i="7"/>
  <c r="U1227" i="7"/>
  <c r="U1219" i="7"/>
  <c r="N1211" i="7"/>
  <c r="U1211" i="7" s="1"/>
  <c r="U1203" i="7"/>
  <c r="U1195" i="7"/>
  <c r="U1187" i="7"/>
  <c r="U1179" i="7"/>
  <c r="U1171" i="7"/>
  <c r="U1163" i="7"/>
  <c r="U1155" i="7"/>
  <c r="U1146" i="7"/>
  <c r="U1138" i="7"/>
  <c r="U1130" i="7"/>
  <c r="U1122" i="7"/>
  <c r="U1114" i="7"/>
  <c r="U1106" i="7"/>
  <c r="U1098" i="7"/>
  <c r="U1090" i="7"/>
  <c r="U1082" i="7"/>
  <c r="U1074" i="7"/>
  <c r="U1066" i="7"/>
  <c r="U1058" i="7"/>
  <c r="U1050" i="7"/>
  <c r="U1041" i="7"/>
  <c r="U1033" i="7"/>
  <c r="U1025" i="7"/>
  <c r="U1017" i="7"/>
  <c r="U1009" i="7"/>
  <c r="U1001" i="7"/>
  <c r="U993" i="7"/>
  <c r="U768" i="7"/>
  <c r="U750" i="7"/>
  <c r="U742" i="7"/>
  <c r="U734" i="7"/>
  <c r="U718" i="7"/>
  <c r="U710" i="7"/>
  <c r="U702" i="7"/>
  <c r="U694" i="7"/>
  <c r="U685" i="7"/>
  <c r="U677" i="7"/>
  <c r="U669" i="7"/>
  <c r="U661" i="7"/>
  <c r="U653" i="7"/>
  <c r="U645" i="7"/>
  <c r="U637" i="7"/>
  <c r="U628" i="7"/>
  <c r="U620" i="7"/>
  <c r="U612" i="7"/>
  <c r="U604" i="7"/>
  <c r="U596" i="7"/>
  <c r="U588" i="7"/>
  <c r="U580" i="7"/>
  <c r="U572" i="7"/>
  <c r="U564" i="7"/>
  <c r="U556" i="7"/>
  <c r="U548" i="7"/>
  <c r="U540" i="7"/>
  <c r="U532" i="7"/>
  <c r="U524" i="7"/>
  <c r="U516" i="7"/>
  <c r="U508" i="7"/>
  <c r="U321" i="7"/>
  <c r="U313" i="7"/>
  <c r="U305" i="7"/>
  <c r="U297" i="7"/>
  <c r="U289" i="7"/>
  <c r="U281" i="7"/>
  <c r="U273" i="7"/>
  <c r="U248" i="7"/>
  <c r="U139" i="7"/>
  <c r="R1544" i="7"/>
  <c r="U498" i="7"/>
  <c r="U490" i="7"/>
  <c r="U482" i="7"/>
  <c r="U474" i="7"/>
  <c r="U466" i="7"/>
  <c r="U458" i="7"/>
  <c r="U450" i="7"/>
  <c r="U442" i="7"/>
  <c r="U434" i="7"/>
  <c r="U426" i="7"/>
  <c r="U418" i="7"/>
  <c r="U410" i="7"/>
  <c r="U402" i="7"/>
  <c r="U394" i="7"/>
  <c r="U386" i="7"/>
  <c r="U378" i="7"/>
  <c r="U370" i="7"/>
  <c r="U362" i="7"/>
  <c r="U354" i="7"/>
  <c r="U346" i="7"/>
  <c r="U338" i="7"/>
  <c r="U330" i="7"/>
  <c r="U322" i="7"/>
  <c r="U314" i="7"/>
  <c r="U306" i="7"/>
  <c r="U298" i="7"/>
  <c r="U290" i="7"/>
  <c r="U282" i="7"/>
  <c r="U274" i="7"/>
  <c r="U266" i="7"/>
  <c r="U258" i="7"/>
  <c r="U250" i="7"/>
  <c r="U242" i="7"/>
  <c r="U234" i="7"/>
  <c r="U257" i="7"/>
  <c r="U249" i="7"/>
  <c r="U241" i="7"/>
  <c r="U225" i="7"/>
  <c r="U217" i="7"/>
  <c r="U209" i="7"/>
  <c r="U201" i="7"/>
  <c r="U193" i="7"/>
  <c r="U185" i="7"/>
  <c r="U177" i="7"/>
  <c r="U169" i="7"/>
  <c r="U161" i="7"/>
  <c r="U46" i="7"/>
  <c r="U38" i="7"/>
  <c r="U30" i="7"/>
  <c r="U22" i="7"/>
  <c r="U14" i="7"/>
  <c r="S1447" i="7"/>
  <c r="S1449" i="7"/>
  <c r="S1451" i="7"/>
  <c r="S1453" i="7"/>
  <c r="P1456" i="7"/>
  <c r="Q1458" i="7"/>
  <c r="Q1460" i="7"/>
  <c r="Q1462" i="7"/>
  <c r="R1464" i="7"/>
  <c r="R1467" i="7"/>
  <c r="R1469" i="7"/>
  <c r="H1469" i="7"/>
  <c r="R1471" i="7"/>
  <c r="R1473" i="7"/>
  <c r="R1475" i="7"/>
  <c r="R1477" i="7"/>
  <c r="H1477" i="7"/>
  <c r="R1479" i="7"/>
  <c r="R1481" i="7"/>
  <c r="R1483" i="7"/>
  <c r="R1485" i="7"/>
  <c r="R1487" i="7"/>
  <c r="H1487" i="7"/>
  <c r="R1489" i="7"/>
  <c r="R1491" i="7"/>
  <c r="R1493" i="7"/>
  <c r="R1495" i="7"/>
  <c r="H1495" i="7"/>
  <c r="R1497" i="7"/>
  <c r="R1499" i="7"/>
  <c r="R1501" i="7"/>
  <c r="R1503" i="7"/>
  <c r="R1505" i="7"/>
  <c r="R1507" i="7"/>
  <c r="P1510" i="7"/>
  <c r="P1512" i="7"/>
  <c r="P1514" i="7"/>
  <c r="P1516" i="7"/>
  <c r="P1518" i="7"/>
  <c r="P1520" i="7"/>
  <c r="P1522" i="7"/>
  <c r="P1524" i="7"/>
  <c r="P1526" i="7"/>
  <c r="P1528" i="7"/>
  <c r="R1532" i="7"/>
  <c r="H1534" i="7"/>
  <c r="R1536" i="7"/>
  <c r="R1538" i="7"/>
  <c r="R1540" i="7"/>
  <c r="R1542" i="7"/>
  <c r="P1550" i="7"/>
  <c r="P1552" i="7"/>
  <c r="P1554" i="7"/>
  <c r="P1556" i="7"/>
  <c r="P1558" i="7"/>
  <c r="P1560" i="7"/>
  <c r="Q1564" i="7"/>
  <c r="Q1566" i="7"/>
  <c r="Q1568" i="7"/>
  <c r="S1570" i="7"/>
  <c r="S1572" i="7"/>
  <c r="S1574" i="7"/>
  <c r="S1576" i="7"/>
  <c r="S1578" i="7"/>
  <c r="S1580" i="7"/>
  <c r="S1582" i="7"/>
  <c r="S1584" i="7"/>
  <c r="S1586" i="7"/>
  <c r="S1588" i="7"/>
  <c r="S1590" i="7"/>
  <c r="S1592" i="7"/>
  <c r="S1594" i="7"/>
  <c r="S1596" i="7"/>
  <c r="S1598" i="7"/>
  <c r="S1600" i="7"/>
  <c r="S1602" i="7"/>
  <c r="S1604" i="7"/>
  <c r="S1606" i="7"/>
  <c r="S1608" i="7"/>
  <c r="S1610" i="7"/>
  <c r="S1612" i="7"/>
  <c r="S1614" i="7"/>
  <c r="S1618" i="7"/>
  <c r="S1620" i="7"/>
  <c r="S1622" i="7"/>
  <c r="S1624" i="7"/>
  <c r="U1623" i="7"/>
  <c r="U1615" i="7"/>
  <c r="U1607" i="7"/>
  <c r="U1599" i="7"/>
  <c r="U1591" i="7"/>
  <c r="U1583" i="7"/>
  <c r="U1567" i="7"/>
  <c r="U1559" i="7"/>
  <c r="U1551" i="7"/>
  <c r="U1543" i="7"/>
  <c r="U1535" i="7"/>
  <c r="U1527" i="7"/>
  <c r="U1519" i="7"/>
  <c r="U1511" i="7"/>
  <c r="U1503" i="7"/>
  <c r="U1495" i="7"/>
  <c r="U1487" i="7"/>
  <c r="U1479" i="7"/>
  <c r="U1471" i="7"/>
  <c r="U1463" i="7"/>
  <c r="U1455" i="7"/>
  <c r="U1447" i="7"/>
  <c r="U1431" i="7"/>
  <c r="U1423" i="7"/>
  <c r="U1415" i="7"/>
  <c r="U1407" i="7"/>
  <c r="U1399" i="7"/>
  <c r="U1391" i="7"/>
  <c r="U1383" i="7"/>
  <c r="U1375" i="7"/>
  <c r="U1367" i="7"/>
  <c r="U1359" i="7"/>
  <c r="U1351" i="7"/>
  <c r="U1343" i="7"/>
  <c r="U1335" i="7"/>
  <c r="U1327" i="7"/>
  <c r="U1319" i="7"/>
  <c r="U1311" i="7"/>
  <c r="U1303" i="7"/>
  <c r="U1295" i="7"/>
  <c r="U1279" i="7"/>
  <c r="U1271" i="7"/>
  <c r="U1263" i="7"/>
  <c r="U1255" i="7"/>
  <c r="U1247" i="7"/>
  <c r="U1239" i="7"/>
  <c r="U1231" i="7"/>
  <c r="U1223" i="7"/>
  <c r="U1215" i="7"/>
  <c r="U1207" i="7"/>
  <c r="U1199" i="7"/>
  <c r="U1191" i="7"/>
  <c r="U1183" i="7"/>
  <c r="U1175" i="7"/>
  <c r="U1167" i="7"/>
  <c r="U1159" i="7"/>
  <c r="U1143" i="7"/>
  <c r="U1135" i="7"/>
  <c r="U1127" i="7"/>
  <c r="U1119" i="7"/>
  <c r="U1111" i="7"/>
  <c r="U1103" i="7"/>
  <c r="U1095" i="7"/>
  <c r="U1087" i="7"/>
  <c r="U1079" i="7"/>
  <c r="U1071" i="7"/>
  <c r="U1063" i="7"/>
  <c r="U1055" i="7"/>
  <c r="U1039" i="7"/>
  <c r="U1031" i="7"/>
  <c r="U1023" i="7"/>
  <c r="U1015" i="7"/>
  <c r="U1007" i="7"/>
  <c r="U999" i="7"/>
  <c r="U983" i="7"/>
  <c r="U975" i="7"/>
  <c r="U967" i="7"/>
  <c r="U959" i="7"/>
  <c r="U951" i="7"/>
  <c r="U943" i="7"/>
  <c r="U935" i="7"/>
  <c r="U927" i="7"/>
  <c r="U919" i="7"/>
  <c r="U911" i="7"/>
  <c r="U903" i="7"/>
  <c r="U895" i="7"/>
  <c r="U887" i="7"/>
  <c r="U879" i="7"/>
  <c r="U871" i="7"/>
  <c r="U863" i="7"/>
  <c r="U855" i="7"/>
  <c r="U847" i="7"/>
  <c r="U839" i="7"/>
  <c r="U831" i="7"/>
  <c r="U823" i="7"/>
  <c r="U815" i="7"/>
  <c r="U807" i="7"/>
  <c r="U799" i="7"/>
  <c r="U791" i="7"/>
  <c r="U783" i="7"/>
  <c r="U775" i="7"/>
  <c r="U759" i="7"/>
  <c r="U743" i="7"/>
  <c r="U735" i="7"/>
  <c r="U727" i="7"/>
  <c r="U719" i="7"/>
  <c r="U711" i="7"/>
  <c r="U703" i="7"/>
  <c r="U695" i="7"/>
  <c r="U679" i="7"/>
  <c r="U671" i="7"/>
  <c r="U663" i="7"/>
  <c r="U655" i="7"/>
  <c r="U647" i="7"/>
  <c r="U639" i="7"/>
  <c r="U623" i="7"/>
  <c r="U615" i="7"/>
  <c r="U607" i="7"/>
  <c r="U599" i="7"/>
  <c r="U591" i="7"/>
  <c r="U583" i="7"/>
  <c r="U575" i="7"/>
  <c r="U567" i="7"/>
  <c r="U559" i="7"/>
  <c r="U551" i="7"/>
  <c r="U543" i="7"/>
  <c r="U535" i="7"/>
  <c r="U527" i="7"/>
  <c r="U519" i="7"/>
  <c r="U511" i="7"/>
  <c r="U503" i="7"/>
  <c r="U495" i="7"/>
  <c r="U487" i="7"/>
  <c r="U479" i="7"/>
  <c r="U471" i="7"/>
  <c r="U463" i="7"/>
  <c r="U455" i="7"/>
  <c r="U447" i="7"/>
  <c r="U439" i="7"/>
  <c r="U431" i="7"/>
  <c r="U423" i="7"/>
  <c r="U415" i="7"/>
  <c r="U407" i="7"/>
  <c r="U399" i="7"/>
  <c r="U391" i="7"/>
  <c r="U383" i="7"/>
  <c r="U375" i="7"/>
  <c r="U367" i="7"/>
  <c r="U359" i="7"/>
  <c r="U351" i="7"/>
  <c r="U343" i="7"/>
  <c r="U335" i="7"/>
  <c r="U319" i="7"/>
  <c r="U311" i="7"/>
  <c r="U303" i="7"/>
  <c r="U295" i="7"/>
  <c r="U287" i="7"/>
  <c r="U279" i="7"/>
  <c r="U271" i="7"/>
  <c r="U263" i="7"/>
  <c r="U255" i="7"/>
  <c r="U239" i="7"/>
  <c r="U231" i="7"/>
  <c r="U223" i="7"/>
  <c r="U215" i="7"/>
  <c r="U207" i="7"/>
  <c r="U199" i="7"/>
  <c r="U191" i="7"/>
  <c r="U183" i="7"/>
  <c r="U175" i="7"/>
  <c r="U167" i="7"/>
  <c r="U159" i="7"/>
  <c r="U134" i="7"/>
  <c r="U126" i="7"/>
  <c r="U117" i="7"/>
  <c r="U109" i="7"/>
  <c r="U101" i="7"/>
  <c r="U93" i="7"/>
  <c r="U85" i="7"/>
  <c r="U77" i="7"/>
  <c r="U69" i="7"/>
  <c r="U61" i="7"/>
  <c r="U53" i="7"/>
  <c r="U45" i="7"/>
  <c r="U37" i="7"/>
  <c r="U29" i="7"/>
  <c r="U21" i="7"/>
  <c r="U13" i="7"/>
  <c r="H1536" i="7"/>
  <c r="R1534" i="7"/>
  <c r="U261" i="7"/>
  <c r="U253" i="7"/>
  <c r="U245" i="7"/>
  <c r="U237" i="7"/>
  <c r="U229" i="7"/>
  <c r="U221" i="7"/>
  <c r="U213" i="7"/>
  <c r="U484" i="7"/>
  <c r="U476" i="7"/>
  <c r="U468" i="7"/>
  <c r="U460" i="7"/>
  <c r="U452" i="7"/>
  <c r="U444" i="7"/>
  <c r="U436" i="7"/>
  <c r="U428" i="7"/>
  <c r="U420" i="7"/>
  <c r="U412" i="7"/>
  <c r="U404" i="7"/>
  <c r="U396" i="7"/>
  <c r="U388" i="7"/>
  <c r="U380" i="7"/>
  <c r="U372" i="7"/>
  <c r="U364" i="7"/>
  <c r="U356" i="7"/>
  <c r="U348" i="7"/>
  <c r="U340" i="7"/>
  <c r="U332" i="7"/>
  <c r="U324" i="7"/>
  <c r="U316" i="7"/>
  <c r="U308" i="7"/>
  <c r="U300" i="7"/>
  <c r="U292" i="7"/>
  <c r="U284" i="7"/>
  <c r="U276" i="7"/>
  <c r="U268" i="7"/>
  <c r="U260" i="7"/>
  <c r="U252" i="7"/>
  <c r="U244" i="7"/>
  <c r="U236" i="7"/>
  <c r="U228" i="7"/>
  <c r="U220" i="7"/>
  <c r="U212" i="7"/>
  <c r="U204" i="7"/>
  <c r="U196" i="7"/>
  <c r="U188" i="7"/>
  <c r="U172" i="7"/>
  <c r="U164" i="7"/>
  <c r="U156" i="7"/>
  <c r="U148" i="7"/>
  <c r="U140" i="7"/>
  <c r="H1505" i="7"/>
  <c r="H1464" i="7"/>
  <c r="U130" i="7"/>
  <c r="U122" i="7"/>
  <c r="U73" i="7"/>
  <c r="U57" i="7"/>
  <c r="U41" i="7"/>
  <c r="U151" i="7"/>
  <c r="U143" i="7"/>
  <c r="U135" i="7"/>
  <c r="U127" i="7"/>
  <c r="U119" i="7"/>
  <c r="U111" i="7"/>
  <c r="U103" i="7"/>
  <c r="U95" i="7"/>
  <c r="U87" i="7"/>
  <c r="U79" i="7"/>
  <c r="U71" i="7"/>
  <c r="U63" i="7"/>
  <c r="U55" i="7"/>
  <c r="U47" i="7"/>
  <c r="U39" i="7"/>
  <c r="U31" i="7"/>
  <c r="U23" i="7"/>
  <c r="U15" i="7"/>
  <c r="U7" i="7"/>
  <c r="L68" i="7"/>
  <c r="E2" i="7" s="1"/>
  <c r="J73" i="7"/>
  <c r="P73" i="7" s="1"/>
  <c r="L492" i="7"/>
  <c r="L528" i="7"/>
  <c r="J765" i="7"/>
  <c r="P765" i="7" s="1"/>
  <c r="K179" i="7"/>
  <c r="Q179" i="7" s="1"/>
  <c r="L110" i="7"/>
  <c r="R111" i="7" s="1"/>
  <c r="J153" i="7"/>
  <c r="P153" i="7" s="1"/>
  <c r="M246" i="7"/>
  <c r="S246" i="7" s="1"/>
  <c r="J432" i="7"/>
  <c r="P432" i="7" s="1"/>
  <c r="L586" i="7"/>
  <c r="L1026" i="7"/>
  <c r="K233" i="7"/>
  <c r="Q233" i="7" s="1"/>
  <c r="K269" i="7"/>
  <c r="Q269" i="7" s="1"/>
  <c r="K327" i="7"/>
  <c r="Q327" i="7" s="1"/>
  <c r="L467" i="7"/>
  <c r="L138" i="7"/>
  <c r="R139" i="7" s="1"/>
  <c r="K382" i="7"/>
  <c r="Q382" i="7" s="1"/>
  <c r="L233" i="7"/>
  <c r="K247" i="7"/>
  <c r="Q247" i="7" s="1"/>
  <c r="L327" i="7"/>
  <c r="R328" i="7" s="1"/>
  <c r="L641" i="7"/>
  <c r="R642" i="7" s="1"/>
  <c r="L179" i="7"/>
  <c r="R180" i="7" s="1"/>
  <c r="L247" i="7"/>
  <c r="R248" i="7" s="1"/>
  <c r="K641" i="7"/>
  <c r="Q641" i="7" s="1"/>
  <c r="K586" i="7"/>
  <c r="Q586" i="7" s="1"/>
  <c r="J417" i="7"/>
  <c r="P417" i="7" s="1"/>
  <c r="J653" i="7"/>
  <c r="P653" i="7" s="1"/>
  <c r="K846" i="7"/>
  <c r="Q846" i="7" s="1"/>
  <c r="M1022" i="7"/>
  <c r="S1022" i="7" s="1"/>
  <c r="M178" i="7"/>
  <c r="S178" i="7" s="1"/>
  <c r="J505" i="7"/>
  <c r="P505" i="7" s="1"/>
  <c r="K656" i="7"/>
  <c r="Q656" i="7" s="1"/>
  <c r="L397" i="7"/>
  <c r="R398" i="7" s="1"/>
  <c r="M686" i="7"/>
  <c r="S686" i="7" s="1"/>
  <c r="L751" i="7"/>
  <c r="K1026" i="7"/>
  <c r="Q1026" i="7" s="1"/>
  <c r="K1151" i="7"/>
  <c r="Q1151" i="7" s="1"/>
  <c r="K1180" i="7"/>
  <c r="Q1180" i="7" s="1"/>
  <c r="J761" i="7"/>
  <c r="P761" i="7" s="1"/>
  <c r="M956" i="7"/>
  <c r="S956" i="7" s="1"/>
  <c r="K751" i="7"/>
  <c r="Q751" i="7" s="1"/>
  <c r="M762" i="7"/>
  <c r="S762" i="7" s="1"/>
  <c r="M767" i="7"/>
  <c r="S767" i="7" s="1"/>
  <c r="K1047" i="7"/>
  <c r="Q1047" i="7" s="1"/>
  <c r="L1287" i="7"/>
  <c r="L916" i="7"/>
  <c r="R917" i="7" s="1"/>
  <c r="K788" i="7"/>
  <c r="Q788" i="7" s="1"/>
  <c r="J1110" i="7"/>
  <c r="P1110" i="7" s="1"/>
  <c r="J1180" i="7"/>
  <c r="P1180" i="7" s="1"/>
  <c r="J1210" i="7"/>
  <c r="P1210" i="7" s="1"/>
  <c r="M1027" i="7"/>
  <c r="S1027" i="7" s="1"/>
  <c r="L1180" i="7"/>
  <c r="R1181" i="7" s="1"/>
  <c r="K957" i="7"/>
  <c r="Q957" i="7" s="1"/>
  <c r="K1011" i="7"/>
  <c r="Q1011" i="7" s="1"/>
  <c r="L1047" i="7"/>
  <c r="R1048" i="7" s="1"/>
  <c r="L1151" i="7"/>
  <c r="R1152" i="7" s="1"/>
  <c r="L1270" i="7"/>
  <c r="M1546" i="7"/>
  <c r="S1546" i="7" s="1"/>
  <c r="M1283" i="7"/>
  <c r="S1283" i="7" s="1"/>
  <c r="M1287" i="7"/>
  <c r="S1287" i="7" s="1"/>
  <c r="M1464" i="7"/>
  <c r="S1464" i="7" s="1"/>
  <c r="L1529" i="7"/>
  <c r="R1530" i="7" s="1"/>
  <c r="K1211" i="7"/>
  <c r="Q1211" i="7" s="1"/>
  <c r="L1250" i="7"/>
  <c r="R1251" i="7" s="1"/>
  <c r="L1439" i="7"/>
  <c r="L1465" i="7"/>
  <c r="J1191" i="7"/>
  <c r="P1191" i="7" s="1"/>
  <c r="L1306" i="7"/>
  <c r="R1307" i="7" s="1"/>
  <c r="K1547" i="7"/>
  <c r="Q1547" i="7" s="1"/>
  <c r="J1546" i="7"/>
  <c r="P1546" i="7" s="1"/>
  <c r="M247" i="7"/>
  <c r="S247" i="7" s="1"/>
  <c r="K110" i="7"/>
  <c r="Q110" i="7" s="1"/>
  <c r="K138" i="7"/>
  <c r="Q138" i="7" s="1"/>
  <c r="J178" i="7"/>
  <c r="P178" i="7" s="1"/>
  <c r="J1286" i="7"/>
  <c r="P1286" i="7" s="1"/>
  <c r="J247" i="7"/>
  <c r="P247" i="7" s="1"/>
  <c r="K68" i="7"/>
  <c r="Q68" i="7" s="1"/>
  <c r="L208" i="7"/>
  <c r="R209" i="7" s="1"/>
  <c r="M506" i="7"/>
  <c r="S506" i="7" s="1"/>
  <c r="M433" i="7"/>
  <c r="S433" i="7" s="1"/>
  <c r="K467" i="7"/>
  <c r="Q467" i="7" s="1"/>
  <c r="L846" i="7"/>
  <c r="L371" i="7"/>
  <c r="R372" i="7" s="1"/>
  <c r="L382" i="7"/>
  <c r="R383" i="7" s="1"/>
  <c r="K506" i="7"/>
  <c r="Q506" i="7" s="1"/>
  <c r="L506" i="7"/>
  <c r="J591" i="7"/>
  <c r="P591" i="7" s="1"/>
  <c r="J936" i="7"/>
  <c r="P936" i="7" s="1"/>
  <c r="J686" i="7"/>
  <c r="P686" i="7" s="1"/>
  <c r="K726" i="7"/>
  <c r="Q726" i="7" s="1"/>
  <c r="J916" i="7"/>
  <c r="P916" i="7" s="1"/>
  <c r="K492" i="7"/>
  <c r="Q492" i="7" s="1"/>
  <c r="K528" i="7"/>
  <c r="Q528" i="7" s="1"/>
  <c r="L726" i="7"/>
  <c r="K1270" i="7"/>
  <c r="Q1270" i="7" s="1"/>
  <c r="K891" i="7"/>
  <c r="Q891" i="7" s="1"/>
  <c r="J956" i="7"/>
  <c r="P956" i="7" s="1"/>
  <c r="L1105" i="7"/>
  <c r="L891" i="7"/>
  <c r="R892" i="7" s="1"/>
  <c r="J851" i="7"/>
  <c r="P851" i="7" s="1"/>
  <c r="J1025" i="7"/>
  <c r="P1025" i="7" s="1"/>
  <c r="M1210" i="7"/>
  <c r="S1210" i="7" s="1"/>
  <c r="M1196" i="7"/>
  <c r="S1196" i="7" s="1"/>
  <c r="K1287" i="7"/>
  <c r="Q1287" i="7" s="1"/>
  <c r="K1369" i="7"/>
  <c r="Q1369" i="7" s="1"/>
  <c r="K1250" i="7"/>
  <c r="Q1250" i="7" s="1"/>
  <c r="J1374" i="7"/>
  <c r="P1374" i="7" s="1"/>
  <c r="K1105" i="7"/>
  <c r="Q1105" i="7" s="1"/>
  <c r="J1211" i="7"/>
  <c r="P1211" i="7" s="1"/>
  <c r="J1439" i="7"/>
  <c r="P1439" i="7" s="1"/>
  <c r="J1454" i="7"/>
  <c r="P1454" i="7" s="1"/>
  <c r="J1464" i="7"/>
  <c r="P1464" i="7" s="1"/>
  <c r="K1439" i="7"/>
  <c r="Q1439" i="7" s="1"/>
  <c r="L1509" i="7"/>
  <c r="L1547" i="7"/>
  <c r="M1547" i="7"/>
  <c r="S1547" i="7" s="1"/>
  <c r="K1561" i="7"/>
  <c r="Q1561" i="7" s="1"/>
  <c r="K1570" i="7"/>
  <c r="Q1570" i="7" s="1"/>
  <c r="K1626" i="7"/>
  <c r="Q1626" i="7" s="1"/>
  <c r="L1570" i="7"/>
  <c r="R1571" i="7" s="1"/>
  <c r="G1503" i="1"/>
  <c r="G1495" i="1"/>
  <c r="G1487" i="1"/>
  <c r="G1479" i="1"/>
  <c r="G1471" i="1"/>
  <c r="G1404" i="1"/>
  <c r="G1396" i="1"/>
  <c r="G1388" i="1"/>
  <c r="G1380" i="1"/>
  <c r="G1372" i="1"/>
  <c r="G1264" i="1"/>
  <c r="G1256" i="1"/>
  <c r="G1206" i="1"/>
  <c r="G1198" i="1"/>
  <c r="G1173" i="1"/>
  <c r="G1165" i="1"/>
  <c r="G1157" i="1"/>
  <c r="G1561" i="1"/>
  <c r="G1553" i="1"/>
  <c r="G1527" i="1"/>
  <c r="G1519" i="1"/>
  <c r="G1511" i="1"/>
  <c r="G1461" i="1"/>
  <c r="G1436" i="1"/>
  <c r="G1428" i="1"/>
  <c r="G1420" i="1"/>
  <c r="G1412" i="1"/>
  <c r="G1280" i="1"/>
  <c r="G1272" i="1"/>
  <c r="G1189" i="1"/>
  <c r="G1181" i="1"/>
  <c r="G811" i="1"/>
  <c r="G753" i="1"/>
  <c r="G462" i="1"/>
  <c r="G454" i="1"/>
  <c r="G446" i="1"/>
  <c r="G1625" i="1"/>
  <c r="G1617" i="1"/>
  <c r="G1609" i="1"/>
  <c r="G1601" i="1"/>
  <c r="G1593" i="1"/>
  <c r="G1585" i="1"/>
  <c r="G1577" i="1"/>
  <c r="G1543" i="1"/>
  <c r="G1535" i="1"/>
  <c r="G1452" i="1"/>
  <c r="G1444" i="1"/>
  <c r="G486" i="1"/>
  <c r="G478" i="1"/>
  <c r="G470" i="1"/>
  <c r="G840" i="1"/>
  <c r="G832" i="1"/>
  <c r="G824" i="1"/>
  <c r="G816" i="1"/>
  <c r="G808" i="1"/>
  <c r="G800" i="1"/>
  <c r="G792" i="1"/>
  <c r="G583" i="1"/>
  <c r="G575" i="1"/>
  <c r="G567" i="1"/>
  <c r="G559" i="1"/>
  <c r="G551" i="1"/>
  <c r="G543" i="1"/>
  <c r="G535" i="1"/>
  <c r="G1045" i="1"/>
  <c r="G1037" i="1"/>
  <c r="G1029" i="1"/>
  <c r="G986" i="1"/>
  <c r="G978" i="1"/>
  <c r="G970" i="1"/>
  <c r="G962" i="1"/>
  <c r="G888" i="1"/>
  <c r="G880" i="1"/>
  <c r="G872" i="1"/>
  <c r="G864" i="1"/>
  <c r="G856" i="1"/>
  <c r="G848" i="1"/>
  <c r="G623" i="1"/>
  <c r="G615" i="1"/>
  <c r="G607" i="1"/>
  <c r="G599" i="1"/>
  <c r="G591" i="1"/>
  <c r="G1300" i="1"/>
  <c r="G1292" i="1"/>
  <c r="G1101" i="1"/>
  <c r="G1093" i="1"/>
  <c r="G1085" i="1"/>
  <c r="G1077" i="1"/>
  <c r="G1069" i="1"/>
  <c r="G1061" i="1"/>
  <c r="G1053" i="1"/>
  <c r="G1002" i="1"/>
  <c r="G994" i="1"/>
  <c r="G912" i="1"/>
  <c r="G904" i="1"/>
  <c r="G896" i="1"/>
  <c r="G639" i="1"/>
  <c r="G392" i="1"/>
  <c r="G384" i="1"/>
  <c r="G60" i="1"/>
  <c r="G52" i="1"/>
  <c r="G44" i="1"/>
  <c r="G36" i="1"/>
  <c r="G28" i="1"/>
  <c r="G20" i="1"/>
  <c r="G12" i="1"/>
  <c r="G1620" i="1"/>
  <c r="G1612" i="1"/>
  <c r="G1604" i="1"/>
  <c r="G1596" i="1"/>
  <c r="G1588" i="1"/>
  <c r="G1580" i="1"/>
  <c r="G1572" i="1"/>
  <c r="G1538" i="1"/>
  <c r="G1530" i="1"/>
  <c r="G1455" i="1"/>
  <c r="G1447" i="1"/>
  <c r="G1364" i="1"/>
  <c r="G1356" i="1"/>
  <c r="G1348" i="1"/>
  <c r="G1340" i="1"/>
  <c r="G1332" i="1"/>
  <c r="G1324" i="1"/>
  <c r="G1316" i="1"/>
  <c r="G1308" i="1"/>
  <c r="G1248" i="1"/>
  <c r="G1240" i="1"/>
  <c r="G1232" i="1"/>
  <c r="G1224" i="1"/>
  <c r="G1216" i="1"/>
  <c r="G1149" i="1"/>
  <c r="G1141" i="1"/>
  <c r="G1133" i="1"/>
  <c r="G1125" i="1"/>
  <c r="G1117" i="1"/>
  <c r="G1109" i="1"/>
  <c r="G1018" i="1"/>
  <c r="G952" i="1"/>
  <c r="G944" i="1"/>
  <c r="G936" i="1"/>
  <c r="G928" i="1"/>
  <c r="G920" i="1"/>
  <c r="G721" i="1"/>
  <c r="G713" i="1"/>
  <c r="G705" i="1"/>
  <c r="G697" i="1"/>
  <c r="G689" i="1"/>
  <c r="G647" i="1"/>
  <c r="G580" i="1"/>
  <c r="G572" i="1"/>
  <c r="G564" i="1"/>
  <c r="G556" i="1"/>
  <c r="G548" i="1"/>
  <c r="G540" i="1"/>
  <c r="G532" i="1"/>
  <c r="F766" i="1"/>
  <c r="L767" i="1"/>
  <c r="F767" i="1" s="1"/>
  <c r="G579" i="1"/>
  <c r="G571" i="1"/>
  <c r="G563" i="1"/>
  <c r="G555" i="1"/>
  <c r="G547" i="1"/>
  <c r="G539" i="1"/>
  <c r="G531" i="1"/>
  <c r="G415" i="1"/>
  <c r="G407" i="1"/>
  <c r="G399" i="1"/>
  <c r="G116" i="1"/>
  <c r="G107" i="1"/>
  <c r="G99" i="1"/>
  <c r="G91" i="1"/>
  <c r="G83" i="1"/>
  <c r="G75" i="1"/>
  <c r="F416" i="1"/>
  <c r="G416" i="1" s="1"/>
  <c r="L417" i="1"/>
  <c r="F417" i="1" s="1"/>
  <c r="G76" i="1"/>
  <c r="G627" i="1"/>
  <c r="G619" i="1"/>
  <c r="G611" i="1"/>
  <c r="G603" i="1"/>
  <c r="G595" i="1"/>
  <c r="G587" i="1"/>
  <c r="G206" i="1"/>
  <c r="G198" i="1"/>
  <c r="G190" i="1"/>
  <c r="G182" i="1"/>
  <c r="G132" i="1"/>
  <c r="G124" i="1"/>
  <c r="G115" i="1"/>
  <c r="G108" i="1"/>
  <c r="G635" i="1"/>
  <c r="G264" i="1"/>
  <c r="G256" i="1"/>
  <c r="G248" i="1"/>
  <c r="G230" i="1"/>
  <c r="G222" i="1"/>
  <c r="G214" i="1"/>
  <c r="G205" i="1"/>
  <c r="G197" i="1"/>
  <c r="G189" i="1"/>
  <c r="G181" i="1"/>
  <c r="G172" i="1"/>
  <c r="G164" i="1"/>
  <c r="G156" i="1"/>
  <c r="G148" i="1"/>
  <c r="G140" i="1"/>
  <c r="G131" i="1"/>
  <c r="G123" i="1"/>
  <c r="G84" i="1"/>
  <c r="G717" i="1"/>
  <c r="G709" i="1"/>
  <c r="G701" i="1"/>
  <c r="G693" i="1"/>
  <c r="G651" i="1"/>
  <c r="G643" i="1"/>
  <c r="G320" i="1"/>
  <c r="G312" i="1"/>
  <c r="G304" i="1"/>
  <c r="G296" i="1"/>
  <c r="G288" i="1"/>
  <c r="G280" i="1"/>
  <c r="G272" i="1"/>
  <c r="G263" i="1"/>
  <c r="G255" i="1"/>
  <c r="G238" i="1"/>
  <c r="G229" i="1"/>
  <c r="G221" i="1"/>
  <c r="G213" i="1"/>
  <c r="G171" i="1"/>
  <c r="G163" i="1"/>
  <c r="G155" i="1"/>
  <c r="G147" i="1"/>
  <c r="G139" i="1"/>
  <c r="G400" i="1"/>
  <c r="G100" i="1"/>
  <c r="I591" i="1"/>
  <c r="C591" i="1" s="1"/>
  <c r="I246" i="1"/>
  <c r="C246" i="1" s="1"/>
  <c r="G749" i="1"/>
  <c r="G741" i="1"/>
  <c r="G733" i="1"/>
  <c r="G683" i="1"/>
  <c r="G675" i="1"/>
  <c r="G667" i="1"/>
  <c r="G659" i="1"/>
  <c r="G368" i="1"/>
  <c r="G360" i="1"/>
  <c r="G352" i="1"/>
  <c r="G344" i="1"/>
  <c r="G336" i="1"/>
  <c r="G328" i="1"/>
  <c r="G319" i="1"/>
  <c r="G311" i="1"/>
  <c r="G303" i="1"/>
  <c r="G295" i="1"/>
  <c r="G287" i="1"/>
  <c r="G279" i="1"/>
  <c r="G271" i="1"/>
  <c r="G237" i="1"/>
  <c r="G408" i="1"/>
  <c r="G92" i="1"/>
  <c r="I1025" i="1"/>
  <c r="C1025" i="1" s="1"/>
  <c r="G757" i="1"/>
  <c r="G458" i="1"/>
  <c r="G450" i="1"/>
  <c r="G442" i="1"/>
  <c r="G434" i="1"/>
  <c r="G376" i="1"/>
  <c r="G367" i="1"/>
  <c r="G359" i="1"/>
  <c r="G351" i="1"/>
  <c r="G343" i="1"/>
  <c r="G335" i="1"/>
  <c r="G7" i="1"/>
  <c r="G3" i="1"/>
  <c r="G11" i="1"/>
  <c r="I956" i="1"/>
  <c r="C955" i="1"/>
  <c r="I686" i="1"/>
  <c r="C685" i="1"/>
  <c r="I505" i="1"/>
  <c r="C504" i="1"/>
  <c r="J1529" i="1"/>
  <c r="D1529" i="1" s="1"/>
  <c r="D1528" i="1"/>
  <c r="C1179" i="1"/>
  <c r="I1191" i="1"/>
  <c r="C1191" i="1" s="1"/>
  <c r="C1190" i="1"/>
  <c r="I676" i="1"/>
  <c r="C676" i="1" s="1"/>
  <c r="C675" i="1"/>
  <c r="I412" i="1"/>
  <c r="C412" i="1" s="1"/>
  <c r="C411" i="1"/>
  <c r="I1464" i="1"/>
  <c r="C1463" i="1"/>
  <c r="I1210" i="1"/>
  <c r="C1209" i="1"/>
  <c r="I652" i="1"/>
  <c r="C651" i="1"/>
  <c r="I397" i="1"/>
  <c r="C397" i="1" s="1"/>
  <c r="C396" i="1"/>
  <c r="I332" i="1"/>
  <c r="C332" i="1" s="1"/>
  <c r="C331" i="1"/>
  <c r="J1570" i="1"/>
  <c r="D1570" i="1" s="1"/>
  <c r="D1569" i="1"/>
  <c r="J1561" i="1"/>
  <c r="D1561" i="1" s="1"/>
  <c r="D1560" i="1"/>
  <c r="J1411" i="1"/>
  <c r="D1411" i="1" s="1"/>
  <c r="D1410" i="1"/>
  <c r="J1180" i="1"/>
  <c r="D1180" i="1" s="1"/>
  <c r="D1179" i="1"/>
  <c r="J957" i="1"/>
  <c r="D957" i="1" s="1"/>
  <c r="D956" i="1"/>
  <c r="J916" i="1"/>
  <c r="D916" i="1" s="1"/>
  <c r="D915" i="1"/>
  <c r="J891" i="1"/>
  <c r="D891" i="1" s="1"/>
  <c r="D890" i="1"/>
  <c r="J751" i="1"/>
  <c r="D751" i="1" s="1"/>
  <c r="D750" i="1"/>
  <c r="J726" i="1"/>
  <c r="D726" i="1" s="1"/>
  <c r="D725" i="1"/>
  <c r="J528" i="1"/>
  <c r="D528" i="1" s="1"/>
  <c r="D527" i="1"/>
  <c r="J179" i="1"/>
  <c r="D179" i="1" s="1"/>
  <c r="D178" i="1"/>
  <c r="J138" i="1"/>
  <c r="D138" i="1" s="1"/>
  <c r="D137" i="1"/>
  <c r="J121" i="1"/>
  <c r="D121" i="1" s="1"/>
  <c r="D120" i="1"/>
  <c r="K1509" i="1"/>
  <c r="E1509" i="1" s="1"/>
  <c r="G1509" i="1" s="1"/>
  <c r="E1508" i="1"/>
  <c r="G1508" i="1" s="1"/>
  <c r="K1369" i="1"/>
  <c r="E1369" i="1" s="1"/>
  <c r="G1369" i="1" s="1"/>
  <c r="E1368" i="1"/>
  <c r="G1368" i="1" s="1"/>
  <c r="K1287" i="1"/>
  <c r="E1287" i="1" s="1"/>
  <c r="E1286" i="1"/>
  <c r="K1270" i="1"/>
  <c r="E1270" i="1" s="1"/>
  <c r="G1270" i="1" s="1"/>
  <c r="E1269" i="1"/>
  <c r="G1269" i="1" s="1"/>
  <c r="K1105" i="1"/>
  <c r="E1105" i="1" s="1"/>
  <c r="G1105" i="1" s="1"/>
  <c r="E1104" i="1"/>
  <c r="G1104" i="1" s="1"/>
  <c r="K916" i="1"/>
  <c r="E916" i="1" s="1"/>
  <c r="G916" i="1" s="1"/>
  <c r="E915" i="1"/>
  <c r="G915" i="1" s="1"/>
  <c r="K891" i="1"/>
  <c r="E891" i="1" s="1"/>
  <c r="G891" i="1" s="1"/>
  <c r="E890" i="1"/>
  <c r="G890" i="1" s="1"/>
  <c r="K751" i="1"/>
  <c r="E751" i="1" s="1"/>
  <c r="G751" i="1" s="1"/>
  <c r="E750" i="1"/>
  <c r="G750" i="1" s="1"/>
  <c r="K726" i="1"/>
  <c r="E726" i="1" s="1"/>
  <c r="G726" i="1" s="1"/>
  <c r="E725" i="1"/>
  <c r="G725" i="1" s="1"/>
  <c r="K528" i="1"/>
  <c r="E528" i="1" s="1"/>
  <c r="G528" i="1" s="1"/>
  <c r="E527" i="1"/>
  <c r="G527" i="1" s="1"/>
  <c r="K247" i="1"/>
  <c r="E247" i="1" s="1"/>
  <c r="E246" i="1"/>
  <c r="L1210" i="1"/>
  <c r="F1209" i="1"/>
  <c r="L1022" i="1"/>
  <c r="F1022" i="1" s="1"/>
  <c r="G1022" i="1" s="1"/>
  <c r="F1021" i="1"/>
  <c r="G1021" i="1" s="1"/>
  <c r="L956" i="1"/>
  <c r="F955" i="1"/>
  <c r="G955" i="1" s="1"/>
  <c r="F177" i="1"/>
  <c r="G177" i="1" s="1"/>
  <c r="L178" i="1"/>
  <c r="I1546" i="1"/>
  <c r="C1545" i="1"/>
  <c r="I432" i="1"/>
  <c r="C431" i="1"/>
  <c r="I936" i="1"/>
  <c r="C936" i="1" s="1"/>
  <c r="C935" i="1"/>
  <c r="I765" i="1"/>
  <c r="C764" i="1"/>
  <c r="I247" i="1"/>
  <c r="C247" i="1" s="1"/>
  <c r="J1626" i="1"/>
  <c r="D1625" i="1"/>
  <c r="J1509" i="1"/>
  <c r="D1509" i="1" s="1"/>
  <c r="D1508" i="1"/>
  <c r="J1369" i="1"/>
  <c r="D1369" i="1" s="1"/>
  <c r="D1368" i="1"/>
  <c r="J1287" i="1"/>
  <c r="D1287" i="1" s="1"/>
  <c r="D1286" i="1"/>
  <c r="J1270" i="1"/>
  <c r="D1270" i="1" s="1"/>
  <c r="D1269" i="1"/>
  <c r="J1105" i="1"/>
  <c r="D1105" i="1" s="1"/>
  <c r="D1104" i="1"/>
  <c r="J767" i="1"/>
  <c r="D767" i="1" s="1"/>
  <c r="D766" i="1"/>
  <c r="J327" i="1"/>
  <c r="D327" i="1" s="1"/>
  <c r="D326" i="1"/>
  <c r="J5" i="1"/>
  <c r="D5" i="1" s="1"/>
  <c r="D4" i="1"/>
  <c r="I1026" i="1"/>
  <c r="C1026" i="1" s="1"/>
  <c r="J1211" i="1"/>
  <c r="D1211" i="1" s="1"/>
  <c r="D1210" i="1"/>
  <c r="J1047" i="1"/>
  <c r="D1047" i="1" s="1"/>
  <c r="D1046" i="1"/>
  <c r="J641" i="1"/>
  <c r="D641" i="1" s="1"/>
  <c r="D640" i="1"/>
  <c r="J492" i="1"/>
  <c r="D492" i="1" s="1"/>
  <c r="D491" i="1"/>
  <c r="J467" i="1"/>
  <c r="D467" i="1" s="1"/>
  <c r="D466" i="1"/>
  <c r="J269" i="1"/>
  <c r="D269" i="1" s="1"/>
  <c r="D268" i="1"/>
  <c r="J110" i="1"/>
  <c r="D110" i="1" s="1"/>
  <c r="D109" i="1"/>
  <c r="G1506" i="1"/>
  <c r="G1498" i="1"/>
  <c r="G1490" i="1"/>
  <c r="G1482" i="1"/>
  <c r="G1474" i="1"/>
  <c r="G1466" i="1"/>
  <c r="G1407" i="1"/>
  <c r="G1399" i="1"/>
  <c r="G1391" i="1"/>
  <c r="G1383" i="1"/>
  <c r="G1375" i="1"/>
  <c r="G1284" i="1"/>
  <c r="G1267" i="1"/>
  <c r="G1259" i="1"/>
  <c r="G1251" i="1"/>
  <c r="G1209" i="1"/>
  <c r="G1201" i="1"/>
  <c r="G1176" i="1"/>
  <c r="G1168" i="1"/>
  <c r="G1160" i="1"/>
  <c r="G1152" i="1"/>
  <c r="I1286" i="1"/>
  <c r="C1285" i="1"/>
  <c r="I417" i="1"/>
  <c r="C417" i="1" s="1"/>
  <c r="C416" i="1"/>
  <c r="I138" i="1"/>
  <c r="C138" i="1" s="1"/>
  <c r="C137" i="1"/>
  <c r="I73" i="1"/>
  <c r="C73" i="1" s="1"/>
  <c r="C72" i="1"/>
  <c r="J631" i="1"/>
  <c r="D631" i="1" s="1"/>
  <c r="D630" i="1"/>
  <c r="G2" i="1"/>
  <c r="G301" i="1"/>
  <c r="I1439" i="1"/>
  <c r="C1439" i="1" s="1"/>
  <c r="C1438" i="1"/>
  <c r="I916" i="1"/>
  <c r="C916" i="1" s="1"/>
  <c r="C915" i="1"/>
  <c r="I178" i="1"/>
  <c r="C177" i="1"/>
  <c r="J1465" i="1"/>
  <c r="D1465" i="1" s="1"/>
  <c r="D1464" i="1"/>
  <c r="J1250" i="1"/>
  <c r="D1250" i="1" s="1"/>
  <c r="D1249" i="1"/>
  <c r="J1151" i="1"/>
  <c r="D1151" i="1" s="1"/>
  <c r="D1150" i="1"/>
  <c r="J1011" i="1"/>
  <c r="D1011" i="1" s="1"/>
  <c r="D1010" i="1"/>
  <c r="J846" i="1"/>
  <c r="D846" i="1" s="1"/>
  <c r="D845" i="1"/>
  <c r="J656" i="1"/>
  <c r="D656" i="1" s="1"/>
  <c r="D655" i="1"/>
  <c r="J382" i="1"/>
  <c r="D382" i="1" s="1"/>
  <c r="D381" i="1"/>
  <c r="J233" i="1"/>
  <c r="D233" i="1" s="1"/>
  <c r="D232" i="1"/>
  <c r="J208" i="1"/>
  <c r="D208" i="1" s="1"/>
  <c r="D207" i="1"/>
  <c r="K1547" i="1"/>
  <c r="E1547" i="1" s="1"/>
  <c r="E1546" i="1"/>
  <c r="G1463" i="1"/>
  <c r="K1439" i="1"/>
  <c r="E1439" i="1" s="1"/>
  <c r="G1439" i="1" s="1"/>
  <c r="E1438" i="1"/>
  <c r="G1438" i="1" s="1"/>
  <c r="K846" i="1"/>
  <c r="E846" i="1" s="1"/>
  <c r="G846" i="1" s="1"/>
  <c r="E845" i="1"/>
  <c r="G845" i="1" s="1"/>
  <c r="K656" i="1"/>
  <c r="E656" i="1" s="1"/>
  <c r="G656" i="1" s="1"/>
  <c r="E655" i="1"/>
  <c r="G655" i="1" s="1"/>
  <c r="K68" i="1"/>
  <c r="E68" i="1" s="1"/>
  <c r="G68" i="1" s="1"/>
  <c r="E67" i="1"/>
  <c r="G67" i="1" s="1"/>
  <c r="G1367" i="1"/>
  <c r="G1359" i="1"/>
  <c r="G1351" i="1"/>
  <c r="G1343" i="1"/>
  <c r="G1335" i="1"/>
  <c r="G1327" i="1"/>
  <c r="G1319" i="1"/>
  <c r="G1311" i="1"/>
  <c r="G1243" i="1"/>
  <c r="G1235" i="1"/>
  <c r="G1227" i="1"/>
  <c r="G1219" i="1"/>
  <c r="K1211" i="1"/>
  <c r="E1211" i="1" s="1"/>
  <c r="E1210" i="1"/>
  <c r="G1144" i="1"/>
  <c r="G1136" i="1"/>
  <c r="G1128" i="1"/>
  <c r="G1120" i="1"/>
  <c r="G1112" i="1"/>
  <c r="K1047" i="1"/>
  <c r="E1047" i="1" s="1"/>
  <c r="G1047" i="1" s="1"/>
  <c r="E1046" i="1"/>
  <c r="G1046" i="1" s="1"/>
  <c r="G1013" i="1"/>
  <c r="G947" i="1"/>
  <c r="G939" i="1"/>
  <c r="G931" i="1"/>
  <c r="G923" i="1"/>
  <c r="G783" i="1"/>
  <c r="G775" i="1"/>
  <c r="K767" i="1"/>
  <c r="E767" i="1" s="1"/>
  <c r="G767" i="1" s="1"/>
  <c r="E766" i="1"/>
  <c r="G766" i="1" s="1"/>
  <c r="G758" i="1"/>
  <c r="G624" i="1"/>
  <c r="G616" i="1"/>
  <c r="G608" i="1"/>
  <c r="G600" i="1"/>
  <c r="G592" i="1"/>
  <c r="G459" i="1"/>
  <c r="G451" i="1"/>
  <c r="G443" i="1"/>
  <c r="G435" i="1"/>
  <c r="G203" i="1"/>
  <c r="G195" i="1"/>
  <c r="G187" i="1"/>
  <c r="K179" i="1"/>
  <c r="E179" i="1" s="1"/>
  <c r="E178" i="1"/>
  <c r="K138" i="1"/>
  <c r="E138" i="1" s="1"/>
  <c r="G138" i="1" s="1"/>
  <c r="E137" i="1"/>
  <c r="G137" i="1" s="1"/>
  <c r="G129" i="1"/>
  <c r="K121" i="1"/>
  <c r="E121" i="1" s="1"/>
  <c r="G121" i="1" s="1"/>
  <c r="E120" i="1"/>
  <c r="G120" i="1" s="1"/>
  <c r="L1546" i="1"/>
  <c r="F1545" i="1"/>
  <c r="G1545" i="1" s="1"/>
  <c r="L1464" i="1"/>
  <c r="F1463" i="1"/>
  <c r="L1283" i="1"/>
  <c r="F1283" i="1" s="1"/>
  <c r="G1283" i="1" s="1"/>
  <c r="F1282" i="1"/>
  <c r="G1282" i="1" s="1"/>
  <c r="L762" i="1"/>
  <c r="F762" i="1" s="1"/>
  <c r="G762" i="1" s="1"/>
  <c r="F761" i="1"/>
  <c r="G761" i="1" s="1"/>
  <c r="G839" i="1"/>
  <c r="G831" i="1"/>
  <c r="G823" i="1"/>
  <c r="G815" i="1"/>
  <c r="G807" i="1"/>
  <c r="G799" i="1"/>
  <c r="G791" i="1"/>
  <c r="K641" i="1"/>
  <c r="E641" i="1" s="1"/>
  <c r="G641" i="1" s="1"/>
  <c r="E640" i="1"/>
  <c r="G640" i="1" s="1"/>
  <c r="G632" i="1"/>
  <c r="K492" i="1"/>
  <c r="E492" i="1" s="1"/>
  <c r="G492" i="1" s="1"/>
  <c r="E491" i="1"/>
  <c r="G491" i="1" s="1"/>
  <c r="G483" i="1"/>
  <c r="G475" i="1"/>
  <c r="K467" i="1"/>
  <c r="E467" i="1" s="1"/>
  <c r="G467" i="1" s="1"/>
  <c r="E466" i="1"/>
  <c r="G466" i="1" s="1"/>
  <c r="K327" i="1"/>
  <c r="E327" i="1" s="1"/>
  <c r="G327" i="1" s="1"/>
  <c r="E326" i="1"/>
  <c r="G326" i="1" s="1"/>
  <c r="G261" i="1"/>
  <c r="G253" i="1"/>
  <c r="G227" i="1"/>
  <c r="G219" i="1"/>
  <c r="G211" i="1"/>
  <c r="G169" i="1"/>
  <c r="G161" i="1"/>
  <c r="G153" i="1"/>
  <c r="G145" i="1"/>
  <c r="K5" i="1"/>
  <c r="E5" i="1" s="1"/>
  <c r="G5" i="1" s="1"/>
  <c r="E4" i="1"/>
  <c r="G4" i="1" s="1"/>
  <c r="J433" i="1"/>
  <c r="D433" i="1" s="1"/>
  <c r="D432" i="1"/>
  <c r="J68" i="1"/>
  <c r="D68" i="1" s="1"/>
  <c r="D67" i="1"/>
  <c r="G1564" i="1"/>
  <c r="G1556" i="1"/>
  <c r="G1548" i="1"/>
  <c r="G1522" i="1"/>
  <c r="G1514" i="1"/>
  <c r="K1465" i="1"/>
  <c r="E1465" i="1" s="1"/>
  <c r="E1464" i="1"/>
  <c r="G1431" i="1"/>
  <c r="G1423" i="1"/>
  <c r="G1415" i="1"/>
  <c r="G1275" i="1"/>
  <c r="K1250" i="1"/>
  <c r="E1250" i="1" s="1"/>
  <c r="G1250" i="1" s="1"/>
  <c r="E1249" i="1"/>
  <c r="G1249" i="1" s="1"/>
  <c r="G1192" i="1"/>
  <c r="G1184" i="1"/>
  <c r="K1151" i="1"/>
  <c r="E1151" i="1" s="1"/>
  <c r="G1151" i="1" s="1"/>
  <c r="E1150" i="1"/>
  <c r="G1150" i="1" s="1"/>
  <c r="G1044" i="1"/>
  <c r="G1036" i="1"/>
  <c r="G1028" i="1"/>
  <c r="K1011" i="1"/>
  <c r="E1011" i="1" s="1"/>
  <c r="G1011" i="1" s="1"/>
  <c r="E1010" i="1"/>
  <c r="G1010" i="1" s="1"/>
  <c r="G985" i="1"/>
  <c r="G977" i="1"/>
  <c r="G969" i="1"/>
  <c r="G961" i="1"/>
  <c r="G887" i="1"/>
  <c r="G879" i="1"/>
  <c r="G871" i="1"/>
  <c r="G863" i="1"/>
  <c r="G855" i="1"/>
  <c r="G847" i="1"/>
  <c r="G722" i="1"/>
  <c r="G714" i="1"/>
  <c r="G706" i="1"/>
  <c r="G698" i="1"/>
  <c r="G690" i="1"/>
  <c r="G648" i="1"/>
  <c r="K631" i="1"/>
  <c r="E631" i="1" s="1"/>
  <c r="G631" i="1" s="1"/>
  <c r="E630" i="1"/>
  <c r="G630" i="1" s="1"/>
  <c r="G524" i="1"/>
  <c r="G516" i="1"/>
  <c r="G508" i="1"/>
  <c r="G499" i="1"/>
  <c r="G425" i="1"/>
  <c r="G417" i="1"/>
  <c r="G325" i="1"/>
  <c r="G317" i="1"/>
  <c r="G309" i="1"/>
  <c r="G293" i="1"/>
  <c r="G285" i="1"/>
  <c r="G277" i="1"/>
  <c r="K269" i="1"/>
  <c r="E269" i="1" s="1"/>
  <c r="G269" i="1" s="1"/>
  <c r="E268" i="1"/>
  <c r="G268" i="1" s="1"/>
  <c r="G243" i="1"/>
  <c r="G235" i="1"/>
  <c r="K110" i="1"/>
  <c r="E110" i="1" s="1"/>
  <c r="G110" i="1" s="1"/>
  <c r="E109" i="1"/>
  <c r="G109" i="1" s="1"/>
  <c r="L686" i="1"/>
  <c r="F685" i="1"/>
  <c r="G685" i="1" s="1"/>
  <c r="J1547" i="1"/>
  <c r="D1547" i="1" s="1"/>
  <c r="D1546" i="1"/>
  <c r="J1439" i="1"/>
  <c r="D1439" i="1" s="1"/>
  <c r="D1438" i="1"/>
  <c r="J788" i="1"/>
  <c r="D788" i="1" s="1"/>
  <c r="D787" i="1"/>
  <c r="J506" i="1"/>
  <c r="D506" i="1" s="1"/>
  <c r="D505" i="1"/>
  <c r="K1628" i="1"/>
  <c r="E1628" i="1" s="1"/>
  <c r="G1628" i="1" s="1"/>
  <c r="E1627" i="1"/>
  <c r="G1627" i="1" s="1"/>
  <c r="G1562" i="1"/>
  <c r="G1554" i="1"/>
  <c r="K1529" i="1"/>
  <c r="E1529" i="1" s="1"/>
  <c r="G1529" i="1" s="1"/>
  <c r="E1528" i="1"/>
  <c r="G1528" i="1" s="1"/>
  <c r="G1520" i="1"/>
  <c r="G1512" i="1"/>
  <c r="G1462" i="1"/>
  <c r="G1437" i="1"/>
  <c r="G1429" i="1"/>
  <c r="G1421" i="1"/>
  <c r="G1413" i="1"/>
  <c r="G1363" i="1"/>
  <c r="G1355" i="1"/>
  <c r="G1347" i="1"/>
  <c r="G1339" i="1"/>
  <c r="G1331" i="1"/>
  <c r="G1323" i="1"/>
  <c r="G1315" i="1"/>
  <c r="G1307" i="1"/>
  <c r="G1281" i="1"/>
  <c r="G1273" i="1"/>
  <c r="G1247" i="1"/>
  <c r="G1239" i="1"/>
  <c r="G1231" i="1"/>
  <c r="G1223" i="1"/>
  <c r="G1215" i="1"/>
  <c r="G1190" i="1"/>
  <c r="G1182" i="1"/>
  <c r="G1148" i="1"/>
  <c r="G1140" i="1"/>
  <c r="G1132" i="1"/>
  <c r="G1124" i="1"/>
  <c r="G1116" i="1"/>
  <c r="G1108" i="1"/>
  <c r="K1026" i="1"/>
  <c r="E1026" i="1" s="1"/>
  <c r="E1025" i="1"/>
  <c r="G1017" i="1"/>
  <c r="G951" i="1"/>
  <c r="G943" i="1"/>
  <c r="G935" i="1"/>
  <c r="G927" i="1"/>
  <c r="G919" i="1"/>
  <c r="K788" i="1"/>
  <c r="E788" i="1" s="1"/>
  <c r="G788" i="1" s="1"/>
  <c r="E787" i="1"/>
  <c r="G787" i="1" s="1"/>
  <c r="G779" i="1"/>
  <c r="G771" i="1"/>
  <c r="G754" i="1"/>
  <c r="G720" i="1"/>
  <c r="G712" i="1"/>
  <c r="G704" i="1"/>
  <c r="G696" i="1"/>
  <c r="G688" i="1"/>
  <c r="G654" i="1"/>
  <c r="G646" i="1"/>
  <c r="G628" i="1"/>
  <c r="G620" i="1"/>
  <c r="G612" i="1"/>
  <c r="G604" i="1"/>
  <c r="G596" i="1"/>
  <c r="G588" i="1"/>
  <c r="K506" i="1"/>
  <c r="E506" i="1" s="1"/>
  <c r="G506" i="1" s="1"/>
  <c r="E505" i="1"/>
  <c r="G463" i="1"/>
  <c r="G455" i="1"/>
  <c r="G447" i="1"/>
  <c r="G439" i="1"/>
  <c r="K382" i="1"/>
  <c r="E382" i="1" s="1"/>
  <c r="G382" i="1" s="1"/>
  <c r="E381" i="1"/>
  <c r="G381" i="1" s="1"/>
  <c r="G373" i="1"/>
  <c r="G323" i="1"/>
  <c r="G315" i="1"/>
  <c r="G307" i="1"/>
  <c r="G299" i="1"/>
  <c r="G291" i="1"/>
  <c r="G283" i="1"/>
  <c r="G275" i="1"/>
  <c r="G241" i="1"/>
  <c r="K233" i="1"/>
  <c r="E233" i="1" s="1"/>
  <c r="G233" i="1" s="1"/>
  <c r="E232" i="1"/>
  <c r="G232" i="1" s="1"/>
  <c r="K208" i="1"/>
  <c r="E208" i="1" s="1"/>
  <c r="G208" i="1" s="1"/>
  <c r="E207" i="1"/>
  <c r="G207" i="1" s="1"/>
  <c r="L1196" i="1"/>
  <c r="F1196" i="1" s="1"/>
  <c r="G1196" i="1" s="1"/>
  <c r="F1195" i="1"/>
  <c r="G1195" i="1" s="1"/>
  <c r="L1026" i="1"/>
  <c r="F1025" i="1"/>
  <c r="J1026" i="1"/>
  <c r="D1026" i="1" s="1"/>
  <c r="D1025" i="1"/>
  <c r="J687" i="1"/>
  <c r="D687" i="1" s="1"/>
  <c r="D686" i="1"/>
  <c r="J397" i="1"/>
  <c r="D397" i="1" s="1"/>
  <c r="D396" i="1"/>
  <c r="J371" i="1"/>
  <c r="D371" i="1" s="1"/>
  <c r="D370" i="1"/>
  <c r="G1626" i="1"/>
  <c r="G1618" i="1"/>
  <c r="G1610" i="1"/>
  <c r="G1602" i="1"/>
  <c r="G1594" i="1"/>
  <c r="G1586" i="1"/>
  <c r="G1578" i="1"/>
  <c r="K1570" i="1"/>
  <c r="E1570" i="1" s="1"/>
  <c r="G1570" i="1" s="1"/>
  <c r="E1569" i="1"/>
  <c r="G1569" i="1" s="1"/>
  <c r="G1544" i="1"/>
  <c r="G1536" i="1"/>
  <c r="G1502" i="1"/>
  <c r="G1494" i="1"/>
  <c r="G1486" i="1"/>
  <c r="G1478" i="1"/>
  <c r="G1470" i="1"/>
  <c r="G1453" i="1"/>
  <c r="G1445" i="1"/>
  <c r="G1403" i="1"/>
  <c r="G1395" i="1"/>
  <c r="G1387" i="1"/>
  <c r="G1379" i="1"/>
  <c r="G1371" i="1"/>
  <c r="K1306" i="1"/>
  <c r="E1306" i="1" s="1"/>
  <c r="G1306" i="1" s="1"/>
  <c r="E1305" i="1"/>
  <c r="G1305" i="1" s="1"/>
  <c r="G1263" i="1"/>
  <c r="G1255" i="1"/>
  <c r="G1205" i="1"/>
  <c r="G1197" i="1"/>
  <c r="G1172" i="1"/>
  <c r="G1164" i="1"/>
  <c r="G1156" i="1"/>
  <c r="K991" i="1"/>
  <c r="E991" i="1" s="1"/>
  <c r="G991" i="1" s="1"/>
  <c r="E990" i="1"/>
  <c r="G990" i="1" s="1"/>
  <c r="G843" i="1"/>
  <c r="G835" i="1"/>
  <c r="G827" i="1"/>
  <c r="G819" i="1"/>
  <c r="G803" i="1"/>
  <c r="G795" i="1"/>
  <c r="G744" i="1"/>
  <c r="G736" i="1"/>
  <c r="G728" i="1"/>
  <c r="K687" i="1"/>
  <c r="E687" i="1" s="1"/>
  <c r="E686" i="1"/>
  <c r="G678" i="1"/>
  <c r="G670" i="1"/>
  <c r="G662" i="1"/>
  <c r="G636" i="1"/>
  <c r="G487" i="1"/>
  <c r="G479" i="1"/>
  <c r="G471" i="1"/>
  <c r="G389" i="1"/>
  <c r="G65" i="1"/>
  <c r="G57" i="1"/>
  <c r="G49" i="1"/>
  <c r="G41" i="1"/>
  <c r="G33" i="1"/>
  <c r="G25" i="1"/>
  <c r="G17" i="1"/>
  <c r="G9" i="1"/>
  <c r="L506" i="1"/>
  <c r="F506" i="1" s="1"/>
  <c r="F505" i="1"/>
  <c r="L432" i="1"/>
  <c r="F431" i="1"/>
  <c r="G431" i="1" s="1"/>
  <c r="L246" i="1"/>
  <c r="F245" i="1"/>
  <c r="G245" i="1" s="1"/>
  <c r="J1306" i="1"/>
  <c r="D1306" i="1" s="1"/>
  <c r="D1305" i="1"/>
  <c r="J991" i="1"/>
  <c r="D991" i="1" s="1"/>
  <c r="D990" i="1"/>
  <c r="J586" i="1"/>
  <c r="D586" i="1" s="1"/>
  <c r="D585" i="1"/>
  <c r="J247" i="1"/>
  <c r="D247" i="1" s="1"/>
  <c r="D246" i="1"/>
  <c r="G1568" i="1"/>
  <c r="G1560" i="1"/>
  <c r="G1552" i="1"/>
  <c r="G1526" i="1"/>
  <c r="G1518" i="1"/>
  <c r="G1510" i="1"/>
  <c r="G1460" i="1"/>
  <c r="G1435" i="1"/>
  <c r="G1427" i="1"/>
  <c r="G1419" i="1"/>
  <c r="K1411" i="1"/>
  <c r="E1411" i="1" s="1"/>
  <c r="G1411" i="1" s="1"/>
  <c r="E1410" i="1"/>
  <c r="G1410" i="1" s="1"/>
  <c r="G1279" i="1"/>
  <c r="G1271" i="1"/>
  <c r="G1188" i="1"/>
  <c r="K1180" i="1"/>
  <c r="E1180" i="1" s="1"/>
  <c r="G1180" i="1" s="1"/>
  <c r="E1179" i="1"/>
  <c r="G1179" i="1" s="1"/>
  <c r="G1040" i="1"/>
  <c r="G1032" i="1"/>
  <c r="G989" i="1"/>
  <c r="G981" i="1"/>
  <c r="G973" i="1"/>
  <c r="G965" i="1"/>
  <c r="G883" i="1"/>
  <c r="G875" i="1"/>
  <c r="G867" i="1"/>
  <c r="G859" i="1"/>
  <c r="G851" i="1"/>
  <c r="G785" i="1"/>
  <c r="G777" i="1"/>
  <c r="G769" i="1"/>
  <c r="G760" i="1"/>
  <c r="G752" i="1"/>
  <c r="G718" i="1"/>
  <c r="G710" i="1"/>
  <c r="G702" i="1"/>
  <c r="G694" i="1"/>
  <c r="G652" i="1"/>
  <c r="G644" i="1"/>
  <c r="K586" i="1"/>
  <c r="E586" i="1" s="1"/>
  <c r="G586" i="1" s="1"/>
  <c r="E585" i="1"/>
  <c r="G585" i="1" s="1"/>
  <c r="G520" i="1"/>
  <c r="G512" i="1"/>
  <c r="G503" i="1"/>
  <c r="G495" i="1"/>
  <c r="G461" i="1"/>
  <c r="G453" i="1"/>
  <c r="G445" i="1"/>
  <c r="G437" i="1"/>
  <c r="G429" i="1"/>
  <c r="G421" i="1"/>
  <c r="G413" i="1"/>
  <c r="G405" i="1"/>
  <c r="K397" i="1"/>
  <c r="E397" i="1" s="1"/>
  <c r="G397" i="1" s="1"/>
  <c r="E396" i="1"/>
  <c r="G396" i="1" s="1"/>
  <c r="G379" i="1"/>
  <c r="K371" i="1"/>
  <c r="E371" i="1" s="1"/>
  <c r="G371" i="1" s="1"/>
  <c r="E370" i="1"/>
  <c r="G370" i="1" s="1"/>
  <c r="G105" i="1"/>
  <c r="G97" i="1"/>
  <c r="G89" i="1"/>
  <c r="G81" i="1"/>
  <c r="G73" i="1"/>
  <c r="L1457" i="1"/>
  <c r="F1457" i="1" s="1"/>
  <c r="G1457" i="1" s="1"/>
  <c r="F1456" i="1"/>
  <c r="G1456" i="1" s="1"/>
  <c r="L1286" i="1"/>
  <c r="F1285" i="1"/>
  <c r="G1285" i="1" s="1"/>
  <c r="H1461" i="7" l="1"/>
  <c r="H1303" i="7"/>
  <c r="H1295" i="7"/>
  <c r="H1277" i="7"/>
  <c r="H1143" i="7"/>
  <c r="H1135" i="7"/>
  <c r="H1127" i="7"/>
  <c r="H1119" i="7"/>
  <c r="H1111" i="7"/>
  <c r="H1004" i="7"/>
  <c r="H996" i="7"/>
  <c r="P852" i="7"/>
  <c r="H1100" i="7"/>
  <c r="H1092" i="7"/>
  <c r="H1084" i="7"/>
  <c r="H1076" i="7"/>
  <c r="H1068" i="7"/>
  <c r="H1060" i="7"/>
  <c r="H1052" i="7"/>
  <c r="H763" i="7"/>
  <c r="H750" i="7"/>
  <c r="H742" i="7"/>
  <c r="H734" i="7"/>
  <c r="H1435" i="7"/>
  <c r="H1427" i="7"/>
  <c r="H1419" i="7"/>
  <c r="H1411" i="7"/>
  <c r="H1267" i="7"/>
  <c r="H1259" i="7"/>
  <c r="Q1152" i="7"/>
  <c r="H1506" i="7"/>
  <c r="H1498" i="7"/>
  <c r="H1490" i="7"/>
  <c r="H1482" i="7"/>
  <c r="H1474" i="7"/>
  <c r="H1466" i="7"/>
  <c r="H1355" i="7"/>
  <c r="H1347" i="7"/>
  <c r="H1339" i="7"/>
  <c r="H1331" i="7"/>
  <c r="H1323" i="7"/>
  <c r="H1315" i="7"/>
  <c r="H1307" i="7"/>
  <c r="H1262" i="7"/>
  <c r="H1254" i="7"/>
  <c r="H1175" i="7"/>
  <c r="H1167" i="7"/>
  <c r="H1159" i="7"/>
  <c r="P1111" i="7"/>
  <c r="H920" i="7"/>
  <c r="Q1106" i="7"/>
  <c r="H1003" i="7"/>
  <c r="H995" i="7"/>
  <c r="H1460" i="7"/>
  <c r="H1172" i="7"/>
  <c r="H1164" i="7"/>
  <c r="H1156" i="7"/>
  <c r="H933" i="7"/>
  <c r="H925" i="7"/>
  <c r="H917" i="7"/>
  <c r="H685" i="7"/>
  <c r="H677" i="7"/>
  <c r="H669" i="7"/>
  <c r="H661" i="7"/>
  <c r="H589" i="7"/>
  <c r="R767" i="7"/>
  <c r="H767" i="7"/>
  <c r="H504" i="7"/>
  <c r="H496" i="7"/>
  <c r="H1446" i="7"/>
  <c r="H1373" i="7"/>
  <c r="H987" i="7"/>
  <c r="H979" i="7"/>
  <c r="H971" i="7"/>
  <c r="H963" i="7"/>
  <c r="H764" i="7"/>
  <c r="H743" i="7"/>
  <c r="H735" i="7"/>
  <c r="H727" i="7"/>
  <c r="H171" i="7"/>
  <c r="H163" i="7"/>
  <c r="H155" i="7"/>
  <c r="H331" i="7"/>
  <c r="H107" i="7"/>
  <c r="H99" i="7"/>
  <c r="H91" i="7"/>
  <c r="H83" i="7"/>
  <c r="H75" i="7"/>
  <c r="H324" i="7"/>
  <c r="H316" i="7"/>
  <c r="H308" i="7"/>
  <c r="H300" i="7"/>
  <c r="H292" i="7"/>
  <c r="H284" i="7"/>
  <c r="H276" i="7"/>
  <c r="H226" i="7"/>
  <c r="H218" i="7"/>
  <c r="H210" i="7"/>
  <c r="H1015" i="7"/>
  <c r="Q468" i="7"/>
  <c r="H410" i="7"/>
  <c r="H402" i="7"/>
  <c r="H200" i="7"/>
  <c r="H192" i="7"/>
  <c r="H184" i="7"/>
  <c r="H62" i="7"/>
  <c r="H54" i="7"/>
  <c r="H46" i="7"/>
  <c r="H38" i="7"/>
  <c r="H30" i="7"/>
  <c r="H22" i="7"/>
  <c r="H14" i="7"/>
  <c r="H6" i="7"/>
  <c r="H146" i="7"/>
  <c r="H590" i="7"/>
  <c r="H409" i="7"/>
  <c r="H401" i="7"/>
  <c r="H368" i="7"/>
  <c r="H360" i="7"/>
  <c r="H352" i="7"/>
  <c r="H344" i="7"/>
  <c r="H336" i="7"/>
  <c r="H1208" i="7"/>
  <c r="H1200" i="7"/>
  <c r="H1045" i="7"/>
  <c r="H1037" i="7"/>
  <c r="H1029" i="7"/>
  <c r="H909" i="7"/>
  <c r="H901" i="7"/>
  <c r="H893" i="7"/>
  <c r="R656" i="7"/>
  <c r="H656" i="7"/>
  <c r="H638" i="7"/>
  <c r="P592" i="7"/>
  <c r="H497" i="7"/>
  <c r="H149" i="7"/>
  <c r="H141" i="7"/>
  <c r="H118" i="7"/>
  <c r="H889" i="7"/>
  <c r="H881" i="7"/>
  <c r="H873" i="7"/>
  <c r="H865" i="7"/>
  <c r="H857" i="7"/>
  <c r="Q847" i="7"/>
  <c r="H780" i="7"/>
  <c r="H772" i="7"/>
  <c r="H678" i="7"/>
  <c r="H670" i="7"/>
  <c r="H662" i="7"/>
  <c r="H246" i="7"/>
  <c r="H238" i="7"/>
  <c r="H756" i="7"/>
  <c r="R687" i="7"/>
  <c r="H687" i="7"/>
  <c r="H581" i="7"/>
  <c r="H573" i="7"/>
  <c r="H565" i="7"/>
  <c r="H557" i="7"/>
  <c r="H549" i="7"/>
  <c r="H541" i="7"/>
  <c r="H533" i="7"/>
  <c r="R726" i="7"/>
  <c r="H726" i="7"/>
  <c r="R467" i="7"/>
  <c r="H467" i="7"/>
  <c r="R506" i="7"/>
  <c r="H506" i="7"/>
  <c r="H902" i="7"/>
  <c r="H603" i="7"/>
  <c r="H1186" i="7"/>
  <c r="H1197" i="7"/>
  <c r="H1036" i="7"/>
  <c r="H1028" i="7"/>
  <c r="H953" i="7"/>
  <c r="H945" i="7"/>
  <c r="H937" i="7"/>
  <c r="H1363" i="7"/>
  <c r="H1192" i="7"/>
  <c r="Q1048" i="7"/>
  <c r="H934" i="7"/>
  <c r="H926" i="7"/>
  <c r="H918" i="7"/>
  <c r="H1403" i="7"/>
  <c r="H1395" i="7"/>
  <c r="H1387" i="7"/>
  <c r="H1379" i="7"/>
  <c r="H1302" i="7"/>
  <c r="H1294" i="7"/>
  <c r="H1253" i="7"/>
  <c r="H1193" i="7"/>
  <c r="Q1181" i="7"/>
  <c r="H888" i="7"/>
  <c r="H880" i="7"/>
  <c r="H872" i="7"/>
  <c r="H864" i="7"/>
  <c r="H856" i="7"/>
  <c r="H785" i="7"/>
  <c r="H777" i="7"/>
  <c r="H769" i="7"/>
  <c r="H648" i="7"/>
  <c r="H526" i="7"/>
  <c r="H518" i="7"/>
  <c r="H510" i="7"/>
  <c r="H425" i="7"/>
  <c r="H417" i="7"/>
  <c r="H845" i="7"/>
  <c r="H837" i="7"/>
  <c r="H829" i="7"/>
  <c r="H821" i="7"/>
  <c r="H813" i="7"/>
  <c r="H805" i="7"/>
  <c r="H797" i="7"/>
  <c r="H789" i="7"/>
  <c r="H753" i="7"/>
  <c r="H722" i="7"/>
  <c r="H714" i="7"/>
  <c r="H706" i="7"/>
  <c r="H698" i="7"/>
  <c r="H690" i="7"/>
  <c r="H637" i="7"/>
  <c r="H465" i="7"/>
  <c r="H457" i="7"/>
  <c r="H449" i="7"/>
  <c r="H441" i="7"/>
  <c r="H838" i="7"/>
  <c r="H830" i="7"/>
  <c r="H822" i="7"/>
  <c r="H814" i="7"/>
  <c r="H806" i="7"/>
  <c r="H798" i="7"/>
  <c r="H790" i="7"/>
  <c r="H1621" i="7"/>
  <c r="H1613" i="7"/>
  <c r="H1605" i="7"/>
  <c r="H1597" i="7"/>
  <c r="H1589" i="7"/>
  <c r="H1581" i="7"/>
  <c r="H1573" i="7"/>
  <c r="R727" i="7"/>
  <c r="H396" i="7"/>
  <c r="H388" i="7"/>
  <c r="H241" i="7"/>
  <c r="H132" i="7"/>
  <c r="H124" i="7"/>
  <c r="H113" i="7"/>
  <c r="H1187" i="7"/>
  <c r="H1103" i="7"/>
  <c r="H1095" i="7"/>
  <c r="H1087" i="7"/>
  <c r="H1079" i="7"/>
  <c r="H1071" i="7"/>
  <c r="H1063" i="7"/>
  <c r="H1055" i="7"/>
  <c r="S1023" i="7"/>
  <c r="H578" i="7"/>
  <c r="H570" i="7"/>
  <c r="H562" i="7"/>
  <c r="H554" i="7"/>
  <c r="H546" i="7"/>
  <c r="H538" i="7"/>
  <c r="H530" i="7"/>
  <c r="H433" i="7"/>
  <c r="H363" i="7"/>
  <c r="H355" i="7"/>
  <c r="H347" i="7"/>
  <c r="H339" i="7"/>
  <c r="H268" i="7"/>
  <c r="H260" i="7"/>
  <c r="H252" i="7"/>
  <c r="Q122" i="7"/>
  <c r="H426" i="7"/>
  <c r="H418" i="7"/>
  <c r="H379" i="7"/>
  <c r="H523" i="7"/>
  <c r="H515" i="7"/>
  <c r="H507" i="7"/>
  <c r="P248" i="7"/>
  <c r="H170" i="7"/>
  <c r="H162" i="7"/>
  <c r="H154" i="7"/>
  <c r="H265" i="7"/>
  <c r="H257" i="7"/>
  <c r="H249" i="7"/>
  <c r="H203" i="7"/>
  <c r="H195" i="7"/>
  <c r="H187" i="7"/>
  <c r="P154" i="7"/>
  <c r="H61" i="7"/>
  <c r="H53" i="7"/>
  <c r="H45" i="7"/>
  <c r="H37" i="7"/>
  <c r="H29" i="7"/>
  <c r="H21" i="7"/>
  <c r="H13" i="7"/>
  <c r="H5" i="7"/>
  <c r="H950" i="7"/>
  <c r="H942" i="7"/>
  <c r="H653" i="7"/>
  <c r="Q529" i="7"/>
  <c r="H464" i="7"/>
  <c r="H456" i="7"/>
  <c r="H448" i="7"/>
  <c r="H440" i="7"/>
  <c r="H380" i="7"/>
  <c r="H372" i="7"/>
  <c r="H319" i="7"/>
  <c r="H311" i="7"/>
  <c r="H303" i="7"/>
  <c r="H295" i="7"/>
  <c r="H287" i="7"/>
  <c r="H279" i="7"/>
  <c r="H271" i="7"/>
  <c r="H227" i="7"/>
  <c r="H219" i="7"/>
  <c r="H211" i="7"/>
  <c r="H649" i="7"/>
  <c r="H624" i="7"/>
  <c r="H616" i="7"/>
  <c r="H608" i="7"/>
  <c r="H600" i="7"/>
  <c r="H592" i="7"/>
  <c r="H487" i="7"/>
  <c r="H479" i="7"/>
  <c r="H471" i="7"/>
  <c r="H393" i="7"/>
  <c r="H385" i="7"/>
  <c r="H178" i="7"/>
  <c r="H135" i="7"/>
  <c r="H127" i="7"/>
  <c r="H104" i="7"/>
  <c r="H96" i="7"/>
  <c r="H88" i="7"/>
  <c r="H80" i="7"/>
  <c r="H723" i="7"/>
  <c r="H715" i="7"/>
  <c r="H707" i="7"/>
  <c r="H699" i="7"/>
  <c r="H691" i="7"/>
  <c r="H964" i="7"/>
  <c r="H619" i="7"/>
  <c r="H480" i="7"/>
  <c r="R641" i="7"/>
  <c r="H641" i="7"/>
  <c r="H1503" i="7"/>
  <c r="H1485" i="7"/>
  <c r="H1467" i="7"/>
  <c r="H1560" i="7"/>
  <c r="H1552" i="7"/>
  <c r="H1526" i="7"/>
  <c r="H1518" i="7"/>
  <c r="H1510" i="7"/>
  <c r="H1566" i="7"/>
  <c r="H1366" i="7"/>
  <c r="H1358" i="7"/>
  <c r="H1350" i="7"/>
  <c r="H1342" i="7"/>
  <c r="H1334" i="7"/>
  <c r="H1326" i="7"/>
  <c r="H1318" i="7"/>
  <c r="H1310" i="7"/>
  <c r="H1280" i="7"/>
  <c r="H1272" i="7"/>
  <c r="H1245" i="7"/>
  <c r="H1237" i="7"/>
  <c r="H1229" i="7"/>
  <c r="H1221" i="7"/>
  <c r="H1213" i="7"/>
  <c r="H1618" i="7"/>
  <c r="H1610" i="7"/>
  <c r="H1602" i="7"/>
  <c r="H1594" i="7"/>
  <c r="H1586" i="7"/>
  <c r="H1578" i="7"/>
  <c r="H1372" i="7"/>
  <c r="H1626" i="7"/>
  <c r="H1553" i="7"/>
  <c r="H1527" i="7"/>
  <c r="H1436" i="7"/>
  <c r="H1428" i="7"/>
  <c r="H1420" i="7"/>
  <c r="H1412" i="7"/>
  <c r="H1404" i="7"/>
  <c r="H1396" i="7"/>
  <c r="H1388" i="7"/>
  <c r="H1380" i="7"/>
  <c r="H1301" i="7"/>
  <c r="H1293" i="7"/>
  <c r="H1283" i="7"/>
  <c r="H1275" i="7"/>
  <c r="H1149" i="7"/>
  <c r="H1141" i="7"/>
  <c r="H1133" i="7"/>
  <c r="H1125" i="7"/>
  <c r="H1117" i="7"/>
  <c r="H1010" i="7"/>
  <c r="H1002" i="7"/>
  <c r="H994" i="7"/>
  <c r="H654" i="7"/>
  <c r="H1098" i="7"/>
  <c r="H1090" i="7"/>
  <c r="H1082" i="7"/>
  <c r="H1074" i="7"/>
  <c r="H1066" i="7"/>
  <c r="H1058" i="7"/>
  <c r="H1050" i="7"/>
  <c r="H748" i="7"/>
  <c r="H740" i="7"/>
  <c r="H732" i="7"/>
  <c r="H1433" i="7"/>
  <c r="H1425" i="7"/>
  <c r="H1417" i="7"/>
  <c r="H1265" i="7"/>
  <c r="P1181" i="7"/>
  <c r="H1504" i="7"/>
  <c r="H1496" i="7"/>
  <c r="H1488" i="7"/>
  <c r="H1480" i="7"/>
  <c r="H1472" i="7"/>
  <c r="P1455" i="7"/>
  <c r="H1361" i="7"/>
  <c r="H1353" i="7"/>
  <c r="H1345" i="7"/>
  <c r="H1337" i="7"/>
  <c r="H1329" i="7"/>
  <c r="H1321" i="7"/>
  <c r="H1313" i="7"/>
  <c r="H1268" i="7"/>
  <c r="H1260" i="7"/>
  <c r="H1252" i="7"/>
  <c r="H1173" i="7"/>
  <c r="H1165" i="7"/>
  <c r="H1157" i="7"/>
  <c r="H1027" i="7"/>
  <c r="H1009" i="7"/>
  <c r="H1001" i="7"/>
  <c r="H993" i="7"/>
  <c r="H1458" i="7"/>
  <c r="H1178" i="7"/>
  <c r="H1170" i="7"/>
  <c r="H1162" i="7"/>
  <c r="H1154" i="7"/>
  <c r="H1023" i="7"/>
  <c r="H931" i="7"/>
  <c r="H923" i="7"/>
  <c r="H683" i="7"/>
  <c r="H675" i="7"/>
  <c r="H667" i="7"/>
  <c r="H659" i="7"/>
  <c r="H587" i="7"/>
  <c r="H502" i="7"/>
  <c r="H494" i="7"/>
  <c r="H1452" i="7"/>
  <c r="H1371" i="7"/>
  <c r="H985" i="7"/>
  <c r="H977" i="7"/>
  <c r="H969" i="7"/>
  <c r="H961" i="7"/>
  <c r="H749" i="7"/>
  <c r="H741" i="7"/>
  <c r="H733" i="7"/>
  <c r="H177" i="7"/>
  <c r="H169" i="7"/>
  <c r="H161" i="7"/>
  <c r="H153" i="7"/>
  <c r="Q139" i="7"/>
  <c r="H329" i="7"/>
  <c r="H105" i="7"/>
  <c r="H97" i="7"/>
  <c r="H89" i="7"/>
  <c r="H81" i="7"/>
  <c r="H73" i="7"/>
  <c r="H322" i="7"/>
  <c r="H314" i="7"/>
  <c r="H306" i="7"/>
  <c r="H298" i="7"/>
  <c r="H290" i="7"/>
  <c r="H282" i="7"/>
  <c r="H274" i="7"/>
  <c r="H232" i="7"/>
  <c r="H224" i="7"/>
  <c r="H216" i="7"/>
  <c r="H1021" i="7"/>
  <c r="H1013" i="7"/>
  <c r="H416" i="7"/>
  <c r="H408" i="7"/>
  <c r="H400" i="7"/>
  <c r="H206" i="7"/>
  <c r="H198" i="7"/>
  <c r="H190" i="7"/>
  <c r="H182" i="7"/>
  <c r="H60" i="7"/>
  <c r="H52" i="7"/>
  <c r="H44" i="7"/>
  <c r="H36" i="7"/>
  <c r="H28" i="7"/>
  <c r="H20" i="7"/>
  <c r="H12" i="7"/>
  <c r="H152" i="7"/>
  <c r="H144" i="7"/>
  <c r="H588" i="7"/>
  <c r="R507" i="7"/>
  <c r="H415" i="7"/>
  <c r="H407" i="7"/>
  <c r="H399" i="7"/>
  <c r="H366" i="7"/>
  <c r="H358" i="7"/>
  <c r="H350" i="7"/>
  <c r="H342" i="7"/>
  <c r="H334" i="7"/>
  <c r="H1206" i="7"/>
  <c r="H1198" i="7"/>
  <c r="H1043" i="7"/>
  <c r="H1035" i="7"/>
  <c r="Q1027" i="7"/>
  <c r="H915" i="7"/>
  <c r="H907" i="7"/>
  <c r="H899" i="7"/>
  <c r="H762" i="7"/>
  <c r="H636" i="7"/>
  <c r="H503" i="7"/>
  <c r="H495" i="7"/>
  <c r="H147" i="7"/>
  <c r="H139" i="7"/>
  <c r="H116" i="7"/>
  <c r="H887" i="7"/>
  <c r="H879" i="7"/>
  <c r="H871" i="7"/>
  <c r="H863" i="7"/>
  <c r="H855" i="7"/>
  <c r="H786" i="7"/>
  <c r="H778" i="7"/>
  <c r="H770" i="7"/>
  <c r="H684" i="7"/>
  <c r="H676" i="7"/>
  <c r="H668" i="7"/>
  <c r="H660" i="7"/>
  <c r="H630" i="7"/>
  <c r="H244" i="7"/>
  <c r="H236" i="7"/>
  <c r="H754" i="7"/>
  <c r="H579" i="7"/>
  <c r="H571" i="7"/>
  <c r="H563" i="7"/>
  <c r="H555" i="7"/>
  <c r="H547" i="7"/>
  <c r="H539" i="7"/>
  <c r="H531" i="7"/>
  <c r="H1532" i="7"/>
  <c r="H1126" i="7"/>
  <c r="H1445" i="7"/>
  <c r="H1459" i="7"/>
  <c r="H1246" i="7"/>
  <c r="H1214" i="7"/>
  <c r="H962" i="7"/>
  <c r="H625" i="7"/>
  <c r="H593" i="7"/>
  <c r="H1184" i="7"/>
  <c r="H1203" i="7"/>
  <c r="H951" i="7"/>
  <c r="H1401" i="7"/>
  <c r="H1300" i="7"/>
  <c r="H1191" i="7"/>
  <c r="H854" i="7"/>
  <c r="H646" i="7"/>
  <c r="H508" i="7"/>
  <c r="H843" i="7"/>
  <c r="H827" i="7"/>
  <c r="H803" i="7"/>
  <c r="H720" i="7"/>
  <c r="H696" i="7"/>
  <c r="H463" i="7"/>
  <c r="H447" i="7"/>
  <c r="H836" i="7"/>
  <c r="H820" i="7"/>
  <c r="H796" i="7"/>
  <c r="H1595" i="7"/>
  <c r="H1571" i="7"/>
  <c r="H394" i="7"/>
  <c r="H239" i="7"/>
  <c r="H122" i="7"/>
  <c r="H111" i="7"/>
  <c r="H1101" i="7"/>
  <c r="H1085" i="7"/>
  <c r="H1061" i="7"/>
  <c r="H584" i="7"/>
  <c r="H568" i="7"/>
  <c r="H560" i="7"/>
  <c r="H544" i="7"/>
  <c r="H361" i="7"/>
  <c r="H345" i="7"/>
  <c r="H337" i="7"/>
  <c r="H266" i="7"/>
  <c r="H258" i="7"/>
  <c r="H250" i="7"/>
  <c r="H4" i="7"/>
  <c r="H424" i="7"/>
  <c r="H377" i="7"/>
  <c r="H513" i="7"/>
  <c r="H176" i="7"/>
  <c r="H168" i="7"/>
  <c r="H160" i="7"/>
  <c r="H263" i="7"/>
  <c r="H255" i="7"/>
  <c r="Q234" i="7"/>
  <c r="H201" i="7"/>
  <c r="H193" i="7"/>
  <c r="H185" i="7"/>
  <c r="H67" i="7"/>
  <c r="H59" i="7"/>
  <c r="H51" i="7"/>
  <c r="H43" i="7"/>
  <c r="H35" i="7"/>
  <c r="H27" i="7"/>
  <c r="H19" i="7"/>
  <c r="H11" i="7"/>
  <c r="H957" i="7"/>
  <c r="H948" i="7"/>
  <c r="H940" i="7"/>
  <c r="H462" i="7"/>
  <c r="H454" i="7"/>
  <c r="H446" i="7"/>
  <c r="H438" i="7"/>
  <c r="H378" i="7"/>
  <c r="H325" i="7"/>
  <c r="H317" i="7"/>
  <c r="H309" i="7"/>
  <c r="H301" i="7"/>
  <c r="H293" i="7"/>
  <c r="H285" i="7"/>
  <c r="H277" i="7"/>
  <c r="H269" i="7"/>
  <c r="H225" i="7"/>
  <c r="H217" i="7"/>
  <c r="H209" i="7"/>
  <c r="H647" i="7"/>
  <c r="H622" i="7"/>
  <c r="H614" i="7"/>
  <c r="H606" i="7"/>
  <c r="H598" i="7"/>
  <c r="Q507" i="7"/>
  <c r="H485" i="7"/>
  <c r="H477" i="7"/>
  <c r="H469" i="7"/>
  <c r="H391" i="7"/>
  <c r="H383" i="7"/>
  <c r="H133" i="7"/>
  <c r="H125" i="7"/>
  <c r="H102" i="7"/>
  <c r="H94" i="7"/>
  <c r="H86" i="7"/>
  <c r="H78" i="7"/>
  <c r="Q768" i="7"/>
  <c r="H721" i="7"/>
  <c r="H713" i="7"/>
  <c r="H705" i="7"/>
  <c r="H697" i="7"/>
  <c r="H689" i="7"/>
  <c r="H910" i="7"/>
  <c r="H611" i="7"/>
  <c r="H472" i="7"/>
  <c r="H1456" i="7"/>
  <c r="H1493" i="7"/>
  <c r="H1134" i="7"/>
  <c r="H1453" i="7"/>
  <c r="H1517" i="7"/>
  <c r="H1628" i="7"/>
  <c r="H1230" i="7"/>
  <c r="H986" i="7"/>
  <c r="H908" i="7"/>
  <c r="H609" i="7"/>
  <c r="H478" i="7"/>
  <c r="H1012" i="7"/>
  <c r="H943" i="7"/>
  <c r="H924" i="7"/>
  <c r="H1385" i="7"/>
  <c r="H1251" i="7"/>
  <c r="H886" i="7"/>
  <c r="H862" i="7"/>
  <c r="H775" i="7"/>
  <c r="H516" i="7"/>
  <c r="H423" i="7"/>
  <c r="H819" i="7"/>
  <c r="H795" i="7"/>
  <c r="H712" i="7"/>
  <c r="H688" i="7"/>
  <c r="Q657" i="7"/>
  <c r="H455" i="7"/>
  <c r="H844" i="7"/>
  <c r="H828" i="7"/>
  <c r="H804" i="7"/>
  <c r="H1619" i="7"/>
  <c r="H1579" i="7"/>
  <c r="H850" i="7"/>
  <c r="H386" i="7"/>
  <c r="H130" i="7"/>
  <c r="H119" i="7"/>
  <c r="H1185" i="7"/>
  <c r="H1093" i="7"/>
  <c r="H1069" i="7"/>
  <c r="H1053" i="7"/>
  <c r="H576" i="7"/>
  <c r="H552" i="7"/>
  <c r="H536" i="7"/>
  <c r="H369" i="7"/>
  <c r="H353" i="7"/>
  <c r="H521" i="7"/>
  <c r="R1509" i="7"/>
  <c r="H1509" i="7"/>
  <c r="R1105" i="7"/>
  <c r="H1105" i="7"/>
  <c r="E1473" i="7"/>
  <c r="R371" i="7"/>
  <c r="H371" i="7"/>
  <c r="R751" i="7"/>
  <c r="H751" i="7"/>
  <c r="R1026" i="7"/>
  <c r="H1026" i="7"/>
  <c r="R528" i="7"/>
  <c r="H528" i="7"/>
  <c r="H1501" i="7"/>
  <c r="H1483" i="7"/>
  <c r="H1558" i="7"/>
  <c r="H1550" i="7"/>
  <c r="H1524" i="7"/>
  <c r="H1516" i="7"/>
  <c r="H1564" i="7"/>
  <c r="H1364" i="7"/>
  <c r="H1356" i="7"/>
  <c r="H1348" i="7"/>
  <c r="H1340" i="7"/>
  <c r="H1332" i="7"/>
  <c r="H1324" i="7"/>
  <c r="H1316" i="7"/>
  <c r="H1308" i="7"/>
  <c r="H1278" i="7"/>
  <c r="H1243" i="7"/>
  <c r="H1235" i="7"/>
  <c r="H1219" i="7"/>
  <c r="H1210" i="7"/>
  <c r="H1624" i="7"/>
  <c r="H1616" i="7"/>
  <c r="H1608" i="7"/>
  <c r="H1600" i="7"/>
  <c r="H1592" i="7"/>
  <c r="H1584" i="7"/>
  <c r="H1576" i="7"/>
  <c r="H1370" i="7"/>
  <c r="H1559" i="7"/>
  <c r="H1551" i="7"/>
  <c r="H1457" i="7"/>
  <c r="H1434" i="7"/>
  <c r="H1426" i="7"/>
  <c r="H1418" i="7"/>
  <c r="H1410" i="7"/>
  <c r="H1402" i="7"/>
  <c r="H1394" i="7"/>
  <c r="H1386" i="7"/>
  <c r="H1378" i="7"/>
  <c r="H1299" i="7"/>
  <c r="H1291" i="7"/>
  <c r="H1281" i="7"/>
  <c r="H1273" i="7"/>
  <c r="H1147" i="7"/>
  <c r="H1139" i="7"/>
  <c r="H1131" i="7"/>
  <c r="H1123" i="7"/>
  <c r="H1115" i="7"/>
  <c r="H1008" i="7"/>
  <c r="H1000" i="7"/>
  <c r="H992" i="7"/>
  <c r="P917" i="7"/>
  <c r="S763" i="7"/>
  <c r="Q1212" i="7"/>
  <c r="H1104" i="7"/>
  <c r="H1096" i="7"/>
  <c r="H1088" i="7"/>
  <c r="H1080" i="7"/>
  <c r="H1072" i="7"/>
  <c r="H1064" i="7"/>
  <c r="H1056" i="7"/>
  <c r="H1048" i="7"/>
  <c r="H849" i="7"/>
  <c r="H746" i="7"/>
  <c r="H738" i="7"/>
  <c r="H730" i="7"/>
  <c r="H1431" i="7"/>
  <c r="H1423" i="7"/>
  <c r="H1415" i="7"/>
  <c r="H1286" i="7"/>
  <c r="H1263" i="7"/>
  <c r="H1025" i="7"/>
  <c r="H1502" i="7"/>
  <c r="H1494" i="7"/>
  <c r="H1486" i="7"/>
  <c r="H1478" i="7"/>
  <c r="H1470" i="7"/>
  <c r="H1367" i="7"/>
  <c r="H1359" i="7"/>
  <c r="H1351" i="7"/>
  <c r="H1343" i="7"/>
  <c r="H1335" i="7"/>
  <c r="H1327" i="7"/>
  <c r="H1319" i="7"/>
  <c r="H1311" i="7"/>
  <c r="H1266" i="7"/>
  <c r="H1258" i="7"/>
  <c r="P1212" i="7"/>
  <c r="H1179" i="7"/>
  <c r="H1171" i="7"/>
  <c r="H1163" i="7"/>
  <c r="H1155" i="7"/>
  <c r="H1024" i="7"/>
  <c r="H1007" i="7"/>
  <c r="H999" i="7"/>
  <c r="H991" i="7"/>
  <c r="P1440" i="7"/>
  <c r="H1176" i="7"/>
  <c r="H1168" i="7"/>
  <c r="H1160" i="7"/>
  <c r="H1152" i="7"/>
  <c r="H929" i="7"/>
  <c r="H921" i="7"/>
  <c r="P762" i="7"/>
  <c r="Q727" i="7"/>
  <c r="H681" i="7"/>
  <c r="H673" i="7"/>
  <c r="H665" i="7"/>
  <c r="H657" i="7"/>
  <c r="R688" i="7"/>
  <c r="H500" i="7"/>
  <c r="H1611" i="7"/>
  <c r="H1603" i="7"/>
  <c r="H1450" i="7"/>
  <c r="H1442" i="7"/>
  <c r="H1369" i="7"/>
  <c r="H983" i="7"/>
  <c r="H975" i="7"/>
  <c r="H967" i="7"/>
  <c r="H959" i="7"/>
  <c r="H747" i="7"/>
  <c r="H739" i="7"/>
  <c r="H731" i="7"/>
  <c r="H175" i="7"/>
  <c r="H167" i="7"/>
  <c r="H159" i="7"/>
  <c r="H71" i="7"/>
  <c r="S248" i="7"/>
  <c r="H103" i="7"/>
  <c r="H95" i="7"/>
  <c r="H87" i="7"/>
  <c r="H79" i="7"/>
  <c r="Q69" i="7"/>
  <c r="H320" i="7"/>
  <c r="H312" i="7"/>
  <c r="H304" i="7"/>
  <c r="H296" i="7"/>
  <c r="H288" i="7"/>
  <c r="H280" i="7"/>
  <c r="H272" i="7"/>
  <c r="H230" i="7"/>
  <c r="H222" i="7"/>
  <c r="H214" i="7"/>
  <c r="H1019" i="7"/>
  <c r="H1011" i="7"/>
  <c r="H414" i="7"/>
  <c r="H406" i="7"/>
  <c r="H398" i="7"/>
  <c r="H204" i="7"/>
  <c r="H196" i="7"/>
  <c r="H188" i="7"/>
  <c r="H180" i="7"/>
  <c r="H66" i="7"/>
  <c r="H58" i="7"/>
  <c r="H50" i="7"/>
  <c r="H42" i="7"/>
  <c r="H34" i="7"/>
  <c r="H26" i="7"/>
  <c r="H18" i="7"/>
  <c r="H10" i="7"/>
  <c r="H150" i="7"/>
  <c r="H142" i="7"/>
  <c r="H432" i="7"/>
  <c r="Q111" i="7"/>
  <c r="H413" i="7"/>
  <c r="H405" i="7"/>
  <c r="Q383" i="7"/>
  <c r="H364" i="7"/>
  <c r="H356" i="7"/>
  <c r="H348" i="7"/>
  <c r="H340" i="7"/>
  <c r="H332" i="7"/>
  <c r="H1288" i="7"/>
  <c r="H1204" i="7"/>
  <c r="H1108" i="7"/>
  <c r="H1041" i="7"/>
  <c r="H1033" i="7"/>
  <c r="H913" i="7"/>
  <c r="H905" i="7"/>
  <c r="H897" i="7"/>
  <c r="Q752" i="7"/>
  <c r="H634" i="7"/>
  <c r="H501" i="7"/>
  <c r="H493" i="7"/>
  <c r="H145" i="7"/>
  <c r="H114" i="7"/>
  <c r="H885" i="7"/>
  <c r="H877" i="7"/>
  <c r="H869" i="7"/>
  <c r="H861" i="7"/>
  <c r="H853" i="7"/>
  <c r="H784" i="7"/>
  <c r="H776" i="7"/>
  <c r="H768" i="7"/>
  <c r="H682" i="7"/>
  <c r="H674" i="7"/>
  <c r="H666" i="7"/>
  <c r="H658" i="7"/>
  <c r="R631" i="7"/>
  <c r="H631" i="7"/>
  <c r="H242" i="7"/>
  <c r="H234" i="7"/>
  <c r="H760" i="7"/>
  <c r="H752" i="7"/>
  <c r="H585" i="7"/>
  <c r="H577" i="7"/>
  <c r="H569" i="7"/>
  <c r="H561" i="7"/>
  <c r="H553" i="7"/>
  <c r="H545" i="7"/>
  <c r="H537" i="7"/>
  <c r="H529" i="7"/>
  <c r="H894" i="7"/>
  <c r="H595" i="7"/>
  <c r="H1014" i="7"/>
  <c r="H1044" i="7"/>
  <c r="R1287" i="7"/>
  <c r="H1287" i="7"/>
  <c r="R1547" i="7"/>
  <c r="H1547" i="7"/>
  <c r="R382" i="7"/>
  <c r="H382" i="7"/>
  <c r="R1180" i="7"/>
  <c r="H1180" i="7"/>
  <c r="R327" i="7"/>
  <c r="H327" i="7"/>
  <c r="H1542" i="7"/>
  <c r="H1142" i="7"/>
  <c r="H1110" i="7"/>
  <c r="H1525" i="7"/>
  <c r="H1539" i="7"/>
  <c r="H1238" i="7"/>
  <c r="H978" i="7"/>
  <c r="H900" i="7"/>
  <c r="H617" i="7"/>
  <c r="H486" i="7"/>
  <c r="H1020" i="7"/>
  <c r="H1034" i="7"/>
  <c r="H932" i="7"/>
  <c r="H1393" i="7"/>
  <c r="H1292" i="7"/>
  <c r="H878" i="7"/>
  <c r="H870" i="7"/>
  <c r="H783" i="7"/>
  <c r="H524" i="7"/>
  <c r="H431" i="7"/>
  <c r="H835" i="7"/>
  <c r="H811" i="7"/>
  <c r="H759" i="7"/>
  <c r="H704" i="7"/>
  <c r="H635" i="7"/>
  <c r="H439" i="7"/>
  <c r="H812" i="7"/>
  <c r="H788" i="7"/>
  <c r="H1587" i="7"/>
  <c r="H1444" i="7"/>
  <c r="H1077" i="7"/>
  <c r="J766" i="7"/>
  <c r="R846" i="7"/>
  <c r="H846" i="7"/>
  <c r="R1465" i="7"/>
  <c r="H1465" i="7"/>
  <c r="R233" i="7"/>
  <c r="H233" i="7"/>
  <c r="R586" i="7"/>
  <c r="H586" i="7"/>
  <c r="R492" i="7"/>
  <c r="H492" i="7"/>
  <c r="H1489" i="7"/>
  <c r="H1540" i="7"/>
  <c r="H1491" i="7"/>
  <c r="U6" i="7"/>
  <c r="U1212" i="7"/>
  <c r="H1544" i="7"/>
  <c r="P1375" i="7"/>
  <c r="H1227" i="7"/>
  <c r="H1148" i="7"/>
  <c r="H1140" i="7"/>
  <c r="H1132" i="7"/>
  <c r="H1124" i="7"/>
  <c r="H1116" i="7"/>
  <c r="H1546" i="7"/>
  <c r="H1451" i="7"/>
  <c r="H1443" i="7"/>
  <c r="H1523" i="7"/>
  <c r="H1515" i="7"/>
  <c r="H1569" i="7"/>
  <c r="H1561" i="7"/>
  <c r="H1545" i="7"/>
  <c r="H1537" i="7"/>
  <c r="H1244" i="7"/>
  <c r="H1236" i="7"/>
  <c r="H1228" i="7"/>
  <c r="H1220" i="7"/>
  <c r="H1212" i="7"/>
  <c r="H984" i="7"/>
  <c r="H976" i="7"/>
  <c r="H968" i="7"/>
  <c r="H960" i="7"/>
  <c r="H914" i="7"/>
  <c r="H906" i="7"/>
  <c r="H898" i="7"/>
  <c r="H761" i="7"/>
  <c r="H623" i="7"/>
  <c r="H615" i="7"/>
  <c r="H607" i="7"/>
  <c r="H599" i="7"/>
  <c r="H591" i="7"/>
  <c r="H484" i="7"/>
  <c r="H476" i="7"/>
  <c r="H468" i="7"/>
  <c r="H1190" i="7"/>
  <c r="H1182" i="7"/>
  <c r="H1018" i="7"/>
  <c r="H1508" i="7"/>
  <c r="Q1440" i="7"/>
  <c r="H1209" i="7"/>
  <c r="H1201" i="7"/>
  <c r="H1109" i="7"/>
  <c r="H1040" i="7"/>
  <c r="H1032" i="7"/>
  <c r="H949" i="7"/>
  <c r="H941" i="7"/>
  <c r="H1196" i="7"/>
  <c r="H930" i="7"/>
  <c r="H922" i="7"/>
  <c r="H1407" i="7"/>
  <c r="H1399" i="7"/>
  <c r="H1391" i="7"/>
  <c r="H1375" i="7"/>
  <c r="H1298" i="7"/>
  <c r="H1290" i="7"/>
  <c r="H1257" i="7"/>
  <c r="H884" i="7"/>
  <c r="H876" i="7"/>
  <c r="H868" i="7"/>
  <c r="H860" i="7"/>
  <c r="H852" i="7"/>
  <c r="H781" i="7"/>
  <c r="H773" i="7"/>
  <c r="R657" i="7"/>
  <c r="H644" i="7"/>
  <c r="H522" i="7"/>
  <c r="H514" i="7"/>
  <c r="Q493" i="7"/>
  <c r="H429" i="7"/>
  <c r="H421" i="7"/>
  <c r="H841" i="7"/>
  <c r="H833" i="7"/>
  <c r="H825" i="7"/>
  <c r="H817" i="7"/>
  <c r="H809" i="7"/>
  <c r="H801" i="7"/>
  <c r="H793" i="7"/>
  <c r="H757" i="7"/>
  <c r="H718" i="7"/>
  <c r="H710" i="7"/>
  <c r="H702" i="7"/>
  <c r="H694" i="7"/>
  <c r="H652" i="7"/>
  <c r="H633" i="7"/>
  <c r="H461" i="7"/>
  <c r="H453" i="7"/>
  <c r="H445" i="7"/>
  <c r="H437" i="7"/>
  <c r="H842" i="7"/>
  <c r="H834" i="7"/>
  <c r="H826" i="7"/>
  <c r="H818" i="7"/>
  <c r="H810" i="7"/>
  <c r="H802" i="7"/>
  <c r="H794" i="7"/>
  <c r="H1625" i="7"/>
  <c r="H1617" i="7"/>
  <c r="H1609" i="7"/>
  <c r="H1601" i="7"/>
  <c r="H1593" i="7"/>
  <c r="H1585" i="7"/>
  <c r="H1577" i="7"/>
  <c r="S1548" i="7"/>
  <c r="H848" i="7"/>
  <c r="H392" i="7"/>
  <c r="H384" i="7"/>
  <c r="H245" i="7"/>
  <c r="H237" i="7"/>
  <c r="H136" i="7"/>
  <c r="H128" i="7"/>
  <c r="H326" i="7"/>
  <c r="H117" i="7"/>
  <c r="H1284" i="7"/>
  <c r="H1183" i="7"/>
  <c r="H1099" i="7"/>
  <c r="H1091" i="7"/>
  <c r="H1083" i="7"/>
  <c r="H1075" i="7"/>
  <c r="H1067" i="7"/>
  <c r="H1059" i="7"/>
  <c r="H1051" i="7"/>
  <c r="H582" i="7"/>
  <c r="H574" i="7"/>
  <c r="H566" i="7"/>
  <c r="H558" i="7"/>
  <c r="H550" i="7"/>
  <c r="H542" i="7"/>
  <c r="H534" i="7"/>
  <c r="H367" i="7"/>
  <c r="H359" i="7"/>
  <c r="H351" i="7"/>
  <c r="H343" i="7"/>
  <c r="H335" i="7"/>
  <c r="H264" i="7"/>
  <c r="H256" i="7"/>
  <c r="H248" i="7"/>
  <c r="H430" i="7"/>
  <c r="H422" i="7"/>
  <c r="H375" i="7"/>
  <c r="H527" i="7"/>
  <c r="H519" i="7"/>
  <c r="H511" i="7"/>
  <c r="H174" i="7"/>
  <c r="H166" i="7"/>
  <c r="H158" i="7"/>
  <c r="H72" i="7"/>
  <c r="H261" i="7"/>
  <c r="H253" i="7"/>
  <c r="H207" i="7"/>
  <c r="H199" i="7"/>
  <c r="H191" i="7"/>
  <c r="H183" i="7"/>
  <c r="H65" i="7"/>
  <c r="H57" i="7"/>
  <c r="H49" i="7"/>
  <c r="H41" i="7"/>
  <c r="H33" i="7"/>
  <c r="H25" i="7"/>
  <c r="H17" i="7"/>
  <c r="H9" i="7"/>
  <c r="R1288" i="7"/>
  <c r="H954" i="7"/>
  <c r="H946" i="7"/>
  <c r="H938" i="7"/>
  <c r="R493" i="7"/>
  <c r="H460" i="7"/>
  <c r="H452" i="7"/>
  <c r="H444" i="7"/>
  <c r="H436" i="7"/>
  <c r="H376" i="7"/>
  <c r="H323" i="7"/>
  <c r="H315" i="7"/>
  <c r="H307" i="7"/>
  <c r="H299" i="7"/>
  <c r="H291" i="7"/>
  <c r="H283" i="7"/>
  <c r="H275" i="7"/>
  <c r="H231" i="7"/>
  <c r="H223" i="7"/>
  <c r="H215" i="7"/>
  <c r="H120" i="7"/>
  <c r="R768" i="7"/>
  <c r="H645" i="7"/>
  <c r="H628" i="7"/>
  <c r="H620" i="7"/>
  <c r="H612" i="7"/>
  <c r="H604" i="7"/>
  <c r="H596" i="7"/>
  <c r="H491" i="7"/>
  <c r="H483" i="7"/>
  <c r="H475" i="7"/>
  <c r="P418" i="7"/>
  <c r="H389" i="7"/>
  <c r="H330" i="7"/>
  <c r="R234" i="7"/>
  <c r="H131" i="7"/>
  <c r="H123" i="7"/>
  <c r="H108" i="7"/>
  <c r="H100" i="7"/>
  <c r="H92" i="7"/>
  <c r="H84" i="7"/>
  <c r="H76" i="7"/>
  <c r="R752" i="7"/>
  <c r="H719" i="7"/>
  <c r="H711" i="7"/>
  <c r="H703" i="7"/>
  <c r="H695" i="7"/>
  <c r="R529" i="7"/>
  <c r="R1570" i="7"/>
  <c r="H1570" i="7"/>
  <c r="R1439" i="7"/>
  <c r="H1439" i="7"/>
  <c r="R1270" i="7"/>
  <c r="H1270" i="7"/>
  <c r="R397" i="7"/>
  <c r="H397" i="7"/>
  <c r="H1530" i="7"/>
  <c r="H1499" i="7"/>
  <c r="H1471" i="7"/>
  <c r="H1556" i="7"/>
  <c r="H1548" i="7"/>
  <c r="H1522" i="7"/>
  <c r="H1514" i="7"/>
  <c r="H1562" i="7"/>
  <c r="Q1548" i="7"/>
  <c r="U1027" i="7"/>
  <c r="H1538" i="7"/>
  <c r="H1362" i="7"/>
  <c r="H1354" i="7"/>
  <c r="H1346" i="7"/>
  <c r="H1338" i="7"/>
  <c r="H1330" i="7"/>
  <c r="H1322" i="7"/>
  <c r="H1314" i="7"/>
  <c r="H1276" i="7"/>
  <c r="H1249" i="7"/>
  <c r="H1241" i="7"/>
  <c r="H1233" i="7"/>
  <c r="H1225" i="7"/>
  <c r="H1217" i="7"/>
  <c r="P1192" i="7"/>
  <c r="H1622" i="7"/>
  <c r="H1614" i="7"/>
  <c r="H1606" i="7"/>
  <c r="H1598" i="7"/>
  <c r="H1590" i="7"/>
  <c r="H1574" i="7"/>
  <c r="Q1530" i="7"/>
  <c r="U398" i="7"/>
  <c r="H1557" i="7"/>
  <c r="H1549" i="7"/>
  <c r="H1455" i="7"/>
  <c r="H1432" i="7"/>
  <c r="H1424" i="7"/>
  <c r="H1416" i="7"/>
  <c r="H1408" i="7"/>
  <c r="H1400" i="7"/>
  <c r="H1392" i="7"/>
  <c r="H1384" i="7"/>
  <c r="H1376" i="7"/>
  <c r="H1463" i="7"/>
  <c r="H1305" i="7"/>
  <c r="H1297" i="7"/>
  <c r="H1289" i="7"/>
  <c r="H1279" i="7"/>
  <c r="H1271" i="7"/>
  <c r="H1145" i="7"/>
  <c r="H1137" i="7"/>
  <c r="H1129" i="7"/>
  <c r="H1121" i="7"/>
  <c r="H1113" i="7"/>
  <c r="H1006" i="7"/>
  <c r="H998" i="7"/>
  <c r="R468" i="7"/>
  <c r="H1102" i="7"/>
  <c r="H1094" i="7"/>
  <c r="H1086" i="7"/>
  <c r="H1078" i="7"/>
  <c r="H1070" i="7"/>
  <c r="H1062" i="7"/>
  <c r="H1054" i="7"/>
  <c r="H847" i="7"/>
  <c r="S768" i="7"/>
  <c r="H744" i="7"/>
  <c r="H736" i="7"/>
  <c r="H728" i="7"/>
  <c r="H1437" i="7"/>
  <c r="H1429" i="7"/>
  <c r="H1421" i="7"/>
  <c r="H1413" i="7"/>
  <c r="H1269" i="7"/>
  <c r="H1261" i="7"/>
  <c r="H1492" i="7"/>
  <c r="H1484" i="7"/>
  <c r="H1476" i="7"/>
  <c r="H1468" i="7"/>
  <c r="H1365" i="7"/>
  <c r="H1357" i="7"/>
  <c r="H1349" i="7"/>
  <c r="H1341" i="7"/>
  <c r="H1325" i="7"/>
  <c r="H1317" i="7"/>
  <c r="H1309" i="7"/>
  <c r="H1264" i="7"/>
  <c r="H1256" i="7"/>
  <c r="H1177" i="7"/>
  <c r="H1169" i="7"/>
  <c r="H1161" i="7"/>
  <c r="H1153" i="7"/>
  <c r="Q1012" i="7"/>
  <c r="H1383" i="7"/>
  <c r="H1005" i="7"/>
  <c r="H997" i="7"/>
  <c r="H1462" i="7"/>
  <c r="S1197" i="7"/>
  <c r="H1174" i="7"/>
  <c r="H1166" i="7"/>
  <c r="H1158" i="7"/>
  <c r="H935" i="7"/>
  <c r="H927" i="7"/>
  <c r="H919" i="7"/>
  <c r="H679" i="7"/>
  <c r="H671" i="7"/>
  <c r="H663" i="7"/>
  <c r="H505" i="7"/>
  <c r="H766" i="7"/>
  <c r="H498" i="7"/>
  <c r="H1448" i="7"/>
  <c r="H1440" i="7"/>
  <c r="H989" i="7"/>
  <c r="H981" i="7"/>
  <c r="H973" i="7"/>
  <c r="H965" i="7"/>
  <c r="H745" i="7"/>
  <c r="H737" i="7"/>
  <c r="H729" i="7"/>
  <c r="H173" i="7"/>
  <c r="H165" i="7"/>
  <c r="H157" i="7"/>
  <c r="H69" i="7"/>
  <c r="H109" i="7"/>
  <c r="H101" i="7"/>
  <c r="H93" i="7"/>
  <c r="H85" i="7"/>
  <c r="H77" i="7"/>
  <c r="H2" i="7"/>
  <c r="H318" i="7"/>
  <c r="H310" i="7"/>
  <c r="H302" i="7"/>
  <c r="H294" i="7"/>
  <c r="H286" i="7"/>
  <c r="H278" i="7"/>
  <c r="H270" i="7"/>
  <c r="H228" i="7"/>
  <c r="H220" i="7"/>
  <c r="H212" i="7"/>
  <c r="H1017" i="7"/>
  <c r="H412" i="7"/>
  <c r="H404" i="7"/>
  <c r="H202" i="7"/>
  <c r="H194" i="7"/>
  <c r="H186" i="7"/>
  <c r="H64" i="7"/>
  <c r="H56" i="7"/>
  <c r="H48" i="7"/>
  <c r="H40" i="7"/>
  <c r="H32" i="7"/>
  <c r="H24" i="7"/>
  <c r="H16" i="7"/>
  <c r="H8" i="7"/>
  <c r="H148" i="7"/>
  <c r="H140" i="7"/>
  <c r="H411" i="7"/>
  <c r="H403" i="7"/>
  <c r="H370" i="7"/>
  <c r="H362" i="7"/>
  <c r="H354" i="7"/>
  <c r="H346" i="7"/>
  <c r="H338" i="7"/>
  <c r="Q328" i="7"/>
  <c r="H1211" i="7"/>
  <c r="H1202" i="7"/>
  <c r="H1106" i="7"/>
  <c r="H1039" i="7"/>
  <c r="H1031" i="7"/>
  <c r="H911" i="7"/>
  <c r="H903" i="7"/>
  <c r="H895" i="7"/>
  <c r="H655" i="7"/>
  <c r="H640" i="7"/>
  <c r="H632" i="7"/>
  <c r="H499" i="7"/>
  <c r="H151" i="7"/>
  <c r="H143" i="7"/>
  <c r="H112" i="7"/>
  <c r="H883" i="7"/>
  <c r="H875" i="7"/>
  <c r="H867" i="7"/>
  <c r="H859" i="7"/>
  <c r="H851" i="7"/>
  <c r="H782" i="7"/>
  <c r="H774" i="7"/>
  <c r="H765" i="7"/>
  <c r="H680" i="7"/>
  <c r="H672" i="7"/>
  <c r="H664" i="7"/>
  <c r="P654" i="7"/>
  <c r="H240" i="7"/>
  <c r="H758" i="7"/>
  <c r="H686" i="7"/>
  <c r="H583" i="7"/>
  <c r="H575" i="7"/>
  <c r="H567" i="7"/>
  <c r="H559" i="7"/>
  <c r="H551" i="7"/>
  <c r="H543" i="7"/>
  <c r="H535" i="7"/>
  <c r="R1047" i="7"/>
  <c r="H1047" i="7"/>
  <c r="R247" i="7"/>
  <c r="H247" i="7"/>
  <c r="R208" i="7"/>
  <c r="H208" i="7"/>
  <c r="R1529" i="7"/>
  <c r="H1529" i="7"/>
  <c r="R916" i="7"/>
  <c r="H916" i="7"/>
  <c r="R179" i="7"/>
  <c r="H179" i="7"/>
  <c r="R110" i="7"/>
  <c r="H110" i="7"/>
  <c r="Q1571" i="7"/>
  <c r="H627" i="7"/>
  <c r="H488" i="7"/>
  <c r="H1022" i="7"/>
  <c r="H1205" i="7"/>
  <c r="R891" i="7"/>
  <c r="H891" i="7"/>
  <c r="R1306" i="7"/>
  <c r="H1306" i="7"/>
  <c r="Q1562" i="7"/>
  <c r="H1475" i="7"/>
  <c r="H1150" i="7"/>
  <c r="H1118" i="7"/>
  <c r="H1563" i="7"/>
  <c r="H1531" i="7"/>
  <c r="H1222" i="7"/>
  <c r="H970" i="7"/>
  <c r="H892" i="7"/>
  <c r="H601" i="7"/>
  <c r="H470" i="7"/>
  <c r="H1454" i="7"/>
  <c r="H1042" i="7"/>
  <c r="H1409" i="7"/>
  <c r="H1377" i="7"/>
  <c r="R1250" i="7"/>
  <c r="H1250" i="7"/>
  <c r="R1151" i="7"/>
  <c r="H1151" i="7"/>
  <c r="R138" i="7"/>
  <c r="H138" i="7"/>
  <c r="R68" i="7"/>
  <c r="H68" i="7"/>
  <c r="U180" i="7"/>
  <c r="H1507" i="7"/>
  <c r="H1479" i="7"/>
  <c r="R1548" i="7"/>
  <c r="H3" i="7"/>
  <c r="H1497" i="7"/>
  <c r="S1284" i="7"/>
  <c r="H1146" i="7"/>
  <c r="H1138" i="7"/>
  <c r="H1130" i="7"/>
  <c r="H1122" i="7"/>
  <c r="H1114" i="7"/>
  <c r="H1582" i="7"/>
  <c r="H1449" i="7"/>
  <c r="H1441" i="7"/>
  <c r="H1521" i="7"/>
  <c r="H1513" i="7"/>
  <c r="H1567" i="7"/>
  <c r="H1543" i="7"/>
  <c r="H1535" i="7"/>
  <c r="R1271" i="7"/>
  <c r="H1242" i="7"/>
  <c r="H1234" i="7"/>
  <c r="H1226" i="7"/>
  <c r="H1218" i="7"/>
  <c r="H990" i="7"/>
  <c r="H982" i="7"/>
  <c r="H974" i="7"/>
  <c r="H966" i="7"/>
  <c r="H958" i="7"/>
  <c r="H912" i="7"/>
  <c r="H904" i="7"/>
  <c r="H896" i="7"/>
  <c r="Q789" i="7"/>
  <c r="H629" i="7"/>
  <c r="H621" i="7"/>
  <c r="H613" i="7"/>
  <c r="H605" i="7"/>
  <c r="H597" i="7"/>
  <c r="H490" i="7"/>
  <c r="H482" i="7"/>
  <c r="H474" i="7"/>
  <c r="H1285" i="7"/>
  <c r="Q1271" i="7"/>
  <c r="H1188" i="7"/>
  <c r="H1016" i="7"/>
  <c r="Q958" i="7"/>
  <c r="Q892" i="7"/>
  <c r="R847" i="7"/>
  <c r="H1207" i="7"/>
  <c r="H1199" i="7"/>
  <c r="H1107" i="7"/>
  <c r="H1046" i="7"/>
  <c r="H1038" i="7"/>
  <c r="H1030" i="7"/>
  <c r="H955" i="7"/>
  <c r="H947" i="7"/>
  <c r="H939" i="7"/>
  <c r="H1500" i="7"/>
  <c r="H1333" i="7"/>
  <c r="H1194" i="7"/>
  <c r="H928" i="7"/>
  <c r="H1405" i="7"/>
  <c r="H1397" i="7"/>
  <c r="H1389" i="7"/>
  <c r="H1381" i="7"/>
  <c r="H1304" i="7"/>
  <c r="H1296" i="7"/>
  <c r="Q1288" i="7"/>
  <c r="H1255" i="7"/>
  <c r="H1195" i="7"/>
  <c r="H890" i="7"/>
  <c r="H882" i="7"/>
  <c r="H874" i="7"/>
  <c r="H866" i="7"/>
  <c r="H858" i="7"/>
  <c r="H787" i="7"/>
  <c r="H779" i="7"/>
  <c r="H771" i="7"/>
  <c r="H650" i="7"/>
  <c r="H642" i="7"/>
  <c r="H520" i="7"/>
  <c r="H512" i="7"/>
  <c r="H427" i="7"/>
  <c r="H419" i="7"/>
  <c r="H839" i="7"/>
  <c r="H831" i="7"/>
  <c r="H823" i="7"/>
  <c r="H815" i="7"/>
  <c r="H807" i="7"/>
  <c r="H799" i="7"/>
  <c r="H791" i="7"/>
  <c r="H755" i="7"/>
  <c r="H724" i="7"/>
  <c r="H716" i="7"/>
  <c r="H708" i="7"/>
  <c r="H700" i="7"/>
  <c r="H692" i="7"/>
  <c r="H639" i="7"/>
  <c r="S507" i="7"/>
  <c r="H459" i="7"/>
  <c r="H451" i="7"/>
  <c r="H443" i="7"/>
  <c r="H435" i="7"/>
  <c r="H840" i="7"/>
  <c r="H832" i="7"/>
  <c r="H824" i="7"/>
  <c r="H816" i="7"/>
  <c r="H808" i="7"/>
  <c r="H800" i="7"/>
  <c r="H792" i="7"/>
  <c r="H1623" i="7"/>
  <c r="H1615" i="7"/>
  <c r="H1607" i="7"/>
  <c r="H1599" i="7"/>
  <c r="H1591" i="7"/>
  <c r="H1583" i="7"/>
  <c r="H1575" i="7"/>
  <c r="R1440" i="7"/>
  <c r="H956" i="7"/>
  <c r="R69" i="7"/>
  <c r="H390" i="7"/>
  <c r="H243" i="7"/>
  <c r="H235" i="7"/>
  <c r="H134" i="7"/>
  <c r="H126" i="7"/>
  <c r="H115" i="7"/>
  <c r="H1189" i="7"/>
  <c r="H1181" i="7"/>
  <c r="H1097" i="7"/>
  <c r="H1089" i="7"/>
  <c r="H1081" i="7"/>
  <c r="H1073" i="7"/>
  <c r="H1065" i="7"/>
  <c r="H1057" i="7"/>
  <c r="H1049" i="7"/>
  <c r="H580" i="7"/>
  <c r="H572" i="7"/>
  <c r="H564" i="7"/>
  <c r="H556" i="7"/>
  <c r="H548" i="7"/>
  <c r="H540" i="7"/>
  <c r="H532" i="7"/>
  <c r="H365" i="7"/>
  <c r="H357" i="7"/>
  <c r="H349" i="7"/>
  <c r="H341" i="7"/>
  <c r="H333" i="7"/>
  <c r="H262" i="7"/>
  <c r="H254" i="7"/>
  <c r="H428" i="7"/>
  <c r="H420" i="7"/>
  <c r="H381" i="7"/>
  <c r="H373" i="7"/>
  <c r="H525" i="7"/>
  <c r="H517" i="7"/>
  <c r="H509" i="7"/>
  <c r="P333" i="7"/>
  <c r="H172" i="7"/>
  <c r="H164" i="7"/>
  <c r="H156" i="7"/>
  <c r="H70" i="7"/>
  <c r="H267" i="7"/>
  <c r="H259" i="7"/>
  <c r="H251" i="7"/>
  <c r="H205" i="7"/>
  <c r="H197" i="7"/>
  <c r="H189" i="7"/>
  <c r="H181" i="7"/>
  <c r="H63" i="7"/>
  <c r="H55" i="7"/>
  <c r="H47" i="7"/>
  <c r="H39" i="7"/>
  <c r="H31" i="7"/>
  <c r="H23" i="7"/>
  <c r="H15" i="7"/>
  <c r="H7" i="7"/>
  <c r="R1106" i="7"/>
  <c r="H952" i="7"/>
  <c r="H944" i="7"/>
  <c r="H936" i="7"/>
  <c r="H466" i="7"/>
  <c r="H458" i="7"/>
  <c r="H450" i="7"/>
  <c r="H442" i="7"/>
  <c r="H434" i="7"/>
  <c r="H374" i="7"/>
  <c r="H321" i="7"/>
  <c r="H313" i="7"/>
  <c r="H305" i="7"/>
  <c r="H297" i="7"/>
  <c r="H289" i="7"/>
  <c r="H281" i="7"/>
  <c r="H273" i="7"/>
  <c r="H229" i="7"/>
  <c r="H221" i="7"/>
  <c r="H213" i="7"/>
  <c r="R121" i="7"/>
  <c r="H121" i="7"/>
  <c r="H651" i="7"/>
  <c r="H643" i="7"/>
  <c r="H626" i="7"/>
  <c r="H618" i="7"/>
  <c r="H610" i="7"/>
  <c r="H602" i="7"/>
  <c r="H594" i="7"/>
  <c r="H489" i="7"/>
  <c r="H481" i="7"/>
  <c r="H473" i="7"/>
  <c r="H395" i="7"/>
  <c r="H387" i="7"/>
  <c r="H328" i="7"/>
  <c r="H137" i="7"/>
  <c r="H129" i="7"/>
  <c r="H106" i="7"/>
  <c r="H98" i="7"/>
  <c r="H90" i="7"/>
  <c r="H82" i="7"/>
  <c r="H74" i="7"/>
  <c r="H725" i="7"/>
  <c r="H717" i="7"/>
  <c r="H709" i="7"/>
  <c r="H701" i="7"/>
  <c r="H693" i="7"/>
  <c r="S434" i="7"/>
  <c r="E1239" i="7"/>
  <c r="E1562" i="7"/>
  <c r="E1541" i="7"/>
  <c r="E1522" i="7"/>
  <c r="E1487" i="7"/>
  <c r="E1455" i="7"/>
  <c r="E1576" i="7"/>
  <c r="E1518" i="7"/>
  <c r="E1605" i="7"/>
  <c r="E1533" i="7"/>
  <c r="E1557" i="7"/>
  <c r="E1527" i="7"/>
  <c r="E1587" i="7"/>
  <c r="E1569" i="7"/>
  <c r="E1540" i="7"/>
  <c r="E1575" i="7"/>
  <c r="E1513" i="7"/>
  <c r="E1501" i="7"/>
  <c r="E1472" i="7"/>
  <c r="E1400" i="7"/>
  <c r="E1349" i="7"/>
  <c r="E1493" i="7"/>
  <c r="E1391" i="7"/>
  <c r="E1365" i="7"/>
  <c r="E1317" i="7"/>
  <c r="E1402" i="7"/>
  <c r="E1445" i="7"/>
  <c r="E1618" i="7"/>
  <c r="E1443" i="7"/>
  <c r="E1398" i="7"/>
  <c r="E1392" i="7"/>
  <c r="E1486" i="7"/>
  <c r="E1403" i="7"/>
  <c r="E1342" i="7"/>
  <c r="E1222" i="7"/>
  <c r="E1554" i="7"/>
  <c r="E1586" i="7"/>
  <c r="E1406" i="7"/>
  <c r="E1199" i="7"/>
  <c r="E1412" i="7"/>
  <c r="E726" i="7"/>
  <c r="E382" i="7"/>
  <c r="E846" i="7"/>
  <c r="E208" i="7"/>
  <c r="E141" i="7"/>
  <c r="E201" i="7"/>
  <c r="E230" i="7"/>
  <c r="E326" i="7"/>
  <c r="E410" i="7"/>
  <c r="E427" i="7"/>
  <c r="E553" i="7"/>
  <c r="E646" i="7"/>
  <c r="E127" i="7"/>
  <c r="E511" i="7"/>
  <c r="E71" i="7"/>
  <c r="E292" i="7"/>
  <c r="E49" i="7"/>
  <c r="E499" i="7"/>
  <c r="E4" i="7"/>
  <c r="E19" i="7"/>
  <c r="E61" i="7"/>
  <c r="E91" i="7"/>
  <c r="E303" i="7"/>
  <c r="E375" i="7"/>
  <c r="E507" i="7"/>
  <c r="E542" i="7"/>
  <c r="E604" i="7"/>
  <c r="E606" i="7"/>
  <c r="E650" i="7"/>
  <c r="E712" i="7"/>
  <c r="E799" i="7"/>
  <c r="E93" i="7"/>
  <c r="E123" i="7"/>
  <c r="E136" i="7"/>
  <c r="E272" i="7"/>
  <c r="E287" i="7"/>
  <c r="E555" i="7"/>
  <c r="E383" i="7"/>
  <c r="E6" i="7"/>
  <c r="E21" i="7"/>
  <c r="E207" i="7"/>
  <c r="E377" i="7"/>
  <c r="E616" i="7"/>
  <c r="E721" i="7"/>
  <c r="E608" i="7"/>
  <c r="E151" i="7"/>
  <c r="E177" i="7"/>
  <c r="E302" i="7"/>
  <c r="E357" i="7"/>
  <c r="E405" i="7"/>
  <c r="E431" i="7"/>
  <c r="E672" i="7"/>
  <c r="E80" i="7"/>
  <c r="E305" i="7"/>
  <c r="E563" i="7"/>
  <c r="E652" i="7"/>
  <c r="E801" i="7"/>
  <c r="E195" i="7"/>
  <c r="E210" i="7"/>
  <c r="E227" i="7"/>
  <c r="E289" i="7"/>
  <c r="E374" i="7"/>
  <c r="E496" i="7"/>
  <c r="E552" i="7"/>
  <c r="E567" i="7"/>
  <c r="E703" i="7"/>
  <c r="E718" i="7"/>
  <c r="E522" i="7"/>
  <c r="E559" i="7"/>
  <c r="E259" i="7"/>
  <c r="E333" i="7"/>
  <c r="E640" i="7"/>
  <c r="E172" i="7"/>
  <c r="E241" i="7"/>
  <c r="E300" i="7"/>
  <c r="E52" i="7"/>
  <c r="E82" i="7"/>
  <c r="E211" i="7"/>
  <c r="E484" i="7"/>
  <c r="E565" i="7"/>
  <c r="E618" i="7"/>
  <c r="E723" i="7"/>
  <c r="E610" i="7"/>
  <c r="E155" i="7"/>
  <c r="E168" i="7"/>
  <c r="E180" i="7"/>
  <c r="E212" i="7"/>
  <c r="E229" i="7"/>
  <c r="E304" i="7"/>
  <c r="E319" i="7"/>
  <c r="E481" i="7"/>
  <c r="E498" i="7"/>
  <c r="E526" i="7"/>
  <c r="E250" i="7"/>
  <c r="E577" i="7"/>
  <c r="E41" i="7"/>
  <c r="E54" i="7"/>
  <c r="E242" i="7"/>
  <c r="E486" i="7"/>
  <c r="E725" i="7"/>
  <c r="E612" i="7"/>
  <c r="E627" i="7"/>
  <c r="E197" i="7"/>
  <c r="E251" i="7"/>
  <c r="E266" i="7"/>
  <c r="E364" i="7"/>
  <c r="E376" i="7"/>
  <c r="E569" i="7"/>
  <c r="E985" i="7"/>
  <c r="E146" i="7"/>
  <c r="E235" i="7"/>
  <c r="E293" i="7"/>
  <c r="E366" i="7"/>
  <c r="E378" i="7"/>
  <c r="E456" i="7"/>
  <c r="E38" i="7"/>
  <c r="E101" i="7"/>
  <c r="E178" i="7"/>
  <c r="E213" i="7"/>
  <c r="E488" i="7"/>
  <c r="E620" i="7"/>
  <c r="E832" i="7"/>
  <c r="E629" i="7"/>
  <c r="E708" i="7"/>
  <c r="E144" i="7"/>
  <c r="E253" i="7"/>
  <c r="E268" i="7"/>
  <c r="E321" i="7"/>
  <c r="E412" i="7"/>
  <c r="E454" i="7"/>
  <c r="E472" i="7"/>
  <c r="E635" i="7"/>
  <c r="E358" i="7"/>
  <c r="E77" i="7"/>
  <c r="E174" i="7"/>
  <c r="E239" i="7"/>
  <c r="E579" i="7"/>
  <c r="E48" i="7"/>
  <c r="E152" i="7"/>
  <c r="E425" i="7"/>
  <c r="E551" i="7"/>
  <c r="E644" i="7"/>
  <c r="E190" i="7"/>
  <c r="E348" i="7"/>
  <c r="E473" i="7"/>
  <c r="E30" i="7"/>
  <c r="E158" i="7"/>
  <c r="E244" i="7"/>
  <c r="E373" i="7"/>
  <c r="E602" i="7"/>
  <c r="E614" i="7"/>
  <c r="E633" i="7"/>
  <c r="E648" i="7"/>
  <c r="E767" i="7"/>
  <c r="E270" i="7"/>
  <c r="E504" i="7"/>
  <c r="E58" i="7"/>
  <c r="E495" i="7"/>
  <c r="E70" i="7"/>
  <c r="E196" i="7"/>
  <c r="E240" i="7"/>
  <c r="E482" i="7"/>
  <c r="E338" i="7"/>
  <c r="E372" i="7"/>
  <c r="E622" i="7"/>
  <c r="E108" i="7"/>
  <c r="E125" i="7"/>
  <c r="E276" i="7"/>
  <c r="E308" i="7"/>
  <c r="E407" i="7"/>
  <c r="E510" i="7"/>
  <c r="E643" i="7"/>
  <c r="E690" i="7"/>
  <c r="E720" i="7"/>
  <c r="E1162" i="7"/>
  <c r="E436" i="7"/>
  <c r="E611" i="7"/>
  <c r="E653" i="7"/>
  <c r="E713" i="7"/>
  <c r="E265" i="7"/>
  <c r="E335" i="7"/>
  <c r="E363" i="7"/>
  <c r="E394" i="7"/>
  <c r="E619" i="7"/>
  <c r="E769" i="7"/>
  <c r="E787" i="7"/>
  <c r="E830" i="7"/>
  <c r="E876" i="7"/>
  <c r="E889" i="7"/>
  <c r="E949" i="7"/>
  <c r="E1015" i="7"/>
  <c r="E1114" i="7"/>
  <c r="E731" i="7"/>
  <c r="E746" i="7"/>
  <c r="E856" i="7"/>
  <c r="E869" i="7"/>
  <c r="E882" i="7"/>
  <c r="E962" i="7"/>
  <c r="E998" i="7"/>
  <c r="E1055" i="7"/>
  <c r="E1106" i="7"/>
  <c r="E790" i="7"/>
  <c r="E805" i="7"/>
  <c r="E818" i="7"/>
  <c r="E847" i="7"/>
  <c r="E875" i="7"/>
  <c r="E991" i="7"/>
  <c r="E1100" i="7"/>
  <c r="E743" i="7"/>
  <c r="E758" i="7"/>
  <c r="E809" i="7"/>
  <c r="E898" i="7"/>
  <c r="E1170" i="7"/>
  <c r="E1295" i="7"/>
  <c r="E798" i="7"/>
  <c r="E842" i="7"/>
  <c r="E857" i="7"/>
  <c r="E919" i="7"/>
  <c r="E963" i="7"/>
  <c r="E1155" i="7"/>
  <c r="E937" i="7"/>
  <c r="E1062" i="7"/>
  <c r="E755" i="7"/>
  <c r="E861" i="7"/>
  <c r="E893" i="7"/>
  <c r="E906" i="7"/>
  <c r="E986" i="7"/>
  <c r="E1024" i="7"/>
  <c r="E1099" i="7"/>
  <c r="E929" i="7"/>
  <c r="E1008" i="7"/>
  <c r="E1021" i="7"/>
  <c r="E1068" i="7"/>
  <c r="E716" i="7"/>
  <c r="E111" i="7"/>
  <c r="E85" i="7"/>
  <c r="E351" i="7"/>
  <c r="E570" i="7"/>
  <c r="E153" i="7"/>
  <c r="E262" i="7"/>
  <c r="E139" i="7"/>
  <c r="E677" i="7"/>
  <c r="E901" i="7"/>
  <c r="E534" i="7"/>
  <c r="E624" i="7"/>
  <c r="E699" i="7"/>
  <c r="E325" i="7"/>
  <c r="E342" i="7"/>
  <c r="E447" i="7"/>
  <c r="E463" i="7"/>
  <c r="E476" i="7"/>
  <c r="E543" i="7"/>
  <c r="E556" i="7"/>
  <c r="E645" i="7"/>
  <c r="E676" i="7"/>
  <c r="E748" i="7"/>
  <c r="E936" i="7"/>
  <c r="E1164" i="7"/>
  <c r="E613" i="7"/>
  <c r="E628" i="7"/>
  <c r="E350" i="7"/>
  <c r="E424" i="7"/>
  <c r="E453" i="7"/>
  <c r="E487" i="7"/>
  <c r="E564" i="7"/>
  <c r="E621" i="7"/>
  <c r="E665" i="7"/>
  <c r="E680" i="7"/>
  <c r="E667" i="7"/>
  <c r="E698" i="7"/>
  <c r="E742" i="7"/>
  <c r="E863" i="7"/>
  <c r="E908" i="7"/>
  <c r="E971" i="7"/>
  <c r="E733" i="7"/>
  <c r="E795" i="7"/>
  <c r="E841" i="7"/>
  <c r="E899" i="7"/>
  <c r="E914" i="7"/>
  <c r="E1000" i="7"/>
  <c r="E862" i="7"/>
  <c r="E892" i="7"/>
  <c r="E905" i="7"/>
  <c r="E932" i="7"/>
  <c r="E1102" i="7"/>
  <c r="E745" i="7"/>
  <c r="E770" i="7"/>
  <c r="E946" i="7"/>
  <c r="E972" i="7"/>
  <c r="E1206" i="7"/>
  <c r="E783" i="7"/>
  <c r="E831" i="7"/>
  <c r="E921" i="7"/>
  <c r="E965" i="7"/>
  <c r="E1157" i="7"/>
  <c r="E778" i="7"/>
  <c r="E833" i="7"/>
  <c r="E1022" i="7"/>
  <c r="E1064" i="7"/>
  <c r="E757" i="7"/>
  <c r="E804" i="7"/>
  <c r="E817" i="7"/>
  <c r="E835" i="7"/>
  <c r="E850" i="7"/>
  <c r="E1070" i="7"/>
  <c r="E978" i="7"/>
  <c r="E993" i="7"/>
  <c r="E1159" i="7"/>
  <c r="E1189" i="7"/>
  <c r="E1252" i="7"/>
  <c r="E1040" i="7"/>
  <c r="E1083" i="7"/>
  <c r="E126" i="7"/>
  <c r="E129" i="7"/>
  <c r="E118" i="7"/>
  <c r="E271" i="7"/>
  <c r="E340" i="7"/>
  <c r="E701" i="7"/>
  <c r="E823" i="7"/>
  <c r="E95" i="7"/>
  <c r="E112" i="7"/>
  <c r="E231" i="7"/>
  <c r="E344" i="7"/>
  <c r="E449" i="7"/>
  <c r="E558" i="7"/>
  <c r="E588" i="7"/>
  <c r="E603" i="7"/>
  <c r="E692" i="7"/>
  <c r="E722" i="7"/>
  <c r="E843" i="7"/>
  <c r="E1166" i="7"/>
  <c r="E438" i="7"/>
  <c r="E451" i="7"/>
  <c r="E512" i="7"/>
  <c r="E571" i="7"/>
  <c r="E282" i="7"/>
  <c r="E337" i="7"/>
  <c r="E352" i="7"/>
  <c r="E396" i="7"/>
  <c r="E411" i="7"/>
  <c r="E596" i="7"/>
  <c r="E655" i="7"/>
  <c r="E753" i="7"/>
  <c r="E744" i="7"/>
  <c r="E791" i="7"/>
  <c r="E819" i="7"/>
  <c r="E878" i="7"/>
  <c r="E895" i="7"/>
  <c r="E973" i="7"/>
  <c r="E1152" i="7"/>
  <c r="E782" i="7"/>
  <c r="E797" i="7"/>
  <c r="E858" i="7"/>
  <c r="E964" i="7"/>
  <c r="E1059" i="7"/>
  <c r="E1108" i="7"/>
  <c r="E735" i="7"/>
  <c r="E849" i="7"/>
  <c r="E1104" i="7"/>
  <c r="E829" i="7"/>
  <c r="E888" i="7"/>
  <c r="E974" i="7"/>
  <c r="E1208" i="7"/>
  <c r="E923" i="7"/>
  <c r="E995" i="7"/>
  <c r="E1286" i="7"/>
  <c r="E824" i="7"/>
  <c r="E883" i="7"/>
  <c r="E900" i="7"/>
  <c r="E27" i="7"/>
  <c r="E419" i="7"/>
  <c r="E585" i="7"/>
  <c r="E406" i="7"/>
  <c r="E324" i="7"/>
  <c r="E719" i="7"/>
  <c r="E429" i="7"/>
  <c r="E474" i="7"/>
  <c r="E637" i="7"/>
  <c r="E97" i="7"/>
  <c r="E114" i="7"/>
  <c r="E182" i="7"/>
  <c r="E214" i="7"/>
  <c r="E329" i="7"/>
  <c r="E414" i="7"/>
  <c r="E465" i="7"/>
  <c r="E545" i="7"/>
  <c r="E605" i="7"/>
  <c r="E750" i="7"/>
  <c r="E938" i="7"/>
  <c r="E440" i="7"/>
  <c r="E469" i="7"/>
  <c r="E502" i="7"/>
  <c r="E573" i="7"/>
  <c r="E630" i="7"/>
  <c r="E647" i="7"/>
  <c r="E657" i="7"/>
  <c r="E269" i="7"/>
  <c r="E398" i="7"/>
  <c r="E426" i="7"/>
  <c r="E489" i="7"/>
  <c r="E523" i="7"/>
  <c r="E566" i="7"/>
  <c r="E682" i="7"/>
  <c r="E696" i="7"/>
  <c r="E1116" i="7"/>
  <c r="E669" i="7"/>
  <c r="E700" i="7"/>
  <c r="E761" i="7"/>
  <c r="E808" i="7"/>
  <c r="E852" i="7"/>
  <c r="E865" i="7"/>
  <c r="E910" i="7"/>
  <c r="E1090" i="7"/>
  <c r="E771" i="7"/>
  <c r="E784" i="7"/>
  <c r="E1148" i="7"/>
  <c r="E1248" i="7"/>
  <c r="E737" i="7"/>
  <c r="E754" i="7"/>
  <c r="E779" i="7"/>
  <c r="E851" i="7"/>
  <c r="E894" i="7"/>
  <c r="E934" i="7"/>
  <c r="E1073" i="7"/>
  <c r="E762" i="7"/>
  <c r="E890" i="7"/>
  <c r="E1211" i="7"/>
  <c r="E820" i="7"/>
  <c r="E879" i="7"/>
  <c r="E925" i="7"/>
  <c r="E997" i="7"/>
  <c r="E1095" i="7"/>
  <c r="E872" i="7"/>
  <c r="E980" i="7"/>
  <c r="E1130" i="7"/>
  <c r="E806" i="7"/>
  <c r="E1013" i="7"/>
  <c r="E1082" i="7"/>
  <c r="E1119" i="7"/>
  <c r="E1144" i="7"/>
  <c r="E1177" i="7"/>
  <c r="E1225" i="7"/>
  <c r="E1256" i="7"/>
  <c r="E416" i="7"/>
  <c r="E689" i="7"/>
  <c r="E135" i="7"/>
  <c r="E248" i="7"/>
  <c r="E40" i="7"/>
  <c r="E145" i="7"/>
  <c r="E710" i="7"/>
  <c r="E403" i="7"/>
  <c r="E554" i="7"/>
  <c r="E734" i="7"/>
  <c r="E237" i="7"/>
  <c r="E257" i="7"/>
  <c r="E274" i="7"/>
  <c r="E370" i="7"/>
  <c r="E418" i="7"/>
  <c r="E485" i="7"/>
  <c r="E521" i="7"/>
  <c r="E536" i="7"/>
  <c r="E580" i="7"/>
  <c r="E626" i="7"/>
  <c r="E639" i="7"/>
  <c r="E688" i="7"/>
  <c r="E562" i="7"/>
  <c r="E609" i="7"/>
  <c r="E678" i="7"/>
  <c r="E694" i="7"/>
  <c r="E301" i="7"/>
  <c r="E617" i="7"/>
  <c r="E686" i="7"/>
  <c r="E717" i="7"/>
  <c r="E673" i="7"/>
  <c r="E704" i="7"/>
  <c r="E765" i="7"/>
  <c r="E828" i="7"/>
  <c r="E887" i="7"/>
  <c r="E945" i="7"/>
  <c r="E1039" i="7"/>
  <c r="E1110" i="7"/>
  <c r="E1173" i="7"/>
  <c r="E729" i="7"/>
  <c r="E759" i="7"/>
  <c r="E821" i="7"/>
  <c r="E880" i="7"/>
  <c r="E922" i="7"/>
  <c r="E958" i="7"/>
  <c r="E994" i="7"/>
  <c r="E1051" i="7"/>
  <c r="E786" i="7"/>
  <c r="E816" i="7"/>
  <c r="E886" i="7"/>
  <c r="E989" i="7"/>
  <c r="E1032" i="7"/>
  <c r="E1079" i="7"/>
  <c r="E1137" i="7"/>
  <c r="E741" i="7"/>
  <c r="E766" i="7"/>
  <c r="E792" i="7"/>
  <c r="E807" i="7"/>
  <c r="E853" i="7"/>
  <c r="E866" i="7"/>
  <c r="E896" i="7"/>
  <c r="E1038" i="7"/>
  <c r="E732" i="7"/>
  <c r="E840" i="7"/>
  <c r="E855" i="7"/>
  <c r="E959" i="7"/>
  <c r="E802" i="7"/>
  <c r="E736" i="7"/>
  <c r="E904" i="7"/>
  <c r="E933" i="7"/>
  <c r="E1123" i="7"/>
  <c r="E927" i="7"/>
  <c r="E942" i="7"/>
  <c r="E1004" i="7"/>
  <c r="E1048" i="7"/>
  <c r="E1168" i="7"/>
  <c r="E1181" i="7"/>
  <c r="E1315" i="7"/>
  <c r="E1050" i="7"/>
  <c r="E1094" i="7"/>
  <c r="E1109" i="7"/>
  <c r="E1165" i="7"/>
  <c r="E683" i="7"/>
  <c r="E631" i="7"/>
  <c r="E81" i="7"/>
  <c r="E435" i="7"/>
  <c r="E55" i="7"/>
  <c r="E165" i="7"/>
  <c r="E775" i="7"/>
  <c r="E477" i="7"/>
  <c r="E45" i="7"/>
  <c r="E532" i="7"/>
  <c r="E218" i="7"/>
  <c r="E361" i="7"/>
  <c r="E490" i="7"/>
  <c r="E981" i="7"/>
  <c r="E184" i="7"/>
  <c r="E368" i="7"/>
  <c r="E578" i="7"/>
  <c r="E538" i="7"/>
  <c r="E651" i="7"/>
  <c r="E299" i="7"/>
  <c r="E529" i="7"/>
  <c r="E615" i="7"/>
  <c r="E684" i="7"/>
  <c r="E702" i="7"/>
  <c r="E738" i="7"/>
  <c r="E854" i="7"/>
  <c r="E897" i="7"/>
  <c r="E947" i="7"/>
  <c r="E1027" i="7"/>
  <c r="E839" i="7"/>
  <c r="E920" i="7"/>
  <c r="E996" i="7"/>
  <c r="E788" i="7"/>
  <c r="E827" i="7"/>
  <c r="E903" i="7"/>
  <c r="E968" i="7"/>
  <c r="E1012" i="7"/>
  <c r="E781" i="7"/>
  <c r="E864" i="7"/>
  <c r="E868" i="7"/>
  <c r="E984" i="7"/>
  <c r="E1044" i="7"/>
  <c r="E1121" i="7"/>
  <c r="E940" i="7"/>
  <c r="E1313" i="7"/>
  <c r="E1111" i="7"/>
  <c r="E1145" i="7"/>
  <c r="E909" i="7"/>
  <c r="E990" i="7"/>
  <c r="E1056" i="7"/>
  <c r="E1138" i="7"/>
  <c r="E1282" i="7"/>
  <c r="E902" i="7"/>
  <c r="E917" i="7"/>
  <c r="E930" i="7"/>
  <c r="E1115" i="7"/>
  <c r="E1186" i="7"/>
  <c r="E1271" i="7"/>
  <c r="E1071" i="7"/>
  <c r="E1336" i="7"/>
  <c r="E1451" i="7"/>
  <c r="E1595" i="7"/>
  <c r="E1185" i="7"/>
  <c r="E1205" i="7"/>
  <c r="E1221" i="7"/>
  <c r="E1350" i="7"/>
  <c r="E1399" i="7"/>
  <c r="E1466" i="7"/>
  <c r="E1380" i="7"/>
  <c r="E1218" i="7"/>
  <c r="E1229" i="7"/>
  <c r="E1368" i="7"/>
  <c r="E1394" i="7"/>
  <c r="E1427" i="7"/>
  <c r="E1283" i="7"/>
  <c r="E1422" i="7"/>
  <c r="E1596" i="7"/>
  <c r="E1622" i="7"/>
  <c r="E1290" i="7"/>
  <c r="E1433" i="7"/>
  <c r="E1462" i="7"/>
  <c r="E1479" i="7"/>
  <c r="E1426" i="7"/>
  <c r="E393" i="7"/>
  <c r="E53" i="7"/>
  <c r="E202" i="7"/>
  <c r="E668" i="7"/>
  <c r="E983" i="7"/>
  <c r="E323" i="7"/>
  <c r="E458" i="7"/>
  <c r="E500" i="7"/>
  <c r="E547" i="7"/>
  <c r="E582" i="7"/>
  <c r="E263" i="7"/>
  <c r="E659" i="7"/>
  <c r="E812" i="7"/>
  <c r="E740" i="7"/>
  <c r="E780" i="7"/>
  <c r="E1041" i="7"/>
  <c r="E727" i="7"/>
  <c r="E756" i="7"/>
  <c r="E1023" i="7"/>
  <c r="E1141" i="7"/>
  <c r="E970" i="7"/>
  <c r="E1219" i="7"/>
  <c r="E870" i="7"/>
  <c r="E813" i="7"/>
  <c r="E844" i="7"/>
  <c r="E931" i="7"/>
  <c r="E1034" i="7"/>
  <c r="E1254" i="7"/>
  <c r="E1419" i="7"/>
  <c r="E1113" i="7"/>
  <c r="E1129" i="7"/>
  <c r="E1179" i="7"/>
  <c r="E1207" i="7"/>
  <c r="E926" i="7"/>
  <c r="E992" i="7"/>
  <c r="E1172" i="7"/>
  <c r="E975" i="7"/>
  <c r="E1005" i="7"/>
  <c r="E1018" i="7"/>
  <c r="E1167" i="7"/>
  <c r="E1228" i="7"/>
  <c r="E1273" i="7"/>
  <c r="E1058" i="7"/>
  <c r="E1089" i="7"/>
  <c r="E1117" i="7"/>
  <c r="E1149" i="7"/>
  <c r="E1178" i="7"/>
  <c r="E1277" i="7"/>
  <c r="E1308" i="7"/>
  <c r="E1338" i="7"/>
  <c r="E1497" i="7"/>
  <c r="E1601" i="7"/>
  <c r="E1352" i="7"/>
  <c r="E1414" i="7"/>
  <c r="E1382" i="7"/>
  <c r="E1247" i="7"/>
  <c r="E1279" i="7"/>
  <c r="E1356" i="7"/>
  <c r="E1429" i="7"/>
  <c r="E1193" i="7"/>
  <c r="E1240" i="7"/>
  <c r="E1409" i="7"/>
  <c r="E1424" i="7"/>
  <c r="E1598" i="7"/>
  <c r="E1626" i="7"/>
  <c r="E1274" i="7"/>
  <c r="E1292" i="7"/>
  <c r="E1305" i="7"/>
  <c r="E1435" i="7"/>
  <c r="E1377" i="7"/>
  <c r="E539" i="7"/>
  <c r="E32" i="7"/>
  <c r="E50" i="7"/>
  <c r="E834" i="7"/>
  <c r="E576" i="7"/>
  <c r="E670" i="7"/>
  <c r="E728" i="7"/>
  <c r="E157" i="7"/>
  <c r="E199" i="7"/>
  <c r="E508" i="7"/>
  <c r="E590" i="7"/>
  <c r="E549" i="7"/>
  <c r="E460" i="7"/>
  <c r="E540" i="7"/>
  <c r="E661" i="7"/>
  <c r="E814" i="7"/>
  <c r="E671" i="7"/>
  <c r="E1030" i="7"/>
  <c r="E907" i="7"/>
  <c r="E760" i="7"/>
  <c r="E796" i="7"/>
  <c r="E999" i="7"/>
  <c r="E776" i="7"/>
  <c r="E1066" i="7"/>
  <c r="E815" i="7"/>
  <c r="E848" i="7"/>
  <c r="E1125" i="7"/>
  <c r="E976" i="7"/>
  <c r="E1006" i="7"/>
  <c r="E1036" i="7"/>
  <c r="E1175" i="7"/>
  <c r="E1258" i="7"/>
  <c r="E1061" i="7"/>
  <c r="E1163" i="7"/>
  <c r="E1209" i="7"/>
  <c r="E1235" i="7"/>
  <c r="E1278" i="7"/>
  <c r="E1074" i="7"/>
  <c r="E1098" i="7"/>
  <c r="E1169" i="7"/>
  <c r="E1188" i="7"/>
  <c r="E1230" i="7"/>
  <c r="E1135" i="7"/>
  <c r="E1604" i="7"/>
  <c r="E1423" i="7"/>
  <c r="E1440" i="7"/>
  <c r="E1499" i="7"/>
  <c r="E1607" i="7"/>
  <c r="E1321" i="7"/>
  <c r="E1401" i="7"/>
  <c r="E1434" i="7"/>
  <c r="E1370" i="7"/>
  <c r="E1384" i="7"/>
  <c r="E1446" i="7"/>
  <c r="E1281" i="7"/>
  <c r="E1297" i="7"/>
  <c r="E1358" i="7"/>
  <c r="E1255" i="7"/>
  <c r="E1288" i="7"/>
  <c r="E1303" i="7"/>
  <c r="E1318" i="7"/>
  <c r="E1411" i="7"/>
  <c r="E1450" i="7"/>
  <c r="E1464" i="7"/>
  <c r="E1600" i="7"/>
  <c r="E1182" i="7"/>
  <c r="E1195" i="7"/>
  <c r="E1242" i="7"/>
  <c r="E1294" i="7"/>
  <c r="E1437" i="7"/>
  <c r="E1467" i="7"/>
  <c r="E1481" i="7"/>
  <c r="E1500" i="7"/>
  <c r="E1379" i="7"/>
  <c r="E1571" i="7"/>
  <c r="E1359" i="7"/>
  <c r="E1387" i="7"/>
  <c r="E1430" i="7"/>
  <c r="E252" i="7"/>
  <c r="E752" i="7"/>
  <c r="E291" i="7"/>
  <c r="E519" i="7"/>
  <c r="E592" i="7"/>
  <c r="E674" i="7"/>
  <c r="E434" i="7"/>
  <c r="E514" i="7"/>
  <c r="E594" i="7"/>
  <c r="E632" i="7"/>
  <c r="E707" i="7"/>
  <c r="E584" i="7"/>
  <c r="E663" i="7"/>
  <c r="E1002" i="7"/>
  <c r="E793" i="7"/>
  <c r="E969" i="7"/>
  <c r="E773" i="7"/>
  <c r="E803" i="7"/>
  <c r="E884" i="7"/>
  <c r="E794" i="7"/>
  <c r="E836" i="7"/>
  <c r="E877" i="7"/>
  <c r="E881" i="7"/>
  <c r="E1097" i="7"/>
  <c r="E859" i="7"/>
  <c r="E957" i="7"/>
  <c r="E1161" i="7"/>
  <c r="E789" i="7"/>
  <c r="E1011" i="7"/>
  <c r="E1072" i="7"/>
  <c r="E1142" i="7"/>
  <c r="E918" i="7"/>
  <c r="E951" i="7"/>
  <c r="E1101" i="7"/>
  <c r="E1150" i="7"/>
  <c r="E1212" i="7"/>
  <c r="E1237" i="7"/>
  <c r="E948" i="7"/>
  <c r="E966" i="7"/>
  <c r="E1045" i="7"/>
  <c r="E1103" i="7"/>
  <c r="E1158" i="7"/>
  <c r="E1459" i="7"/>
  <c r="E977" i="7"/>
  <c r="E1007" i="7"/>
  <c r="E1020" i="7"/>
  <c r="E1035" i="7"/>
  <c r="E1190" i="7"/>
  <c r="E1232" i="7"/>
  <c r="E1028" i="7"/>
  <c r="E1060" i="7"/>
  <c r="E1078" i="7"/>
  <c r="E1091" i="7"/>
  <c r="E1153" i="7"/>
  <c r="E1213" i="7"/>
  <c r="E1442" i="7"/>
  <c r="E1615" i="7"/>
  <c r="E1194" i="7"/>
  <c r="E1243" i="7"/>
  <c r="E1323" i="7"/>
  <c r="E1340" i="7"/>
  <c r="E1436" i="7"/>
  <c r="E1453" i="7"/>
  <c r="E1372" i="7"/>
  <c r="E1416" i="7"/>
  <c r="E1484" i="7"/>
  <c r="E1191" i="7"/>
  <c r="E1251" i="7"/>
  <c r="E1268" i="7"/>
  <c r="E1299" i="7"/>
  <c r="E1329" i="7"/>
  <c r="E1360" i="7"/>
  <c r="E1386" i="7"/>
  <c r="E1418" i="7"/>
  <c r="E1197" i="7"/>
  <c r="E1257" i="7"/>
  <c r="E1320" i="7"/>
  <c r="E1335" i="7"/>
  <c r="E1396" i="7"/>
  <c r="E1602" i="7"/>
  <c r="E1184" i="7"/>
  <c r="E1210" i="7"/>
  <c r="E1261" i="7"/>
  <c r="E1276" i="7"/>
  <c r="E1326" i="7"/>
  <c r="E1452" i="7"/>
  <c r="E1469" i="7"/>
  <c r="E1483" i="7"/>
  <c r="E1502" i="7"/>
  <c r="E1381" i="7"/>
  <c r="E1415" i="7"/>
  <c r="E1573" i="7"/>
  <c r="E1298" i="7"/>
  <c r="E1330" i="7"/>
  <c r="E1389" i="7"/>
  <c r="E433" i="7"/>
  <c r="E318" i="7"/>
  <c r="E825" i="7"/>
  <c r="E170" i="7"/>
  <c r="E255" i="7"/>
  <c r="E384" i="7"/>
  <c r="E478" i="7"/>
  <c r="E560" i="7"/>
  <c r="E709" i="7"/>
  <c r="E314" i="7"/>
  <c r="E837" i="7"/>
  <c r="E1171" i="7"/>
  <c r="E845" i="7"/>
  <c r="E987" i="7"/>
  <c r="E764" i="7"/>
  <c r="E838" i="7"/>
  <c r="E730" i="7"/>
  <c r="E956" i="7"/>
  <c r="E785" i="7"/>
  <c r="E826" i="7"/>
  <c r="E1001" i="7"/>
  <c r="E885" i="7"/>
  <c r="E1084" i="7"/>
  <c r="E1146" i="7"/>
  <c r="E953" i="7"/>
  <c r="E1046" i="7"/>
  <c r="E1077" i="7"/>
  <c r="E1223" i="7"/>
  <c r="E1085" i="7"/>
  <c r="E1118" i="7"/>
  <c r="E1136" i="7"/>
  <c r="E1154" i="7"/>
  <c r="E1214" i="7"/>
  <c r="E1353" i="7"/>
  <c r="E1063" i="7"/>
  <c r="E1076" i="7"/>
  <c r="E1131" i="7"/>
  <c r="E911" i="7"/>
  <c r="E952" i="7"/>
  <c r="E979" i="7"/>
  <c r="E1037" i="7"/>
  <c r="E1069" i="7"/>
  <c r="E1080" i="7"/>
  <c r="E1093" i="7"/>
  <c r="E1140" i="7"/>
  <c r="E1234" i="7"/>
  <c r="E1410" i="7"/>
  <c r="E1619" i="7"/>
  <c r="E1196" i="7"/>
  <c r="E1260" i="7"/>
  <c r="E1275" i="7"/>
  <c r="E1289" i="7"/>
  <c r="E1325" i="7"/>
  <c r="E246" i="7"/>
  <c r="E355" i="7"/>
  <c r="E517" i="7"/>
  <c r="E216" i="7"/>
  <c r="E483" i="7"/>
  <c r="E724" i="7"/>
  <c r="E442" i="7"/>
  <c r="E607" i="7"/>
  <c r="E711" i="7"/>
  <c r="E284" i="7"/>
  <c r="E316" i="7"/>
  <c r="E598" i="7"/>
  <c r="E634" i="7"/>
  <c r="E1009" i="7"/>
  <c r="E1092" i="7"/>
  <c r="E960" i="7"/>
  <c r="E1127" i="7"/>
  <c r="E1075" i="7"/>
  <c r="E768" i="7"/>
  <c r="E772" i="7"/>
  <c r="E811" i="7"/>
  <c r="E961" i="7"/>
  <c r="E915" i="7"/>
  <c r="E1086" i="7"/>
  <c r="E1017" i="7"/>
  <c r="E1134" i="7"/>
  <c r="E1244" i="7"/>
  <c r="E1120" i="7"/>
  <c r="E1156" i="7"/>
  <c r="E1216" i="7"/>
  <c r="E935" i="7"/>
  <c r="E950" i="7"/>
  <c r="E1065" i="7"/>
  <c r="E1122" i="7"/>
  <c r="E1133" i="7"/>
  <c r="E345" i="7"/>
  <c r="E367" i="7"/>
  <c r="E130" i="7"/>
  <c r="E625" i="7"/>
  <c r="E72" i="7"/>
  <c r="E705" i="7"/>
  <c r="E306" i="7"/>
  <c r="E1043" i="7"/>
  <c r="E525" i="7"/>
  <c r="E600" i="7"/>
  <c r="E715" i="7"/>
  <c r="E763" i="7"/>
  <c r="E867" i="7"/>
  <c r="E1081" i="7"/>
  <c r="E739" i="7"/>
  <c r="E944" i="7"/>
  <c r="E1010" i="7"/>
  <c r="E774" i="7"/>
  <c r="E800" i="7"/>
  <c r="E874" i="7"/>
  <c r="E1019" i="7"/>
  <c r="E1187" i="7"/>
  <c r="E1246" i="7"/>
  <c r="E1031" i="7"/>
  <c r="E1107" i="7"/>
  <c r="E1266" i="7"/>
  <c r="E1284" i="7"/>
  <c r="E1016" i="7"/>
  <c r="E1033" i="7"/>
  <c r="E1241" i="7"/>
  <c r="E913" i="7"/>
  <c r="E928" i="7"/>
  <c r="E941" i="7"/>
  <c r="E954" i="7"/>
  <c r="E1042" i="7"/>
  <c r="E1126" i="7"/>
  <c r="E1160" i="7"/>
  <c r="E1176" i="7"/>
  <c r="E1224" i="7"/>
  <c r="E1245" i="7"/>
  <c r="E1328" i="7"/>
  <c r="E1217" i="7"/>
  <c r="E1319" i="7"/>
  <c r="E1432" i="7"/>
  <c r="E1623" i="7"/>
  <c r="E1200" i="7"/>
  <c r="E1264" i="7"/>
  <c r="E1293" i="7"/>
  <c r="E1312" i="7"/>
  <c r="E1346" i="7"/>
  <c r="E1425" i="7"/>
  <c r="E1378" i="7"/>
  <c r="E1438" i="7"/>
  <c r="E1490" i="7"/>
  <c r="E1534" i="7"/>
  <c r="E1628" i="7"/>
  <c r="E1364" i="7"/>
  <c r="E1390" i="7"/>
  <c r="E1407" i="7"/>
  <c r="E1526" i="7"/>
  <c r="E1204" i="7"/>
  <c r="E1339" i="7"/>
  <c r="E1441" i="7"/>
  <c r="E1594" i="7"/>
  <c r="E1614" i="7"/>
  <c r="E1201" i="7"/>
  <c r="E1233" i="7"/>
  <c r="E1458" i="7"/>
  <c r="E1475" i="7"/>
  <c r="E1558" i="7"/>
  <c r="E1371" i="7"/>
  <c r="E1363" i="7"/>
  <c r="E1393" i="7"/>
  <c r="E1408" i="7"/>
  <c r="E1309" i="7"/>
  <c r="E1322" i="7"/>
  <c r="E1351" i="7"/>
  <c r="E103" i="7"/>
  <c r="E466" i="7"/>
  <c r="E90" i="7"/>
  <c r="E106" i="7"/>
  <c r="E493" i="7"/>
  <c r="E649" i="7"/>
  <c r="E400" i="7"/>
  <c r="E444" i="7"/>
  <c r="E810" i="7"/>
  <c r="E943" i="7"/>
  <c r="E1112" i="7"/>
  <c r="E912" i="7"/>
  <c r="E1053" i="7"/>
  <c r="E860" i="7"/>
  <c r="E1014" i="7"/>
  <c r="E822" i="7"/>
  <c r="E982" i="7"/>
  <c r="E1132" i="7"/>
  <c r="E1029" i="7"/>
  <c r="E1203" i="7"/>
  <c r="E967" i="7"/>
  <c r="E1057" i="7"/>
  <c r="E1088" i="7"/>
  <c r="E1139" i="7"/>
  <c r="E1052" i="7"/>
  <c r="E1143" i="7"/>
  <c r="E924" i="7"/>
  <c r="E939" i="7"/>
  <c r="E988" i="7"/>
  <c r="E1003" i="7"/>
  <c r="E1054" i="7"/>
  <c r="E1067" i="7"/>
  <c r="E1096" i="7"/>
  <c r="E1124" i="7"/>
  <c r="E1192" i="7"/>
  <c r="E1280" i="7"/>
  <c r="E1147" i="7"/>
  <c r="E1226" i="7"/>
  <c r="E1128" i="7"/>
  <c r="E1265" i="7"/>
  <c r="E1590" i="7"/>
  <c r="E1485" i="7"/>
  <c r="E1613" i="7"/>
  <c r="E1535" i="7"/>
  <c r="E1516" i="7"/>
  <c r="E1603" i="7"/>
  <c r="E1574" i="7"/>
  <c r="E1555" i="7"/>
  <c r="E1608" i="7"/>
  <c r="E1585" i="7"/>
  <c r="E1538" i="7"/>
  <c r="E1511" i="7"/>
  <c r="E1482" i="7"/>
  <c r="E1470" i="7"/>
  <c r="E1448" i="7"/>
  <c r="E1431" i="7"/>
  <c r="E1347" i="7"/>
  <c r="E1523" i="7"/>
  <c r="E1385" i="7"/>
  <c r="E1560" i="7"/>
  <c r="E1610" i="7"/>
  <c r="E1388" i="7"/>
  <c r="E1354" i="7"/>
  <c r="E1316" i="7"/>
  <c r="E1272" i="7"/>
  <c r="E1227" i="7"/>
  <c r="E1532" i="7"/>
  <c r="E1314" i="7"/>
  <c r="E1463" i="7"/>
  <c r="E1376" i="7"/>
  <c r="E1397" i="7"/>
  <c r="E1202" i="7"/>
  <c r="E1174" i="7"/>
  <c r="E1572" i="7"/>
  <c r="E1536" i="7"/>
  <c r="E1556" i="7"/>
  <c r="E1606" i="7"/>
  <c r="E1552" i="7"/>
  <c r="E1584" i="7"/>
  <c r="E1599" i="7"/>
  <c r="E1496" i="7"/>
  <c r="E1551" i="7"/>
  <c r="E1583" i="7"/>
  <c r="E1507" i="7"/>
  <c r="E1478" i="7"/>
  <c r="E1343" i="7"/>
  <c r="E1311" i="7"/>
  <c r="E1428" i="7"/>
  <c r="E1404" i="7"/>
  <c r="E1357" i="7"/>
  <c r="E1334" i="7"/>
  <c r="E1491" i="7"/>
  <c r="E1337" i="7"/>
  <c r="E1259" i="7"/>
  <c r="E1420" i="7"/>
  <c r="E1568" i="7"/>
  <c r="E1550" i="7"/>
  <c r="E1582" i="7"/>
  <c r="E1597" i="7"/>
  <c r="E1494" i="7"/>
  <c r="E1565" i="7"/>
  <c r="E1549" i="7"/>
  <c r="E1581" i="7"/>
  <c r="E1519" i="7"/>
  <c r="E1476" i="7"/>
  <c r="E1375" i="7"/>
  <c r="E1324" i="7"/>
  <c r="E1355" i="7"/>
  <c r="E1332" i="7"/>
  <c r="E1383" i="7"/>
  <c r="E1471" i="7"/>
  <c r="E1592" i="7"/>
  <c r="E1249" i="7"/>
  <c r="E1528" i="7"/>
  <c r="E1301" i="7"/>
  <c r="E1444" i="7"/>
  <c r="E1310" i="7"/>
  <c r="E1262" i="7"/>
  <c r="E1198" i="7"/>
  <c r="E1304" i="7"/>
  <c r="E1267" i="7"/>
  <c r="E1049" i="7"/>
  <c r="E1105" i="7"/>
  <c r="E371" i="7"/>
  <c r="E1514" i="7"/>
  <c r="E1591" i="7"/>
  <c r="E1567" i="7"/>
  <c r="E1521" i="7"/>
  <c r="E1413" i="7"/>
  <c r="E1231" i="7"/>
  <c r="E1374" i="7"/>
  <c r="E506" i="7"/>
  <c r="E1512" i="7"/>
  <c r="E1548" i="7"/>
  <c r="E1530" i="7"/>
  <c r="E1625" i="7"/>
  <c r="E1580" i="7"/>
  <c r="E1612" i="7"/>
  <c r="E1492" i="7"/>
  <c r="E1563" i="7"/>
  <c r="E1546" i="7"/>
  <c r="E1624" i="7"/>
  <c r="E1579" i="7"/>
  <c r="E1505" i="7"/>
  <c r="E1341" i="7"/>
  <c r="E1449" i="7"/>
  <c r="E1302" i="7"/>
  <c r="E1373" i="7"/>
  <c r="E1506" i="7"/>
  <c r="E1460" i="7"/>
  <c r="E1524" i="7"/>
  <c r="E1333" i="7"/>
  <c r="E1253" i="7"/>
  <c r="E1183" i="7"/>
  <c r="E1236" i="7"/>
  <c r="E1498" i="7"/>
  <c r="E1553" i="7"/>
  <c r="E1468" i="7"/>
  <c r="E1361" i="7"/>
  <c r="E1477" i="7"/>
  <c r="E1307" i="7"/>
  <c r="J1547" i="7"/>
  <c r="E1564" i="7"/>
  <c r="E1508" i="7"/>
  <c r="E1539" i="7"/>
  <c r="E1510" i="7"/>
  <c r="E1531" i="7"/>
  <c r="E1561" i="7"/>
  <c r="E1544" i="7"/>
  <c r="E1577" i="7"/>
  <c r="E1517" i="7"/>
  <c r="E1474" i="7"/>
  <c r="E1447" i="7"/>
  <c r="E1421" i="7"/>
  <c r="E1395" i="7"/>
  <c r="E1300" i="7"/>
  <c r="E1417" i="7"/>
  <c r="E1504" i="7"/>
  <c r="E1220" i="7"/>
  <c r="E1456" i="7"/>
  <c r="E1405" i="7"/>
  <c r="E1366" i="7"/>
  <c r="E1331" i="7"/>
  <c r="E1348" i="7"/>
  <c r="E1291" i="7"/>
  <c r="E1621" i="7"/>
  <c r="E1215" i="7"/>
  <c r="E1087" i="7"/>
  <c r="E1588" i="7"/>
  <c r="E1609" i="7"/>
  <c r="E1525" i="7"/>
  <c r="E1480" i="7"/>
  <c r="E1345" i="7"/>
  <c r="E1439" i="7"/>
  <c r="E1461" i="7"/>
  <c r="E1269" i="7"/>
  <c r="E1509" i="7"/>
  <c r="E1620" i="7"/>
  <c r="E1570" i="7"/>
  <c r="E891" i="7"/>
  <c r="E1566" i="7"/>
  <c r="E1547" i="7"/>
  <c r="E1543" i="7"/>
  <c r="E1489" i="7"/>
  <c r="E1457" i="7"/>
  <c r="E1617" i="7"/>
  <c r="E1578" i="7"/>
  <c r="E1537" i="7"/>
  <c r="E1520" i="7"/>
  <c r="E1559" i="7"/>
  <c r="E1589" i="7"/>
  <c r="E1542" i="7"/>
  <c r="E1616" i="7"/>
  <c r="E1515" i="7"/>
  <c r="E1503" i="7"/>
  <c r="E1545" i="7"/>
  <c r="E1495" i="7"/>
  <c r="E1367" i="7"/>
  <c r="E1369" i="7"/>
  <c r="E1263" i="7"/>
  <c r="E1454" i="7"/>
  <c r="E1362" i="7"/>
  <c r="E1285" i="7"/>
  <c r="E1238" i="7"/>
  <c r="E1488" i="7"/>
  <c r="E1327" i="7"/>
  <c r="E1344" i="7"/>
  <c r="E1296" i="7"/>
  <c r="E1250" i="7"/>
  <c r="E1270" i="7"/>
  <c r="M687" i="7"/>
  <c r="M1288" i="7"/>
  <c r="M1465" i="7"/>
  <c r="E1151" i="7"/>
  <c r="E1465" i="7"/>
  <c r="E1047" i="7"/>
  <c r="E1306" i="7"/>
  <c r="E1529" i="7"/>
  <c r="J506" i="7"/>
  <c r="E428" i="7"/>
  <c r="E1180" i="7"/>
  <c r="E1287" i="7"/>
  <c r="E256" i="7"/>
  <c r="M957" i="7"/>
  <c r="E751" i="7"/>
  <c r="E397" i="7"/>
  <c r="E492" i="7"/>
  <c r="E121" i="7"/>
  <c r="E916" i="7"/>
  <c r="E209" i="7"/>
  <c r="E36" i="7"/>
  <c r="E675" i="7"/>
  <c r="E365" i="7"/>
  <c r="E286" i="7"/>
  <c r="E188" i="7"/>
  <c r="E464" i="7"/>
  <c r="E421" i="7"/>
  <c r="E388" i="7"/>
  <c r="E312" i="7"/>
  <c r="E150" i="7"/>
  <c r="E98" i="7"/>
  <c r="E57" i="7"/>
  <c r="E13" i="7"/>
  <c r="E587" i="7"/>
  <c r="E166" i="7"/>
  <c r="E660" i="7"/>
  <c r="E623" i="7"/>
  <c r="E586" i="7"/>
  <c r="E568" i="7"/>
  <c r="E462" i="7"/>
  <c r="J433" i="7"/>
  <c r="E404" i="7"/>
  <c r="E279" i="7"/>
  <c r="E191" i="7"/>
  <c r="E163" i="7"/>
  <c r="E128" i="7"/>
  <c r="E83" i="7"/>
  <c r="E24" i="7"/>
  <c r="E288" i="7"/>
  <c r="E215" i="7"/>
  <c r="E597" i="7"/>
  <c r="E505" i="7"/>
  <c r="E275" i="7"/>
  <c r="E243" i="7"/>
  <c r="E79" i="7"/>
  <c r="E51" i="7"/>
  <c r="E22" i="7"/>
  <c r="E385" i="7"/>
  <c r="E186" i="7"/>
  <c r="E86" i="7"/>
  <c r="E8" i="7"/>
  <c r="E593" i="7"/>
  <c r="E450" i="7"/>
  <c r="E432" i="7"/>
  <c r="E391" i="7"/>
  <c r="E221" i="7"/>
  <c r="E475" i="7"/>
  <c r="E278" i="7"/>
  <c r="E642" i="7"/>
  <c r="E561" i="7"/>
  <c r="E494" i="7"/>
  <c r="E480" i="7"/>
  <c r="E423" i="7"/>
  <c r="E359" i="7"/>
  <c r="E322" i="7"/>
  <c r="E238" i="7"/>
  <c r="E78" i="7"/>
  <c r="E17" i="7"/>
  <c r="E142" i="7"/>
  <c r="E120" i="7"/>
  <c r="E471" i="7"/>
  <c r="E354" i="7"/>
  <c r="E116" i="7"/>
  <c r="E297" i="7"/>
  <c r="E96" i="7"/>
  <c r="E26" i="7"/>
  <c r="E11" i="7"/>
  <c r="E399" i="7"/>
  <c r="E10" i="7"/>
  <c r="E687" i="7"/>
  <c r="E583" i="7"/>
  <c r="E445" i="7"/>
  <c r="E417" i="7"/>
  <c r="E349" i="7"/>
  <c r="E161" i="7"/>
  <c r="E148" i="7"/>
  <c r="E109" i="7"/>
  <c r="E66" i="7"/>
  <c r="E9" i="7"/>
  <c r="E356" i="7"/>
  <c r="E34" i="7"/>
  <c r="E595" i="7"/>
  <c r="E343" i="7"/>
  <c r="E107" i="7"/>
  <c r="E92" i="7"/>
  <c r="E20" i="7"/>
  <c r="E360" i="7"/>
  <c r="E164" i="7"/>
  <c r="E714" i="7"/>
  <c r="E681" i="7"/>
  <c r="E591" i="7"/>
  <c r="E537" i="7"/>
  <c r="E12" i="7"/>
  <c r="E457" i="7"/>
  <c r="M179" i="7"/>
  <c r="F455" i="7" s="1"/>
  <c r="E179" i="7"/>
  <c r="E16" i="7"/>
  <c r="E315" i="7"/>
  <c r="E225" i="7"/>
  <c r="E122" i="7"/>
  <c r="E25" i="7"/>
  <c r="E641" i="7"/>
  <c r="E455" i="7"/>
  <c r="E654" i="7"/>
  <c r="E574" i="7"/>
  <c r="E524" i="7"/>
  <c r="E249" i="7"/>
  <c r="E175" i="7"/>
  <c r="E104" i="7"/>
  <c r="E59" i="7"/>
  <c r="E1593" i="7"/>
  <c r="E298" i="7"/>
  <c r="E317" i="7"/>
  <c r="E749" i="7"/>
  <c r="E386" i="7"/>
  <c r="E310" i="7"/>
  <c r="E228" i="7"/>
  <c r="E204" i="7"/>
  <c r="E105" i="7"/>
  <c r="E219" i="7"/>
  <c r="E14" i="7"/>
  <c r="E69" i="7"/>
  <c r="E1026" i="7"/>
  <c r="E658" i="7"/>
  <c r="E443" i="7"/>
  <c r="E415" i="7"/>
  <c r="E402" i="7"/>
  <c r="E285" i="7"/>
  <c r="E260" i="7"/>
  <c r="E189" i="7"/>
  <c r="E159" i="7"/>
  <c r="E110" i="7"/>
  <c r="E94" i="7"/>
  <c r="E64" i="7"/>
  <c r="E581" i="7"/>
  <c r="E149" i="7"/>
  <c r="E280" i="7"/>
  <c r="E194" i="7"/>
  <c r="E23" i="7"/>
  <c r="E413" i="7"/>
  <c r="E254" i="7"/>
  <c r="E206" i="7"/>
  <c r="E62" i="7"/>
  <c r="E5" i="7"/>
  <c r="E479" i="7"/>
  <c r="E273" i="7"/>
  <c r="E223" i="7"/>
  <c r="E448" i="7"/>
  <c r="E389" i="7"/>
  <c r="E205" i="7"/>
  <c r="E173" i="7"/>
  <c r="E102" i="7"/>
  <c r="E89" i="7"/>
  <c r="E28" i="7"/>
  <c r="E15" i="7"/>
  <c r="E1611" i="7"/>
  <c r="E546" i="7"/>
  <c r="E331" i="7"/>
  <c r="E160" i="7"/>
  <c r="E747" i="7"/>
  <c r="E295" i="7"/>
  <c r="E226" i="7"/>
  <c r="E37" i="7"/>
  <c r="E200" i="7"/>
  <c r="E871" i="7"/>
  <c r="E309" i="7"/>
  <c r="E131" i="7"/>
  <c r="E1025" i="7"/>
  <c r="E955" i="7"/>
  <c r="E666" i="7"/>
  <c r="E347" i="7"/>
  <c r="E332" i="7"/>
  <c r="E258" i="7"/>
  <c r="E33" i="7"/>
  <c r="E7" i="7"/>
  <c r="E550" i="7"/>
  <c r="E430" i="7"/>
  <c r="E339" i="7"/>
  <c r="E18" i="7"/>
  <c r="E313" i="7"/>
  <c r="E459" i="7"/>
  <c r="E346" i="7"/>
  <c r="E84" i="7"/>
  <c r="E468" i="7"/>
  <c r="E441" i="7"/>
  <c r="E3" i="7"/>
  <c r="E176" i="7"/>
  <c r="E60" i="7"/>
  <c r="E509" i="7"/>
  <c r="E679" i="7"/>
  <c r="E548" i="7"/>
  <c r="E535" i="7"/>
  <c r="E422" i="7"/>
  <c r="E409" i="7"/>
  <c r="E387" i="7"/>
  <c r="E311" i="7"/>
  <c r="E140" i="7"/>
  <c r="E873" i="7"/>
  <c r="E636" i="7"/>
  <c r="E544" i="7"/>
  <c r="E63" i="7"/>
  <c r="E557" i="7"/>
  <c r="E520" i="7"/>
  <c r="E233" i="7"/>
  <c r="E100" i="7"/>
  <c r="E1627" i="7"/>
  <c r="E497" i="7"/>
  <c r="E638" i="7"/>
  <c r="E147" i="7"/>
  <c r="E65" i="7"/>
  <c r="E697" i="7"/>
  <c r="E572" i="7"/>
  <c r="E518" i="7"/>
  <c r="E392" i="7"/>
  <c r="E380" i="7"/>
  <c r="E336" i="7"/>
  <c r="E236" i="7"/>
  <c r="E224" i="7"/>
  <c r="E76" i="7"/>
  <c r="E35" i="7"/>
  <c r="E88" i="7"/>
  <c r="E379" i="7"/>
  <c r="E693" i="7"/>
  <c r="E503" i="7"/>
  <c r="E470" i="7"/>
  <c r="E283" i="7"/>
  <c r="E187" i="7"/>
  <c r="E31" i="7"/>
  <c r="E401" i="7"/>
  <c r="E162" i="7"/>
  <c r="E73" i="7"/>
  <c r="E527" i="7"/>
  <c r="E439" i="7"/>
  <c r="E185" i="7"/>
  <c r="E29" i="7"/>
  <c r="E341" i="7"/>
  <c r="E47" i="7"/>
  <c r="E198" i="7"/>
  <c r="E133" i="7"/>
  <c r="E533" i="7"/>
  <c r="E327" i="7"/>
  <c r="E232" i="7"/>
  <c r="E203" i="7"/>
  <c r="E171" i="7"/>
  <c r="E156" i="7"/>
  <c r="E143" i="7"/>
  <c r="E39" i="7"/>
  <c r="E217" i="7"/>
  <c r="E137" i="7"/>
  <c r="E56" i="7"/>
  <c r="E695" i="7"/>
  <c r="E530" i="7"/>
  <c r="E334" i="7"/>
  <c r="E320" i="7"/>
  <c r="E222" i="7"/>
  <c r="E119" i="7"/>
  <c r="E501" i="7"/>
  <c r="E362" i="7"/>
  <c r="E75" i="7"/>
  <c r="E369" i="7"/>
  <c r="E192" i="7"/>
  <c r="E691" i="7"/>
  <c r="E664" i="7"/>
  <c r="E353" i="7"/>
  <c r="E330" i="7"/>
  <c r="E134" i="7"/>
  <c r="E117" i="7"/>
  <c r="E74" i="7"/>
  <c r="E44" i="7"/>
  <c r="E261" i="7"/>
  <c r="E601" i="7"/>
  <c r="E528" i="7"/>
  <c r="E42" i="7"/>
  <c r="E589" i="7"/>
  <c r="E124" i="7"/>
  <c r="E67" i="7"/>
  <c r="E461" i="7"/>
  <c r="E307" i="7"/>
  <c r="E706" i="7"/>
  <c r="E531" i="7"/>
  <c r="E420" i="7"/>
  <c r="E395" i="7"/>
  <c r="E247" i="7"/>
  <c r="E181" i="7"/>
  <c r="E99" i="7"/>
  <c r="E294" i="7"/>
  <c r="E513" i="7"/>
  <c r="E138" i="7"/>
  <c r="E43" i="7"/>
  <c r="E516" i="7"/>
  <c r="E467" i="7"/>
  <c r="E408" i="7"/>
  <c r="E390" i="7"/>
  <c r="E264" i="7"/>
  <c r="E234" i="7"/>
  <c r="E220" i="7"/>
  <c r="E169" i="7"/>
  <c r="E154" i="7"/>
  <c r="E87" i="7"/>
  <c r="E46" i="7"/>
  <c r="E267" i="7"/>
  <c r="E777" i="7"/>
  <c r="E662" i="7"/>
  <c r="E328" i="7"/>
  <c r="E281" i="7"/>
  <c r="E193" i="7"/>
  <c r="E167" i="7"/>
  <c r="E132" i="7"/>
  <c r="E115" i="7"/>
  <c r="E656" i="7"/>
  <c r="F45" i="7"/>
  <c r="E296" i="7"/>
  <c r="E599" i="7"/>
  <c r="E541" i="7"/>
  <c r="E491" i="7"/>
  <c r="E452" i="7"/>
  <c r="E437" i="7"/>
  <c r="E277" i="7"/>
  <c r="E245" i="7"/>
  <c r="E183" i="7"/>
  <c r="E113" i="7"/>
  <c r="F40" i="7"/>
  <c r="E575" i="7"/>
  <c r="E68" i="7"/>
  <c r="E446" i="7"/>
  <c r="E685" i="7"/>
  <c r="E515" i="7"/>
  <c r="E381" i="7"/>
  <c r="E290" i="7"/>
  <c r="M1211" i="7"/>
  <c r="J1465" i="7"/>
  <c r="J687" i="7"/>
  <c r="J1026" i="7"/>
  <c r="J1287" i="7"/>
  <c r="K1627" i="7"/>
  <c r="Q1627" i="7" s="1"/>
  <c r="J957" i="7"/>
  <c r="J179" i="7"/>
  <c r="G1025" i="1"/>
  <c r="L957" i="1"/>
  <c r="F957" i="1" s="1"/>
  <c r="G957" i="1" s="1"/>
  <c r="F956" i="1"/>
  <c r="G956" i="1" s="1"/>
  <c r="I653" i="1"/>
  <c r="C653" i="1" s="1"/>
  <c r="C652" i="1"/>
  <c r="L247" i="1"/>
  <c r="F247" i="1" s="1"/>
  <c r="G247" i="1" s="1"/>
  <c r="F246" i="1"/>
  <c r="G246" i="1" s="1"/>
  <c r="I506" i="1"/>
  <c r="C506" i="1" s="1"/>
  <c r="C505" i="1"/>
  <c r="I433" i="1"/>
  <c r="C433" i="1" s="1"/>
  <c r="C432" i="1"/>
  <c r="I1211" i="1"/>
  <c r="C1211" i="1" s="1"/>
  <c r="C1210" i="1"/>
  <c r="I687" i="1"/>
  <c r="C687" i="1" s="1"/>
  <c r="C686" i="1"/>
  <c r="L1211" i="1"/>
  <c r="F1211" i="1" s="1"/>
  <c r="G1211" i="1" s="1"/>
  <c r="F1210" i="1"/>
  <c r="G1210" i="1" s="1"/>
  <c r="I1465" i="1"/>
  <c r="C1465" i="1" s="1"/>
  <c r="C1464" i="1"/>
  <c r="L1027" i="1"/>
  <c r="F1027" i="1" s="1"/>
  <c r="G1027" i="1" s="1"/>
  <c r="F1026" i="1"/>
  <c r="G1026" i="1" s="1"/>
  <c r="L1547" i="1"/>
  <c r="F1547" i="1" s="1"/>
  <c r="G1547" i="1" s="1"/>
  <c r="F1546" i="1"/>
  <c r="G1546" i="1" s="1"/>
  <c r="J1627" i="1"/>
  <c r="D1626" i="1"/>
  <c r="L433" i="1"/>
  <c r="F433" i="1" s="1"/>
  <c r="G433" i="1" s="1"/>
  <c r="F432" i="1"/>
  <c r="G432" i="1" s="1"/>
  <c r="L687" i="1"/>
  <c r="F687" i="1" s="1"/>
  <c r="G687" i="1" s="1"/>
  <c r="F686" i="1"/>
  <c r="G686" i="1" s="1"/>
  <c r="I766" i="1"/>
  <c r="C766" i="1" s="1"/>
  <c r="C765" i="1"/>
  <c r="I1547" i="1"/>
  <c r="C1547" i="1" s="1"/>
  <c r="C1546" i="1"/>
  <c r="L1287" i="1"/>
  <c r="F1286" i="1"/>
  <c r="G1286" i="1" s="1"/>
  <c r="G505" i="1"/>
  <c r="L1465" i="1"/>
  <c r="F1465" i="1" s="1"/>
  <c r="G1465" i="1" s="1"/>
  <c r="F1464" i="1"/>
  <c r="G1464" i="1" s="1"/>
  <c r="I179" i="1"/>
  <c r="C179" i="1" s="1"/>
  <c r="C178" i="1"/>
  <c r="I1287" i="1"/>
  <c r="C1287" i="1" s="1"/>
  <c r="C1286" i="1"/>
  <c r="L179" i="1"/>
  <c r="F179" i="1" s="1"/>
  <c r="G179" i="1" s="1"/>
  <c r="F178" i="1"/>
  <c r="G178" i="1" s="1"/>
  <c r="I957" i="1"/>
  <c r="C957" i="1" s="1"/>
  <c r="C956" i="1"/>
  <c r="P957" i="7" l="1"/>
  <c r="P958" i="7"/>
  <c r="S957" i="7"/>
  <c r="S958" i="7"/>
  <c r="P1547" i="7"/>
  <c r="P1548" i="7"/>
  <c r="S1465" i="7"/>
  <c r="S1466" i="7"/>
  <c r="P687" i="7"/>
  <c r="P688" i="7"/>
  <c r="S1288" i="7"/>
  <c r="S1289" i="7"/>
  <c r="S179" i="7"/>
  <c r="S180" i="7"/>
  <c r="F213" i="7"/>
  <c r="P1465" i="7"/>
  <c r="P1466" i="7"/>
  <c r="P433" i="7"/>
  <c r="P434" i="7"/>
  <c r="P506" i="7"/>
  <c r="P507" i="7"/>
  <c r="S687" i="7"/>
  <c r="S688" i="7"/>
  <c r="C1357" i="7"/>
  <c r="P179" i="7"/>
  <c r="P180" i="7"/>
  <c r="P1287" i="7"/>
  <c r="P1288" i="7"/>
  <c r="P1026" i="7"/>
  <c r="P1027" i="7"/>
  <c r="F1027" i="7"/>
  <c r="S1211" i="7"/>
  <c r="S1212" i="7"/>
  <c r="P766" i="7"/>
  <c r="P767" i="7"/>
  <c r="F63" i="7"/>
  <c r="F187" i="7"/>
  <c r="F608" i="7"/>
  <c r="F211" i="7"/>
  <c r="F99" i="7"/>
  <c r="F1175" i="7"/>
  <c r="C72" i="7"/>
  <c r="F731" i="7"/>
  <c r="F209" i="7"/>
  <c r="F342" i="7"/>
  <c r="F172" i="7"/>
  <c r="F20" i="7"/>
  <c r="F7" i="7"/>
  <c r="F706" i="7"/>
  <c r="F94" i="7"/>
  <c r="G455" i="7"/>
  <c r="F1599" i="7"/>
  <c r="F666" i="7"/>
  <c r="C35" i="7"/>
  <c r="F621" i="7"/>
  <c r="F128" i="7"/>
  <c r="F283" i="7"/>
  <c r="F1593" i="7"/>
  <c r="C191" i="7"/>
  <c r="C182" i="7"/>
  <c r="C536" i="7"/>
  <c r="C14" i="7"/>
  <c r="C342" i="7"/>
  <c r="C335" i="7"/>
  <c r="C200" i="7"/>
  <c r="C233" i="7"/>
  <c r="C361" i="7"/>
  <c r="C25" i="7"/>
  <c r="C145" i="7"/>
  <c r="C530" i="7"/>
  <c r="C95" i="7"/>
  <c r="C561" i="7"/>
  <c r="C703" i="7"/>
  <c r="C19" i="7"/>
  <c r="C318" i="7"/>
  <c r="C716" i="7"/>
  <c r="C498" i="7"/>
  <c r="C435" i="7"/>
  <c r="C1246" i="7"/>
  <c r="C1321" i="7"/>
  <c r="C1404" i="7"/>
  <c r="C933" i="7"/>
  <c r="C487" i="7"/>
  <c r="C1252" i="7"/>
  <c r="C1382" i="7"/>
  <c r="C1096" i="7"/>
  <c r="C1087" i="7"/>
  <c r="C974" i="7"/>
  <c r="C1614" i="7"/>
  <c r="C939" i="7"/>
  <c r="C1346" i="7"/>
  <c r="C1356" i="7"/>
  <c r="C1214" i="7"/>
  <c r="C544" i="7"/>
  <c r="C1475" i="7"/>
  <c r="C1060" i="7"/>
  <c r="C840" i="7"/>
  <c r="C1550" i="7"/>
  <c r="C1166" i="7"/>
  <c r="C889" i="7"/>
  <c r="C768" i="7"/>
  <c r="C1184" i="7"/>
  <c r="C1130" i="7"/>
  <c r="C841" i="7"/>
  <c r="C214" i="7"/>
  <c r="C876" i="7"/>
  <c r="C901" i="7"/>
  <c r="C717" i="7"/>
  <c r="C937" i="7"/>
  <c r="C1134" i="7"/>
  <c r="C537" i="7"/>
  <c r="C310" i="7"/>
  <c r="C747" i="7"/>
  <c r="C322" i="7"/>
  <c r="C100" i="7"/>
  <c r="C808" i="7"/>
  <c r="C928" i="7"/>
  <c r="C586" i="7"/>
  <c r="C962" i="7"/>
  <c r="C801" i="7"/>
  <c r="C598" i="7"/>
  <c r="C340" i="7"/>
  <c r="F1210" i="7"/>
  <c r="G1210" i="7" s="1"/>
  <c r="C1371" i="7"/>
  <c r="C1298" i="7"/>
  <c r="C957" i="7"/>
  <c r="F424" i="7"/>
  <c r="G424" i="7" s="1"/>
  <c r="F242" i="7"/>
  <c r="C87" i="7"/>
  <c r="F439" i="7"/>
  <c r="F26" i="7"/>
  <c r="F634" i="7"/>
  <c r="F430" i="7"/>
  <c r="F109" i="7"/>
  <c r="F10" i="7"/>
  <c r="F139" i="7"/>
  <c r="F230" i="7"/>
  <c r="F69" i="7"/>
  <c r="G69" i="7" s="1"/>
  <c r="F258" i="7"/>
  <c r="F350" i="7"/>
  <c r="F352" i="7"/>
  <c r="F336" i="7"/>
  <c r="F636" i="7"/>
  <c r="F41" i="7"/>
  <c r="G128" i="7"/>
  <c r="F328" i="7"/>
  <c r="F598" i="7"/>
  <c r="F203" i="7"/>
  <c r="C950" i="7"/>
  <c r="C114" i="7"/>
  <c r="C37" i="7"/>
  <c r="C254" i="7"/>
  <c r="C242" i="7"/>
  <c r="C792" i="7"/>
  <c r="C269" i="7"/>
  <c r="C580" i="7"/>
  <c r="C278" i="7"/>
  <c r="C554" i="7"/>
  <c r="C125" i="7"/>
  <c r="C611" i="7"/>
  <c r="C414" i="7"/>
  <c r="C425" i="7"/>
  <c r="C319" i="7"/>
  <c r="C574" i="7"/>
  <c r="C264" i="7"/>
  <c r="C84" i="7"/>
  <c r="C102" i="7"/>
  <c r="C764" i="7"/>
  <c r="C1450" i="7"/>
  <c r="C1278" i="7"/>
  <c r="C1348" i="7"/>
  <c r="C1452" i="7"/>
  <c r="C1469" i="7"/>
  <c r="C1580" i="7"/>
  <c r="C1596" i="7"/>
  <c r="C1264" i="7"/>
  <c r="C141" i="7"/>
  <c r="C1577" i="7"/>
  <c r="C1097" i="7"/>
  <c r="C776" i="7"/>
  <c r="C1069" i="7"/>
  <c r="C523" i="7"/>
  <c r="C1049" i="7"/>
  <c r="C728" i="7"/>
  <c r="C1397" i="7"/>
  <c r="C1283" i="7"/>
  <c r="C1179" i="7"/>
  <c r="C866" i="7"/>
  <c r="C1566" i="7"/>
  <c r="C1009" i="7"/>
  <c r="C1063" i="7"/>
  <c r="C1326" i="7"/>
  <c r="C1132" i="7"/>
  <c r="C824" i="7"/>
  <c r="C251" i="7"/>
  <c r="C1610" i="7"/>
  <c r="C1164" i="7"/>
  <c r="C1070" i="7"/>
  <c r="C372" i="7"/>
  <c r="C1185" i="7"/>
  <c r="C723" i="7"/>
  <c r="C655" i="7"/>
  <c r="C912" i="7"/>
  <c r="C1020" i="7"/>
  <c r="C475" i="7"/>
  <c r="C355" i="7"/>
  <c r="C879" i="7"/>
  <c r="C309" i="7"/>
  <c r="C1216" i="7"/>
  <c r="C815" i="7"/>
  <c r="C832" i="7"/>
  <c r="C263" i="7"/>
  <c r="C771" i="7"/>
  <c r="C708" i="7"/>
  <c r="C525" i="7"/>
  <c r="C178" i="7"/>
  <c r="C1325" i="7"/>
  <c r="F525" i="7"/>
  <c r="F457" i="7"/>
  <c r="F570" i="7"/>
  <c r="F8" i="7"/>
  <c r="C572" i="7"/>
  <c r="G63" i="7"/>
  <c r="F271" i="7"/>
  <c r="C1287" i="7"/>
  <c r="F135" i="7"/>
  <c r="C597" i="7"/>
  <c r="F435" i="7"/>
  <c r="F31" i="7"/>
  <c r="F568" i="7"/>
  <c r="G568" i="7" s="1"/>
  <c r="G99" i="7"/>
  <c r="F1621" i="7"/>
  <c r="F186" i="7"/>
  <c r="F795" i="7"/>
  <c r="F33" i="7"/>
  <c r="F98" i="7"/>
  <c r="F396" i="7"/>
  <c r="F397" i="7"/>
  <c r="G397" i="7" s="1"/>
  <c r="C695" i="7"/>
  <c r="F579" i="7"/>
  <c r="C210" i="7"/>
  <c r="F411" i="7"/>
  <c r="F107" i="7"/>
  <c r="G107" i="7" s="1"/>
  <c r="F387" i="7"/>
  <c r="G387" i="7" s="1"/>
  <c r="F220" i="7"/>
  <c r="F47" i="7"/>
  <c r="G47" i="7" s="1"/>
  <c r="C592" i="7"/>
  <c r="F675" i="7"/>
  <c r="F178" i="7"/>
  <c r="F259" i="7"/>
  <c r="F245" i="7"/>
  <c r="G10" i="7"/>
  <c r="F1625" i="7"/>
  <c r="F520" i="7"/>
  <c r="C62" i="7"/>
  <c r="C511" i="7"/>
  <c r="C42" i="7"/>
  <c r="C370" i="7"/>
  <c r="C27" i="7"/>
  <c r="C330" i="7"/>
  <c r="C707" i="7"/>
  <c r="C356" i="7"/>
  <c r="C50" i="7"/>
  <c r="C129" i="7"/>
  <c r="C626" i="7"/>
  <c r="C195" i="7"/>
  <c r="C538" i="7"/>
  <c r="C56" i="7"/>
  <c r="C156" i="7"/>
  <c r="C237" i="7"/>
  <c r="C423" i="7"/>
  <c r="C259" i="7"/>
  <c r="C69" i="7"/>
  <c r="C1574" i="7"/>
  <c r="C378" i="7"/>
  <c r="F686" i="7"/>
  <c r="C1529" i="7"/>
  <c r="C1607" i="7"/>
  <c r="C1086" i="7"/>
  <c r="C878" i="7"/>
  <c r="C184" i="7"/>
  <c r="C1186" i="7"/>
  <c r="C1066" i="7"/>
  <c r="C989" i="7"/>
  <c r="C986" i="7"/>
  <c r="C174" i="7"/>
  <c r="C998" i="7"/>
  <c r="C589" i="7"/>
  <c r="C1521" i="7"/>
  <c r="C1171" i="7"/>
  <c r="C882" i="7"/>
  <c r="C715" i="7"/>
  <c r="C1518" i="7"/>
  <c r="C1115" i="7"/>
  <c r="C825" i="7"/>
  <c r="C1220" i="7"/>
  <c r="C947" i="7"/>
  <c r="C753" i="7"/>
  <c r="C1515" i="7"/>
  <c r="C1335" i="7"/>
  <c r="C1032" i="7"/>
  <c r="C751" i="7"/>
  <c r="C315" i="7"/>
  <c r="C1103" i="7"/>
  <c r="C587" i="7"/>
  <c r="C139" i="7"/>
  <c r="C899" i="7"/>
  <c r="C811" i="7"/>
  <c r="C324" i="7"/>
  <c r="C168" i="7"/>
  <c r="C1034" i="7"/>
  <c r="C634" i="7"/>
  <c r="C1143" i="7"/>
  <c r="C900" i="7"/>
  <c r="C638" i="7"/>
  <c r="C243" i="7"/>
  <c r="C865" i="7"/>
  <c r="C691" i="7"/>
  <c r="C489" i="7"/>
  <c r="C1415" i="7"/>
  <c r="C1376" i="7"/>
  <c r="C1405" i="7"/>
  <c r="C483" i="7"/>
  <c r="F122" i="7"/>
  <c r="G122" i="7" s="1"/>
  <c r="F160" i="7"/>
  <c r="F631" i="7"/>
  <c r="F544" i="7"/>
  <c r="F192" i="7"/>
  <c r="G192" i="7" s="1"/>
  <c r="F444" i="7"/>
  <c r="C236" i="7"/>
  <c r="F218" i="7"/>
  <c r="F140" i="7"/>
  <c r="F473" i="7"/>
  <c r="F428" i="7"/>
  <c r="G258" i="7"/>
  <c r="F572" i="7"/>
  <c r="G572" i="7" s="1"/>
  <c r="F708" i="7"/>
  <c r="F116" i="7"/>
  <c r="F12" i="7"/>
  <c r="F320" i="7"/>
  <c r="F759" i="7"/>
  <c r="G457" i="7"/>
  <c r="F274" i="7"/>
  <c r="F208" i="7"/>
  <c r="G208" i="7" s="1"/>
  <c r="F255" i="7"/>
  <c r="F402" i="7"/>
  <c r="F28" i="7"/>
  <c r="F124" i="7"/>
  <c r="G124" i="7" s="1"/>
  <c r="F70" i="7"/>
  <c r="F555" i="7"/>
  <c r="C201" i="7"/>
  <c r="C288" i="7"/>
  <c r="C338" i="7"/>
  <c r="C440" i="7"/>
  <c r="C948" i="7"/>
  <c r="C126" i="7"/>
  <c r="C632" i="7"/>
  <c r="C162" i="7"/>
  <c r="C349" i="7"/>
  <c r="C718" i="7"/>
  <c r="C418" i="7"/>
  <c r="C578" i="7"/>
  <c r="C388" i="7"/>
  <c r="C279" i="7"/>
  <c r="C1628" i="7"/>
  <c r="C510" i="7"/>
  <c r="C410" i="7"/>
  <c r="C1172" i="7"/>
  <c r="C476" i="7"/>
  <c r="C1590" i="7"/>
  <c r="C1199" i="7"/>
  <c r="C1575" i="7"/>
  <c r="C1476" i="7"/>
  <c r="C1576" i="7"/>
  <c r="C1540" i="7"/>
  <c r="C1549" i="7"/>
  <c r="C1044" i="7"/>
  <c r="C991" i="7"/>
  <c r="C1367" i="7"/>
  <c r="C1290" i="7"/>
  <c r="C1622" i="7"/>
  <c r="C843" i="7"/>
  <c r="C966" i="7"/>
  <c r="C1229" i="7"/>
  <c r="C983" i="7"/>
  <c r="C890" i="7"/>
  <c r="C1244" i="7"/>
  <c r="C1155" i="7"/>
  <c r="C910" i="7"/>
  <c r="C1472" i="7"/>
  <c r="C1386" i="7"/>
  <c r="C1212" i="7"/>
  <c r="C471" i="7"/>
  <c r="C1612" i="7"/>
  <c r="C1140" i="7"/>
  <c r="C798" i="7"/>
  <c r="C1495" i="7"/>
  <c r="C1429" i="7"/>
  <c r="C959" i="7"/>
  <c r="C868" i="7"/>
  <c r="C496" i="7"/>
  <c r="C1161" i="7"/>
  <c r="C557" i="7"/>
  <c r="C649" i="7"/>
  <c r="C746" i="7"/>
  <c r="C796" i="7"/>
  <c r="C673" i="7"/>
  <c r="C780" i="7"/>
  <c r="C942" i="7"/>
  <c r="C396" i="7"/>
  <c r="C1023" i="7"/>
  <c r="C872" i="7"/>
  <c r="C365" i="7"/>
  <c r="C657" i="7"/>
  <c r="C791" i="7"/>
  <c r="C499" i="7"/>
  <c r="C209" i="7"/>
  <c r="F1547" i="7"/>
  <c r="G1547" i="7" s="1"/>
  <c r="C1589" i="7"/>
  <c r="F231" i="7"/>
  <c r="C1026" i="7"/>
  <c r="F332" i="7"/>
  <c r="F37" i="7"/>
  <c r="F303" i="7"/>
  <c r="F290" i="7"/>
  <c r="C134" i="7"/>
  <c r="C320" i="7"/>
  <c r="F615" i="7"/>
  <c r="G336" i="7"/>
  <c r="F244" i="7"/>
  <c r="F275" i="7"/>
  <c r="F384" i="7"/>
  <c r="F407" i="7"/>
  <c r="F704" i="7"/>
  <c r="C121" i="7"/>
  <c r="F146" i="7"/>
  <c r="F58" i="7"/>
  <c r="F492" i="7"/>
  <c r="G492" i="7" s="1"/>
  <c r="F142" i="7"/>
  <c r="F375" i="7"/>
  <c r="F22" i="7"/>
  <c r="F419" i="7"/>
  <c r="F46" i="7"/>
  <c r="G46" i="7" s="1"/>
  <c r="F171" i="7"/>
  <c r="C364" i="7"/>
  <c r="G186" i="7"/>
  <c r="F162" i="7"/>
  <c r="F83" i="7"/>
  <c r="F133" i="7"/>
  <c r="G209" i="7"/>
  <c r="C685" i="7"/>
  <c r="C63" i="7"/>
  <c r="C249" i="7"/>
  <c r="C159" i="7"/>
  <c r="C194" i="7"/>
  <c r="C155" i="7"/>
  <c r="C348" i="7"/>
  <c r="C556" i="7"/>
  <c r="C167" i="7"/>
  <c r="C679" i="7"/>
  <c r="C147" i="7"/>
  <c r="C522" i="7"/>
  <c r="C127" i="7"/>
  <c r="C412" i="7"/>
  <c r="C660" i="7"/>
  <c r="C569" i="7"/>
  <c r="C89" i="7"/>
  <c r="C740" i="7"/>
  <c r="C376" i="7"/>
  <c r="C144" i="7"/>
  <c r="C761" i="7"/>
  <c r="C1594" i="7"/>
  <c r="C1591" i="7"/>
  <c r="C1030" i="7"/>
  <c r="C719" i="7"/>
  <c r="C1425" i="7"/>
  <c r="C1274" i="7"/>
  <c r="C1080" i="7"/>
  <c r="C328" i="7"/>
  <c r="C858" i="7"/>
  <c r="C1314" i="7"/>
  <c r="C1156" i="7"/>
  <c r="C516" i="7"/>
  <c r="C1433" i="7"/>
  <c r="C1051" i="7"/>
  <c r="C819" i="7"/>
  <c r="C1312" i="7"/>
  <c r="C1295" i="7"/>
  <c r="C1150" i="7"/>
  <c r="C442" i="7"/>
  <c r="C1307" i="7"/>
  <c r="C1128" i="7"/>
  <c r="C847" i="7"/>
  <c r="C1581" i="7"/>
  <c r="C1366" i="7"/>
  <c r="C1037" i="7"/>
  <c r="C814" i="7"/>
  <c r="C326" i="7"/>
  <c r="C857" i="7"/>
  <c r="C345" i="7"/>
  <c r="C613" i="7"/>
  <c r="C1027" i="7"/>
  <c r="C903" i="7"/>
  <c r="C864" i="7"/>
  <c r="C861" i="7"/>
  <c r="C834" i="7"/>
  <c r="C363" i="7"/>
  <c r="C951" i="7"/>
  <c r="C1054" i="7"/>
  <c r="C307" i="7"/>
  <c r="C635" i="7"/>
  <c r="C736" i="7"/>
  <c r="C484" i="7"/>
  <c r="C896" i="7"/>
  <c r="C916" i="7"/>
  <c r="C1358" i="7"/>
  <c r="G1211" i="7"/>
  <c r="F1211" i="7"/>
  <c r="F515" i="7"/>
  <c r="G515" i="7" s="1"/>
  <c r="F719" i="7"/>
  <c r="F432" i="7"/>
  <c r="G432" i="7" s="1"/>
  <c r="F466" i="7"/>
  <c r="F76" i="7"/>
  <c r="G76" i="7" s="1"/>
  <c r="F66" i="7"/>
  <c r="F489" i="7"/>
  <c r="F265" i="7"/>
  <c r="F18" i="7"/>
  <c r="F327" i="7"/>
  <c r="G327" i="7" s="1"/>
  <c r="F642" i="7"/>
  <c r="F6" i="7"/>
  <c r="F120" i="7"/>
  <c r="G120" i="7" s="1"/>
  <c r="F366" i="7"/>
  <c r="F296" i="7"/>
  <c r="F243" i="7"/>
  <c r="F184" i="7"/>
  <c r="F341" i="7"/>
  <c r="F103" i="7"/>
  <c r="F23" i="7"/>
  <c r="F166" i="7"/>
  <c r="F482" i="7"/>
  <c r="F71" i="7"/>
  <c r="F87" i="7"/>
  <c r="F194" i="7"/>
  <c r="F64" i="7"/>
  <c r="G64" i="7" s="1"/>
  <c r="F5" i="7"/>
  <c r="F267" i="7"/>
  <c r="F673" i="7"/>
  <c r="F540" i="7"/>
  <c r="F638" i="7"/>
  <c r="G638" i="7" s="1"/>
  <c r="F219" i="7"/>
  <c r="G219" i="7" s="1"/>
  <c r="F108" i="7"/>
  <c r="F29" i="7"/>
  <c r="F61" i="7"/>
  <c r="F951" i="7"/>
  <c r="F614" i="7"/>
  <c r="F169" i="7"/>
  <c r="F343" i="7"/>
  <c r="G343" i="7" s="1"/>
  <c r="F42" i="7"/>
  <c r="F51" i="7"/>
  <c r="F138" i="7"/>
  <c r="G138" i="7" s="1"/>
  <c r="F477" i="7"/>
  <c r="F869" i="7"/>
  <c r="F470" i="7"/>
  <c r="F693" i="7"/>
  <c r="F311" i="7"/>
  <c r="G311" i="7" s="1"/>
  <c r="F421" i="7"/>
  <c r="F215" i="7"/>
  <c r="F368" i="7"/>
  <c r="F24" i="7"/>
  <c r="F145" i="7"/>
  <c r="F329" i="7"/>
  <c r="F501" i="7"/>
  <c r="G501" i="7" s="1"/>
  <c r="F174" i="7"/>
  <c r="F196" i="7"/>
  <c r="F581" i="7"/>
  <c r="G581" i="7" s="1"/>
  <c r="F733" i="7"/>
  <c r="F308" i="7"/>
  <c r="F95" i="7"/>
  <c r="F617" i="7"/>
  <c r="F157" i="7"/>
  <c r="F323" i="7"/>
  <c r="F60" i="7"/>
  <c r="G60" i="7" s="1"/>
  <c r="F73" i="7"/>
  <c r="F153" i="7"/>
  <c r="F238" i="7"/>
  <c r="F307" i="7"/>
  <c r="F72" i="7"/>
  <c r="F65" i="7"/>
  <c r="F129" i="7"/>
  <c r="F497" i="7"/>
  <c r="F250" i="7"/>
  <c r="F16" i="7"/>
  <c r="F317" i="7"/>
  <c r="F591" i="7"/>
  <c r="F471" i="7"/>
  <c r="F314" i="7"/>
  <c r="F11" i="7"/>
  <c r="G11" i="7" s="1"/>
  <c r="F281" i="7"/>
  <c r="G281" i="7" s="1"/>
  <c r="F170" i="7"/>
  <c r="F1000" i="7"/>
  <c r="F345" i="7"/>
  <c r="F3" i="7"/>
  <c r="F589" i="7"/>
  <c r="F371" i="7"/>
  <c r="F154" i="7"/>
  <c r="G154" i="7" s="1"/>
  <c r="F356" i="7"/>
  <c r="F616" i="7"/>
  <c r="F423" i="7"/>
  <c r="F644" i="7"/>
  <c r="F158" i="7"/>
  <c r="F535" i="7"/>
  <c r="F648" i="7"/>
  <c r="F393" i="7"/>
  <c r="F105" i="7"/>
  <c r="F264" i="7"/>
  <c r="G264" i="7" s="1"/>
  <c r="F240" i="7"/>
  <c r="F464" i="7"/>
  <c r="G464" i="7" s="1"/>
  <c r="F57" i="7"/>
  <c r="F441" i="7"/>
  <c r="F92" i="7"/>
  <c r="F499" i="7"/>
  <c r="F252" i="7"/>
  <c r="F257" i="7"/>
  <c r="F446" i="7"/>
  <c r="G446" i="7" s="1"/>
  <c r="F662" i="7"/>
  <c r="F689" i="7"/>
  <c r="F50" i="7"/>
  <c r="F13" i="7"/>
  <c r="F306" i="7"/>
  <c r="F606" i="7"/>
  <c r="F413" i="7"/>
  <c r="F202" i="7"/>
  <c r="F450" i="7"/>
  <c r="F546" i="7"/>
  <c r="F225" i="7"/>
  <c r="F561" i="7"/>
  <c r="F54" i="7"/>
  <c r="F269" i="7"/>
  <c r="F189" i="7"/>
  <c r="F188" i="7"/>
  <c r="F254" i="7"/>
  <c r="F313" i="7"/>
  <c r="F495" i="7"/>
  <c r="F698" i="7"/>
  <c r="F363" i="7"/>
  <c r="F882" i="7"/>
  <c r="F414" i="7"/>
  <c r="F395" i="7"/>
  <c r="F646" i="7"/>
  <c r="F141" i="7"/>
  <c r="F596" i="7"/>
  <c r="F623" i="7"/>
  <c r="F163" i="7"/>
  <c r="G163" i="7" s="1"/>
  <c r="F286" i="7"/>
  <c r="F566" i="7"/>
  <c r="F358" i="7"/>
  <c r="F710" i="7"/>
  <c r="F77" i="7"/>
  <c r="F32" i="7"/>
  <c r="F599" i="7"/>
  <c r="G599" i="7" s="1"/>
  <c r="F410" i="7"/>
  <c r="F551" i="7"/>
  <c r="F236" i="7"/>
  <c r="F958" i="7"/>
  <c r="F325" i="7"/>
  <c r="F90" i="7"/>
  <c r="F504" i="7"/>
  <c r="F249" i="7"/>
  <c r="F152" i="7"/>
  <c r="G152" i="7" s="1"/>
  <c r="F318" i="7"/>
  <c r="F159" i="7"/>
  <c r="F62" i="7"/>
  <c r="G62" i="7" s="1"/>
  <c r="F239" i="7"/>
  <c r="F595" i="7"/>
  <c r="F640" i="7"/>
  <c r="F1617" i="7"/>
  <c r="F426" i="7"/>
  <c r="F206" i="7"/>
  <c r="F480" i="7"/>
  <c r="G480" i="7" s="1"/>
  <c r="F729" i="7"/>
  <c r="F383" i="7"/>
  <c r="F583" i="7"/>
  <c r="F334" i="7"/>
  <c r="F324" i="7"/>
  <c r="F222" i="7"/>
  <c r="G222" i="7" s="1"/>
  <c r="F221" i="7"/>
  <c r="G221" i="7" s="1"/>
  <c r="F460" i="7"/>
  <c r="F161" i="7"/>
  <c r="F277" i="7"/>
  <c r="G277" i="7" s="1"/>
  <c r="F79" i="7"/>
  <c r="F273" i="7"/>
  <c r="F475" i="7"/>
  <c r="G475" i="7" s="1"/>
  <c r="F1177" i="7"/>
  <c r="F39" i="7"/>
  <c r="F234" i="7"/>
  <c r="G234" i="7" s="1"/>
  <c r="F415" i="7"/>
  <c r="G415" i="7" s="1"/>
  <c r="F217" i="7"/>
  <c r="F204" i="7"/>
  <c r="F702" i="7"/>
  <c r="F524" i="7"/>
  <c r="F593" i="7"/>
  <c r="G593" i="7" s="1"/>
  <c r="F531" i="7"/>
  <c r="F797" i="7"/>
  <c r="F256" i="7"/>
  <c r="G256" i="7" s="1"/>
  <c r="F4" i="7"/>
  <c r="F101" i="7"/>
  <c r="F263" i="7"/>
  <c r="F459" i="7"/>
  <c r="G459" i="7" s="1"/>
  <c r="F193" i="7"/>
  <c r="G193" i="7" s="1"/>
  <c r="F78" i="7"/>
  <c r="F518" i="7"/>
  <c r="F56" i="7"/>
  <c r="G56" i="7" s="1"/>
  <c r="F74" i="7"/>
  <c r="G74" i="7" s="1"/>
  <c r="F633" i="7"/>
  <c r="F190" i="7"/>
  <c r="F248" i="7"/>
  <c r="F36" i="7"/>
  <c r="F671" i="7"/>
  <c r="F48" i="7"/>
  <c r="F516" i="7"/>
  <c r="G516" i="7" s="1"/>
  <c r="F629" i="7"/>
  <c r="F279" i="7"/>
  <c r="F34" i="7"/>
  <c r="F391" i="7"/>
  <c r="G290" i="7"/>
  <c r="C332" i="7"/>
  <c r="G245" i="7"/>
  <c r="F52" i="7"/>
  <c r="F559" i="7"/>
  <c r="C599" i="7"/>
  <c r="C687" i="7"/>
  <c r="F418" i="7"/>
  <c r="C676" i="7"/>
  <c r="C402" i="7"/>
  <c r="F377" i="7"/>
  <c r="F117" i="7"/>
  <c r="F349" i="7"/>
  <c r="F293" i="7"/>
  <c r="F147" i="7"/>
  <c r="G706" i="7"/>
  <c r="F27" i="7"/>
  <c r="F118" i="7"/>
  <c r="F1484" i="7"/>
  <c r="F584" i="7"/>
  <c r="G584" i="7" s="1"/>
  <c r="F339" i="7"/>
  <c r="G339" i="7" s="1"/>
  <c r="G693" i="7"/>
  <c r="F309" i="7"/>
  <c r="F316" i="7"/>
  <c r="F84" i="7"/>
  <c r="F262" i="7"/>
  <c r="F398" i="7"/>
  <c r="F1623" i="7"/>
  <c r="F127" i="7"/>
  <c r="F564" i="7"/>
  <c r="G524" i="7"/>
  <c r="F452" i="7"/>
  <c r="C413" i="7"/>
  <c r="C197" i="7"/>
  <c r="F326" i="7"/>
  <c r="G275" i="7"/>
  <c r="F288" i="7"/>
  <c r="F994" i="7"/>
  <c r="F125" i="7"/>
  <c r="F14" i="7"/>
  <c r="G14" i="7" s="1"/>
  <c r="C465" i="7"/>
  <c r="C652" i="7"/>
  <c r="C1489" i="7"/>
  <c r="C118" i="7"/>
  <c r="C93" i="7"/>
  <c r="C1609" i="7"/>
  <c r="C280" i="7"/>
  <c r="C648" i="7"/>
  <c r="C479" i="7"/>
  <c r="C548" i="7"/>
  <c r="C289" i="7"/>
  <c r="C78" i="7"/>
  <c r="C993" i="7"/>
  <c r="C21" i="7"/>
  <c r="C29" i="7"/>
  <c r="C459" i="7"/>
  <c r="C1602" i="7"/>
  <c r="C391" i="7"/>
  <c r="C157" i="7"/>
  <c r="C293" i="7"/>
  <c r="F1283" i="7"/>
  <c r="C1493" i="7"/>
  <c r="C1389" i="7"/>
  <c r="C1245" i="7"/>
  <c r="C646" i="7"/>
  <c r="C1599" i="7"/>
  <c r="C1394" i="7"/>
  <c r="C921" i="7"/>
  <c r="C400" i="7"/>
  <c r="C883" i="7"/>
  <c r="C1123" i="7"/>
  <c r="C856" i="7"/>
  <c r="C207" i="7"/>
  <c r="C1400" i="7"/>
  <c r="C1338" i="7"/>
  <c r="C726" i="7"/>
  <c r="C1615" i="7"/>
  <c r="C1104" i="7"/>
  <c r="C729" i="7"/>
  <c r="C312" i="7"/>
  <c r="C1368" i="7"/>
  <c r="C943" i="7"/>
  <c r="C803" i="7"/>
  <c r="C1222" i="7"/>
  <c r="C1268" i="7"/>
  <c r="C1207" i="7"/>
  <c r="C570" i="7"/>
  <c r="C1057" i="7"/>
  <c r="C772" i="7"/>
  <c r="C739" i="7"/>
  <c r="C65" i="7"/>
  <c r="C908" i="7"/>
  <c r="C845" i="7"/>
  <c r="C398" i="7"/>
  <c r="C846" i="7"/>
  <c r="C1038" i="7"/>
  <c r="C165" i="7"/>
  <c r="C924" i="7"/>
  <c r="C820" i="7"/>
  <c r="C602" i="7"/>
  <c r="C47" i="7"/>
  <c r="C826" i="7"/>
  <c r="C1048" i="7"/>
  <c r="C562" i="7"/>
  <c r="C1211" i="7"/>
  <c r="C1365" i="7"/>
  <c r="C1557" i="7"/>
  <c r="G328" i="7"/>
  <c r="F669" i="7"/>
  <c r="C1465" i="7"/>
  <c r="C439" i="7"/>
  <c r="F114" i="7"/>
  <c r="F185" i="7"/>
  <c r="G185" i="7" s="1"/>
  <c r="F998" i="7"/>
  <c r="F207" i="7"/>
  <c r="F394" i="7"/>
  <c r="F385" i="7"/>
  <c r="C124" i="7"/>
  <c r="F235" i="7"/>
  <c r="G235" i="7" s="1"/>
  <c r="F437" i="7"/>
  <c r="G437" i="7" s="1"/>
  <c r="G334" i="7"/>
  <c r="F612" i="7"/>
  <c r="F577" i="7"/>
  <c r="F700" i="7"/>
  <c r="C641" i="7"/>
  <c r="G31" i="7"/>
  <c r="F200" i="7"/>
  <c r="G200" i="7" s="1"/>
  <c r="G140" i="7"/>
  <c r="C552" i="7"/>
  <c r="C603" i="7"/>
  <c r="C46" i="7"/>
  <c r="F575" i="7"/>
  <c r="G575" i="7" s="1"/>
  <c r="F322" i="7"/>
  <c r="F241" i="7"/>
  <c r="F619" i="7"/>
  <c r="F400" i="7"/>
  <c r="G400" i="7" s="1"/>
  <c r="G1593" i="7"/>
  <c r="F528" i="7"/>
  <c r="G528" i="7" s="1"/>
  <c r="F81" i="7"/>
  <c r="F491" i="7"/>
  <c r="G491" i="7" s="1"/>
  <c r="F224" i="7"/>
  <c r="G224" i="7" s="1"/>
  <c r="G642" i="7"/>
  <c r="F553" i="7"/>
  <c r="F294" i="7"/>
  <c r="F360" i="7"/>
  <c r="G360" i="7" s="1"/>
  <c r="C432" i="7"/>
  <c r="G166" i="7"/>
  <c r="G188" i="7"/>
  <c r="F406" i="7"/>
  <c r="F956" i="7"/>
  <c r="C58" i="7"/>
  <c r="C608" i="7"/>
  <c r="C368" i="7"/>
  <c r="C463" i="7"/>
  <c r="C32" i="7"/>
  <c r="C31" i="7"/>
  <c r="C681" i="7"/>
  <c r="C620" i="7"/>
  <c r="C451" i="7"/>
  <c r="C225" i="7"/>
  <c r="C643" i="7"/>
  <c r="C662" i="7"/>
  <c r="C622" i="7"/>
  <c r="C6" i="7"/>
  <c r="C594" i="7"/>
  <c r="C302" i="7"/>
  <c r="C658" i="7"/>
  <c r="C219" i="7"/>
  <c r="C61" i="7"/>
  <c r="C262" i="7"/>
  <c r="C1427" i="7"/>
  <c r="F433" i="7"/>
  <c r="G433" i="7" s="1"/>
  <c r="C1174" i="7"/>
  <c r="C290" i="7"/>
  <c r="C1563" i="7"/>
  <c r="C1279" i="7"/>
  <c r="C1165" i="7"/>
  <c r="C352" i="7"/>
  <c r="C786" i="7"/>
  <c r="C1084" i="7"/>
  <c r="C1090" i="7"/>
  <c r="C362" i="7"/>
  <c r="C1431" i="7"/>
  <c r="C1091" i="7"/>
  <c r="C892" i="7"/>
  <c r="C1426" i="7"/>
  <c r="C1075" i="7"/>
  <c r="C935" i="7"/>
  <c r="C1517" i="7"/>
  <c r="C1301" i="7"/>
  <c r="C1098" i="7"/>
  <c r="C450" i="7"/>
  <c r="C1208" i="7"/>
  <c r="C1403" i="7"/>
  <c r="C971" i="7"/>
  <c r="C741" i="7"/>
  <c r="C784" i="7"/>
  <c r="C805" i="7"/>
  <c r="C636" i="7"/>
  <c r="C360" i="7"/>
  <c r="C848" i="7"/>
  <c r="C816" i="7"/>
  <c r="C284" i="7"/>
  <c r="C902" i="7"/>
  <c r="C640" i="7"/>
  <c r="C1170" i="7"/>
  <c r="C949" i="7"/>
  <c r="C732" i="7"/>
  <c r="C497" i="7"/>
  <c r="C375" i="7"/>
  <c r="C1159" i="7"/>
  <c r="C667" i="7"/>
  <c r="C146" i="7"/>
  <c r="C1546" i="7"/>
  <c r="C179" i="7"/>
  <c r="C1571" i="7"/>
  <c r="C1310" i="7"/>
  <c r="C1463" i="7"/>
  <c r="C1548" i="7"/>
  <c r="C1545" i="7"/>
  <c r="C1466" i="7"/>
  <c r="C1604" i="7"/>
  <c r="C1039" i="7"/>
  <c r="C1384" i="7"/>
  <c r="C1349" i="7"/>
  <c r="C1601" i="7"/>
  <c r="C1473" i="7"/>
  <c r="C1516" i="7"/>
  <c r="C1584" i="7"/>
  <c r="C1611" i="7"/>
  <c r="C1564" i="7"/>
  <c r="C1588" i="7"/>
  <c r="C1524" i="7"/>
  <c r="C1598" i="7"/>
  <c r="C1538" i="7"/>
  <c r="C1182" i="7"/>
  <c r="C1623" i="7"/>
  <c r="C1330" i="7"/>
  <c r="C1600" i="7"/>
  <c r="C1381" i="7"/>
  <c r="C1280" i="7"/>
  <c r="C1523" i="7"/>
  <c r="C1621" i="7"/>
  <c r="C1505" i="7"/>
  <c r="C1555" i="7"/>
  <c r="C1361" i="7"/>
  <c r="C1395" i="7"/>
  <c r="C1445" i="7"/>
  <c r="C1496" i="7"/>
  <c r="C1533" i="7"/>
  <c r="C1479" i="7"/>
  <c r="C1537" i="7"/>
  <c r="C1627" i="7"/>
  <c r="C1543" i="7"/>
  <c r="C1188" i="7"/>
  <c r="C1507" i="7"/>
  <c r="C1481" i="7"/>
  <c r="C1539" i="7"/>
  <c r="C1573" i="7"/>
  <c r="C1499" i="7"/>
  <c r="C1383" i="7"/>
  <c r="C1565" i="7"/>
  <c r="C1363" i="7"/>
  <c r="C1334" i="7"/>
  <c r="C1412" i="7"/>
  <c r="C1451" i="7"/>
  <c r="C1441" i="7"/>
  <c r="C1454" i="7"/>
  <c r="C1500" i="7"/>
  <c r="C1331" i="7"/>
  <c r="C766" i="7"/>
  <c r="C1364" i="7"/>
  <c r="C1064" i="7"/>
  <c r="C1460" i="7"/>
  <c r="C1503" i="7"/>
  <c r="C1417" i="7"/>
  <c r="C1531" i="7"/>
  <c r="C1317" i="7"/>
  <c r="C1437" i="7"/>
  <c r="C1374" i="7"/>
  <c r="C1504" i="7"/>
  <c r="C1559" i="7"/>
  <c r="C1240" i="7"/>
  <c r="C1439" i="7"/>
  <c r="C1340" i="7"/>
  <c r="C1203" i="7"/>
  <c r="C1435" i="7"/>
  <c r="C1347" i="7"/>
  <c r="C1266" i="7"/>
  <c r="C1024" i="7"/>
  <c r="C1619" i="7"/>
  <c r="C1393" i="7"/>
  <c r="C1399" i="7"/>
  <c r="C1513" i="7"/>
  <c r="C1624" i="7"/>
  <c r="C686" i="7"/>
  <c r="C1551" i="7"/>
  <c r="C1269" i="7"/>
  <c r="C1106" i="7"/>
  <c r="C1620" i="7"/>
  <c r="C1342" i="7"/>
  <c r="C1353" i="7"/>
  <c r="C1318" i="7"/>
  <c r="C1289" i="7"/>
  <c r="C936" i="7"/>
  <c r="C1535" i="7"/>
  <c r="C1592" i="7"/>
  <c r="C1525" i="7"/>
  <c r="C1530" i="7"/>
  <c r="C1313" i="7"/>
  <c r="C1276" i="7"/>
  <c r="C851" i="7"/>
  <c r="C1569" i="7"/>
  <c r="C1534" i="7"/>
  <c r="C1528" i="7"/>
  <c r="C1520" i="7"/>
  <c r="C1359" i="7"/>
  <c r="C1428" i="7"/>
  <c r="C1217" i="7"/>
  <c r="C1385" i="7"/>
  <c r="C1291" i="7"/>
  <c r="C1300" i="7"/>
  <c r="C1195" i="7"/>
  <c r="C591" i="7"/>
  <c r="C1369" i="7"/>
  <c r="C1470" i="7"/>
  <c r="C1595" i="7"/>
  <c r="C1237" i="7"/>
  <c r="C1468" i="7"/>
  <c r="C1440" i="7"/>
  <c r="C1265" i="7"/>
  <c r="C1420" i="7"/>
  <c r="C1380" i="7"/>
  <c r="C1532" i="7"/>
  <c r="C1568" i="7"/>
  <c r="C1477" i="7"/>
  <c r="C1492" i="7"/>
  <c r="C1613" i="7"/>
  <c r="C1190" i="7"/>
  <c r="C1360" i="7"/>
  <c r="C1391" i="7"/>
  <c r="C1578" i="7"/>
  <c r="C1552" i="7"/>
  <c r="C1095" i="7"/>
  <c r="C1424" i="7"/>
  <c r="C1497" i="7"/>
  <c r="C1593" i="7"/>
  <c r="C1230" i="7"/>
  <c r="C1297" i="7"/>
  <c r="C247" i="7"/>
  <c r="C1025" i="7"/>
  <c r="C246" i="7"/>
  <c r="C92" i="7"/>
  <c r="C540" i="7"/>
  <c r="C698" i="7"/>
  <c r="C546" i="7"/>
  <c r="C1043" i="7"/>
  <c r="C927" i="7"/>
  <c r="C895" i="7"/>
  <c r="C1085" i="7"/>
  <c r="C380" i="7"/>
  <c r="C411" i="7"/>
  <c r="C542" i="7"/>
  <c r="C501" i="7"/>
  <c r="C1045" i="7"/>
  <c r="C954" i="7"/>
  <c r="C929" i="7"/>
  <c r="C897" i="7"/>
  <c r="C1177" i="7"/>
  <c r="C291" i="7"/>
  <c r="C382" i="7"/>
  <c r="C529" i="7"/>
  <c r="C367" i="7"/>
  <c r="C712" i="7"/>
  <c r="C1141" i="7"/>
  <c r="C813" i="7"/>
  <c r="C893" i="7"/>
  <c r="C75" i="7"/>
  <c r="C299" i="7"/>
  <c r="C704" i="7"/>
  <c r="C581" i="7"/>
  <c r="C860" i="7"/>
  <c r="C881" i="7"/>
  <c r="C804" i="7"/>
  <c r="C1262" i="7"/>
  <c r="C958" i="7"/>
  <c r="C454" i="7"/>
  <c r="C711" i="7"/>
  <c r="C770" i="7"/>
  <c r="C1010" i="7"/>
  <c r="C675" i="7"/>
  <c r="C1133" i="7"/>
  <c r="C925" i="7"/>
  <c r="C787" i="7"/>
  <c r="C797" i="7"/>
  <c r="C629" i="7"/>
  <c r="C203" i="7"/>
  <c r="C853" i="7"/>
  <c r="C967" i="7"/>
  <c r="C979" i="7"/>
  <c r="C1176" i="7"/>
  <c r="C1542" i="7"/>
  <c r="C1238" i="7"/>
  <c r="C1544" i="7"/>
  <c r="C1201" i="7"/>
  <c r="C1315" i="7"/>
  <c r="C1442" i="7"/>
  <c r="C504" i="7"/>
  <c r="C1006" i="7"/>
  <c r="C1072" i="7"/>
  <c r="C1147" i="7"/>
  <c r="C1288" i="7"/>
  <c r="C1223" i="7"/>
  <c r="C1448" i="7"/>
  <c r="C1263" i="7"/>
  <c r="C1583" i="7"/>
  <c r="C467" i="7"/>
  <c r="C849" i="7"/>
  <c r="C1076" i="7"/>
  <c r="C1459" i="7"/>
  <c r="C1089" i="7"/>
  <c r="C1197" i="7"/>
  <c r="C1339" i="7"/>
  <c r="C1626" i="7"/>
  <c r="C1344" i="7"/>
  <c r="C473" i="7"/>
  <c r="C1012" i="7"/>
  <c r="C1088" i="7"/>
  <c r="C1167" i="7"/>
  <c r="C923" i="7"/>
  <c r="C1277" i="7"/>
  <c r="C1418" i="7"/>
  <c r="C1502" i="7"/>
  <c r="C1432" i="7"/>
  <c r="C478" i="7"/>
  <c r="C277" i="7"/>
  <c r="C984" i="7"/>
  <c r="C914" i="7"/>
  <c r="C1013" i="7"/>
  <c r="C965" i="7"/>
  <c r="C1378" i="7"/>
  <c r="C564" i="7"/>
  <c r="C905" i="7"/>
  <c r="C1017" i="7"/>
  <c r="C1196" i="7"/>
  <c r="C446" i="7"/>
  <c r="C855" i="7"/>
  <c r="C1083" i="7"/>
  <c r="C1135" i="7"/>
  <c r="C1173" i="7"/>
  <c r="C1329" i="7"/>
  <c r="C1305" i="7"/>
  <c r="C1267" i="7"/>
  <c r="C1625" i="7"/>
  <c r="C547" i="7"/>
  <c r="C533" i="7"/>
  <c r="C807" i="7"/>
  <c r="C926" i="7"/>
  <c r="C1200" i="7"/>
  <c r="C1112" i="7"/>
  <c r="C1421" i="7"/>
  <c r="C1603" i="7"/>
  <c r="C1579" i="7"/>
  <c r="C1392" i="7"/>
  <c r="C1293" i="7"/>
  <c r="C1206" i="7"/>
  <c r="C1390" i="7"/>
  <c r="C1125" i="7"/>
  <c r="C334" i="7"/>
  <c r="C15" i="7"/>
  <c r="C66" i="7"/>
  <c r="C260" i="7"/>
  <c r="C215" i="7"/>
  <c r="C235" i="7"/>
  <c r="C205" i="7"/>
  <c r="C336" i="7"/>
  <c r="C17" i="7"/>
  <c r="C500" i="7"/>
  <c r="C486" i="7"/>
  <c r="C140" i="7"/>
  <c r="C393" i="7"/>
  <c r="C609" i="7"/>
  <c r="C106" i="7"/>
  <c r="C576" i="7"/>
  <c r="C91" i="7"/>
  <c r="C329" i="7"/>
  <c r="C321" i="7"/>
  <c r="C331" i="7"/>
  <c r="C628" i="7"/>
  <c r="C1494" i="7"/>
  <c r="C656" i="7"/>
  <c r="C211" i="7"/>
  <c r="C508" i="7"/>
  <c r="C944" i="7"/>
  <c r="C97" i="7"/>
  <c r="C624" i="7"/>
  <c r="C333" i="7"/>
  <c r="C469" i="7"/>
  <c r="C664" i="7"/>
  <c r="C308" i="7"/>
  <c r="C181" i="7"/>
  <c r="C403" i="7"/>
  <c r="C296" i="7"/>
  <c r="C392" i="7"/>
  <c r="C131" i="7"/>
  <c r="C627" i="7"/>
  <c r="C115" i="7"/>
  <c r="C606" i="7"/>
  <c r="C135" i="7"/>
  <c r="C176" i="7"/>
  <c r="C229" i="7"/>
  <c r="C172" i="7"/>
  <c r="C226" i="7"/>
  <c r="C470" i="7"/>
  <c r="C494" i="7"/>
  <c r="C244" i="7"/>
  <c r="C256" i="7"/>
  <c r="C690" i="7"/>
  <c r="C666" i="7"/>
  <c r="C161" i="7"/>
  <c r="C138" i="7"/>
  <c r="C639" i="7"/>
  <c r="C539" i="7"/>
  <c r="C113" i="7"/>
  <c r="C532" i="7"/>
  <c r="C521" i="7"/>
  <c r="C185" i="7"/>
  <c r="C57" i="7"/>
  <c r="C765" i="7"/>
  <c r="C1332" i="7"/>
  <c r="C1464" i="7"/>
  <c r="C1407" i="7"/>
  <c r="C1605" i="7"/>
  <c r="C1375" i="7"/>
  <c r="C1251" i="7"/>
  <c r="C1286" i="7"/>
  <c r="C528" i="7"/>
  <c r="C192" i="7"/>
  <c r="C584" i="7"/>
  <c r="C743" i="7"/>
  <c r="C593" i="7"/>
  <c r="C779" i="7"/>
  <c r="C1003" i="7"/>
  <c r="C1152" i="7"/>
  <c r="C1111" i="7"/>
  <c r="C416" i="7"/>
  <c r="C426" i="7"/>
  <c r="C568" i="7"/>
  <c r="C577" i="7"/>
  <c r="C1116" i="7"/>
  <c r="C978" i="7"/>
  <c r="C755" i="7"/>
  <c r="C918" i="7"/>
  <c r="C964" i="7"/>
  <c r="C1526" i="7"/>
  <c r="C630" i="7"/>
  <c r="C619" i="7"/>
  <c r="C383" i="7"/>
  <c r="C907" i="7"/>
  <c r="C822" i="7"/>
  <c r="C874" i="7"/>
  <c r="C941" i="7"/>
  <c r="C188" i="7"/>
  <c r="C314" i="7"/>
  <c r="C888" i="7"/>
  <c r="C642" i="7"/>
  <c r="C875" i="7"/>
  <c r="C997" i="7"/>
  <c r="C835" i="7"/>
  <c r="C731" i="7"/>
  <c r="C977" i="7"/>
  <c r="C714" i="7"/>
  <c r="C122" i="7"/>
  <c r="C491" i="7"/>
  <c r="C275" i="7"/>
  <c r="C809" i="7"/>
  <c r="C790" i="7"/>
  <c r="C982" i="7"/>
  <c r="C830" i="7"/>
  <c r="C1019" i="7"/>
  <c r="C347" i="7"/>
  <c r="C549" i="7"/>
  <c r="C777" i="7"/>
  <c r="C992" i="7"/>
  <c r="C1248" i="7"/>
  <c r="C1255" i="7"/>
  <c r="C1055" i="7"/>
  <c r="C1253" i="7"/>
  <c r="C1320" i="7"/>
  <c r="C1261" i="7"/>
  <c r="C1373" i="7"/>
  <c r="C1567" i="7"/>
  <c r="C415" i="7"/>
  <c r="C1079" i="7"/>
  <c r="C1181" i="7"/>
  <c r="C1257" i="7"/>
  <c r="C932" i="7"/>
  <c r="C1258" i="7"/>
  <c r="C1514" i="7"/>
  <c r="C1311" i="7"/>
  <c r="C1449" i="7"/>
  <c r="C788" i="7"/>
  <c r="C1008" i="7"/>
  <c r="C1183" i="7"/>
  <c r="C1042" i="7"/>
  <c r="C1117" i="7"/>
  <c r="C1225" i="7"/>
  <c r="C1498" i="7"/>
  <c r="C1377" i="7"/>
  <c r="C1401" i="7"/>
  <c r="C553" i="7"/>
  <c r="C842" i="7"/>
  <c r="C733" i="7"/>
  <c r="C1308" i="7"/>
  <c r="C963" i="7"/>
  <c r="C1137" i="7"/>
  <c r="C1522" i="7"/>
  <c r="C1213" i="7"/>
  <c r="C1617" i="7"/>
  <c r="C607" i="7"/>
  <c r="C509" i="7"/>
  <c r="C850" i="7"/>
  <c r="C960" i="7"/>
  <c r="C1028" i="7"/>
  <c r="C1053" i="7"/>
  <c r="C1486" i="7"/>
  <c r="C684" i="7"/>
  <c r="C774" i="7"/>
  <c r="C1148" i="7"/>
  <c r="C904" i="7"/>
  <c r="C531" i="7"/>
  <c r="C999" i="7"/>
  <c r="C1136" i="7"/>
  <c r="C1149" i="7"/>
  <c r="C1219" i="7"/>
  <c r="C1362" i="7"/>
  <c r="C1351" i="7"/>
  <c r="C1284" i="7"/>
  <c r="C1352" i="7"/>
  <c r="C709" i="7"/>
  <c r="C575" i="7"/>
  <c r="C754" i="7"/>
  <c r="C975" i="7"/>
  <c r="C1232" i="7"/>
  <c r="C1162" i="7"/>
  <c r="C1512" i="7"/>
  <c r="C1406" i="7"/>
  <c r="C1478" i="7"/>
  <c r="C1457" i="7"/>
  <c r="C1242" i="7"/>
  <c r="C1561" i="7"/>
  <c r="C1419" i="7"/>
  <c r="C1597" i="7"/>
  <c r="C1236" i="7"/>
  <c r="C1110" i="7"/>
  <c r="C421" i="7"/>
  <c r="C28" i="7"/>
  <c r="C472" i="7"/>
  <c r="C353" i="7"/>
  <c r="C567" i="7"/>
  <c r="C317" i="7"/>
  <c r="C241" i="7"/>
  <c r="C325" i="7"/>
  <c r="C59" i="7"/>
  <c r="C559" i="7"/>
  <c r="C614" i="7"/>
  <c r="C132" i="7"/>
  <c r="C668" i="7"/>
  <c r="C271" i="7"/>
  <c r="C143" i="7"/>
  <c r="C654" i="7"/>
  <c r="C158" i="7"/>
  <c r="C399" i="7"/>
  <c r="C395" i="7"/>
  <c r="C359" i="7"/>
  <c r="C647" i="7"/>
  <c r="C48" i="7"/>
  <c r="C60" i="7"/>
  <c r="C255" i="7"/>
  <c r="C43" i="7"/>
  <c r="C430" i="7"/>
  <c r="C198" i="7"/>
  <c r="C672" i="7"/>
  <c r="C346" i="7"/>
  <c r="C514" i="7"/>
  <c r="C1558" i="7"/>
  <c r="C54" i="7"/>
  <c r="C339" i="7"/>
  <c r="C946" i="7"/>
  <c r="C515" i="7"/>
  <c r="C438" i="7"/>
  <c r="C190" i="7"/>
  <c r="C674" i="7"/>
  <c r="C216" i="7"/>
  <c r="C650" i="7"/>
  <c r="C164" i="7"/>
  <c r="C645" i="7"/>
  <c r="C311" i="7"/>
  <c r="C295" i="7"/>
  <c r="C447" i="7"/>
  <c r="C2" i="7"/>
  <c r="C267" i="7"/>
  <c r="C274" i="7"/>
  <c r="C34" i="7"/>
  <c r="C877" i="7"/>
  <c r="C45" i="7"/>
  <c r="C186" i="7"/>
  <c r="C90" i="7"/>
  <c r="C18" i="7"/>
  <c r="C417" i="7"/>
  <c r="C22" i="7"/>
  <c r="C283" i="7"/>
  <c r="C77" i="7"/>
  <c r="C151" i="7"/>
  <c r="C79" i="7"/>
  <c r="C601" i="7"/>
  <c r="C485" i="7"/>
  <c r="C1483" i="7"/>
  <c r="C1204" i="7"/>
  <c r="C1436" i="7"/>
  <c r="C1446" i="7"/>
  <c r="C1541" i="7"/>
  <c r="C1306" i="7"/>
  <c r="C1482" i="7"/>
  <c r="C1328" i="7"/>
  <c r="C1292" i="7"/>
  <c r="C545" i="7"/>
  <c r="C456" i="7"/>
  <c r="C424" i="7"/>
  <c r="C615" i="7"/>
  <c r="C292" i="7"/>
  <c r="C706" i="7"/>
  <c r="C760" i="7"/>
  <c r="C1005" i="7"/>
  <c r="C922" i="7"/>
  <c r="C565" i="7"/>
  <c r="C794" i="7"/>
  <c r="C600" i="7"/>
  <c r="C669" i="7"/>
  <c r="C693" i="7"/>
  <c r="C884" i="7"/>
  <c r="C734" i="7"/>
  <c r="C844" i="7"/>
  <c r="C727" i="7"/>
  <c r="C1040" i="7"/>
  <c r="C30" i="7"/>
  <c r="C245" i="7"/>
  <c r="C663" i="7"/>
  <c r="C520" i="7"/>
  <c r="C930" i="7"/>
  <c r="C995" i="7"/>
  <c r="C1068" i="7"/>
  <c r="C810" i="7"/>
  <c r="C573" i="7"/>
  <c r="C621" i="7"/>
  <c r="C369" i="7"/>
  <c r="C775" i="7"/>
  <c r="C987" i="7"/>
  <c r="C1239" i="7"/>
  <c r="C1029" i="7"/>
  <c r="C821" i="7"/>
  <c r="C969" i="7"/>
  <c r="C692" i="7"/>
  <c r="C222" i="7"/>
  <c r="C518" i="7"/>
  <c r="C419" i="7"/>
  <c r="C752" i="7"/>
  <c r="C894" i="7"/>
  <c r="C931" i="7"/>
  <c r="C891" i="7"/>
  <c r="C1158" i="7"/>
  <c r="C738" i="7"/>
  <c r="C103" i="7"/>
  <c r="C756" i="7"/>
  <c r="C769" i="7"/>
  <c r="C1031" i="7"/>
  <c r="C1153" i="7"/>
  <c r="C1193" i="7"/>
  <c r="C1299" i="7"/>
  <c r="C1396" i="7"/>
  <c r="C1309" i="7"/>
  <c r="C1192" i="7"/>
  <c r="C474" i="7"/>
  <c r="C689" i="7"/>
  <c r="C831" i="7"/>
  <c r="C973" i="7"/>
  <c r="C1022" i="7"/>
  <c r="C1151" i="7"/>
  <c r="C1372" i="7"/>
  <c r="C1337" i="7"/>
  <c r="C1341" i="7"/>
  <c r="C1410" i="7"/>
  <c r="C625" i="7"/>
  <c r="C913" i="7"/>
  <c r="C759" i="7"/>
  <c r="C1259" i="7"/>
  <c r="C934" i="7"/>
  <c r="C1327" i="7"/>
  <c r="C1616" i="7"/>
  <c r="C1585" i="7"/>
  <c r="C1501" i="7"/>
  <c r="C917" i="7"/>
  <c r="C980" i="7"/>
  <c r="C953" i="7"/>
  <c r="C981" i="7"/>
  <c r="C1082" i="7"/>
  <c r="C1231" i="7"/>
  <c r="C1570" i="7"/>
  <c r="C1379" i="7"/>
  <c r="C1434" i="7"/>
  <c r="C301" i="7"/>
  <c r="C873" i="7"/>
  <c r="C1033" i="7"/>
  <c r="C1169" i="7"/>
  <c r="C1093" i="7"/>
  <c r="C1157" i="7"/>
  <c r="C298" i="7"/>
  <c r="C358" i="7"/>
  <c r="C1105" i="7"/>
  <c r="C1107" i="7"/>
  <c r="C985" i="7"/>
  <c r="C644" i="7"/>
  <c r="C1260" i="7"/>
  <c r="C1198" i="7"/>
  <c r="C1073" i="7"/>
  <c r="C1490" i="7"/>
  <c r="C1422" i="7"/>
  <c r="C1235" i="7"/>
  <c r="C1430" i="7"/>
  <c r="C1461" i="7"/>
  <c r="C224" i="7"/>
  <c r="C371" i="7"/>
  <c r="C783" i="7"/>
  <c r="C1109" i="7"/>
  <c r="C1273" i="7"/>
  <c r="C1114" i="7"/>
  <c r="C1247" i="7"/>
  <c r="C1508" i="7"/>
  <c r="C1527" i="7"/>
  <c r="C1387" i="7"/>
  <c r="C1444" i="7"/>
  <c r="C1586" i="7"/>
  <c r="C1275" i="7"/>
  <c r="C1180" i="7"/>
  <c r="C250" i="7"/>
  <c r="C152" i="7"/>
  <c r="C303" i="7"/>
  <c r="C631" i="7"/>
  <c r="C183" i="7"/>
  <c r="C407" i="7"/>
  <c r="C169" i="7"/>
  <c r="C468" i="7"/>
  <c r="C104" i="7"/>
  <c r="C590" i="7"/>
  <c r="C189" i="7"/>
  <c r="C36" i="7"/>
  <c r="C742" i="7"/>
  <c r="C206" i="7"/>
  <c r="C171" i="7"/>
  <c r="C202" i="7"/>
  <c r="C488" i="7"/>
  <c r="C461" i="7"/>
  <c r="C670" i="7"/>
  <c r="C420" i="7"/>
  <c r="C697" i="7"/>
  <c r="C123" i="7"/>
  <c r="C384" i="7"/>
  <c r="C618" i="7"/>
  <c r="C160" i="7"/>
  <c r="C111" i="7"/>
  <c r="C294" i="7"/>
  <c r="C758" i="7"/>
  <c r="C390" i="7"/>
  <c r="C51" i="7"/>
  <c r="C175" i="7"/>
  <c r="C213" i="7"/>
  <c r="C107" i="7"/>
  <c r="C341" i="7"/>
  <c r="C1303" i="7"/>
  <c r="C651" i="7"/>
  <c r="C350" i="7"/>
  <c r="C177" i="7"/>
  <c r="C41" i="7"/>
  <c r="C20" i="7"/>
  <c r="C286" i="7"/>
  <c r="C258" i="7"/>
  <c r="C517" i="7"/>
  <c r="C502" i="7"/>
  <c r="C519" i="7"/>
  <c r="C39" i="7"/>
  <c r="C44" i="7"/>
  <c r="C373" i="7"/>
  <c r="C137" i="7"/>
  <c r="C105" i="7"/>
  <c r="C88" i="7"/>
  <c r="C218" i="7"/>
  <c r="C1510" i="7"/>
  <c r="C11" i="7"/>
  <c r="C437" i="7"/>
  <c r="C720" i="7"/>
  <c r="C605" i="7"/>
  <c r="C481" i="7"/>
  <c r="C441" i="7"/>
  <c r="C1423" i="7"/>
  <c r="C1458" i="7"/>
  <c r="C1587" i="7"/>
  <c r="C96" i="7"/>
  <c r="C148" i="7"/>
  <c r="C444" i="7"/>
  <c r="C659" i="7"/>
  <c r="C379" i="7"/>
  <c r="C721" i="7"/>
  <c r="C952" i="7"/>
  <c r="C1189" i="7"/>
  <c r="C1127" i="7"/>
  <c r="C583" i="7"/>
  <c r="C898" i="7"/>
  <c r="C617" i="7"/>
  <c r="C700" i="7"/>
  <c r="C838" i="7"/>
  <c r="C940" i="7"/>
  <c r="C785" i="7"/>
  <c r="C1007" i="7"/>
  <c r="C773" i="7"/>
  <c r="C1113" i="7"/>
  <c r="C610" i="7"/>
  <c r="C265" i="7"/>
  <c r="C671" i="7"/>
  <c r="C535" i="7"/>
  <c r="C735" i="7"/>
  <c r="C1018" i="7"/>
  <c r="C757" i="7"/>
  <c r="C854" i="7"/>
  <c r="C133" i="7"/>
  <c r="C665" i="7"/>
  <c r="C385" i="7"/>
  <c r="C955" i="7"/>
  <c r="C1004" i="7"/>
  <c r="C749" i="7"/>
  <c r="C1138" i="7"/>
  <c r="C839" i="7"/>
  <c r="C1014" i="7"/>
  <c r="C239" i="7"/>
  <c r="C337" i="7"/>
  <c r="C551" i="7"/>
  <c r="C448" i="7"/>
  <c r="C812" i="7"/>
  <c r="C1081" i="7"/>
  <c r="C990" i="7"/>
  <c r="C1015" i="7"/>
  <c r="C1209" i="7"/>
  <c r="C327" i="7"/>
  <c r="C763" i="7"/>
  <c r="C1077" i="7"/>
  <c r="C887" i="7"/>
  <c r="C1061" i="7"/>
  <c r="C1249" i="7"/>
  <c r="C1221" i="7"/>
  <c r="C1316" i="7"/>
  <c r="C1411" i="7"/>
  <c r="C1324" i="7"/>
  <c r="C1271" i="7"/>
  <c r="C220" i="7"/>
  <c r="C823" i="7"/>
  <c r="C870" i="7"/>
  <c r="C1001" i="7"/>
  <c r="C1058" i="7"/>
  <c r="C1041" i="7"/>
  <c r="C1438" i="7"/>
  <c r="C1398" i="7"/>
  <c r="C1413" i="7"/>
  <c r="C68" i="7"/>
  <c r="C343" i="7"/>
  <c r="C1241" i="7"/>
  <c r="C1059" i="7"/>
  <c r="C945" i="7"/>
  <c r="C961" i="7"/>
  <c r="C1285" i="7"/>
  <c r="C1233" i="7"/>
  <c r="C1226" i="7"/>
  <c r="C595" i="7"/>
  <c r="C750" i="7"/>
  <c r="C806" i="7"/>
  <c r="C1101" i="7"/>
  <c r="C996" i="7"/>
  <c r="C1100" i="7"/>
  <c r="C1484" i="7"/>
  <c r="C1618" i="7"/>
  <c r="C1487" i="7"/>
  <c r="C1453" i="7"/>
  <c r="C596" i="7"/>
  <c r="C862" i="7"/>
  <c r="C1099" i="7"/>
  <c r="C1194" i="7"/>
  <c r="C1178" i="7"/>
  <c r="C1234" i="7"/>
  <c r="C300" i="7"/>
  <c r="C477" i="7"/>
  <c r="C828" i="7"/>
  <c r="C1270" i="7"/>
  <c r="C1000" i="7"/>
  <c r="C677" i="7"/>
  <c r="C920" i="7"/>
  <c r="C1243" i="7"/>
  <c r="C1108" i="7"/>
  <c r="C1536" i="7"/>
  <c r="C1456" i="7"/>
  <c r="C1296" i="7"/>
  <c r="C1511" i="7"/>
  <c r="C1480" i="7"/>
  <c r="C316" i="7"/>
  <c r="C527" i="7"/>
  <c r="C778" i="7"/>
  <c r="C1250" i="7"/>
  <c r="C970" i="7"/>
  <c r="C1146" i="7"/>
  <c r="C1491" i="7"/>
  <c r="C1355" i="7"/>
  <c r="C1506" i="7"/>
  <c r="C1409" i="7"/>
  <c r="C956" i="7"/>
  <c r="C1485" i="7"/>
  <c r="C1572" i="7"/>
  <c r="C1414" i="7"/>
  <c r="C1322" i="7"/>
  <c r="C1488" i="7"/>
  <c r="C1210" i="7"/>
  <c r="C505" i="7"/>
  <c r="C153" i="7"/>
  <c r="C558" i="7"/>
  <c r="C253" i="7"/>
  <c r="C377" i="7"/>
  <c r="C10" i="7"/>
  <c r="C374" i="7"/>
  <c r="C637" i="7"/>
  <c r="C199" i="7"/>
  <c r="C55" i="7"/>
  <c r="C238" i="7"/>
  <c r="C40" i="7"/>
  <c r="C86" i="7"/>
  <c r="C149" i="7"/>
  <c r="C110" i="7"/>
  <c r="C7" i="7"/>
  <c r="C240" i="7"/>
  <c r="C85" i="7"/>
  <c r="C616" i="7"/>
  <c r="C231" i="7"/>
  <c r="C705" i="7"/>
  <c r="C434" i="7"/>
  <c r="C16" i="7"/>
  <c r="C173" i="7"/>
  <c r="C52" i="7"/>
  <c r="C252" i="7"/>
  <c r="C354" i="7"/>
  <c r="C212" i="7"/>
  <c r="C381" i="7"/>
  <c r="C829" i="7"/>
  <c r="C409" i="7"/>
  <c r="C24" i="7"/>
  <c r="C429" i="7"/>
  <c r="C257" i="7"/>
  <c r="C130" i="7"/>
  <c r="C12" i="7"/>
  <c r="C101" i="7"/>
  <c r="C678" i="7"/>
  <c r="C394" i="7"/>
  <c r="C230" i="7"/>
  <c r="C82" i="7"/>
  <c r="C306" i="7"/>
  <c r="C405" i="7"/>
  <c r="C443" i="7"/>
  <c r="C683" i="7"/>
  <c r="C571" i="7"/>
  <c r="C81" i="7"/>
  <c r="C180" i="7"/>
  <c r="C128" i="7"/>
  <c r="C526" i="7"/>
  <c r="C166" i="7"/>
  <c r="C33" i="7"/>
  <c r="C313" i="7"/>
  <c r="C297" i="7"/>
  <c r="C541" i="7"/>
  <c r="C724" i="7"/>
  <c r="C208" i="7"/>
  <c r="C187" i="7"/>
  <c r="C351" i="7"/>
  <c r="C142" i="7"/>
  <c r="C323" i="7"/>
  <c r="C1281" i="7"/>
  <c r="C1142" i="7"/>
  <c r="C1215" i="7"/>
  <c r="C1608" i="7"/>
  <c r="C449" i="7"/>
  <c r="C493" i="7"/>
  <c r="C460" i="7"/>
  <c r="C480" i="7"/>
  <c r="C406" i="7"/>
  <c r="C836" i="7"/>
  <c r="C976" i="7"/>
  <c r="C1282" i="7"/>
  <c r="C1175" i="7"/>
  <c r="C513" i="7"/>
  <c r="C163" i="7"/>
  <c r="C661" i="7"/>
  <c r="C745" i="7"/>
  <c r="C710" i="7"/>
  <c r="C1139" i="7"/>
  <c r="C859" i="7"/>
  <c r="C793" i="7"/>
  <c r="C880" i="7"/>
  <c r="C1129" i="7"/>
  <c r="C8" i="7"/>
  <c r="C282" i="7"/>
  <c r="C702" i="7"/>
  <c r="C579" i="7"/>
  <c r="C886" i="7"/>
  <c r="C1056" i="7"/>
  <c r="C817" i="7"/>
  <c r="C276" i="7"/>
  <c r="C150" i="7"/>
  <c r="C680" i="7"/>
  <c r="C457" i="7"/>
  <c r="C737" i="7"/>
  <c r="C1036" i="7"/>
  <c r="C802" i="7"/>
  <c r="C837" i="7"/>
  <c r="C867" i="7"/>
  <c r="C1163" i="7"/>
  <c r="C582" i="7"/>
  <c r="C566" i="7"/>
  <c r="C623" i="7"/>
  <c r="C464" i="7"/>
  <c r="C871" i="7"/>
  <c r="C1124" i="7"/>
  <c r="C1074" i="7"/>
  <c r="C1092" i="7"/>
  <c r="C1035" i="7"/>
  <c r="C560" i="7"/>
  <c r="C1016" i="7"/>
  <c r="C1168" i="7"/>
  <c r="C782" i="7"/>
  <c r="C1145" i="7"/>
  <c r="C972" i="7"/>
  <c r="C1256" i="7"/>
  <c r="C1333" i="7"/>
  <c r="C1443" i="7"/>
  <c r="C1462" i="7"/>
  <c r="C1447" i="7"/>
  <c r="C154" i="7"/>
  <c r="C1131" i="7"/>
  <c r="C911" i="7"/>
  <c r="C1094" i="7"/>
  <c r="C1071" i="7"/>
  <c r="C1102" i="7"/>
  <c r="C1272" i="7"/>
  <c r="C1562" i="7"/>
  <c r="C1467" i="7"/>
  <c r="C266" i="7"/>
  <c r="C748" i="7"/>
  <c r="C833" i="7"/>
  <c r="C1120" i="7"/>
  <c r="C994" i="7"/>
  <c r="C1119" i="7"/>
  <c r="C1354" i="7"/>
  <c r="C1343" i="7"/>
  <c r="C1519" i="7"/>
  <c r="C120" i="7"/>
  <c r="C1065" i="7"/>
  <c r="C1187" i="7"/>
  <c r="C1154" i="7"/>
  <c r="C1011" i="7"/>
  <c r="C1121" i="7"/>
  <c r="C1227" i="7"/>
  <c r="C1345" i="7"/>
  <c r="C1228" i="7"/>
  <c r="C1474" i="7"/>
  <c r="C682" i="7"/>
  <c r="C1122" i="7"/>
  <c r="C863" i="7"/>
  <c r="C968" i="7"/>
  <c r="C1202" i="7"/>
  <c r="C1062" i="7"/>
  <c r="C699" i="7"/>
  <c r="C555" i="7"/>
  <c r="C795" i="7"/>
  <c r="C1047" i="7"/>
  <c r="C1078" i="7"/>
  <c r="C725" i="7"/>
  <c r="C1021" i="7"/>
  <c r="C906" i="7"/>
  <c r="C1144" i="7"/>
  <c r="C1582" i="7"/>
  <c r="C1606" i="7"/>
  <c r="C1402" i="7"/>
  <c r="C1455" i="7"/>
  <c r="C1509" i="7"/>
  <c r="C453" i="7"/>
  <c r="C604" i="7"/>
  <c r="C988" i="7"/>
  <c r="C1126" i="7"/>
  <c r="C1002" i="7"/>
  <c r="C1254" i="7"/>
  <c r="C1560" i="7"/>
  <c r="C1304" i="7"/>
  <c r="C1350" i="7"/>
  <c r="C1416" i="7"/>
  <c r="C1556" i="7"/>
  <c r="C653" i="7"/>
  <c r="C98" i="7"/>
  <c r="C503" i="7"/>
  <c r="C268" i="7"/>
  <c r="C612" i="7"/>
  <c r="C23" i="7"/>
  <c r="C281" i="7"/>
  <c r="C701" i="7"/>
  <c r="C234" i="7"/>
  <c r="C117" i="7"/>
  <c r="C270" i="7"/>
  <c r="C4" i="7"/>
  <c r="C217" i="7"/>
  <c r="C221" i="7"/>
  <c r="C261" i="7"/>
  <c r="C64" i="7"/>
  <c r="C272" i="7"/>
  <c r="C287" i="7"/>
  <c r="C5" i="7"/>
  <c r="C38" i="7"/>
  <c r="C744" i="7"/>
  <c r="C512" i="7"/>
  <c r="C74" i="7"/>
  <c r="C427" i="7"/>
  <c r="C108" i="7"/>
  <c r="C428" i="7"/>
  <c r="C401" i="7"/>
  <c r="C9" i="7"/>
  <c r="C397" i="7"/>
  <c r="C99" i="7"/>
  <c r="C422" i="7"/>
  <c r="C83" i="7"/>
  <c r="C524" i="7"/>
  <c r="C492" i="7"/>
  <c r="C404" i="7"/>
  <c r="C170" i="7"/>
  <c r="C116" i="7"/>
  <c r="C694" i="7"/>
  <c r="C534" i="7"/>
  <c r="C431" i="7"/>
  <c r="C112" i="7"/>
  <c r="C543" i="7"/>
  <c r="C688" i="7"/>
  <c r="C585" i="7"/>
  <c r="C762" i="7"/>
  <c r="C94" i="7"/>
  <c r="C193" i="7"/>
  <c r="C232" i="7"/>
  <c r="C445" i="7"/>
  <c r="C563" i="7"/>
  <c r="C196" i="7"/>
  <c r="C109" i="7"/>
  <c r="C387" i="7"/>
  <c r="C228" i="7"/>
  <c r="C452" i="7"/>
  <c r="C722" i="7"/>
  <c r="C550" i="7"/>
  <c r="C633" i="7"/>
  <c r="C76" i="7"/>
  <c r="C70" i="7"/>
  <c r="C408" i="7"/>
  <c r="C26" i="7"/>
  <c r="C3" i="7"/>
  <c r="C13" i="7"/>
  <c r="F379" i="7"/>
  <c r="F30" i="7"/>
  <c r="G30" i="7" s="1"/>
  <c r="G169" i="7"/>
  <c r="F727" i="7"/>
  <c r="C73" i="7"/>
  <c r="F529" i="7"/>
  <c r="F468" i="7"/>
  <c r="F75" i="7"/>
  <c r="G75" i="7" s="1"/>
  <c r="F378" i="7"/>
  <c r="F899" i="7"/>
  <c r="F953" i="7"/>
  <c r="C781" i="7"/>
  <c r="C466" i="7"/>
  <c r="G187" i="7"/>
  <c r="G518" i="7"/>
  <c r="F389" i="7"/>
  <c r="G389" i="7" s="1"/>
  <c r="C119" i="7"/>
  <c r="G7" i="7"/>
  <c r="F487" i="7"/>
  <c r="F537" i="7"/>
  <c r="G537" i="7" s="1"/>
  <c r="F691" i="7"/>
  <c r="G254" i="7"/>
  <c r="F246" i="7"/>
  <c r="F9" i="7"/>
  <c r="G9" i="7" s="1"/>
  <c r="F417" i="7"/>
  <c r="F541" i="7"/>
  <c r="G541" i="7" s="1"/>
  <c r="G591" i="7"/>
  <c r="G20" i="7"/>
  <c r="F112" i="7"/>
  <c r="G109" i="7"/>
  <c r="G238" i="7"/>
  <c r="F82" i="7"/>
  <c r="F721" i="7"/>
  <c r="G721" i="7" s="1"/>
  <c r="G450" i="7"/>
  <c r="F533" i="7"/>
  <c r="F68" i="7"/>
  <c r="G68" i="7" s="1"/>
  <c r="F344" i="7"/>
  <c r="F216" i="7"/>
  <c r="F284" i="7"/>
  <c r="C458" i="7"/>
  <c r="C344" i="7"/>
  <c r="C285" i="7"/>
  <c r="C71" i="7"/>
  <c r="C273" i="7"/>
  <c r="C204" i="7"/>
  <c r="C227" i="7"/>
  <c r="C80" i="7"/>
  <c r="C436" i="7"/>
  <c r="C67" i="7"/>
  <c r="C490" i="7"/>
  <c r="C136" i="7"/>
  <c r="C223" i="7"/>
  <c r="C49" i="7"/>
  <c r="C386" i="7"/>
  <c r="C305" i="7"/>
  <c r="C304" i="7"/>
  <c r="C366" i="7"/>
  <c r="C588" i="7"/>
  <c r="F1546" i="7"/>
  <c r="C1191" i="7"/>
  <c r="C1323" i="7"/>
  <c r="C1471" i="7"/>
  <c r="C1160" i="7"/>
  <c r="C696" i="7"/>
  <c r="C1302" i="7"/>
  <c r="C1218" i="7"/>
  <c r="C1050" i="7"/>
  <c r="C919" i="7"/>
  <c r="C799" i="7"/>
  <c r="C938" i="7"/>
  <c r="C885" i="7"/>
  <c r="C357" i="7"/>
  <c r="C1388" i="7"/>
  <c r="C915" i="7"/>
  <c r="C818" i="7"/>
  <c r="C1554" i="7"/>
  <c r="C1336" i="7"/>
  <c r="C1046" i="7"/>
  <c r="C1224" i="7"/>
  <c r="C1319" i="7"/>
  <c r="C1118" i="7"/>
  <c r="C462" i="7"/>
  <c r="C1294" i="7"/>
  <c r="C1370" i="7"/>
  <c r="C869" i="7"/>
  <c r="C713" i="7"/>
  <c r="C767" i="7"/>
  <c r="C1067" i="7"/>
  <c r="C507" i="7"/>
  <c r="C1205" i="7"/>
  <c r="C789" i="7"/>
  <c r="C909" i="7"/>
  <c r="C248" i="7"/>
  <c r="C800" i="7"/>
  <c r="C455" i="7"/>
  <c r="C389" i="7"/>
  <c r="C852" i="7"/>
  <c r="C827" i="7"/>
  <c r="C482" i="7"/>
  <c r="C1052" i="7"/>
  <c r="C730" i="7"/>
  <c r="C495" i="7"/>
  <c r="C53" i="7"/>
  <c r="C1408" i="7"/>
  <c r="C1553" i="7"/>
  <c r="G452" i="7"/>
  <c r="G296" i="7"/>
  <c r="G662" i="7"/>
  <c r="G87" i="7"/>
  <c r="G294" i="7"/>
  <c r="G395" i="7"/>
  <c r="G117" i="7"/>
  <c r="G133" i="7"/>
  <c r="G236" i="7"/>
  <c r="G497" i="7"/>
  <c r="G544" i="7"/>
  <c r="G441" i="7"/>
  <c r="G33" i="7"/>
  <c r="G332" i="7"/>
  <c r="G37" i="7"/>
  <c r="G23" i="7"/>
  <c r="G105" i="7"/>
  <c r="G225" i="7"/>
  <c r="G12" i="7"/>
  <c r="F49" i="7"/>
  <c r="G595" i="7"/>
  <c r="F354" i="7"/>
  <c r="G354" i="7" s="1"/>
  <c r="F126" i="7"/>
  <c r="F527" i="7"/>
  <c r="F148" i="7"/>
  <c r="G148" i="7" s="1"/>
  <c r="F462" i="7"/>
  <c r="F67" i="7"/>
  <c r="G67" i="7" s="1"/>
  <c r="G322" i="7"/>
  <c r="F100" i="7"/>
  <c r="G100" i="7" s="1"/>
  <c r="F351" i="7"/>
  <c r="G391" i="7"/>
  <c r="G22" i="7"/>
  <c r="F88" i="7"/>
  <c r="G88" i="7" s="1"/>
  <c r="F453" i="7"/>
  <c r="G98" i="7"/>
  <c r="G286" i="7"/>
  <c r="F337" i="7"/>
  <c r="F15" i="7"/>
  <c r="G15" i="7" s="1"/>
  <c r="F957" i="7"/>
  <c r="G428" i="7"/>
  <c r="F1464" i="7"/>
  <c r="F687" i="7"/>
  <c r="C1547" i="7"/>
  <c r="G1625" i="7"/>
  <c r="G171" i="7"/>
  <c r="G533" i="7"/>
  <c r="G341" i="7"/>
  <c r="G73" i="7"/>
  <c r="G283" i="7"/>
  <c r="G379" i="7"/>
  <c r="G65" i="7"/>
  <c r="G636" i="7"/>
  <c r="G468" i="7"/>
  <c r="G313" i="7"/>
  <c r="G309" i="7"/>
  <c r="G28" i="7"/>
  <c r="G194" i="7"/>
  <c r="G94" i="7"/>
  <c r="G204" i="7"/>
  <c r="G142" i="7"/>
  <c r="G8" i="7"/>
  <c r="G51" i="7"/>
  <c r="G24" i="7"/>
  <c r="G279" i="7"/>
  <c r="G623" i="7"/>
  <c r="F137" i="7"/>
  <c r="G137" i="7" s="1"/>
  <c r="F404" i="7"/>
  <c r="F448" i="7"/>
  <c r="G448" i="7" s="1"/>
  <c r="F143" i="7"/>
  <c r="G143" i="7" s="1"/>
  <c r="F1465" i="7"/>
  <c r="F767" i="7"/>
  <c r="G1621" i="7"/>
  <c r="F247" i="7"/>
  <c r="G247" i="7" s="1"/>
  <c r="G371" i="7"/>
  <c r="G1266" i="7"/>
  <c r="G589" i="7"/>
  <c r="G691" i="7"/>
  <c r="G203" i="7"/>
  <c r="G439" i="7"/>
  <c r="G162" i="7"/>
  <c r="G147" i="7"/>
  <c r="G3" i="7"/>
  <c r="G18" i="7"/>
  <c r="G226" i="7"/>
  <c r="G160" i="7"/>
  <c r="G273" i="7"/>
  <c r="G413" i="7"/>
  <c r="G402" i="7"/>
  <c r="G249" i="7"/>
  <c r="G16" i="7"/>
  <c r="G92" i="7"/>
  <c r="G34" i="7"/>
  <c r="G161" i="7"/>
  <c r="G583" i="7"/>
  <c r="F548" i="7"/>
  <c r="F214" i="7"/>
  <c r="G116" i="7"/>
  <c r="G423" i="7"/>
  <c r="F131" i="7"/>
  <c r="G131" i="7" s="1"/>
  <c r="F156" i="7"/>
  <c r="G156" i="7" s="1"/>
  <c r="F677" i="7"/>
  <c r="F425" i="7"/>
  <c r="G79" i="7"/>
  <c r="F712" i="7"/>
  <c r="F53" i="7"/>
  <c r="G53" i="7" s="1"/>
  <c r="G404" i="7"/>
  <c r="F237" i="7"/>
  <c r="F165" i="7"/>
  <c r="G165" i="7" s="1"/>
  <c r="G421" i="7"/>
  <c r="F484" i="7"/>
  <c r="F226" i="7"/>
  <c r="F173" i="7"/>
  <c r="G173" i="7" s="1"/>
  <c r="C506" i="7"/>
  <c r="F762" i="7"/>
  <c r="G1617" i="7"/>
  <c r="F1196" i="7"/>
  <c r="G90" i="7"/>
  <c r="G316" i="7"/>
  <c r="G460" i="7"/>
  <c r="G263" i="7"/>
  <c r="G202" i="7"/>
  <c r="G615" i="7"/>
  <c r="G729" i="7"/>
  <c r="G704" i="7"/>
  <c r="G419" i="7"/>
  <c r="G396" i="7"/>
  <c r="G344" i="7"/>
  <c r="G118" i="7"/>
  <c r="G733" i="7"/>
  <c r="G158" i="7"/>
  <c r="G629" i="7"/>
  <c r="G616" i="7"/>
  <c r="G4" i="7"/>
  <c r="G553" i="7"/>
  <c r="G307" i="7"/>
  <c r="G42" i="7"/>
  <c r="G601" i="7"/>
  <c r="G470" i="7"/>
  <c r="G520" i="7"/>
  <c r="G535" i="7"/>
  <c r="G84" i="7"/>
  <c r="G430" i="7"/>
  <c r="G546" i="7"/>
  <c r="G5" i="7"/>
  <c r="G159" i="7"/>
  <c r="G356" i="7"/>
  <c r="G349" i="7"/>
  <c r="G687" i="7"/>
  <c r="G26" i="7"/>
  <c r="G471" i="7"/>
  <c r="G78" i="7"/>
  <c r="F25" i="7"/>
  <c r="G25" i="7" s="1"/>
  <c r="F201" i="7"/>
  <c r="F1393" i="7"/>
  <c r="G1393" i="7" s="1"/>
  <c r="F511" i="7"/>
  <c r="G385" i="7"/>
  <c r="F181" i="7"/>
  <c r="G181" i="7" s="1"/>
  <c r="G215" i="7"/>
  <c r="G83" i="7"/>
  <c r="C433" i="7"/>
  <c r="F19" i="7"/>
  <c r="G13" i="7"/>
  <c r="F625" i="7"/>
  <c r="G625" i="7" s="1"/>
  <c r="G675" i="7"/>
  <c r="F600" i="7"/>
  <c r="F1288" i="7"/>
  <c r="G267" i="7"/>
  <c r="G220" i="7"/>
  <c r="G531" i="7"/>
  <c r="G320" i="7"/>
  <c r="G217" i="7"/>
  <c r="G39" i="7"/>
  <c r="G29" i="7"/>
  <c r="G527" i="7"/>
  <c r="G548" i="7"/>
  <c r="G550" i="7"/>
  <c r="G666" i="7"/>
  <c r="G206" i="7"/>
  <c r="G189" i="7"/>
  <c r="G317" i="7"/>
  <c r="F179" i="7"/>
  <c r="G179" i="7" s="1"/>
  <c r="F149" i="7"/>
  <c r="G149" i="7" s="1"/>
  <c r="F164" i="7"/>
  <c r="G164" i="7" s="1"/>
  <c r="F191" i="7"/>
  <c r="G191" i="7" s="1"/>
  <c r="F223" i="7"/>
  <c r="G223" i="7" s="1"/>
  <c r="F300" i="7"/>
  <c r="G300" i="7" s="1"/>
  <c r="F315" i="7"/>
  <c r="G315" i="7" s="1"/>
  <c r="F479" i="7"/>
  <c r="G479" i="7" s="1"/>
  <c r="F494" i="7"/>
  <c r="G494" i="7" s="1"/>
  <c r="F550" i="7"/>
  <c r="F565" i="7"/>
  <c r="G565" i="7" s="1"/>
  <c r="F660" i="7"/>
  <c r="G660" i="7" s="1"/>
  <c r="F771" i="7"/>
  <c r="G771" i="7" s="1"/>
  <c r="F251" i="7"/>
  <c r="F266" i="7"/>
  <c r="F530" i="7"/>
  <c r="G530" i="7" s="1"/>
  <c r="F585" i="7"/>
  <c r="F601" i="7"/>
  <c r="F618" i="7"/>
  <c r="F723" i="7"/>
  <c r="F1457" i="7"/>
  <c r="G1457" i="7" s="1"/>
  <c r="F104" i="7"/>
  <c r="G104" i="7" s="1"/>
  <c r="F119" i="7"/>
  <c r="G119" i="7" s="1"/>
  <c r="F285" i="7"/>
  <c r="G285" i="7" s="1"/>
  <c r="F183" i="7"/>
  <c r="G183" i="7" s="1"/>
  <c r="F996" i="7"/>
  <c r="F115" i="7"/>
  <c r="G115" i="7" s="1"/>
  <c r="F347" i="7"/>
  <c r="G347" i="7" s="1"/>
  <c r="F96" i="7"/>
  <c r="G96" i="7" s="1"/>
  <c r="F654" i="7"/>
  <c r="G654" i="7" s="1"/>
  <c r="F697" i="7"/>
  <c r="G697" i="7" s="1"/>
  <c r="F714" i="7"/>
  <c r="G714" i="7" s="1"/>
  <c r="F773" i="7"/>
  <c r="F1019" i="7"/>
  <c r="F227" i="7"/>
  <c r="G227" i="7" s="1"/>
  <c r="F340" i="7"/>
  <c r="F372" i="7"/>
  <c r="G372" i="7" s="1"/>
  <c r="F474" i="7"/>
  <c r="F554" i="7"/>
  <c r="F569" i="7"/>
  <c r="F705" i="7"/>
  <c r="F447" i="7"/>
  <c r="F463" i="7"/>
  <c r="F521" i="7"/>
  <c r="F626" i="7"/>
  <c r="F641" i="7"/>
  <c r="G641" i="7" s="1"/>
  <c r="F841" i="7"/>
  <c r="F278" i="7"/>
  <c r="G278" i="7" s="1"/>
  <c r="F348" i="7"/>
  <c r="F422" i="7"/>
  <c r="G422" i="7" s="1"/>
  <c r="F436" i="7"/>
  <c r="G436" i="7" s="1"/>
  <c r="F451" i="7"/>
  <c r="F469" i="7"/>
  <c r="G469" i="7" s="1"/>
  <c r="F562" i="7"/>
  <c r="F607" i="7"/>
  <c r="F651" i="7"/>
  <c r="F678" i="7"/>
  <c r="F665" i="7"/>
  <c r="G665" i="7" s="1"/>
  <c r="F696" i="7"/>
  <c r="G696" i="7" s="1"/>
  <c r="F856" i="7"/>
  <c r="G856" i="7" s="1"/>
  <c r="F757" i="7"/>
  <c r="G757" i="7" s="1"/>
  <c r="F815" i="7"/>
  <c r="F844" i="7"/>
  <c r="F861" i="7"/>
  <c r="F906" i="7"/>
  <c r="F1080" i="7"/>
  <c r="G1080" i="7" s="1"/>
  <c r="F1142" i="7"/>
  <c r="G1142" i="7" s="1"/>
  <c r="F763" i="7"/>
  <c r="G763" i="7" s="1"/>
  <c r="F793" i="7"/>
  <c r="G793" i="7" s="1"/>
  <c r="F810" i="7"/>
  <c r="F897" i="7"/>
  <c r="F1171" i="7"/>
  <c r="F748" i="7"/>
  <c r="F775" i="7"/>
  <c r="F832" i="7"/>
  <c r="F930" i="7"/>
  <c r="F884" i="7"/>
  <c r="F1026" i="7"/>
  <c r="G1026" i="7" s="1"/>
  <c r="F1100" i="7"/>
  <c r="F766" i="7"/>
  <c r="G766" i="7" s="1"/>
  <c r="F781" i="7"/>
  <c r="G781" i="7" s="1"/>
  <c r="F829" i="7"/>
  <c r="F888" i="7"/>
  <c r="G888" i="7" s="1"/>
  <c r="F993" i="7"/>
  <c r="G993" i="7" s="1"/>
  <c r="F1089" i="7"/>
  <c r="G1089" i="7" s="1"/>
  <c r="F820" i="7"/>
  <c r="F879" i="7"/>
  <c r="F965" i="7"/>
  <c r="F1020" i="7"/>
  <c r="F802" i="7"/>
  <c r="F833" i="7"/>
  <c r="G833" i="7" s="1"/>
  <c r="F1068" i="7"/>
  <c r="F991" i="7"/>
  <c r="F1097" i="7"/>
  <c r="F130" i="7"/>
  <c r="F282" i="7"/>
  <c r="F198" i="7"/>
  <c r="G198" i="7" s="1"/>
  <c r="F205" i="7"/>
  <c r="G205" i="7" s="1"/>
  <c r="F503" i="7"/>
  <c r="G503" i="7" s="1"/>
  <c r="F563" i="7"/>
  <c r="F679" i="7"/>
  <c r="G679" i="7" s="1"/>
  <c r="F716" i="7"/>
  <c r="F1021" i="7"/>
  <c r="F93" i="7"/>
  <c r="F110" i="7"/>
  <c r="G110" i="7" s="1"/>
  <c r="F144" i="7"/>
  <c r="F177" i="7"/>
  <c r="G177" i="7" s="1"/>
  <c r="F195" i="7"/>
  <c r="F210" i="7"/>
  <c r="G210" i="7" s="1"/>
  <c r="F229" i="7"/>
  <c r="F374" i="7"/>
  <c r="F526" i="7"/>
  <c r="F821" i="7"/>
  <c r="F449" i="7"/>
  <c r="F465" i="7"/>
  <c r="G465" i="7" s="1"/>
  <c r="F510" i="7"/>
  <c r="G510" i="7" s="1"/>
  <c r="F556" i="7"/>
  <c r="G556" i="7" s="1"/>
  <c r="F586" i="7"/>
  <c r="G586" i="7" s="1"/>
  <c r="F643" i="7"/>
  <c r="F1051" i="7"/>
  <c r="F280" i="7"/>
  <c r="G280" i="7" s="1"/>
  <c r="F295" i="7"/>
  <c r="G295" i="7" s="1"/>
  <c r="F380" i="7"/>
  <c r="G380" i="7" s="1"/>
  <c r="F409" i="7"/>
  <c r="G409" i="7" s="1"/>
  <c r="F438" i="7"/>
  <c r="G438" i="7" s="1"/>
  <c r="F547" i="7"/>
  <c r="F594" i="7"/>
  <c r="F609" i="7"/>
  <c r="G609" i="7" s="1"/>
  <c r="F653" i="7"/>
  <c r="F707" i="7"/>
  <c r="F680" i="7"/>
  <c r="G680" i="7" s="1"/>
  <c r="F858" i="7"/>
  <c r="F789" i="7"/>
  <c r="G789" i="7" s="1"/>
  <c r="F804" i="7"/>
  <c r="F817" i="7"/>
  <c r="F848" i="7"/>
  <c r="F893" i="7"/>
  <c r="F1082" i="7"/>
  <c r="F1144" i="7"/>
  <c r="G1144" i="7" s="1"/>
  <c r="F1181" i="7"/>
  <c r="F1201" i="7"/>
  <c r="G1201" i="7" s="1"/>
  <c r="F765" i="7"/>
  <c r="F780" i="7"/>
  <c r="F750" i="7"/>
  <c r="F834" i="7"/>
  <c r="F1162" i="7"/>
  <c r="F827" i="7"/>
  <c r="G827" i="7" s="1"/>
  <c r="F886" i="7"/>
  <c r="F1004" i="7"/>
  <c r="F1028" i="7"/>
  <c r="F1309" i="7"/>
  <c r="F739" i="7"/>
  <c r="F768" i="7"/>
  <c r="G768" i="7" s="1"/>
  <c r="F890" i="7"/>
  <c r="F1091" i="7"/>
  <c r="G1091" i="7" s="1"/>
  <c r="F822" i="7"/>
  <c r="F868" i="7"/>
  <c r="G868" i="7" s="1"/>
  <c r="F881" i="7"/>
  <c r="G881" i="7" s="1"/>
  <c r="F976" i="7"/>
  <c r="F1155" i="7"/>
  <c r="F1221" i="7"/>
  <c r="F1134" i="7"/>
  <c r="F949" i="7"/>
  <c r="G949" i="7" s="1"/>
  <c r="F1055" i="7"/>
  <c r="F1086" i="7"/>
  <c r="F1070" i="7"/>
  <c r="F513" i="7"/>
  <c r="G513" i="7" s="1"/>
  <c r="F523" i="7"/>
  <c r="F369" i="7"/>
  <c r="G369" i="7" s="1"/>
  <c r="F373" i="7"/>
  <c r="F367" i="7"/>
  <c r="G367" i="7" s="1"/>
  <c r="F291" i="7"/>
  <c r="F59" i="7"/>
  <c r="G59" i="7" s="1"/>
  <c r="F175" i="7"/>
  <c r="G175" i="7" s="1"/>
  <c r="F298" i="7"/>
  <c r="G298" i="7" s="1"/>
  <c r="F427" i="7"/>
  <c r="F461" i="7"/>
  <c r="G461" i="7" s="1"/>
  <c r="F505" i="7"/>
  <c r="G505" i="7" s="1"/>
  <c r="F539" i="7"/>
  <c r="G539" i="7" s="1"/>
  <c r="F597" i="7"/>
  <c r="G597" i="7" s="1"/>
  <c r="F658" i="7"/>
  <c r="G658" i="7" s="1"/>
  <c r="F681" i="7"/>
  <c r="G681" i="7" s="1"/>
  <c r="F180" i="7"/>
  <c r="F197" i="7"/>
  <c r="F212" i="7"/>
  <c r="F376" i="7"/>
  <c r="G376" i="7" s="1"/>
  <c r="F412" i="7"/>
  <c r="G412" i="7" s="1"/>
  <c r="F429" i="7"/>
  <c r="F496" i="7"/>
  <c r="G496" i="7" s="1"/>
  <c r="F483" i="7"/>
  <c r="F500" i="7"/>
  <c r="F543" i="7"/>
  <c r="F588" i="7"/>
  <c r="F603" i="7"/>
  <c r="F645" i="7"/>
  <c r="G645" i="7" s="1"/>
  <c r="F746" i="7"/>
  <c r="F1053" i="7"/>
  <c r="G1053" i="7" s="1"/>
  <c r="F297" i="7"/>
  <c r="G297" i="7" s="1"/>
  <c r="F440" i="7"/>
  <c r="F502" i="7"/>
  <c r="F549" i="7"/>
  <c r="F611" i="7"/>
  <c r="F694" i="7"/>
  <c r="G694" i="7" s="1"/>
  <c r="F709" i="7"/>
  <c r="F682" i="7"/>
  <c r="G682" i="7" s="1"/>
  <c r="F806" i="7"/>
  <c r="F850" i="7"/>
  <c r="F1084" i="7"/>
  <c r="F1119" i="7"/>
  <c r="F769" i="7"/>
  <c r="F828" i="7"/>
  <c r="F916" i="7"/>
  <c r="G916" i="7" s="1"/>
  <c r="F752" i="7"/>
  <c r="G752" i="7" s="1"/>
  <c r="F777" i="7"/>
  <c r="G777" i="7" s="1"/>
  <c r="F981" i="7"/>
  <c r="G981" i="7" s="1"/>
  <c r="F1164" i="7"/>
  <c r="F735" i="7"/>
  <c r="F786" i="7"/>
  <c r="G786" i="7" s="1"/>
  <c r="F845" i="7"/>
  <c r="G845" i="7" s="1"/>
  <c r="F860" i="7"/>
  <c r="F932" i="7"/>
  <c r="F1006" i="7"/>
  <c r="G1006" i="7" s="1"/>
  <c r="F1030" i="7"/>
  <c r="F1311" i="7"/>
  <c r="G1311" i="7" s="1"/>
  <c r="F741" i="7"/>
  <c r="F770" i="7"/>
  <c r="F877" i="7"/>
  <c r="G877" i="7" s="1"/>
  <c r="F1010" i="7"/>
  <c r="F1093" i="7"/>
  <c r="F1206" i="7"/>
  <c r="F796" i="7"/>
  <c r="G796" i="7" s="1"/>
  <c r="F870" i="7"/>
  <c r="F919" i="7"/>
  <c r="F38" i="7"/>
  <c r="F44" i="7"/>
  <c r="G44" i="7" s="1"/>
  <c r="F167" i="7"/>
  <c r="G167" i="7" s="1"/>
  <c r="F627" i="7"/>
  <c r="G627" i="7" s="1"/>
  <c r="F232" i="7"/>
  <c r="G232" i="7" s="1"/>
  <c r="F353" i="7"/>
  <c r="G353" i="7" s="1"/>
  <c r="F664" i="7"/>
  <c r="G664" i="7" s="1"/>
  <c r="F683" i="7"/>
  <c r="F233" i="7"/>
  <c r="G233" i="7" s="1"/>
  <c r="F268" i="7"/>
  <c r="G268" i="7" s="1"/>
  <c r="F364" i="7"/>
  <c r="F431" i="7"/>
  <c r="G431" i="7" s="1"/>
  <c r="F481" i="7"/>
  <c r="G481" i="7" s="1"/>
  <c r="F517" i="7"/>
  <c r="G517" i="7" s="1"/>
  <c r="F576" i="7"/>
  <c r="G576" i="7" s="1"/>
  <c r="F635" i="7"/>
  <c r="F1242" i="7"/>
  <c r="F485" i="7"/>
  <c r="G485" i="7" s="1"/>
  <c r="F545" i="7"/>
  <c r="F558" i="7"/>
  <c r="G558" i="7" s="1"/>
  <c r="F590" i="7"/>
  <c r="F605" i="7"/>
  <c r="G605" i="7" s="1"/>
  <c r="F688" i="7"/>
  <c r="F720" i="7"/>
  <c r="F760" i="7"/>
  <c r="F1057" i="7"/>
  <c r="G1057" i="7" s="1"/>
  <c r="F310" i="7"/>
  <c r="G310" i="7" s="1"/>
  <c r="F442" i="7"/>
  <c r="G442" i="7" s="1"/>
  <c r="F613" i="7"/>
  <c r="G613" i="7" s="1"/>
  <c r="F657" i="7"/>
  <c r="F711" i="7"/>
  <c r="F684" i="7"/>
  <c r="F715" i="7"/>
  <c r="F782" i="7"/>
  <c r="G782" i="7" s="1"/>
  <c r="F835" i="7"/>
  <c r="F931" i="7"/>
  <c r="G931" i="7" s="1"/>
  <c r="F1005" i="7"/>
  <c r="F1183" i="7"/>
  <c r="G1183" i="7" s="1"/>
  <c r="F830" i="7"/>
  <c r="G830" i="7" s="1"/>
  <c r="F887" i="7"/>
  <c r="F918" i="7"/>
  <c r="F943" i="7"/>
  <c r="G943" i="7" s="1"/>
  <c r="F1110" i="7"/>
  <c r="F823" i="7"/>
  <c r="F955" i="7"/>
  <c r="G955" i="7" s="1"/>
  <c r="F983" i="7"/>
  <c r="F737" i="7"/>
  <c r="F816" i="7"/>
  <c r="F847" i="7"/>
  <c r="F862" i="7"/>
  <c r="F875" i="7"/>
  <c r="F903" i="7"/>
  <c r="G903" i="7" s="1"/>
  <c r="F934" i="7"/>
  <c r="F1008" i="7"/>
  <c r="F1032" i="7"/>
  <c r="F1071" i="7"/>
  <c r="F743" i="7"/>
  <c r="F758" i="7"/>
  <c r="G758" i="7" s="1"/>
  <c r="F864" i="7"/>
  <c r="G864" i="7" s="1"/>
  <c r="F896" i="7"/>
  <c r="G896" i="7" s="1"/>
  <c r="F944" i="7"/>
  <c r="G944" i="7" s="1"/>
  <c r="F970" i="7"/>
  <c r="F1208" i="7"/>
  <c r="G1208" i="7" s="1"/>
  <c r="F798" i="7"/>
  <c r="F811" i="7"/>
  <c r="F855" i="7"/>
  <c r="G855" i="7" s="1"/>
  <c r="F921" i="7"/>
  <c r="F954" i="7"/>
  <c r="G954" i="7" s="1"/>
  <c r="F997" i="7"/>
  <c r="F1159" i="7"/>
  <c r="F778" i="7"/>
  <c r="F883" i="7"/>
  <c r="F927" i="7"/>
  <c r="G927" i="7" s="1"/>
  <c r="F1075" i="7"/>
  <c r="G1075" i="7" s="1"/>
  <c r="F1102" i="7"/>
  <c r="F1132" i="7"/>
  <c r="F1146" i="7"/>
  <c r="G1146" i="7" s="1"/>
  <c r="F667" i="7"/>
  <c r="F542" i="7"/>
  <c r="F292" i="7"/>
  <c r="F85" i="7"/>
  <c r="F228" i="7"/>
  <c r="G228" i="7" s="1"/>
  <c r="F408" i="7"/>
  <c r="G408" i="7" s="1"/>
  <c r="F486" i="7"/>
  <c r="G486" i="7" s="1"/>
  <c r="F1615" i="7"/>
  <c r="F522" i="7"/>
  <c r="F587" i="7"/>
  <c r="G587" i="7" s="1"/>
  <c r="F121" i="7"/>
  <c r="G121" i="7" s="1"/>
  <c r="F443" i="7"/>
  <c r="G443" i="7" s="1"/>
  <c r="F488" i="7"/>
  <c r="G488" i="7" s="1"/>
  <c r="F155" i="7"/>
  <c r="F304" i="7"/>
  <c r="F321" i="7"/>
  <c r="F355" i="7"/>
  <c r="F405" i="7"/>
  <c r="F472" i="7"/>
  <c r="G472" i="7" s="1"/>
  <c r="F552" i="7"/>
  <c r="F672" i="7"/>
  <c r="G672" i="7" s="1"/>
  <c r="F701" i="7"/>
  <c r="F730" i="7"/>
  <c r="G730" i="7" s="1"/>
  <c r="F979" i="7"/>
  <c r="G979" i="7" s="1"/>
  <c r="F476" i="7"/>
  <c r="G476" i="7" s="1"/>
  <c r="F536" i="7"/>
  <c r="F580" i="7"/>
  <c r="F261" i="7"/>
  <c r="G261" i="7" s="1"/>
  <c r="F333" i="7"/>
  <c r="G333" i="7" s="1"/>
  <c r="F359" i="7"/>
  <c r="G359" i="7" s="1"/>
  <c r="F390" i="7"/>
  <c r="G390" i="7" s="1"/>
  <c r="F512" i="7"/>
  <c r="G512" i="7" s="1"/>
  <c r="F571" i="7"/>
  <c r="F632" i="7"/>
  <c r="F647" i="7"/>
  <c r="G647" i="7" s="1"/>
  <c r="F922" i="7"/>
  <c r="F661" i="7"/>
  <c r="G661" i="7" s="1"/>
  <c r="F1011" i="7"/>
  <c r="F1195" i="7"/>
  <c r="G1195" i="7" s="1"/>
  <c r="F742" i="7"/>
  <c r="F837" i="7"/>
  <c r="F852" i="7"/>
  <c r="F865" i="7"/>
  <c r="G865" i="7" s="1"/>
  <c r="F910" i="7"/>
  <c r="F1009" i="7"/>
  <c r="G1009" i="7" s="1"/>
  <c r="F725" i="7"/>
  <c r="F801" i="7"/>
  <c r="G801" i="7" s="1"/>
  <c r="F843" i="7"/>
  <c r="F871" i="7"/>
  <c r="G871" i="7" s="1"/>
  <c r="F901" i="7"/>
  <c r="G901" i="7" s="1"/>
  <c r="F754" i="7"/>
  <c r="G754" i="7" s="1"/>
  <c r="F779" i="7"/>
  <c r="F942" i="7"/>
  <c r="F968" i="7"/>
  <c r="F1012" i="7"/>
  <c r="G1012" i="7" s="1"/>
  <c r="F764" i="7"/>
  <c r="F809" i="7"/>
  <c r="G809" i="7" s="1"/>
  <c r="F1153" i="7"/>
  <c r="F774" i="7"/>
  <c r="F913" i="7"/>
  <c r="F961" i="7"/>
  <c r="G961" i="7" s="1"/>
  <c r="F1058" i="7"/>
  <c r="G1058" i="7" s="1"/>
  <c r="F751" i="7"/>
  <c r="G751" i="7" s="1"/>
  <c r="F813" i="7"/>
  <c r="F846" i="7"/>
  <c r="G846" i="7" s="1"/>
  <c r="F859" i="7"/>
  <c r="F874" i="7"/>
  <c r="G874" i="7" s="1"/>
  <c r="F967" i="7"/>
  <c r="G967" i="7" s="1"/>
  <c r="F982" i="7"/>
  <c r="G982" i="7" s="1"/>
  <c r="F974" i="7"/>
  <c r="F987" i="7"/>
  <c r="G987" i="7" s="1"/>
  <c r="F1064" i="7"/>
  <c r="G1064" i="7" s="1"/>
  <c r="F1095" i="7"/>
  <c r="F1123" i="7"/>
  <c r="F1137" i="7"/>
  <c r="F1152" i="7"/>
  <c r="G1152" i="7" s="1"/>
  <c r="F381" i="7"/>
  <c r="G381" i="7" s="1"/>
  <c r="F330" i="7"/>
  <c r="G330" i="7" s="1"/>
  <c r="F880" i="7"/>
  <c r="G880" i="7" s="1"/>
  <c r="F610" i="7"/>
  <c r="G610" i="7" s="1"/>
  <c r="F17" i="7"/>
  <c r="G17" i="7" s="1"/>
  <c r="F557" i="7"/>
  <c r="G557" i="7" s="1"/>
  <c r="F604" i="7"/>
  <c r="G604" i="7" s="1"/>
  <c r="F134" i="7"/>
  <c r="G134" i="7" s="1"/>
  <c r="F445" i="7"/>
  <c r="G445" i="7" s="1"/>
  <c r="F490" i="7"/>
  <c r="F620" i="7"/>
  <c r="G620" i="7" s="1"/>
  <c r="F97" i="7"/>
  <c r="G97" i="7" s="1"/>
  <c r="F151" i="7"/>
  <c r="F319" i="7"/>
  <c r="F454" i="7"/>
  <c r="F498" i="7"/>
  <c r="F622" i="7"/>
  <c r="G622" i="7" s="1"/>
  <c r="F699" i="7"/>
  <c r="F458" i="7"/>
  <c r="G458" i="7" s="1"/>
  <c r="F578" i="7"/>
  <c r="F690" i="7"/>
  <c r="F649" i="7"/>
  <c r="F663" i="7"/>
  <c r="F1121" i="7"/>
  <c r="F1199" i="7"/>
  <c r="G1199" i="7" s="1"/>
  <c r="F878" i="7"/>
  <c r="G878" i="7" s="1"/>
  <c r="F1135" i="7"/>
  <c r="G1135" i="7" s="1"/>
  <c r="F1034" i="7"/>
  <c r="G1034" i="7" s="1"/>
  <c r="F1168" i="7"/>
  <c r="F792" i="7"/>
  <c r="F842" i="7"/>
  <c r="F1267" i="7"/>
  <c r="G1267" i="7" s="1"/>
  <c r="F749" i="7"/>
  <c r="G749" i="7" s="1"/>
  <c r="F900" i="7"/>
  <c r="F929" i="7"/>
  <c r="G929" i="7" s="1"/>
  <c r="F1044" i="7"/>
  <c r="F1114" i="7"/>
  <c r="F1127" i="7"/>
  <c r="F1161" i="7"/>
  <c r="F1203" i="7"/>
  <c r="F1233" i="7"/>
  <c r="F1274" i="7"/>
  <c r="F1289" i="7"/>
  <c r="G1289" i="7" s="1"/>
  <c r="F1085" i="7"/>
  <c r="F1113" i="7"/>
  <c r="F1349" i="7"/>
  <c r="F988" i="7"/>
  <c r="G988" i="7" s="1"/>
  <c r="F1003" i="7"/>
  <c r="F1045" i="7"/>
  <c r="G1045" i="7" s="1"/>
  <c r="F1076" i="7"/>
  <c r="F1131" i="7"/>
  <c r="G1131" i="7" s="1"/>
  <c r="F1087" i="7"/>
  <c r="G1087" i="7" s="1"/>
  <c r="F1115" i="7"/>
  <c r="F1147" i="7"/>
  <c r="G1147" i="7" s="1"/>
  <c r="F1176" i="7"/>
  <c r="F1222" i="7"/>
  <c r="F1275" i="7"/>
  <c r="G1275" i="7" s="1"/>
  <c r="F1294" i="7"/>
  <c r="G1294" i="7" s="1"/>
  <c r="F1385" i="7"/>
  <c r="G1385" i="7" s="1"/>
  <c r="F1419" i="7"/>
  <c r="F1495" i="7"/>
  <c r="G1495" i="7" s="1"/>
  <c r="F1513" i="7"/>
  <c r="F1541" i="7"/>
  <c r="F1613" i="7"/>
  <c r="F1348" i="7"/>
  <c r="G1348" i="7" s="1"/>
  <c r="F1425" i="7"/>
  <c r="F1461" i="7"/>
  <c r="G1461" i="7" s="1"/>
  <c r="F1478" i="7"/>
  <c r="F1507" i="7"/>
  <c r="F1245" i="7"/>
  <c r="G1245" i="7" s="1"/>
  <c r="F1277" i="7"/>
  <c r="F1382" i="7"/>
  <c r="F1191" i="7"/>
  <c r="G1191" i="7" s="1"/>
  <c r="F1238" i="7"/>
  <c r="G1238" i="7" s="1"/>
  <c r="F1251" i="7"/>
  <c r="G1251" i="7" s="1"/>
  <c r="F1266" i="7"/>
  <c r="F1299" i="7"/>
  <c r="F1329" i="7"/>
  <c r="G1329" i="7" s="1"/>
  <c r="F1358" i="7"/>
  <c r="F1390" i="7"/>
  <c r="G1390" i="7" s="1"/>
  <c r="F1407" i="7"/>
  <c r="G1407" i="7" s="1"/>
  <c r="F1526" i="7"/>
  <c r="G1526" i="7" s="1"/>
  <c r="F1204" i="7"/>
  <c r="G1204" i="7" s="1"/>
  <c r="F1562" i="7"/>
  <c r="F1594" i="7"/>
  <c r="G1594" i="7" s="1"/>
  <c r="F1624" i="7"/>
  <c r="G1624" i="7" s="1"/>
  <c r="F1375" i="7"/>
  <c r="F1458" i="7"/>
  <c r="G1458" i="7" s="1"/>
  <c r="F1550" i="7"/>
  <c r="G1550" i="7" s="1"/>
  <c r="F182" i="7"/>
  <c r="F656" i="7"/>
  <c r="G656" i="7" s="1"/>
  <c r="F35" i="7"/>
  <c r="G35" i="7" s="1"/>
  <c r="F574" i="7"/>
  <c r="G574" i="7" s="1"/>
  <c r="F726" i="7"/>
  <c r="G726" i="7" s="1"/>
  <c r="F106" i="7"/>
  <c r="F287" i="7"/>
  <c r="F624" i="7"/>
  <c r="G624" i="7" s="1"/>
  <c r="F668" i="7"/>
  <c r="F703" i="7"/>
  <c r="G703" i="7" s="1"/>
  <c r="F1244" i="7"/>
  <c r="G1244" i="7" s="1"/>
  <c r="F692" i="7"/>
  <c r="F493" i="7"/>
  <c r="G493" i="7" s="1"/>
  <c r="F538" i="7"/>
  <c r="F573" i="7"/>
  <c r="F912" i="7"/>
  <c r="G912" i="7" s="1"/>
  <c r="F761" i="7"/>
  <c r="F788" i="7"/>
  <c r="G788" i="7" s="1"/>
  <c r="F905" i="7"/>
  <c r="G905" i="7" s="1"/>
  <c r="F1036" i="7"/>
  <c r="F794" i="7"/>
  <c r="F836" i="7"/>
  <c r="F772" i="7"/>
  <c r="F1060" i="7"/>
  <c r="G1060" i="7" s="1"/>
  <c r="F1149" i="7"/>
  <c r="F1269" i="7"/>
  <c r="G1269" i="7" s="1"/>
  <c r="F753" i="7"/>
  <c r="F785" i="7"/>
  <c r="F872" i="7"/>
  <c r="F902" i="7"/>
  <c r="F980" i="7"/>
  <c r="F1046" i="7"/>
  <c r="G1046" i="7" s="1"/>
  <c r="F1062" i="7"/>
  <c r="F1173" i="7"/>
  <c r="G1173" i="7" s="1"/>
  <c r="F1038" i="7"/>
  <c r="F1059" i="7"/>
  <c r="G1059" i="7" s="1"/>
  <c r="F1079" i="7"/>
  <c r="F1276" i="7"/>
  <c r="F1291" i="7"/>
  <c r="G1291" i="7" s="1"/>
  <c r="F962" i="7"/>
  <c r="G962" i="7" s="1"/>
  <c r="F1040" i="7"/>
  <c r="G1040" i="7" s="1"/>
  <c r="F1101" i="7"/>
  <c r="G1101" i="7" s="1"/>
  <c r="F1154" i="7"/>
  <c r="G1154" i="7" s="1"/>
  <c r="F1351" i="7"/>
  <c r="F990" i="7"/>
  <c r="F1033" i="7"/>
  <c r="F1063" i="7"/>
  <c r="F1096" i="7"/>
  <c r="G1096" i="7" s="1"/>
  <c r="F1133" i="7"/>
  <c r="G1133" i="7" s="1"/>
  <c r="F1194" i="7"/>
  <c r="G1194" i="7" s="1"/>
  <c r="F1224" i="7"/>
  <c r="G1224" i="7" s="1"/>
  <c r="F1355" i="7"/>
  <c r="F1387" i="7"/>
  <c r="G1387" i="7" s="1"/>
  <c r="F1404" i="7"/>
  <c r="F1421" i="7"/>
  <c r="G1421" i="7" s="1"/>
  <c r="F1515" i="7"/>
  <c r="G1515" i="7" s="1"/>
  <c r="F1239" i="7"/>
  <c r="G1239" i="7" s="1"/>
  <c r="F1254" i="7"/>
  <c r="G1254" i="7" s="1"/>
  <c r="F1282" i="7"/>
  <c r="F1319" i="7"/>
  <c r="F1336" i="7"/>
  <c r="F1432" i="7"/>
  <c r="G1432" i="7" s="1"/>
  <c r="F1321" i="7"/>
  <c r="F1350" i="7"/>
  <c r="G1350" i="7" s="1"/>
  <c r="F1412" i="7"/>
  <c r="F1444" i="7"/>
  <c r="G1444" i="7" s="1"/>
  <c r="F1463" i="7"/>
  <c r="G1463" i="7" s="1"/>
  <c r="F1480" i="7"/>
  <c r="G1480" i="7" s="1"/>
  <c r="F1187" i="7"/>
  <c r="F1202" i="7"/>
  <c r="F1295" i="7"/>
  <c r="F1370" i="7"/>
  <c r="G1370" i="7" s="1"/>
  <c r="F1384" i="7"/>
  <c r="G1384" i="7" s="1"/>
  <c r="F1253" i="7"/>
  <c r="G1253" i="7" s="1"/>
  <c r="F1268" i="7"/>
  <c r="F1285" i="7"/>
  <c r="G1285" i="7" s="1"/>
  <c r="F1301" i="7"/>
  <c r="F1316" i="7"/>
  <c r="G1316" i="7" s="1"/>
  <c r="F1331" i="7"/>
  <c r="G1331" i="7" s="1"/>
  <c r="F1360" i="7"/>
  <c r="G1360" i="7" s="1"/>
  <c r="F1392" i="7"/>
  <c r="F1448" i="7"/>
  <c r="G1448" i="7" s="1"/>
  <c r="F1528" i="7"/>
  <c r="F1193" i="7"/>
  <c r="F1240" i="7"/>
  <c r="F1257" i="7"/>
  <c r="F1498" i="7"/>
  <c r="G1498" i="7" s="1"/>
  <c r="F1564" i="7"/>
  <c r="G1564" i="7" s="1"/>
  <c r="F1600" i="7"/>
  <c r="F1626" i="7"/>
  <c r="G1626" i="7" s="1"/>
  <c r="F1445" i="7"/>
  <c r="F276" i="7"/>
  <c r="F2" i="7"/>
  <c r="G2" i="7" s="1"/>
  <c r="F1017" i="7"/>
  <c r="F289" i="7"/>
  <c r="F670" i="7"/>
  <c r="G670" i="7" s="1"/>
  <c r="F1246" i="7"/>
  <c r="G1246" i="7" s="1"/>
  <c r="F508" i="7"/>
  <c r="G508" i="7" s="1"/>
  <c r="F592" i="7"/>
  <c r="F386" i="7"/>
  <c r="G386" i="7" s="1"/>
  <c r="F416" i="7"/>
  <c r="F582" i="7"/>
  <c r="F717" i="7"/>
  <c r="F914" i="7"/>
  <c r="G914" i="7" s="1"/>
  <c r="F904" i="7"/>
  <c r="G904" i="7" s="1"/>
  <c r="F1140" i="7"/>
  <c r="G1140" i="7" s="1"/>
  <c r="F808" i="7"/>
  <c r="F889" i="7"/>
  <c r="F1088" i="7"/>
  <c r="G1088" i="7" s="1"/>
  <c r="F1250" i="7"/>
  <c r="F799" i="7"/>
  <c r="F873" i="7"/>
  <c r="G873" i="7" s="1"/>
  <c r="F756" i="7"/>
  <c r="F790" i="7"/>
  <c r="G790" i="7" s="1"/>
  <c r="F838" i="7"/>
  <c r="G838" i="7" s="1"/>
  <c r="F857" i="7"/>
  <c r="F952" i="7"/>
  <c r="G952" i="7" s="1"/>
  <c r="F995" i="7"/>
  <c r="F1157" i="7"/>
  <c r="F984" i="7"/>
  <c r="G984" i="7" s="1"/>
  <c r="F1066" i="7"/>
  <c r="F1081" i="7"/>
  <c r="G1081" i="7" s="1"/>
  <c r="F1099" i="7"/>
  <c r="F1148" i="7"/>
  <c r="F1293" i="7"/>
  <c r="G1293" i="7" s="1"/>
  <c r="F964" i="7"/>
  <c r="F1023" i="7"/>
  <c r="G1023" i="7" s="1"/>
  <c r="F1129" i="7"/>
  <c r="G1129" i="7" s="1"/>
  <c r="F1143" i="7"/>
  <c r="F1156" i="7"/>
  <c r="G1156" i="7" s="1"/>
  <c r="F948" i="7"/>
  <c r="F992" i="7"/>
  <c r="G992" i="7" s="1"/>
  <c r="F1065" i="7"/>
  <c r="F1042" i="7"/>
  <c r="F1167" i="7"/>
  <c r="F1180" i="7"/>
  <c r="G1180" i="7" s="1"/>
  <c r="F1226" i="7"/>
  <c r="F1271" i="7"/>
  <c r="G1271" i="7" s="1"/>
  <c r="F1261" i="7"/>
  <c r="F1357" i="7"/>
  <c r="F1389" i="7"/>
  <c r="G1389" i="7" s="1"/>
  <c r="F1406" i="7"/>
  <c r="F1517" i="7"/>
  <c r="G1517" i="7" s="1"/>
  <c r="F1543" i="7"/>
  <c r="G1543" i="7" s="1"/>
  <c r="F1241" i="7"/>
  <c r="F1256" i="7"/>
  <c r="G1256" i="7" s="1"/>
  <c r="F1273" i="7"/>
  <c r="F1304" i="7"/>
  <c r="G1304" i="7" s="1"/>
  <c r="F1338" i="7"/>
  <c r="F1451" i="7"/>
  <c r="F1323" i="7"/>
  <c r="F1352" i="7"/>
  <c r="G1352" i="7" s="1"/>
  <c r="F1399" i="7"/>
  <c r="F1414" i="7"/>
  <c r="F1482" i="7"/>
  <c r="G1482" i="7" s="1"/>
  <c r="F1189" i="7"/>
  <c r="F1327" i="7"/>
  <c r="G1327" i="7" s="1"/>
  <c r="F1416" i="7"/>
  <c r="F1227" i="7"/>
  <c r="F1272" i="7"/>
  <c r="G1272" i="7" s="1"/>
  <c r="F1333" i="7"/>
  <c r="G1333" i="7" s="1"/>
  <c r="F1362" i="7"/>
  <c r="G1362" i="7" s="1"/>
  <c r="F1394" i="7"/>
  <c r="F1259" i="7"/>
  <c r="F1307" i="7"/>
  <c r="G1307" i="7" s="1"/>
  <c r="F1450" i="7"/>
  <c r="F1566" i="7"/>
  <c r="F1602" i="7"/>
  <c r="G1602" i="7" s="1"/>
  <c r="F1590" i="7"/>
  <c r="F1413" i="7"/>
  <c r="G1413" i="7" s="1"/>
  <c r="F1460" i="7"/>
  <c r="G1460" i="7" s="1"/>
  <c r="F1554" i="7"/>
  <c r="F1296" i="7"/>
  <c r="G1296" i="7" s="1"/>
  <c r="F1328" i="7"/>
  <c r="G1328" i="7" s="1"/>
  <c r="F1371" i="7"/>
  <c r="F1415" i="7"/>
  <c r="G1415" i="7" s="1"/>
  <c r="F1487" i="7"/>
  <c r="F199" i="7"/>
  <c r="G199" i="7" s="1"/>
  <c r="F305" i="7"/>
  <c r="F89" i="7"/>
  <c r="G89" i="7" s="1"/>
  <c r="F685" i="7"/>
  <c r="G685" i="7" s="1"/>
  <c r="F168" i="7"/>
  <c r="F253" i="7"/>
  <c r="F382" i="7"/>
  <c r="G382" i="7" s="1"/>
  <c r="F637" i="7"/>
  <c r="F839" i="7"/>
  <c r="G839" i="7" s="1"/>
  <c r="F312" i="7"/>
  <c r="G312" i="7" s="1"/>
  <c r="F346" i="7"/>
  <c r="G346" i="7" s="1"/>
  <c r="F388" i="7"/>
  <c r="G388" i="7" s="1"/>
  <c r="F420" i="7"/>
  <c r="G420" i="7" s="1"/>
  <c r="F628" i="7"/>
  <c r="F854" i="7"/>
  <c r="G854" i="7" s="1"/>
  <c r="F945" i="7"/>
  <c r="F1112" i="7"/>
  <c r="G1112" i="7" s="1"/>
  <c r="F1252" i="7"/>
  <c r="F928" i="7"/>
  <c r="G928" i="7" s="1"/>
  <c r="F985" i="7"/>
  <c r="G985" i="7" s="1"/>
  <c r="F1073" i="7"/>
  <c r="F946" i="7"/>
  <c r="F783" i="7"/>
  <c r="G783" i="7" s="1"/>
  <c r="F999" i="7"/>
  <c r="F1041" i="7"/>
  <c r="G1041" i="7" s="1"/>
  <c r="F1125" i="7"/>
  <c r="F1043" i="7"/>
  <c r="G1043" i="7" s="1"/>
  <c r="F1116" i="7"/>
  <c r="F1260" i="7"/>
  <c r="F1025" i="7"/>
  <c r="G1025" i="7" s="1"/>
  <c r="F1061" i="7"/>
  <c r="G1061" i="7" s="1"/>
  <c r="F1118" i="7"/>
  <c r="F1235" i="7"/>
  <c r="G1235" i="7" s="1"/>
  <c r="F909" i="7"/>
  <c r="F935" i="7"/>
  <c r="G935" i="7" s="1"/>
  <c r="F950" i="7"/>
  <c r="F1067" i="7"/>
  <c r="F1138" i="7"/>
  <c r="F1182" i="7"/>
  <c r="G1182" i="7" s="1"/>
  <c r="F1198" i="7"/>
  <c r="G1198" i="7" s="1"/>
  <c r="F1228" i="7"/>
  <c r="G1228" i="7" s="1"/>
  <c r="F1263" i="7"/>
  <c r="G1263" i="7" s="1"/>
  <c r="F1322" i="7"/>
  <c r="G1322" i="7" s="1"/>
  <c r="F1298" i="7"/>
  <c r="G1298" i="7" s="1"/>
  <c r="F1359" i="7"/>
  <c r="F1391" i="7"/>
  <c r="F1408" i="7"/>
  <c r="G1408" i="7" s="1"/>
  <c r="F1519" i="7"/>
  <c r="G1519" i="7" s="1"/>
  <c r="F1258" i="7"/>
  <c r="G1258" i="7" s="1"/>
  <c r="F1306" i="7"/>
  <c r="G1306" i="7" s="1"/>
  <c r="F1310" i="7"/>
  <c r="G1310" i="7" s="1"/>
  <c r="F1325" i="7"/>
  <c r="F1340" i="7"/>
  <c r="F1401" i="7"/>
  <c r="F1468" i="7"/>
  <c r="G1468" i="7" s="1"/>
  <c r="F1207" i="7"/>
  <c r="F1223" i="7"/>
  <c r="G1223" i="7" s="1"/>
  <c r="F1234" i="7"/>
  <c r="F1314" i="7"/>
  <c r="F1372" i="7"/>
  <c r="G1372" i="7" s="1"/>
  <c r="F1628" i="7"/>
  <c r="G1628" i="7" s="1"/>
  <c r="F1229" i="7"/>
  <c r="F1427" i="7"/>
  <c r="G1427" i="7" s="1"/>
  <c r="F1588" i="7"/>
  <c r="G1588" i="7" s="1"/>
  <c r="F1197" i="7"/>
  <c r="G1197" i="7" s="1"/>
  <c r="F1439" i="7"/>
  <c r="G1439" i="7" s="1"/>
  <c r="F1568" i="7"/>
  <c r="F1606" i="7"/>
  <c r="F1462" i="7"/>
  <c r="F1556" i="7"/>
  <c r="G1556" i="7" s="1"/>
  <c r="F1313" i="7"/>
  <c r="F1373" i="7"/>
  <c r="G1373" i="7" s="1"/>
  <c r="F1402" i="7"/>
  <c r="G1402" i="7" s="1"/>
  <c r="F1417" i="7"/>
  <c r="G1417" i="7" s="1"/>
  <c r="F102" i="7"/>
  <c r="G102" i="7" s="1"/>
  <c r="F123" i="7"/>
  <c r="G123" i="7" s="1"/>
  <c r="F338" i="7"/>
  <c r="G338" i="7" s="1"/>
  <c r="F718" i="7"/>
  <c r="G718" i="7" s="1"/>
  <c r="F392" i="7"/>
  <c r="G392" i="7" s="1"/>
  <c r="F467" i="7"/>
  <c r="G467" i="7" s="1"/>
  <c r="F630" i="7"/>
  <c r="G630" i="7" s="1"/>
  <c r="F920" i="7"/>
  <c r="G920" i="7" s="1"/>
  <c r="F1106" i="7"/>
  <c r="F755" i="7"/>
  <c r="G755" i="7" s="1"/>
  <c r="F1007" i="7"/>
  <c r="F1078" i="7"/>
  <c r="F738" i="7"/>
  <c r="G738" i="7" s="1"/>
  <c r="F819" i="7"/>
  <c r="F895" i="7"/>
  <c r="F947" i="7"/>
  <c r="F812" i="7"/>
  <c r="F936" i="7"/>
  <c r="G936" i="7" s="1"/>
  <c r="F803" i="7"/>
  <c r="F1077" i="7"/>
  <c r="F807" i="7"/>
  <c r="G807" i="7" s="1"/>
  <c r="F1213" i="7"/>
  <c r="G1213" i="7" s="1"/>
  <c r="F911" i="7"/>
  <c r="G911" i="7" s="1"/>
  <c r="F959" i="7"/>
  <c r="F1178" i="7"/>
  <c r="F734" i="7"/>
  <c r="G734" i="7" s="1"/>
  <c r="F824" i="7"/>
  <c r="F1015" i="7"/>
  <c r="F1104" i="7"/>
  <c r="G1104" i="7" s="1"/>
  <c r="F1130" i="7"/>
  <c r="G1130" i="7" s="1"/>
  <c r="F1029" i="7"/>
  <c r="G1029" i="7" s="1"/>
  <c r="F1262" i="7"/>
  <c r="G1262" i="7" s="1"/>
  <c r="F933" i="7"/>
  <c r="F1107" i="7"/>
  <c r="G1107" i="7" s="1"/>
  <c r="F1120" i="7"/>
  <c r="F1145" i="7"/>
  <c r="F1237" i="7"/>
  <c r="F1341" i="7"/>
  <c r="F924" i="7"/>
  <c r="G924" i="7" s="1"/>
  <c r="F1103" i="7"/>
  <c r="F1122" i="7"/>
  <c r="F1172" i="7"/>
  <c r="F1192" i="7"/>
  <c r="G1192" i="7" s="1"/>
  <c r="F1280" i="7"/>
  <c r="G1280" i="7" s="1"/>
  <c r="F1047" i="7"/>
  <c r="G1047" i="7" s="1"/>
  <c r="F1169" i="7"/>
  <c r="F1184" i="7"/>
  <c r="G1184" i="7" s="1"/>
  <c r="F1200" i="7"/>
  <c r="F1230" i="7"/>
  <c r="G1230" i="7" s="1"/>
  <c r="F1265" i="7"/>
  <c r="G1265" i="7" s="1"/>
  <c r="F1290" i="7"/>
  <c r="F1324" i="7"/>
  <c r="G1324" i="7" s="1"/>
  <c r="F1330" i="7"/>
  <c r="G1330" i="7" s="1"/>
  <c r="F1361" i="7"/>
  <c r="F1395" i="7"/>
  <c r="G1395" i="7" s="1"/>
  <c r="F1428" i="7"/>
  <c r="F1521" i="7"/>
  <c r="F1545" i="7"/>
  <c r="G1545" i="7" s="1"/>
  <c r="F1308" i="7"/>
  <c r="F113" i="7"/>
  <c r="G113" i="7" s="1"/>
  <c r="F695" i="7"/>
  <c r="G695" i="7" s="1"/>
  <c r="F302" i="7"/>
  <c r="F519" i="7"/>
  <c r="G519" i="7" s="1"/>
  <c r="F639" i="7"/>
  <c r="F674" i="7"/>
  <c r="F514" i="7"/>
  <c r="G514" i="7" s="1"/>
  <c r="F713" i="7"/>
  <c r="G713" i="7" s="1"/>
  <c r="F1108" i="7"/>
  <c r="F740" i="7"/>
  <c r="G740" i="7" s="1"/>
  <c r="F863" i="7"/>
  <c r="F1039" i="7"/>
  <c r="G1039" i="7" s="1"/>
  <c r="F814" i="7"/>
  <c r="F938" i="7"/>
  <c r="F805" i="7"/>
  <c r="G805" i="7" s="1"/>
  <c r="F849" i="7"/>
  <c r="F940" i="7"/>
  <c r="F853" i="7"/>
  <c r="G853" i="7" s="1"/>
  <c r="F898" i="7"/>
  <c r="F1215" i="7"/>
  <c r="G1215" i="7" s="1"/>
  <c r="F963" i="7"/>
  <c r="G963" i="7" s="1"/>
  <c r="F1018" i="7"/>
  <c r="F826" i="7"/>
  <c r="G826" i="7" s="1"/>
  <c r="F915" i="7"/>
  <c r="F925" i="7"/>
  <c r="F1105" i="7"/>
  <c r="G1105" i="7" s="1"/>
  <c r="F1141" i="7"/>
  <c r="F1170" i="7"/>
  <c r="G1170" i="7" s="1"/>
  <c r="F1264" i="7"/>
  <c r="G1264" i="7" s="1"/>
  <c r="F969" i="7"/>
  <c r="F1014" i="7"/>
  <c r="G1014" i="7" s="1"/>
  <c r="F1031" i="7"/>
  <c r="G1031" i="7" s="1"/>
  <c r="F1050" i="7"/>
  <c r="F1094" i="7"/>
  <c r="G1094" i="7" s="1"/>
  <c r="F1109" i="7"/>
  <c r="F1163" i="7"/>
  <c r="G1163" i="7" s="1"/>
  <c r="F602" i="7"/>
  <c r="F91" i="7"/>
  <c r="F399" i="7"/>
  <c r="G399" i="7" s="1"/>
  <c r="F136" i="7"/>
  <c r="F270" i="7"/>
  <c r="G270" i="7" s="1"/>
  <c r="F532" i="7"/>
  <c r="F567" i="7"/>
  <c r="F728" i="7"/>
  <c r="G728" i="7" s="1"/>
  <c r="F975" i="7"/>
  <c r="F676" i="7"/>
  <c r="F722" i="7"/>
  <c r="F361" i="7"/>
  <c r="F434" i="7"/>
  <c r="G434" i="7" s="1"/>
  <c r="F478" i="7"/>
  <c r="G478" i="7" s="1"/>
  <c r="F560" i="7"/>
  <c r="G560" i="7" s="1"/>
  <c r="F655" i="7"/>
  <c r="G655" i="7" s="1"/>
  <c r="F784" i="7"/>
  <c r="F885" i="7"/>
  <c r="F941" i="7"/>
  <c r="G941" i="7" s="1"/>
  <c r="F1013" i="7"/>
  <c r="F744" i="7"/>
  <c r="F787" i="7"/>
  <c r="F908" i="7"/>
  <c r="F1049" i="7"/>
  <c r="G1049" i="7" s="1"/>
  <c r="F851" i="7"/>
  <c r="F892" i="7"/>
  <c r="F1139" i="7"/>
  <c r="G1139" i="7" s="1"/>
  <c r="F972" i="7"/>
  <c r="F1151" i="7"/>
  <c r="G1151" i="7" s="1"/>
  <c r="F1217" i="7"/>
  <c r="G1217" i="7" s="1"/>
  <c r="F831" i="7"/>
  <c r="F978" i="7"/>
  <c r="G978" i="7" s="1"/>
  <c r="F1128" i="7"/>
  <c r="G1128" i="7" s="1"/>
  <c r="F776" i="7"/>
  <c r="F800" i="7"/>
  <c r="G800" i="7" s="1"/>
  <c r="F891" i="7"/>
  <c r="G891" i="7" s="1"/>
  <c r="F989" i="7"/>
  <c r="F1072" i="7"/>
  <c r="G1072" i="7" s="1"/>
  <c r="F1090" i="7"/>
  <c r="F937" i="7"/>
  <c r="G937" i="7" s="1"/>
  <c r="F971" i="7"/>
  <c r="F986" i="7"/>
  <c r="G986" i="7" s="1"/>
  <c r="F1001" i="7"/>
  <c r="G1001" i="7" s="1"/>
  <c r="F1052" i="7"/>
  <c r="F1111" i="7"/>
  <c r="G1111" i="7" s="1"/>
  <c r="F1165" i="7"/>
  <c r="G1165" i="7" s="1"/>
  <c r="F1205" i="7"/>
  <c r="F1278" i="7"/>
  <c r="G1278" i="7" s="1"/>
  <c r="F1345" i="7"/>
  <c r="G1345" i="7" s="1"/>
  <c r="F1056" i="7"/>
  <c r="G1056" i="7" s="1"/>
  <c r="F1035" i="7"/>
  <c r="G1035" i="7" s="1"/>
  <c r="F1126" i="7"/>
  <c r="G1126" i="7" s="1"/>
  <c r="F1160" i="7"/>
  <c r="G1160" i="7" s="1"/>
  <c r="F1188" i="7"/>
  <c r="G1188" i="7" s="1"/>
  <c r="F1243" i="7"/>
  <c r="F1292" i="7"/>
  <c r="G1292" i="7" s="1"/>
  <c r="F1284" i="7"/>
  <c r="F1302" i="7"/>
  <c r="F1365" i="7"/>
  <c r="F1447" i="7"/>
  <c r="G1447" i="7" s="1"/>
  <c r="F1248" i="7"/>
  <c r="F1410" i="7"/>
  <c r="G1410" i="7" s="1"/>
  <c r="F1442" i="7"/>
  <c r="F1607" i="7"/>
  <c r="G1607" i="7" s="1"/>
  <c r="F1474" i="7"/>
  <c r="G1474" i="7" s="1"/>
  <c r="F1503" i="7"/>
  <c r="G1503" i="7" s="1"/>
  <c r="F1214" i="7"/>
  <c r="G1214" i="7" s="1"/>
  <c r="F1378" i="7"/>
  <c r="G1378" i="7" s="1"/>
  <c r="F1438" i="7"/>
  <c r="F1218" i="7"/>
  <c r="G1218" i="7" s="1"/>
  <c r="F1279" i="7"/>
  <c r="F1354" i="7"/>
  <c r="G1354" i="7" s="1"/>
  <c r="F1368" i="7"/>
  <c r="F1386" i="7"/>
  <c r="F1418" i="7"/>
  <c r="G1418" i="7" s="1"/>
  <c r="F1522" i="7"/>
  <c r="F1592" i="7"/>
  <c r="G1592" i="7" s="1"/>
  <c r="F1618" i="7"/>
  <c r="G1618" i="7" s="1"/>
  <c r="F1437" i="7"/>
  <c r="F1508" i="7"/>
  <c r="G1508" i="7" s="1"/>
  <c r="F1379" i="7"/>
  <c r="F1337" i="7"/>
  <c r="G1337" i="7" s="1"/>
  <c r="F362" i="7"/>
  <c r="G362" i="7" s="1"/>
  <c r="F365" i="7"/>
  <c r="G365" i="7" s="1"/>
  <c r="F401" i="7"/>
  <c r="G401" i="7" s="1"/>
  <c r="F867" i="7"/>
  <c r="G867" i="7" s="1"/>
  <c r="F272" i="7"/>
  <c r="G272" i="7" s="1"/>
  <c r="F357" i="7"/>
  <c r="G357" i="7" s="1"/>
  <c r="F403" i="7"/>
  <c r="G403" i="7" s="1"/>
  <c r="F534" i="7"/>
  <c r="F732" i="7"/>
  <c r="F977" i="7"/>
  <c r="F456" i="7"/>
  <c r="G456" i="7" s="1"/>
  <c r="F724" i="7"/>
  <c r="G724" i="7" s="1"/>
  <c r="F331" i="7"/>
  <c r="G331" i="7" s="1"/>
  <c r="F659" i="7"/>
  <c r="G659" i="7" s="1"/>
  <c r="F736" i="7"/>
  <c r="F1024" i="7"/>
  <c r="F1185" i="7"/>
  <c r="G1185" i="7" s="1"/>
  <c r="F791" i="7"/>
  <c r="F876" i="7"/>
  <c r="F825" i="7"/>
  <c r="G825" i="7" s="1"/>
  <c r="F1002" i="7"/>
  <c r="F818" i="7"/>
  <c r="G818" i="7" s="1"/>
  <c r="F894" i="7"/>
  <c r="F745" i="7"/>
  <c r="F866" i="7"/>
  <c r="G866" i="7" s="1"/>
  <c r="F917" i="7"/>
  <c r="G917" i="7" s="1"/>
  <c r="F1048" i="7"/>
  <c r="F840" i="7"/>
  <c r="G840" i="7" s="1"/>
  <c r="F923" i="7"/>
  <c r="F747" i="7"/>
  <c r="G747" i="7" s="1"/>
  <c r="F1117" i="7"/>
  <c r="F1166" i="7"/>
  <c r="G1166" i="7" s="1"/>
  <c r="F1092" i="7"/>
  <c r="G1092" i="7" s="1"/>
  <c r="F1286" i="7"/>
  <c r="F907" i="7"/>
  <c r="F973" i="7"/>
  <c r="F1083" i="7"/>
  <c r="F1136" i="7"/>
  <c r="G1136" i="7" s="1"/>
  <c r="F1150" i="7"/>
  <c r="F1347" i="7"/>
  <c r="F1016" i="7"/>
  <c r="G1016" i="7" s="1"/>
  <c r="F1074" i="7"/>
  <c r="F1037" i="7"/>
  <c r="F1069" i="7"/>
  <c r="G1069" i="7" s="1"/>
  <c r="F1098" i="7"/>
  <c r="F1174" i="7"/>
  <c r="G1174" i="7" s="1"/>
  <c r="F1190" i="7"/>
  <c r="F1220" i="7"/>
  <c r="G1220" i="7" s="1"/>
  <c r="F966" i="7"/>
  <c r="G966" i="7" s="1"/>
  <c r="F1326" i="7"/>
  <c r="G1326" i="7" s="1"/>
  <c r="F1403" i="7"/>
  <c r="F1356" i="7"/>
  <c r="G1356" i="7" s="1"/>
  <c r="F1303" i="7"/>
  <c r="F1454" i="7"/>
  <c r="G1454" i="7" s="1"/>
  <c r="F1452" i="7"/>
  <c r="F1318" i="7"/>
  <c r="G1318" i="7" s="1"/>
  <c r="F1335" i="7"/>
  <c r="F1488" i="7"/>
  <c r="G1488" i="7" s="1"/>
  <c r="F1529" i="7"/>
  <c r="G1529" i="7" s="1"/>
  <c r="F1544" i="7"/>
  <c r="G1544" i="7" s="1"/>
  <c r="F1595" i="7"/>
  <c r="G1595" i="7" s="1"/>
  <c r="F1475" i="7"/>
  <c r="F1506" i="7"/>
  <c r="G1506" i="7" s="1"/>
  <c r="F1578" i="7"/>
  <c r="G1578" i="7" s="1"/>
  <c r="F939" i="7"/>
  <c r="G939" i="7" s="1"/>
  <c r="F1472" i="7"/>
  <c r="G1472" i="7" s="1"/>
  <c r="F1536" i="7"/>
  <c r="F1612" i="7"/>
  <c r="G1612" i="7" s="1"/>
  <c r="F1343" i="7"/>
  <c r="G1343" i="7" s="1"/>
  <c r="F1493" i="7"/>
  <c r="G1493" i="7" s="1"/>
  <c r="F1374" i="7"/>
  <c r="F1453" i="7"/>
  <c r="G1453" i="7" s="1"/>
  <c r="F1209" i="7"/>
  <c r="G1209" i="7" s="1"/>
  <c r="F1247" i="7"/>
  <c r="F1281" i="7"/>
  <c r="F1364" i="7"/>
  <c r="G1364" i="7" s="1"/>
  <c r="F1405" i="7"/>
  <c r="G1405" i="7" s="1"/>
  <c r="F1456" i="7"/>
  <c r="G1456" i="7" s="1"/>
  <c r="F1548" i="7"/>
  <c r="G1548" i="7" s="1"/>
  <c r="F1369" i="7"/>
  <c r="G1369" i="7" s="1"/>
  <c r="F1320" i="7"/>
  <c r="G1320" i="7" s="1"/>
  <c r="F1339" i="7"/>
  <c r="G1339" i="7" s="1"/>
  <c r="F1575" i="7"/>
  <c r="F1490" i="7"/>
  <c r="G1490" i="7" s="1"/>
  <c r="F1549" i="7"/>
  <c r="F1559" i="7"/>
  <c r="G1559" i="7" s="1"/>
  <c r="F1597" i="7"/>
  <c r="G1597" i="7" s="1"/>
  <c r="F1477" i="7"/>
  <c r="G1477" i="7" s="1"/>
  <c r="F1580" i="7"/>
  <c r="G1580" i="7" s="1"/>
  <c r="F1582" i="7"/>
  <c r="G1582" i="7" s="1"/>
  <c r="F1516" i="7"/>
  <c r="F1312" i="7"/>
  <c r="G1312" i="7" s="1"/>
  <c r="F1346" i="7"/>
  <c r="G1346" i="7" s="1"/>
  <c r="F1530" i="7"/>
  <c r="G1530" i="7" s="1"/>
  <c r="F1396" i="7"/>
  <c r="G1396" i="7" s="1"/>
  <c r="F1571" i="7"/>
  <c r="F1567" i="7"/>
  <c r="G1567" i="7" s="1"/>
  <c r="F1572" i="7"/>
  <c r="G1572" i="7" s="1"/>
  <c r="F1483" i="7"/>
  <c r="F1537" i="7"/>
  <c r="G1537" i="7" s="1"/>
  <c r="F1300" i="7"/>
  <c r="G1300" i="7" s="1"/>
  <c r="F1363" i="7"/>
  <c r="G1363" i="7" s="1"/>
  <c r="F1430" i="7"/>
  <c r="F1397" i="7"/>
  <c r="G1397" i="7" s="1"/>
  <c r="F1440" i="7"/>
  <c r="F1591" i="7"/>
  <c r="G1591" i="7" s="1"/>
  <c r="F1376" i="7"/>
  <c r="G1376" i="7" s="1"/>
  <c r="F1459" i="7"/>
  <c r="F1501" i="7"/>
  <c r="F1212" i="7"/>
  <c r="G1212" i="7" s="1"/>
  <c r="F1366" i="7"/>
  <c r="G1366" i="7" s="1"/>
  <c r="F1552" i="7"/>
  <c r="G1552" i="7" s="1"/>
  <c r="F1353" i="7"/>
  <c r="F1305" i="7"/>
  <c r="F1422" i="7"/>
  <c r="F1577" i="7"/>
  <c r="G1577" i="7" s="1"/>
  <c r="F1561" i="7"/>
  <c r="G1561" i="7" s="1"/>
  <c r="F1492" i="7"/>
  <c r="G1492" i="7" s="1"/>
  <c r="F1601" i="7"/>
  <c r="F1512" i="7"/>
  <c r="G1512" i="7" s="1"/>
  <c r="F1535" i="7"/>
  <c r="G1535" i="7" s="1"/>
  <c r="F1158" i="7"/>
  <c r="G1158" i="7" s="1"/>
  <c r="F1186" i="7"/>
  <c r="F1441" i="7"/>
  <c r="G1441" i="7" s="1"/>
  <c r="F1435" i="7"/>
  <c r="G1435" i="7" s="1"/>
  <c r="F1489" i="7"/>
  <c r="G1489" i="7" s="1"/>
  <c r="F1469" i="7"/>
  <c r="G1469" i="7" s="1"/>
  <c r="F1518" i="7"/>
  <c r="G1518" i="7" s="1"/>
  <c r="F1611" i="7"/>
  <c r="G1611" i="7" s="1"/>
  <c r="F1124" i="7"/>
  <c r="G1124" i="7" s="1"/>
  <c r="F1367" i="7"/>
  <c r="G1367" i="7" s="1"/>
  <c r="F1511" i="7"/>
  <c r="G1511" i="7" s="1"/>
  <c r="F1605" i="7"/>
  <c r="G1605" i="7" s="1"/>
  <c r="F1342" i="7"/>
  <c r="G1342" i="7" s="1"/>
  <c r="F1216" i="7"/>
  <c r="F1231" i="7"/>
  <c r="G1231" i="7" s="1"/>
  <c r="F1467" i="7"/>
  <c r="G1467" i="7" s="1"/>
  <c r="F1558" i="7"/>
  <c r="G1558" i="7" s="1"/>
  <c r="F1377" i="7"/>
  <c r="F1426" i="7"/>
  <c r="G1426" i="7" s="1"/>
  <c r="F1485" i="7"/>
  <c r="G1485" i="7" s="1"/>
  <c r="F1409" i="7"/>
  <c r="G1409" i="7" s="1"/>
  <c r="F1424" i="7"/>
  <c r="F1532" i="7"/>
  <c r="G1532" i="7" s="1"/>
  <c r="F1596" i="7"/>
  <c r="G1596" i="7" s="1"/>
  <c r="F1579" i="7"/>
  <c r="G1579" i="7" s="1"/>
  <c r="F1608" i="7"/>
  <c r="F1551" i="7"/>
  <c r="G1551" i="7" s="1"/>
  <c r="F1563" i="7"/>
  <c r="G1563" i="7" s="1"/>
  <c r="F1587" i="7"/>
  <c r="G1587" i="7" s="1"/>
  <c r="F1494" i="7"/>
  <c r="G1494" i="7" s="1"/>
  <c r="F1510" i="7"/>
  <c r="G1510" i="7" s="1"/>
  <c r="F1603" i="7"/>
  <c r="F1627" i="7"/>
  <c r="G1627" i="7" s="1"/>
  <c r="F1479" i="7"/>
  <c r="F1514" i="7"/>
  <c r="G1514" i="7" s="1"/>
  <c r="F1584" i="7"/>
  <c r="G1584" i="7" s="1"/>
  <c r="F926" i="7"/>
  <c r="G926" i="7" s="1"/>
  <c r="F1317" i="7"/>
  <c r="F1455" i="7"/>
  <c r="F1609" i="7"/>
  <c r="G1609" i="7" s="1"/>
  <c r="F1344" i="7"/>
  <c r="G1344" i="7" s="1"/>
  <c r="F1470" i="7"/>
  <c r="G1470" i="7" s="1"/>
  <c r="F1505" i="7"/>
  <c r="G1505" i="7" s="1"/>
  <c r="F1380" i="7"/>
  <c r="G1380" i="7" s="1"/>
  <c r="F1297" i="7"/>
  <c r="G1297" i="7" s="1"/>
  <c r="F1420" i="7"/>
  <c r="G1420" i="7" s="1"/>
  <c r="F1431" i="7"/>
  <c r="F1433" i="7"/>
  <c r="G1433" i="7" s="1"/>
  <c r="F1560" i="7"/>
  <c r="G1560" i="7" s="1"/>
  <c r="F1381" i="7"/>
  <c r="F1411" i="7"/>
  <c r="G1411" i="7" s="1"/>
  <c r="F1466" i="7"/>
  <c r="G1466" i="7" s="1"/>
  <c r="F1534" i="7"/>
  <c r="G1534" i="7" s="1"/>
  <c r="F1581" i="7"/>
  <c r="F1523" i="7"/>
  <c r="G1523" i="7" s="1"/>
  <c r="F1565" i="7"/>
  <c r="G1565" i="7" s="1"/>
  <c r="F1589" i="7"/>
  <c r="G1589" i="7" s="1"/>
  <c r="F1496" i="7"/>
  <c r="F1525" i="7"/>
  <c r="G1525" i="7" s="1"/>
  <c r="F1481" i="7"/>
  <c r="F1225" i="7"/>
  <c r="G1225" i="7" s="1"/>
  <c r="F1383" i="7"/>
  <c r="F1429" i="7"/>
  <c r="G1429" i="7" s="1"/>
  <c r="F1497" i="7"/>
  <c r="G1497" i="7" s="1"/>
  <c r="F1610" i="7"/>
  <c r="G1610" i="7" s="1"/>
  <c r="F1500" i="7"/>
  <c r="F1332" i="7"/>
  <c r="G1332" i="7" s="1"/>
  <c r="F1219" i="7"/>
  <c r="F1436" i="7"/>
  <c r="G1436" i="7" s="1"/>
  <c r="F1476" i="7"/>
  <c r="G1476" i="7" s="1"/>
  <c r="F1388" i="7"/>
  <c r="F1524" i="7"/>
  <c r="G1524" i="7" s="1"/>
  <c r="F1249" i="7"/>
  <c r="F1443" i="7"/>
  <c r="F1616" i="7"/>
  <c r="G1616" i="7" s="1"/>
  <c r="F1400" i="7"/>
  <c r="G1400" i="7" s="1"/>
  <c r="F1315" i="7"/>
  <c r="G1315" i="7" s="1"/>
  <c r="F1491" i="7"/>
  <c r="G1491" i="7" s="1"/>
  <c r="F1398" i="7"/>
  <c r="G1398" i="7" s="1"/>
  <c r="F1499" i="7"/>
  <c r="G1499" i="7" s="1"/>
  <c r="F1573" i="7"/>
  <c r="G1573" i="7" s="1"/>
  <c r="F1538" i="7"/>
  <c r="F1585" i="7"/>
  <c r="G1585" i="7" s="1"/>
  <c r="F1620" i="7"/>
  <c r="G1620" i="7" s="1"/>
  <c r="F1540" i="7"/>
  <c r="G1540" i="7" s="1"/>
  <c r="F1555" i="7"/>
  <c r="F1569" i="7"/>
  <c r="F1598" i="7"/>
  <c r="G1598" i="7" s="1"/>
  <c r="F1531" i="7"/>
  <c r="F1574" i="7"/>
  <c r="F1471" i="7"/>
  <c r="G1471" i="7" s="1"/>
  <c r="F1502" i="7"/>
  <c r="G1502" i="7" s="1"/>
  <c r="F1520" i="7"/>
  <c r="G1520" i="7" s="1"/>
  <c r="F1539" i="7"/>
  <c r="G1539" i="7" s="1"/>
  <c r="F1576" i="7"/>
  <c r="F1619" i="7"/>
  <c r="G1619" i="7" s="1"/>
  <c r="F1570" i="7"/>
  <c r="G1570" i="7" s="1"/>
  <c r="F1586" i="7"/>
  <c r="F1179" i="7"/>
  <c r="G1179" i="7" s="1"/>
  <c r="F1449" i="7"/>
  <c r="G1449" i="7" s="1"/>
  <c r="F1434" i="7"/>
  <c r="G1434" i="7" s="1"/>
  <c r="F1270" i="7"/>
  <c r="G1270" i="7" s="1"/>
  <c r="F1614" i="7"/>
  <c r="F1446" i="7"/>
  <c r="G1446" i="7" s="1"/>
  <c r="F1509" i="7"/>
  <c r="G1509" i="7" s="1"/>
  <c r="F1604" i="7"/>
  <c r="F1583" i="7"/>
  <c r="G1583" i="7" s="1"/>
  <c r="F1553" i="7"/>
  <c r="G1553" i="7" s="1"/>
  <c r="F1527" i="7"/>
  <c r="G1527" i="7" s="1"/>
  <c r="F1533" i="7"/>
  <c r="F1054" i="7"/>
  <c r="G1054" i="7" s="1"/>
  <c r="F1334" i="7"/>
  <c r="G1334" i="7" s="1"/>
  <c r="F1232" i="7"/>
  <c r="G1232" i="7" s="1"/>
  <c r="F1423" i="7"/>
  <c r="G1423" i="7" s="1"/>
  <c r="F1236" i="7"/>
  <c r="G1236" i="7" s="1"/>
  <c r="F1255" i="7"/>
  <c r="G1255" i="7" s="1"/>
  <c r="F1622" i="7"/>
  <c r="G1622" i="7" s="1"/>
  <c r="F1486" i="7"/>
  <c r="F1542" i="7"/>
  <c r="G1542" i="7" s="1"/>
  <c r="F1557" i="7"/>
  <c r="F1473" i="7"/>
  <c r="G1473" i="7" s="1"/>
  <c r="F1504" i="7"/>
  <c r="G1504" i="7" s="1"/>
  <c r="F506" i="7"/>
  <c r="G506" i="7" s="1"/>
  <c r="F509" i="7"/>
  <c r="G509" i="7" s="1"/>
  <c r="F176" i="7"/>
  <c r="G176" i="7" s="1"/>
  <c r="F507" i="7"/>
  <c r="G507" i="7" s="1"/>
  <c r="G66" i="7"/>
  <c r="G417" i="7"/>
  <c r="F960" i="7"/>
  <c r="G960" i="7" s="1"/>
  <c r="F55" i="7"/>
  <c r="F370" i="7"/>
  <c r="F650" i="7"/>
  <c r="F150" i="7"/>
  <c r="G150" i="7" s="1"/>
  <c r="G561" i="7"/>
  <c r="F335" i="7"/>
  <c r="G335" i="7" s="1"/>
  <c r="F299" i="7"/>
  <c r="F132" i="7"/>
  <c r="G132" i="7" s="1"/>
  <c r="F43" i="7"/>
  <c r="G43" i="7" s="1"/>
  <c r="G243" i="7"/>
  <c r="G288" i="7"/>
  <c r="F111" i="7"/>
  <c r="G111" i="7" s="1"/>
  <c r="G462" i="7"/>
  <c r="F80" i="7"/>
  <c r="G57" i="7"/>
  <c r="F260" i="7"/>
  <c r="G260" i="7" s="1"/>
  <c r="F21" i="7"/>
  <c r="G21" i="7" s="1"/>
  <c r="G36" i="7"/>
  <c r="F652" i="7"/>
  <c r="F301" i="7"/>
  <c r="G301" i="7" s="1"/>
  <c r="F86" i="7"/>
  <c r="G86" i="7" s="1"/>
  <c r="F1022" i="7"/>
  <c r="G1465" i="7"/>
  <c r="F1287" i="7"/>
  <c r="G1287" i="7" s="1"/>
  <c r="G1250" i="7"/>
  <c r="G1566" i="7"/>
  <c r="G1531" i="7"/>
  <c r="G1341" i="7"/>
  <c r="G1521" i="7"/>
  <c r="G1404" i="7"/>
  <c r="G1227" i="7"/>
  <c r="G774" i="7"/>
  <c r="G600" i="7"/>
  <c r="G811" i="7"/>
  <c r="G634" i="7"/>
  <c r="G483" i="7"/>
  <c r="G1260" i="7"/>
  <c r="G1353" i="7"/>
  <c r="G956" i="7"/>
  <c r="G314" i="7"/>
  <c r="G318" i="7"/>
  <c r="G1386" i="7"/>
  <c r="G1416" i="7"/>
  <c r="G1615" i="7"/>
  <c r="G1103" i="7"/>
  <c r="G951" i="7"/>
  <c r="G859" i="7"/>
  <c r="G773" i="7"/>
  <c r="G594" i="7"/>
  <c r="G252" i="7"/>
  <c r="G1450" i="7"/>
  <c r="G1281" i="7"/>
  <c r="G1098" i="7"/>
  <c r="G1175" i="7"/>
  <c r="G776" i="7"/>
  <c r="G1240" i="7"/>
  <c r="G1117" i="7"/>
  <c r="G975" i="7"/>
  <c r="G1419" i="7"/>
  <c r="G970" i="7"/>
  <c r="G812" i="7"/>
  <c r="G983" i="7"/>
  <c r="G1368" i="7"/>
  <c r="G1205" i="7"/>
  <c r="G1115" i="7"/>
  <c r="G909" i="7"/>
  <c r="G996" i="7"/>
  <c r="G702" i="7"/>
  <c r="G368" i="7"/>
  <c r="G477" i="7"/>
  <c r="G1004" i="7"/>
  <c r="G959" i="7"/>
  <c r="G886" i="7"/>
  <c r="G821" i="7"/>
  <c r="G828" i="7"/>
  <c r="G536" i="7"/>
  <c r="G689" i="7"/>
  <c r="G1013" i="7"/>
  <c r="G879" i="7"/>
  <c r="G851" i="7"/>
  <c r="G1090" i="7"/>
  <c r="G1116" i="7"/>
  <c r="G269" i="7"/>
  <c r="G938" i="7"/>
  <c r="G182" i="7"/>
  <c r="G406" i="7"/>
  <c r="G995" i="7"/>
  <c r="G735" i="7"/>
  <c r="G973" i="7"/>
  <c r="G596" i="7"/>
  <c r="G451" i="7"/>
  <c r="G340" i="7"/>
  <c r="G1189" i="7"/>
  <c r="G804" i="7"/>
  <c r="G921" i="7"/>
  <c r="G1102" i="7"/>
  <c r="G841" i="7"/>
  <c r="G667" i="7"/>
  <c r="G350" i="7"/>
  <c r="G351" i="7"/>
  <c r="G1099" i="7"/>
  <c r="G847" i="7"/>
  <c r="G882" i="7"/>
  <c r="G889" i="7"/>
  <c r="G690" i="7"/>
  <c r="G58" i="7"/>
  <c r="G373" i="7"/>
  <c r="G551" i="7"/>
  <c r="G358" i="7"/>
  <c r="G144" i="7"/>
  <c r="G101" i="7"/>
  <c r="G612" i="7"/>
  <c r="G526" i="7"/>
  <c r="G168" i="7"/>
  <c r="G82" i="7"/>
  <c r="G559" i="7"/>
  <c r="G289" i="7"/>
  <c r="G80" i="7"/>
  <c r="G608" i="7"/>
  <c r="G555" i="7"/>
  <c r="G650" i="7"/>
  <c r="G61" i="7"/>
  <c r="G127" i="7"/>
  <c r="G141" i="7"/>
  <c r="G1486" i="7"/>
  <c r="G1349" i="7"/>
  <c r="G1562" i="7"/>
  <c r="G1374" i="7"/>
  <c r="G1528" i="7"/>
  <c r="G1259" i="7"/>
  <c r="G1357" i="7"/>
  <c r="G1496" i="7"/>
  <c r="G1606" i="7"/>
  <c r="G1538" i="7"/>
  <c r="G1613" i="7"/>
  <c r="G1203" i="7"/>
  <c r="G106" i="7"/>
  <c r="G1614" i="7"/>
  <c r="G1010" i="7"/>
  <c r="G525" i="7"/>
  <c r="G345" i="7"/>
  <c r="G1120" i="7"/>
  <c r="G772" i="7"/>
  <c r="G598" i="7"/>
  <c r="G216" i="7"/>
  <c r="G1196" i="7"/>
  <c r="G1037" i="7"/>
  <c r="G953" i="7"/>
  <c r="G709" i="7"/>
  <c r="G1483" i="7"/>
  <c r="G1442" i="7"/>
  <c r="G1190" i="7"/>
  <c r="G918" i="7"/>
  <c r="G1097" i="7"/>
  <c r="G969" i="7"/>
  <c r="G1430" i="7"/>
  <c r="G1437" i="7"/>
  <c r="G1440" i="7"/>
  <c r="G1074" i="7"/>
  <c r="G1036" i="7"/>
  <c r="G999" i="7"/>
  <c r="G540" i="7"/>
  <c r="G1305" i="7"/>
  <c r="G1193" i="7"/>
  <c r="G1601" i="7"/>
  <c r="G1172" i="7"/>
  <c r="G1141" i="7"/>
  <c r="G668" i="7"/>
  <c r="G1290" i="7"/>
  <c r="G1229" i="7"/>
  <c r="G930" i="7"/>
  <c r="G1145" i="7"/>
  <c r="G684" i="7"/>
  <c r="G184" i="7"/>
  <c r="G775" i="7"/>
  <c r="G1109" i="7"/>
  <c r="G942" i="7"/>
  <c r="G792" i="7"/>
  <c r="G816" i="7"/>
  <c r="G759" i="7"/>
  <c r="G765" i="7"/>
  <c r="G678" i="7"/>
  <c r="G521" i="7"/>
  <c r="G554" i="7"/>
  <c r="G416" i="7"/>
  <c r="G806" i="7"/>
  <c r="G820" i="7"/>
  <c r="G779" i="7"/>
  <c r="G910" i="7"/>
  <c r="G657" i="7"/>
  <c r="G750" i="7"/>
  <c r="G114" i="7"/>
  <c r="G585" i="7"/>
  <c r="G923" i="7"/>
  <c r="G1108" i="7"/>
  <c r="G895" i="7"/>
  <c r="G411" i="7"/>
  <c r="G449" i="7"/>
  <c r="G271" i="7"/>
  <c r="G1159" i="7"/>
  <c r="G831" i="7"/>
  <c r="G932" i="7"/>
  <c r="G795" i="7"/>
  <c r="G628" i="7"/>
  <c r="G543" i="7"/>
  <c r="G534" i="7"/>
  <c r="G85" i="7"/>
  <c r="G1024" i="7"/>
  <c r="G1155" i="7"/>
  <c r="G898" i="7"/>
  <c r="G869" i="7"/>
  <c r="G876" i="7"/>
  <c r="G265" i="7"/>
  <c r="G643" i="7"/>
  <c r="G504" i="7"/>
  <c r="G244" i="7"/>
  <c r="G425" i="7"/>
  <c r="G635" i="7"/>
  <c r="G708" i="7"/>
  <c r="G38" i="7"/>
  <c r="G569" i="7"/>
  <c r="G725" i="7"/>
  <c r="G498" i="7"/>
  <c r="G155" i="7"/>
  <c r="G52" i="7"/>
  <c r="G522" i="7"/>
  <c r="G287" i="7"/>
  <c r="G606" i="7"/>
  <c r="G19" i="7"/>
  <c r="G646" i="7"/>
  <c r="G1501" i="7"/>
  <c r="G1513" i="7"/>
  <c r="G1569" i="7"/>
  <c r="G1576" i="7"/>
  <c r="G1568" i="7"/>
  <c r="G1428" i="7"/>
  <c r="G1478" i="7"/>
  <c r="G1599" i="7"/>
  <c r="G1202" i="7"/>
  <c r="G1314" i="7"/>
  <c r="G1431" i="7"/>
  <c r="G1574" i="7"/>
  <c r="G1143" i="7"/>
  <c r="G1132" i="7"/>
  <c r="G466" i="7"/>
  <c r="G1371" i="7"/>
  <c r="G913" i="7"/>
  <c r="G739" i="7"/>
  <c r="G306" i="7"/>
  <c r="G1122" i="7"/>
  <c r="G1134" i="7"/>
  <c r="G284" i="7"/>
  <c r="G355" i="7"/>
  <c r="G1084" i="7"/>
  <c r="G764" i="7"/>
  <c r="G1452" i="7"/>
  <c r="G1335" i="7"/>
  <c r="G1299" i="7"/>
  <c r="G1153" i="7"/>
  <c r="G1020" i="7"/>
  <c r="G948" i="7"/>
  <c r="G1002" i="7"/>
  <c r="G674" i="7"/>
  <c r="G1359" i="7"/>
  <c r="G1242" i="7"/>
  <c r="G1303" i="7"/>
  <c r="G1604" i="7"/>
  <c r="G976" i="7"/>
  <c r="G760" i="7"/>
  <c r="G549" i="7"/>
  <c r="G834" i="7"/>
  <c r="G1274" i="7"/>
  <c r="G1338" i="7"/>
  <c r="G1273" i="7"/>
  <c r="G756" i="7"/>
  <c r="G582" i="7"/>
  <c r="G1451" i="7"/>
  <c r="G902" i="7"/>
  <c r="G1313" i="7"/>
  <c r="G1027" i="7"/>
  <c r="G529" i="7"/>
  <c r="G490" i="7"/>
  <c r="G55" i="7"/>
  <c r="G1050" i="7"/>
  <c r="G1123" i="7"/>
  <c r="G732" i="7"/>
  <c r="G741" i="7"/>
  <c r="G1051" i="7"/>
  <c r="G673" i="7"/>
  <c r="G562" i="7"/>
  <c r="G418" i="7"/>
  <c r="G710" i="7"/>
  <c r="G980" i="7"/>
  <c r="G890" i="7"/>
  <c r="G737" i="7"/>
  <c r="G852" i="7"/>
  <c r="G566" i="7"/>
  <c r="G545" i="7"/>
  <c r="G637" i="7"/>
  <c r="G27" i="7"/>
  <c r="G974" i="7"/>
  <c r="G964" i="7"/>
  <c r="G819" i="7"/>
  <c r="G352" i="7"/>
  <c r="G843" i="7"/>
  <c r="G231" i="7"/>
  <c r="G129" i="7"/>
  <c r="G1022" i="7"/>
  <c r="G1206" i="7"/>
  <c r="G892" i="7"/>
  <c r="G971" i="7"/>
  <c r="G621" i="7"/>
  <c r="G1164" i="7"/>
  <c r="G463" i="7"/>
  <c r="G677" i="7"/>
  <c r="G716" i="7"/>
  <c r="G906" i="7"/>
  <c r="G919" i="7"/>
  <c r="G746" i="7"/>
  <c r="G787" i="7"/>
  <c r="G653" i="7"/>
  <c r="G407" i="7"/>
  <c r="G482" i="7"/>
  <c r="G767" i="7"/>
  <c r="G48" i="7"/>
  <c r="G454" i="7"/>
  <c r="G832" i="7"/>
  <c r="G378" i="7"/>
  <c r="G364" i="7"/>
  <c r="G242" i="7"/>
  <c r="G319" i="7"/>
  <c r="G723" i="7"/>
  <c r="G241" i="7"/>
  <c r="G195" i="7"/>
  <c r="G405" i="7"/>
  <c r="G377" i="7"/>
  <c r="G136" i="7"/>
  <c r="G542" i="7"/>
  <c r="G499" i="7"/>
  <c r="G427" i="7"/>
  <c r="G1586" i="7"/>
  <c r="G1445" i="7"/>
  <c r="G1317" i="7"/>
  <c r="G1249" i="7"/>
  <c r="G1355" i="7"/>
  <c r="G1375" i="7"/>
  <c r="G1507" i="7"/>
  <c r="G1536" i="7"/>
  <c r="G1388" i="7"/>
  <c r="G1608" i="7"/>
  <c r="G1603" i="7"/>
  <c r="G1590" i="7"/>
  <c r="G1052" i="7"/>
  <c r="G810" i="7"/>
  <c r="G103" i="7"/>
  <c r="G1200" i="7"/>
  <c r="G1176" i="7"/>
  <c r="G1241" i="7"/>
  <c r="G1187" i="7"/>
  <c r="G705" i="7"/>
  <c r="G1065" i="7"/>
  <c r="G1017" i="7"/>
  <c r="G1127" i="7"/>
  <c r="G711" i="7"/>
  <c r="G246" i="7"/>
  <c r="G1234" i="7"/>
  <c r="G1118" i="7"/>
  <c r="G885" i="7"/>
  <c r="G384" i="7"/>
  <c r="G1268" i="7"/>
  <c r="G1340" i="7"/>
  <c r="G1007" i="7"/>
  <c r="G1237" i="7"/>
  <c r="G1011" i="7"/>
  <c r="G836" i="7"/>
  <c r="G663" i="7"/>
  <c r="G592" i="7"/>
  <c r="G1571" i="7"/>
  <c r="G1288" i="7"/>
  <c r="G1125" i="7"/>
  <c r="G907" i="7"/>
  <c r="G590" i="7"/>
  <c r="G50" i="7"/>
  <c r="G1279" i="7"/>
  <c r="G1308" i="7"/>
  <c r="G1207" i="7"/>
  <c r="G844" i="7"/>
  <c r="G727" i="7"/>
  <c r="G547" i="7"/>
  <c r="G393" i="7"/>
  <c r="G1422" i="7"/>
  <c r="G1336" i="7"/>
  <c r="G1282" i="7"/>
  <c r="G940" i="7"/>
  <c r="G968" i="7"/>
  <c r="G947" i="7"/>
  <c r="G299" i="7"/>
  <c r="G361" i="7"/>
  <c r="G435" i="7"/>
  <c r="G933" i="7"/>
  <c r="G1038" i="7"/>
  <c r="G1137" i="7"/>
  <c r="G994" i="7"/>
  <c r="G1110" i="7"/>
  <c r="G717" i="7"/>
  <c r="G688" i="7"/>
  <c r="G370" i="7"/>
  <c r="G145" i="7"/>
  <c r="G1177" i="7"/>
  <c r="G872" i="7"/>
  <c r="G762" i="7"/>
  <c r="G1248" i="7"/>
  <c r="G808" i="7"/>
  <c r="G523" i="7"/>
  <c r="G573" i="7"/>
  <c r="G474" i="7"/>
  <c r="G900" i="7"/>
  <c r="G858" i="7"/>
  <c r="G791" i="7"/>
  <c r="G337" i="7"/>
  <c r="G722" i="7"/>
  <c r="G112" i="7"/>
  <c r="G126" i="7"/>
  <c r="G1070" i="7"/>
  <c r="G972" i="7"/>
  <c r="G862" i="7"/>
  <c r="G908" i="7"/>
  <c r="G564" i="7"/>
  <c r="G447" i="7"/>
  <c r="G139" i="7"/>
  <c r="G1068" i="7"/>
  <c r="G893" i="7"/>
  <c r="G857" i="7"/>
  <c r="G743" i="7"/>
  <c r="G1106" i="7"/>
  <c r="G731" i="7"/>
  <c r="G769" i="7"/>
  <c r="G611" i="7"/>
  <c r="G308" i="7"/>
  <c r="G240" i="7"/>
  <c r="G648" i="7"/>
  <c r="G473" i="7"/>
  <c r="G579" i="7"/>
  <c r="G366" i="7"/>
  <c r="G266" i="7"/>
  <c r="G54" i="7"/>
  <c r="G304" i="7"/>
  <c r="G618" i="7"/>
  <c r="G172" i="7"/>
  <c r="G567" i="7"/>
  <c r="G207" i="7"/>
  <c r="G49" i="7"/>
  <c r="G410" i="7"/>
  <c r="G1412" i="7"/>
  <c r="G1554" i="7"/>
  <c r="G1222" i="7"/>
  <c r="G1455" i="7"/>
  <c r="G1361" i="7"/>
  <c r="G1302" i="7"/>
  <c r="G1546" i="7"/>
  <c r="G1581" i="7"/>
  <c r="G1555" i="7"/>
  <c r="G1516" i="7"/>
  <c r="G1067" i="7"/>
  <c r="G822" i="7"/>
  <c r="G444" i="7"/>
  <c r="G1351" i="7"/>
  <c r="G1475" i="7"/>
  <c r="G1438" i="7"/>
  <c r="G1623" i="7"/>
  <c r="G1033" i="7"/>
  <c r="G1019" i="7"/>
  <c r="G72" i="7"/>
  <c r="G950" i="7"/>
  <c r="G1086" i="7"/>
  <c r="G607" i="7"/>
  <c r="G1325" i="7"/>
  <c r="G1085" i="7"/>
  <c r="G255" i="7"/>
  <c r="G1276" i="7"/>
  <c r="G1257" i="7"/>
  <c r="G1323" i="7"/>
  <c r="G1078" i="7"/>
  <c r="G977" i="7"/>
  <c r="G794" i="7"/>
  <c r="G1379" i="7"/>
  <c r="G1401" i="7"/>
  <c r="G848" i="7"/>
  <c r="G1030" i="7"/>
  <c r="G32" i="7"/>
  <c r="G1247" i="7"/>
  <c r="G1277" i="7"/>
  <c r="G1167" i="7"/>
  <c r="G813" i="7"/>
  <c r="G500" i="7"/>
  <c r="G1283" i="7"/>
  <c r="G1399" i="7"/>
  <c r="G1071" i="7"/>
  <c r="G1138" i="7"/>
  <c r="G1121" i="7"/>
  <c r="G897" i="7"/>
  <c r="G651" i="7"/>
  <c r="G218" i="7"/>
  <c r="G81" i="7"/>
  <c r="G1181" i="7"/>
  <c r="G1079" i="7"/>
  <c r="G958" i="7"/>
  <c r="G686" i="7"/>
  <c r="G639" i="7"/>
  <c r="G274" i="7"/>
  <c r="G40" i="7"/>
  <c r="G1095" i="7"/>
  <c r="G1073" i="7"/>
  <c r="G1148" i="7"/>
  <c r="G761" i="7"/>
  <c r="G489" i="7"/>
  <c r="G502" i="7"/>
  <c r="G414" i="7"/>
  <c r="G429" i="7"/>
  <c r="G883" i="7"/>
  <c r="G829" i="7"/>
  <c r="G797" i="7"/>
  <c r="G744" i="7"/>
  <c r="G282" i="7"/>
  <c r="G692" i="7"/>
  <c r="G95" i="7"/>
  <c r="G1083" i="7"/>
  <c r="G850" i="7"/>
  <c r="G778" i="7"/>
  <c r="G946" i="7"/>
  <c r="G1000" i="7"/>
  <c r="G863" i="7"/>
  <c r="G487" i="7"/>
  <c r="G748" i="7"/>
  <c r="G342" i="7"/>
  <c r="G262" i="7"/>
  <c r="G1021" i="7"/>
  <c r="G861" i="7"/>
  <c r="G842" i="7"/>
  <c r="G1100" i="7"/>
  <c r="G1055" i="7"/>
  <c r="G1114" i="7"/>
  <c r="G619" i="7"/>
  <c r="G276" i="7"/>
  <c r="G196" i="7"/>
  <c r="G633" i="7"/>
  <c r="G348" i="7"/>
  <c r="G239" i="7"/>
  <c r="G321" i="7"/>
  <c r="G293" i="7"/>
  <c r="G251" i="7"/>
  <c r="G41" i="7"/>
  <c r="G229" i="7"/>
  <c r="G640" i="7"/>
  <c r="G552" i="7"/>
  <c r="G652" i="7"/>
  <c r="G302" i="7"/>
  <c r="G93" i="7"/>
  <c r="G375" i="7"/>
  <c r="G292" i="7"/>
  <c r="G326" i="7"/>
  <c r="G1392" i="7"/>
  <c r="G1365" i="7"/>
  <c r="G1533" i="7"/>
  <c r="G1487" i="7"/>
  <c r="G915" i="7"/>
  <c r="G1093" i="7"/>
  <c r="G1076" i="7"/>
  <c r="G1171" i="7"/>
  <c r="G170" i="7"/>
  <c r="G1261" i="7"/>
  <c r="G1243" i="7"/>
  <c r="G1459" i="7"/>
  <c r="G1150" i="7"/>
  <c r="G1161" i="7"/>
  <c r="G884" i="7"/>
  <c r="G707" i="7"/>
  <c r="G291" i="7"/>
  <c r="G1500" i="7"/>
  <c r="G1600" i="7"/>
  <c r="G1358" i="7"/>
  <c r="G1321" i="7"/>
  <c r="G815" i="7"/>
  <c r="G671" i="7"/>
  <c r="G1424" i="7"/>
  <c r="G1382" i="7"/>
  <c r="G1178" i="7"/>
  <c r="G1018" i="7"/>
  <c r="G870" i="7"/>
  <c r="G780" i="7"/>
  <c r="G1479" i="7"/>
  <c r="G1044" i="7"/>
  <c r="G538" i="7"/>
  <c r="G532" i="7"/>
  <c r="G631" i="7"/>
  <c r="G1168" i="7"/>
  <c r="G736" i="7"/>
  <c r="G1032" i="7"/>
  <c r="G922" i="7"/>
  <c r="G945" i="7"/>
  <c r="G617" i="7"/>
  <c r="G626" i="7"/>
  <c r="G257" i="7"/>
  <c r="G248" i="7"/>
  <c r="G1119" i="7"/>
  <c r="G997" i="7"/>
  <c r="G934" i="7"/>
  <c r="G784" i="7"/>
  <c r="G700" i="7"/>
  <c r="G426" i="7"/>
  <c r="G329" i="7"/>
  <c r="G719" i="7"/>
  <c r="G824" i="7"/>
  <c r="G753" i="7"/>
  <c r="G571" i="7"/>
  <c r="G603" i="7"/>
  <c r="G823" i="7"/>
  <c r="G835" i="7"/>
  <c r="G1157" i="7"/>
  <c r="G770" i="7"/>
  <c r="G742" i="7"/>
  <c r="G453" i="7"/>
  <c r="G676" i="7"/>
  <c r="G325" i="7"/>
  <c r="G153" i="7"/>
  <c r="G1008" i="7"/>
  <c r="G798" i="7"/>
  <c r="G991" i="7"/>
  <c r="G998" i="7"/>
  <c r="G1015" i="7"/>
  <c r="G394" i="7"/>
  <c r="G1162" i="7"/>
  <c r="G125" i="7"/>
  <c r="G70" i="7"/>
  <c r="G614" i="7"/>
  <c r="G190" i="7"/>
  <c r="G174" i="7"/>
  <c r="G213" i="7"/>
  <c r="G197" i="7"/>
  <c r="G577" i="7"/>
  <c r="G212" i="7"/>
  <c r="G484" i="7"/>
  <c r="G563" i="7"/>
  <c r="G6" i="7"/>
  <c r="G799" i="7"/>
  <c r="G303" i="7"/>
  <c r="G71" i="7"/>
  <c r="G230" i="7"/>
  <c r="G1403" i="7"/>
  <c r="G1443" i="7"/>
  <c r="G1391" i="7"/>
  <c r="G1575" i="7"/>
  <c r="G1522" i="7"/>
  <c r="G1301" i="7"/>
  <c r="G1383" i="7"/>
  <c r="G1549" i="7"/>
  <c r="G1347" i="7"/>
  <c r="G1226" i="7"/>
  <c r="G1003" i="7"/>
  <c r="G860" i="7"/>
  <c r="G649" i="7"/>
  <c r="G1309" i="7"/>
  <c r="G1233" i="7"/>
  <c r="G1425" i="7"/>
  <c r="G1319" i="7"/>
  <c r="G1042" i="7"/>
  <c r="G1284" i="7"/>
  <c r="G715" i="7"/>
  <c r="G130" i="7"/>
  <c r="G1216" i="7"/>
  <c r="G1063" i="7"/>
  <c r="G1077" i="7"/>
  <c r="G785" i="7"/>
  <c r="G837" i="7"/>
  <c r="G1381" i="7"/>
  <c r="G1484" i="7"/>
  <c r="G1028" i="7"/>
  <c r="G957" i="7"/>
  <c r="G803" i="7"/>
  <c r="G632" i="7"/>
  <c r="G1481" i="7"/>
  <c r="G1464" i="7"/>
  <c r="G1169" i="7"/>
  <c r="G1066" i="7"/>
  <c r="G814" i="7"/>
  <c r="G157" i="7"/>
  <c r="G1377" i="7"/>
  <c r="G1414" i="7"/>
  <c r="G1149" i="7"/>
  <c r="G1005" i="7"/>
  <c r="G1113" i="7"/>
  <c r="G1219" i="7"/>
  <c r="G323" i="7"/>
  <c r="G1462" i="7"/>
  <c r="G1394" i="7"/>
  <c r="G1221" i="7"/>
  <c r="G1186" i="7"/>
  <c r="G990" i="7"/>
  <c r="G578" i="7"/>
  <c r="G45" i="7"/>
  <c r="G683" i="7"/>
  <c r="G1048" i="7"/>
  <c r="G802" i="7"/>
  <c r="G989" i="7"/>
  <c r="G887" i="7"/>
  <c r="G580" i="7"/>
  <c r="G237" i="7"/>
  <c r="G135" i="7"/>
  <c r="G1082" i="7"/>
  <c r="G925" i="7"/>
  <c r="G894" i="7"/>
  <c r="G669" i="7"/>
  <c r="G398" i="7"/>
  <c r="G440" i="7"/>
  <c r="G214" i="7"/>
  <c r="G324" i="7"/>
  <c r="G1286" i="7"/>
  <c r="G849" i="7"/>
  <c r="G588" i="7"/>
  <c r="G701" i="7"/>
  <c r="G1252" i="7"/>
  <c r="G817" i="7"/>
  <c r="G965" i="7"/>
  <c r="G745" i="7"/>
  <c r="G899" i="7"/>
  <c r="G698" i="7"/>
  <c r="G699" i="7"/>
  <c r="G570" i="7"/>
  <c r="G1062" i="7"/>
  <c r="G1295" i="7"/>
  <c r="G875" i="7"/>
  <c r="G363" i="7"/>
  <c r="G720" i="7"/>
  <c r="G108" i="7"/>
  <c r="G495" i="7"/>
  <c r="G602" i="7"/>
  <c r="G644" i="7"/>
  <c r="G77" i="7"/>
  <c r="G253" i="7"/>
  <c r="G178" i="7"/>
  <c r="G146" i="7"/>
  <c r="G250" i="7"/>
  <c r="G180" i="7"/>
  <c r="G211" i="7"/>
  <c r="G259" i="7"/>
  <c r="G374" i="7"/>
  <c r="G305" i="7"/>
  <c r="G151" i="7"/>
  <c r="G383" i="7"/>
  <c r="G712" i="7"/>
  <c r="G91" i="7"/>
  <c r="G511" i="7"/>
  <c r="G201" i="7"/>
  <c r="G1406" i="7"/>
  <c r="G1557" i="7"/>
  <c r="G1541" i="7"/>
  <c r="K1628" i="7"/>
  <c r="J1628" i="1"/>
  <c r="D1627" i="1"/>
  <c r="L1288" i="1"/>
  <c r="F1288" i="1" s="1"/>
  <c r="G1288" i="1" s="1"/>
  <c r="F1287" i="1"/>
  <c r="G1287" i="1" s="1"/>
  <c r="D1628" i="7" l="1"/>
  <c r="Q1628" i="7"/>
  <c r="D796" i="7"/>
  <c r="D759" i="7"/>
  <c r="D1292" i="7"/>
  <c r="D391" i="7"/>
  <c r="D1588" i="7"/>
  <c r="D1022" i="7"/>
  <c r="D750" i="7"/>
  <c r="D76" i="7"/>
  <c r="D1449" i="7"/>
  <c r="D1099" i="7"/>
  <c r="D194" i="7"/>
  <c r="D1024" i="7"/>
  <c r="D1268" i="7"/>
  <c r="D31" i="7"/>
  <c r="D1155" i="7"/>
  <c r="D901" i="7"/>
  <c r="D586" i="7"/>
  <c r="D1301" i="7"/>
  <c r="D1451" i="7"/>
  <c r="D1497" i="7"/>
  <c r="D1468" i="7"/>
  <c r="D842" i="7"/>
  <c r="D537" i="7"/>
  <c r="D469" i="7"/>
  <c r="D278" i="7"/>
  <c r="D108" i="7"/>
  <c r="D1285" i="7"/>
  <c r="D1002" i="7"/>
  <c r="D120" i="7"/>
  <c r="D1403" i="7"/>
  <c r="D859" i="7"/>
  <c r="D1469" i="7"/>
  <c r="D902" i="7"/>
  <c r="D1127" i="7"/>
  <c r="D1255" i="7"/>
  <c r="D1398" i="7"/>
  <c r="D1130" i="7"/>
  <c r="D687" i="7"/>
  <c r="D1221" i="7"/>
  <c r="D359" i="7"/>
  <c r="D68" i="7"/>
  <c r="D1584" i="7"/>
  <c r="D874" i="7"/>
  <c r="D54" i="7"/>
  <c r="D1210" i="7"/>
  <c r="D1123" i="7"/>
  <c r="D1570" i="7"/>
  <c r="D207" i="7"/>
  <c r="D233" i="7"/>
  <c r="D996" i="7"/>
  <c r="D1428" i="7"/>
  <c r="D679" i="7"/>
  <c r="D1440" i="7"/>
  <c r="D911" i="7"/>
  <c r="D258" i="7"/>
  <c r="D317" i="7"/>
  <c r="D1242" i="7"/>
  <c r="D1185" i="7"/>
  <c r="D242" i="7"/>
  <c r="D239" i="7"/>
  <c r="D1355" i="7"/>
  <c r="D1350" i="7"/>
  <c r="D1243" i="7"/>
  <c r="D1406" i="7"/>
  <c r="D1142" i="7"/>
  <c r="D1055" i="7"/>
  <c r="D1391" i="7"/>
  <c r="D1317" i="7"/>
  <c r="D1388" i="7"/>
  <c r="D975" i="7"/>
  <c r="D635" i="7"/>
  <c r="D249" i="7"/>
  <c r="D331" i="7"/>
  <c r="D146" i="7"/>
  <c r="D1420" i="7"/>
  <c r="D188" i="7"/>
  <c r="D235" i="7"/>
  <c r="D1181" i="7"/>
  <c r="D1216" i="7"/>
  <c r="D1569" i="7"/>
  <c r="D539" i="7"/>
  <c r="D619" i="7"/>
  <c r="D205" i="7"/>
  <c r="D780" i="7"/>
  <c r="D923" i="7"/>
  <c r="D559" i="7"/>
  <c r="D110" i="7"/>
  <c r="D416" i="7"/>
  <c r="D308" i="7"/>
  <c r="D1298" i="7"/>
  <c r="D446" i="7"/>
  <c r="D422" i="7"/>
  <c r="D371" i="7"/>
  <c r="D932" i="7"/>
  <c r="D1347" i="7"/>
  <c r="D1336" i="7"/>
  <c r="D480" i="7"/>
  <c r="D358" i="7"/>
  <c r="D1089" i="7"/>
  <c r="D791" i="7"/>
  <c r="D238" i="7"/>
  <c r="D1270" i="7"/>
  <c r="D491" i="7"/>
  <c r="D440" i="7"/>
  <c r="D1381" i="7"/>
  <c r="D702" i="7"/>
  <c r="D285" i="7"/>
  <c r="D1302" i="7"/>
  <c r="D1371" i="7"/>
  <c r="D835" i="7"/>
  <c r="D1272" i="7"/>
  <c r="D781" i="7"/>
  <c r="D821" i="7"/>
  <c r="D710" i="7"/>
  <c r="D487" i="7"/>
  <c r="D252" i="7"/>
  <c r="D5" i="7"/>
  <c r="D475" i="7"/>
  <c r="D691" i="7"/>
  <c r="D355" i="7"/>
  <c r="D900" i="7"/>
  <c r="D1154" i="7"/>
  <c r="D1189" i="7"/>
  <c r="D1525" i="7"/>
  <c r="D1275" i="7"/>
  <c r="D825" i="7"/>
  <c r="D788" i="7"/>
  <c r="D138" i="7"/>
  <c r="D1032" i="7"/>
  <c r="D1316" i="7"/>
  <c r="D419" i="7"/>
  <c r="D652" i="7"/>
  <c r="D1369" i="7"/>
  <c r="D1495" i="7"/>
  <c r="D1348" i="7"/>
  <c r="D1029" i="7"/>
  <c r="D574" i="7"/>
  <c r="D1625" i="7"/>
  <c r="D1505" i="7"/>
  <c r="D1585" i="7"/>
  <c r="D1070" i="7"/>
  <c r="D164" i="7"/>
  <c r="D497" i="7"/>
  <c r="D352" i="7"/>
  <c r="D1211" i="7"/>
  <c r="D1546" i="7"/>
  <c r="D1309" i="7"/>
  <c r="D549" i="7"/>
  <c r="D237" i="7"/>
  <c r="D1215" i="7"/>
  <c r="D1563" i="7"/>
  <c r="D1278" i="7"/>
  <c r="D1376" i="7"/>
  <c r="D798" i="7"/>
  <c r="D1555" i="7"/>
  <c r="D1491" i="7"/>
  <c r="D651" i="7"/>
  <c r="D1103" i="7"/>
  <c r="D1044" i="7"/>
  <c r="D1225" i="7"/>
  <c r="D1624" i="7"/>
  <c r="D1606" i="7"/>
  <c r="D82" i="7"/>
  <c r="D460" i="7"/>
  <c r="D551" i="7"/>
  <c r="D884" i="7"/>
  <c r="D792" i="7"/>
  <c r="D857" i="7"/>
  <c r="D73" i="7"/>
  <c r="D385" i="7"/>
  <c r="D483" i="7"/>
  <c r="D411" i="7"/>
  <c r="D449" i="7"/>
  <c r="D281" i="7"/>
  <c r="D251" i="7"/>
  <c r="D176" i="7"/>
  <c r="D1484" i="7"/>
  <c r="D1377" i="7"/>
  <c r="D745" i="7"/>
  <c r="D1218" i="7"/>
  <c r="D845" i="7"/>
  <c r="D1305" i="7"/>
  <c r="D26" i="7"/>
  <c r="D698" i="7"/>
  <c r="D962" i="7"/>
  <c r="D808" i="7"/>
  <c r="D743" i="7"/>
  <c r="D831" i="7"/>
  <c r="D785" i="7"/>
  <c r="D863" i="7"/>
  <c r="D1141" i="7"/>
  <c r="D616" i="7"/>
  <c r="D20" i="7"/>
  <c r="D287" i="7"/>
  <c r="D319" i="7"/>
  <c r="D226" i="7"/>
  <c r="D209" i="7"/>
  <c r="D535" i="7"/>
  <c r="D192" i="7"/>
  <c r="D1540" i="7"/>
  <c r="D156" i="7"/>
  <c r="D292" i="7"/>
  <c r="D1551" i="7"/>
  <c r="D506" i="7"/>
  <c r="D1527" i="7"/>
  <c r="D1094" i="7"/>
  <c r="D1273" i="7"/>
  <c r="D1342" i="7"/>
  <c r="D1520" i="7"/>
  <c r="D1465" i="7"/>
  <c r="D1222" i="7"/>
  <c r="D588" i="7"/>
  <c r="D375" i="7"/>
  <c r="D1104" i="7"/>
  <c r="D1019" i="7"/>
  <c r="D760" i="7"/>
  <c r="D872" i="7"/>
  <c r="D585" i="7"/>
  <c r="D695" i="7"/>
  <c r="D101" i="7"/>
  <c r="D805" i="7"/>
  <c r="D448" i="7"/>
  <c r="D245" i="7"/>
  <c r="D642" i="7"/>
  <c r="D139" i="7"/>
  <c r="D1567" i="7"/>
  <c r="D1250" i="7"/>
  <c r="D1421" i="7"/>
  <c r="D693" i="7"/>
  <c r="D1160" i="7"/>
  <c r="D1312" i="7"/>
  <c r="D1429" i="7"/>
  <c r="D1224" i="7"/>
  <c r="D1462" i="7"/>
  <c r="D414" i="7"/>
  <c r="D288" i="7"/>
  <c r="D886" i="7"/>
  <c r="D953" i="7"/>
  <c r="D1016" i="7"/>
  <c r="D813" i="7"/>
  <c r="D622" i="7"/>
  <c r="D660" i="7"/>
  <c r="D1085" i="7"/>
  <c r="D712" i="7"/>
  <c r="D690" i="7"/>
  <c r="D126" i="7"/>
  <c r="D427" i="7"/>
  <c r="D102" i="7"/>
  <c r="D1417" i="7"/>
  <c r="D1434" i="7"/>
  <c r="D1315" i="7"/>
  <c r="D482" i="7"/>
  <c r="D1297" i="7"/>
  <c r="D1245" i="7"/>
  <c r="D1568" i="7"/>
  <c r="D1430" i="7"/>
  <c r="D816" i="7"/>
  <c r="D377" i="7"/>
  <c r="D927" i="7"/>
  <c r="D916" i="7"/>
  <c r="D866" i="7"/>
  <c r="D907" i="7"/>
  <c r="D992" i="7"/>
  <c r="D1258" i="7"/>
  <c r="D987" i="7"/>
  <c r="D479" i="7"/>
  <c r="D505" i="7"/>
  <c r="D35" i="7"/>
  <c r="D629" i="7"/>
  <c r="D106" i="7"/>
  <c r="D903" i="7"/>
  <c r="D34" i="7"/>
  <c r="D1571" i="7"/>
  <c r="D855" i="7"/>
  <c r="D968" i="7"/>
  <c r="D348" i="7"/>
  <c r="D1452" i="7"/>
  <c r="D476" i="7"/>
  <c r="D964" i="7"/>
  <c r="D848" i="7"/>
  <c r="D1170" i="7"/>
  <c r="D948" i="7"/>
  <c r="D1068" i="7"/>
  <c r="D967" i="7"/>
  <c r="D973" i="7"/>
  <c r="D296" i="7"/>
  <c r="D590" i="7"/>
  <c r="D66" i="7"/>
  <c r="D415" i="7"/>
  <c r="D177" i="7"/>
  <c r="D219" i="7"/>
  <c r="D429" i="7"/>
  <c r="D376" i="7"/>
  <c r="D851" i="7"/>
  <c r="D1401" i="7"/>
  <c r="D1321" i="7"/>
  <c r="D954" i="7"/>
  <c r="D1474" i="7"/>
  <c r="D739" i="7"/>
  <c r="D598" i="7"/>
  <c r="D1156" i="7"/>
  <c r="D979" i="7"/>
  <c r="D959" i="7"/>
  <c r="D945" i="7"/>
  <c r="D844" i="7"/>
  <c r="D1090" i="7"/>
  <c r="D664" i="7"/>
  <c r="D217" i="7"/>
  <c r="D523" i="7"/>
  <c r="D305" i="7"/>
  <c r="D98" i="7"/>
  <c r="D335" i="7"/>
  <c r="D591" i="7"/>
  <c r="D77" i="7"/>
  <c r="D149" i="7"/>
  <c r="D1361" i="7"/>
  <c r="D115" i="7"/>
  <c r="D83" i="7"/>
  <c r="D667" i="7"/>
  <c r="D1289" i="7"/>
  <c r="D1611" i="7"/>
  <c r="D1151" i="7"/>
  <c r="D1346" i="7"/>
  <c r="D1438" i="7"/>
  <c r="D1071" i="7"/>
  <c r="D641" i="7"/>
  <c r="D1458" i="7"/>
  <c r="D1456" i="7"/>
  <c r="D1439" i="7"/>
  <c r="D1223" i="7"/>
  <c r="D80" i="7"/>
  <c r="D751" i="7"/>
  <c r="D1105" i="7"/>
  <c r="D1397" i="7"/>
  <c r="D789" i="7"/>
  <c r="D603" i="7"/>
  <c r="D23" i="7"/>
  <c r="D1511" i="7"/>
  <c r="D1424" i="7"/>
  <c r="D924" i="7"/>
  <c r="D200" i="7"/>
  <c r="D614" i="7"/>
  <c r="D1492" i="7"/>
  <c r="D1533" i="7"/>
  <c r="D420" i="7"/>
  <c r="D127" i="7"/>
  <c r="D1314" i="7"/>
  <c r="D899" i="7"/>
  <c r="D151" i="7"/>
  <c r="D1614" i="7"/>
  <c r="D1586" i="7"/>
  <c r="D1481" i="7"/>
  <c r="D547" i="7"/>
  <c r="D366" i="7"/>
  <c r="D1435" i="7"/>
  <c r="D1621" i="7"/>
  <c r="D1455" i="7"/>
  <c r="D1204" i="7"/>
  <c r="D937" i="7"/>
  <c r="D1053" i="7"/>
  <c r="D1422" i="7"/>
  <c r="D1147" i="7"/>
  <c r="D765" i="7"/>
  <c r="D1133" i="7"/>
  <c r="D1279" i="7"/>
  <c r="D1572" i="7"/>
  <c r="D1478" i="7"/>
  <c r="D1262" i="7"/>
  <c r="D203" i="7"/>
  <c r="D711" i="7"/>
  <c r="D655" i="7"/>
  <c r="D951" i="7"/>
  <c r="D1129" i="7"/>
  <c r="D563" i="7"/>
  <c r="D4" i="7"/>
  <c r="D1367" i="7"/>
  <c r="D459" i="7"/>
  <c r="D546" i="7"/>
  <c r="D174" i="7"/>
  <c r="D277" i="7"/>
  <c r="D236" i="7"/>
  <c r="D1574" i="7"/>
  <c r="D1383" i="7"/>
  <c r="D613" i="7"/>
  <c r="D830" i="7"/>
  <c r="D1444" i="7"/>
  <c r="D1386" i="7"/>
  <c r="D1552" i="7"/>
  <c r="D628" i="7"/>
  <c r="D582" i="7"/>
  <c r="D801" i="7"/>
  <c r="D782" i="7"/>
  <c r="D799" i="7"/>
  <c r="D794" i="7"/>
  <c r="D1064" i="7"/>
  <c r="D740" i="7"/>
  <c r="D255" i="7"/>
  <c r="D378" i="7"/>
  <c r="D552" i="7"/>
  <c r="D470" i="7"/>
  <c r="D134" i="7"/>
  <c r="D372" i="7"/>
  <c r="D412" i="7"/>
  <c r="D610" i="7"/>
  <c r="D1213" i="7"/>
  <c r="D222" i="7"/>
  <c r="D72" i="7"/>
  <c r="D1259" i="7"/>
  <c r="D1277" i="7"/>
  <c r="D1326" i="7"/>
  <c r="D218" i="7"/>
  <c r="D1264" i="7"/>
  <c r="D1200" i="7"/>
  <c r="D1482" i="7"/>
  <c r="D1231" i="7"/>
  <c r="D1544" i="7"/>
  <c r="D100" i="7"/>
  <c r="D611" i="7"/>
  <c r="D354" i="7"/>
  <c r="D623" i="7"/>
  <c r="D1025" i="7"/>
  <c r="D783" i="7"/>
  <c r="D144" i="7"/>
  <c r="D43" i="7"/>
  <c r="D231" i="7"/>
  <c r="D1365" i="7"/>
  <c r="D276" i="7"/>
  <c r="D44" i="7"/>
  <c r="D141" i="7"/>
  <c r="D572" i="7"/>
  <c r="D1543" i="7"/>
  <c r="D726" i="7"/>
  <c r="D1311" i="7"/>
  <c r="D90" i="7"/>
  <c r="D984" i="7"/>
  <c r="D1176" i="7"/>
  <c r="D1466" i="7"/>
  <c r="D1512" i="7"/>
  <c r="D1494" i="7"/>
  <c r="D105" i="7"/>
  <c r="D594" i="7"/>
  <c r="D339" i="7"/>
  <c r="D473" i="7"/>
  <c r="D871" i="7"/>
  <c r="D732" i="7"/>
  <c r="D47" i="7"/>
  <c r="D756" i="7"/>
  <c r="D214" i="7"/>
  <c r="D1137" i="7"/>
  <c r="D112" i="7"/>
  <c r="D229" i="7"/>
  <c r="D104" i="7"/>
  <c r="D534" i="7"/>
  <c r="D1542" i="7"/>
  <c r="D1294" i="7"/>
  <c r="D891" i="7"/>
  <c r="D1619" i="7"/>
  <c r="D734" i="7"/>
  <c r="D1108" i="7"/>
  <c r="D1372" i="7"/>
  <c r="D1195" i="7"/>
  <c r="D118" i="7"/>
  <c r="D608" i="7"/>
  <c r="D404" i="7"/>
  <c r="D602" i="7"/>
  <c r="D1057" i="7"/>
  <c r="D873" i="7"/>
  <c r="D800" i="7"/>
  <c r="D990" i="7"/>
  <c r="D1145" i="7"/>
  <c r="D216" i="7"/>
  <c r="D409" i="7"/>
  <c r="D189" i="7"/>
  <c r="D103" i="7"/>
  <c r="D394" i="7"/>
  <c r="D111" i="7"/>
  <c r="D29" i="7"/>
  <c r="D1300" i="7"/>
  <c r="D1118" i="7"/>
  <c r="D960" i="7"/>
  <c r="D1214" i="7"/>
  <c r="D1283" i="7"/>
  <c r="D1395" i="7"/>
  <c r="D696" i="7"/>
  <c r="D341" i="7"/>
  <c r="D826" i="7"/>
  <c r="D856" i="7"/>
  <c r="D838" i="7"/>
  <c r="D864" i="7"/>
  <c r="D1284" i="7"/>
  <c r="D971" i="7"/>
  <c r="D1580" i="7"/>
  <c r="D558" i="7"/>
  <c r="D81" i="7"/>
  <c r="D441" i="7"/>
  <c r="D353" i="7"/>
  <c r="D50" i="7"/>
  <c r="D648" i="7"/>
  <c r="D208" i="7"/>
  <c r="D1450" i="7"/>
  <c r="D1193" i="7"/>
  <c r="D865" i="7"/>
  <c r="D1051" i="7"/>
  <c r="D673" i="7"/>
  <c r="D198" i="7"/>
  <c r="D273" i="7"/>
  <c r="D893" i="7"/>
  <c r="D1007" i="7"/>
  <c r="D1020" i="7"/>
  <c r="D1227" i="7"/>
  <c r="D1041" i="7"/>
  <c r="D332" i="7"/>
  <c r="D1054" i="7"/>
  <c r="D310" i="7"/>
  <c r="D630" i="7"/>
  <c r="D330" i="7"/>
  <c r="D275" i="7"/>
  <c r="D88" i="7"/>
  <c r="D324" i="7"/>
  <c r="D374" i="7"/>
  <c r="D365" i="7"/>
  <c r="D298" i="7"/>
  <c r="D517" i="7"/>
  <c r="D1271" i="7"/>
  <c r="D1418" i="7"/>
  <c r="D1499" i="7"/>
  <c r="D114" i="7"/>
  <c r="D1402" i="7"/>
  <c r="D293" i="7"/>
  <c r="D1536" i="7"/>
  <c r="D1352" i="7"/>
  <c r="D248" i="7"/>
  <c r="D1412" i="7"/>
  <c r="D1389" i="7"/>
  <c r="D1441" i="7"/>
  <c r="D553" i="7"/>
  <c r="D297" i="7"/>
  <c r="D342" i="7"/>
  <c r="D981" i="7"/>
  <c r="D1182" i="7"/>
  <c r="D434" i="7"/>
  <c r="D53" i="7"/>
  <c r="D620" i="7"/>
  <c r="D1616" i="7"/>
  <c r="D1528" i="7"/>
  <c r="D978" i="7"/>
  <c r="D261" i="7"/>
  <c r="D1233" i="7"/>
  <c r="D1136" i="7"/>
  <c r="D191" i="7"/>
  <c r="D1186" i="7"/>
  <c r="D1529" i="7"/>
  <c r="D1479" i="7"/>
  <c r="D757" i="7"/>
  <c r="D426" i="7"/>
  <c r="D1589" i="7"/>
  <c r="D1545" i="7"/>
  <c r="D1531" i="7"/>
  <c r="D1581" i="7"/>
  <c r="D601" i="7"/>
  <c r="D943" i="7"/>
  <c r="D1360" i="7"/>
  <c r="D1183" i="7"/>
  <c r="D704" i="7"/>
  <c r="D819" i="7"/>
  <c r="D906" i="7"/>
  <c r="D1293" i="7"/>
  <c r="D1164" i="7"/>
  <c r="D889" i="7"/>
  <c r="D464" i="7"/>
  <c r="D942" i="7"/>
  <c r="D478" i="7"/>
  <c r="D518" i="7"/>
  <c r="D677" i="7"/>
  <c r="D1516" i="7"/>
  <c r="D326" i="7"/>
  <c r="D399" i="7"/>
  <c r="D16" i="7"/>
  <c r="D135" i="7"/>
  <c r="D447" i="7"/>
  <c r="D672" i="7"/>
  <c r="D313" i="7"/>
  <c r="D1423" i="7"/>
  <c r="D1502" i="7"/>
  <c r="D1319" i="7"/>
  <c r="D741" i="7"/>
  <c r="D1009" i="7"/>
  <c r="D1425" i="7"/>
  <c r="D1249" i="7"/>
  <c r="D1393" i="7"/>
  <c r="D1579" i="7"/>
  <c r="D657" i="7"/>
  <c r="D432" i="7"/>
  <c r="D746" i="7"/>
  <c r="D1266" i="7"/>
  <c r="D811" i="7"/>
  <c r="D1062" i="7"/>
  <c r="D662" i="7"/>
  <c r="D1143" i="7"/>
  <c r="D161" i="7"/>
  <c r="D265" i="7"/>
  <c r="D587" i="7"/>
  <c r="D46" i="7"/>
  <c r="D381" i="7"/>
  <c r="D425" i="7"/>
  <c r="D1557" i="7"/>
  <c r="D454" i="7"/>
  <c r="D398" i="7"/>
  <c r="D1504" i="7"/>
  <c r="D1178" i="7"/>
  <c r="D1257" i="7"/>
  <c r="D1079" i="7"/>
  <c r="D770" i="7"/>
  <c r="D1072" i="7"/>
  <c r="D1153" i="7"/>
  <c r="D1207" i="7"/>
  <c r="D1323" i="7"/>
  <c r="D1081" i="7"/>
  <c r="D1168" i="7"/>
  <c r="D560" i="7"/>
  <c r="D709" i="7"/>
  <c r="D729" i="7"/>
  <c r="D1177" i="7"/>
  <c r="D19" i="7"/>
  <c r="D593" i="7"/>
  <c r="D658" i="7"/>
  <c r="D168" i="7"/>
  <c r="D379" i="7"/>
  <c r="D626" i="7"/>
  <c r="D169" i="7"/>
  <c r="D57" i="7"/>
  <c r="D1202" i="7"/>
  <c r="D1128" i="7"/>
  <c r="D1240" i="7"/>
  <c r="D955" i="7"/>
  <c r="D777" i="7"/>
  <c r="D1012" i="7"/>
  <c r="D1135" i="7"/>
  <c r="D1187" i="7"/>
  <c r="D1306" i="7"/>
  <c r="D958" i="7"/>
  <c r="D692" i="7"/>
  <c r="D451" i="7"/>
  <c r="D678" i="7"/>
  <c r="D1036" i="7"/>
  <c r="D926" i="7"/>
  <c r="D6" i="7"/>
  <c r="D12" i="7"/>
  <c r="D597" i="7"/>
  <c r="D137" i="7"/>
  <c r="D367" i="7"/>
  <c r="D578" i="7"/>
  <c r="D154" i="7"/>
  <c r="D302" i="7"/>
  <c r="D1467" i="7"/>
  <c r="D1566" i="7"/>
  <c r="D1261" i="7"/>
  <c r="D1404" i="7"/>
  <c r="D286" i="7"/>
  <c r="D917" i="7"/>
  <c r="D1281" i="7"/>
  <c r="D1576" i="7"/>
  <c r="D1206" i="7"/>
  <c r="D1445" i="7"/>
  <c r="D370" i="7"/>
  <c r="D818" i="7"/>
  <c r="D755" i="7"/>
  <c r="D773" i="7"/>
  <c r="D993" i="7"/>
  <c r="D753" i="7"/>
  <c r="D403" i="7"/>
  <c r="D599" i="7"/>
  <c r="D722" i="7"/>
  <c r="D589" i="7"/>
  <c r="D674" i="7"/>
  <c r="D337" i="7"/>
  <c r="D410" i="7"/>
  <c r="D17" i="7"/>
  <c r="D1433" i="7"/>
  <c r="D1593" i="7"/>
  <c r="D950" i="7"/>
  <c r="D1030" i="7"/>
  <c r="D1212" i="7"/>
  <c r="D1610" i="7"/>
  <c r="D13" i="7"/>
  <c r="D1513" i="7"/>
  <c r="D373" i="7"/>
  <c r="D542" i="7"/>
  <c r="D1021" i="7"/>
  <c r="D843" i="7"/>
  <c r="D1107" i="7"/>
  <c r="D850" i="7"/>
  <c r="D875" i="7"/>
  <c r="D199" i="7"/>
  <c r="D280" i="7"/>
  <c r="D136" i="7"/>
  <c r="D58" i="7"/>
  <c r="D224" i="7"/>
  <c r="D42" i="7"/>
  <c r="D736" i="7"/>
  <c r="D1578" i="7"/>
  <c r="D1199" i="7"/>
  <c r="D1113" i="7"/>
  <c r="D1190" i="7"/>
  <c r="D259" i="7"/>
  <c r="D1413" i="7"/>
  <c r="D323" i="7"/>
  <c r="D867" i="7"/>
  <c r="D929" i="7"/>
  <c r="D1092" i="7"/>
  <c r="D829" i="7"/>
  <c r="D976" i="7"/>
  <c r="D833" i="7"/>
  <c r="D908" i="7"/>
  <c r="D15" i="7"/>
  <c r="D456" i="7"/>
  <c r="D9" i="7"/>
  <c r="D357" i="7"/>
  <c r="D39" i="7"/>
  <c r="D699" i="7"/>
  <c r="D322" i="7"/>
  <c r="D62" i="7"/>
  <c r="D638" i="7"/>
  <c r="D1476" i="7"/>
  <c r="D1594" i="7"/>
  <c r="D894" i="7"/>
  <c r="D1330" i="7"/>
  <c r="D232" i="7"/>
  <c r="D1287" i="7"/>
  <c r="D56" i="7"/>
  <c r="D1562" i="7"/>
  <c r="D360" i="7"/>
  <c r="D1454" i="7"/>
  <c r="D1179" i="7"/>
  <c r="D1603" i="7"/>
  <c r="D1152" i="7"/>
  <c r="D847" i="7"/>
  <c r="D1322" i="7"/>
  <c r="D467" i="7"/>
  <c r="D1390" i="7"/>
  <c r="D1003" i="7"/>
  <c r="D320" i="7"/>
  <c r="D269" i="7"/>
  <c r="D1488" i="7"/>
  <c r="D1443" i="7"/>
  <c r="D719" i="7"/>
  <c r="D571" i="7"/>
  <c r="D247" i="7"/>
  <c r="D1577" i="7"/>
  <c r="D1598" i="7"/>
  <c r="D1148" i="7"/>
  <c r="D193" i="7"/>
  <c r="D1150" i="7"/>
  <c r="D1166" i="7"/>
  <c r="D701" i="7"/>
  <c r="D1510" i="7"/>
  <c r="D1626" i="7"/>
  <c r="D99" i="7"/>
  <c r="D721" i="7"/>
  <c r="D443" i="7"/>
  <c r="D1613" i="7"/>
  <c r="D492" i="7"/>
  <c r="D1509" i="7"/>
  <c r="D1237" i="7"/>
  <c r="D849" i="7"/>
  <c r="D1074" i="7"/>
  <c r="D1414" i="7"/>
  <c r="D823" i="7"/>
  <c r="D892" i="7"/>
  <c r="D912" i="7"/>
  <c r="D928" i="7"/>
  <c r="D919" i="7"/>
  <c r="D1228" i="7"/>
  <c r="D817" i="7"/>
  <c r="D1059" i="7"/>
  <c r="D405" i="7"/>
  <c r="D60" i="7"/>
  <c r="D707" i="7"/>
  <c r="D682" i="7"/>
  <c r="D11" i="7"/>
  <c r="D703" i="7"/>
  <c r="D14" i="7"/>
  <c r="D75" i="7"/>
  <c r="D905" i="7"/>
  <c r="D714" i="7"/>
  <c r="D85" i="7"/>
  <c r="D70" i="7"/>
  <c r="D1565" i="7"/>
  <c r="D1498" i="7"/>
  <c r="D1217" i="7"/>
  <c r="D609" i="7"/>
  <c r="D1067" i="7"/>
  <c r="D994" i="7"/>
  <c r="D1209" i="7"/>
  <c r="D1608" i="7"/>
  <c r="D1411" i="7"/>
  <c r="D498" i="7"/>
  <c r="D444" i="7"/>
  <c r="D504" i="7"/>
  <c r="D737" i="7"/>
  <c r="D762" i="7"/>
  <c r="D840" i="7"/>
  <c r="D343" i="7"/>
  <c r="D86" i="7"/>
  <c r="D306" i="7"/>
  <c r="D291" i="7"/>
  <c r="D407" i="7"/>
  <c r="D132" i="7"/>
  <c r="D171" i="7"/>
  <c r="D515" i="7"/>
  <c r="D1599" i="7"/>
  <c r="D254" i="7"/>
  <c r="D243" i="7"/>
  <c r="D1379" i="7"/>
  <c r="D1226" i="7"/>
  <c r="D1538" i="7"/>
  <c r="D1046" i="7"/>
  <c r="D428" i="7"/>
  <c r="D1229" i="7"/>
  <c r="D1232" i="7"/>
  <c r="D1073" i="7"/>
  <c r="D1149" i="7"/>
  <c r="D1146" i="7"/>
  <c r="D304" i="7"/>
  <c r="D545" i="7"/>
  <c r="D148" i="7"/>
  <c r="D267" i="7"/>
  <c r="D575" i="7"/>
  <c r="D530" i="7"/>
  <c r="D180" i="7"/>
  <c r="D309" i="7"/>
  <c r="D490" i="7"/>
  <c r="D8" i="7"/>
  <c r="D329" i="7"/>
  <c r="D400" i="7"/>
  <c r="D347" i="7"/>
  <c r="D1303" i="7"/>
  <c r="D1167" i="7"/>
  <c r="D1378" i="7"/>
  <c r="D1097" i="7"/>
  <c r="D356" i="7"/>
  <c r="D925" i="7"/>
  <c r="D1198" i="7"/>
  <c r="D1602" i="7"/>
  <c r="D1093" i="7"/>
  <c r="D986" i="7"/>
  <c r="D395" i="7"/>
  <c r="D508" i="7"/>
  <c r="D129" i="7"/>
  <c r="D860" i="7"/>
  <c r="D531" i="7"/>
  <c r="D316" i="7"/>
  <c r="D1564" i="7"/>
  <c r="D84" i="7"/>
  <c r="D246" i="7"/>
  <c r="D3" i="7"/>
  <c r="D274" i="7"/>
  <c r="D349" i="7"/>
  <c r="D197" i="7"/>
  <c r="D1506" i="7"/>
  <c r="D1385" i="7"/>
  <c r="D1219" i="7"/>
  <c r="D1263" i="7"/>
  <c r="D643" i="7"/>
  <c r="D922" i="7"/>
  <c r="D930" i="7"/>
  <c r="D1374" i="7"/>
  <c r="D1496" i="7"/>
  <c r="D1364" i="7"/>
  <c r="D1138" i="7"/>
  <c r="D502" i="7"/>
  <c r="D617" i="7"/>
  <c r="D862" i="7"/>
  <c r="D812" i="7"/>
  <c r="D1048" i="7"/>
  <c r="D294" i="7"/>
  <c r="D604" i="7"/>
  <c r="D182" i="7"/>
  <c r="D654" i="7"/>
  <c r="D97" i="7"/>
  <c r="D45" i="7"/>
  <c r="D89" i="7"/>
  <c r="D466" i="7"/>
  <c r="D1561" i="7"/>
  <c r="D1387" i="7"/>
  <c r="D564" i="7"/>
  <c r="D1282" i="7"/>
  <c r="D1121" i="7"/>
  <c r="D1416" i="7"/>
  <c r="D1375" i="7"/>
  <c r="D1343" i="7"/>
  <c r="D257" i="7"/>
  <c r="D663" i="7"/>
  <c r="D669" i="7"/>
  <c r="D731" i="7"/>
  <c r="D877" i="7"/>
  <c r="D1050" i="7"/>
  <c r="D350" i="7"/>
  <c r="D569" i="7"/>
  <c r="D556" i="7"/>
  <c r="D550" i="7"/>
  <c r="D580" i="7"/>
  <c r="D627" i="7"/>
  <c r="D363" i="7"/>
  <c r="D1609" i="7"/>
  <c r="D1518" i="7"/>
  <c r="D1485" i="7"/>
  <c r="D680" i="7"/>
  <c r="D1173" i="7"/>
  <c r="D1503" i="7"/>
  <c r="D1524" i="7"/>
  <c r="D1583" i="7"/>
  <c r="D659" i="7"/>
  <c r="D786" i="7"/>
  <c r="D747" i="7"/>
  <c r="D841" i="7"/>
  <c r="D766" i="7"/>
  <c r="D836" i="7"/>
  <c r="D1191" i="7"/>
  <c r="D949" i="7"/>
  <c r="D532" i="7"/>
  <c r="D543" i="7"/>
  <c r="D142" i="7"/>
  <c r="D250" i="7"/>
  <c r="D283" i="7"/>
  <c r="D1548" i="7"/>
  <c r="D612" i="7"/>
  <c r="D315" i="7"/>
  <c r="D1604" i="7"/>
  <c r="D1535" i="7"/>
  <c r="D1045" i="7"/>
  <c r="D1338" i="7"/>
  <c r="D1341" i="7"/>
  <c r="D1161" i="7"/>
  <c r="D1486" i="7"/>
  <c r="D1339" i="7"/>
  <c r="D1549" i="7"/>
  <c r="D1396" i="7"/>
  <c r="D1327" i="7"/>
  <c r="D1514" i="7"/>
  <c r="D1260" i="7"/>
  <c r="D172" i="7"/>
  <c r="D307" i="7"/>
  <c r="D1573" i="7"/>
  <c r="D1329" i="7"/>
  <c r="D1477" i="7"/>
  <c r="D1253" i="7"/>
  <c r="D636" i="7"/>
  <c r="D957" i="7"/>
  <c r="D1459" i="7"/>
  <c r="D1475" i="7"/>
  <c r="D1131" i="7"/>
  <c r="D584" i="7"/>
  <c r="D179" i="7"/>
  <c r="D1373" i="7"/>
  <c r="D1590" i="7"/>
  <c r="D941" i="7"/>
  <c r="D503" i="7"/>
  <c r="D1172" i="7"/>
  <c r="D774" i="7"/>
  <c r="D256" i="7"/>
  <c r="D1582" i="7"/>
  <c r="D1460" i="7"/>
  <c r="D744" i="7"/>
  <c r="D752" i="7"/>
  <c r="D74" i="7"/>
  <c r="D1526" i="7"/>
  <c r="D1286" i="7"/>
  <c r="D1523" i="7"/>
  <c r="D538" i="7"/>
  <c r="D116" i="7"/>
  <c r="D837" i="7"/>
  <c r="D1332" i="7"/>
  <c r="D430" i="7"/>
  <c r="D1519" i="7"/>
  <c r="D661" i="7"/>
  <c r="D815" i="7"/>
  <c r="D977" i="7"/>
  <c r="D1005" i="7"/>
  <c r="D1095" i="7"/>
  <c r="D854" i="7"/>
  <c r="D165" i="7"/>
  <c r="D1295" i="7"/>
  <c r="D295" i="7"/>
  <c r="D390" i="7"/>
  <c r="D289" i="7"/>
  <c r="D183" i="7"/>
  <c r="D576" i="7"/>
  <c r="D268" i="7"/>
  <c r="D51" i="7"/>
  <c r="D282" i="7"/>
  <c r="D49" i="7"/>
  <c r="D121" i="7"/>
  <c r="D1473" i="7"/>
  <c r="D1334" i="7"/>
  <c r="D1335" i="7"/>
  <c r="D1241" i="7"/>
  <c r="D879" i="7"/>
  <c r="D1063" i="7"/>
  <c r="D1119" i="7"/>
  <c r="D1384" i="7"/>
  <c r="D1436" i="7"/>
  <c r="D1248" i="7"/>
  <c r="D186" i="7"/>
  <c r="D694" i="7"/>
  <c r="D615" i="7"/>
  <c r="D771" i="7"/>
  <c r="D938" i="7"/>
  <c r="D211" i="7"/>
  <c r="D439" i="7"/>
  <c r="D1139" i="7"/>
  <c r="D369" i="7"/>
  <c r="D511" i="7"/>
  <c r="D397" i="7"/>
  <c r="D548" i="7"/>
  <c r="D87" i="7"/>
  <c r="D1554" i="7"/>
  <c r="D1359" i="7"/>
  <c r="D1380" i="7"/>
  <c r="D1351" i="7"/>
  <c r="D1203" i="7"/>
  <c r="D1238" i="7"/>
  <c r="D882" i="7"/>
  <c r="D1077" i="7"/>
  <c r="D675" i="7"/>
  <c r="D944" i="7"/>
  <c r="D1230" i="7"/>
  <c r="D1126" i="7"/>
  <c r="D883" i="7"/>
  <c r="D997" i="7"/>
  <c r="D565" i="7"/>
  <c r="D406" i="7"/>
  <c r="D512" i="7"/>
  <c r="D566" i="7"/>
  <c r="D122" i="7"/>
  <c r="D262" i="7"/>
  <c r="D91" i="7"/>
  <c r="D557" i="7"/>
  <c r="D488" i="7"/>
  <c r="D640" i="7"/>
  <c r="D221" i="7"/>
  <c r="D113" i="7"/>
  <c r="D1235" i="7"/>
  <c r="D1027" i="7"/>
  <c r="D1144" i="7"/>
  <c r="D839" i="7"/>
  <c r="D688" i="7"/>
  <c r="D700" i="7"/>
  <c r="D1256" i="7"/>
  <c r="D1196" i="7"/>
  <c r="D1098" i="7"/>
  <c r="D824" i="7"/>
  <c r="D982" i="7"/>
  <c r="D21" i="7"/>
  <c r="D234" i="7"/>
  <c r="D493" i="7"/>
  <c r="D540" i="7"/>
  <c r="D637" i="7"/>
  <c r="D96" i="7"/>
  <c r="D30" i="7"/>
  <c r="D520" i="7"/>
  <c r="D158" i="7"/>
  <c r="D544" i="7"/>
  <c r="D38" i="7"/>
  <c r="D25" i="7"/>
  <c r="D1333" i="7"/>
  <c r="D1623" i="7"/>
  <c r="D1091" i="7"/>
  <c r="D1197" i="7"/>
  <c r="D887" i="7"/>
  <c r="D914" i="7"/>
  <c r="D980" i="7"/>
  <c r="D1080" i="7"/>
  <c r="D1480" i="7"/>
  <c r="D1291" i="7"/>
  <c r="D1254" i="7"/>
  <c r="D521" i="7"/>
  <c r="D380" i="7"/>
  <c r="D647" i="7"/>
  <c r="D1008" i="7"/>
  <c r="D727" i="7"/>
  <c r="D496" i="7"/>
  <c r="D561" i="7"/>
  <c r="D583" i="7"/>
  <c r="D10" i="7"/>
  <c r="D284" i="7"/>
  <c r="D536" i="7"/>
  <c r="D18" i="7"/>
  <c r="D212" i="7"/>
  <c r="D1366" i="7"/>
  <c r="D1618" i="7"/>
  <c r="D519" i="7"/>
  <c r="D1015" i="7"/>
  <c r="D1280" i="7"/>
  <c r="D1340" i="7"/>
  <c r="D1427" i="7"/>
  <c r="D1446" i="7"/>
  <c r="D1122" i="7"/>
  <c r="D438" i="7"/>
  <c r="D529" i="7"/>
  <c r="D717" i="7"/>
  <c r="D748" i="7"/>
  <c r="D1014" i="7"/>
  <c r="D36" i="7"/>
  <c r="D526" i="7"/>
  <c r="D170" i="7"/>
  <c r="D595" i="7"/>
  <c r="D1363" i="7"/>
  <c r="D708" i="7"/>
  <c r="D48" i="7"/>
  <c r="D421" i="7"/>
  <c r="D1463" i="7"/>
  <c r="D1410" i="7"/>
  <c r="D1442" i="7"/>
  <c r="D896" i="7"/>
  <c r="D1140" i="7"/>
  <c r="D1501" i="7"/>
  <c r="D1431" i="7"/>
  <c r="D577" i="7"/>
  <c r="D1408" i="7"/>
  <c r="D1120" i="7"/>
  <c r="D495" i="7"/>
  <c r="D880" i="7"/>
  <c r="D814" i="7"/>
  <c r="D1052" i="7"/>
  <c r="D806" i="7"/>
  <c r="D697" i="7"/>
  <c r="D184" i="7"/>
  <c r="D220" i="7"/>
  <c r="D33" i="7"/>
  <c r="D803" i="7"/>
  <c r="D119" i="7"/>
  <c r="D181" i="7"/>
  <c r="D311" i="7"/>
  <c r="D1560" i="7"/>
  <c r="D1522" i="7"/>
  <c r="D1547" i="7"/>
  <c r="D1180" i="7"/>
  <c r="D344" i="7"/>
  <c r="D1605" i="7"/>
  <c r="D442" i="7"/>
  <c r="D1320" i="7"/>
  <c r="D1047" i="7"/>
  <c r="D1247" i="7"/>
  <c r="D1437" i="7"/>
  <c r="D649" i="7"/>
  <c r="D457" i="7"/>
  <c r="D1353" i="7"/>
  <c r="D1265" i="7"/>
  <c r="D1515" i="7"/>
  <c r="D1269" i="7"/>
  <c r="D705" i="7"/>
  <c r="D1362" i="7"/>
  <c r="D528" i="7"/>
  <c r="D1171" i="7"/>
  <c r="D1251" i="7"/>
  <c r="D362" i="7"/>
  <c r="D846" i="7"/>
  <c r="D1591" i="7"/>
  <c r="D1031" i="7"/>
  <c r="D881" i="7"/>
  <c r="D522" i="7"/>
  <c r="D639" i="7"/>
  <c r="D1109" i="7"/>
  <c r="D173" i="7"/>
  <c r="D1530" i="7"/>
  <c r="D1615" i="7"/>
  <c r="D1344" i="7"/>
  <c r="D764" i="7"/>
  <c r="D185" i="7"/>
  <c r="D1596" i="7"/>
  <c r="D1409" i="7"/>
  <c r="D1304" i="7"/>
  <c r="D402" i="7"/>
  <c r="D67" i="7"/>
  <c r="D898" i="7"/>
  <c r="D952" i="7"/>
  <c r="D1083" i="7"/>
  <c r="D1349" i="7"/>
  <c r="D301" i="7"/>
  <c r="D784" i="7"/>
  <c r="D970" i="7"/>
  <c r="D999" i="7"/>
  <c r="D758" i="7"/>
  <c r="D963" i="7"/>
  <c r="D802" i="7"/>
  <c r="D895" i="7"/>
  <c r="D481" i="7"/>
  <c r="D779" i="7"/>
  <c r="D206" i="7"/>
  <c r="D328" i="7"/>
  <c r="D1500" i="7"/>
  <c r="D396" i="7"/>
  <c r="D253" i="7"/>
  <c r="D300" i="7"/>
  <c r="D477" i="7"/>
  <c r="D1201" i="7"/>
  <c r="D1461" i="7"/>
  <c r="D915" i="7"/>
  <c r="D1331" i="7"/>
  <c r="D1101" i="7"/>
  <c r="D671" i="7"/>
  <c r="D763" i="7"/>
  <c r="D1432" i="7"/>
  <c r="D1532" i="7"/>
  <c r="D1100" i="7"/>
  <c r="D828" i="7"/>
  <c r="D668" i="7"/>
  <c r="D724" i="7"/>
  <c r="D312" i="7"/>
  <c r="D471" i="7"/>
  <c r="D1006" i="7"/>
  <c r="D345" i="7"/>
  <c r="D272" i="7"/>
  <c r="D383" i="7"/>
  <c r="D71" i="7"/>
  <c r="D65" i="7"/>
  <c r="D418" i="7"/>
  <c r="D570" i="7"/>
  <c r="D670" i="7"/>
  <c r="D1592" i="7"/>
  <c r="D162" i="7"/>
  <c r="D1276" i="7"/>
  <c r="D1597" i="7"/>
  <c r="D778" i="7"/>
  <c r="D1013" i="7"/>
  <c r="D607" i="7"/>
  <c r="D1296" i="7"/>
  <c r="D333" i="7"/>
  <c r="D868" i="7"/>
  <c r="D1252" i="7"/>
  <c r="D1096" i="7"/>
  <c r="D822" i="7"/>
  <c r="D1086" i="7"/>
  <c r="D1163" i="7"/>
  <c r="D1010" i="7"/>
  <c r="D592" i="7"/>
  <c r="D241" i="7"/>
  <c r="D163" i="7"/>
  <c r="D472" i="7"/>
  <c r="D340" i="7"/>
  <c r="D78" i="7"/>
  <c r="D227" i="7"/>
  <c r="D133" i="7"/>
  <c r="D683" i="7"/>
  <c r="D1534" i="7"/>
  <c r="D1457" i="7"/>
  <c r="D1159" i="7"/>
  <c r="D1000" i="7"/>
  <c r="D436" i="7"/>
  <c r="D1244" i="7"/>
  <c r="D201" i="7"/>
  <c r="D974" i="7"/>
  <c r="D810" i="7"/>
  <c r="D1076" i="7"/>
  <c r="D728" i="7"/>
  <c r="D885" i="7"/>
  <c r="D1134" i="7"/>
  <c r="D931" i="7"/>
  <c r="D458" i="7"/>
  <c r="D159" i="7"/>
  <c r="D109" i="7"/>
  <c r="D445" i="7"/>
  <c r="D270" i="7"/>
  <c r="D1607" i="7"/>
  <c r="D644" i="7"/>
  <c r="D93" i="7"/>
  <c r="D666" i="7"/>
  <c r="D1318" i="7"/>
  <c r="D1490" i="7"/>
  <c r="D1553" i="7"/>
  <c r="D1035" i="7"/>
  <c r="D1234" i="7"/>
  <c r="D888" i="7"/>
  <c r="D665" i="7"/>
  <c r="D1040" i="7"/>
  <c r="D1174" i="7"/>
  <c r="D1117" i="7"/>
  <c r="D1060" i="7"/>
  <c r="D935" i="7"/>
  <c r="D1299" i="7"/>
  <c r="D384" i="7"/>
  <c r="D940" i="7"/>
  <c r="D715" i="7"/>
  <c r="D516" i="7"/>
  <c r="D264" i="7"/>
  <c r="D437" i="7"/>
  <c r="D69" i="7"/>
  <c r="D210" i="7"/>
  <c r="D202" i="7"/>
  <c r="D125" i="7"/>
  <c r="D279" i="7"/>
  <c r="D167" i="7"/>
  <c r="D1058" i="7"/>
  <c r="D1407" i="7"/>
  <c r="D769" i="7"/>
  <c r="D795" i="7"/>
  <c r="D910" i="7"/>
  <c r="D1049" i="7"/>
  <c r="D1453" i="7"/>
  <c r="D1489" i="7"/>
  <c r="D1088" i="7"/>
  <c r="D368" i="7"/>
  <c r="D346" i="7"/>
  <c r="D573" i="7"/>
  <c r="D735" i="7"/>
  <c r="D1034" i="7"/>
  <c r="D299" i="7"/>
  <c r="D524" i="7"/>
  <c r="D567" i="7"/>
  <c r="D541" i="7"/>
  <c r="D196" i="7"/>
  <c r="D510" i="7"/>
  <c r="D387" i="7"/>
  <c r="D107" i="7"/>
  <c r="D1184" i="7"/>
  <c r="D1550" i="7"/>
  <c r="D1575" i="7"/>
  <c r="D489" i="7"/>
  <c r="D1239" i="7"/>
  <c r="D1106" i="7"/>
  <c r="D1370" i="7"/>
  <c r="D1345" i="7"/>
  <c r="D1622" i="7"/>
  <c r="D160" i="7"/>
  <c r="D596" i="7"/>
  <c r="D625" i="7"/>
  <c r="D1102" i="7"/>
  <c r="D807" i="7"/>
  <c r="D870" i="7"/>
  <c r="D215" i="7"/>
  <c r="D401" i="7"/>
  <c r="D500" i="7"/>
  <c r="D424" i="7"/>
  <c r="D465" i="7"/>
  <c r="D351" i="7"/>
  <c r="D266" i="7"/>
  <c r="D2" i="7"/>
  <c r="D1587" i="7"/>
  <c r="D1220" i="7"/>
  <c r="D1026" i="7"/>
  <c r="D413" i="7"/>
  <c r="D1620" i="7"/>
  <c r="D656" i="7"/>
  <c r="D117" i="7"/>
  <c r="D1419" i="7"/>
  <c r="D1415" i="7"/>
  <c r="D525" i="7"/>
  <c r="D645" i="7"/>
  <c r="D1559" i="7"/>
  <c r="D1471" i="7"/>
  <c r="D1082" i="7"/>
  <c r="D1039" i="7"/>
  <c r="D230" i="7"/>
  <c r="D1400" i="7"/>
  <c r="D1313" i="7"/>
  <c r="D1426" i="7"/>
  <c r="D1169" i="7"/>
  <c r="D314" i="7"/>
  <c r="D1405" i="7"/>
  <c r="D1493" i="7"/>
  <c r="D1028" i="7"/>
  <c r="D761" i="7"/>
  <c r="D175" i="7"/>
  <c r="D1290" i="7"/>
  <c r="D787" i="7"/>
  <c r="D321" i="7"/>
  <c r="D1307" i="7"/>
  <c r="D1539" i="7"/>
  <c r="D1354" i="7"/>
  <c r="D939" i="7"/>
  <c r="D382" i="7"/>
  <c r="D1288" i="7"/>
  <c r="D1157" i="7"/>
  <c r="D832" i="7"/>
  <c r="D733" i="7"/>
  <c r="D501" i="7"/>
  <c r="D653" i="7"/>
  <c r="D969" i="7"/>
  <c r="D1470" i="7"/>
  <c r="D1448" i="7"/>
  <c r="D1208" i="7"/>
  <c r="D713" i="7"/>
  <c r="D621" i="7"/>
  <c r="D820" i="7"/>
  <c r="D797" i="7"/>
  <c r="D1061" i="7"/>
  <c r="D809" i="7"/>
  <c r="D1132" i="7"/>
  <c r="D878" i="7"/>
  <c r="D260" i="7"/>
  <c r="D485" i="7"/>
  <c r="D827" i="7"/>
  <c r="D631" i="7"/>
  <c r="D187" i="7"/>
  <c r="D527" i="7"/>
  <c r="D486" i="7"/>
  <c r="D989" i="7"/>
  <c r="D1521" i="7"/>
  <c r="D1617" i="7"/>
  <c r="D1033" i="7"/>
  <c r="D1399" i="7"/>
  <c r="D1175" i="7"/>
  <c r="D562" i="7"/>
  <c r="D869" i="7"/>
  <c r="D913" i="7"/>
  <c r="D904" i="7"/>
  <c r="D1194" i="7"/>
  <c r="D1001" i="7"/>
  <c r="D1043" i="7"/>
  <c r="D155" i="7"/>
  <c r="D152" i="7"/>
  <c r="D632" i="7"/>
  <c r="D600" i="7"/>
  <c r="D633" i="7"/>
  <c r="D336" i="7"/>
  <c r="D754" i="7"/>
  <c r="D646" i="7"/>
  <c r="D650" i="7"/>
  <c r="D685" i="7"/>
  <c r="D435" i="7"/>
  <c r="D55" i="7"/>
  <c r="D244" i="7"/>
  <c r="D484" i="7"/>
  <c r="D1508" i="7"/>
  <c r="D1558" i="7"/>
  <c r="D834" i="7"/>
  <c r="D1158" i="7"/>
  <c r="D59" i="7"/>
  <c r="D1274" i="7"/>
  <c r="D1517" i="7"/>
  <c r="D303" i="7"/>
  <c r="D858" i="7"/>
  <c r="D933" i="7"/>
  <c r="D775" i="7"/>
  <c r="D1111" i="7"/>
  <c r="D961" i="7"/>
  <c r="D742" i="7"/>
  <c r="D1038" i="7"/>
  <c r="D190" i="7"/>
  <c r="D290" i="7"/>
  <c r="D64" i="7"/>
  <c r="D334" i="7"/>
  <c r="D140" i="7"/>
  <c r="D143" i="7"/>
  <c r="D223" i="7"/>
  <c r="D147" i="7"/>
  <c r="D1483" i="7"/>
  <c r="D1356" i="7"/>
  <c r="D568" i="7"/>
  <c r="D1124" i="7"/>
  <c r="D195" i="7"/>
  <c r="D1612" i="7"/>
  <c r="D1447" i="7"/>
  <c r="D271" i="7"/>
  <c r="D706" i="7"/>
  <c r="D804" i="7"/>
  <c r="D966" i="7"/>
  <c r="D909" i="7"/>
  <c r="D772" i="7"/>
  <c r="D1125" i="7"/>
  <c r="D946" i="7"/>
  <c r="D32" i="7"/>
  <c r="D554" i="7"/>
  <c r="D7" i="7"/>
  <c r="D228" i="7"/>
  <c r="D40" i="7"/>
  <c r="D123" i="7"/>
  <c r="D991" i="7"/>
  <c r="D131" i="7"/>
  <c r="D1487" i="7"/>
  <c r="D1541" i="7"/>
  <c r="D1472" i="7"/>
  <c r="D995" i="7"/>
  <c r="D1112" i="7"/>
  <c r="D689" i="7"/>
  <c r="D681" i="7"/>
  <c r="D507" i="7"/>
  <c r="D947" i="7"/>
  <c r="D1115" i="7"/>
  <c r="D1069" i="7"/>
  <c r="D776" i="7"/>
  <c r="D920" i="7"/>
  <c r="D22" i="7"/>
  <c r="D24" i="7"/>
  <c r="D392" i="7"/>
  <c r="D934" i="7"/>
  <c r="D474" i="7"/>
  <c r="D37" i="7"/>
  <c r="D450" i="7"/>
  <c r="D431" i="7"/>
  <c r="D145" i="7"/>
  <c r="D509" i="7"/>
  <c r="D767" i="7"/>
  <c r="D718" i="7"/>
  <c r="D1018" i="7"/>
  <c r="D1507" i="7"/>
  <c r="D853" i="7"/>
  <c r="D634" i="7"/>
  <c r="D768" i="7"/>
  <c r="D1042" i="7"/>
  <c r="D1078" i="7"/>
  <c r="D956" i="7"/>
  <c r="D861" i="7"/>
  <c r="D1116" i="7"/>
  <c r="D1357" i="7"/>
  <c r="D720" i="7"/>
  <c r="D684" i="7"/>
  <c r="D318" i="7"/>
  <c r="D150" i="7"/>
  <c r="D27" i="7"/>
  <c r="D92" i="7"/>
  <c r="D204" i="7"/>
  <c r="D393" i="7"/>
  <c r="D95" i="7"/>
  <c r="D130" i="7"/>
  <c r="D128" i="7"/>
  <c r="D1308" i="7"/>
  <c r="D1162" i="7"/>
  <c r="D1600" i="7"/>
  <c r="D423" i="7"/>
  <c r="D793" i="7"/>
  <c r="D1192" i="7"/>
  <c r="D1310" i="7"/>
  <c r="D1368" i="7"/>
  <c r="D1382" i="7"/>
  <c r="D1065" i="7"/>
  <c r="D386" i="7"/>
  <c r="D453" i="7"/>
  <c r="D686" i="7"/>
  <c r="D1017" i="7"/>
  <c r="D890" i="7"/>
  <c r="D606" i="7"/>
  <c r="D61" i="7"/>
  <c r="D157" i="7"/>
  <c r="D513" i="7"/>
  <c r="D716" i="7"/>
  <c r="D499" i="7"/>
  <c r="D1464" i="7"/>
  <c r="D408" i="7"/>
  <c r="D1110" i="7"/>
  <c r="D1337" i="7"/>
  <c r="D730" i="7"/>
  <c r="D1537" i="7"/>
  <c r="D327" i="7"/>
  <c r="D1011" i="7"/>
  <c r="D998" i="7"/>
  <c r="D1324" i="7"/>
  <c r="D468" i="7"/>
  <c r="D1023" i="7"/>
  <c r="D364" i="7"/>
  <c r="D52" i="7"/>
  <c r="D1601" i="7"/>
  <c r="D1246" i="7"/>
  <c r="D1394" i="7"/>
  <c r="D965" i="7"/>
  <c r="D983" i="7"/>
  <c r="D388" i="7"/>
  <c r="D1556" i="7"/>
  <c r="D605" i="7"/>
  <c r="D936" i="7"/>
  <c r="D988" i="7"/>
  <c r="D1056" i="7"/>
  <c r="D972" i="7"/>
  <c r="D1165" i="7"/>
  <c r="D1066" i="7"/>
  <c r="D1114" i="7"/>
  <c r="D624" i="7"/>
  <c r="D676" i="7"/>
  <c r="D94" i="7"/>
  <c r="D433" i="7"/>
  <c r="D240" i="7"/>
  <c r="D389" i="7"/>
  <c r="D555" i="7"/>
  <c r="D63" i="7"/>
  <c r="D618" i="7"/>
  <c r="D1358" i="7"/>
  <c r="D897" i="7"/>
  <c r="D1084" i="7"/>
  <c r="D1004" i="7"/>
  <c r="D213" i="7"/>
  <c r="D462" i="7"/>
  <c r="D876" i="7"/>
  <c r="D1087" i="7"/>
  <c r="D1037" i="7"/>
  <c r="D749" i="7"/>
  <c r="D1205" i="7"/>
  <c r="D225" i="7"/>
  <c r="D124" i="7"/>
  <c r="D361" i="7"/>
  <c r="D790" i="7"/>
  <c r="D417" i="7"/>
  <c r="D452" i="7"/>
  <c r="D263" i="7"/>
  <c r="D338" i="7"/>
  <c r="D41" i="7"/>
  <c r="D455" i="7"/>
  <c r="D581" i="7"/>
  <c r="D579" i="7"/>
  <c r="D1328" i="7"/>
  <c r="D985" i="7"/>
  <c r="D1392" i="7"/>
  <c r="D738" i="7"/>
  <c r="D723" i="7"/>
  <c r="D852" i="7"/>
  <c r="D921" i="7"/>
  <c r="D1325" i="7"/>
  <c r="D1267" i="7"/>
  <c r="D918" i="7"/>
  <c r="D325" i="7"/>
  <c r="D1075" i="7"/>
  <c r="D514" i="7"/>
  <c r="D533" i="7"/>
  <c r="D725" i="7"/>
  <c r="D28" i="7"/>
  <c r="D494" i="7"/>
  <c r="D461" i="7"/>
  <c r="D79" i="7"/>
  <c r="D166" i="7"/>
  <c r="D463" i="7"/>
  <c r="D153" i="7"/>
  <c r="D178" i="7"/>
  <c r="D1627" i="7"/>
  <c r="D1236" i="7"/>
  <c r="D1595" i="7"/>
  <c r="D1188" i="7"/>
  <c r="D1628" i="1"/>
</calcChain>
</file>

<file path=xl/sharedStrings.xml><?xml version="1.0" encoding="utf-8"?>
<sst xmlns="http://schemas.openxmlformats.org/spreadsheetml/2006/main" count="2548" uniqueCount="1319">
  <si>
    <t>Date</t>
  </si>
  <si>
    <t>Last Price</t>
  </si>
  <si>
    <t>Volume</t>
  </si>
  <si>
    <t>111-07</t>
  </si>
  <si>
    <t>110-31</t>
  </si>
  <si>
    <t>111-03+</t>
  </si>
  <si>
    <t>111-06</t>
  </si>
  <si>
    <t>110-29</t>
  </si>
  <si>
    <t>110-23</t>
  </si>
  <si>
    <t>109-26</t>
  </si>
  <si>
    <t>109-25</t>
  </si>
  <si>
    <t>109-22</t>
  </si>
  <si>
    <t>109-18</t>
  </si>
  <si>
    <t>110-02</t>
  </si>
  <si>
    <t>110-14+</t>
  </si>
  <si>
    <t>109-21+</t>
  </si>
  <si>
    <t>110-19</t>
  </si>
  <si>
    <t>110-06+</t>
  </si>
  <si>
    <t>110-21+</t>
  </si>
  <si>
    <t>110-30</t>
  </si>
  <si>
    <t>111-09</t>
  </si>
  <si>
    <t>111-16+</t>
  </si>
  <si>
    <t>111-08</t>
  </si>
  <si>
    <t>111-25</t>
  </si>
  <si>
    <t>112-16</t>
  </si>
  <si>
    <t>112-05+</t>
  </si>
  <si>
    <t>112-17+</t>
  </si>
  <si>
    <t>112-12+</t>
  </si>
  <si>
    <t>112-25+</t>
  </si>
  <si>
    <t>114-25</t>
  </si>
  <si>
    <t>115-02</t>
  </si>
  <si>
    <t>114-20+</t>
  </si>
  <si>
    <t>114-30</t>
  </si>
  <si>
    <t>115-06</t>
  </si>
  <si>
    <t>115-22</t>
  </si>
  <si>
    <t>115-23+</t>
  </si>
  <si>
    <t>115-16</t>
  </si>
  <si>
    <t>115-20+</t>
  </si>
  <si>
    <t>115-24+</t>
  </si>
  <si>
    <t>115-11+</t>
  </si>
  <si>
    <t>114-28</t>
  </si>
  <si>
    <t>114-10</t>
  </si>
  <si>
    <t>114-06</t>
  </si>
  <si>
    <t>114-12+</t>
  </si>
  <si>
    <t>114-13</t>
  </si>
  <si>
    <t>114-16</t>
  </si>
  <si>
    <t>114-17+</t>
  </si>
  <si>
    <t>114-23+</t>
  </si>
  <si>
    <t>114-01</t>
  </si>
  <si>
    <t>113-29+</t>
  </si>
  <si>
    <t>114-18+</t>
  </si>
  <si>
    <t>113-22+</t>
  </si>
  <si>
    <t>113-12+</t>
  </si>
  <si>
    <t>113-27+</t>
  </si>
  <si>
    <t>115-01+</t>
  </si>
  <si>
    <t>112-15+</t>
  </si>
  <si>
    <t>112-08+</t>
  </si>
  <si>
    <t>112-03</t>
  </si>
  <si>
    <t>111-21+</t>
  </si>
  <si>
    <t>111-24</t>
  </si>
  <si>
    <t>111-19</t>
  </si>
  <si>
    <t>111-22+</t>
  </si>
  <si>
    <t>111-27</t>
  </si>
  <si>
    <t>112-02</t>
  </si>
  <si>
    <t>112-01</t>
  </si>
  <si>
    <t>111-11+</t>
  </si>
  <si>
    <t>111-08+</t>
  </si>
  <si>
    <t>110-01</t>
  </si>
  <si>
    <t>110-28</t>
  </si>
  <si>
    <t>110-31+</t>
  </si>
  <si>
    <t>111-14+</t>
  </si>
  <si>
    <t>111-24+</t>
  </si>
  <si>
    <t>110-16</t>
  </si>
  <si>
    <t>110-22+</t>
  </si>
  <si>
    <t>109-27+</t>
  </si>
  <si>
    <t>110-00+</t>
  </si>
  <si>
    <t>109-25+</t>
  </si>
  <si>
    <t>109-22+</t>
  </si>
  <si>
    <t>109-23</t>
  </si>
  <si>
    <t>109-19</t>
  </si>
  <si>
    <t>110-02+</t>
  </si>
  <si>
    <t>110-11+</t>
  </si>
  <si>
    <t>110-18+</t>
  </si>
  <si>
    <t>110-17</t>
  </si>
  <si>
    <t>110-20+</t>
  </si>
  <si>
    <t>110-29+</t>
  </si>
  <si>
    <t>111-07+</t>
  </si>
  <si>
    <t>111-06+</t>
  </si>
  <si>
    <t>111-22</t>
  </si>
  <si>
    <t>112-07</t>
  </si>
  <si>
    <t>112-22+</t>
  </si>
  <si>
    <t>112-19+</t>
  </si>
  <si>
    <t>112-13+</t>
  </si>
  <si>
    <t>112-08</t>
  </si>
  <si>
    <t>112-12</t>
  </si>
  <si>
    <t>112-20+</t>
  </si>
  <si>
    <t>112-21</t>
  </si>
  <si>
    <t>113-00+</t>
  </si>
  <si>
    <t>114-02+</t>
  </si>
  <si>
    <t>114-19</t>
  </si>
  <si>
    <t>114-27+</t>
  </si>
  <si>
    <t>114-14+</t>
  </si>
  <si>
    <t>114-29</t>
  </si>
  <si>
    <t>114-23</t>
  </si>
  <si>
    <t>115-00+</t>
  </si>
  <si>
    <t>115-08</t>
  </si>
  <si>
    <t>115-17+</t>
  </si>
  <si>
    <t>115-19</t>
  </si>
  <si>
    <t>115-20</t>
  </si>
  <si>
    <t>115-07</t>
  </si>
  <si>
    <t>114-29+</t>
  </si>
  <si>
    <t>114-05+</t>
  </si>
  <si>
    <t>113-23+</t>
  </si>
  <si>
    <t>114-07</t>
  </si>
  <si>
    <t>114-06+</t>
  </si>
  <si>
    <t>114-09</t>
  </si>
  <si>
    <t>113-31+</t>
  </si>
  <si>
    <t>114-08</t>
  </si>
  <si>
    <t>113-29</t>
  </si>
  <si>
    <t>113-25+</t>
  </si>
  <si>
    <t>113-20+</t>
  </si>
  <si>
    <t>113-11</t>
  </si>
  <si>
    <t>113-18+</t>
  </si>
  <si>
    <t>114-24+</t>
  </si>
  <si>
    <t>114-26+</t>
  </si>
  <si>
    <t>113-13+</t>
  </si>
  <si>
    <t>111-28+</t>
  </si>
  <si>
    <t>111-15+</t>
  </si>
  <si>
    <t>111-18</t>
  </si>
  <si>
    <t>111-13</t>
  </si>
  <si>
    <t>111-29</t>
  </si>
  <si>
    <t>112-04</t>
  </si>
  <si>
    <t>112-00+</t>
  </si>
  <si>
    <t>111-28</t>
  </si>
  <si>
    <t>111-03</t>
  </si>
  <si>
    <t>111-09+</t>
  </si>
  <si>
    <t>110-23+</t>
  </si>
  <si>
    <t>110-05</t>
  </si>
  <si>
    <t>110-24</t>
  </si>
  <si>
    <t>111-17</t>
  </si>
  <si>
    <t>110-07+</t>
  </si>
  <si>
    <t>111-01+</t>
  </si>
  <si>
    <t>110-08</t>
  </si>
  <si>
    <t>109-15+</t>
  </si>
  <si>
    <t>109-07+</t>
  </si>
  <si>
    <t>108-24+</t>
  </si>
  <si>
    <t>109-09+</t>
  </si>
  <si>
    <t>110-03</t>
  </si>
  <si>
    <t>110-06</t>
  </si>
  <si>
    <t>110-15+</t>
  </si>
  <si>
    <t>109-26+</t>
  </si>
  <si>
    <t>109-28+</t>
  </si>
  <si>
    <t>109-11+</t>
  </si>
  <si>
    <t>109-03+</t>
  </si>
  <si>
    <t>108-14</t>
  </si>
  <si>
    <t>108-30+</t>
  </si>
  <si>
    <t>108-18+</t>
  </si>
  <si>
    <t>108-11+</t>
  </si>
  <si>
    <t>108-23+</t>
  </si>
  <si>
    <t>109-02+</t>
  </si>
  <si>
    <t>108-27+</t>
  </si>
  <si>
    <t>108-29</t>
  </si>
  <si>
    <t>108-22+</t>
  </si>
  <si>
    <t>109-05</t>
  </si>
  <si>
    <t>108-21+</t>
  </si>
  <si>
    <t>108-28+</t>
  </si>
  <si>
    <t>109-06+</t>
  </si>
  <si>
    <t>110-08+</t>
  </si>
  <si>
    <t>110-21</t>
  </si>
  <si>
    <t>111-04</t>
  </si>
  <si>
    <t>110-25+</t>
  </si>
  <si>
    <t>111-25+</t>
  </si>
  <si>
    <t>111-20+</t>
  </si>
  <si>
    <t>111-12+</t>
  </si>
  <si>
    <t>111-14</t>
  </si>
  <si>
    <t>111-04+</t>
  </si>
  <si>
    <t>110-26</t>
  </si>
  <si>
    <t>111-02+</t>
  </si>
  <si>
    <t>111-30</t>
  </si>
  <si>
    <t>112-19</t>
  </si>
  <si>
    <t>112-23+</t>
  </si>
  <si>
    <t>112-09+</t>
  </si>
  <si>
    <t>111-10+</t>
  </si>
  <si>
    <t>111-00+</t>
  </si>
  <si>
    <t>112-07+</t>
  </si>
  <si>
    <t>113-05+</t>
  </si>
  <si>
    <t>113-27</t>
  </si>
  <si>
    <t>113-04+</t>
  </si>
  <si>
    <t>113-01</t>
  </si>
  <si>
    <t>112-26+</t>
  </si>
  <si>
    <t>112-23</t>
  </si>
  <si>
    <t>112-30</t>
  </si>
  <si>
    <t>113-11+</t>
  </si>
  <si>
    <t>114-03+</t>
  </si>
  <si>
    <t>113-18</t>
  </si>
  <si>
    <t>113-07+</t>
  </si>
  <si>
    <t>113-16</t>
  </si>
  <si>
    <t>113-26</t>
  </si>
  <si>
    <t>114-27</t>
  </si>
  <si>
    <t>114-07+</t>
  </si>
  <si>
    <t>114-09+</t>
  </si>
  <si>
    <t>113-30+</t>
  </si>
  <si>
    <t>113-24+</t>
  </si>
  <si>
    <t>113-13</t>
  </si>
  <si>
    <t>112-21+</t>
  </si>
  <si>
    <t>112-14</t>
  </si>
  <si>
    <t>112-06</t>
  </si>
  <si>
    <t>111-10</t>
  </si>
  <si>
    <t>111-12</t>
  </si>
  <si>
    <t>110-27</t>
  </si>
  <si>
    <t>110-25</t>
  </si>
  <si>
    <t>110-22</t>
  </si>
  <si>
    <t>109-09</t>
  </si>
  <si>
    <t>109-08+</t>
  </si>
  <si>
    <t>109-12</t>
  </si>
  <si>
    <t>110-05+</t>
  </si>
  <si>
    <t>109-31</t>
  </si>
  <si>
    <t>109-14</t>
  </si>
  <si>
    <t>109-10+</t>
  </si>
  <si>
    <t>108-00+</t>
  </si>
  <si>
    <t>108-02</t>
  </si>
  <si>
    <t>108-08+</t>
  </si>
  <si>
    <t>108-06</t>
  </si>
  <si>
    <t>107-16+</t>
  </si>
  <si>
    <t>108-06+</t>
  </si>
  <si>
    <t>108-10+</t>
  </si>
  <si>
    <t>107-27</t>
  </si>
  <si>
    <t>107-08+</t>
  </si>
  <si>
    <t>107-23</t>
  </si>
  <si>
    <t>109-01+</t>
  </si>
  <si>
    <t>108-22</t>
  </si>
  <si>
    <t>108-15+</t>
  </si>
  <si>
    <t>109-05+</t>
  </si>
  <si>
    <t>109-29</t>
  </si>
  <si>
    <t>109-13+</t>
  </si>
  <si>
    <t>109-30+</t>
  </si>
  <si>
    <t>111-02</t>
  </si>
  <si>
    <t>111-27+</t>
  </si>
  <si>
    <t>111-23</t>
  </si>
  <si>
    <t>111-20</t>
  </si>
  <si>
    <t>111-26+</t>
  </si>
  <si>
    <t>112-28</t>
  </si>
  <si>
    <t>111-30+</t>
  </si>
  <si>
    <t>112-02+</t>
  </si>
  <si>
    <t>112-10</t>
  </si>
  <si>
    <t>113-23</t>
  </si>
  <si>
    <t>113-14</t>
  </si>
  <si>
    <t>113-14+</t>
  </si>
  <si>
    <t>113-03+</t>
  </si>
  <si>
    <t>113-06</t>
  </si>
  <si>
    <t>113-21</t>
  </si>
  <si>
    <t>113-10+</t>
  </si>
  <si>
    <t>114-12</t>
  </si>
  <si>
    <t>115-10</t>
  </si>
  <si>
    <t>115-01</t>
  </si>
  <si>
    <t>112-31+</t>
  </si>
  <si>
    <t>112-29+</t>
  </si>
  <si>
    <t>113-21+</t>
  </si>
  <si>
    <t>114-14</t>
  </si>
  <si>
    <t>115-18</t>
  </si>
  <si>
    <t>115-04+</t>
  </si>
  <si>
    <t>115-12+</t>
  </si>
  <si>
    <t>114-31+</t>
  </si>
  <si>
    <t>115-21+</t>
  </si>
  <si>
    <t>115-22+</t>
  </si>
  <si>
    <t>116-01+</t>
  </si>
  <si>
    <t>115-17</t>
  </si>
  <si>
    <t>116-03</t>
  </si>
  <si>
    <t>116-06+</t>
  </si>
  <si>
    <t>116-05</t>
  </si>
  <si>
    <t>117-01+</t>
  </si>
  <si>
    <t>116-25</t>
  </si>
  <si>
    <t>116-10+</t>
  </si>
  <si>
    <t>115-25</t>
  </si>
  <si>
    <t>116-18+</t>
  </si>
  <si>
    <t>116-24+</t>
  </si>
  <si>
    <t>116-20</t>
  </si>
  <si>
    <t>116-23</t>
  </si>
  <si>
    <t>117-02+</t>
  </si>
  <si>
    <t>117-23+</t>
  </si>
  <si>
    <t>118-02+</t>
  </si>
  <si>
    <t>118-12+</t>
  </si>
  <si>
    <t>118-19</t>
  </si>
  <si>
    <t>119-06+</t>
  </si>
  <si>
    <t>119-02</t>
  </si>
  <si>
    <t>118-11</t>
  </si>
  <si>
    <t>118-10+</t>
  </si>
  <si>
    <t>118-28</t>
  </si>
  <si>
    <t>119-23</t>
  </si>
  <si>
    <t>118-23</t>
  </si>
  <si>
    <t>117-21</t>
  </si>
  <si>
    <t>118-11+</t>
  </si>
  <si>
    <t>117-28+</t>
  </si>
  <si>
    <t>118-22+</t>
  </si>
  <si>
    <t>118-30+</t>
  </si>
  <si>
    <t>118-01</t>
  </si>
  <si>
    <t>117-20</t>
  </si>
  <si>
    <t>117-26</t>
  </si>
  <si>
    <t>117-11</t>
  </si>
  <si>
    <t>117-20+</t>
  </si>
  <si>
    <t>117-16+</t>
  </si>
  <si>
    <t>118-00+</t>
  </si>
  <si>
    <t>118-19+</t>
  </si>
  <si>
    <t>118-27+</t>
  </si>
  <si>
    <t>118-17</t>
  </si>
  <si>
    <t>118-21+</t>
  </si>
  <si>
    <t>119-22+</t>
  </si>
  <si>
    <t>119-23+</t>
  </si>
  <si>
    <t>119-13</t>
  </si>
  <si>
    <t>117-22</t>
  </si>
  <si>
    <t>117-25+</t>
  </si>
  <si>
    <t>118-04+</t>
  </si>
  <si>
    <t>119-08+</t>
  </si>
  <si>
    <t>119-04+</t>
  </si>
  <si>
    <t>118-08</t>
  </si>
  <si>
    <t>117-09</t>
  </si>
  <si>
    <t>118-31</t>
  </si>
  <si>
    <t>118-09</t>
  </si>
  <si>
    <t>117-00+</t>
  </si>
  <si>
    <t>116-09+</t>
  </si>
  <si>
    <t>114-04+</t>
  </si>
  <si>
    <t>114-05</t>
  </si>
  <si>
    <t>114-26</t>
  </si>
  <si>
    <t>114-18</t>
  </si>
  <si>
    <t>115-02+</t>
  </si>
  <si>
    <t>114-22+</t>
  </si>
  <si>
    <t>115-31</t>
  </si>
  <si>
    <t>116-13+</t>
  </si>
  <si>
    <t>116-21+</t>
  </si>
  <si>
    <t>116-28</t>
  </si>
  <si>
    <t>117-04+</t>
  </si>
  <si>
    <t>118-02</t>
  </si>
  <si>
    <t>119-06</t>
  </si>
  <si>
    <t>119-04</t>
  </si>
  <si>
    <t>118-05</t>
  </si>
  <si>
    <t>117-29+</t>
  </si>
  <si>
    <t>118-16</t>
  </si>
  <si>
    <t>118-25</t>
  </si>
  <si>
    <t>119-09</t>
  </si>
  <si>
    <t>119-17+</t>
  </si>
  <si>
    <t>118-10</t>
  </si>
  <si>
    <t>118-13</t>
  </si>
  <si>
    <t>118-08+</t>
  </si>
  <si>
    <t>117-27+</t>
  </si>
  <si>
    <t>116-21</t>
  </si>
  <si>
    <t>116-26+</t>
  </si>
  <si>
    <t>116-09</t>
  </si>
  <si>
    <t>115-30</t>
  </si>
  <si>
    <t>116-02+</t>
  </si>
  <si>
    <t>115-26+</t>
  </si>
  <si>
    <t>117-06</t>
  </si>
  <si>
    <t>117-06+</t>
  </si>
  <si>
    <t>117-05+</t>
  </si>
  <si>
    <t>117-25</t>
  </si>
  <si>
    <t>118-14+</t>
  </si>
  <si>
    <t>118-18</t>
  </si>
  <si>
    <t>118-13+</t>
  </si>
  <si>
    <t>117-15</t>
  </si>
  <si>
    <t>118-03</t>
  </si>
  <si>
    <t>118-25+</t>
  </si>
  <si>
    <t>117-16</t>
  </si>
  <si>
    <t>118-09+</t>
  </si>
  <si>
    <t>116-20+</t>
  </si>
  <si>
    <t>116-27</t>
  </si>
  <si>
    <t>116-30+</t>
  </si>
  <si>
    <t>116-17</t>
  </si>
  <si>
    <t>116-07+</t>
  </si>
  <si>
    <t>116-07</t>
  </si>
  <si>
    <t>116-17+</t>
  </si>
  <si>
    <t>117-04</t>
  </si>
  <si>
    <t>116-15+</t>
  </si>
  <si>
    <t>116-14</t>
  </si>
  <si>
    <t>113-31</t>
  </si>
  <si>
    <t>114-16+</t>
  </si>
  <si>
    <t>115-19+</t>
  </si>
  <si>
    <t>114-15+</t>
  </si>
  <si>
    <t>113-09</t>
  </si>
  <si>
    <t>114-20</t>
  </si>
  <si>
    <t>115-13</t>
  </si>
  <si>
    <t>115-27+</t>
  </si>
  <si>
    <t>116-14+</t>
  </si>
  <si>
    <t>117-13+</t>
  </si>
  <si>
    <t>115-31+</t>
  </si>
  <si>
    <t>116-12</t>
  </si>
  <si>
    <t>115-09</t>
  </si>
  <si>
    <t>117-24+</t>
  </si>
  <si>
    <t>118-28+</t>
  </si>
  <si>
    <t>119-17</t>
  </si>
  <si>
    <t>119-21</t>
  </si>
  <si>
    <t>119-28+</t>
  </si>
  <si>
    <t>120-03</t>
  </si>
  <si>
    <t>119-16+</t>
  </si>
  <si>
    <t>120-18+</t>
  </si>
  <si>
    <t>119-29</t>
  </si>
  <si>
    <t>120-26+</t>
  </si>
  <si>
    <t>120-30+</t>
  </si>
  <si>
    <t>120-31+</t>
  </si>
  <si>
    <t>121-17</t>
  </si>
  <si>
    <t>121-23+</t>
  </si>
  <si>
    <t>121-06+</t>
  </si>
  <si>
    <t>121-18+</t>
  </si>
  <si>
    <t>121-21+</t>
  </si>
  <si>
    <t>122-02</t>
  </si>
  <si>
    <t>122-25+</t>
  </si>
  <si>
    <t>122-23</t>
  </si>
  <si>
    <t>123-11</t>
  </si>
  <si>
    <t>123-21</t>
  </si>
  <si>
    <t>123-07</t>
  </si>
  <si>
    <t>123-01+</t>
  </si>
  <si>
    <t>123-22+</t>
  </si>
  <si>
    <t>123-14</t>
  </si>
  <si>
    <t>123-26</t>
  </si>
  <si>
    <t>123-10+</t>
  </si>
  <si>
    <t>124-22</t>
  </si>
  <si>
    <t>124-01+</t>
  </si>
  <si>
    <t>124-02+</t>
  </si>
  <si>
    <t>125-10</t>
  </si>
  <si>
    <t>125-03</t>
  </si>
  <si>
    <t>124-30</t>
  </si>
  <si>
    <t>124-12</t>
  </si>
  <si>
    <t>123-19+</t>
  </si>
  <si>
    <t>123-27</t>
  </si>
  <si>
    <t>122-27+</t>
  </si>
  <si>
    <t>121-29+</t>
  </si>
  <si>
    <t>122-13+</t>
  </si>
  <si>
    <t>122-19</t>
  </si>
  <si>
    <t>122-14+</t>
  </si>
  <si>
    <t>122-28</t>
  </si>
  <si>
    <t>122-19+</t>
  </si>
  <si>
    <t>122-10+</t>
  </si>
  <si>
    <t>122-07</t>
  </si>
  <si>
    <t>123-28</t>
  </si>
  <si>
    <t>122-15+</t>
  </si>
  <si>
    <t>121-15</t>
  </si>
  <si>
    <t>120-21</t>
  </si>
  <si>
    <t>120-24+</t>
  </si>
  <si>
    <t>121-09+</t>
  </si>
  <si>
    <t>121-19+</t>
  </si>
  <si>
    <t>120-29</t>
  </si>
  <si>
    <t>119-24</t>
  </si>
  <si>
    <t>120-04+</t>
  </si>
  <si>
    <t>119-24+</t>
  </si>
  <si>
    <t>119-03+</t>
  </si>
  <si>
    <t>119-07+</t>
  </si>
  <si>
    <t>121-28</t>
  </si>
  <si>
    <t>122-01</t>
  </si>
  <si>
    <t>122-12</t>
  </si>
  <si>
    <t>122-16</t>
  </si>
  <si>
    <t>122-26</t>
  </si>
  <si>
    <t>123-13</t>
  </si>
  <si>
    <t>124-05</t>
  </si>
  <si>
    <t>123-30</t>
  </si>
  <si>
    <t>123-04+</t>
  </si>
  <si>
    <t>123-22</t>
  </si>
  <si>
    <t>123-08+</t>
  </si>
  <si>
    <t>123-07+</t>
  </si>
  <si>
    <t>122-23+</t>
  </si>
  <si>
    <t>123-18</t>
  </si>
  <si>
    <t>122-26+</t>
  </si>
  <si>
    <t>122-11</t>
  </si>
  <si>
    <t>121-24</t>
  </si>
  <si>
    <t>121-11+</t>
  </si>
  <si>
    <t>121-20</t>
  </si>
  <si>
    <t>122-02+</t>
  </si>
  <si>
    <t>121-29</t>
  </si>
  <si>
    <t>122-29+</t>
  </si>
  <si>
    <t>123-11+</t>
  </si>
  <si>
    <t>123-05+</t>
  </si>
  <si>
    <t>122-10</t>
  </si>
  <si>
    <t>123-02</t>
  </si>
  <si>
    <t>122-21+</t>
  </si>
  <si>
    <t>123-06+</t>
  </si>
  <si>
    <t>123-16</t>
  </si>
  <si>
    <t>124-11+</t>
  </si>
  <si>
    <t>124-02</t>
  </si>
  <si>
    <t>123-10</t>
  </si>
  <si>
    <t>124-03+</t>
  </si>
  <si>
    <t>124-08</t>
  </si>
  <si>
    <t>124-15+</t>
  </si>
  <si>
    <t>125-21</t>
  </si>
  <si>
    <t>125-25+</t>
  </si>
  <si>
    <t>126-14</t>
  </si>
  <si>
    <t>126-06</t>
  </si>
  <si>
    <t>125-28+</t>
  </si>
  <si>
    <t>125-08+</t>
  </si>
  <si>
    <t>125-03+</t>
  </si>
  <si>
    <t>126-15+</t>
  </si>
  <si>
    <t>126-22+</t>
  </si>
  <si>
    <t>126-10</t>
  </si>
  <si>
    <t>126-24</t>
  </si>
  <si>
    <t>128-06+</t>
  </si>
  <si>
    <t>127-28+</t>
  </si>
  <si>
    <t>127-25+</t>
  </si>
  <si>
    <t>128-07</t>
  </si>
  <si>
    <t>128-12</t>
  </si>
  <si>
    <t>129-16</t>
  </si>
  <si>
    <t>129-18+</t>
  </si>
  <si>
    <t>130-03+</t>
  </si>
  <si>
    <t>130-23</t>
  </si>
  <si>
    <t>131-21+</t>
  </si>
  <si>
    <t>132-03</t>
  </si>
  <si>
    <t>131-02+</t>
  </si>
  <si>
    <t>130-27</t>
  </si>
  <si>
    <t>132-09+</t>
  </si>
  <si>
    <t>129-25+</t>
  </si>
  <si>
    <t>130-00+</t>
  </si>
  <si>
    <t>129-26+</t>
  </si>
  <si>
    <t>130-07</t>
  </si>
  <si>
    <t>129-31</t>
  </si>
  <si>
    <t>129-11+</t>
  </si>
  <si>
    <t>129-09</t>
  </si>
  <si>
    <t>129-17</t>
  </si>
  <si>
    <t>129-30</t>
  </si>
  <si>
    <t>129-11</t>
  </si>
  <si>
    <t>130-09+</t>
  </si>
  <si>
    <t>130-04</t>
  </si>
  <si>
    <t>130-14+</t>
  </si>
  <si>
    <t>130-10</t>
  </si>
  <si>
    <t>131-06</t>
  </si>
  <si>
    <t>131-13+</t>
  </si>
  <si>
    <t>131-16+</t>
  </si>
  <si>
    <t>131-16</t>
  </si>
  <si>
    <t>131-06+</t>
  </si>
  <si>
    <t>131-02</t>
  </si>
  <si>
    <t>132-02</t>
  </si>
  <si>
    <t>131-27+</t>
  </si>
  <si>
    <t>131-08</t>
  </si>
  <si>
    <t>131-07</t>
  </si>
  <si>
    <t>130-29+</t>
  </si>
  <si>
    <t>131-23+</t>
  </si>
  <si>
    <t>132-08+</t>
  </si>
  <si>
    <t>132-04</t>
  </si>
  <si>
    <t>131-30</t>
  </si>
  <si>
    <t>131-22</t>
  </si>
  <si>
    <t>131-27</t>
  </si>
  <si>
    <t>132-02+</t>
  </si>
  <si>
    <t>132-12+</t>
  </si>
  <si>
    <t>132-26+</t>
  </si>
  <si>
    <t>132-31+</t>
  </si>
  <si>
    <t>134-00+</t>
  </si>
  <si>
    <t>133-30+</t>
  </si>
  <si>
    <t>133-24+</t>
  </si>
  <si>
    <t>134-05</t>
  </si>
  <si>
    <t>134-03+</t>
  </si>
  <si>
    <t>134-03</t>
  </si>
  <si>
    <t>134-09</t>
  </si>
  <si>
    <t>134-22+</t>
  </si>
  <si>
    <t>134-23</t>
  </si>
  <si>
    <t>134-20+</t>
  </si>
  <si>
    <t>134-06</t>
  </si>
  <si>
    <t>134-12+</t>
  </si>
  <si>
    <t>133-30</t>
  </si>
  <si>
    <t>133-24</t>
  </si>
  <si>
    <t>133-28</t>
  </si>
  <si>
    <t>134-06+</t>
  </si>
  <si>
    <t>134-04+</t>
  </si>
  <si>
    <t>134-15</t>
  </si>
  <si>
    <t>134-11+</t>
  </si>
  <si>
    <t>133-27+</t>
  </si>
  <si>
    <t>133-31+</t>
  </si>
  <si>
    <t>132-20+</t>
  </si>
  <si>
    <t>132-19</t>
  </si>
  <si>
    <t>132-26</t>
  </si>
  <si>
    <t>133-22</t>
  </si>
  <si>
    <t>133-12+</t>
  </si>
  <si>
    <t>133-08+</t>
  </si>
  <si>
    <t>133-03+</t>
  </si>
  <si>
    <t>133-11</t>
  </si>
  <si>
    <t>133-04+</t>
  </si>
  <si>
    <t>133-17+</t>
  </si>
  <si>
    <t>134-21</t>
  </si>
  <si>
    <t>134-04</t>
  </si>
  <si>
    <t>133-18+</t>
  </si>
  <si>
    <t>133-25</t>
  </si>
  <si>
    <t>133-15</t>
  </si>
  <si>
    <t>133-16+</t>
  </si>
  <si>
    <t>133-18</t>
  </si>
  <si>
    <t>133-13+</t>
  </si>
  <si>
    <t>133-12</t>
  </si>
  <si>
    <t>133-05</t>
  </si>
  <si>
    <t>133-14+</t>
  </si>
  <si>
    <t>134-10</t>
  </si>
  <si>
    <t>134-01</t>
  </si>
  <si>
    <t>133-21</t>
  </si>
  <si>
    <t>134-17</t>
  </si>
  <si>
    <t>134-17+</t>
  </si>
  <si>
    <t>134-28+</t>
  </si>
  <si>
    <t>134-31+</t>
  </si>
  <si>
    <t>134-13+</t>
  </si>
  <si>
    <t>134-19+</t>
  </si>
  <si>
    <t>134-26+</t>
  </si>
  <si>
    <t>135-06</t>
  </si>
  <si>
    <t>135-25+</t>
  </si>
  <si>
    <t>136-02+</t>
  </si>
  <si>
    <t>135-19</t>
  </si>
  <si>
    <t>135-29</t>
  </si>
  <si>
    <t>136-06+</t>
  </si>
  <si>
    <t>136-13+</t>
  </si>
  <si>
    <t>136-03+</t>
  </si>
  <si>
    <t>135-31</t>
  </si>
  <si>
    <t>136-10</t>
  </si>
  <si>
    <t>136-02</t>
  </si>
  <si>
    <t>135-26</t>
  </si>
  <si>
    <t>136-11</t>
  </si>
  <si>
    <t>136-08+</t>
  </si>
  <si>
    <t>135-27</t>
  </si>
  <si>
    <t>136-14</t>
  </si>
  <si>
    <t>136-17+</t>
  </si>
  <si>
    <t>136-11+</t>
  </si>
  <si>
    <t>136-15+</t>
  </si>
  <si>
    <t>136-05+</t>
  </si>
  <si>
    <t>135-21+</t>
  </si>
  <si>
    <t>135-24+</t>
  </si>
  <si>
    <t>136-07</t>
  </si>
  <si>
    <t>136-23</t>
  </si>
  <si>
    <t>137-01+</t>
  </si>
  <si>
    <t>137-07</t>
  </si>
  <si>
    <t>136-21+</t>
  </si>
  <si>
    <t>136-22</t>
  </si>
  <si>
    <t>136-15</t>
  </si>
  <si>
    <t>136-10+</t>
  </si>
  <si>
    <t>136-28+</t>
  </si>
  <si>
    <t>136-29</t>
  </si>
  <si>
    <t>136-00+</t>
  </si>
  <si>
    <t>135-06+</t>
  </si>
  <si>
    <t>135-20</t>
  </si>
  <si>
    <t>135-20+</t>
  </si>
  <si>
    <t>135-14</t>
  </si>
  <si>
    <t>134-15+</t>
  </si>
  <si>
    <t>134-02+</t>
  </si>
  <si>
    <t>134-13</t>
  </si>
  <si>
    <t>134-18+</t>
  </si>
  <si>
    <t>134-07+</t>
  </si>
  <si>
    <t>133-31</t>
  </si>
  <si>
    <t>134-24</t>
  </si>
  <si>
    <t>134-23+</t>
  </si>
  <si>
    <t>135-02</t>
  </si>
  <si>
    <t>135-05</t>
  </si>
  <si>
    <t>134-21+</t>
  </si>
  <si>
    <t>134-10+</t>
  </si>
  <si>
    <t>133-26</t>
  </si>
  <si>
    <t>134-08+</t>
  </si>
  <si>
    <t>133-29+</t>
  </si>
  <si>
    <t>133-23+</t>
  </si>
  <si>
    <t>133-10+</t>
  </si>
  <si>
    <t>133-20+</t>
  </si>
  <si>
    <t>133-22+</t>
  </si>
  <si>
    <t>133-15+</t>
  </si>
  <si>
    <t>133-07</t>
  </si>
  <si>
    <t>133-29</t>
  </si>
  <si>
    <t>134-01+</t>
  </si>
  <si>
    <t>133-27</t>
  </si>
  <si>
    <t>133-23</t>
  </si>
  <si>
    <t>133-20</t>
  </si>
  <si>
    <t>133-09</t>
  </si>
  <si>
    <t>133-21+</t>
  </si>
  <si>
    <t>133-26+</t>
  </si>
  <si>
    <t>133-17</t>
  </si>
  <si>
    <t>132-29+</t>
  </si>
  <si>
    <t>133-01</t>
  </si>
  <si>
    <t>133-09+</t>
  </si>
  <si>
    <t>133-04</t>
  </si>
  <si>
    <t>132-13</t>
  </si>
  <si>
    <t>132-08</t>
  </si>
  <si>
    <t>132-23</t>
  </si>
  <si>
    <t>132-07+</t>
  </si>
  <si>
    <t>132-15+</t>
  </si>
  <si>
    <t>132-21</t>
  </si>
  <si>
    <t>133-02</t>
  </si>
  <si>
    <t>133-14</t>
  </si>
  <si>
    <t>132-27</t>
  </si>
  <si>
    <t>132-16+</t>
  </si>
  <si>
    <t>132-18</t>
  </si>
  <si>
    <t>133-08</t>
  </si>
  <si>
    <t>133-02+</t>
  </si>
  <si>
    <t>133-19</t>
  </si>
  <si>
    <t>133-05+</t>
  </si>
  <si>
    <t>134-11</t>
  </si>
  <si>
    <t>134-27</t>
  </si>
  <si>
    <t>133-28+</t>
  </si>
  <si>
    <t>135-12</t>
  </si>
  <si>
    <t>135-17+</t>
  </si>
  <si>
    <t>136-24+</t>
  </si>
  <si>
    <t>137-02+</t>
  </si>
  <si>
    <t>137-04+</t>
  </si>
  <si>
    <t>136-30</t>
  </si>
  <si>
    <t>137-00+</t>
  </si>
  <si>
    <t>137-05</t>
  </si>
  <si>
    <t>137-13</t>
  </si>
  <si>
    <t>137-08</t>
  </si>
  <si>
    <t>137-15</t>
  </si>
  <si>
    <t>137-24</t>
  </si>
  <si>
    <t>137-19</t>
  </si>
  <si>
    <t>137-03+</t>
  </si>
  <si>
    <t>137-06</t>
  </si>
  <si>
    <t>136-25</t>
  </si>
  <si>
    <t>136-31+</t>
  </si>
  <si>
    <t>136-19+</t>
  </si>
  <si>
    <t>136-20+</t>
  </si>
  <si>
    <t>136-28</t>
  </si>
  <si>
    <t>137-05+</t>
  </si>
  <si>
    <t>137-13+</t>
  </si>
  <si>
    <t>138-02</t>
  </si>
  <si>
    <t>138-11</t>
  </si>
  <si>
    <t>138-09+</t>
  </si>
  <si>
    <t>138-06</t>
  </si>
  <si>
    <t>138-04+</t>
  </si>
  <si>
    <t>138-03</t>
  </si>
  <si>
    <t>137-31+</t>
  </si>
  <si>
    <t>138-06+</t>
  </si>
  <si>
    <t>137-31</t>
  </si>
  <si>
    <t>138-02+</t>
  </si>
  <si>
    <t>138-03+</t>
  </si>
  <si>
    <t>138-10</t>
  </si>
  <si>
    <t>137-27</t>
  </si>
  <si>
    <t>138-01</t>
  </si>
  <si>
    <t>137-30</t>
  </si>
  <si>
    <t>137-28</t>
  </si>
  <si>
    <t>137-20+</t>
  </si>
  <si>
    <t>137-21</t>
  </si>
  <si>
    <t>138-12+</t>
  </si>
  <si>
    <t>138-13</t>
  </si>
  <si>
    <t>138-04</t>
  </si>
  <si>
    <t>138-05+</t>
  </si>
  <si>
    <t>138-11+</t>
  </si>
  <si>
    <t>138-07</t>
  </si>
  <si>
    <t>138-01+</t>
  </si>
  <si>
    <t>138-05</t>
  </si>
  <si>
    <t>137-28+</t>
  </si>
  <si>
    <t>138-00+</t>
  </si>
  <si>
    <t>137-09+</t>
  </si>
  <si>
    <t>137-14</t>
  </si>
  <si>
    <t>138-23+</t>
  </si>
  <si>
    <t>138-27</t>
  </si>
  <si>
    <t>137-30+</t>
  </si>
  <si>
    <t>138-08+</t>
  </si>
  <si>
    <t>138-21</t>
  </si>
  <si>
    <t>138-22+</t>
  </si>
  <si>
    <t>138-16</t>
  </si>
  <si>
    <t>138-14</t>
  </si>
  <si>
    <t>138-18</t>
  </si>
  <si>
    <t>138-25</t>
  </si>
  <si>
    <t>138-29+</t>
  </si>
  <si>
    <t>138-31+</t>
  </si>
  <si>
    <t>139-02+</t>
  </si>
  <si>
    <t>139-02</t>
  </si>
  <si>
    <t>138-24+</t>
  </si>
  <si>
    <t>138-22</t>
  </si>
  <si>
    <t>138-18+</t>
  </si>
  <si>
    <t>138-29</t>
  </si>
  <si>
    <t>139-09+</t>
  </si>
  <si>
    <t>139-13</t>
  </si>
  <si>
    <t>139-12+</t>
  </si>
  <si>
    <t>139-20+</t>
  </si>
  <si>
    <t>139-15+</t>
  </si>
  <si>
    <t>139-16</t>
  </si>
  <si>
    <t>139-14</t>
  </si>
  <si>
    <t>139-11+</t>
  </si>
  <si>
    <t>139-13+</t>
  </si>
  <si>
    <t>139-08+</t>
  </si>
  <si>
    <t>139-10</t>
  </si>
  <si>
    <t>139-14+</t>
  </si>
  <si>
    <t>139-05</t>
  </si>
  <si>
    <t>139-08</t>
  </si>
  <si>
    <t>138-28+</t>
  </si>
  <si>
    <t>139-03+</t>
  </si>
  <si>
    <t>138-30+</t>
  </si>
  <si>
    <t>138-21+</t>
  </si>
  <si>
    <t>139-00+</t>
  </si>
  <si>
    <t>139-07</t>
  </si>
  <si>
    <t>139-03</t>
  </si>
  <si>
    <t>139-01</t>
  </si>
  <si>
    <t>138-26+</t>
  </si>
  <si>
    <t>139-18+</t>
  </si>
  <si>
    <t>139-21</t>
  </si>
  <si>
    <t>139-27+</t>
  </si>
  <si>
    <t>139-25</t>
  </si>
  <si>
    <t>140-01</t>
  </si>
  <si>
    <t>139-23</t>
  </si>
  <si>
    <t>139-05+</t>
  </si>
  <si>
    <t>139-09</t>
  </si>
  <si>
    <t>139-10+</t>
  </si>
  <si>
    <t>139-06</t>
  </si>
  <si>
    <t>139-01+</t>
  </si>
  <si>
    <t>139-04</t>
  </si>
  <si>
    <t>139-06+</t>
  </si>
  <si>
    <t>138-25+</t>
  </si>
  <si>
    <t>138-28</t>
  </si>
  <si>
    <t>138-19+</t>
  </si>
  <si>
    <t>138-14+</t>
  </si>
  <si>
    <t>138-15+</t>
  </si>
  <si>
    <t>138-17</t>
  </si>
  <si>
    <t>138-24</t>
  </si>
  <si>
    <t>136-25+</t>
  </si>
  <si>
    <t>137-16</t>
  </si>
  <si>
    <t>138-23</t>
  </si>
  <si>
    <t>138-16+</t>
  </si>
  <si>
    <t>138-17+</t>
  </si>
  <si>
    <t>138-15</t>
  </si>
  <si>
    <t>138-08</t>
  </si>
  <si>
    <t>138-26</t>
  </si>
  <si>
    <t>138-09</t>
  </si>
  <si>
    <t>138-20</t>
  </si>
  <si>
    <t>137-19+</t>
  </si>
  <si>
    <t>137-07+</t>
  </si>
  <si>
    <t>137-25+</t>
  </si>
  <si>
    <t>138-12</t>
  </si>
  <si>
    <t>137-04</t>
  </si>
  <si>
    <t>136-23+</t>
  </si>
  <si>
    <t>136-27</t>
  </si>
  <si>
    <t>136-04</t>
  </si>
  <si>
    <t>135-09</t>
  </si>
  <si>
    <t>137-11+</t>
  </si>
  <si>
    <t>137-10</t>
  </si>
  <si>
    <t>135-29+</t>
  </si>
  <si>
    <t>135-12+</t>
  </si>
  <si>
    <t>135-04+</t>
  </si>
  <si>
    <t>134-16</t>
  </si>
  <si>
    <t>132-23+</t>
  </si>
  <si>
    <t>132-20</t>
  </si>
  <si>
    <t>132-13+</t>
  </si>
  <si>
    <t>131-30+</t>
  </si>
  <si>
    <t>131-05</t>
  </si>
  <si>
    <t>130-23+</t>
  </si>
  <si>
    <t>130-12</t>
  </si>
  <si>
    <t>130-16</t>
  </si>
  <si>
    <t>130-09</t>
  </si>
  <si>
    <t>130-02</t>
  </si>
  <si>
    <t>129-31+</t>
  </si>
  <si>
    <t>130-21</t>
  </si>
  <si>
    <t>129-27+</t>
  </si>
  <si>
    <t>129-27</t>
  </si>
  <si>
    <t>130-06</t>
  </si>
  <si>
    <t>130-28</t>
  </si>
  <si>
    <t>130-30+</t>
  </si>
  <si>
    <t>130-19+</t>
  </si>
  <si>
    <t>129-29</t>
  </si>
  <si>
    <t>129-02+</t>
  </si>
  <si>
    <t>128-27</t>
  </si>
  <si>
    <t>128-28</t>
  </si>
  <si>
    <t>128-11</t>
  </si>
  <si>
    <t>128-14+</t>
  </si>
  <si>
    <t>128-20+</t>
  </si>
  <si>
    <t>128-14</t>
  </si>
  <si>
    <t>128-06</t>
  </si>
  <si>
    <t>128-02</t>
  </si>
  <si>
    <t>128-17+</t>
  </si>
  <si>
    <t>128-22</t>
  </si>
  <si>
    <t>127-29+</t>
  </si>
  <si>
    <t>127-23</t>
  </si>
  <si>
    <t>127-26+</t>
  </si>
  <si>
    <t>127-30+</t>
  </si>
  <si>
    <t>127-21+</t>
  </si>
  <si>
    <t>127-19+</t>
  </si>
  <si>
    <t>127-12+</t>
  </si>
  <si>
    <t>127-17+</t>
  </si>
  <si>
    <t>127-15</t>
  </si>
  <si>
    <t>127-24</t>
  </si>
  <si>
    <t>128-10+</t>
  </si>
  <si>
    <t>127-22</t>
  </si>
  <si>
    <t>128-18+</t>
  </si>
  <si>
    <t>128-08+</t>
  </si>
  <si>
    <t>128-19+</t>
  </si>
  <si>
    <t>128-23</t>
  </si>
  <si>
    <t>129-10+</t>
  </si>
  <si>
    <t>128-21</t>
  </si>
  <si>
    <t>128-23+</t>
  </si>
  <si>
    <t>129-01+</t>
  </si>
  <si>
    <t>128-26</t>
  </si>
  <si>
    <t>129-05</t>
  </si>
  <si>
    <t>128-25+</t>
  </si>
  <si>
    <t>128-16</t>
  </si>
  <si>
    <t>128-22+</t>
  </si>
  <si>
    <t>128-08</t>
  </si>
  <si>
    <t>128-09</t>
  </si>
  <si>
    <t>128-30</t>
  </si>
  <si>
    <t>129-12</t>
  </si>
  <si>
    <t>129-21</t>
  </si>
  <si>
    <t>128-20</t>
  </si>
  <si>
    <t>128-16+</t>
  </si>
  <si>
    <t>128-28+</t>
  </si>
  <si>
    <t>129-06+</t>
  </si>
  <si>
    <t>129-07</t>
  </si>
  <si>
    <t>129-05+</t>
  </si>
  <si>
    <t>128-31+</t>
  </si>
  <si>
    <t>129-12+</t>
  </si>
  <si>
    <t>129-08+</t>
  </si>
  <si>
    <t>129-04</t>
  </si>
  <si>
    <t>129-07+</t>
  </si>
  <si>
    <t>130-20+</t>
  </si>
  <si>
    <t>131-08+</t>
  </si>
  <si>
    <t>131-03+</t>
  </si>
  <si>
    <t>129-21+</t>
  </si>
  <si>
    <t>129-24</t>
  </si>
  <si>
    <t>129-20+</t>
  </si>
  <si>
    <t>129-10</t>
  </si>
  <si>
    <t>130-02+</t>
  </si>
  <si>
    <t>129-14</t>
  </si>
  <si>
    <t>128-30+</t>
  </si>
  <si>
    <t>128-24</t>
  </si>
  <si>
    <t>128-13+</t>
  </si>
  <si>
    <t>127-30</t>
  </si>
  <si>
    <t>129-16+</t>
  </si>
  <si>
    <t>131-20+</t>
  </si>
  <si>
    <t>131-15+</t>
  </si>
  <si>
    <t>130-31+</t>
  </si>
  <si>
    <t>131-12+</t>
  </si>
  <si>
    <t>131-05+</t>
  </si>
  <si>
    <t>130-26</t>
  </si>
  <si>
    <t>130-10+</t>
  </si>
  <si>
    <t>130-18</t>
  </si>
  <si>
    <t>130-24+</t>
  </si>
  <si>
    <t>130-15</t>
  </si>
  <si>
    <t>130-17+</t>
  </si>
  <si>
    <t>130-13</t>
  </si>
  <si>
    <t>129-23</t>
  </si>
  <si>
    <t>129-30+</t>
  </si>
  <si>
    <t>129-28</t>
  </si>
  <si>
    <t>127-14+</t>
  </si>
  <si>
    <t>127-12</t>
  </si>
  <si>
    <t>127-15+</t>
  </si>
  <si>
    <t>127-08</t>
  </si>
  <si>
    <t>127-10</t>
  </si>
  <si>
    <t>127-20</t>
  </si>
  <si>
    <t>127-18</t>
  </si>
  <si>
    <t>126-30+</t>
  </si>
  <si>
    <t>127-06+</t>
  </si>
  <si>
    <t>127-04+</t>
  </si>
  <si>
    <t>127-00+</t>
  </si>
  <si>
    <t>127-10+</t>
  </si>
  <si>
    <t>127-17</t>
  </si>
  <si>
    <t>127-16</t>
  </si>
  <si>
    <t>128-05+</t>
  </si>
  <si>
    <t>127-31</t>
  </si>
  <si>
    <t>128-05</t>
  </si>
  <si>
    <t>128-03</t>
  </si>
  <si>
    <t>127-11+</t>
  </si>
  <si>
    <t>126-26+</t>
  </si>
  <si>
    <t>126-25</t>
  </si>
  <si>
    <t>126-31</t>
  </si>
  <si>
    <t>126-31+</t>
  </si>
  <si>
    <t>126-03</t>
  </si>
  <si>
    <t>126-01</t>
  </si>
  <si>
    <t>125-09+</t>
  </si>
  <si>
    <t>125-19+</t>
  </si>
  <si>
    <t>124-27</t>
  </si>
  <si>
    <t>124-17+</t>
  </si>
  <si>
    <t>124-28+</t>
  </si>
  <si>
    <t>124-26+</t>
  </si>
  <si>
    <t>125-02+</t>
  </si>
  <si>
    <t>124-23+</t>
  </si>
  <si>
    <t>124-12+</t>
  </si>
  <si>
    <t>124-13+</t>
  </si>
  <si>
    <t>124-01</t>
  </si>
  <si>
    <t>123-24</t>
  </si>
  <si>
    <t>123-18+</t>
  </si>
  <si>
    <t>123-31+</t>
  </si>
  <si>
    <t>123-25+</t>
  </si>
  <si>
    <t>123-17</t>
  </si>
  <si>
    <t>123-17+</t>
  </si>
  <si>
    <t>123-31</t>
  </si>
  <si>
    <t>124-06+</t>
  </si>
  <si>
    <t>123-27+</t>
  </si>
  <si>
    <t>123-30+</t>
  </si>
  <si>
    <t>123-29</t>
  </si>
  <si>
    <t>124-05+</t>
  </si>
  <si>
    <t>124-00+</t>
  </si>
  <si>
    <t>124-20</t>
  </si>
  <si>
    <t>124-29</t>
  </si>
  <si>
    <t>124-26</t>
  </si>
  <si>
    <t>124-14</t>
  </si>
  <si>
    <t>123-24+</t>
  </si>
  <si>
    <t>123-08</t>
  </si>
  <si>
    <t>123-12</t>
  </si>
  <si>
    <t>123-03+</t>
  </si>
  <si>
    <t>123-09</t>
  </si>
  <si>
    <t>122-18</t>
  </si>
  <si>
    <t>122-09</t>
  </si>
  <si>
    <t>122-08+</t>
  </si>
  <si>
    <t>122-01+</t>
  </si>
  <si>
    <t>122-13</t>
  </si>
  <si>
    <t>122-18+</t>
  </si>
  <si>
    <t>122-31+</t>
  </si>
  <si>
    <t>122-22</t>
  </si>
  <si>
    <t>122-22+</t>
  </si>
  <si>
    <t>122-25</t>
  </si>
  <si>
    <t>123-01</t>
  </si>
  <si>
    <t>122-30</t>
  </si>
  <si>
    <t>122-17+</t>
  </si>
  <si>
    <t>122-17</t>
  </si>
  <si>
    <t>123-04</t>
  </si>
  <si>
    <t>122-21</t>
  </si>
  <si>
    <t>122-14</t>
  </si>
  <si>
    <t>122-05</t>
  </si>
  <si>
    <t>122-07+</t>
  </si>
  <si>
    <t>121-26+</t>
  </si>
  <si>
    <t>122-05+</t>
  </si>
  <si>
    <t>122-30+</t>
  </si>
  <si>
    <t>122-27</t>
  </si>
  <si>
    <t>122-06</t>
  </si>
  <si>
    <t>121-22</t>
  </si>
  <si>
    <t>121-23</t>
  </si>
  <si>
    <t>121-16+</t>
  </si>
  <si>
    <t>121-10</t>
  </si>
  <si>
    <t>121-01+</t>
  </si>
  <si>
    <t>120-28+</t>
  </si>
  <si>
    <t>121-02+</t>
  </si>
  <si>
    <t>121-12</t>
  </si>
  <si>
    <t>121-02</t>
  </si>
  <si>
    <t>120-21+</t>
  </si>
  <si>
    <t>120-08</t>
  </si>
  <si>
    <t>120-03+</t>
  </si>
  <si>
    <t>119-31+</t>
  </si>
  <si>
    <t>119-30+</t>
  </si>
  <si>
    <t>119-26</t>
  </si>
  <si>
    <t>119-27</t>
  </si>
  <si>
    <t>119-25+</t>
  </si>
  <si>
    <t>119-27+</t>
  </si>
  <si>
    <t>119-12</t>
  </si>
  <si>
    <t>119-10</t>
  </si>
  <si>
    <t>119-02+</t>
  </si>
  <si>
    <t>118-22</t>
  </si>
  <si>
    <t>118-17+</t>
  </si>
  <si>
    <t>119-11</t>
  </si>
  <si>
    <t>119-19</t>
  </si>
  <si>
    <t>119-03</t>
  </si>
  <si>
    <t>118-26+</t>
  </si>
  <si>
    <t>118-16+</t>
  </si>
  <si>
    <t>118-29</t>
  </si>
  <si>
    <t>118-12</t>
  </si>
  <si>
    <t>118-07+</t>
  </si>
  <si>
    <t>119-09+</t>
  </si>
  <si>
    <t>119-00+</t>
  </si>
  <si>
    <t>119-05</t>
  </si>
  <si>
    <t>119-11+</t>
  </si>
  <si>
    <t>119-22</t>
  </si>
  <si>
    <t>120-07</t>
  </si>
  <si>
    <t>120-06+</t>
  </si>
  <si>
    <t>120-23+</t>
  </si>
  <si>
    <t>120-16+</t>
  </si>
  <si>
    <t>120-15+</t>
  </si>
  <si>
    <t>120-22+</t>
  </si>
  <si>
    <t>120-17</t>
  </si>
  <si>
    <t>120-25</t>
  </si>
  <si>
    <t>121-01</t>
  </si>
  <si>
    <t>120-22</t>
  </si>
  <si>
    <t>120-28</t>
  </si>
  <si>
    <t>120-17+</t>
  </si>
  <si>
    <t>120-26</t>
  </si>
  <si>
    <t>120-05</t>
  </si>
  <si>
    <t>119-30</t>
  </si>
  <si>
    <t>120-05+</t>
  </si>
  <si>
    <t>120-01+</t>
  </si>
  <si>
    <t>119-19+</t>
  </si>
  <si>
    <t>119-28</t>
  </si>
  <si>
    <t>119-25</t>
  </si>
  <si>
    <t>119-29+</t>
  </si>
  <si>
    <t>120-13+</t>
  </si>
  <si>
    <t>120-16</t>
  </si>
  <si>
    <t>120-18</t>
  </si>
  <si>
    <t>120-19+</t>
  </si>
  <si>
    <t>120-25+</t>
  </si>
  <si>
    <t>120-19</t>
  </si>
  <si>
    <t>120-14+</t>
  </si>
  <si>
    <t>120-24</t>
  </si>
  <si>
    <t>120-20</t>
  </si>
  <si>
    <t>120-14</t>
  </si>
  <si>
    <t>120-15</t>
  </si>
  <si>
    <t>120-08+</t>
  </si>
  <si>
    <t>120-09+</t>
  </si>
  <si>
    <t>120-09</t>
  </si>
  <si>
    <t>120-01</t>
  </si>
  <si>
    <t>119-20</t>
  </si>
  <si>
    <t>119-20+</t>
  </si>
  <si>
    <t>118-31+</t>
  </si>
  <si>
    <t>118-21</t>
  </si>
  <si>
    <t>118-24</t>
  </si>
  <si>
    <t>119-12+</t>
  </si>
  <si>
    <t>119-26+</t>
  </si>
  <si>
    <t>119-14+</t>
  </si>
  <si>
    <t>119-07</t>
  </si>
  <si>
    <t>119-15</t>
  </si>
  <si>
    <t>119-31</t>
  </si>
  <si>
    <t>121-05</t>
  </si>
  <si>
    <t>120-31</t>
  </si>
  <si>
    <t>121-13</t>
  </si>
  <si>
    <t>121-09</t>
  </si>
  <si>
    <t>120-07+</t>
  </si>
  <si>
    <t>120-20+</t>
  </si>
  <si>
    <t>120-11</t>
  </si>
  <si>
    <t>120-10</t>
  </si>
  <si>
    <t>120-10+</t>
  </si>
  <si>
    <t>120-06</t>
  </si>
  <si>
    <t>120-11+</t>
  </si>
  <si>
    <t>120-00+</t>
  </si>
  <si>
    <t>121-00+</t>
  </si>
  <si>
    <t>121-03+</t>
  </si>
  <si>
    <t>121-05+</t>
  </si>
  <si>
    <t>121-11</t>
  </si>
  <si>
    <t>121-19</t>
  </si>
  <si>
    <t>121-31</t>
  </si>
  <si>
    <t>121-30+</t>
  </si>
  <si>
    <t>121-26</t>
  </si>
  <si>
    <t>121-31+</t>
  </si>
  <si>
    <t>122-16+</t>
  </si>
  <si>
    <t>122-15</t>
  </si>
  <si>
    <t>123-00+</t>
  </si>
  <si>
    <t>123-16+</t>
  </si>
  <si>
    <t>123-05</t>
  </si>
  <si>
    <t>124-03</t>
  </si>
  <si>
    <t>124-04+</t>
  </si>
  <si>
    <t>124-04</t>
  </si>
  <si>
    <t>123-25</t>
  </si>
  <si>
    <t>124-07+</t>
  </si>
  <si>
    <t>124-10</t>
  </si>
  <si>
    <t>123-28+</t>
  </si>
  <si>
    <t>124-14+</t>
  </si>
  <si>
    <t>124-16+</t>
  </si>
  <si>
    <t>124-13</t>
  </si>
  <si>
    <t>124-09</t>
  </si>
  <si>
    <t>123-20+</t>
  </si>
  <si>
    <t>123-23</t>
  </si>
  <si>
    <t>124-06</t>
  </si>
  <si>
    <t>124-17</t>
  </si>
  <si>
    <t>124-22+</t>
  </si>
  <si>
    <t>124-31</t>
  </si>
  <si>
    <t>124-21</t>
  </si>
  <si>
    <t>124-16</t>
  </si>
  <si>
    <t>124-09+</t>
  </si>
  <si>
    <t>124-19</t>
  </si>
  <si>
    <t>124-18+</t>
  </si>
  <si>
    <t>125-10+</t>
  </si>
  <si>
    <t>125-08</t>
  </si>
  <si>
    <t>125-11</t>
  </si>
  <si>
    <t>125-18+</t>
  </si>
  <si>
    <t>125-21+</t>
  </si>
  <si>
    <t>125-23</t>
  </si>
  <si>
    <t>125-29</t>
  </si>
  <si>
    <t>126-08+</t>
  </si>
  <si>
    <t>126-24+</t>
  </si>
  <si>
    <t>126-11+</t>
  </si>
  <si>
    <t>126-22</t>
  </si>
  <si>
    <t>125-30</t>
  </si>
  <si>
    <t>126-08</t>
  </si>
  <si>
    <t>126-02+</t>
  </si>
  <si>
    <t>125-28</t>
  </si>
  <si>
    <t>125-22</t>
  </si>
  <si>
    <t>125-29+</t>
  </si>
  <si>
    <t>125-18</t>
  </si>
  <si>
    <t>125-27</t>
  </si>
  <si>
    <t>125-24</t>
  </si>
  <si>
    <t>125-16+</t>
  </si>
  <si>
    <t>125-05</t>
  </si>
  <si>
    <t>125-17+</t>
  </si>
  <si>
    <t>125-26</t>
  </si>
  <si>
    <t>125-00+</t>
  </si>
  <si>
    <t>125-05+</t>
  </si>
  <si>
    <t>125-11+</t>
  </si>
  <si>
    <t>125-07+</t>
  </si>
  <si>
    <t>124-30+</t>
  </si>
  <si>
    <t>125-02</t>
  </si>
  <si>
    <t>125-01+</t>
  </si>
  <si>
    <t>124-24</t>
  </si>
  <si>
    <t>124-21+</t>
  </si>
  <si>
    <t>124-07</t>
  </si>
  <si>
    <t>125-06+</t>
  </si>
  <si>
    <t>125-09</t>
  </si>
  <si>
    <t>125-25</t>
  </si>
  <si>
    <t>125-23+</t>
  </si>
  <si>
    <t>125-14+</t>
  </si>
  <si>
    <t>125-20+</t>
  </si>
  <si>
    <t>125-12</t>
  </si>
  <si>
    <t>125-13+</t>
  </si>
  <si>
    <t>125-17</t>
  </si>
  <si>
    <t>125-24+</t>
  </si>
  <si>
    <t>125-15</t>
  </si>
  <si>
    <t>125-06</t>
  </si>
  <si>
    <t>124-29+</t>
  </si>
  <si>
    <t>124-25+</t>
  </si>
  <si>
    <t>124-27+</t>
  </si>
  <si>
    <t>124-20+</t>
  </si>
  <si>
    <t>123-09+</t>
  </si>
  <si>
    <t>123-02+</t>
  </si>
  <si>
    <t>123-03</t>
  </si>
  <si>
    <t>121-18</t>
  </si>
  <si>
    <t>122-31</t>
  </si>
  <si>
    <t>122-29</t>
  </si>
  <si>
    <t>122-00+</t>
  </si>
  <si>
    <t>122-04+</t>
  </si>
  <si>
    <t>121-27</t>
  </si>
  <si>
    <t>121-16</t>
  </si>
  <si>
    <t>121-10+</t>
  </si>
  <si>
    <t>121-04</t>
  </si>
  <si>
    <t>122-04</t>
  </si>
  <si>
    <t>122-06+</t>
  </si>
  <si>
    <t>123-06</t>
  </si>
  <si>
    <t>127-23+</t>
  </si>
  <si>
    <t>127-16+</t>
  </si>
  <si>
    <t>127-09</t>
  </si>
  <si>
    <t>127-03+</t>
  </si>
  <si>
    <t>127-01</t>
  </si>
  <si>
    <t>127-13+</t>
  </si>
  <si>
    <t>127-21</t>
  </si>
  <si>
    <t>127-24+</t>
  </si>
  <si>
    <t>127-25</t>
  </si>
  <si>
    <t>127-11</t>
  </si>
  <si>
    <t>127-09+</t>
  </si>
  <si>
    <t>127-14</t>
  </si>
  <si>
    <t>127-22+</t>
  </si>
  <si>
    <t>127-31+</t>
  </si>
  <si>
    <t>129-01</t>
  </si>
  <si>
    <t>128-29+</t>
  </si>
  <si>
    <t>129-00+</t>
  </si>
  <si>
    <t>128-02+</t>
  </si>
  <si>
    <t>127-29</t>
  </si>
  <si>
    <t>127-27</t>
  </si>
  <si>
    <t>128-13</t>
  </si>
  <si>
    <t>128-15+</t>
  </si>
  <si>
    <t>128-19</t>
  </si>
  <si>
    <t>128-29</t>
  </si>
  <si>
    <t>128-17</t>
  </si>
  <si>
    <t>128-25</t>
  </si>
  <si>
    <t>129-02</t>
  </si>
  <si>
    <t>128-21+</t>
  </si>
  <si>
    <t>129-15+</t>
  </si>
  <si>
    <t>129-03+</t>
  </si>
  <si>
    <t>129-03</t>
  </si>
  <si>
    <t>128-24+</t>
  </si>
  <si>
    <t>128-18</t>
  </si>
  <si>
    <t>129-22</t>
  </si>
  <si>
    <t>130-06+</t>
  </si>
  <si>
    <t>130-13+</t>
  </si>
  <si>
    <t>129-19+</t>
  </si>
  <si>
    <t>129-19</t>
  </si>
  <si>
    <t>129-25</t>
  </si>
  <si>
    <t>129-26</t>
  </si>
  <si>
    <t>127-28</t>
  </si>
  <si>
    <t>128-12+</t>
  </si>
  <si>
    <t>128-10</t>
  </si>
  <si>
    <t>128-09+</t>
  </si>
  <si>
    <t>127-13</t>
  </si>
  <si>
    <t>126-13</t>
  </si>
  <si>
    <t>126-07</t>
  </si>
  <si>
    <t>125-31+</t>
  </si>
  <si>
    <t>126-05+</t>
  </si>
  <si>
    <t>126-04</t>
  </si>
  <si>
    <t>126-30</t>
  </si>
  <si>
    <t>127-07</t>
  </si>
  <si>
    <t>127-05</t>
  </si>
  <si>
    <t>126-27+</t>
  </si>
  <si>
    <t>126-23</t>
  </si>
  <si>
    <t>126-12</t>
  </si>
  <si>
    <t>126-06+</t>
  </si>
  <si>
    <t>125-19</t>
  </si>
  <si>
    <t>126-29+</t>
  </si>
  <si>
    <t>127-02</t>
  </si>
  <si>
    <t>126-25+</t>
  </si>
  <si>
    <t>127-01+</t>
  </si>
  <si>
    <t>126-28+</t>
  </si>
  <si>
    <t>126-26</t>
  </si>
  <si>
    <t>126-13+</t>
  </si>
  <si>
    <t>125-26+</t>
  </si>
  <si>
    <t>125-07</t>
  </si>
  <si>
    <t>125-14</t>
  </si>
  <si>
    <t>124-24+</t>
  </si>
  <si>
    <t>125-15+</t>
  </si>
  <si>
    <t>126-00+</t>
  </si>
  <si>
    <t>126-15</t>
  </si>
  <si>
    <t>127-03</t>
  </si>
  <si>
    <t>126-12+</t>
  </si>
  <si>
    <t>126-09+</t>
  </si>
  <si>
    <t>126-01+</t>
  </si>
  <si>
    <t>123-12+</t>
  </si>
  <si>
    <t>122-28+</t>
  </si>
  <si>
    <t>121-30</t>
  </si>
  <si>
    <t>121-20+</t>
  </si>
  <si>
    <t>122-09+</t>
  </si>
  <si>
    <t>121-25</t>
  </si>
  <si>
    <t>122-11+</t>
  </si>
  <si>
    <t>122-24</t>
  </si>
  <si>
    <t>122-03+</t>
  </si>
  <si>
    <t>121-21</t>
  </si>
  <si>
    <t>121-15+</t>
  </si>
  <si>
    <t>124-10+</t>
  </si>
  <si>
    <t>123-29+</t>
  </si>
  <si>
    <t>124-08+</t>
  </si>
  <si>
    <t>123-13+</t>
  </si>
  <si>
    <t>122-24+</t>
  </si>
  <si>
    <t>122-20+</t>
  </si>
  <si>
    <t>121-28+</t>
  </si>
  <si>
    <t>121-06</t>
  </si>
  <si>
    <t>121-07</t>
  </si>
  <si>
    <t>121-17+</t>
  </si>
  <si>
    <t>122-08</t>
  </si>
  <si>
    <t>121-14+</t>
  </si>
  <si>
    <t>121-07+</t>
  </si>
  <si>
    <t>121-04+</t>
  </si>
  <si>
    <t>122-20</t>
  </si>
  <si>
    <t>123-21+</t>
  </si>
  <si>
    <t>123-20</t>
  </si>
  <si>
    <t>121-27+</t>
  </si>
  <si>
    <t>123-15+</t>
  </si>
  <si>
    <t>122-03</t>
  </si>
  <si>
    <t>121-12+</t>
  </si>
  <si>
    <t>119-18+</t>
  </si>
  <si>
    <t>121-08+</t>
  </si>
  <si>
    <t>120-23</t>
  </si>
  <si>
    <t>LEGATRUU</t>
  </si>
  <si>
    <t>AGGG</t>
  </si>
  <si>
    <t>Price_adj</t>
  </si>
  <si>
    <t>BDNW</t>
  </si>
  <si>
    <t>TY1</t>
  </si>
  <si>
    <t>RX1</t>
  </si>
  <si>
    <t>80T20R</t>
  </si>
  <si>
    <t>SPY</t>
  </si>
  <si>
    <t>L/AGG</t>
  </si>
  <si>
    <t>L/BD</t>
  </si>
  <si>
    <t>L/8020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</si>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</sst>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0" borderId="0" xfId="0" quotePrefix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m/d/yy;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686123849965306E-2"/>
          <c:y val="7.6697547448207101E-2"/>
          <c:w val="0.948978130916447"/>
          <c:h val="0.78790418045299682"/>
        </c:manualLayout>
      </c:layout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Sheet7!$O$3:$O$1628</c:f>
              <c:numCache>
                <c:formatCode>General</c:formatCode>
                <c:ptCount val="1626"/>
                <c:pt idx="0">
                  <c:v>-6.4206007566785974E-4</c:v>
                </c:pt>
                <c:pt idx="1">
                  <c:v>1.9014028150896119E-3</c:v>
                </c:pt>
                <c:pt idx="2">
                  <c:v>-4.3750756837195402E-3</c:v>
                </c:pt>
                <c:pt idx="3">
                  <c:v>-5.436276002405763E-4</c:v>
                </c:pt>
                <c:pt idx="4">
                  <c:v>-6.0493800015241853E-3</c:v>
                </c:pt>
                <c:pt idx="5">
                  <c:v>6.3019997649011123E-4</c:v>
                </c:pt>
                <c:pt idx="6">
                  <c:v>-7.6035639502676881E-3</c:v>
                </c:pt>
                <c:pt idx="7">
                  <c:v>1.9294051819536198E-3</c:v>
                </c:pt>
                <c:pt idx="8">
                  <c:v>-6.6553282772876469E-4</c:v>
                </c:pt>
                <c:pt idx="9">
                  <c:v>3.7998677841918171E-3</c:v>
                </c:pt>
                <c:pt idx="10">
                  <c:v>-2.5449095376750821E-3</c:v>
                </c:pt>
                <c:pt idx="11">
                  <c:v>-1.1907846534542422E-3</c:v>
                </c:pt>
                <c:pt idx="12">
                  <c:v>4.4181401668388085E-4</c:v>
                </c:pt>
                <c:pt idx="13">
                  <c:v>9.9336200949798705E-4</c:v>
                </c:pt>
                <c:pt idx="14">
                  <c:v>2.0301827635130425E-3</c:v>
                </c:pt>
                <c:pt idx="15">
                  <c:v>6.0526213389508173E-3</c:v>
                </c:pt>
                <c:pt idx="16">
                  <c:v>3.081743794699649E-3</c:v>
                </c:pt>
                <c:pt idx="17">
                  <c:v>-5.2237584082790161E-4</c:v>
                </c:pt>
                <c:pt idx="18">
                  <c:v>-6.6096844686932459E-3</c:v>
                </c:pt>
                <c:pt idx="19">
                  <c:v>1.0167471445326103E-2</c:v>
                </c:pt>
                <c:pt idx="20">
                  <c:v>-2.1242215150868145E-4</c:v>
                </c:pt>
                <c:pt idx="21">
                  <c:v>-5.0723689409653229E-3</c:v>
                </c:pt>
                <c:pt idx="22">
                  <c:v>2.6735809564931716E-3</c:v>
                </c:pt>
                <c:pt idx="23">
                  <c:v>2.925061657165163E-4</c:v>
                </c:pt>
                <c:pt idx="24">
                  <c:v>-9.5001109865679926E-4</c:v>
                </c:pt>
                <c:pt idx="25">
                  <c:v>1.1139236860624438E-3</c:v>
                </c:pt>
                <c:pt idx="26">
                  <c:v>2.3053236474948292E-3</c:v>
                </c:pt>
                <c:pt idx="27">
                  <c:v>6.625710289656602E-4</c:v>
                </c:pt>
                <c:pt idx="28">
                  <c:v>-3.5781412566934043E-3</c:v>
                </c:pt>
                <c:pt idx="29">
                  <c:v>3.8297758262894974E-3</c:v>
                </c:pt>
                <c:pt idx="30">
                  <c:v>2.4098734900649967E-3</c:v>
                </c:pt>
                <c:pt idx="31">
                  <c:v>5.9091170760043592E-3</c:v>
                </c:pt>
                <c:pt idx="32">
                  <c:v>-2.0720988884966058E-3</c:v>
                </c:pt>
                <c:pt idx="33">
                  <c:v>3.965628158216496E-3</c:v>
                </c:pt>
                <c:pt idx="34">
                  <c:v>-7.0712530147442297E-4</c:v>
                </c:pt>
                <c:pt idx="35">
                  <c:v>-2.4537637302406955E-3</c:v>
                </c:pt>
                <c:pt idx="36">
                  <c:v>1.2482727133614625E-3</c:v>
                </c:pt>
                <c:pt idx="37">
                  <c:v>-5.9801271264015216E-4</c:v>
                </c:pt>
                <c:pt idx="38">
                  <c:v>6.943015571235446E-4</c:v>
                </c:pt>
                <c:pt idx="39">
                  <c:v>2.6725035045033611E-3</c:v>
                </c:pt>
                <c:pt idx="40">
                  <c:v>5.5081417219830146E-4</c:v>
                </c:pt>
                <c:pt idx="41">
                  <c:v>2.7736881834350244E-3</c:v>
                </c:pt>
                <c:pt idx="42">
                  <c:v>7.185672777359764E-3</c:v>
                </c:pt>
                <c:pt idx="43">
                  <c:v>3.8245883207041064E-3</c:v>
                </c:pt>
                <c:pt idx="44">
                  <c:v>4.7652244292093254E-3</c:v>
                </c:pt>
                <c:pt idx="45">
                  <c:v>1.443612791514697E-4</c:v>
                </c:pt>
                <c:pt idx="46">
                  <c:v>1.7336247987046053E-3</c:v>
                </c:pt>
                <c:pt idx="47">
                  <c:v>-3.4603765349139311E-3</c:v>
                </c:pt>
                <c:pt idx="48">
                  <c:v>4.2605802016284388E-4</c:v>
                </c:pt>
                <c:pt idx="49">
                  <c:v>1.992017605875176E-3</c:v>
                </c:pt>
                <c:pt idx="50">
                  <c:v>-2.5911014232593448E-3</c:v>
                </c:pt>
                <c:pt idx="51">
                  <c:v>-1.0749329296481267E-3</c:v>
                </c:pt>
                <c:pt idx="52">
                  <c:v>1.4251172558340012E-3</c:v>
                </c:pt>
                <c:pt idx="53">
                  <c:v>-1.230509246245779E-5</c:v>
                </c:pt>
                <c:pt idx="54">
                  <c:v>2.4533441134266965E-3</c:v>
                </c:pt>
                <c:pt idx="55">
                  <c:v>1.6666047136319158E-3</c:v>
                </c:pt>
                <c:pt idx="56">
                  <c:v>-3.0691217182001363E-3</c:v>
                </c:pt>
                <c:pt idx="57">
                  <c:v>-4.8567103692371844E-3</c:v>
                </c:pt>
                <c:pt idx="58">
                  <c:v>1.1344554922080624E-3</c:v>
                </c:pt>
                <c:pt idx="59">
                  <c:v>-1.9317022920421836E-3</c:v>
                </c:pt>
                <c:pt idx="60">
                  <c:v>-1.0206646962825918E-3</c:v>
                </c:pt>
                <c:pt idx="61">
                  <c:v>2.5198259635263801E-3</c:v>
                </c:pt>
                <c:pt idx="62">
                  <c:v>-4.0616468094054501E-3</c:v>
                </c:pt>
                <c:pt idx="63">
                  <c:v>-1.4581110088105343E-3</c:v>
                </c:pt>
                <c:pt idx="64">
                  <c:v>-6.1241508947823802E-3</c:v>
                </c:pt>
                <c:pt idx="65">
                  <c:v>-2.7924268881908982E-3</c:v>
                </c:pt>
                <c:pt idx="66">
                  <c:v>2.1510414714297869E-3</c:v>
                </c:pt>
                <c:pt idx="67">
                  <c:v>8.5955217144610262E-4</c:v>
                </c:pt>
                <c:pt idx="68">
                  <c:v>2.9327028105275523E-3</c:v>
                </c:pt>
                <c:pt idx="69">
                  <c:v>1.0203003077688317E-3</c:v>
                </c:pt>
                <c:pt idx="70">
                  <c:v>1.320313306891195E-3</c:v>
                </c:pt>
                <c:pt idx="71">
                  <c:v>-7.8236790887165097E-4</c:v>
                </c:pt>
                <c:pt idx="72">
                  <c:v>-5.206294527519013E-3</c:v>
                </c:pt>
                <c:pt idx="73">
                  <c:v>3.0779603261126731E-3</c:v>
                </c:pt>
                <c:pt idx="74">
                  <c:v>-1.8623189957992696E-3</c:v>
                </c:pt>
                <c:pt idx="75">
                  <c:v>-3.9479189546042306E-3</c:v>
                </c:pt>
                <c:pt idx="76">
                  <c:v>-4.6292198369725819E-3</c:v>
                </c:pt>
                <c:pt idx="77">
                  <c:v>-1.7027220440733034E-3</c:v>
                </c:pt>
                <c:pt idx="78">
                  <c:v>6.1174845204357018E-3</c:v>
                </c:pt>
                <c:pt idx="79">
                  <c:v>-4.1280792846199333E-3</c:v>
                </c:pt>
                <c:pt idx="80">
                  <c:v>-4.4977643874118288E-3</c:v>
                </c:pt>
                <c:pt idx="81">
                  <c:v>1.5478810140698648E-4</c:v>
                </c:pt>
                <c:pt idx="82">
                  <c:v>-3.145003528014962E-3</c:v>
                </c:pt>
                <c:pt idx="83">
                  <c:v>6.9097091229912715E-4</c:v>
                </c:pt>
                <c:pt idx="84">
                  <c:v>4.5462321102309293E-3</c:v>
                </c:pt>
                <c:pt idx="85">
                  <c:v>6.7427869838307111E-3</c:v>
                </c:pt>
                <c:pt idx="86">
                  <c:v>-6.2235382529901529E-3</c:v>
                </c:pt>
                <c:pt idx="87">
                  <c:v>-1.2189555593680911E-2</c:v>
                </c:pt>
                <c:pt idx="88">
                  <c:v>-2.751512831084389E-3</c:v>
                </c:pt>
                <c:pt idx="89">
                  <c:v>-6.7039571331323246E-3</c:v>
                </c:pt>
                <c:pt idx="90">
                  <c:v>-6.5025872910064717E-4</c:v>
                </c:pt>
                <c:pt idx="91">
                  <c:v>-6.9454950556324202E-4</c:v>
                </c:pt>
                <c:pt idx="92">
                  <c:v>-1.6063581044242958E-3</c:v>
                </c:pt>
                <c:pt idx="93">
                  <c:v>-1.7452168788820398E-3</c:v>
                </c:pt>
                <c:pt idx="94">
                  <c:v>-5.7927127888863041E-4</c:v>
                </c:pt>
                <c:pt idx="95">
                  <c:v>6.0188811654944813E-5</c:v>
                </c:pt>
                <c:pt idx="96">
                  <c:v>4.4442297681895144E-4</c:v>
                </c:pt>
                <c:pt idx="97">
                  <c:v>3.6119403947114498E-3</c:v>
                </c:pt>
                <c:pt idx="98">
                  <c:v>1.3862587663004806E-3</c:v>
                </c:pt>
                <c:pt idx="99">
                  <c:v>-3.0754622447731641E-3</c:v>
                </c:pt>
                <c:pt idx="100">
                  <c:v>-1.0761697663731566E-3</c:v>
                </c:pt>
                <c:pt idx="101">
                  <c:v>7.4662066955174166E-4</c:v>
                </c:pt>
                <c:pt idx="102">
                  <c:v>-2.6295413930439637E-3</c:v>
                </c:pt>
                <c:pt idx="103">
                  <c:v>-7.3151205104298889E-3</c:v>
                </c:pt>
                <c:pt idx="104">
                  <c:v>-1.3832668045795917E-3</c:v>
                </c:pt>
                <c:pt idx="105">
                  <c:v>2.133373310997977E-3</c:v>
                </c:pt>
                <c:pt idx="106">
                  <c:v>-1.3939888554865899E-3</c:v>
                </c:pt>
                <c:pt idx="107">
                  <c:v>-3.8104569053857523E-3</c:v>
                </c:pt>
                <c:pt idx="108">
                  <c:v>5.6562877063051707E-5</c:v>
                </c:pt>
                <c:pt idx="109">
                  <c:v>-5.7761607563723083E-3</c:v>
                </c:pt>
                <c:pt idx="110">
                  <c:v>-1.8423055137572067E-3</c:v>
                </c:pt>
                <c:pt idx="111">
                  <c:v>4.4941521255706983E-3</c:v>
                </c:pt>
                <c:pt idx="112">
                  <c:v>1.9068371953291103E-3</c:v>
                </c:pt>
                <c:pt idx="113">
                  <c:v>-1.1211753735427283E-3</c:v>
                </c:pt>
                <c:pt idx="114">
                  <c:v>4.6412397090717086E-3</c:v>
                </c:pt>
                <c:pt idx="115">
                  <c:v>4.4688610545726062E-4</c:v>
                </c:pt>
                <c:pt idx="116">
                  <c:v>-1.7376378466030771E-3</c:v>
                </c:pt>
                <c:pt idx="117">
                  <c:v>1.6839662326875251E-3</c:v>
                </c:pt>
                <c:pt idx="118">
                  <c:v>2.5107004022073124E-3</c:v>
                </c:pt>
                <c:pt idx="119">
                  <c:v>-3.7967110094399008E-4</c:v>
                </c:pt>
                <c:pt idx="120">
                  <c:v>-3.0634591430511188E-3</c:v>
                </c:pt>
                <c:pt idx="121">
                  <c:v>2.1102897781792038E-3</c:v>
                </c:pt>
                <c:pt idx="122">
                  <c:v>-1.9143289917964286E-5</c:v>
                </c:pt>
                <c:pt idx="123">
                  <c:v>3.1272093527481018E-4</c:v>
                </c:pt>
                <c:pt idx="124">
                  <c:v>-8.6361479779345635E-3</c:v>
                </c:pt>
                <c:pt idx="125">
                  <c:v>-1.6348327246011086E-3</c:v>
                </c:pt>
                <c:pt idx="126">
                  <c:v>4.4927064876641521E-3</c:v>
                </c:pt>
                <c:pt idx="127">
                  <c:v>7.3281053204537266E-3</c:v>
                </c:pt>
                <c:pt idx="128">
                  <c:v>-4.4224403660198111E-4</c:v>
                </c:pt>
                <c:pt idx="129">
                  <c:v>-8.8809985329504318E-4</c:v>
                </c:pt>
                <c:pt idx="130">
                  <c:v>-3.835111798321059E-3</c:v>
                </c:pt>
                <c:pt idx="131">
                  <c:v>-5.2335541549782512E-3</c:v>
                </c:pt>
                <c:pt idx="132">
                  <c:v>-2.1812267196205611E-3</c:v>
                </c:pt>
                <c:pt idx="133">
                  <c:v>-3.5520917935183798E-3</c:v>
                </c:pt>
                <c:pt idx="134">
                  <c:v>6.0737441487908727E-3</c:v>
                </c:pt>
                <c:pt idx="135">
                  <c:v>1.7646610694884057E-3</c:v>
                </c:pt>
                <c:pt idx="136">
                  <c:v>-1.3615224675320682E-3</c:v>
                </c:pt>
                <c:pt idx="137">
                  <c:v>-9.4569494865048267E-4</c:v>
                </c:pt>
                <c:pt idx="138">
                  <c:v>3.2375405102642034E-3</c:v>
                </c:pt>
                <c:pt idx="139">
                  <c:v>2.3819524067712357E-3</c:v>
                </c:pt>
                <c:pt idx="140">
                  <c:v>-1.1065607519545383E-3</c:v>
                </c:pt>
                <c:pt idx="141">
                  <c:v>1.7591840944289224E-3</c:v>
                </c:pt>
                <c:pt idx="142">
                  <c:v>2.3962239895172141E-3</c:v>
                </c:pt>
                <c:pt idx="143">
                  <c:v>-1.335764395526188E-4</c:v>
                </c:pt>
                <c:pt idx="144">
                  <c:v>-7.2447873446085803E-3</c:v>
                </c:pt>
                <c:pt idx="145">
                  <c:v>-9.1437710499742131E-4</c:v>
                </c:pt>
                <c:pt idx="146">
                  <c:v>-1.5453546770209155E-3</c:v>
                </c:pt>
                <c:pt idx="147">
                  <c:v>1.933056649938554E-3</c:v>
                </c:pt>
                <c:pt idx="148">
                  <c:v>-8.8586398509768059E-4</c:v>
                </c:pt>
                <c:pt idx="149">
                  <c:v>3.4365891890568295E-3</c:v>
                </c:pt>
                <c:pt idx="150">
                  <c:v>-2.0954198356185083E-3</c:v>
                </c:pt>
                <c:pt idx="151">
                  <c:v>-1.361617228221295E-3</c:v>
                </c:pt>
                <c:pt idx="152">
                  <c:v>-6.5709782273533088E-3</c:v>
                </c:pt>
                <c:pt idx="153">
                  <c:v>-5.3300569423198165E-3</c:v>
                </c:pt>
                <c:pt idx="154">
                  <c:v>-8.9258071176638197E-4</c:v>
                </c:pt>
                <c:pt idx="155">
                  <c:v>3.7597206381427845E-3</c:v>
                </c:pt>
                <c:pt idx="156">
                  <c:v>-3.7857336539786832E-3</c:v>
                </c:pt>
                <c:pt idx="157">
                  <c:v>-1.7336484720944197E-5</c:v>
                </c:pt>
                <c:pt idx="158">
                  <c:v>1.9587348037227526E-3</c:v>
                </c:pt>
                <c:pt idx="159">
                  <c:v>3.1466692848370384E-3</c:v>
                </c:pt>
                <c:pt idx="160">
                  <c:v>-2.2732788340386152E-3</c:v>
                </c:pt>
                <c:pt idx="161">
                  <c:v>2.9047507630787685E-4</c:v>
                </c:pt>
                <c:pt idx="162">
                  <c:v>-8.5975599073861205E-4</c:v>
                </c:pt>
                <c:pt idx="163">
                  <c:v>5.0202984074249014E-4</c:v>
                </c:pt>
                <c:pt idx="164">
                  <c:v>-2.9320923846958935E-3</c:v>
                </c:pt>
                <c:pt idx="165">
                  <c:v>3.3988829013725762E-3</c:v>
                </c:pt>
                <c:pt idx="166">
                  <c:v>5.4122610198001518E-3</c:v>
                </c:pt>
                <c:pt idx="167">
                  <c:v>-1.2087131473752612E-3</c:v>
                </c:pt>
                <c:pt idx="168">
                  <c:v>4.0845776270781557E-3</c:v>
                </c:pt>
                <c:pt idx="169">
                  <c:v>1.0315180639058908E-2</c:v>
                </c:pt>
                <c:pt idx="170">
                  <c:v>-3.2843247936525238E-3</c:v>
                </c:pt>
                <c:pt idx="171">
                  <c:v>1.7670249582487119E-5</c:v>
                </c:pt>
                <c:pt idx="172">
                  <c:v>4.7096327198644936E-3</c:v>
                </c:pt>
                <c:pt idx="173">
                  <c:v>-3.7529037602483735E-3</c:v>
                </c:pt>
                <c:pt idx="174">
                  <c:v>-1.8228867591916257E-3</c:v>
                </c:pt>
                <c:pt idx="175">
                  <c:v>2.0970764466614524E-3</c:v>
                </c:pt>
                <c:pt idx="176">
                  <c:v>5.6495082109276088E-3</c:v>
                </c:pt>
                <c:pt idx="177">
                  <c:v>1.2672253289107763E-4</c:v>
                </c:pt>
                <c:pt idx="178">
                  <c:v>2.6643514968417669E-5</c:v>
                </c:pt>
                <c:pt idx="179">
                  <c:v>-2.0629458971600672E-3</c:v>
                </c:pt>
                <c:pt idx="180">
                  <c:v>-1.9495860494748752E-4</c:v>
                </c:pt>
                <c:pt idx="181">
                  <c:v>5.576438873116813E-4</c:v>
                </c:pt>
                <c:pt idx="182">
                  <c:v>-6.989534371941177E-4</c:v>
                </c:pt>
                <c:pt idx="183">
                  <c:v>-1.1103505407959646E-3</c:v>
                </c:pt>
                <c:pt idx="184">
                  <c:v>-3.0593993140157276E-4</c:v>
                </c:pt>
                <c:pt idx="185">
                  <c:v>2.7433565989678501E-4</c:v>
                </c:pt>
                <c:pt idx="186">
                  <c:v>3.5746501026007649E-4</c:v>
                </c:pt>
                <c:pt idx="187">
                  <c:v>1.8034069511207601E-3</c:v>
                </c:pt>
                <c:pt idx="188">
                  <c:v>6.0928022104059414E-3</c:v>
                </c:pt>
                <c:pt idx="189">
                  <c:v>7.1266501383537579E-4</c:v>
                </c:pt>
                <c:pt idx="190">
                  <c:v>2.5063421437466161E-3</c:v>
                </c:pt>
                <c:pt idx="191">
                  <c:v>1.8436332982267776E-3</c:v>
                </c:pt>
                <c:pt idx="192">
                  <c:v>-3.4585169531473432E-3</c:v>
                </c:pt>
                <c:pt idx="193">
                  <c:v>-2.852543879852567E-3</c:v>
                </c:pt>
                <c:pt idx="194">
                  <c:v>-2.7643240079515425E-3</c:v>
                </c:pt>
                <c:pt idx="195">
                  <c:v>-4.607340954538108E-3</c:v>
                </c:pt>
                <c:pt idx="196">
                  <c:v>1.0784381085238811E-4</c:v>
                </c:pt>
                <c:pt idx="197">
                  <c:v>-1.8986922637221706E-3</c:v>
                </c:pt>
                <c:pt idx="198">
                  <c:v>-2.275493187275534E-3</c:v>
                </c:pt>
                <c:pt idx="199">
                  <c:v>-1.2315642044553025E-4</c:v>
                </c:pt>
                <c:pt idx="200">
                  <c:v>1.0851742942604471E-3</c:v>
                </c:pt>
                <c:pt idx="201">
                  <c:v>5.6527966410222581E-4</c:v>
                </c:pt>
                <c:pt idx="202">
                  <c:v>-2.9951379845069674E-3</c:v>
                </c:pt>
                <c:pt idx="203">
                  <c:v>-6.6252638727947279E-4</c:v>
                </c:pt>
                <c:pt idx="204">
                  <c:v>2.8959403166640154E-3</c:v>
                </c:pt>
                <c:pt idx="205">
                  <c:v>-3.5408983280733274E-3</c:v>
                </c:pt>
                <c:pt idx="206">
                  <c:v>2.9555873737355183E-5</c:v>
                </c:pt>
                <c:pt idx="207">
                  <c:v>2.1156558533144713E-3</c:v>
                </c:pt>
                <c:pt idx="208">
                  <c:v>-3.3843614398934448E-3</c:v>
                </c:pt>
                <c:pt idx="209">
                  <c:v>-2.3232968403910665E-3</c:v>
                </c:pt>
                <c:pt idx="210">
                  <c:v>7.2236169258095943E-3</c:v>
                </c:pt>
                <c:pt idx="211">
                  <c:v>-2.1577783217680485E-4</c:v>
                </c:pt>
                <c:pt idx="212">
                  <c:v>1.4615775264350788E-4</c:v>
                </c:pt>
                <c:pt idx="213">
                  <c:v>3.424900246573691E-3</c:v>
                </c:pt>
                <c:pt idx="214">
                  <c:v>-1.652257962680727E-5</c:v>
                </c:pt>
                <c:pt idx="215">
                  <c:v>-4.1821949876097598E-3</c:v>
                </c:pt>
                <c:pt idx="216">
                  <c:v>8.7401052197176952E-3</c:v>
                </c:pt>
                <c:pt idx="217">
                  <c:v>8.2041594068709128E-3</c:v>
                </c:pt>
                <c:pt idx="218">
                  <c:v>-2.2088844520474931E-3</c:v>
                </c:pt>
                <c:pt idx="219">
                  <c:v>-6.4073880444348395E-3</c:v>
                </c:pt>
                <c:pt idx="220">
                  <c:v>-1.2430585960698263E-3</c:v>
                </c:pt>
                <c:pt idx="221">
                  <c:v>-2.0927522570121544E-3</c:v>
                </c:pt>
                <c:pt idx="222">
                  <c:v>8.8393863945587778E-5</c:v>
                </c:pt>
                <c:pt idx="223">
                  <c:v>-4.2042761073059161E-4</c:v>
                </c:pt>
                <c:pt idx="224">
                  <c:v>-1.3417343118036073E-3</c:v>
                </c:pt>
                <c:pt idx="225">
                  <c:v>3.2673679352953301E-3</c:v>
                </c:pt>
                <c:pt idx="226">
                  <c:v>-2.4386219633798184E-3</c:v>
                </c:pt>
                <c:pt idx="227">
                  <c:v>-1.0759064631642066E-3</c:v>
                </c:pt>
                <c:pt idx="228">
                  <c:v>9.7615380183645683E-4</c:v>
                </c:pt>
                <c:pt idx="229">
                  <c:v>5.4720082819584796E-3</c:v>
                </c:pt>
                <c:pt idx="230">
                  <c:v>7.0091305917010169E-3</c:v>
                </c:pt>
                <c:pt idx="231">
                  <c:v>1.8340417260566681E-3</c:v>
                </c:pt>
                <c:pt idx="232">
                  <c:v>-3.7344832125719681E-3</c:v>
                </c:pt>
                <c:pt idx="233">
                  <c:v>-1.3949801394118751E-3</c:v>
                </c:pt>
                <c:pt idx="234">
                  <c:v>5.9503255456694749E-4</c:v>
                </c:pt>
                <c:pt idx="235">
                  <c:v>2.3644084050003884E-3</c:v>
                </c:pt>
                <c:pt idx="236">
                  <c:v>-1.5914006713654413E-3</c:v>
                </c:pt>
                <c:pt idx="237">
                  <c:v>2.9311210215355812E-4</c:v>
                </c:pt>
                <c:pt idx="238">
                  <c:v>3.3093718237854658E-3</c:v>
                </c:pt>
                <c:pt idx="239">
                  <c:v>2.4752438201754226E-3</c:v>
                </c:pt>
                <c:pt idx="240">
                  <c:v>7.8241441765567708E-3</c:v>
                </c:pt>
                <c:pt idx="241">
                  <c:v>2.9060415162687598E-3</c:v>
                </c:pt>
                <c:pt idx="242">
                  <c:v>9.4539468007119723E-5</c:v>
                </c:pt>
                <c:pt idx="243">
                  <c:v>-6.9109565878121056E-3</c:v>
                </c:pt>
                <c:pt idx="244">
                  <c:v>-8.4125764501144084E-4</c:v>
                </c:pt>
                <c:pt idx="245">
                  <c:v>-1.1425528681159398E-4</c:v>
                </c:pt>
                <c:pt idx="246">
                  <c:v>-1.2919337498083352E-4</c:v>
                </c:pt>
                <c:pt idx="247">
                  <c:v>-1.1805480850831933E-3</c:v>
                </c:pt>
                <c:pt idx="248">
                  <c:v>-3.379928169566043E-3</c:v>
                </c:pt>
                <c:pt idx="249">
                  <c:v>-3.6329417671805012E-3</c:v>
                </c:pt>
                <c:pt idx="250">
                  <c:v>3.0567684653780153E-3</c:v>
                </c:pt>
                <c:pt idx="251">
                  <c:v>2.540768516063893E-4</c:v>
                </c:pt>
                <c:pt idx="252">
                  <c:v>-1.5251349734229119E-2</c:v>
                </c:pt>
                <c:pt idx="253">
                  <c:v>-8.4972246216180585E-3</c:v>
                </c:pt>
                <c:pt idx="254">
                  <c:v>-3.4940560985960438E-3</c:v>
                </c:pt>
                <c:pt idx="255">
                  <c:v>2.7096987194347795E-3</c:v>
                </c:pt>
                <c:pt idx="256">
                  <c:v>4.1397552697879344E-3</c:v>
                </c:pt>
                <c:pt idx="257">
                  <c:v>-9.9433661401690998E-4</c:v>
                </c:pt>
                <c:pt idx="258">
                  <c:v>-2.4179301044251803E-3</c:v>
                </c:pt>
                <c:pt idx="259">
                  <c:v>-4.3074875999740544E-3</c:v>
                </c:pt>
                <c:pt idx="260">
                  <c:v>7.262354367671256E-4</c:v>
                </c:pt>
                <c:pt idx="261">
                  <c:v>-3.6916447041646242E-3</c:v>
                </c:pt>
                <c:pt idx="262">
                  <c:v>4.3261986804268961E-3</c:v>
                </c:pt>
                <c:pt idx="263">
                  <c:v>-5.4422105762120558E-3</c:v>
                </c:pt>
                <c:pt idx="264">
                  <c:v>-5.1453884042337071E-3</c:v>
                </c:pt>
                <c:pt idx="265">
                  <c:v>-4.7016082591764046E-3</c:v>
                </c:pt>
                <c:pt idx="266">
                  <c:v>1.6547038860565075E-3</c:v>
                </c:pt>
                <c:pt idx="267">
                  <c:v>-4.8683579934338383E-4</c:v>
                </c:pt>
                <c:pt idx="268">
                  <c:v>4.1279105680109762E-3</c:v>
                </c:pt>
                <c:pt idx="269">
                  <c:v>-2.885932466372549E-3</c:v>
                </c:pt>
                <c:pt idx="270">
                  <c:v>-4.0986164987772992E-3</c:v>
                </c:pt>
                <c:pt idx="271">
                  <c:v>-1.9883670773582756E-3</c:v>
                </c:pt>
                <c:pt idx="272">
                  <c:v>-3.9248202680798126E-3</c:v>
                </c:pt>
                <c:pt idx="273">
                  <c:v>2.2524716995269729E-4</c:v>
                </c:pt>
                <c:pt idx="274">
                  <c:v>-1.3109765619567768E-2</c:v>
                </c:pt>
                <c:pt idx="275">
                  <c:v>-4.2740237653060364E-4</c:v>
                </c:pt>
                <c:pt idx="276">
                  <c:v>2.6756043026210734E-3</c:v>
                </c:pt>
                <c:pt idx="277">
                  <c:v>3.409099409737723E-3</c:v>
                </c:pt>
                <c:pt idx="278">
                  <c:v>-2.9115936763832503E-3</c:v>
                </c:pt>
                <c:pt idx="279">
                  <c:v>-6.4038298314733589E-4</c:v>
                </c:pt>
                <c:pt idx="280">
                  <c:v>1.8363293939410083E-3</c:v>
                </c:pt>
                <c:pt idx="281">
                  <c:v>-9.6387978406416129E-3</c:v>
                </c:pt>
                <c:pt idx="282">
                  <c:v>-7.6404952253257049E-3</c:v>
                </c:pt>
                <c:pt idx="283">
                  <c:v>-4.6761974632765543E-3</c:v>
                </c:pt>
                <c:pt idx="284">
                  <c:v>3.4762223385331401E-3</c:v>
                </c:pt>
                <c:pt idx="285">
                  <c:v>-7.76334078265291E-4</c:v>
                </c:pt>
                <c:pt idx="286">
                  <c:v>-2.3125801996456597E-3</c:v>
                </c:pt>
                <c:pt idx="287">
                  <c:v>-1.6261791134744019E-3</c:v>
                </c:pt>
                <c:pt idx="288">
                  <c:v>4.6566740804611624E-3</c:v>
                </c:pt>
                <c:pt idx="289">
                  <c:v>-1.908121869523749E-3</c:v>
                </c:pt>
                <c:pt idx="290">
                  <c:v>-3.0650489580321288E-3</c:v>
                </c:pt>
                <c:pt idx="291">
                  <c:v>-2.6819436691608457E-3</c:v>
                </c:pt>
                <c:pt idx="292">
                  <c:v>2.346165159331024E-3</c:v>
                </c:pt>
                <c:pt idx="293">
                  <c:v>4.6213467475135009E-3</c:v>
                </c:pt>
                <c:pt idx="294">
                  <c:v>4.2630960337397524E-3</c:v>
                </c:pt>
                <c:pt idx="295">
                  <c:v>1.5591793231099645E-3</c:v>
                </c:pt>
                <c:pt idx="296">
                  <c:v>-6.877910073225372E-4</c:v>
                </c:pt>
                <c:pt idx="297">
                  <c:v>7.1161164284987274E-3</c:v>
                </c:pt>
                <c:pt idx="298">
                  <c:v>-4.2267377321864776E-3</c:v>
                </c:pt>
                <c:pt idx="299">
                  <c:v>-6.12623825271124E-3</c:v>
                </c:pt>
                <c:pt idx="300">
                  <c:v>-3.0277922973407719E-3</c:v>
                </c:pt>
                <c:pt idx="301">
                  <c:v>2.3593328406787554E-3</c:v>
                </c:pt>
                <c:pt idx="302">
                  <c:v>-2.6808626226517266E-3</c:v>
                </c:pt>
                <c:pt idx="303">
                  <c:v>-2.4080620943146957E-3</c:v>
                </c:pt>
                <c:pt idx="304">
                  <c:v>5.1856737932220141E-3</c:v>
                </c:pt>
                <c:pt idx="305">
                  <c:v>7.8023240028325391E-3</c:v>
                </c:pt>
                <c:pt idx="306">
                  <c:v>-2.9476054845332797E-3</c:v>
                </c:pt>
                <c:pt idx="307">
                  <c:v>-3.2761901957249669E-4</c:v>
                </c:pt>
                <c:pt idx="308">
                  <c:v>4.6587293008974991E-3</c:v>
                </c:pt>
                <c:pt idx="309">
                  <c:v>9.5720926827474193E-4</c:v>
                </c:pt>
                <c:pt idx="310">
                  <c:v>6.9704538360214263E-3</c:v>
                </c:pt>
                <c:pt idx="311">
                  <c:v>-1.2173679649346502E-3</c:v>
                </c:pt>
                <c:pt idx="312">
                  <c:v>5.8236733804103297E-3</c:v>
                </c:pt>
                <c:pt idx="313">
                  <c:v>-1.1460108882354926E-3</c:v>
                </c:pt>
                <c:pt idx="314">
                  <c:v>1.1128493964923276E-3</c:v>
                </c:pt>
                <c:pt idx="315">
                  <c:v>3.327716304950792E-4</c:v>
                </c:pt>
                <c:pt idx="316">
                  <c:v>3.1322727761348072E-3</c:v>
                </c:pt>
                <c:pt idx="317">
                  <c:v>4.5884682355014134E-4</c:v>
                </c:pt>
                <c:pt idx="318">
                  <c:v>-1.26257614249833E-3</c:v>
                </c:pt>
                <c:pt idx="319">
                  <c:v>9.3624371809747126E-4</c:v>
                </c:pt>
                <c:pt idx="320">
                  <c:v>-4.6732616841681067E-4</c:v>
                </c:pt>
                <c:pt idx="321">
                  <c:v>-8.515150831434824E-4</c:v>
                </c:pt>
                <c:pt idx="322">
                  <c:v>-1.614932042231313E-3</c:v>
                </c:pt>
                <c:pt idx="323">
                  <c:v>1.8292092848669276E-3</c:v>
                </c:pt>
                <c:pt idx="324">
                  <c:v>6.8769378281985476E-3</c:v>
                </c:pt>
                <c:pt idx="325">
                  <c:v>2.1304230219816541E-3</c:v>
                </c:pt>
                <c:pt idx="326">
                  <c:v>4.159861940491256E-3</c:v>
                </c:pt>
                <c:pt idx="327">
                  <c:v>-4.842084350267513E-4</c:v>
                </c:pt>
                <c:pt idx="328">
                  <c:v>-2.9325342877324512E-3</c:v>
                </c:pt>
                <c:pt idx="329">
                  <c:v>-4.7306802501842571E-3</c:v>
                </c:pt>
                <c:pt idx="330">
                  <c:v>-1.7739481881221179E-3</c:v>
                </c:pt>
                <c:pt idx="331">
                  <c:v>3.740922366621123E-3</c:v>
                </c:pt>
                <c:pt idx="332">
                  <c:v>1.3195964661032156E-3</c:v>
                </c:pt>
                <c:pt idx="333">
                  <c:v>-7.3847288224816359E-3</c:v>
                </c:pt>
                <c:pt idx="334">
                  <c:v>-1.1768103386036613E-3</c:v>
                </c:pt>
                <c:pt idx="335">
                  <c:v>4.290765643322733E-3</c:v>
                </c:pt>
                <c:pt idx="336">
                  <c:v>-2.4587310173488897E-3</c:v>
                </c:pt>
                <c:pt idx="337">
                  <c:v>2.7761907841784448E-3</c:v>
                </c:pt>
                <c:pt idx="338">
                  <c:v>2.3243214903619098E-3</c:v>
                </c:pt>
                <c:pt idx="339">
                  <c:v>1.0315930693239519E-3</c:v>
                </c:pt>
                <c:pt idx="340">
                  <c:v>4.0556918672834908E-3</c:v>
                </c:pt>
                <c:pt idx="341">
                  <c:v>5.2052172362697215E-3</c:v>
                </c:pt>
                <c:pt idx="342">
                  <c:v>2.9882622931973013E-3</c:v>
                </c:pt>
                <c:pt idx="343">
                  <c:v>-1.2815344587547486E-3</c:v>
                </c:pt>
                <c:pt idx="344">
                  <c:v>-9.9983845695149971E-4</c:v>
                </c:pt>
                <c:pt idx="345">
                  <c:v>1.7035989939010526E-3</c:v>
                </c:pt>
                <c:pt idx="346">
                  <c:v>-6.8136088651751638E-3</c:v>
                </c:pt>
                <c:pt idx="347">
                  <c:v>3.5982718353007267E-3</c:v>
                </c:pt>
                <c:pt idx="348">
                  <c:v>3.6250294641438871E-3</c:v>
                </c:pt>
                <c:pt idx="349">
                  <c:v>6.9896903549387969E-3</c:v>
                </c:pt>
                <c:pt idx="350">
                  <c:v>8.6393429711661117E-4</c:v>
                </c:pt>
                <c:pt idx="351">
                  <c:v>-1.9321114505189755E-3</c:v>
                </c:pt>
                <c:pt idx="352">
                  <c:v>5.6479751568650803E-3</c:v>
                </c:pt>
                <c:pt idx="353">
                  <c:v>-1.8167402420554075E-3</c:v>
                </c:pt>
                <c:pt idx="354">
                  <c:v>8.7268320002805973E-4</c:v>
                </c:pt>
                <c:pt idx="355">
                  <c:v>1.4438771514298374E-5</c:v>
                </c:pt>
                <c:pt idx="356">
                  <c:v>1.5759327654441778E-3</c:v>
                </c:pt>
                <c:pt idx="357">
                  <c:v>4.806803998127088E-3</c:v>
                </c:pt>
                <c:pt idx="358">
                  <c:v>1.4196115647549007E-3</c:v>
                </c:pt>
                <c:pt idx="359">
                  <c:v>-3.1386092046127309E-3</c:v>
                </c:pt>
                <c:pt idx="360">
                  <c:v>6.665153606440448E-4</c:v>
                </c:pt>
                <c:pt idx="361">
                  <c:v>9.8259523836955755E-4</c:v>
                </c:pt>
                <c:pt idx="362">
                  <c:v>-7.5395782409475752E-3</c:v>
                </c:pt>
                <c:pt idx="363">
                  <c:v>-1.1211467501805112E-2</c:v>
                </c:pt>
                <c:pt idx="364">
                  <c:v>-2.9479653352508768E-3</c:v>
                </c:pt>
                <c:pt idx="365">
                  <c:v>-1.9010920262520548E-3</c:v>
                </c:pt>
                <c:pt idx="366">
                  <c:v>-3.4017616002236864E-3</c:v>
                </c:pt>
                <c:pt idx="367">
                  <c:v>6.3363621980464489E-3</c:v>
                </c:pt>
                <c:pt idx="368">
                  <c:v>3.1629161737629298E-3</c:v>
                </c:pt>
                <c:pt idx="369">
                  <c:v>-4.9661575396186684E-4</c:v>
                </c:pt>
                <c:pt idx="370">
                  <c:v>9.670662429320995E-4</c:v>
                </c:pt>
                <c:pt idx="371">
                  <c:v>-2.065741263026583E-3</c:v>
                </c:pt>
                <c:pt idx="372">
                  <c:v>5.0077694605201615E-3</c:v>
                </c:pt>
                <c:pt idx="373">
                  <c:v>1.0290630483343979E-3</c:v>
                </c:pt>
                <c:pt idx="374">
                  <c:v>1.0273458794190383E-3</c:v>
                </c:pt>
                <c:pt idx="375">
                  <c:v>-2.2853909826607718E-3</c:v>
                </c:pt>
                <c:pt idx="376">
                  <c:v>-6.7824956892313605E-4</c:v>
                </c:pt>
                <c:pt idx="377">
                  <c:v>3.5351405591585237E-3</c:v>
                </c:pt>
                <c:pt idx="378">
                  <c:v>-3.6136170238964735E-4</c:v>
                </c:pt>
                <c:pt idx="379">
                  <c:v>-2.0732667384276418E-3</c:v>
                </c:pt>
                <c:pt idx="380">
                  <c:v>2.1291124959175903E-3</c:v>
                </c:pt>
                <c:pt idx="381">
                  <c:v>-2.6640244940666092E-4</c:v>
                </c:pt>
                <c:pt idx="382">
                  <c:v>-2.5802510115117356E-3</c:v>
                </c:pt>
                <c:pt idx="383">
                  <c:v>-1.9171874886060121E-3</c:v>
                </c:pt>
                <c:pt idx="384">
                  <c:v>1.074996098448503E-3</c:v>
                </c:pt>
                <c:pt idx="385">
                  <c:v>1.10798408475809E-4</c:v>
                </c:pt>
                <c:pt idx="386">
                  <c:v>-1.3995223522924783E-4</c:v>
                </c:pt>
                <c:pt idx="387">
                  <c:v>-4.116549873712962E-3</c:v>
                </c:pt>
                <c:pt idx="388">
                  <c:v>2.3837296081109416E-3</c:v>
                </c:pt>
                <c:pt idx="389">
                  <c:v>-1.7051659672765143E-4</c:v>
                </c:pt>
                <c:pt idx="390">
                  <c:v>2.2549673163241328E-3</c:v>
                </c:pt>
                <c:pt idx="391">
                  <c:v>2.5468025313513877E-3</c:v>
                </c:pt>
                <c:pt idx="392">
                  <c:v>-4.4286133700261942E-3</c:v>
                </c:pt>
                <c:pt idx="393">
                  <c:v>-1.465452710644719E-3</c:v>
                </c:pt>
                <c:pt idx="394">
                  <c:v>-6.4327388952865033E-3</c:v>
                </c:pt>
                <c:pt idx="395">
                  <c:v>-1.6686203839522669E-3</c:v>
                </c:pt>
                <c:pt idx="396">
                  <c:v>1.7754984774916605E-3</c:v>
                </c:pt>
                <c:pt idx="397">
                  <c:v>5.3496354646703275E-3</c:v>
                </c:pt>
                <c:pt idx="398">
                  <c:v>2.3733239712133026E-3</c:v>
                </c:pt>
                <c:pt idx="399">
                  <c:v>1.1663973338479361E-3</c:v>
                </c:pt>
                <c:pt idx="400">
                  <c:v>2.9824551721097976E-4</c:v>
                </c:pt>
                <c:pt idx="401">
                  <c:v>2.6528202105176416E-4</c:v>
                </c:pt>
                <c:pt idx="402">
                  <c:v>7.2461180180359063E-3</c:v>
                </c:pt>
                <c:pt idx="403">
                  <c:v>2.9981493390746398E-3</c:v>
                </c:pt>
                <c:pt idx="404">
                  <c:v>2.2164375577731288E-3</c:v>
                </c:pt>
                <c:pt idx="405">
                  <c:v>2.4135193613174528E-3</c:v>
                </c:pt>
                <c:pt idx="406">
                  <c:v>5.3331147518293227E-3</c:v>
                </c:pt>
                <c:pt idx="407">
                  <c:v>-8.3248447046332648E-4</c:v>
                </c:pt>
                <c:pt idx="408">
                  <c:v>-4.8249981186334759E-3</c:v>
                </c:pt>
                <c:pt idx="409">
                  <c:v>2.7401360632749866E-3</c:v>
                </c:pt>
                <c:pt idx="410">
                  <c:v>2.1809648967888711E-3</c:v>
                </c:pt>
                <c:pt idx="411">
                  <c:v>2.7415567950333153E-3</c:v>
                </c:pt>
                <c:pt idx="412">
                  <c:v>-6.5679026317615077E-4</c:v>
                </c:pt>
                <c:pt idx="413">
                  <c:v>-5.2115808469139595E-3</c:v>
                </c:pt>
                <c:pt idx="414">
                  <c:v>-5.1899633066844354E-3</c:v>
                </c:pt>
                <c:pt idx="415">
                  <c:v>6.7603844807461516E-3</c:v>
                </c:pt>
                <c:pt idx="416">
                  <c:v>-4.650337315499917E-3</c:v>
                </c:pt>
                <c:pt idx="417">
                  <c:v>4.5970952115469595E-3</c:v>
                </c:pt>
                <c:pt idx="418">
                  <c:v>-4.7667067868094467E-4</c:v>
                </c:pt>
                <c:pt idx="419">
                  <c:v>-3.7123742543417782E-3</c:v>
                </c:pt>
                <c:pt idx="420">
                  <c:v>-3.1944772600123912E-3</c:v>
                </c:pt>
                <c:pt idx="421">
                  <c:v>2.0299508736634593E-3</c:v>
                </c:pt>
                <c:pt idx="422">
                  <c:v>-3.9512365773365738E-3</c:v>
                </c:pt>
                <c:pt idx="423">
                  <c:v>2.5403929239986257E-3</c:v>
                </c:pt>
                <c:pt idx="424">
                  <c:v>-2.5455469119026342E-3</c:v>
                </c:pt>
                <c:pt idx="425">
                  <c:v>7.0337320208277241E-3</c:v>
                </c:pt>
                <c:pt idx="426">
                  <c:v>4.8788586825870882E-3</c:v>
                </c:pt>
                <c:pt idx="427">
                  <c:v>-2.4371395272131066E-3</c:v>
                </c:pt>
                <c:pt idx="428">
                  <c:v>-1.8741611109832663E-3</c:v>
                </c:pt>
                <c:pt idx="429">
                  <c:v>1.4194527247659945E-3</c:v>
                </c:pt>
                <c:pt idx="430">
                  <c:v>2.7247903379565923E-3</c:v>
                </c:pt>
                <c:pt idx="431">
                  <c:v>2.4158012382275622E-3</c:v>
                </c:pt>
                <c:pt idx="432">
                  <c:v>7.3864603831816172E-4</c:v>
                </c:pt>
                <c:pt idx="433">
                  <c:v>-1.5931988972818464E-3</c:v>
                </c:pt>
                <c:pt idx="434">
                  <c:v>-4.1917650114224568E-3</c:v>
                </c:pt>
                <c:pt idx="435">
                  <c:v>-4.2730307036860666E-3</c:v>
                </c:pt>
                <c:pt idx="436">
                  <c:v>-1.303614128474035E-3</c:v>
                </c:pt>
                <c:pt idx="437">
                  <c:v>-1.8756583532426718E-3</c:v>
                </c:pt>
                <c:pt idx="438">
                  <c:v>1.0585771475184929E-3</c:v>
                </c:pt>
                <c:pt idx="439">
                  <c:v>-2.3044416148108659E-4</c:v>
                </c:pt>
                <c:pt idx="440">
                  <c:v>6.0539662143960556E-3</c:v>
                </c:pt>
                <c:pt idx="441">
                  <c:v>2.1103366235825376E-3</c:v>
                </c:pt>
                <c:pt idx="442">
                  <c:v>-8.8325218476630364E-3</c:v>
                </c:pt>
                <c:pt idx="443">
                  <c:v>-3.0872370619141327E-3</c:v>
                </c:pt>
                <c:pt idx="444">
                  <c:v>2.8647944564032975E-3</c:v>
                </c:pt>
                <c:pt idx="445">
                  <c:v>-6.0424967815236104E-4</c:v>
                </c:pt>
                <c:pt idx="446">
                  <c:v>-7.7032457795661547E-3</c:v>
                </c:pt>
                <c:pt idx="447">
                  <c:v>9.9351902635144598E-4</c:v>
                </c:pt>
                <c:pt idx="448">
                  <c:v>-3.7487167336170252E-3</c:v>
                </c:pt>
                <c:pt idx="449">
                  <c:v>5.3959421934873719E-3</c:v>
                </c:pt>
                <c:pt idx="450">
                  <c:v>-1.1372650328653552E-2</c:v>
                </c:pt>
                <c:pt idx="451">
                  <c:v>-1.3881303548903068E-2</c:v>
                </c:pt>
                <c:pt idx="452">
                  <c:v>-2.6435527976678627E-3</c:v>
                </c:pt>
                <c:pt idx="453">
                  <c:v>1.185673491638214E-3</c:v>
                </c:pt>
                <c:pt idx="454">
                  <c:v>4.1677120011283575E-3</c:v>
                </c:pt>
                <c:pt idx="455">
                  <c:v>-1.9558325261857935E-3</c:v>
                </c:pt>
                <c:pt idx="456">
                  <c:v>-4.108962527635613E-3</c:v>
                </c:pt>
                <c:pt idx="457">
                  <c:v>4.4949532441181106E-3</c:v>
                </c:pt>
                <c:pt idx="458">
                  <c:v>1.5730721668193216E-3</c:v>
                </c:pt>
                <c:pt idx="459">
                  <c:v>-5.6607822846062154E-4</c:v>
                </c:pt>
                <c:pt idx="460">
                  <c:v>-1.6530968216377268E-3</c:v>
                </c:pt>
                <c:pt idx="461">
                  <c:v>7.2846378384201355E-3</c:v>
                </c:pt>
                <c:pt idx="462">
                  <c:v>-1.1684699687782268E-3</c:v>
                </c:pt>
                <c:pt idx="463">
                  <c:v>6.3562102499318694E-4</c:v>
                </c:pt>
                <c:pt idx="464">
                  <c:v>6.5934803012917681E-3</c:v>
                </c:pt>
                <c:pt idx="465">
                  <c:v>-1.4152218081610584E-3</c:v>
                </c:pt>
                <c:pt idx="466">
                  <c:v>2.7927426934540181E-4</c:v>
                </c:pt>
                <c:pt idx="467">
                  <c:v>2.3055776655566385E-3</c:v>
                </c:pt>
                <c:pt idx="468">
                  <c:v>5.3009993629443931E-3</c:v>
                </c:pt>
                <c:pt idx="469">
                  <c:v>2.2777844682223347E-3</c:v>
                </c:pt>
                <c:pt idx="470">
                  <c:v>-6.1242207865310329E-4</c:v>
                </c:pt>
                <c:pt idx="471">
                  <c:v>6.4461071212510426E-3</c:v>
                </c:pt>
                <c:pt idx="472">
                  <c:v>-6.3974482044328539E-4</c:v>
                </c:pt>
                <c:pt idx="473">
                  <c:v>-1.1382044654626542E-3</c:v>
                </c:pt>
                <c:pt idx="474">
                  <c:v>6.6634047171459975E-4</c:v>
                </c:pt>
                <c:pt idx="475">
                  <c:v>1.1026271964183423E-2</c:v>
                </c:pt>
                <c:pt idx="476">
                  <c:v>1.1168831669751253E-2</c:v>
                </c:pt>
                <c:pt idx="477">
                  <c:v>-7.5663494031986741E-3</c:v>
                </c:pt>
                <c:pt idx="478">
                  <c:v>-5.6781602856211333E-3</c:v>
                </c:pt>
                <c:pt idx="479">
                  <c:v>-1.2491861050330118E-3</c:v>
                </c:pt>
                <c:pt idx="480">
                  <c:v>1.4039583506105598E-3</c:v>
                </c:pt>
                <c:pt idx="481">
                  <c:v>1.1185274817735382E-3</c:v>
                </c:pt>
                <c:pt idx="482">
                  <c:v>3.6475580029133683E-3</c:v>
                </c:pt>
                <c:pt idx="483">
                  <c:v>-1.8880504288267847E-3</c:v>
                </c:pt>
                <c:pt idx="484">
                  <c:v>-3.4465658480448444E-3</c:v>
                </c:pt>
                <c:pt idx="485">
                  <c:v>8.8935939429798992E-4</c:v>
                </c:pt>
                <c:pt idx="486">
                  <c:v>3.9461175002692001E-3</c:v>
                </c:pt>
                <c:pt idx="487">
                  <c:v>3.1398706686171932E-3</c:v>
                </c:pt>
                <c:pt idx="488">
                  <c:v>-7.5713806501199535E-3</c:v>
                </c:pt>
                <c:pt idx="489">
                  <c:v>-7.570159231911882E-4</c:v>
                </c:pt>
                <c:pt idx="490">
                  <c:v>1.1630682952661806E-3</c:v>
                </c:pt>
                <c:pt idx="491">
                  <c:v>-2.34333463566934E-3</c:v>
                </c:pt>
                <c:pt idx="492">
                  <c:v>-8.3152754828460223E-3</c:v>
                </c:pt>
                <c:pt idx="493">
                  <c:v>-5.2556446086148238E-3</c:v>
                </c:pt>
                <c:pt idx="494">
                  <c:v>3.9504857228387282E-3</c:v>
                </c:pt>
                <c:pt idx="495">
                  <c:v>-7.0678826388650123E-3</c:v>
                </c:pt>
                <c:pt idx="496">
                  <c:v>-1.1016366227091226E-2</c:v>
                </c:pt>
                <c:pt idx="497">
                  <c:v>5.4496979358578407E-3</c:v>
                </c:pt>
                <c:pt idx="498">
                  <c:v>-5.2837586073753093E-3</c:v>
                </c:pt>
                <c:pt idx="499">
                  <c:v>-3.0523740836821997E-3</c:v>
                </c:pt>
                <c:pt idx="500">
                  <c:v>5.0522189641556757E-4</c:v>
                </c:pt>
                <c:pt idx="501">
                  <c:v>-4.0649564832252235E-3</c:v>
                </c:pt>
                <c:pt idx="502">
                  <c:v>3.9500421993895387E-3</c:v>
                </c:pt>
                <c:pt idx="503">
                  <c:v>2.7614848754324984E-3</c:v>
                </c:pt>
                <c:pt idx="504">
                  <c:v>2.0763270333530088E-4</c:v>
                </c:pt>
                <c:pt idx="505">
                  <c:v>2.3597326988983552E-3</c:v>
                </c:pt>
                <c:pt idx="506">
                  <c:v>1.9518866939899303E-3</c:v>
                </c:pt>
                <c:pt idx="507">
                  <c:v>1.733275779974093E-4</c:v>
                </c:pt>
                <c:pt idx="508">
                  <c:v>-9.6970485248863941E-4</c:v>
                </c:pt>
                <c:pt idx="509">
                  <c:v>4.745055506753703E-3</c:v>
                </c:pt>
                <c:pt idx="510">
                  <c:v>3.785736667390246E-3</c:v>
                </c:pt>
                <c:pt idx="511">
                  <c:v>5.859588094577926E-3</c:v>
                </c:pt>
                <c:pt idx="512">
                  <c:v>-2.1416625637383888E-3</c:v>
                </c:pt>
                <c:pt idx="513">
                  <c:v>-9.0896194969174362E-3</c:v>
                </c:pt>
                <c:pt idx="514">
                  <c:v>2.4260642792982611E-3</c:v>
                </c:pt>
                <c:pt idx="515">
                  <c:v>3.7251557002118984E-3</c:v>
                </c:pt>
                <c:pt idx="516">
                  <c:v>9.0009874612693194E-5</c:v>
                </c:pt>
                <c:pt idx="517">
                  <c:v>-4.3875130593934971E-3</c:v>
                </c:pt>
                <c:pt idx="518">
                  <c:v>-5.1277822042674335E-4</c:v>
                </c:pt>
                <c:pt idx="519">
                  <c:v>1.776818417301519E-3</c:v>
                </c:pt>
                <c:pt idx="520">
                  <c:v>-1.4405227014188202E-3</c:v>
                </c:pt>
                <c:pt idx="521">
                  <c:v>-1.7379950432542823E-2</c:v>
                </c:pt>
                <c:pt idx="522">
                  <c:v>1.4405496001063535E-4</c:v>
                </c:pt>
                <c:pt idx="523">
                  <c:v>1.5585008410367869E-3</c:v>
                </c:pt>
                <c:pt idx="524">
                  <c:v>1.0931755670988705E-3</c:v>
                </c:pt>
                <c:pt idx="525">
                  <c:v>3.2382034951710858E-3</c:v>
                </c:pt>
                <c:pt idx="526">
                  <c:v>-4.118602798543548E-3</c:v>
                </c:pt>
                <c:pt idx="527">
                  <c:v>-8.3330761676382367E-3</c:v>
                </c:pt>
                <c:pt idx="528">
                  <c:v>-4.8759221019912067E-3</c:v>
                </c:pt>
                <c:pt idx="529">
                  <c:v>5.1563358099140193E-3</c:v>
                </c:pt>
                <c:pt idx="530">
                  <c:v>-1.4568543486409458E-3</c:v>
                </c:pt>
                <c:pt idx="531">
                  <c:v>6.5240200710607026E-3</c:v>
                </c:pt>
                <c:pt idx="532">
                  <c:v>-4.6201320491193083E-3</c:v>
                </c:pt>
                <c:pt idx="533">
                  <c:v>-7.265683201230686E-3</c:v>
                </c:pt>
                <c:pt idx="534">
                  <c:v>1.6286618956730223E-3</c:v>
                </c:pt>
                <c:pt idx="535">
                  <c:v>-6.6742702269201584E-3</c:v>
                </c:pt>
                <c:pt idx="536">
                  <c:v>-2.207173148515458E-2</c:v>
                </c:pt>
                <c:pt idx="537">
                  <c:v>-1.1426136894748912E-3</c:v>
                </c:pt>
                <c:pt idx="538">
                  <c:v>-5.7874717535945997E-3</c:v>
                </c:pt>
                <c:pt idx="539">
                  <c:v>-2.4765417644684829E-3</c:v>
                </c:pt>
                <c:pt idx="540">
                  <c:v>-4.5409617875532523E-3</c:v>
                </c:pt>
                <c:pt idx="541">
                  <c:v>9.341854221732955E-3</c:v>
                </c:pt>
                <c:pt idx="542">
                  <c:v>1.1334029398251807E-4</c:v>
                </c:pt>
                <c:pt idx="543">
                  <c:v>-1.8959702310717488E-3</c:v>
                </c:pt>
                <c:pt idx="544">
                  <c:v>6.3941957526063107E-3</c:v>
                </c:pt>
                <c:pt idx="545">
                  <c:v>4.4824252501004785E-3</c:v>
                </c:pt>
                <c:pt idx="546">
                  <c:v>-4.6291560822306751E-3</c:v>
                </c:pt>
                <c:pt idx="547">
                  <c:v>-9.2026406362793398E-3</c:v>
                </c:pt>
                <c:pt idx="548">
                  <c:v>-1.0302568430238013E-2</c:v>
                </c:pt>
                <c:pt idx="549">
                  <c:v>-5.1280522417465856E-3</c:v>
                </c:pt>
                <c:pt idx="550">
                  <c:v>3.7941424438099457E-3</c:v>
                </c:pt>
                <c:pt idx="551">
                  <c:v>1.993565135079583E-3</c:v>
                </c:pt>
                <c:pt idx="552">
                  <c:v>7.2182932724424364E-3</c:v>
                </c:pt>
                <c:pt idx="553">
                  <c:v>-2.1327453221936187E-3</c:v>
                </c:pt>
                <c:pt idx="554">
                  <c:v>-4.0247819213367697E-3</c:v>
                </c:pt>
                <c:pt idx="555">
                  <c:v>2.2981632798913538E-3</c:v>
                </c:pt>
                <c:pt idx="556">
                  <c:v>1.6954316097039632E-3</c:v>
                </c:pt>
                <c:pt idx="557">
                  <c:v>1.4846544153389752E-3</c:v>
                </c:pt>
                <c:pt idx="558">
                  <c:v>3.095056881198795E-3</c:v>
                </c:pt>
                <c:pt idx="559">
                  <c:v>5.687896789294801E-3</c:v>
                </c:pt>
                <c:pt idx="560">
                  <c:v>5.9667931733203231E-3</c:v>
                </c:pt>
                <c:pt idx="561">
                  <c:v>4.0216011038720989E-3</c:v>
                </c:pt>
                <c:pt idx="562">
                  <c:v>8.6743480897513384E-3</c:v>
                </c:pt>
                <c:pt idx="563">
                  <c:v>-6.2687442217060655E-3</c:v>
                </c:pt>
                <c:pt idx="564">
                  <c:v>-8.5577114475686236E-3</c:v>
                </c:pt>
                <c:pt idx="565">
                  <c:v>-2.2257275969779014E-3</c:v>
                </c:pt>
                <c:pt idx="566">
                  <c:v>-1.5242833373732675E-3</c:v>
                </c:pt>
                <c:pt idx="567">
                  <c:v>-8.2408762743864383E-3</c:v>
                </c:pt>
                <c:pt idx="568">
                  <c:v>6.6652399217678676E-3</c:v>
                </c:pt>
                <c:pt idx="569">
                  <c:v>1.2447640213433355E-2</c:v>
                </c:pt>
                <c:pt idx="570">
                  <c:v>8.5331620054591509E-3</c:v>
                </c:pt>
                <c:pt idx="571">
                  <c:v>7.4907533722592271E-3</c:v>
                </c:pt>
                <c:pt idx="572">
                  <c:v>1.9652473315314761E-3</c:v>
                </c:pt>
                <c:pt idx="573">
                  <c:v>5.6178051280373047E-3</c:v>
                </c:pt>
                <c:pt idx="574">
                  <c:v>9.7966613686575519E-4</c:v>
                </c:pt>
                <c:pt idx="575">
                  <c:v>1.0931502871816185E-3</c:v>
                </c:pt>
                <c:pt idx="576">
                  <c:v>3.6811967867274695E-3</c:v>
                </c:pt>
                <c:pt idx="577">
                  <c:v>-7.586014411166724E-4</c:v>
                </c:pt>
                <c:pt idx="578">
                  <c:v>8.6149022112181218E-3</c:v>
                </c:pt>
                <c:pt idx="579">
                  <c:v>-3.591332105392914E-3</c:v>
                </c:pt>
                <c:pt idx="580">
                  <c:v>-4.0033565022969007E-3</c:v>
                </c:pt>
                <c:pt idx="581">
                  <c:v>1.930952494239125E-3</c:v>
                </c:pt>
                <c:pt idx="582">
                  <c:v>-1.503407226201281E-3</c:v>
                </c:pt>
                <c:pt idx="583">
                  <c:v>7.1756490270620532E-3</c:v>
                </c:pt>
                <c:pt idx="584">
                  <c:v>4.1882661118631216E-3</c:v>
                </c:pt>
                <c:pt idx="585">
                  <c:v>-5.3546147130912949E-3</c:v>
                </c:pt>
                <c:pt idx="586">
                  <c:v>9.1904867497255155E-3</c:v>
                </c:pt>
                <c:pt idx="587">
                  <c:v>6.0659272266552452E-4</c:v>
                </c:pt>
                <c:pt idx="588">
                  <c:v>3.3458108025183615E-3</c:v>
                </c:pt>
                <c:pt idx="589">
                  <c:v>4.8797016316523226E-3</c:v>
                </c:pt>
                <c:pt idx="590">
                  <c:v>1.5071588393973652E-3</c:v>
                </c:pt>
                <c:pt idx="591">
                  <c:v>-3.4634291261577996E-3</c:v>
                </c:pt>
                <c:pt idx="592">
                  <c:v>3.2002448346925903E-3</c:v>
                </c:pt>
                <c:pt idx="593">
                  <c:v>-1.6119414028479959E-4</c:v>
                </c:pt>
                <c:pt idx="594">
                  <c:v>6.3116636673646196E-3</c:v>
                </c:pt>
                <c:pt idx="595">
                  <c:v>1.049835463851626E-2</c:v>
                </c:pt>
                <c:pt idx="596">
                  <c:v>5.89894667231051E-4</c:v>
                </c:pt>
                <c:pt idx="597">
                  <c:v>6.4694367434165395E-3</c:v>
                </c:pt>
                <c:pt idx="598">
                  <c:v>3.5658433128388186E-3</c:v>
                </c:pt>
                <c:pt idx="599">
                  <c:v>-1.8102936710545222E-3</c:v>
                </c:pt>
                <c:pt idx="600">
                  <c:v>2.7698785658012868E-3</c:v>
                </c:pt>
                <c:pt idx="601">
                  <c:v>4.2984900837023292E-3</c:v>
                </c:pt>
                <c:pt idx="602">
                  <c:v>-8.2311547164880938E-3</c:v>
                </c:pt>
                <c:pt idx="603">
                  <c:v>1.9430325417743007E-3</c:v>
                </c:pt>
                <c:pt idx="604">
                  <c:v>-4.993146788041739E-3</c:v>
                </c:pt>
                <c:pt idx="605">
                  <c:v>1.0226524459893404E-2</c:v>
                </c:pt>
                <c:pt idx="606">
                  <c:v>-5.5868042797417644E-3</c:v>
                </c:pt>
                <c:pt idx="607">
                  <c:v>3.9423062748090727E-3</c:v>
                </c:pt>
                <c:pt idx="608">
                  <c:v>7.2536835791314844E-3</c:v>
                </c:pt>
                <c:pt idx="609">
                  <c:v>-7.2257703404377304E-3</c:v>
                </c:pt>
                <c:pt idx="610">
                  <c:v>-3.6153338008838832E-3</c:v>
                </c:pt>
                <c:pt idx="611">
                  <c:v>-9.6828628611076075E-3</c:v>
                </c:pt>
                <c:pt idx="612">
                  <c:v>6.3642025297076511E-5</c:v>
                </c:pt>
                <c:pt idx="613">
                  <c:v>4.7881756942418817E-4</c:v>
                </c:pt>
                <c:pt idx="614">
                  <c:v>1.2667298230812838E-3</c:v>
                </c:pt>
                <c:pt idx="615">
                  <c:v>-1.0077278268338145E-2</c:v>
                </c:pt>
                <c:pt idx="616">
                  <c:v>-4.292057173358052E-3</c:v>
                </c:pt>
                <c:pt idx="617">
                  <c:v>1.0265836552903491E-3</c:v>
                </c:pt>
                <c:pt idx="618">
                  <c:v>6.2480057809922572E-4</c:v>
                </c:pt>
                <c:pt idx="619">
                  <c:v>-2.7137926365746082E-3</c:v>
                </c:pt>
                <c:pt idx="620">
                  <c:v>-5.2884129643216279E-3</c:v>
                </c:pt>
                <c:pt idx="621">
                  <c:v>8.2826913627674463E-3</c:v>
                </c:pt>
                <c:pt idx="622">
                  <c:v>-2.4808834682188965E-3</c:v>
                </c:pt>
                <c:pt idx="623">
                  <c:v>-2.4332772427900226E-3</c:v>
                </c:pt>
                <c:pt idx="624">
                  <c:v>9.5454721165028381E-4</c:v>
                </c:pt>
                <c:pt idx="625">
                  <c:v>2.2407673263908912E-3</c:v>
                </c:pt>
                <c:pt idx="626">
                  <c:v>2.8214104648520756E-3</c:v>
                </c:pt>
                <c:pt idx="627">
                  <c:v>3.0014013511534409E-3</c:v>
                </c:pt>
                <c:pt idx="628">
                  <c:v>1.3872232733248026E-3</c:v>
                </c:pt>
                <c:pt idx="629">
                  <c:v>1.7806760487886957E-3</c:v>
                </c:pt>
                <c:pt idx="630">
                  <c:v>-4.5784329083401465E-3</c:v>
                </c:pt>
                <c:pt idx="631">
                  <c:v>-4.3846337749376216E-3</c:v>
                </c:pt>
                <c:pt idx="632">
                  <c:v>-2.964428832059524E-3</c:v>
                </c:pt>
                <c:pt idx="633">
                  <c:v>4.6695739391136087E-3</c:v>
                </c:pt>
                <c:pt idx="634">
                  <c:v>2.3933594368894628E-3</c:v>
                </c:pt>
                <c:pt idx="635">
                  <c:v>9.8108425944051303E-4</c:v>
                </c:pt>
                <c:pt idx="636">
                  <c:v>-5.3240886353031185E-3</c:v>
                </c:pt>
                <c:pt idx="637">
                  <c:v>-7.3779171641949149E-3</c:v>
                </c:pt>
                <c:pt idx="638">
                  <c:v>2.676379202899642E-3</c:v>
                </c:pt>
                <c:pt idx="639">
                  <c:v>-1.0525886516614116E-3</c:v>
                </c:pt>
                <c:pt idx="640">
                  <c:v>3.1381874852220446E-3</c:v>
                </c:pt>
                <c:pt idx="641">
                  <c:v>-5.2503364297535621E-3</c:v>
                </c:pt>
                <c:pt idx="642">
                  <c:v>-6.987823915912939E-3</c:v>
                </c:pt>
                <c:pt idx="643">
                  <c:v>7.1367236709359667E-3</c:v>
                </c:pt>
                <c:pt idx="644">
                  <c:v>1.5515928934736384E-2</c:v>
                </c:pt>
                <c:pt idx="645">
                  <c:v>9.8762455369492894E-3</c:v>
                </c:pt>
                <c:pt idx="646">
                  <c:v>4.8814545217723089E-3</c:v>
                </c:pt>
                <c:pt idx="647">
                  <c:v>3.4595937384448773E-3</c:v>
                </c:pt>
                <c:pt idx="648">
                  <c:v>-1.4647509603087411E-4</c:v>
                </c:pt>
                <c:pt idx="649">
                  <c:v>4.6972761408847442E-3</c:v>
                </c:pt>
                <c:pt idx="650">
                  <c:v>1.3239295706821128E-3</c:v>
                </c:pt>
                <c:pt idx="651">
                  <c:v>-6.0268942190868464E-4</c:v>
                </c:pt>
                <c:pt idx="652">
                  <c:v>5.5963664269541432E-3</c:v>
                </c:pt>
                <c:pt idx="653">
                  <c:v>6.837673521538184E-3</c:v>
                </c:pt>
                <c:pt idx="654">
                  <c:v>-7.3355006117110206E-4</c:v>
                </c:pt>
                <c:pt idx="655">
                  <c:v>-2.1816824911567215E-3</c:v>
                </c:pt>
                <c:pt idx="656">
                  <c:v>6.4029597397613827E-4</c:v>
                </c:pt>
                <c:pt idx="657">
                  <c:v>1.8077629123147278E-5</c:v>
                </c:pt>
                <c:pt idx="658">
                  <c:v>-6.2503820559251279E-3</c:v>
                </c:pt>
                <c:pt idx="659">
                  <c:v>-9.8516681353481871E-4</c:v>
                </c:pt>
                <c:pt idx="660">
                  <c:v>-1.1959937389451581E-3</c:v>
                </c:pt>
                <c:pt idx="661">
                  <c:v>-4.607969116086792E-3</c:v>
                </c:pt>
                <c:pt idx="662">
                  <c:v>-2.4115798527094335E-3</c:v>
                </c:pt>
                <c:pt idx="663">
                  <c:v>1.942207171183967E-4</c:v>
                </c:pt>
                <c:pt idx="664">
                  <c:v>-1.8275144520536427E-3</c:v>
                </c:pt>
                <c:pt idx="665">
                  <c:v>4.0573717864766006E-3</c:v>
                </c:pt>
                <c:pt idx="666">
                  <c:v>-1.2755028609260932E-3</c:v>
                </c:pt>
                <c:pt idx="667">
                  <c:v>-2.6123977728346546E-3</c:v>
                </c:pt>
                <c:pt idx="668">
                  <c:v>-3.3803552858726292E-3</c:v>
                </c:pt>
                <c:pt idx="669">
                  <c:v>2.1853095301155716E-4</c:v>
                </c:pt>
                <c:pt idx="670">
                  <c:v>4.6064347062055346E-3</c:v>
                </c:pt>
                <c:pt idx="671">
                  <c:v>5.670048715340186E-3</c:v>
                </c:pt>
                <c:pt idx="672">
                  <c:v>-1.6147027883865615E-3</c:v>
                </c:pt>
                <c:pt idx="673">
                  <c:v>-1.3584483416009179E-3</c:v>
                </c:pt>
                <c:pt idx="674">
                  <c:v>5.3431399952228861E-3</c:v>
                </c:pt>
                <c:pt idx="675">
                  <c:v>1.0925213105175849E-4</c:v>
                </c:pt>
                <c:pt idx="676">
                  <c:v>5.933225430995389E-3</c:v>
                </c:pt>
                <c:pt idx="677">
                  <c:v>7.015373966226735E-3</c:v>
                </c:pt>
                <c:pt idx="678">
                  <c:v>-2.0351580996172615E-3</c:v>
                </c:pt>
                <c:pt idx="679">
                  <c:v>-1.3448261833652595E-3</c:v>
                </c:pt>
                <c:pt idx="680">
                  <c:v>5.2583996091662543E-3</c:v>
                </c:pt>
                <c:pt idx="681">
                  <c:v>5.3683527369179388E-3</c:v>
                </c:pt>
                <c:pt idx="682">
                  <c:v>-6.2932370355183445E-3</c:v>
                </c:pt>
                <c:pt idx="683">
                  <c:v>6.6992417287083956E-3</c:v>
                </c:pt>
                <c:pt idx="684">
                  <c:v>2.6203021290264845E-3</c:v>
                </c:pt>
                <c:pt idx="685">
                  <c:v>1.861594194807673E-6</c:v>
                </c:pt>
                <c:pt idx="686">
                  <c:v>5.6605310311125924E-3</c:v>
                </c:pt>
                <c:pt idx="687">
                  <c:v>2.0151887656107869E-4</c:v>
                </c:pt>
                <c:pt idx="688">
                  <c:v>-1.6065024628919137E-3</c:v>
                </c:pt>
                <c:pt idx="689">
                  <c:v>5.0097198319410457E-3</c:v>
                </c:pt>
                <c:pt idx="690">
                  <c:v>4.3826055446896566E-3</c:v>
                </c:pt>
                <c:pt idx="691">
                  <c:v>1.9611776025413191E-3</c:v>
                </c:pt>
                <c:pt idx="692">
                  <c:v>4.3646511107376402E-3</c:v>
                </c:pt>
                <c:pt idx="693">
                  <c:v>7.876279037958317E-3</c:v>
                </c:pt>
                <c:pt idx="694">
                  <c:v>-8.0825446225914394E-4</c:v>
                </c:pt>
                <c:pt idx="695">
                  <c:v>5.7531275025073459E-3</c:v>
                </c:pt>
                <c:pt idx="696">
                  <c:v>-2.170731154485172E-3</c:v>
                </c:pt>
                <c:pt idx="697">
                  <c:v>-4.6976012407632835E-3</c:v>
                </c:pt>
                <c:pt idx="698">
                  <c:v>-5.1561250102042265E-3</c:v>
                </c:pt>
                <c:pt idx="699">
                  <c:v>2.3339790897784645E-3</c:v>
                </c:pt>
                <c:pt idx="700">
                  <c:v>4.5255222758498696E-3</c:v>
                </c:pt>
                <c:pt idx="701">
                  <c:v>3.0799907100885048E-3</c:v>
                </c:pt>
                <c:pt idx="702">
                  <c:v>-2.0764825687608055E-3</c:v>
                </c:pt>
                <c:pt idx="703">
                  <c:v>5.4638583042610489E-3</c:v>
                </c:pt>
                <c:pt idx="704">
                  <c:v>5.3586353273113591E-3</c:v>
                </c:pt>
                <c:pt idx="705">
                  <c:v>1.0078482955736016E-4</c:v>
                </c:pt>
                <c:pt idx="706">
                  <c:v>-4.3600301157130233E-3</c:v>
                </c:pt>
                <c:pt idx="707">
                  <c:v>-1.1609329279396272E-3</c:v>
                </c:pt>
                <c:pt idx="708">
                  <c:v>5.1164394536018965E-4</c:v>
                </c:pt>
                <c:pt idx="709">
                  <c:v>7.7484066376172361E-3</c:v>
                </c:pt>
                <c:pt idx="710">
                  <c:v>2.9213521788879703E-3</c:v>
                </c:pt>
                <c:pt idx="711">
                  <c:v>4.537065457779473E-3</c:v>
                </c:pt>
                <c:pt idx="712">
                  <c:v>-7.4272612781351073E-4</c:v>
                </c:pt>
                <c:pt idx="713">
                  <c:v>6.5748601384923383E-3</c:v>
                </c:pt>
                <c:pt idx="714">
                  <c:v>5.5855815550344039E-3</c:v>
                </c:pt>
                <c:pt idx="715">
                  <c:v>-1.0290850392259726E-3</c:v>
                </c:pt>
                <c:pt idx="716">
                  <c:v>-3.8861352628292349E-4</c:v>
                </c:pt>
                <c:pt idx="717">
                  <c:v>9.2619557525077129E-3</c:v>
                </c:pt>
                <c:pt idx="718">
                  <c:v>-5.522817327674426E-3</c:v>
                </c:pt>
                <c:pt idx="719">
                  <c:v>-4.4386445877948842E-3</c:v>
                </c:pt>
                <c:pt idx="720">
                  <c:v>-3.8312879318245625E-3</c:v>
                </c:pt>
                <c:pt idx="721">
                  <c:v>6.5649571938511363E-3</c:v>
                </c:pt>
                <c:pt idx="722">
                  <c:v>1.9611240001109519E-3</c:v>
                </c:pt>
                <c:pt idx="723">
                  <c:v>1.6292509028958289E-3</c:v>
                </c:pt>
                <c:pt idx="724">
                  <c:v>1.5881651482778151E-5</c:v>
                </c:pt>
                <c:pt idx="725">
                  <c:v>-7.0568169704723785E-4</c:v>
                </c:pt>
                <c:pt idx="726">
                  <c:v>-2.3685937523677206E-3</c:v>
                </c:pt>
                <c:pt idx="727">
                  <c:v>-2.4524978260934104E-3</c:v>
                </c:pt>
                <c:pt idx="728">
                  <c:v>5.6990559770709649E-4</c:v>
                </c:pt>
                <c:pt idx="729">
                  <c:v>4.948633068667537E-3</c:v>
                </c:pt>
                <c:pt idx="730">
                  <c:v>-3.5513544648918175E-4</c:v>
                </c:pt>
                <c:pt idx="731">
                  <c:v>4.9641798278478961E-3</c:v>
                </c:pt>
                <c:pt idx="732">
                  <c:v>-2.1803072562017155E-3</c:v>
                </c:pt>
                <c:pt idx="733">
                  <c:v>3.7295592206116053E-3</c:v>
                </c:pt>
                <c:pt idx="734">
                  <c:v>4.7174675587519863E-4</c:v>
                </c:pt>
                <c:pt idx="735">
                  <c:v>5.3246293963022532E-3</c:v>
                </c:pt>
                <c:pt idx="736">
                  <c:v>1.9085019253101381E-3</c:v>
                </c:pt>
                <c:pt idx="737">
                  <c:v>-2.8300558636747773E-3</c:v>
                </c:pt>
                <c:pt idx="738">
                  <c:v>-1.0722600084789821E-3</c:v>
                </c:pt>
                <c:pt idx="739">
                  <c:v>2.5170297285558875E-4</c:v>
                </c:pt>
                <c:pt idx="740">
                  <c:v>-2.4793041381380347E-4</c:v>
                </c:pt>
                <c:pt idx="741">
                  <c:v>4.7905864518230706E-3</c:v>
                </c:pt>
                <c:pt idx="742">
                  <c:v>3.0477729854305712E-3</c:v>
                </c:pt>
                <c:pt idx="743">
                  <c:v>1.4494881862914012E-3</c:v>
                </c:pt>
                <c:pt idx="744">
                  <c:v>1.9038795836455473E-3</c:v>
                </c:pt>
                <c:pt idx="745">
                  <c:v>-2.0163944860264226E-3</c:v>
                </c:pt>
                <c:pt idx="746">
                  <c:v>-2.0376373687043701E-3</c:v>
                </c:pt>
                <c:pt idx="747">
                  <c:v>-1.2496911989411735E-3</c:v>
                </c:pt>
                <c:pt idx="748">
                  <c:v>4.6348332727448611E-3</c:v>
                </c:pt>
                <c:pt idx="749">
                  <c:v>2.5937553815787119E-3</c:v>
                </c:pt>
                <c:pt idx="750">
                  <c:v>3.9168642315215666E-3</c:v>
                </c:pt>
                <c:pt idx="751">
                  <c:v>-3.5600309485659298E-3</c:v>
                </c:pt>
                <c:pt idx="752">
                  <c:v>-4.1662091789575039E-3</c:v>
                </c:pt>
                <c:pt idx="753">
                  <c:v>-1.0051394074735197E-3</c:v>
                </c:pt>
                <c:pt idx="754">
                  <c:v>5.3764861118852758E-4</c:v>
                </c:pt>
                <c:pt idx="755">
                  <c:v>8.0384263383608727E-5</c:v>
                </c:pt>
                <c:pt idx="756">
                  <c:v>3.6508526166590754E-3</c:v>
                </c:pt>
                <c:pt idx="757">
                  <c:v>3.8440158552868926E-4</c:v>
                </c:pt>
                <c:pt idx="758">
                  <c:v>8.9707789733553501E-4</c:v>
                </c:pt>
                <c:pt idx="759">
                  <c:v>6.7586780976007926E-3</c:v>
                </c:pt>
                <c:pt idx="760">
                  <c:v>-2.2121353468433553E-3</c:v>
                </c:pt>
                <c:pt idx="761">
                  <c:v>-1.9523759587023243E-4</c:v>
                </c:pt>
                <c:pt idx="762">
                  <c:v>1.3430175496651016E-3</c:v>
                </c:pt>
                <c:pt idx="763">
                  <c:v>2.9059243640155796E-4</c:v>
                </c:pt>
                <c:pt idx="764">
                  <c:v>1.6350199472431513E-4</c:v>
                </c:pt>
                <c:pt idx="765">
                  <c:v>-6.3957003442321016E-4</c:v>
                </c:pt>
                <c:pt idx="766">
                  <c:v>1.8213599362382339E-3</c:v>
                </c:pt>
                <c:pt idx="767">
                  <c:v>-1.9328346994702179E-3</c:v>
                </c:pt>
                <c:pt idx="768">
                  <c:v>3.9095679411307645E-3</c:v>
                </c:pt>
                <c:pt idx="769">
                  <c:v>9.1300305008151685E-4</c:v>
                </c:pt>
                <c:pt idx="770">
                  <c:v>1.2763194092259387E-4</c:v>
                </c:pt>
                <c:pt idx="771">
                  <c:v>-2.6694117611739676E-3</c:v>
                </c:pt>
                <c:pt idx="772">
                  <c:v>1.8807687740692938E-3</c:v>
                </c:pt>
                <c:pt idx="773">
                  <c:v>1.2377656767596468E-3</c:v>
                </c:pt>
                <c:pt idx="774">
                  <c:v>-1.1048641550795415E-3</c:v>
                </c:pt>
                <c:pt idx="775">
                  <c:v>-5.1074542038790662E-4</c:v>
                </c:pt>
                <c:pt idx="776">
                  <c:v>-4.026129354587254E-4</c:v>
                </c:pt>
                <c:pt idx="777">
                  <c:v>4.9908080331771828E-4</c:v>
                </c:pt>
                <c:pt idx="778">
                  <c:v>1.1055966432380326E-3</c:v>
                </c:pt>
                <c:pt idx="779">
                  <c:v>1.0033486082113364E-3</c:v>
                </c:pt>
                <c:pt idx="780">
                  <c:v>-4.1538343856330928E-4</c:v>
                </c:pt>
                <c:pt idx="781">
                  <c:v>3.5335312484765748E-4</c:v>
                </c:pt>
                <c:pt idx="782">
                  <c:v>-3.1972856738269754E-3</c:v>
                </c:pt>
                <c:pt idx="783">
                  <c:v>-2.161380441490013E-3</c:v>
                </c:pt>
                <c:pt idx="784">
                  <c:v>2.3140894479957599E-3</c:v>
                </c:pt>
                <c:pt idx="785">
                  <c:v>-9.7820576936514161E-3</c:v>
                </c:pt>
                <c:pt idx="786">
                  <c:v>-9.8242700982418239E-4</c:v>
                </c:pt>
                <c:pt idx="787">
                  <c:v>1.7056709111014443E-3</c:v>
                </c:pt>
                <c:pt idx="788">
                  <c:v>3.5878367638916158E-3</c:v>
                </c:pt>
                <c:pt idx="789">
                  <c:v>5.7239150656712484E-3</c:v>
                </c:pt>
                <c:pt idx="790">
                  <c:v>-1.6973860555198805E-3</c:v>
                </c:pt>
                <c:pt idx="791">
                  <c:v>-2.3235888785451443E-3</c:v>
                </c:pt>
                <c:pt idx="792">
                  <c:v>3.0821105871801474E-4</c:v>
                </c:pt>
                <c:pt idx="793">
                  <c:v>3.0849827780453413E-3</c:v>
                </c:pt>
                <c:pt idx="794">
                  <c:v>1.7328809192095633E-3</c:v>
                </c:pt>
                <c:pt idx="795">
                  <c:v>1.1217235599543835E-3</c:v>
                </c:pt>
                <c:pt idx="796">
                  <c:v>2.5014721126999664E-3</c:v>
                </c:pt>
                <c:pt idx="797">
                  <c:v>7.3790343415959248E-3</c:v>
                </c:pt>
                <c:pt idx="798">
                  <c:v>-2.5027817453636249E-3</c:v>
                </c:pt>
                <c:pt idx="799">
                  <c:v>-2.609292200240139E-4</c:v>
                </c:pt>
                <c:pt idx="800">
                  <c:v>-4.310367338047013E-3</c:v>
                </c:pt>
                <c:pt idx="801">
                  <c:v>-1.9244303234005515E-3</c:v>
                </c:pt>
                <c:pt idx="802">
                  <c:v>9.0719789367285023E-4</c:v>
                </c:pt>
                <c:pt idx="803">
                  <c:v>-1.9162674910383332E-3</c:v>
                </c:pt>
                <c:pt idx="804">
                  <c:v>2.8836708119580359E-4</c:v>
                </c:pt>
                <c:pt idx="805">
                  <c:v>4.9962766565157654E-3</c:v>
                </c:pt>
                <c:pt idx="806">
                  <c:v>-1.351792741758044E-3</c:v>
                </c:pt>
                <c:pt idx="807">
                  <c:v>-3.9000414695057654E-3</c:v>
                </c:pt>
                <c:pt idx="808">
                  <c:v>6.8456472999104792E-5</c:v>
                </c:pt>
                <c:pt idx="809">
                  <c:v>-3.2732991563568833E-5</c:v>
                </c:pt>
                <c:pt idx="810">
                  <c:v>-1.3661749760347014E-3</c:v>
                </c:pt>
                <c:pt idx="811">
                  <c:v>1.1971056197364934E-3</c:v>
                </c:pt>
                <c:pt idx="812">
                  <c:v>4.0032871851543596E-5</c:v>
                </c:pt>
                <c:pt idx="813">
                  <c:v>-2.3333009003877287E-4</c:v>
                </c:pt>
                <c:pt idx="814">
                  <c:v>1.6586220043602483E-3</c:v>
                </c:pt>
                <c:pt idx="815">
                  <c:v>1.2723740540915994E-3</c:v>
                </c:pt>
                <c:pt idx="816">
                  <c:v>-2.8145851789004007E-3</c:v>
                </c:pt>
                <c:pt idx="817">
                  <c:v>-3.4091410410080941E-3</c:v>
                </c:pt>
                <c:pt idx="818">
                  <c:v>5.1429789424934985E-4</c:v>
                </c:pt>
                <c:pt idx="819">
                  <c:v>2.1241575220546393E-3</c:v>
                </c:pt>
                <c:pt idx="820">
                  <c:v>2.1133160396781519E-3</c:v>
                </c:pt>
                <c:pt idx="821">
                  <c:v>3.9967189552064076E-4</c:v>
                </c:pt>
                <c:pt idx="822">
                  <c:v>1.3440022918540151E-3</c:v>
                </c:pt>
                <c:pt idx="823">
                  <c:v>3.4615671992716652E-3</c:v>
                </c:pt>
                <c:pt idx="824">
                  <c:v>-7.3880492908625533E-4</c:v>
                </c:pt>
                <c:pt idx="825">
                  <c:v>-2.9742699438669753E-3</c:v>
                </c:pt>
                <c:pt idx="826">
                  <c:v>2.6838272458268357E-4</c:v>
                </c:pt>
                <c:pt idx="827">
                  <c:v>1.8030576954259471E-3</c:v>
                </c:pt>
                <c:pt idx="828">
                  <c:v>4.6845190182466566E-3</c:v>
                </c:pt>
                <c:pt idx="829">
                  <c:v>1.2493839598791425E-3</c:v>
                </c:pt>
                <c:pt idx="830">
                  <c:v>4.0443063697547191E-3</c:v>
                </c:pt>
                <c:pt idx="831">
                  <c:v>3.3763273163802004E-3</c:v>
                </c:pt>
                <c:pt idx="832">
                  <c:v>-3.1752699392904562E-4</c:v>
                </c:pt>
                <c:pt idx="833">
                  <c:v>-4.6327472356554001E-4</c:v>
                </c:pt>
                <c:pt idx="834">
                  <c:v>-1.6788756670754676E-3</c:v>
                </c:pt>
                <c:pt idx="835">
                  <c:v>2.8415898580490691E-3</c:v>
                </c:pt>
                <c:pt idx="836">
                  <c:v>3.5037235754593337E-3</c:v>
                </c:pt>
                <c:pt idx="837">
                  <c:v>4.0641893158653087E-4</c:v>
                </c:pt>
                <c:pt idx="838">
                  <c:v>-2.0338449989076128E-3</c:v>
                </c:pt>
                <c:pt idx="839">
                  <c:v>4.578040756104468E-4</c:v>
                </c:pt>
                <c:pt idx="840">
                  <c:v>6.0619065107913683E-4</c:v>
                </c:pt>
                <c:pt idx="841">
                  <c:v>-3.3849221978591577E-3</c:v>
                </c:pt>
                <c:pt idx="842">
                  <c:v>6.9318388758677556E-4</c:v>
                </c:pt>
                <c:pt idx="843">
                  <c:v>3.5768103280810781E-3</c:v>
                </c:pt>
                <c:pt idx="844">
                  <c:v>6.7689287343113992E-4</c:v>
                </c:pt>
                <c:pt idx="845">
                  <c:v>2.4433827821371756E-4</c:v>
                </c:pt>
                <c:pt idx="846">
                  <c:v>-1.4969591358890944E-3</c:v>
                </c:pt>
                <c:pt idx="847">
                  <c:v>-1.1846565265686416E-3</c:v>
                </c:pt>
                <c:pt idx="848">
                  <c:v>7.4450538182547338E-4</c:v>
                </c:pt>
                <c:pt idx="849">
                  <c:v>-1.1903166557620719E-3</c:v>
                </c:pt>
                <c:pt idx="850">
                  <c:v>-2.2356620806319874E-3</c:v>
                </c:pt>
                <c:pt idx="851">
                  <c:v>1.0820697551030738E-4</c:v>
                </c:pt>
                <c:pt idx="852">
                  <c:v>3.1203356585981406E-3</c:v>
                </c:pt>
                <c:pt idx="853">
                  <c:v>-3.7576084242228541E-4</c:v>
                </c:pt>
                <c:pt idx="854">
                  <c:v>-2.3143217272630317E-3</c:v>
                </c:pt>
                <c:pt idx="855">
                  <c:v>5.8196011728759637E-4</c:v>
                </c:pt>
                <c:pt idx="856">
                  <c:v>7.8945457399536966E-4</c:v>
                </c:pt>
                <c:pt idx="857">
                  <c:v>1.2028337001714031E-4</c:v>
                </c:pt>
                <c:pt idx="858">
                  <c:v>3.1569750651611185E-3</c:v>
                </c:pt>
                <c:pt idx="859">
                  <c:v>-1.4163543719371678E-3</c:v>
                </c:pt>
                <c:pt idx="860">
                  <c:v>-3.7621868710205112E-3</c:v>
                </c:pt>
                <c:pt idx="861">
                  <c:v>2.4980690477299674E-4</c:v>
                </c:pt>
                <c:pt idx="862">
                  <c:v>-5.0206993584269257E-4</c:v>
                </c:pt>
                <c:pt idx="863">
                  <c:v>1.4176398068120048E-3</c:v>
                </c:pt>
                <c:pt idx="864">
                  <c:v>8.9804066521738098E-4</c:v>
                </c:pt>
                <c:pt idx="865">
                  <c:v>6.5422431604443554E-3</c:v>
                </c:pt>
                <c:pt idx="866">
                  <c:v>4.3077872084201232E-4</c:v>
                </c:pt>
                <c:pt idx="867">
                  <c:v>8.1610154151512881E-4</c:v>
                </c:pt>
                <c:pt idx="868">
                  <c:v>-3.2611031736982769E-4</c:v>
                </c:pt>
                <c:pt idx="869">
                  <c:v>-2.7382876888183355E-3</c:v>
                </c:pt>
                <c:pt idx="870">
                  <c:v>1.8536482662269877E-4</c:v>
                </c:pt>
                <c:pt idx="871">
                  <c:v>-3.3519612387264051E-3</c:v>
                </c:pt>
                <c:pt idx="872">
                  <c:v>8.417203578902526E-4</c:v>
                </c:pt>
                <c:pt idx="873">
                  <c:v>-2.1388619802572562E-3</c:v>
                </c:pt>
                <c:pt idx="874">
                  <c:v>-1.6737080767431163E-3</c:v>
                </c:pt>
                <c:pt idx="875">
                  <c:v>1.7984378716964639E-3</c:v>
                </c:pt>
                <c:pt idx="876">
                  <c:v>-2.6936217506741559E-3</c:v>
                </c:pt>
                <c:pt idx="877">
                  <c:v>1.358561257385876E-3</c:v>
                </c:pt>
                <c:pt idx="878">
                  <c:v>1.5865349556213805E-3</c:v>
                </c:pt>
                <c:pt idx="879">
                  <c:v>-2.8677745889115723E-3</c:v>
                </c:pt>
                <c:pt idx="880">
                  <c:v>4.9807976659289378E-4</c:v>
                </c:pt>
                <c:pt idx="881">
                  <c:v>-1.0610133219589367E-3</c:v>
                </c:pt>
                <c:pt idx="882">
                  <c:v>-2.0591518402023256E-3</c:v>
                </c:pt>
                <c:pt idx="883">
                  <c:v>1.8620511727557611E-3</c:v>
                </c:pt>
                <c:pt idx="884">
                  <c:v>-8.3094478882593666E-4</c:v>
                </c:pt>
                <c:pt idx="885">
                  <c:v>2.4998205497109272E-3</c:v>
                </c:pt>
                <c:pt idx="886">
                  <c:v>-3.0844640426073468E-3</c:v>
                </c:pt>
                <c:pt idx="887">
                  <c:v>-5.4039533428588418E-4</c:v>
                </c:pt>
                <c:pt idx="888">
                  <c:v>-2.0854054299563316E-3</c:v>
                </c:pt>
                <c:pt idx="889">
                  <c:v>-1.2472580472823562E-3</c:v>
                </c:pt>
                <c:pt idx="890">
                  <c:v>-1.101875965113135E-3</c:v>
                </c:pt>
                <c:pt idx="891">
                  <c:v>8.4558582196846393E-4</c:v>
                </c:pt>
                <c:pt idx="892">
                  <c:v>5.6753122622964724E-4</c:v>
                </c:pt>
                <c:pt idx="893">
                  <c:v>6.2461469473485808E-4</c:v>
                </c:pt>
                <c:pt idx="894">
                  <c:v>-1.0997320928374378E-3</c:v>
                </c:pt>
                <c:pt idx="895">
                  <c:v>5.7117187801709673E-4</c:v>
                </c:pt>
                <c:pt idx="896">
                  <c:v>3.1052791222900165E-4</c:v>
                </c:pt>
                <c:pt idx="897">
                  <c:v>-1.2275453254973184E-3</c:v>
                </c:pt>
                <c:pt idx="898">
                  <c:v>9.0287346965629909E-4</c:v>
                </c:pt>
                <c:pt idx="899">
                  <c:v>-1.8519172241070504E-4</c:v>
                </c:pt>
                <c:pt idx="900">
                  <c:v>1.1637624602795148E-3</c:v>
                </c:pt>
                <c:pt idx="901">
                  <c:v>5.2648173758440102E-3</c:v>
                </c:pt>
                <c:pt idx="902">
                  <c:v>1.0786095402279452E-3</c:v>
                </c:pt>
                <c:pt idx="903">
                  <c:v>1.0518208686756852E-3</c:v>
                </c:pt>
                <c:pt idx="904">
                  <c:v>1.4086257006303172E-3</c:v>
                </c:pt>
                <c:pt idx="905">
                  <c:v>1.0468633582836457E-3</c:v>
                </c:pt>
                <c:pt idx="906">
                  <c:v>-6.4037290518401645E-4</c:v>
                </c:pt>
                <c:pt idx="907">
                  <c:v>-1.6305661160666023E-3</c:v>
                </c:pt>
                <c:pt idx="908">
                  <c:v>-1.19650663352244E-3</c:v>
                </c:pt>
                <c:pt idx="909">
                  <c:v>-5.2047507849332843E-4</c:v>
                </c:pt>
                <c:pt idx="910">
                  <c:v>-3.6771687844970938E-3</c:v>
                </c:pt>
                <c:pt idx="911">
                  <c:v>3.8806947819792813E-3</c:v>
                </c:pt>
                <c:pt idx="912">
                  <c:v>7.0958071480641427E-4</c:v>
                </c:pt>
                <c:pt idx="913">
                  <c:v>4.2080406933664324E-4</c:v>
                </c:pt>
                <c:pt idx="914">
                  <c:v>-2.0195679736960282E-3</c:v>
                </c:pt>
                <c:pt idx="915">
                  <c:v>5.9865394680063876E-5</c:v>
                </c:pt>
                <c:pt idx="916">
                  <c:v>1.8662940188412709E-3</c:v>
                </c:pt>
                <c:pt idx="917">
                  <c:v>-5.2424678019169785E-5</c:v>
                </c:pt>
                <c:pt idx="918">
                  <c:v>-2.5756092469057163E-3</c:v>
                </c:pt>
                <c:pt idx="919">
                  <c:v>-1.9296804555960858E-3</c:v>
                </c:pt>
                <c:pt idx="920">
                  <c:v>-1.2669736254028615E-4</c:v>
                </c:pt>
                <c:pt idx="921">
                  <c:v>-1.2152283545169521E-3</c:v>
                </c:pt>
                <c:pt idx="922">
                  <c:v>1.0034775433219549E-3</c:v>
                </c:pt>
                <c:pt idx="923">
                  <c:v>-2.5063026874293753E-3</c:v>
                </c:pt>
                <c:pt idx="924">
                  <c:v>-1.6547696241183145E-4</c:v>
                </c:pt>
                <c:pt idx="925">
                  <c:v>-3.2359455464384015E-3</c:v>
                </c:pt>
                <c:pt idx="926">
                  <c:v>7.6980840324184158E-4</c:v>
                </c:pt>
                <c:pt idx="927">
                  <c:v>5.7274257803741936E-3</c:v>
                </c:pt>
                <c:pt idx="928">
                  <c:v>1.901225213612277E-3</c:v>
                </c:pt>
                <c:pt idx="929">
                  <c:v>-5.5332957338849573E-4</c:v>
                </c:pt>
                <c:pt idx="930">
                  <c:v>-3.1880076178757905E-3</c:v>
                </c:pt>
                <c:pt idx="931">
                  <c:v>-1.8723758054459401E-3</c:v>
                </c:pt>
                <c:pt idx="932">
                  <c:v>2.4770416475483652E-4</c:v>
                </c:pt>
                <c:pt idx="933">
                  <c:v>5.6749477088834837E-4</c:v>
                </c:pt>
                <c:pt idx="934">
                  <c:v>-2.0969557604309471E-3</c:v>
                </c:pt>
                <c:pt idx="935">
                  <c:v>2.101594675418721E-3</c:v>
                </c:pt>
                <c:pt idx="936">
                  <c:v>1.7885462164773114E-4</c:v>
                </c:pt>
                <c:pt idx="937">
                  <c:v>6.3730536592675072E-4</c:v>
                </c:pt>
                <c:pt idx="938">
                  <c:v>1.7831144365797976E-3</c:v>
                </c:pt>
                <c:pt idx="939">
                  <c:v>-1.1076624285844818E-3</c:v>
                </c:pt>
                <c:pt idx="940">
                  <c:v>2.2262578264578784E-4</c:v>
                </c:pt>
                <c:pt idx="941">
                  <c:v>-1.5833263751767942E-4</c:v>
                </c:pt>
                <c:pt idx="942">
                  <c:v>-2.0482373728279631E-4</c:v>
                </c:pt>
                <c:pt idx="943">
                  <c:v>-1.291816514059501E-3</c:v>
                </c:pt>
                <c:pt idx="944">
                  <c:v>-2.0982882385423398E-3</c:v>
                </c:pt>
                <c:pt idx="945">
                  <c:v>1.0110313480701338E-3</c:v>
                </c:pt>
                <c:pt idx="946">
                  <c:v>-3.2874299513773325E-3</c:v>
                </c:pt>
                <c:pt idx="947">
                  <c:v>-1.4460282220591584E-3</c:v>
                </c:pt>
                <c:pt idx="948">
                  <c:v>-1.5514805918945592E-3</c:v>
                </c:pt>
                <c:pt idx="949">
                  <c:v>-5.029079540763363E-4</c:v>
                </c:pt>
                <c:pt idx="950">
                  <c:v>1.9466228331447802E-3</c:v>
                </c:pt>
                <c:pt idx="951">
                  <c:v>-1.6410606277321698E-3</c:v>
                </c:pt>
                <c:pt idx="952">
                  <c:v>-1.1379273744992634E-3</c:v>
                </c:pt>
                <c:pt idx="953">
                  <c:v>-3.8844679232303042E-3</c:v>
                </c:pt>
                <c:pt idx="954">
                  <c:v>-1.2369684559005857E-3</c:v>
                </c:pt>
                <c:pt idx="955">
                  <c:v>9.6427525655092808E-4</c:v>
                </c:pt>
                <c:pt idx="956">
                  <c:v>-1.8804725347599963E-3</c:v>
                </c:pt>
                <c:pt idx="957">
                  <c:v>-1.1389835645403252E-3</c:v>
                </c:pt>
                <c:pt idx="958">
                  <c:v>2.7051797374311945E-3</c:v>
                </c:pt>
                <c:pt idx="959">
                  <c:v>2.805211276800155E-3</c:v>
                </c:pt>
                <c:pt idx="960">
                  <c:v>9.1756556661905253E-4</c:v>
                </c:pt>
                <c:pt idx="961">
                  <c:v>2.1113005343520613E-3</c:v>
                </c:pt>
                <c:pt idx="962">
                  <c:v>5.6460362706726855E-4</c:v>
                </c:pt>
                <c:pt idx="963">
                  <c:v>-3.3854222342855571E-4</c:v>
                </c:pt>
                <c:pt idx="964">
                  <c:v>-2.5273116467876854E-3</c:v>
                </c:pt>
                <c:pt idx="965">
                  <c:v>8.0882340608245726E-5</c:v>
                </c:pt>
                <c:pt idx="966">
                  <c:v>6.5780761958012294E-4</c:v>
                </c:pt>
                <c:pt idx="967">
                  <c:v>1.8491260383789226E-3</c:v>
                </c:pt>
                <c:pt idx="968">
                  <c:v>-1.3312058828886397E-4</c:v>
                </c:pt>
                <c:pt idx="969">
                  <c:v>-2.3282930376239416E-4</c:v>
                </c:pt>
                <c:pt idx="970">
                  <c:v>5.1333228246930804E-3</c:v>
                </c:pt>
                <c:pt idx="971">
                  <c:v>-3.0674317213899129E-3</c:v>
                </c:pt>
                <c:pt idx="972">
                  <c:v>-1.526485158727973E-3</c:v>
                </c:pt>
                <c:pt idx="973">
                  <c:v>-2.7538608286408464E-3</c:v>
                </c:pt>
                <c:pt idx="974">
                  <c:v>4.0735004558697992E-3</c:v>
                </c:pt>
                <c:pt idx="975">
                  <c:v>5.4544437554676934E-3</c:v>
                </c:pt>
                <c:pt idx="976">
                  <c:v>3.0313671316689671E-3</c:v>
                </c:pt>
                <c:pt idx="977">
                  <c:v>2.3201677219059687E-3</c:v>
                </c:pt>
                <c:pt idx="978">
                  <c:v>-1.1879340316076883E-3</c:v>
                </c:pt>
                <c:pt idx="979">
                  <c:v>5.5560455066590634E-4</c:v>
                </c:pt>
                <c:pt idx="980">
                  <c:v>1.8939146922760923E-4</c:v>
                </c:pt>
                <c:pt idx="981">
                  <c:v>2.8706330320989429E-3</c:v>
                </c:pt>
                <c:pt idx="982">
                  <c:v>3.2581930885628493E-3</c:v>
                </c:pt>
                <c:pt idx="983">
                  <c:v>2.0589964546197163E-4</c:v>
                </c:pt>
                <c:pt idx="984">
                  <c:v>4.1433761470008123E-5</c:v>
                </c:pt>
                <c:pt idx="985">
                  <c:v>-7.465935528263326E-5</c:v>
                </c:pt>
                <c:pt idx="986">
                  <c:v>2.7928025280566653E-5</c:v>
                </c:pt>
                <c:pt idx="987">
                  <c:v>2.1316664210717811E-3</c:v>
                </c:pt>
                <c:pt idx="988">
                  <c:v>3.2346342617412308E-3</c:v>
                </c:pt>
                <c:pt idx="989">
                  <c:v>9.9068642307969059E-4</c:v>
                </c:pt>
                <c:pt idx="990">
                  <c:v>2.6302988355954046E-3</c:v>
                </c:pt>
                <c:pt idx="991">
                  <c:v>2.5868157058307007E-5</c:v>
                </c:pt>
                <c:pt idx="992">
                  <c:v>-1.377066641547743E-3</c:v>
                </c:pt>
                <c:pt idx="993">
                  <c:v>-2.673041620585845E-3</c:v>
                </c:pt>
                <c:pt idx="994">
                  <c:v>-1.5509750714318769E-3</c:v>
                </c:pt>
                <c:pt idx="995">
                  <c:v>-4.8484645527914976E-4</c:v>
                </c:pt>
                <c:pt idx="996">
                  <c:v>2.0971400654185915E-3</c:v>
                </c:pt>
                <c:pt idx="997">
                  <c:v>9.9898831114735845E-4</c:v>
                </c:pt>
                <c:pt idx="998">
                  <c:v>2.5733849023742922E-3</c:v>
                </c:pt>
                <c:pt idx="999">
                  <c:v>2.2121516845198274E-3</c:v>
                </c:pt>
                <c:pt idx="1000">
                  <c:v>7.5907744394250194E-4</c:v>
                </c:pt>
                <c:pt idx="1001">
                  <c:v>6.3165407355559829E-4</c:v>
                </c:pt>
                <c:pt idx="1002">
                  <c:v>2.3350628029352744E-3</c:v>
                </c:pt>
                <c:pt idx="1003">
                  <c:v>-9.8482551175260551E-4</c:v>
                </c:pt>
                <c:pt idx="1004">
                  <c:v>-1.0337928589159919E-3</c:v>
                </c:pt>
                <c:pt idx="1005">
                  <c:v>4.6035306106855179E-4</c:v>
                </c:pt>
                <c:pt idx="1006">
                  <c:v>-4.3424620534540517E-5</c:v>
                </c:pt>
                <c:pt idx="1007">
                  <c:v>-6.0272200290486535E-4</c:v>
                </c:pt>
                <c:pt idx="1008">
                  <c:v>-1.8166889011470935E-3</c:v>
                </c:pt>
                <c:pt idx="1009">
                  <c:v>9.452000511036918E-4</c:v>
                </c:pt>
                <c:pt idx="1010">
                  <c:v>1.4834456082857049E-3</c:v>
                </c:pt>
                <c:pt idx="1011">
                  <c:v>5.0065760836563993E-4</c:v>
                </c:pt>
                <c:pt idx="1012">
                  <c:v>-3.5590063627267405E-3</c:v>
                </c:pt>
                <c:pt idx="1013">
                  <c:v>1.136685223487849E-4</c:v>
                </c:pt>
                <c:pt idx="1014">
                  <c:v>4.9767042339476982E-3</c:v>
                </c:pt>
                <c:pt idx="1015">
                  <c:v>7.7134134281774174E-5</c:v>
                </c:pt>
                <c:pt idx="1016">
                  <c:v>2.2469330037234586E-3</c:v>
                </c:pt>
                <c:pt idx="1017">
                  <c:v>3.3705713647684122E-3</c:v>
                </c:pt>
                <c:pt idx="1018">
                  <c:v>4.5106539179350433E-4</c:v>
                </c:pt>
                <c:pt idx="1019">
                  <c:v>-1.5010951712594721E-3</c:v>
                </c:pt>
                <c:pt idx="1020">
                  <c:v>4.3812703465625271E-4</c:v>
                </c:pt>
                <c:pt idx="1021">
                  <c:v>-2.7304779170511436E-3</c:v>
                </c:pt>
                <c:pt idx="1022">
                  <c:v>-2.9329744628638493E-3</c:v>
                </c:pt>
                <c:pt idx="1023">
                  <c:v>2.0703930023231932E-4</c:v>
                </c:pt>
                <c:pt idx="1024">
                  <c:v>6.4212236370134133E-5</c:v>
                </c:pt>
                <c:pt idx="1025">
                  <c:v>-8.5077089636246476E-4</c:v>
                </c:pt>
                <c:pt idx="1026">
                  <c:v>3.5271324664969692E-4</c:v>
                </c:pt>
                <c:pt idx="1027">
                  <c:v>5.2950916442949525E-4</c:v>
                </c:pt>
                <c:pt idx="1028">
                  <c:v>1.2891942814166088E-3</c:v>
                </c:pt>
                <c:pt idx="1029">
                  <c:v>1.5522720204716922E-3</c:v>
                </c:pt>
                <c:pt idx="1030">
                  <c:v>-2.837990985120466E-3</c:v>
                </c:pt>
                <c:pt idx="1031">
                  <c:v>-8.8316625001592648E-4</c:v>
                </c:pt>
                <c:pt idx="1032">
                  <c:v>-7.8873858576548157E-4</c:v>
                </c:pt>
                <c:pt idx="1033">
                  <c:v>-2.5661305724354746E-4</c:v>
                </c:pt>
                <c:pt idx="1034">
                  <c:v>-8.4226990115139286E-4</c:v>
                </c:pt>
                <c:pt idx="1035">
                  <c:v>-1.8329006755388585E-3</c:v>
                </c:pt>
                <c:pt idx="1036">
                  <c:v>1.3171058102067123E-3</c:v>
                </c:pt>
                <c:pt idx="1037">
                  <c:v>-7.4238138105314755E-4</c:v>
                </c:pt>
                <c:pt idx="1038">
                  <c:v>-1.3600204265267839E-3</c:v>
                </c:pt>
                <c:pt idx="1039">
                  <c:v>1.8071954247559777E-3</c:v>
                </c:pt>
                <c:pt idx="1040">
                  <c:v>-5.515558324819563E-3</c:v>
                </c:pt>
                <c:pt idx="1041">
                  <c:v>-5.0609235686131576E-4</c:v>
                </c:pt>
                <c:pt idx="1042">
                  <c:v>1.1423496852460803E-3</c:v>
                </c:pt>
                <c:pt idx="1043">
                  <c:v>-4.1175620187347575E-5</c:v>
                </c:pt>
                <c:pt idx="1044">
                  <c:v>-2.2621464703024017E-3</c:v>
                </c:pt>
                <c:pt idx="1045">
                  <c:v>-5.8210097705658093E-4</c:v>
                </c:pt>
                <c:pt idx="1046">
                  <c:v>-1.2848174790548782E-3</c:v>
                </c:pt>
                <c:pt idx="1047">
                  <c:v>-7.854588937405752E-4</c:v>
                </c:pt>
                <c:pt idx="1048">
                  <c:v>2.1866184841835049E-3</c:v>
                </c:pt>
                <c:pt idx="1049">
                  <c:v>-2.0874745331023558E-3</c:v>
                </c:pt>
                <c:pt idx="1050">
                  <c:v>1.1404023960101747E-3</c:v>
                </c:pt>
                <c:pt idx="1051">
                  <c:v>-1.5232173033402287E-3</c:v>
                </c:pt>
                <c:pt idx="1052">
                  <c:v>-3.0684019344995933E-3</c:v>
                </c:pt>
                <c:pt idx="1053">
                  <c:v>-1.5918733491641899E-3</c:v>
                </c:pt>
                <c:pt idx="1054">
                  <c:v>-1.4466828750427647E-3</c:v>
                </c:pt>
                <c:pt idx="1055">
                  <c:v>-3.8638259630100406E-3</c:v>
                </c:pt>
                <c:pt idx="1056">
                  <c:v>2.1313161235406576E-3</c:v>
                </c:pt>
                <c:pt idx="1057">
                  <c:v>9.4054689782000216E-4</c:v>
                </c:pt>
                <c:pt idx="1058">
                  <c:v>6.9517358464353503E-3</c:v>
                </c:pt>
                <c:pt idx="1059">
                  <c:v>-6.1697551015850579E-4</c:v>
                </c:pt>
                <c:pt idx="1060">
                  <c:v>-6.3698816368921709E-3</c:v>
                </c:pt>
                <c:pt idx="1061">
                  <c:v>-2.6667790786975595E-3</c:v>
                </c:pt>
                <c:pt idx="1062">
                  <c:v>-3.2985282580076008E-3</c:v>
                </c:pt>
                <c:pt idx="1063">
                  <c:v>3.8782982618128651E-5</c:v>
                </c:pt>
                <c:pt idx="1064">
                  <c:v>5.6941606336554404E-4</c:v>
                </c:pt>
                <c:pt idx="1065">
                  <c:v>4.0004838598189339E-3</c:v>
                </c:pt>
                <c:pt idx="1066">
                  <c:v>2.7691730631416909E-3</c:v>
                </c:pt>
                <c:pt idx="1067">
                  <c:v>-2.7580595526146114E-3</c:v>
                </c:pt>
                <c:pt idx="1068">
                  <c:v>-3.0691289576627805E-4</c:v>
                </c:pt>
                <c:pt idx="1069">
                  <c:v>-1.9808907497372157E-4</c:v>
                </c:pt>
                <c:pt idx="1070">
                  <c:v>3.4144882226917798E-3</c:v>
                </c:pt>
                <c:pt idx="1071">
                  <c:v>-2.9102467119321673E-3</c:v>
                </c:pt>
                <c:pt idx="1072">
                  <c:v>3.3593227546507094E-4</c:v>
                </c:pt>
                <c:pt idx="1073">
                  <c:v>-1.3311646549837425E-3</c:v>
                </c:pt>
                <c:pt idx="1074">
                  <c:v>-1.0776479421806629E-3</c:v>
                </c:pt>
                <c:pt idx="1075">
                  <c:v>2.0692146414952846E-3</c:v>
                </c:pt>
                <c:pt idx="1076">
                  <c:v>-1.7081397573579444E-3</c:v>
                </c:pt>
                <c:pt idx="1077">
                  <c:v>5.2766845267805294E-4</c:v>
                </c:pt>
                <c:pt idx="1078">
                  <c:v>-8.4420860554902449E-4</c:v>
                </c:pt>
                <c:pt idx="1079">
                  <c:v>-3.8899964624628629E-3</c:v>
                </c:pt>
                <c:pt idx="1080">
                  <c:v>-1.1689555472901856E-3</c:v>
                </c:pt>
                <c:pt idx="1081">
                  <c:v>2.5375133145120396E-3</c:v>
                </c:pt>
                <c:pt idx="1082">
                  <c:v>-6.2622938399829048E-4</c:v>
                </c:pt>
                <c:pt idx="1083">
                  <c:v>-2.53216730417627E-4</c:v>
                </c:pt>
                <c:pt idx="1084">
                  <c:v>1.251140718771015E-4</c:v>
                </c:pt>
                <c:pt idx="1085">
                  <c:v>-2.754376871220143E-4</c:v>
                </c:pt>
                <c:pt idx="1086">
                  <c:v>3.8823483976214247E-4</c:v>
                </c:pt>
                <c:pt idx="1087">
                  <c:v>-2.9614355447139542E-3</c:v>
                </c:pt>
                <c:pt idx="1088">
                  <c:v>-9.8954429759798746E-4</c:v>
                </c:pt>
                <c:pt idx="1089">
                  <c:v>7.2947437987729133E-4</c:v>
                </c:pt>
                <c:pt idx="1090">
                  <c:v>2.0845192258419762E-3</c:v>
                </c:pt>
                <c:pt idx="1091">
                  <c:v>1.9346234638918944E-3</c:v>
                </c:pt>
                <c:pt idx="1092">
                  <c:v>2.0826024663261325E-3</c:v>
                </c:pt>
                <c:pt idx="1093">
                  <c:v>3.38207949594551E-3</c:v>
                </c:pt>
                <c:pt idx="1094">
                  <c:v>-1.4715618195727984E-3</c:v>
                </c:pt>
                <c:pt idx="1095">
                  <c:v>-1.3976538540877389E-5</c:v>
                </c:pt>
                <c:pt idx="1096">
                  <c:v>-1.2644506342233354E-3</c:v>
                </c:pt>
                <c:pt idx="1097">
                  <c:v>-4.4930801961230427E-5</c:v>
                </c:pt>
                <c:pt idx="1098">
                  <c:v>-2.6096486288590378E-3</c:v>
                </c:pt>
                <c:pt idx="1099">
                  <c:v>-2.9733169733195256E-4</c:v>
                </c:pt>
                <c:pt idx="1100">
                  <c:v>-1.1102230559217985E-3</c:v>
                </c:pt>
                <c:pt idx="1101">
                  <c:v>9.7375461642249255E-4</c:v>
                </c:pt>
                <c:pt idx="1102">
                  <c:v>-5.6680542033783223E-4</c:v>
                </c:pt>
                <c:pt idx="1103">
                  <c:v>-2.5879783230933133E-4</c:v>
                </c:pt>
                <c:pt idx="1104">
                  <c:v>4.5424325025075832E-3</c:v>
                </c:pt>
                <c:pt idx="1105">
                  <c:v>-4.0794558712770908E-4</c:v>
                </c:pt>
                <c:pt idx="1106">
                  <c:v>1.2542933623390349E-3</c:v>
                </c:pt>
                <c:pt idx="1107">
                  <c:v>-1.8085870586284946E-3</c:v>
                </c:pt>
                <c:pt idx="1108">
                  <c:v>-1.95274760501895E-3</c:v>
                </c:pt>
                <c:pt idx="1109">
                  <c:v>-5.202882938102186E-3</c:v>
                </c:pt>
                <c:pt idx="1110">
                  <c:v>2.8904391133053398E-3</c:v>
                </c:pt>
                <c:pt idx="1111">
                  <c:v>-2.0814161178216254E-4</c:v>
                </c:pt>
                <c:pt idx="1112">
                  <c:v>2.9066195881366692E-3</c:v>
                </c:pt>
                <c:pt idx="1113">
                  <c:v>-1.0237875485717147E-3</c:v>
                </c:pt>
                <c:pt idx="1114">
                  <c:v>1.4171460099272456E-3</c:v>
                </c:pt>
                <c:pt idx="1115">
                  <c:v>1.6504548370016075E-3</c:v>
                </c:pt>
                <c:pt idx="1116">
                  <c:v>6.3014453215786022E-4</c:v>
                </c:pt>
                <c:pt idx="1117">
                  <c:v>-3.2291907771579867E-3</c:v>
                </c:pt>
                <c:pt idx="1118">
                  <c:v>-2.7108416453533474E-3</c:v>
                </c:pt>
                <c:pt idx="1119">
                  <c:v>7.6801589478160321E-5</c:v>
                </c:pt>
                <c:pt idx="1120">
                  <c:v>9.627009316956265E-4</c:v>
                </c:pt>
                <c:pt idx="1121">
                  <c:v>8.6211865058008963E-4</c:v>
                </c:pt>
                <c:pt idx="1122">
                  <c:v>3.879113565231314E-3</c:v>
                </c:pt>
                <c:pt idx="1123">
                  <c:v>2.4104721213274433E-5</c:v>
                </c:pt>
                <c:pt idx="1124">
                  <c:v>3.194402971660609E-3</c:v>
                </c:pt>
                <c:pt idx="1125">
                  <c:v>-3.1576156607462203E-4</c:v>
                </c:pt>
                <c:pt idx="1126">
                  <c:v>-3.2662251445954669E-3</c:v>
                </c:pt>
                <c:pt idx="1127">
                  <c:v>-2.8396651546892028E-3</c:v>
                </c:pt>
                <c:pt idx="1128">
                  <c:v>3.7153855066494128E-3</c:v>
                </c:pt>
                <c:pt idx="1129">
                  <c:v>-4.1894253164566608E-4</c:v>
                </c:pt>
                <c:pt idx="1130">
                  <c:v>-2.1471501260816425E-3</c:v>
                </c:pt>
                <c:pt idx="1131">
                  <c:v>-1.0365731658967402E-3</c:v>
                </c:pt>
                <c:pt idx="1132">
                  <c:v>1.3842932914999289E-5</c:v>
                </c:pt>
                <c:pt idx="1133">
                  <c:v>-5.654796265848229E-3</c:v>
                </c:pt>
                <c:pt idx="1134">
                  <c:v>-1.3689344262753848E-3</c:v>
                </c:pt>
                <c:pt idx="1135">
                  <c:v>-9.1457385341990995E-4</c:v>
                </c:pt>
                <c:pt idx="1136">
                  <c:v>-3.3161515395018501E-3</c:v>
                </c:pt>
                <c:pt idx="1137">
                  <c:v>-3.5451979015036204E-3</c:v>
                </c:pt>
                <c:pt idx="1138">
                  <c:v>-2.1919297711408174E-3</c:v>
                </c:pt>
                <c:pt idx="1139">
                  <c:v>1.010839234740289E-3</c:v>
                </c:pt>
                <c:pt idx="1140">
                  <c:v>-1.2137282732029705E-3</c:v>
                </c:pt>
                <c:pt idx="1141">
                  <c:v>-1.7133033519352854E-3</c:v>
                </c:pt>
                <c:pt idx="1142">
                  <c:v>-1.4424638140868194E-3</c:v>
                </c:pt>
                <c:pt idx="1143">
                  <c:v>8.788698975203534E-4</c:v>
                </c:pt>
                <c:pt idx="1144">
                  <c:v>-8.425047309662348E-4</c:v>
                </c:pt>
                <c:pt idx="1145">
                  <c:v>-1.5005996739615886E-3</c:v>
                </c:pt>
                <c:pt idx="1146">
                  <c:v>-1.5758927145994907E-3</c:v>
                </c:pt>
                <c:pt idx="1147">
                  <c:v>-2.5814952148779229E-4</c:v>
                </c:pt>
                <c:pt idx="1148">
                  <c:v>-2.6223708316572732E-3</c:v>
                </c:pt>
                <c:pt idx="1149">
                  <c:v>-5.4523487281296569E-4</c:v>
                </c:pt>
                <c:pt idx="1150">
                  <c:v>-7.8225378642720993E-4</c:v>
                </c:pt>
                <c:pt idx="1151">
                  <c:v>-2.5335274882022581E-4</c:v>
                </c:pt>
                <c:pt idx="1152">
                  <c:v>2.3602728885266879E-4</c:v>
                </c:pt>
                <c:pt idx="1153">
                  <c:v>-3.264465139211631E-4</c:v>
                </c:pt>
                <c:pt idx="1154">
                  <c:v>5.8643056605113921E-5</c:v>
                </c:pt>
                <c:pt idx="1155">
                  <c:v>1.6158572285547475E-3</c:v>
                </c:pt>
                <c:pt idx="1156">
                  <c:v>2.0068804628777417E-3</c:v>
                </c:pt>
                <c:pt idx="1157">
                  <c:v>-2.7216776486251558E-3</c:v>
                </c:pt>
                <c:pt idx="1158">
                  <c:v>-2.540018792565467E-3</c:v>
                </c:pt>
                <c:pt idx="1159">
                  <c:v>1.2839463609244468E-3</c:v>
                </c:pt>
                <c:pt idx="1160">
                  <c:v>-6.3392652417350033E-4</c:v>
                </c:pt>
                <c:pt idx="1161">
                  <c:v>-1.2368510949082673E-4</c:v>
                </c:pt>
                <c:pt idx="1162">
                  <c:v>4.1116460998899518E-4</c:v>
                </c:pt>
                <c:pt idx="1163">
                  <c:v>-6.4574574606907184E-4</c:v>
                </c:pt>
                <c:pt idx="1164">
                  <c:v>5.3592429882622526E-3</c:v>
                </c:pt>
                <c:pt idx="1165">
                  <c:v>-3.1219064163755627E-3</c:v>
                </c:pt>
                <c:pt idx="1166">
                  <c:v>-2.5072084619332455E-3</c:v>
                </c:pt>
                <c:pt idx="1167">
                  <c:v>-3.837066724775694E-3</c:v>
                </c:pt>
                <c:pt idx="1168">
                  <c:v>-3.1600932044692259E-3</c:v>
                </c:pt>
                <c:pt idx="1169">
                  <c:v>1.7113913194854943E-3</c:v>
                </c:pt>
                <c:pt idx="1170">
                  <c:v>-1.5425515525131438E-3</c:v>
                </c:pt>
                <c:pt idx="1171">
                  <c:v>1.183071581852254E-3</c:v>
                </c:pt>
                <c:pt idx="1172">
                  <c:v>-7.2309650583707741E-4</c:v>
                </c:pt>
                <c:pt idx="1173">
                  <c:v>-8.7824250406528756E-4</c:v>
                </c:pt>
                <c:pt idx="1174">
                  <c:v>-3.3397073044785903E-3</c:v>
                </c:pt>
                <c:pt idx="1175">
                  <c:v>-2.8189646021807794E-3</c:v>
                </c:pt>
                <c:pt idx="1176">
                  <c:v>3.2565549000069643E-4</c:v>
                </c:pt>
                <c:pt idx="1177">
                  <c:v>-2.6829075194402144E-3</c:v>
                </c:pt>
                <c:pt idx="1178">
                  <c:v>5.8320268203753247E-4</c:v>
                </c:pt>
                <c:pt idx="1179">
                  <c:v>8.2009492892862776E-4</c:v>
                </c:pt>
                <c:pt idx="1180">
                  <c:v>8.6793347063578521E-4</c:v>
                </c:pt>
                <c:pt idx="1181">
                  <c:v>-4.0193736168230671E-3</c:v>
                </c:pt>
                <c:pt idx="1182">
                  <c:v>-3.3233791103381709E-3</c:v>
                </c:pt>
                <c:pt idx="1183">
                  <c:v>2.4137384403958323E-4</c:v>
                </c:pt>
                <c:pt idx="1184">
                  <c:v>7.5789008364126112E-4</c:v>
                </c:pt>
                <c:pt idx="1185">
                  <c:v>2.5721705106756669E-4</c:v>
                </c:pt>
                <c:pt idx="1186">
                  <c:v>9.9039107461927037E-5</c:v>
                </c:pt>
                <c:pt idx="1187">
                  <c:v>-3.0393021385924915E-3</c:v>
                </c:pt>
                <c:pt idx="1188">
                  <c:v>2.4361457157230791E-3</c:v>
                </c:pt>
                <c:pt idx="1189">
                  <c:v>4.6598990872085132E-4</c:v>
                </c:pt>
                <c:pt idx="1190">
                  <c:v>-6.3542136621793028E-4</c:v>
                </c:pt>
                <c:pt idx="1191">
                  <c:v>3.7141144465139024E-3</c:v>
                </c:pt>
                <c:pt idx="1192">
                  <c:v>9.9999343633657431E-4</c:v>
                </c:pt>
                <c:pt idx="1193">
                  <c:v>3.4091648046443417E-3</c:v>
                </c:pt>
                <c:pt idx="1194">
                  <c:v>4.5460506857729626E-4</c:v>
                </c:pt>
                <c:pt idx="1195">
                  <c:v>-4.41818079271529E-3</c:v>
                </c:pt>
                <c:pt idx="1196">
                  <c:v>-2.1695551482798755E-3</c:v>
                </c:pt>
                <c:pt idx="1197">
                  <c:v>-2.3072696455512846E-3</c:v>
                </c:pt>
                <c:pt idx="1198">
                  <c:v>-4.8372832636981968E-4</c:v>
                </c:pt>
                <c:pt idx="1199">
                  <c:v>-8.5113062824956529E-4</c:v>
                </c:pt>
                <c:pt idx="1200">
                  <c:v>-2.9750567176207421E-3</c:v>
                </c:pt>
                <c:pt idx="1201">
                  <c:v>1.4993066728098002E-3</c:v>
                </c:pt>
                <c:pt idx="1202">
                  <c:v>1.377943308863136E-3</c:v>
                </c:pt>
                <c:pt idx="1203">
                  <c:v>1.2072527538208302E-3</c:v>
                </c:pt>
                <c:pt idx="1204">
                  <c:v>-5.9631635330120866E-4</c:v>
                </c:pt>
                <c:pt idx="1205">
                  <c:v>6.6771555511404104E-4</c:v>
                </c:pt>
                <c:pt idx="1206">
                  <c:v>-4.0669369287006402E-4</c:v>
                </c:pt>
                <c:pt idx="1207">
                  <c:v>-2.9801454091331852E-3</c:v>
                </c:pt>
                <c:pt idx="1208">
                  <c:v>-2.2196785085946838E-3</c:v>
                </c:pt>
                <c:pt idx="1209">
                  <c:v>-4.9762302070376073E-5</c:v>
                </c:pt>
                <c:pt idx="1210">
                  <c:v>-7.406194364584646E-3</c:v>
                </c:pt>
                <c:pt idx="1211">
                  <c:v>-9.6146996675581338E-4</c:v>
                </c:pt>
                <c:pt idx="1212">
                  <c:v>-2.4195508227972322E-3</c:v>
                </c:pt>
                <c:pt idx="1213">
                  <c:v>2.2544814584399514E-3</c:v>
                </c:pt>
                <c:pt idx="1214">
                  <c:v>2.3130826027716487E-3</c:v>
                </c:pt>
                <c:pt idx="1215">
                  <c:v>2.4744368907924984E-3</c:v>
                </c:pt>
                <c:pt idx="1216">
                  <c:v>-1.0619632830507833E-3</c:v>
                </c:pt>
                <c:pt idx="1217">
                  <c:v>2.8842130782795851E-3</c:v>
                </c:pt>
                <c:pt idx="1218">
                  <c:v>-2.0844023266780765E-3</c:v>
                </c:pt>
                <c:pt idx="1219">
                  <c:v>-7.2026191485872254E-3</c:v>
                </c:pt>
                <c:pt idx="1220">
                  <c:v>-1.5014097749067153E-2</c:v>
                </c:pt>
                <c:pt idx="1221">
                  <c:v>-2.1059185504086384E-3</c:v>
                </c:pt>
                <c:pt idx="1222">
                  <c:v>-2.7364103794404533E-3</c:v>
                </c:pt>
                <c:pt idx="1223">
                  <c:v>-4.3354648829971769E-3</c:v>
                </c:pt>
                <c:pt idx="1224">
                  <c:v>-6.098286415276934E-3</c:v>
                </c:pt>
                <c:pt idx="1225">
                  <c:v>7.8412342261268177E-3</c:v>
                </c:pt>
                <c:pt idx="1226">
                  <c:v>2.1761357759658609E-2</c:v>
                </c:pt>
                <c:pt idx="1227">
                  <c:v>1.6912000701675218E-2</c:v>
                </c:pt>
                <c:pt idx="1228">
                  <c:v>-2.4098457243572555E-3</c:v>
                </c:pt>
                <c:pt idx="1229">
                  <c:v>1.0665049140628411E-2</c:v>
                </c:pt>
                <c:pt idx="1230">
                  <c:v>1.6222705236910301E-2</c:v>
                </c:pt>
                <c:pt idx="1231">
                  <c:v>6.2309721023882667E-3</c:v>
                </c:pt>
                <c:pt idx="1232">
                  <c:v>1.3824252082339632E-2</c:v>
                </c:pt>
                <c:pt idx="1233">
                  <c:v>-8.2067259910895644E-3</c:v>
                </c:pt>
                <c:pt idx="1234">
                  <c:v>-1.1374192213083646E-2</c:v>
                </c:pt>
                <c:pt idx="1235">
                  <c:v>-3.1561319297308214E-3</c:v>
                </c:pt>
                <c:pt idx="1236">
                  <c:v>-1.3966812239025747E-3</c:v>
                </c:pt>
                <c:pt idx="1237">
                  <c:v>-4.1160721271556004E-3</c:v>
                </c:pt>
                <c:pt idx="1238">
                  <c:v>-4.4681878824125096E-3</c:v>
                </c:pt>
                <c:pt idx="1239">
                  <c:v>-6.4406351313157501E-3</c:v>
                </c:pt>
                <c:pt idx="1240">
                  <c:v>-2.995347343225594E-3</c:v>
                </c:pt>
                <c:pt idx="1241">
                  <c:v>1.5704740826376028E-3</c:v>
                </c:pt>
                <c:pt idx="1242">
                  <c:v>-2.7340014037112461E-3</c:v>
                </c:pt>
                <c:pt idx="1243">
                  <c:v>-3.1900942472192851E-3</c:v>
                </c:pt>
                <c:pt idx="1244">
                  <c:v>-3.7413907049654114E-3</c:v>
                </c:pt>
                <c:pt idx="1245">
                  <c:v>2.9095572324740985E-4</c:v>
                </c:pt>
                <c:pt idx="1246">
                  <c:v>2.6216559008068827E-3</c:v>
                </c:pt>
                <c:pt idx="1247">
                  <c:v>-1.1319041185889221E-3</c:v>
                </c:pt>
                <c:pt idx="1248">
                  <c:v>4.725553919387429E-4</c:v>
                </c:pt>
                <c:pt idx="1249">
                  <c:v>-6.286522886797709E-4</c:v>
                </c:pt>
                <c:pt idx="1250">
                  <c:v>1.7972174089792961E-4</c:v>
                </c:pt>
                <c:pt idx="1251">
                  <c:v>1.4027020778618591E-3</c:v>
                </c:pt>
                <c:pt idx="1252">
                  <c:v>1.104762267318693E-3</c:v>
                </c:pt>
                <c:pt idx="1253">
                  <c:v>-5.7232541354149309E-4</c:v>
                </c:pt>
                <c:pt idx="1254">
                  <c:v>-2.2920165869774862E-3</c:v>
                </c:pt>
                <c:pt idx="1255">
                  <c:v>6.2175145086688628E-4</c:v>
                </c:pt>
                <c:pt idx="1256">
                  <c:v>3.404692189636108E-3</c:v>
                </c:pt>
                <c:pt idx="1257">
                  <c:v>3.2630600716306948E-3</c:v>
                </c:pt>
                <c:pt idx="1258">
                  <c:v>2.0262345268046793E-3</c:v>
                </c:pt>
                <c:pt idx="1259">
                  <c:v>-2.8944837209481729E-3</c:v>
                </c:pt>
                <c:pt idx="1260">
                  <c:v>-2.6874453860993271E-3</c:v>
                </c:pt>
                <c:pt idx="1261">
                  <c:v>-1.6350461212456245E-3</c:v>
                </c:pt>
                <c:pt idx="1262">
                  <c:v>2.2356956110509392E-3</c:v>
                </c:pt>
                <c:pt idx="1263">
                  <c:v>-3.3423750184853602E-3</c:v>
                </c:pt>
                <c:pt idx="1264">
                  <c:v>-8.6450656228468661E-4</c:v>
                </c:pt>
                <c:pt idx="1265">
                  <c:v>-1.9534763918347599E-3</c:v>
                </c:pt>
                <c:pt idx="1266">
                  <c:v>-2.824371889556658E-4</c:v>
                </c:pt>
                <c:pt idx="1267">
                  <c:v>-3.2166687945333152E-3</c:v>
                </c:pt>
                <c:pt idx="1268">
                  <c:v>4.0771834511372829E-4</c:v>
                </c:pt>
                <c:pt idx="1269">
                  <c:v>1.4617705659332185E-3</c:v>
                </c:pt>
                <c:pt idx="1270">
                  <c:v>4.7901384099946509E-4</c:v>
                </c:pt>
                <c:pt idx="1271">
                  <c:v>-2.3020924036433374E-3</c:v>
                </c:pt>
                <c:pt idx="1272">
                  <c:v>-4.8583506722251119E-4</c:v>
                </c:pt>
                <c:pt idx="1273">
                  <c:v>9.3279437677263515E-4</c:v>
                </c:pt>
                <c:pt idx="1274">
                  <c:v>-1.9077779847637354E-3</c:v>
                </c:pt>
                <c:pt idx="1275">
                  <c:v>1.9322743042745963E-3</c:v>
                </c:pt>
                <c:pt idx="1276">
                  <c:v>1.9919054182835978E-3</c:v>
                </c:pt>
                <c:pt idx="1277">
                  <c:v>2.6790824303385614E-3</c:v>
                </c:pt>
                <c:pt idx="1278">
                  <c:v>9.0378964451971148E-5</c:v>
                </c:pt>
                <c:pt idx="1279">
                  <c:v>-2.0629004079152631E-3</c:v>
                </c:pt>
                <c:pt idx="1280">
                  <c:v>-1.3010308182286111E-3</c:v>
                </c:pt>
                <c:pt idx="1281">
                  <c:v>-1.4600963115539826E-3</c:v>
                </c:pt>
                <c:pt idx="1282">
                  <c:v>-5.1247054077688909E-4</c:v>
                </c:pt>
                <c:pt idx="1283">
                  <c:v>-3.6623420474956921E-3</c:v>
                </c:pt>
                <c:pt idx="1284">
                  <c:v>9.2758672395494882E-5</c:v>
                </c:pt>
                <c:pt idx="1285">
                  <c:v>-3.2908711352668603E-4</c:v>
                </c:pt>
                <c:pt idx="1286">
                  <c:v>-1.0020255004862821E-3</c:v>
                </c:pt>
                <c:pt idx="1287">
                  <c:v>7.1283448160319003E-4</c:v>
                </c:pt>
                <c:pt idx="1288">
                  <c:v>8.4092854229359188E-4</c:v>
                </c:pt>
                <c:pt idx="1289">
                  <c:v>2.6130975127355784E-5</c:v>
                </c:pt>
                <c:pt idx="1290">
                  <c:v>2.2598280860483518E-3</c:v>
                </c:pt>
                <c:pt idx="1291">
                  <c:v>-3.5984357491939485E-4</c:v>
                </c:pt>
                <c:pt idx="1292">
                  <c:v>1.7205578373866066E-3</c:v>
                </c:pt>
                <c:pt idx="1293">
                  <c:v>-4.4626599537668701E-3</c:v>
                </c:pt>
                <c:pt idx="1294">
                  <c:v>3.0106516726790562E-3</c:v>
                </c:pt>
                <c:pt idx="1295">
                  <c:v>-1.383828310272818E-3</c:v>
                </c:pt>
                <c:pt idx="1296">
                  <c:v>-4.5448064097091485E-4</c:v>
                </c:pt>
                <c:pt idx="1297">
                  <c:v>-1.5650418898529555E-3</c:v>
                </c:pt>
                <c:pt idx="1298">
                  <c:v>2.1242966776015672E-3</c:v>
                </c:pt>
                <c:pt idx="1299">
                  <c:v>3.1671862238772443E-4</c:v>
                </c:pt>
                <c:pt idx="1300">
                  <c:v>1.6280340010297507E-3</c:v>
                </c:pt>
                <c:pt idx="1301">
                  <c:v>-5.2433270864006539E-3</c:v>
                </c:pt>
                <c:pt idx="1302">
                  <c:v>1.8389843852435223E-3</c:v>
                </c:pt>
                <c:pt idx="1303">
                  <c:v>-4.8145389636429129E-4</c:v>
                </c:pt>
                <c:pt idx="1304">
                  <c:v>3.2125936818066999E-4</c:v>
                </c:pt>
                <c:pt idx="1305">
                  <c:v>1.0381970488572074E-3</c:v>
                </c:pt>
                <c:pt idx="1306">
                  <c:v>-1.252864223420896E-3</c:v>
                </c:pt>
                <c:pt idx="1307">
                  <c:v>1.4353470531545571E-4</c:v>
                </c:pt>
                <c:pt idx="1308">
                  <c:v>1.3142673906754844E-3</c:v>
                </c:pt>
                <c:pt idx="1309">
                  <c:v>7.0876575664570256E-4</c:v>
                </c:pt>
                <c:pt idx="1310">
                  <c:v>-5.9314822501227297E-4</c:v>
                </c:pt>
                <c:pt idx="1311">
                  <c:v>-5.2450725784461687E-4</c:v>
                </c:pt>
                <c:pt idx="1312">
                  <c:v>-2.0545053153952098E-3</c:v>
                </c:pt>
                <c:pt idx="1313">
                  <c:v>-9.516819451354454E-4</c:v>
                </c:pt>
                <c:pt idx="1314">
                  <c:v>-2.135292731968187E-3</c:v>
                </c:pt>
                <c:pt idx="1315">
                  <c:v>-2.2457665776183361E-3</c:v>
                </c:pt>
                <c:pt idx="1316">
                  <c:v>3.8852413646847547E-4</c:v>
                </c:pt>
                <c:pt idx="1317">
                  <c:v>-1.6263685386722594E-4</c:v>
                </c:pt>
                <c:pt idx="1318">
                  <c:v>1.2281589275197891E-3</c:v>
                </c:pt>
                <c:pt idx="1319">
                  <c:v>4.999756186185666E-3</c:v>
                </c:pt>
                <c:pt idx="1320">
                  <c:v>-9.4724795243484065E-4</c:v>
                </c:pt>
                <c:pt idx="1321">
                  <c:v>5.6928146194438721E-3</c:v>
                </c:pt>
                <c:pt idx="1322">
                  <c:v>2.7265291816295106E-3</c:v>
                </c:pt>
                <c:pt idx="1323">
                  <c:v>3.5466838603440143E-4</c:v>
                </c:pt>
                <c:pt idx="1324">
                  <c:v>-6.3807877426049122E-3</c:v>
                </c:pt>
                <c:pt idx="1325">
                  <c:v>-1.2071297909253711E-3</c:v>
                </c:pt>
                <c:pt idx="1326">
                  <c:v>-1.2897775729074892E-3</c:v>
                </c:pt>
                <c:pt idx="1327">
                  <c:v>2.729150820717913E-3</c:v>
                </c:pt>
                <c:pt idx="1328">
                  <c:v>1.829363149647361E-3</c:v>
                </c:pt>
                <c:pt idx="1329">
                  <c:v>-3.5906572353115143E-4</c:v>
                </c:pt>
                <c:pt idx="1330">
                  <c:v>-1.5388098628894842E-4</c:v>
                </c:pt>
                <c:pt idx="1331">
                  <c:v>-9.2276443980175346E-4</c:v>
                </c:pt>
                <c:pt idx="1332">
                  <c:v>1.2831189902786746E-3</c:v>
                </c:pt>
                <c:pt idx="1333">
                  <c:v>-8.4744283487179464E-4</c:v>
                </c:pt>
                <c:pt idx="1334">
                  <c:v>-2.0739671042444008E-3</c:v>
                </c:pt>
                <c:pt idx="1335">
                  <c:v>-4.4317194717637961E-4</c:v>
                </c:pt>
                <c:pt idx="1336">
                  <c:v>6.3014943796444638E-4</c:v>
                </c:pt>
                <c:pt idx="1337">
                  <c:v>-3.0485180192770997E-4</c:v>
                </c:pt>
                <c:pt idx="1338">
                  <c:v>1.9209378696657617E-3</c:v>
                </c:pt>
                <c:pt idx="1339">
                  <c:v>2.6694558606530855E-3</c:v>
                </c:pt>
                <c:pt idx="1340">
                  <c:v>1.8061081922864741E-3</c:v>
                </c:pt>
                <c:pt idx="1341">
                  <c:v>1.1368978762170642E-3</c:v>
                </c:pt>
                <c:pt idx="1342">
                  <c:v>8.433782141002514E-4</c:v>
                </c:pt>
                <c:pt idx="1343">
                  <c:v>-5.5677962564898724E-4</c:v>
                </c:pt>
                <c:pt idx="1344">
                  <c:v>-5.0868819522713457E-3</c:v>
                </c:pt>
                <c:pt idx="1345">
                  <c:v>-2.1318443488446493E-3</c:v>
                </c:pt>
                <c:pt idx="1346">
                  <c:v>2.1798870268636709E-4</c:v>
                </c:pt>
                <c:pt idx="1347">
                  <c:v>1.0395687447447687E-3</c:v>
                </c:pt>
                <c:pt idx="1348">
                  <c:v>3.5751203784018394E-4</c:v>
                </c:pt>
                <c:pt idx="1349">
                  <c:v>-6.0438979295527326E-4</c:v>
                </c:pt>
                <c:pt idx="1350">
                  <c:v>4.4562656528993518E-3</c:v>
                </c:pt>
                <c:pt idx="1351">
                  <c:v>-2.2596982878884757E-3</c:v>
                </c:pt>
                <c:pt idx="1352">
                  <c:v>-2.9582179211370702E-3</c:v>
                </c:pt>
                <c:pt idx="1353">
                  <c:v>3.0389867845294778E-4</c:v>
                </c:pt>
                <c:pt idx="1354">
                  <c:v>-1.3103637664956928E-3</c:v>
                </c:pt>
                <c:pt idx="1355">
                  <c:v>-2.3267461728582041E-3</c:v>
                </c:pt>
                <c:pt idx="1356">
                  <c:v>-1.2742487525323365E-3</c:v>
                </c:pt>
                <c:pt idx="1357">
                  <c:v>-4.2394282219215384E-4</c:v>
                </c:pt>
                <c:pt idx="1358">
                  <c:v>3.87011968765373E-3</c:v>
                </c:pt>
                <c:pt idx="1359">
                  <c:v>2.9147648464816371E-4</c:v>
                </c:pt>
                <c:pt idx="1360">
                  <c:v>2.2880418828536806E-3</c:v>
                </c:pt>
                <c:pt idx="1361">
                  <c:v>3.9480289153614257E-3</c:v>
                </c:pt>
                <c:pt idx="1362">
                  <c:v>3.3185920386106858E-3</c:v>
                </c:pt>
                <c:pt idx="1363">
                  <c:v>-2.118824273950045E-3</c:v>
                </c:pt>
                <c:pt idx="1364">
                  <c:v>5.393159273701785E-3</c:v>
                </c:pt>
                <c:pt idx="1365">
                  <c:v>-1.176059896299319E-3</c:v>
                </c:pt>
                <c:pt idx="1366">
                  <c:v>-2.4084143391784689E-3</c:v>
                </c:pt>
                <c:pt idx="1367">
                  <c:v>1.7502754973287898E-3</c:v>
                </c:pt>
                <c:pt idx="1368">
                  <c:v>8.5632568110801115E-4</c:v>
                </c:pt>
                <c:pt idx="1369">
                  <c:v>1.9875960361279417E-3</c:v>
                </c:pt>
                <c:pt idx="1370">
                  <c:v>-8.470055076698009E-4</c:v>
                </c:pt>
                <c:pt idx="1371">
                  <c:v>-2.4985496276290339E-3</c:v>
                </c:pt>
                <c:pt idx="1372">
                  <c:v>-6.5351252283826376E-5</c:v>
                </c:pt>
                <c:pt idx="1373">
                  <c:v>-3.6684102286801846E-3</c:v>
                </c:pt>
                <c:pt idx="1374">
                  <c:v>1.9749485270394197E-3</c:v>
                </c:pt>
                <c:pt idx="1375">
                  <c:v>3.6380208231910589E-4</c:v>
                </c:pt>
                <c:pt idx="1376">
                  <c:v>-1.9079463683261428E-3</c:v>
                </c:pt>
                <c:pt idx="1377">
                  <c:v>3.0419107487007434E-3</c:v>
                </c:pt>
                <c:pt idx="1378">
                  <c:v>1.3827703857127564E-3</c:v>
                </c:pt>
                <c:pt idx="1379">
                  <c:v>-2.3588639365455595E-3</c:v>
                </c:pt>
                <c:pt idx="1380">
                  <c:v>-3.4469337120315163E-3</c:v>
                </c:pt>
                <c:pt idx="1381">
                  <c:v>2.6277603273670721E-3</c:v>
                </c:pt>
                <c:pt idx="1382">
                  <c:v>-3.4626868940616368E-3</c:v>
                </c:pt>
                <c:pt idx="1383">
                  <c:v>-4.6035201179501909E-4</c:v>
                </c:pt>
                <c:pt idx="1384">
                  <c:v>2.6001872134794458E-3</c:v>
                </c:pt>
                <c:pt idx="1385">
                  <c:v>-4.5831894960669042E-3</c:v>
                </c:pt>
                <c:pt idx="1386">
                  <c:v>-7.3908902670351265E-5</c:v>
                </c:pt>
                <c:pt idx="1387">
                  <c:v>-5.705711922570046E-3</c:v>
                </c:pt>
                <c:pt idx="1388">
                  <c:v>-4.7534241690669644E-3</c:v>
                </c:pt>
                <c:pt idx="1389">
                  <c:v>-1.2160317854166519E-3</c:v>
                </c:pt>
                <c:pt idx="1390">
                  <c:v>-2.1672040781521526E-3</c:v>
                </c:pt>
                <c:pt idx="1391">
                  <c:v>4.3529031777219727E-5</c:v>
                </c:pt>
                <c:pt idx="1392">
                  <c:v>-1.3080296521182682E-4</c:v>
                </c:pt>
                <c:pt idx="1393">
                  <c:v>1.5467641606428306E-3</c:v>
                </c:pt>
                <c:pt idx="1394">
                  <c:v>1.2627288819992753E-3</c:v>
                </c:pt>
                <c:pt idx="1395">
                  <c:v>-1.771150091814286E-3</c:v>
                </c:pt>
                <c:pt idx="1396">
                  <c:v>2.5940776515962199E-3</c:v>
                </c:pt>
                <c:pt idx="1397">
                  <c:v>-4.5357998255829435E-4</c:v>
                </c:pt>
                <c:pt idx="1398">
                  <c:v>-4.2363960540660301E-4</c:v>
                </c:pt>
                <c:pt idx="1399">
                  <c:v>-1.6974348241026443E-3</c:v>
                </c:pt>
                <c:pt idx="1400">
                  <c:v>-2.5149302207894096E-3</c:v>
                </c:pt>
                <c:pt idx="1401">
                  <c:v>1.9126427353850077E-3</c:v>
                </c:pt>
                <c:pt idx="1402">
                  <c:v>-1.7541750480789928E-3</c:v>
                </c:pt>
                <c:pt idx="1403">
                  <c:v>-1.2521437238040341E-4</c:v>
                </c:pt>
                <c:pt idx="1404">
                  <c:v>1.1496933786449748E-3</c:v>
                </c:pt>
                <c:pt idx="1405">
                  <c:v>-6.0882110150059119E-4</c:v>
                </c:pt>
                <c:pt idx="1406">
                  <c:v>1.6337818006440395E-3</c:v>
                </c:pt>
                <c:pt idx="1407">
                  <c:v>1.5868504712193026E-4</c:v>
                </c:pt>
                <c:pt idx="1408">
                  <c:v>6.0205751348944118E-3</c:v>
                </c:pt>
                <c:pt idx="1409">
                  <c:v>-2.5827746700894753E-4</c:v>
                </c:pt>
                <c:pt idx="1410">
                  <c:v>-2.9456691000023954E-3</c:v>
                </c:pt>
                <c:pt idx="1411">
                  <c:v>-1.1291197505349292E-3</c:v>
                </c:pt>
                <c:pt idx="1412">
                  <c:v>2.3944501605859965E-3</c:v>
                </c:pt>
                <c:pt idx="1413">
                  <c:v>-1.6830570735649043E-3</c:v>
                </c:pt>
                <c:pt idx="1414">
                  <c:v>-6.9887256490002347E-4</c:v>
                </c:pt>
                <c:pt idx="1415">
                  <c:v>3.1060056095864883E-3</c:v>
                </c:pt>
                <c:pt idx="1416">
                  <c:v>-1.417348455939365E-3</c:v>
                </c:pt>
                <c:pt idx="1417">
                  <c:v>-4.0452810750956237E-3</c:v>
                </c:pt>
                <c:pt idx="1418">
                  <c:v>2.0838687773472699E-3</c:v>
                </c:pt>
                <c:pt idx="1419">
                  <c:v>-6.9180708317000544E-3</c:v>
                </c:pt>
                <c:pt idx="1420">
                  <c:v>-2.1377903216510253E-3</c:v>
                </c:pt>
                <c:pt idx="1421">
                  <c:v>-2.4352687902852404E-3</c:v>
                </c:pt>
                <c:pt idx="1422">
                  <c:v>7.0020079906676859E-4</c:v>
                </c:pt>
                <c:pt idx="1423">
                  <c:v>8.8103909338097658E-4</c:v>
                </c:pt>
                <c:pt idx="1424">
                  <c:v>2.7751336809524657E-4</c:v>
                </c:pt>
                <c:pt idx="1425">
                  <c:v>-4.5912891306236107E-4</c:v>
                </c:pt>
                <c:pt idx="1426">
                  <c:v>-3.2181427909602837E-4</c:v>
                </c:pt>
                <c:pt idx="1427">
                  <c:v>3.0218264329702729E-3</c:v>
                </c:pt>
                <c:pt idx="1428">
                  <c:v>-4.1074352280573139E-3</c:v>
                </c:pt>
                <c:pt idx="1429">
                  <c:v>-6.6020088654407188E-4</c:v>
                </c:pt>
                <c:pt idx="1430">
                  <c:v>-2.6108688459528014E-3</c:v>
                </c:pt>
                <c:pt idx="1431">
                  <c:v>-7.2967547668070505E-4</c:v>
                </c:pt>
                <c:pt idx="1432">
                  <c:v>-3.8469990960725013E-3</c:v>
                </c:pt>
                <c:pt idx="1433">
                  <c:v>-5.1448156791595659E-3</c:v>
                </c:pt>
                <c:pt idx="1434">
                  <c:v>8.3817190808373816E-4</c:v>
                </c:pt>
                <c:pt idx="1435">
                  <c:v>-5.5096284413850628E-4</c:v>
                </c:pt>
                <c:pt idx="1436">
                  <c:v>-9.3906184102480648E-4</c:v>
                </c:pt>
                <c:pt idx="1437">
                  <c:v>2.7119289092433806E-4</c:v>
                </c:pt>
                <c:pt idx="1438">
                  <c:v>-1.9337962983709295E-3</c:v>
                </c:pt>
                <c:pt idx="1439">
                  <c:v>-3.5448467470072333E-3</c:v>
                </c:pt>
                <c:pt idx="1440">
                  <c:v>-5.628479451550161E-4</c:v>
                </c:pt>
                <c:pt idx="1441">
                  <c:v>1.0432062267112501E-3</c:v>
                </c:pt>
                <c:pt idx="1442">
                  <c:v>6.9947602589818039E-4</c:v>
                </c:pt>
                <c:pt idx="1443">
                  <c:v>5.6807793768114925E-4</c:v>
                </c:pt>
                <c:pt idx="1444">
                  <c:v>1.6230356572805222E-3</c:v>
                </c:pt>
                <c:pt idx="1445">
                  <c:v>-1.2509765286369825E-3</c:v>
                </c:pt>
                <c:pt idx="1446">
                  <c:v>1.7240757909174752E-3</c:v>
                </c:pt>
                <c:pt idx="1447">
                  <c:v>-1.5536098383597114E-3</c:v>
                </c:pt>
                <c:pt idx="1448">
                  <c:v>-5.3603580808978478E-4</c:v>
                </c:pt>
                <c:pt idx="1449">
                  <c:v>-1.3469004127334365E-3</c:v>
                </c:pt>
                <c:pt idx="1450">
                  <c:v>6.0680392694062694E-5</c:v>
                </c:pt>
                <c:pt idx="1451">
                  <c:v>-2.29312192433844E-3</c:v>
                </c:pt>
                <c:pt idx="1452">
                  <c:v>-1.1472613236189022E-3</c:v>
                </c:pt>
                <c:pt idx="1453">
                  <c:v>-1.4032406544378492E-3</c:v>
                </c:pt>
                <c:pt idx="1454">
                  <c:v>3.5138799896236705E-3</c:v>
                </c:pt>
                <c:pt idx="1455">
                  <c:v>-1.6259882719832581E-3</c:v>
                </c:pt>
                <c:pt idx="1456">
                  <c:v>-2.4975600617179621E-3</c:v>
                </c:pt>
                <c:pt idx="1457">
                  <c:v>1.0250472711990073E-3</c:v>
                </c:pt>
                <c:pt idx="1458">
                  <c:v>-2.0400882166963846E-3</c:v>
                </c:pt>
                <c:pt idx="1459">
                  <c:v>1.8726849281497568E-3</c:v>
                </c:pt>
                <c:pt idx="1460">
                  <c:v>-2.3003653388307338E-3</c:v>
                </c:pt>
                <c:pt idx="1461">
                  <c:v>1.0866672626074665E-3</c:v>
                </c:pt>
                <c:pt idx="1462">
                  <c:v>7.499116512902931E-4</c:v>
                </c:pt>
                <c:pt idx="1463">
                  <c:v>1.6116806400408721E-4</c:v>
                </c:pt>
                <c:pt idx="1464">
                  <c:v>-4.9915144254777553E-4</c:v>
                </c:pt>
                <c:pt idx="1465">
                  <c:v>5.5081714123236998E-4</c:v>
                </c:pt>
                <c:pt idx="1466">
                  <c:v>1.3619436491971557E-3</c:v>
                </c:pt>
                <c:pt idx="1467">
                  <c:v>2.8264179692136042E-4</c:v>
                </c:pt>
                <c:pt idx="1468">
                  <c:v>1.6927754724547592E-3</c:v>
                </c:pt>
                <c:pt idx="1469">
                  <c:v>1.0348909296910068E-3</c:v>
                </c:pt>
                <c:pt idx="1470">
                  <c:v>-1.2840693331947536E-3</c:v>
                </c:pt>
                <c:pt idx="1471">
                  <c:v>-1.4749428808076791E-3</c:v>
                </c:pt>
                <c:pt idx="1472">
                  <c:v>-1.5996580607718206E-3</c:v>
                </c:pt>
                <c:pt idx="1473">
                  <c:v>1.7898513376572145E-4</c:v>
                </c:pt>
                <c:pt idx="1474">
                  <c:v>4.8622535868345426E-4</c:v>
                </c:pt>
                <c:pt idx="1475">
                  <c:v>3.611534268354007E-4</c:v>
                </c:pt>
                <c:pt idx="1476">
                  <c:v>6.3945380807042319E-4</c:v>
                </c:pt>
                <c:pt idx="1477">
                  <c:v>3.1540868900065341E-3</c:v>
                </c:pt>
                <c:pt idx="1478">
                  <c:v>1.0622867390491643E-3</c:v>
                </c:pt>
                <c:pt idx="1479">
                  <c:v>1.2808567961743863E-3</c:v>
                </c:pt>
                <c:pt idx="1480">
                  <c:v>-1.0902417345271176E-3</c:v>
                </c:pt>
                <c:pt idx="1481">
                  <c:v>1.7043805247992918E-3</c:v>
                </c:pt>
                <c:pt idx="1482">
                  <c:v>-1.6388214604812934E-3</c:v>
                </c:pt>
                <c:pt idx="1483">
                  <c:v>-3.9349651250657125E-3</c:v>
                </c:pt>
                <c:pt idx="1484">
                  <c:v>-2.3021520697400748E-3</c:v>
                </c:pt>
                <c:pt idx="1485">
                  <c:v>-1.6618753134909842E-3</c:v>
                </c:pt>
                <c:pt idx="1486">
                  <c:v>-4.3246784214797469E-4</c:v>
                </c:pt>
                <c:pt idx="1487">
                  <c:v>-1.1761635522364439E-3</c:v>
                </c:pt>
                <c:pt idx="1488">
                  <c:v>-1.710107482153541E-3</c:v>
                </c:pt>
                <c:pt idx="1489">
                  <c:v>1.1195588707212745E-3</c:v>
                </c:pt>
                <c:pt idx="1490">
                  <c:v>-1.4927717605232873E-3</c:v>
                </c:pt>
                <c:pt idx="1491">
                  <c:v>-2.2132900839473093E-3</c:v>
                </c:pt>
                <c:pt idx="1492">
                  <c:v>1.1584522746538352E-5</c:v>
                </c:pt>
                <c:pt idx="1493">
                  <c:v>-6.0835044297394118E-4</c:v>
                </c:pt>
                <c:pt idx="1494">
                  <c:v>-9.2756421678109641E-4</c:v>
                </c:pt>
                <c:pt idx="1495">
                  <c:v>-2.2752837978902703E-3</c:v>
                </c:pt>
                <c:pt idx="1496">
                  <c:v>5.6699378112415929E-4</c:v>
                </c:pt>
                <c:pt idx="1497">
                  <c:v>7.7869829847679599E-4</c:v>
                </c:pt>
                <c:pt idx="1498">
                  <c:v>2.4683073228796018E-3</c:v>
                </c:pt>
                <c:pt idx="1499">
                  <c:v>1.2955666663154205E-3</c:v>
                </c:pt>
                <c:pt idx="1500">
                  <c:v>1.382489239855778E-3</c:v>
                </c:pt>
                <c:pt idx="1501">
                  <c:v>-1.5623537424271582E-3</c:v>
                </c:pt>
                <c:pt idx="1502">
                  <c:v>-3.6162120364861501E-5</c:v>
                </c:pt>
                <c:pt idx="1503">
                  <c:v>-1.0995028344003802E-3</c:v>
                </c:pt>
                <c:pt idx="1504">
                  <c:v>1.2702083054846893E-3</c:v>
                </c:pt>
                <c:pt idx="1505">
                  <c:v>-4.4253732423047988E-4</c:v>
                </c:pt>
                <c:pt idx="1506">
                  <c:v>-1.8755618453937478E-3</c:v>
                </c:pt>
                <c:pt idx="1507">
                  <c:v>-1.4570938133240468E-3</c:v>
                </c:pt>
                <c:pt idx="1508">
                  <c:v>-3.9833967046107462E-4</c:v>
                </c:pt>
                <c:pt idx="1509">
                  <c:v>-7.3622520767842802E-4</c:v>
                </c:pt>
                <c:pt idx="1510">
                  <c:v>1.0036712090100296E-3</c:v>
                </c:pt>
                <c:pt idx="1511">
                  <c:v>2.3266317215712317E-4</c:v>
                </c:pt>
                <c:pt idx="1512">
                  <c:v>3.3375556543450069E-3</c:v>
                </c:pt>
                <c:pt idx="1513">
                  <c:v>-2.3400811875871961E-4</c:v>
                </c:pt>
                <c:pt idx="1514">
                  <c:v>-4.8623727220681101E-4</c:v>
                </c:pt>
                <c:pt idx="1515">
                  <c:v>5.6347763680044598E-4</c:v>
                </c:pt>
                <c:pt idx="1516">
                  <c:v>-5.3565253646990199E-4</c:v>
                </c:pt>
                <c:pt idx="1517">
                  <c:v>3.0260417740572061E-3</c:v>
                </c:pt>
                <c:pt idx="1518">
                  <c:v>2.5026387948502119E-3</c:v>
                </c:pt>
                <c:pt idx="1519">
                  <c:v>-5.9326853827114971E-3</c:v>
                </c:pt>
                <c:pt idx="1520">
                  <c:v>-4.7297638554136409E-4</c:v>
                </c:pt>
                <c:pt idx="1521">
                  <c:v>-3.1990472015787873E-4</c:v>
                </c:pt>
                <c:pt idx="1522">
                  <c:v>-1.8541164268118737E-3</c:v>
                </c:pt>
                <c:pt idx="1523">
                  <c:v>-1.1434816045044253E-3</c:v>
                </c:pt>
                <c:pt idx="1524">
                  <c:v>-1.7102505607567177E-3</c:v>
                </c:pt>
                <c:pt idx="1525">
                  <c:v>-6.0699644586515258E-4</c:v>
                </c:pt>
                <c:pt idx="1526">
                  <c:v>-1.8874094564844146E-3</c:v>
                </c:pt>
                <c:pt idx="1527">
                  <c:v>3.0239347564175052E-5</c:v>
                </c:pt>
                <c:pt idx="1528">
                  <c:v>1.642526722029705E-3</c:v>
                </c:pt>
                <c:pt idx="1529">
                  <c:v>9.9256656664731334E-4</c:v>
                </c:pt>
                <c:pt idx="1530">
                  <c:v>1.363230093008284E-3</c:v>
                </c:pt>
                <c:pt idx="1531">
                  <c:v>9.8650046534027105E-4</c:v>
                </c:pt>
                <c:pt idx="1532">
                  <c:v>-3.9006255947470733E-4</c:v>
                </c:pt>
                <c:pt idx="1533">
                  <c:v>7.8463054072677282E-5</c:v>
                </c:pt>
                <c:pt idx="1534">
                  <c:v>-4.6414370470575542E-4</c:v>
                </c:pt>
                <c:pt idx="1535">
                  <c:v>-2.9029148072190038E-3</c:v>
                </c:pt>
                <c:pt idx="1536">
                  <c:v>2.2953075444053592E-3</c:v>
                </c:pt>
                <c:pt idx="1537">
                  <c:v>-7.1199789228660866E-4</c:v>
                </c:pt>
                <c:pt idx="1538">
                  <c:v>1.8748303250536143E-3</c:v>
                </c:pt>
                <c:pt idx="1539">
                  <c:v>-6.0714643680465112E-3</c:v>
                </c:pt>
                <c:pt idx="1540">
                  <c:v>4.0299401585180083E-5</c:v>
                </c:pt>
                <c:pt idx="1541">
                  <c:v>-2.3827020519409585E-3</c:v>
                </c:pt>
                <c:pt idx="1542">
                  <c:v>-1.973425239165153E-3</c:v>
                </c:pt>
                <c:pt idx="1543">
                  <c:v>2.5285324762326221E-4</c:v>
                </c:pt>
                <c:pt idx="1544">
                  <c:v>8.1366743417598066E-4</c:v>
                </c:pt>
                <c:pt idx="1545">
                  <c:v>-4.1035391243537868E-4</c:v>
                </c:pt>
                <c:pt idx="1546">
                  <c:v>-2.1946876335054051E-3</c:v>
                </c:pt>
                <c:pt idx="1547">
                  <c:v>4.1612219463934202E-4</c:v>
                </c:pt>
                <c:pt idx="1548">
                  <c:v>-3.2237814683589805E-4</c:v>
                </c:pt>
                <c:pt idx="1549">
                  <c:v>-3.4942714391361677E-3</c:v>
                </c:pt>
                <c:pt idx="1550">
                  <c:v>-2.6343693171517637E-3</c:v>
                </c:pt>
                <c:pt idx="1551">
                  <c:v>-2.6033048921708453E-3</c:v>
                </c:pt>
                <c:pt idx="1552">
                  <c:v>4.1734184597713753E-5</c:v>
                </c:pt>
                <c:pt idx="1553">
                  <c:v>1.0991324810154569E-3</c:v>
                </c:pt>
                <c:pt idx="1554">
                  <c:v>-1.1739396831019749E-3</c:v>
                </c:pt>
                <c:pt idx="1555">
                  <c:v>2.4115412432730741E-3</c:v>
                </c:pt>
                <c:pt idx="1556">
                  <c:v>8.0524122708374953E-4</c:v>
                </c:pt>
                <c:pt idx="1557">
                  <c:v>-3.8809394535414902E-4</c:v>
                </c:pt>
                <c:pt idx="1558">
                  <c:v>-3.3155649687095856E-3</c:v>
                </c:pt>
                <c:pt idx="1559">
                  <c:v>8.4714389670939084E-4</c:v>
                </c:pt>
                <c:pt idx="1560">
                  <c:v>-3.5018174298568267E-3</c:v>
                </c:pt>
                <c:pt idx="1561">
                  <c:v>-2.3488335184891187E-3</c:v>
                </c:pt>
                <c:pt idx="1562">
                  <c:v>1.8435374655930668E-3</c:v>
                </c:pt>
                <c:pt idx="1563">
                  <c:v>-5.2488490088084391E-3</c:v>
                </c:pt>
                <c:pt idx="1564">
                  <c:v>7.3604090729967179E-4</c:v>
                </c:pt>
                <c:pt idx="1565">
                  <c:v>1.5998099505961257E-3</c:v>
                </c:pt>
                <c:pt idx="1566">
                  <c:v>1.2804241841715242E-3</c:v>
                </c:pt>
                <c:pt idx="1567">
                  <c:v>6.6511381214717042E-4</c:v>
                </c:pt>
                <c:pt idx="1568">
                  <c:v>-8.9385988980557188E-4</c:v>
                </c:pt>
                <c:pt idx="1569">
                  <c:v>1.0091530307576653E-3</c:v>
                </c:pt>
                <c:pt idx="1570">
                  <c:v>1.8126305490169462E-3</c:v>
                </c:pt>
                <c:pt idx="1571">
                  <c:v>-1.9698748560107674E-3</c:v>
                </c:pt>
                <c:pt idx="1572">
                  <c:v>-3.7968190130236567E-3</c:v>
                </c:pt>
                <c:pt idx="1573">
                  <c:v>-9.6300380197230826E-4</c:v>
                </c:pt>
                <c:pt idx="1574">
                  <c:v>-1.0095738254071447E-3</c:v>
                </c:pt>
                <c:pt idx="1575">
                  <c:v>-1.161200721838989E-3</c:v>
                </c:pt>
                <c:pt idx="1576">
                  <c:v>2.9325262528733772E-3</c:v>
                </c:pt>
                <c:pt idx="1577">
                  <c:v>9.6475268898919462E-4</c:v>
                </c:pt>
                <c:pt idx="1578">
                  <c:v>2.5754882088635722E-3</c:v>
                </c:pt>
                <c:pt idx="1579">
                  <c:v>-2.1014226639970838E-3</c:v>
                </c:pt>
                <c:pt idx="1580">
                  <c:v>9.3667560811386855E-5</c:v>
                </c:pt>
                <c:pt idx="1581">
                  <c:v>-1.1691159428494065E-3</c:v>
                </c:pt>
                <c:pt idx="1582">
                  <c:v>2.5506649285809081E-3</c:v>
                </c:pt>
                <c:pt idx="1583">
                  <c:v>-2.9222514435494891E-3</c:v>
                </c:pt>
                <c:pt idx="1584">
                  <c:v>2.1491825685706445E-3</c:v>
                </c:pt>
                <c:pt idx="1585">
                  <c:v>2.4487354510612756E-3</c:v>
                </c:pt>
                <c:pt idx="1586">
                  <c:v>1.4935536339102543E-3</c:v>
                </c:pt>
                <c:pt idx="1587">
                  <c:v>-3.3951345426755106E-3</c:v>
                </c:pt>
                <c:pt idx="1588">
                  <c:v>5.7231218809842817E-4</c:v>
                </c:pt>
                <c:pt idx="1589">
                  <c:v>8.3785085403532999E-4</c:v>
                </c:pt>
                <c:pt idx="1590">
                  <c:v>-1.70584692784476E-3</c:v>
                </c:pt>
                <c:pt idx="1591">
                  <c:v>9.2093092400430659E-4</c:v>
                </c:pt>
                <c:pt idx="1592">
                  <c:v>8.7224866087804787E-4</c:v>
                </c:pt>
                <c:pt idx="1593">
                  <c:v>2.360276032137832E-3</c:v>
                </c:pt>
                <c:pt idx="1594">
                  <c:v>1.3682657327238857E-3</c:v>
                </c:pt>
                <c:pt idx="1595">
                  <c:v>-3.840844400416086E-4</c:v>
                </c:pt>
                <c:pt idx="1596">
                  <c:v>-8.9239753295804593E-4</c:v>
                </c:pt>
                <c:pt idx="1597">
                  <c:v>-3.155378614645341E-4</c:v>
                </c:pt>
                <c:pt idx="1598">
                  <c:v>-3.5490810959169302E-3</c:v>
                </c:pt>
                <c:pt idx="1599">
                  <c:v>-1.7754496955564062E-3</c:v>
                </c:pt>
                <c:pt idx="1600">
                  <c:v>-4.2328132724961257E-4</c:v>
                </c:pt>
                <c:pt idx="1601">
                  <c:v>1.1488354801388551E-4</c:v>
                </c:pt>
                <c:pt idx="1602">
                  <c:v>1.9236880249461517E-3</c:v>
                </c:pt>
                <c:pt idx="1603">
                  <c:v>2.92617682990712E-3</c:v>
                </c:pt>
                <c:pt idx="1604">
                  <c:v>3.7132637977633346E-3</c:v>
                </c:pt>
                <c:pt idx="1605">
                  <c:v>-2.2743328200198925E-4</c:v>
                </c:pt>
                <c:pt idx="1606">
                  <c:v>2.1578556341330939E-3</c:v>
                </c:pt>
                <c:pt idx="1607">
                  <c:v>1.7663499161542813E-3</c:v>
                </c:pt>
                <c:pt idx="1608">
                  <c:v>1.8968980138362194E-3</c:v>
                </c:pt>
                <c:pt idx="1609">
                  <c:v>-5.5632571406540314E-4</c:v>
                </c:pt>
                <c:pt idx="1610">
                  <c:v>1.6489802442029476E-3</c:v>
                </c:pt>
                <c:pt idx="1611">
                  <c:v>4.2105811926398078E-4</c:v>
                </c:pt>
                <c:pt idx="1612">
                  <c:v>-2.5968138460848167E-4</c:v>
                </c:pt>
                <c:pt idx="1613">
                  <c:v>-2.692567262000053E-3</c:v>
                </c:pt>
                <c:pt idx="1614">
                  <c:v>1.8754331099382722E-3</c:v>
                </c:pt>
                <c:pt idx="1615">
                  <c:v>1.5562964556697077E-3</c:v>
                </c:pt>
                <c:pt idx="1616">
                  <c:v>-1.1017770203557286E-3</c:v>
                </c:pt>
                <c:pt idx="1617">
                  <c:v>1.6140873749218624E-3</c:v>
                </c:pt>
                <c:pt idx="1618">
                  <c:v>-7.3239842726620461E-4</c:v>
                </c:pt>
                <c:pt idx="1619">
                  <c:v>-2.4545535750402224E-3</c:v>
                </c:pt>
                <c:pt idx="1620">
                  <c:v>2.2801719209271979E-3</c:v>
                </c:pt>
                <c:pt idx="1621">
                  <c:v>-9.1475447636406478E-4</c:v>
                </c:pt>
                <c:pt idx="1622">
                  <c:v>3.3293730889864294E-3</c:v>
                </c:pt>
                <c:pt idx="1623">
                  <c:v>-2.5503822420072024E-3</c:v>
                </c:pt>
                <c:pt idx="1624">
                  <c:v>-1.3448983221924606E-3</c:v>
                </c:pt>
                <c:pt idx="1625">
                  <c:v>4.0228666887642895E-3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36-41EB-BE31-8882F8E6FE24}"/>
            </c:ext>
          </c:extLst>
        </c:ser>
        <c:ser>
          <c:idx val="1"/>
          <c:order val="1"/>
          <c:spPr>
            <a:ln w="12700" cap="rnd">
              <a:solidFill>
                <a:schemeClr val="accent2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Sheet7!$P$3:$P$1628</c:f>
              <c:numCache>
                <c:formatCode>General</c:formatCode>
                <c:ptCount val="1626"/>
                <c:pt idx="0">
                  <c:v>1.262336470048314E-3</c:v>
                </c:pt>
                <c:pt idx="1">
                  <c:v>4.588208304656526E-4</c:v>
                </c:pt>
                <c:pt idx="2">
                  <c:v>-4.3778801843318265E-3</c:v>
                </c:pt>
                <c:pt idx="3">
                  <c:v>6.9076675109374026E-4</c:v>
                </c:pt>
                <c:pt idx="4">
                  <c:v>-1.0000000000000035E-2</c:v>
                </c:pt>
                <c:pt idx="5">
                  <c:v>2.4359123071570343E-3</c:v>
                </c:pt>
                <c:pt idx="6">
                  <c:v>-8.5400093589144133E-3</c:v>
                </c:pt>
                <c:pt idx="7">
                  <c:v>2.1013308428672285E-3</c:v>
                </c:pt>
                <c:pt idx="8">
                  <c:v>-2.3353573096691592E-4</c:v>
                </c:pt>
                <c:pt idx="9">
                  <c:v>4.1860465116278596E-3</c:v>
                </c:pt>
                <c:pt idx="10">
                  <c:v>-4.6728971962615821E-3</c:v>
                </c:pt>
                <c:pt idx="11">
                  <c:v>4.6707146193362438E-4</c:v>
                </c:pt>
                <c:pt idx="12">
                  <c:v>3.3748399860351352E-3</c:v>
                </c:pt>
                <c:pt idx="13">
                  <c:v>-1.5151515151515034E-3</c:v>
                </c:pt>
                <c:pt idx="14">
                  <c:v>2.7894002789399272E-3</c:v>
                </c:pt>
                <c:pt idx="15">
                  <c:v>3.5900405327157596E-3</c:v>
                </c:pt>
                <c:pt idx="16">
                  <c:v>5.2989286948507521E-3</c:v>
                </c:pt>
                <c:pt idx="17">
                  <c:v>-4.6098882102103947E-4</c:v>
                </c:pt>
                <c:pt idx="18">
                  <c:v>-8.8361818393208613E-3</c:v>
                </c:pt>
                <c:pt idx="19">
                  <c:v>1.0469397146801576E-2</c:v>
                </c:pt>
                <c:pt idx="20">
                  <c:v>1.3786764705882874E-3</c:v>
                </c:pt>
                <c:pt idx="21">
                  <c:v>-2.7649769585254506E-3</c:v>
                </c:pt>
                <c:pt idx="22">
                  <c:v>1.6103059581321741E-3</c:v>
                </c:pt>
                <c:pt idx="23">
                  <c:v>8.0450522928395278E-4</c:v>
                </c:pt>
                <c:pt idx="24">
                  <c:v>-2.7659329261266463E-3</c:v>
                </c:pt>
                <c:pt idx="25">
                  <c:v>2.0701552616447017E-3</c:v>
                </c:pt>
                <c:pt idx="26">
                  <c:v>3.4383954154727061E-3</c:v>
                </c:pt>
                <c:pt idx="27">
                  <c:v>-1.2623364700481102E-3</c:v>
                </c:pt>
                <c:pt idx="28">
                  <c:v>-2.1851638872915614E-3</c:v>
                </c:pt>
                <c:pt idx="29">
                  <c:v>3.4383954154727061E-3</c:v>
                </c:pt>
                <c:pt idx="30">
                  <c:v>6.8720650555494534E-4</c:v>
                </c:pt>
                <c:pt idx="31">
                  <c:v>6.938125568698811E-3</c:v>
                </c:pt>
                <c:pt idx="32">
                  <c:v>-1.1386927806877462E-3</c:v>
                </c:pt>
                <c:pt idx="33">
                  <c:v>4.0825584032660005E-3</c:v>
                </c:pt>
                <c:pt idx="34">
                  <c:v>-2.7291335001136154E-3</c:v>
                </c:pt>
                <c:pt idx="35">
                  <c:v>-3.5376012781011736E-3</c:v>
                </c:pt>
                <c:pt idx="36">
                  <c:v>4.3176911714578178E-3</c:v>
                </c:pt>
                <c:pt idx="37">
                  <c:v>-3.4098658786089038E-4</c:v>
                </c:pt>
                <c:pt idx="38">
                  <c:v>-5.6863414079390219E-4</c:v>
                </c:pt>
                <c:pt idx="39">
                  <c:v>2.0429009193054909E-3</c:v>
                </c:pt>
                <c:pt idx="40">
                  <c:v>-1.1350737797950576E-4</c:v>
                </c:pt>
                <c:pt idx="41">
                  <c:v>5.6721497447521333E-4</c:v>
                </c:pt>
                <c:pt idx="42">
                  <c:v>1.1549674814980912E-2</c:v>
                </c:pt>
                <c:pt idx="43">
                  <c:v>1.0081774392293426E-3</c:v>
                </c:pt>
                <c:pt idx="44">
                  <c:v>6.5657689739596087E-3</c:v>
                </c:pt>
                <c:pt idx="45">
                  <c:v>-3.3396415451409479E-4</c:v>
                </c:pt>
                <c:pt idx="46">
                  <c:v>-6.6837473543502582E-4</c:v>
                </c:pt>
                <c:pt idx="47">
                  <c:v>-4.4578178981383697E-4</c:v>
                </c:pt>
                <c:pt idx="48">
                  <c:v>-7.80727191612921E-4</c:v>
                </c:pt>
                <c:pt idx="49">
                  <c:v>2.5586828345757549E-3</c:v>
                </c:pt>
                <c:pt idx="50">
                  <c:v>-3.1246512665997622E-3</c:v>
                </c:pt>
                <c:pt idx="51">
                  <c:v>8.919611996877154E-4</c:v>
                </c:pt>
                <c:pt idx="52">
                  <c:v>0</c:v>
                </c:pt>
                <c:pt idx="53">
                  <c:v>7.7985739750461777E-4</c:v>
                </c:pt>
                <c:pt idx="54">
                  <c:v>1.7793594306049836E-3</c:v>
                </c:pt>
                <c:pt idx="55">
                  <c:v>2.7725407563489609E-3</c:v>
                </c:pt>
                <c:pt idx="56">
                  <c:v>-2.8917806695584252E-3</c:v>
                </c:pt>
                <c:pt idx="57">
                  <c:v>-6.7181726570373418E-3</c:v>
                </c:pt>
                <c:pt idx="58">
                  <c:v>3.34784064278553E-3</c:v>
                </c:pt>
                <c:pt idx="59">
                  <c:v>-4.4838022643202474E-3</c:v>
                </c:pt>
                <c:pt idx="60">
                  <c:v>-1.0098743267502876E-3</c:v>
                </c:pt>
                <c:pt idx="61">
                  <c:v>5.024003572624754E-3</c:v>
                </c:pt>
                <c:pt idx="62">
                  <c:v>-4.8238725600180657E-3</c:v>
                </c:pt>
                <c:pt idx="63">
                  <c:v>-4.1680748000449512E-3</c:v>
                </c:pt>
                <c:pt idx="64">
                  <c:v>-3.1641993445587599E-3</c:v>
                </c:pt>
                <c:pt idx="65">
                  <c:v>-4.084874617042958E-3</c:v>
                </c:pt>
                <c:pt idx="66">
                  <c:v>3.1670625494852047E-3</c:v>
                </c:pt>
                <c:pt idx="67">
                  <c:v>1.2426570266607555E-3</c:v>
                </c:pt>
                <c:pt idx="68">
                  <c:v>4.1624479694002741E-3</c:v>
                </c:pt>
                <c:pt idx="69">
                  <c:v>-1.916140667267748E-3</c:v>
                </c:pt>
                <c:pt idx="70">
                  <c:v>0</c:v>
                </c:pt>
                <c:pt idx="71">
                  <c:v>9.0090090090100164E-4</c:v>
                </c:pt>
                <c:pt idx="72">
                  <c:v>-5.8903488898959426E-3</c:v>
                </c:pt>
                <c:pt idx="73">
                  <c:v>5.1836826684698162E-3</c:v>
                </c:pt>
                <c:pt idx="74">
                  <c:v>-3.0518819938963517E-3</c:v>
                </c:pt>
                <c:pt idx="75">
                  <c:v>-3.8579371383182706E-3</c:v>
                </c:pt>
                <c:pt idx="76">
                  <c:v>-4.3304843304843594E-3</c:v>
                </c:pt>
                <c:pt idx="77">
                  <c:v>-1.3693940431359643E-3</c:v>
                </c:pt>
                <c:pt idx="78">
                  <c:v>4.4308111792774035E-3</c:v>
                </c:pt>
                <c:pt idx="79">
                  <c:v>-4.4505306401916812E-3</c:v>
                </c:pt>
                <c:pt idx="80">
                  <c:v>-2.8610666056306201E-3</c:v>
                </c:pt>
                <c:pt idx="81">
                  <c:v>-1.260456055918326E-3</c:v>
                </c:pt>
                <c:pt idx="82">
                  <c:v>-2.7576697690452614E-3</c:v>
                </c:pt>
                <c:pt idx="83">
                  <c:v>1.1477103179157338E-3</c:v>
                </c:pt>
                <c:pt idx="84">
                  <c:v>4.0009144947416716E-3</c:v>
                </c:pt>
                <c:pt idx="85">
                  <c:v>5.3439454235361681E-3</c:v>
                </c:pt>
                <c:pt idx="86">
                  <c:v>-2.2792022792022305E-3</c:v>
                </c:pt>
                <c:pt idx="87">
                  <c:v>-1.3630587963497785E-2</c:v>
                </c:pt>
                <c:pt idx="88">
                  <c:v>-2.1995832368603991E-3</c:v>
                </c:pt>
                <c:pt idx="89">
                  <c:v>-7.5819433103930366E-3</c:v>
                </c:pt>
                <c:pt idx="90">
                  <c:v>1.6303714917898389E-3</c:v>
                </c:pt>
                <c:pt idx="91">
                  <c:v>-2.9198785330530668E-3</c:v>
                </c:pt>
                <c:pt idx="92">
                  <c:v>-2.2240430762027544E-3</c:v>
                </c:pt>
                <c:pt idx="93">
                  <c:v>1.7527459686843385E-3</c:v>
                </c:pt>
                <c:pt idx="94">
                  <c:v>-1.4041656915516564E-3</c:v>
                </c:pt>
                <c:pt idx="95">
                  <c:v>-1.2888107791446085E-3</c:v>
                </c:pt>
                <c:pt idx="96">
                  <c:v>-7.0348223707354055E-4</c:v>
                </c:pt>
                <c:pt idx="97">
                  <c:v>5.7122872464443336E-3</c:v>
                </c:pt>
                <c:pt idx="98">
                  <c:v>1.8648888060047368E-4</c:v>
                </c:pt>
                <c:pt idx="99">
                  <c:v>-3.4596410300793768E-3</c:v>
                </c:pt>
                <c:pt idx="100">
                  <c:v>-1.1545451139088445E-3</c:v>
                </c:pt>
                <c:pt idx="101">
                  <c:v>-1.2709102249651744E-3</c:v>
                </c:pt>
                <c:pt idx="102">
                  <c:v>1.0376918734437916E-3</c:v>
                </c:pt>
                <c:pt idx="103">
                  <c:v>-9.5585609659775105E-3</c:v>
                </c:pt>
                <c:pt idx="104">
                  <c:v>-2.4559598512201258E-3</c:v>
                </c:pt>
                <c:pt idx="105">
                  <c:v>4.3077402420832233E-3</c:v>
                </c:pt>
                <c:pt idx="106">
                  <c:v>-1.7497564528179659E-3</c:v>
                </c:pt>
                <c:pt idx="107">
                  <c:v>-4.4508623842752504E-3</c:v>
                </c:pt>
                <c:pt idx="108">
                  <c:v>7.0252386445083322E-4</c:v>
                </c:pt>
                <c:pt idx="109">
                  <c:v>-4.7023363839699727E-3</c:v>
                </c:pt>
                <c:pt idx="110">
                  <c:v>-2.3567092117215563E-3</c:v>
                </c:pt>
                <c:pt idx="111">
                  <c:v>5.7414994439111073E-3</c:v>
                </c:pt>
                <c:pt idx="112">
                  <c:v>1.1702180688315811E-3</c:v>
                </c:pt>
                <c:pt idx="113">
                  <c:v>-9.361004526069577E-4</c:v>
                </c:pt>
                <c:pt idx="114">
                  <c:v>2.9185529473357277E-3</c:v>
                </c:pt>
                <c:pt idx="115">
                  <c:v>1.1606533767909628E-4</c:v>
                </c:pt>
                <c:pt idx="116">
                  <c:v>-8.1786307786766582E-4</c:v>
                </c:pt>
                <c:pt idx="117">
                  <c:v>5.8519989196324806E-4</c:v>
                </c:pt>
                <c:pt idx="118">
                  <c:v>1.39825726514109E-3</c:v>
                </c:pt>
                <c:pt idx="119">
                  <c:v>5.8404032952185259E-4</c:v>
                </c:pt>
                <c:pt idx="120">
                  <c:v>-3.5094213369971138E-3</c:v>
                </c:pt>
                <c:pt idx="121">
                  <c:v>4.8901083332546797E-3</c:v>
                </c:pt>
                <c:pt idx="122">
                  <c:v>-2.452233520801466E-3</c:v>
                </c:pt>
                <c:pt idx="123">
                  <c:v>4.6460781634327271E-3</c:v>
                </c:pt>
                <c:pt idx="124">
                  <c:v>-1.3060538651747527E-2</c:v>
                </c:pt>
                <c:pt idx="125">
                  <c:v>3.531208245848267E-4</c:v>
                </c:pt>
                <c:pt idx="126">
                  <c:v>4.0988962682222112E-3</c:v>
                </c:pt>
                <c:pt idx="127">
                  <c:v>7.4433786712766745E-3</c:v>
                </c:pt>
                <c:pt idx="128">
                  <c:v>-2.4493752438143768E-3</c:v>
                </c:pt>
                <c:pt idx="129">
                  <c:v>1.8619293269207442E-3</c:v>
                </c:pt>
                <c:pt idx="130">
                  <c:v>-5.3809616452267115E-3</c:v>
                </c:pt>
                <c:pt idx="131">
                  <c:v>-5.882760052598651E-3</c:v>
                </c:pt>
                <c:pt idx="132">
                  <c:v>-3.5332905200402369E-4</c:v>
                </c:pt>
                <c:pt idx="133">
                  <c:v>-4.4337975751994841E-3</c:v>
                </c:pt>
                <c:pt idx="134">
                  <c:v>7.6858280944381773E-3</c:v>
                </c:pt>
                <c:pt idx="135">
                  <c:v>0</c:v>
                </c:pt>
                <c:pt idx="136">
                  <c:v>-5.8808543667123402E-4</c:v>
                </c:pt>
                <c:pt idx="137">
                  <c:v>-1.2921221079231831E-3</c:v>
                </c:pt>
                <c:pt idx="138">
                  <c:v>3.8637637380903849E-3</c:v>
                </c:pt>
                <c:pt idx="139">
                  <c:v>1.9861114402862637E-3</c:v>
                </c:pt>
                <c:pt idx="140">
                  <c:v>-1.2862255213722225E-3</c:v>
                </c:pt>
                <c:pt idx="141">
                  <c:v>2.1005269078207176E-3</c:v>
                </c:pt>
                <c:pt idx="142">
                  <c:v>3.2597201503107055E-3</c:v>
                </c:pt>
                <c:pt idx="143">
                  <c:v>-3.4946211169562934E-4</c:v>
                </c:pt>
                <c:pt idx="144">
                  <c:v>-9.4026403662857624E-3</c:v>
                </c:pt>
                <c:pt idx="145">
                  <c:v>-5.8666832014922564E-4</c:v>
                </c:pt>
                <c:pt idx="146">
                  <c:v>-1.4138157501941827E-3</c:v>
                </c:pt>
                <c:pt idx="147">
                  <c:v>2.1162356742999962E-3</c:v>
                </c:pt>
                <c:pt idx="148">
                  <c:v>3.5258158809415972E-4</c:v>
                </c:pt>
                <c:pt idx="149">
                  <c:v>3.8610496739346074E-3</c:v>
                </c:pt>
                <c:pt idx="150">
                  <c:v>0</c:v>
                </c:pt>
                <c:pt idx="151">
                  <c:v>-3.2880404374211461E-3</c:v>
                </c:pt>
                <c:pt idx="152">
                  <c:v>-7.9264897865151552E-3</c:v>
                </c:pt>
                <c:pt idx="153">
                  <c:v>-8.5924376866737019E-3</c:v>
                </c:pt>
                <c:pt idx="154">
                  <c:v>3.0332206432744763E-3</c:v>
                </c:pt>
                <c:pt idx="155">
                  <c:v>1.9603829249202325E-3</c:v>
                </c:pt>
                <c:pt idx="156">
                  <c:v>-2.1431829645917316E-3</c:v>
                </c:pt>
                <c:pt idx="157">
                  <c:v>-2.0266070776470638E-3</c:v>
                </c:pt>
                <c:pt idx="158">
                  <c:v>3.0907876686732541E-3</c:v>
                </c:pt>
                <c:pt idx="159">
                  <c:v>4.0244250907057752E-3</c:v>
                </c:pt>
                <c:pt idx="160">
                  <c:v>-3.5640443589781928E-3</c:v>
                </c:pt>
                <c:pt idx="161">
                  <c:v>9.509525173760846E-4</c:v>
                </c:pt>
                <c:pt idx="162">
                  <c:v>-5.9500007226736911E-4</c:v>
                </c:pt>
                <c:pt idx="163">
                  <c:v>-2.3612864674174143E-4</c:v>
                </c:pt>
                <c:pt idx="164">
                  <c:v>-2.0256452971953243E-3</c:v>
                </c:pt>
                <c:pt idx="165">
                  <c:v>3.4406511733100597E-3</c:v>
                </c:pt>
                <c:pt idx="166">
                  <c:v>6.2477285334456021E-3</c:v>
                </c:pt>
                <c:pt idx="167">
                  <c:v>-2.2430121544419392E-3</c:v>
                </c:pt>
                <c:pt idx="168">
                  <c:v>4.3519755678565752E-3</c:v>
                </c:pt>
                <c:pt idx="169">
                  <c:v>9.8981833644374208E-3</c:v>
                </c:pt>
                <c:pt idx="170">
                  <c:v>-3.0353364342260809E-3</c:v>
                </c:pt>
                <c:pt idx="171">
                  <c:v>1.2826246950216602E-3</c:v>
                </c:pt>
                <c:pt idx="172">
                  <c:v>2.2124729639108722E-3</c:v>
                </c:pt>
                <c:pt idx="173">
                  <c:v>-2.9198981706235029E-3</c:v>
                </c:pt>
                <c:pt idx="174">
                  <c:v>-2.2238677736163498E-3</c:v>
                </c:pt>
                <c:pt idx="175">
                  <c:v>0</c:v>
                </c:pt>
                <c:pt idx="176">
                  <c:v>0</c:v>
                </c:pt>
                <c:pt idx="177">
                  <c:v>8.7004394921841432E-3</c:v>
                </c:pt>
                <c:pt idx="178">
                  <c:v>0</c:v>
                </c:pt>
                <c:pt idx="179">
                  <c:v>-1.3947658583934991E-3</c:v>
                </c:pt>
                <c:pt idx="180">
                  <c:v>-1.5124951923416786E-3</c:v>
                </c:pt>
                <c:pt idx="181">
                  <c:v>1.3949268959341423E-3</c:v>
                </c:pt>
                <c:pt idx="182">
                  <c:v>-1.27874522534935E-3</c:v>
                </c:pt>
                <c:pt idx="183">
                  <c:v>-3.492996306392244E-4</c:v>
                </c:pt>
                <c:pt idx="184">
                  <c:v>-2.1001993770353496E-3</c:v>
                </c:pt>
                <c:pt idx="185">
                  <c:v>1.3981752867793795E-3</c:v>
                </c:pt>
                <c:pt idx="186">
                  <c:v>1.9752644096481136E-3</c:v>
                </c:pt>
                <c:pt idx="187">
                  <c:v>8.1254474884122948E-4</c:v>
                </c:pt>
                <c:pt idx="188">
                  <c:v>5.0848013646950883E-3</c:v>
                </c:pt>
                <c:pt idx="189">
                  <c:v>1.2684178009098864E-3</c:v>
                </c:pt>
                <c:pt idx="190">
                  <c:v>2.0715054730248731E-3</c:v>
                </c:pt>
                <c:pt idx="191">
                  <c:v>1.7252192077514836E-3</c:v>
                </c:pt>
                <c:pt idx="192">
                  <c:v>-2.3040343969436836E-3</c:v>
                </c:pt>
                <c:pt idx="193">
                  <c:v>-3.8163999643457611E-3</c:v>
                </c:pt>
                <c:pt idx="194">
                  <c:v>-2.4336735773590429E-3</c:v>
                </c:pt>
                <c:pt idx="195">
                  <c:v>-4.5422335600907747E-3</c:v>
                </c:pt>
                <c:pt idx="196">
                  <c:v>0</c:v>
                </c:pt>
                <c:pt idx="197">
                  <c:v>-1.1658512014415593E-3</c:v>
                </c:pt>
                <c:pt idx="198">
                  <c:v>-4.0983898504302063E-3</c:v>
                </c:pt>
                <c:pt idx="199">
                  <c:v>1.2853257067512755E-3</c:v>
                </c:pt>
                <c:pt idx="200">
                  <c:v>9.3584598107472172E-4</c:v>
                </c:pt>
                <c:pt idx="201">
                  <c:v>1.632100821254188E-3</c:v>
                </c:pt>
                <c:pt idx="202">
                  <c:v>-3.7465276953394786E-3</c:v>
                </c:pt>
                <c:pt idx="203">
                  <c:v>-4.6794127218267937E-4</c:v>
                </c:pt>
                <c:pt idx="204">
                  <c:v>3.0359362974364127E-3</c:v>
                </c:pt>
                <c:pt idx="205">
                  <c:v>-4.221165279429129E-3</c:v>
                </c:pt>
                <c:pt idx="206">
                  <c:v>3.5183811642987148E-4</c:v>
                </c:pt>
                <c:pt idx="207">
                  <c:v>1.4053746082992365E-3</c:v>
                </c:pt>
                <c:pt idx="208">
                  <c:v>-3.7601688978271706E-3</c:v>
                </c:pt>
                <c:pt idx="209">
                  <c:v>-2.3595979626416636E-4</c:v>
                </c:pt>
                <c:pt idx="210">
                  <c:v>6.3070488316683314E-3</c:v>
                </c:pt>
                <c:pt idx="211">
                  <c:v>-7.0153816983877426E-4</c:v>
                </c:pt>
                <c:pt idx="212">
                  <c:v>3.5064608911168405E-4</c:v>
                </c:pt>
                <c:pt idx="213">
                  <c:v>3.4918558777212124E-3</c:v>
                </c:pt>
                <c:pt idx="214">
                  <c:v>-3.4954382169484488E-4</c:v>
                </c:pt>
                <c:pt idx="215">
                  <c:v>-4.3265296440813785E-3</c:v>
                </c:pt>
                <c:pt idx="216">
                  <c:v>7.8882281373474691E-3</c:v>
                </c:pt>
                <c:pt idx="217">
                  <c:v>1.0789809391673651E-2</c:v>
                </c:pt>
                <c:pt idx="218">
                  <c:v>-3.8018904298450624E-3</c:v>
                </c:pt>
                <c:pt idx="219">
                  <c:v>-6.2593614134586664E-3</c:v>
                </c:pt>
                <c:pt idx="220">
                  <c:v>-2.0333631779841047E-3</c:v>
                </c:pt>
                <c:pt idx="221">
                  <c:v>-4.0778131607300259E-4</c:v>
                </c:pt>
                <c:pt idx="222">
                  <c:v>-4.6456785756397294E-4</c:v>
                </c:pt>
                <c:pt idx="223">
                  <c:v>6.9754398533268883E-4</c:v>
                </c:pt>
                <c:pt idx="224">
                  <c:v>-3.7325436173029792E-3</c:v>
                </c:pt>
                <c:pt idx="225">
                  <c:v>5.1042860471080522E-3</c:v>
                </c:pt>
                <c:pt idx="226">
                  <c:v>-3.7249622071050263E-3</c:v>
                </c:pt>
                <c:pt idx="227">
                  <c:v>1.1631391071904361E-3</c:v>
                </c:pt>
                <c:pt idx="228">
                  <c:v>-1.1644935752078323E-3</c:v>
                </c:pt>
                <c:pt idx="229">
                  <c:v>7.8554153621178246E-3</c:v>
                </c:pt>
                <c:pt idx="230">
                  <c:v>4.1424827357654931E-3</c:v>
                </c:pt>
                <c:pt idx="231">
                  <c:v>3.5556816490549766E-3</c:v>
                </c:pt>
                <c:pt idx="232">
                  <c:v>-7.0443645083932581E-3</c:v>
                </c:pt>
                <c:pt idx="233">
                  <c:v>1.2443280160921114E-3</c:v>
                </c:pt>
                <c:pt idx="234">
                  <c:v>4.5588974481861343E-4</c:v>
                </c:pt>
                <c:pt idx="235">
                  <c:v>4.1928965208968324E-3</c:v>
                </c:pt>
                <c:pt idx="236">
                  <c:v>-1.5902848055513955E-3</c:v>
                </c:pt>
                <c:pt idx="237">
                  <c:v>-2.0468341830656121E-3</c:v>
                </c:pt>
                <c:pt idx="238">
                  <c:v>3.8521249531578133E-3</c:v>
                </c:pt>
                <c:pt idx="239">
                  <c:v>3.3867402161481919E-3</c:v>
                </c:pt>
                <c:pt idx="240">
                  <c:v>6.5058674950911602E-3</c:v>
                </c:pt>
                <c:pt idx="241">
                  <c:v>4.2431126868839623E-3</c:v>
                </c:pt>
                <c:pt idx="242">
                  <c:v>-3.9027077904925232E-4</c:v>
                </c:pt>
                <c:pt idx="243">
                  <c:v>0</c:v>
                </c:pt>
                <c:pt idx="244">
                  <c:v>0</c:v>
                </c:pt>
                <c:pt idx="245">
                  <c:v>-5.1109880474410202E-3</c:v>
                </c:pt>
                <c:pt idx="246">
                  <c:v>-2.4750757558233516E-3</c:v>
                </c:pt>
                <c:pt idx="247">
                  <c:v>-4.5240878049460798E-3</c:v>
                </c:pt>
                <c:pt idx="248">
                  <c:v>2.2534033359654634E-4</c:v>
                </c:pt>
                <c:pt idx="249">
                  <c:v>-4.541275197543041E-3</c:v>
                </c:pt>
                <c:pt idx="250">
                  <c:v>2.3793116292928772E-3</c:v>
                </c:pt>
                <c:pt idx="251">
                  <c:v>2.484870159728573E-3</c:v>
                </c:pt>
                <c:pt idx="252">
                  <c:v>-2.2651923204803134E-2</c:v>
                </c:pt>
                <c:pt idx="253">
                  <c:v>-3.7138566422731108E-3</c:v>
                </c:pt>
                <c:pt idx="254">
                  <c:v>-3.9583014244141523E-3</c:v>
                </c:pt>
                <c:pt idx="255">
                  <c:v>2.6708037472402968E-3</c:v>
                </c:pt>
                <c:pt idx="256">
                  <c:v>6.4619397676071982E-3</c:v>
                </c:pt>
                <c:pt idx="257">
                  <c:v>-2.4294115689433371E-3</c:v>
                </c:pt>
                <c:pt idx="258">
                  <c:v>-1.9697464100360473E-3</c:v>
                </c:pt>
                <c:pt idx="259">
                  <c:v>-4.774372032470442E-3</c:v>
                </c:pt>
                <c:pt idx="260">
                  <c:v>2.4398512215968227E-3</c:v>
                </c:pt>
                <c:pt idx="261">
                  <c:v>-4.3181474883535421E-3</c:v>
                </c:pt>
                <c:pt idx="262">
                  <c:v>3.2573367746869396E-3</c:v>
                </c:pt>
                <c:pt idx="263">
                  <c:v>-4.204584725262115E-3</c:v>
                </c:pt>
                <c:pt idx="264">
                  <c:v>-9.3134678315970228E-3</c:v>
                </c:pt>
                <c:pt idx="265">
                  <c:v>-8.8489567928458888E-4</c:v>
                </c:pt>
                <c:pt idx="266">
                  <c:v>4.7252909688782552E-4</c:v>
                </c:pt>
                <c:pt idx="267">
                  <c:v>1.3527509970185662E-3</c:v>
                </c:pt>
                <c:pt idx="268">
                  <c:v>3.9890379790158822E-3</c:v>
                </c:pt>
                <c:pt idx="269">
                  <c:v>-4.9510346548203056E-3</c:v>
                </c:pt>
                <c:pt idx="270">
                  <c:v>-3.3709558251671691E-3</c:v>
                </c:pt>
                <c:pt idx="271">
                  <c:v>-2.4314302559578947E-3</c:v>
                </c:pt>
                <c:pt idx="272">
                  <c:v>-3.5696996073331932E-3</c:v>
                </c:pt>
                <c:pt idx="273">
                  <c:v>3.0858179123687034E-3</c:v>
                </c:pt>
                <c:pt idx="274">
                  <c:v>-1.6765840807536188E-2</c:v>
                </c:pt>
                <c:pt idx="275">
                  <c:v>1.2054873188675781E-3</c:v>
                </c:pt>
                <c:pt idx="276">
                  <c:v>4.556038784234947E-3</c:v>
                </c:pt>
                <c:pt idx="277">
                  <c:v>1.8544525306881542E-3</c:v>
                </c:pt>
                <c:pt idx="278">
                  <c:v>-4.2681315315625653E-3</c:v>
                </c:pt>
                <c:pt idx="279">
                  <c:v>-1.3231897033581727E-3</c:v>
                </c:pt>
                <c:pt idx="280">
                  <c:v>4.3757371898261333E-3</c:v>
                </c:pt>
                <c:pt idx="281">
                  <c:v>-1.0965949544184804E-2</c:v>
                </c:pt>
                <c:pt idx="282">
                  <c:v>-9.4157320876189117E-3</c:v>
                </c:pt>
                <c:pt idx="283">
                  <c:v>-4.0520253819273525E-3</c:v>
                </c:pt>
                <c:pt idx="284">
                  <c:v>2.8153493146549206E-3</c:v>
                </c:pt>
                <c:pt idx="285">
                  <c:v>3.6719398405478707E-4</c:v>
                </c:pt>
                <c:pt idx="286">
                  <c:v>-3.6854726744920277E-3</c:v>
                </c:pt>
                <c:pt idx="287">
                  <c:v>-1.237058225048918E-4</c:v>
                </c:pt>
                <c:pt idx="288">
                  <c:v>1.5955274818896714E-3</c:v>
                </c:pt>
                <c:pt idx="289">
                  <c:v>2.080183921461109E-3</c:v>
                </c:pt>
                <c:pt idx="290">
                  <c:v>-2.023903739811221E-3</c:v>
                </c:pt>
                <c:pt idx="291">
                  <c:v>-2.3976210748113355E-3</c:v>
                </c:pt>
                <c:pt idx="292">
                  <c:v>-1.2128532119133415E-4</c:v>
                </c:pt>
                <c:pt idx="293">
                  <c:v>6.4743686298137778E-3</c:v>
                </c:pt>
                <c:pt idx="294">
                  <c:v>2.8012887430249496E-3</c:v>
                </c:pt>
                <c:pt idx="295">
                  <c:v>1.9463419265535807E-3</c:v>
                </c:pt>
                <c:pt idx="296">
                  <c:v>3.0472574682785465E-4</c:v>
                </c:pt>
                <c:pt idx="297">
                  <c:v>5.6206426359150796E-3</c:v>
                </c:pt>
                <c:pt idx="298">
                  <c:v>-1.8164038686913834E-3</c:v>
                </c:pt>
                <c:pt idx="299">
                  <c:v>-5.7256540834074235E-3</c:v>
                </c:pt>
                <c:pt idx="300">
                  <c:v>-1.8301472892509839E-3</c:v>
                </c:pt>
                <c:pt idx="301">
                  <c:v>-1.219913200414636E-3</c:v>
                </c:pt>
                <c:pt idx="302">
                  <c:v>-3.6782396851830347E-3</c:v>
                </c:pt>
                <c:pt idx="303">
                  <c:v>-1.5972909138624082E-3</c:v>
                </c:pt>
                <c:pt idx="304">
                  <c:v>6.8292145024948557E-3</c:v>
                </c:pt>
                <c:pt idx="305">
                  <c:v>7.7461356357052822E-3</c:v>
                </c:pt>
                <c:pt idx="306">
                  <c:v>-4.8652011924363763E-3</c:v>
                </c:pt>
                <c:pt idx="307">
                  <c:v>1.4571839919353799E-3</c:v>
                </c:pt>
                <c:pt idx="308">
                  <c:v>3.3894006007917799E-3</c:v>
                </c:pt>
                <c:pt idx="309">
                  <c:v>1.8120168989194296E-3</c:v>
                </c:pt>
                <c:pt idx="310">
                  <c:v>6.838576077309845E-3</c:v>
                </c:pt>
                <c:pt idx="311">
                  <c:v>-3.3094073242278606E-3</c:v>
                </c:pt>
                <c:pt idx="312">
                  <c:v>8.8280792247176637E-3</c:v>
                </c:pt>
                <c:pt idx="313">
                  <c:v>-3.6514040928205642E-3</c:v>
                </c:pt>
                <c:pt idx="314">
                  <c:v>8.3833218605558349E-4</c:v>
                </c:pt>
                <c:pt idx="315">
                  <c:v>2.2664612788336402E-3</c:v>
                </c:pt>
                <c:pt idx="316">
                  <c:v>3.4515126033987458E-3</c:v>
                </c:pt>
                <c:pt idx="317">
                  <c:v>-9.5423115882805546E-4</c:v>
                </c:pt>
                <c:pt idx="318">
                  <c:v>-1.7893209404474433E-3</c:v>
                </c:pt>
                <c:pt idx="319">
                  <c:v>1.1335842071887577E-3</c:v>
                </c:pt>
                <c:pt idx="320">
                  <c:v>4.7475362978522897E-4</c:v>
                </c:pt>
                <c:pt idx="321">
                  <c:v>-1.1318785509014772E-3</c:v>
                </c:pt>
                <c:pt idx="322">
                  <c:v>-2.5101375663455737E-3</c:v>
                </c:pt>
                <c:pt idx="323">
                  <c:v>3.2169376418426958E-3</c:v>
                </c:pt>
                <c:pt idx="324">
                  <c:v>7.0980084252388496E-3</c:v>
                </c:pt>
                <c:pt idx="325">
                  <c:v>-5.8343199006171229E-5</c:v>
                </c:pt>
                <c:pt idx="326">
                  <c:v>5.8797656793751355E-3</c:v>
                </c:pt>
                <c:pt idx="327">
                  <c:v>4.1066571327793151E-4</c:v>
                </c:pt>
                <c:pt idx="328">
                  <c:v>-3.7754149440475783E-3</c:v>
                </c:pt>
                <c:pt idx="329">
                  <c:v>0</c:v>
                </c:pt>
                <c:pt idx="330">
                  <c:v>-7.9702989656453525E-3</c:v>
                </c:pt>
                <c:pt idx="331">
                  <c:v>5.2661009943837473E-3</c:v>
                </c:pt>
                <c:pt idx="332">
                  <c:v>5.9044643095773532E-4</c:v>
                </c:pt>
                <c:pt idx="333">
                  <c:v>-7.5649446828721153E-3</c:v>
                </c:pt>
                <c:pt idx="334">
                  <c:v>-2.2697269947832494E-3</c:v>
                </c:pt>
                <c:pt idx="335">
                  <c:v>6.5839669070955611E-3</c:v>
                </c:pt>
                <c:pt idx="336">
                  <c:v>-2.6763193398899529E-3</c:v>
                </c:pt>
                <c:pt idx="337">
                  <c:v>4.4407242395409904E-3</c:v>
                </c:pt>
                <c:pt idx="338">
                  <c:v>1.1836016487790611E-3</c:v>
                </c:pt>
                <c:pt idx="339">
                  <c:v>1.9478046567812371E-3</c:v>
                </c:pt>
                <c:pt idx="340">
                  <c:v>1.8860250146475539E-3</c:v>
                </c:pt>
                <c:pt idx="341">
                  <c:v>8.3526002540112651E-3</c:v>
                </c:pt>
                <c:pt idx="342">
                  <c:v>2.9281944321102896E-4</c:v>
                </c:pt>
                <c:pt idx="343">
                  <c:v>-1.8732265666329929E-3</c:v>
                </c:pt>
                <c:pt idx="344">
                  <c:v>3.5095647658923068E-4</c:v>
                </c:pt>
                <c:pt idx="345">
                  <c:v>2.1013140409037916E-3</c:v>
                </c:pt>
                <c:pt idx="346">
                  <c:v>-6.2249126846775802E-3</c:v>
                </c:pt>
                <c:pt idx="347">
                  <c:v>2.3430200637646653E-3</c:v>
                </c:pt>
                <c:pt idx="348">
                  <c:v>1.9898871435987315E-3</c:v>
                </c:pt>
                <c:pt idx="349">
                  <c:v>7.6600940579419647E-3</c:v>
                </c:pt>
                <c:pt idx="350">
                  <c:v>2.7777513532025321E-3</c:v>
                </c:pt>
                <c:pt idx="351">
                  <c:v>1.1414113551417728E-4</c:v>
                </c:pt>
                <c:pt idx="352">
                  <c:v>1.3867912879109746E-3</c:v>
                </c:pt>
                <c:pt idx="353">
                  <c:v>-4.60892992050638E-4</c:v>
                </c:pt>
                <c:pt idx="354">
                  <c:v>4.6068066755938672E-4</c:v>
                </c:pt>
                <c:pt idx="355">
                  <c:v>1.1551151201486644E-3</c:v>
                </c:pt>
                <c:pt idx="356">
                  <c:v>-4.0338559154114428E-4</c:v>
                </c:pt>
                <c:pt idx="357">
                  <c:v>4.5963545664758024E-3</c:v>
                </c:pt>
                <c:pt idx="358">
                  <c:v>2.9226131600018916E-3</c:v>
                </c:pt>
                <c:pt idx="359">
                  <c:v>-3.5640681427140343E-3</c:v>
                </c:pt>
                <c:pt idx="360">
                  <c:v>9.1853384053406512E-4</c:v>
                </c:pt>
                <c:pt idx="361">
                  <c:v>0</c:v>
                </c:pt>
                <c:pt idx="362">
                  <c:v>-8.0860929674556915E-3</c:v>
                </c:pt>
                <c:pt idx="363">
                  <c:v>-1.0766813672770577E-2</c:v>
                </c:pt>
                <c:pt idx="364">
                  <c:v>-2.4359713375413194E-3</c:v>
                </c:pt>
                <c:pt idx="365">
                  <c:v>-4.6570437182989608E-4</c:v>
                </c:pt>
                <c:pt idx="366">
                  <c:v>-6.5430911369531008E-3</c:v>
                </c:pt>
                <c:pt idx="367">
                  <c:v>8.4576778954060829E-3</c:v>
                </c:pt>
                <c:pt idx="368">
                  <c:v>4.7289539975600287E-3</c:v>
                </c:pt>
                <c:pt idx="369">
                  <c:v>-2.4266771101880656E-3</c:v>
                </c:pt>
                <c:pt idx="370">
                  <c:v>2.5355589373659507E-3</c:v>
                </c:pt>
                <c:pt idx="371">
                  <c:v>-3.4702348601083981E-3</c:v>
                </c:pt>
                <c:pt idx="372">
                  <c:v>4.9510518293047938E-3</c:v>
                </c:pt>
                <c:pt idx="373">
                  <c:v>-1.1487568297194881E-4</c:v>
                </c:pt>
                <c:pt idx="374">
                  <c:v>2.5256564200133286E-3</c:v>
                </c:pt>
                <c:pt idx="375">
                  <c:v>-2.6496311579388998E-3</c:v>
                </c:pt>
                <c:pt idx="376">
                  <c:v>3.4694058223790682E-4</c:v>
                </c:pt>
                <c:pt idx="377">
                  <c:v>1.6076939982609493E-3</c:v>
                </c:pt>
                <c:pt idx="378">
                  <c:v>-1.1467780315545337E-4</c:v>
                </c:pt>
                <c:pt idx="379">
                  <c:v>-3.1131295459720511E-3</c:v>
                </c:pt>
                <c:pt idx="380">
                  <c:v>4.9340144133316393E-3</c:v>
                </c:pt>
                <c:pt idx="381">
                  <c:v>-1.1448033084827066E-4</c:v>
                </c:pt>
                <c:pt idx="382">
                  <c:v>-2.1846586291624395E-3</c:v>
                </c:pt>
                <c:pt idx="383">
                  <c:v>-2.4223633736741245E-3</c:v>
                </c:pt>
                <c:pt idx="384">
                  <c:v>0</c:v>
                </c:pt>
                <c:pt idx="385">
                  <c:v>1.0363959271795164E-3</c:v>
                </c:pt>
                <c:pt idx="386">
                  <c:v>2.3211794463142142E-4</c:v>
                </c:pt>
                <c:pt idx="387">
                  <c:v>-6.139533539910598E-3</c:v>
                </c:pt>
                <c:pt idx="388">
                  <c:v>4.0381272105989297E-3</c:v>
                </c:pt>
                <c:pt idx="389">
                  <c:v>-1.1571434401731612E-3</c:v>
                </c:pt>
                <c:pt idx="390">
                  <c:v>4.2574655052064628E-3</c:v>
                </c:pt>
                <c:pt idx="391">
                  <c:v>2.1801458837224607E-3</c:v>
                </c:pt>
                <c:pt idx="392">
                  <c:v>-6.3515381956446961E-3</c:v>
                </c:pt>
                <c:pt idx="393">
                  <c:v>-9.2502048259637847E-4</c:v>
                </c:pt>
                <c:pt idx="394">
                  <c:v>0</c:v>
                </c:pt>
                <c:pt idx="395">
                  <c:v>-7.455334558138336E-3</c:v>
                </c:pt>
                <c:pt idx="396">
                  <c:v>3.0189826679987357E-3</c:v>
                </c:pt>
                <c:pt idx="397">
                  <c:v>5.0828941523909238E-3</c:v>
                </c:pt>
                <c:pt idx="398">
                  <c:v>-1.1526076547567399E-4</c:v>
                </c:pt>
                <c:pt idx="399">
                  <c:v>2.4218005164591563E-3</c:v>
                </c:pt>
                <c:pt idx="400">
                  <c:v>3.5589057379300159E-3</c:v>
                </c:pt>
                <c:pt idx="401">
                  <c:v>-3.2255592645628779E-3</c:v>
                </c:pt>
                <c:pt idx="402">
                  <c:v>8.1136673491394584E-3</c:v>
                </c:pt>
                <c:pt idx="403">
                  <c:v>4.582026585250065E-4</c:v>
                </c:pt>
                <c:pt idx="404">
                  <c:v>3.1877280751991138E-3</c:v>
                </c:pt>
                <c:pt idx="405">
                  <c:v>4.647481573783782E-3</c:v>
                </c:pt>
                <c:pt idx="406">
                  <c:v>3.9510575648440778E-3</c:v>
                </c:pt>
                <c:pt idx="407">
                  <c:v>-1.1298134515918346E-3</c:v>
                </c:pt>
                <c:pt idx="408">
                  <c:v>-3.7439938134510562E-3</c:v>
                </c:pt>
                <c:pt idx="409">
                  <c:v>0</c:v>
                </c:pt>
                <c:pt idx="410">
                  <c:v>4.4035284562769835E-3</c:v>
                </c:pt>
                <c:pt idx="411">
                  <c:v>3.9372840222020034E-3</c:v>
                </c:pt>
                <c:pt idx="412">
                  <c:v>-1.4634226294308679E-3</c:v>
                </c:pt>
                <c:pt idx="413">
                  <c:v>-7.0337516328772068E-3</c:v>
                </c:pt>
                <c:pt idx="414">
                  <c:v>0</c:v>
                </c:pt>
                <c:pt idx="415">
                  <c:v>3.0536181496341984E-3</c:v>
                </c:pt>
                <c:pt idx="416">
                  <c:v>-3.8606667437540753E-3</c:v>
                </c:pt>
                <c:pt idx="417">
                  <c:v>3.1686065658608803E-3</c:v>
                </c:pt>
                <c:pt idx="418">
                  <c:v>-1.4723793414576423E-3</c:v>
                </c:pt>
                <c:pt idx="419">
                  <c:v>-4.2133701756792916E-3</c:v>
                </c:pt>
                <c:pt idx="420">
                  <c:v>-5.6809843252188924E-4</c:v>
                </c:pt>
                <c:pt idx="421">
                  <c:v>1.136067785378997E-4</c:v>
                </c:pt>
                <c:pt idx="422">
                  <c:v>-3.7726704710136596E-3</c:v>
                </c:pt>
                <c:pt idx="423">
                  <c:v>3.6452982753477558E-3</c:v>
                </c:pt>
                <c:pt idx="424">
                  <c:v>-3.3153947362171187E-3</c:v>
                </c:pt>
                <c:pt idx="425">
                  <c:v>5.5688860338573001E-3</c:v>
                </c:pt>
                <c:pt idx="426">
                  <c:v>8.7855853662533994E-3</c:v>
                </c:pt>
                <c:pt idx="427">
                  <c:v>-5.2074999294057286E-3</c:v>
                </c:pt>
                <c:pt idx="428">
                  <c:v>1.468552993615823E-3</c:v>
                </c:pt>
                <c:pt idx="429">
                  <c:v>0</c:v>
                </c:pt>
                <c:pt idx="430">
                  <c:v>0</c:v>
                </c:pt>
                <c:pt idx="431">
                  <c:v>5.3984701997434768E-3</c:v>
                </c:pt>
                <c:pt idx="432">
                  <c:v>1.1228348662402495E-3</c:v>
                </c:pt>
                <c:pt idx="433">
                  <c:v>-2.9288575582553955E-3</c:v>
                </c:pt>
                <c:pt idx="434">
                  <c:v>-5.0945491853425888E-3</c:v>
                </c:pt>
                <c:pt idx="435">
                  <c:v>-3.4095202115603639E-3</c:v>
                </c:pt>
                <c:pt idx="436">
                  <c:v>-7.963457889375113E-4</c:v>
                </c:pt>
                <c:pt idx="437">
                  <c:v>-3.4039414805740178E-4</c:v>
                </c:pt>
                <c:pt idx="438">
                  <c:v>1.2489139878367726E-3</c:v>
                </c:pt>
                <c:pt idx="439">
                  <c:v>-2.2669739675824419E-4</c:v>
                </c:pt>
                <c:pt idx="440">
                  <c:v>2.6072886317976478E-3</c:v>
                </c:pt>
                <c:pt idx="441">
                  <c:v>3.7262387749401596E-3</c:v>
                </c:pt>
                <c:pt idx="442">
                  <c:v>-1.1999126127366769E-2</c:v>
                </c:pt>
                <c:pt idx="443">
                  <c:v>4.5809825139382095E-4</c:v>
                </c:pt>
                <c:pt idx="444">
                  <c:v>1.1403833205306886E-3</c:v>
                </c:pt>
                <c:pt idx="445">
                  <c:v>-2.2765430693493638E-4</c:v>
                </c:pt>
                <c:pt idx="446">
                  <c:v>-5.9686538323909435E-3</c:v>
                </c:pt>
                <c:pt idx="447">
                  <c:v>3.4340167980647019E-4</c:v>
                </c:pt>
                <c:pt idx="448">
                  <c:v>-6.1182770931705816E-3</c:v>
                </c:pt>
                <c:pt idx="449">
                  <c:v>5.5118899340005677E-3</c:v>
                </c:pt>
                <c:pt idx="450">
                  <c:v>-1.2791172568456799E-2</c:v>
                </c:pt>
                <c:pt idx="451">
                  <c:v>-1.1884354955849479E-2</c:v>
                </c:pt>
                <c:pt idx="452">
                  <c:v>7.0620433497051464E-4</c:v>
                </c:pt>
                <c:pt idx="453">
                  <c:v>-4.7183995579856231E-4</c:v>
                </c:pt>
                <c:pt idx="454">
                  <c:v>4.2164817695589931E-3</c:v>
                </c:pt>
                <c:pt idx="455">
                  <c:v>-3.1723935819474641E-3</c:v>
                </c:pt>
                <c:pt idx="456">
                  <c:v>-3.8932828612194769E-3</c:v>
                </c:pt>
                <c:pt idx="457">
                  <c:v>4.6973331348658135E-3</c:v>
                </c:pt>
                <c:pt idx="458">
                  <c:v>2.3420175017017976E-4</c:v>
                </c:pt>
                <c:pt idx="459">
                  <c:v>1.170871640758237E-4</c:v>
                </c:pt>
                <c:pt idx="460">
                  <c:v>2.3655767129694409E-4</c:v>
                </c:pt>
                <c:pt idx="461">
                  <c:v>6.2959534322396607E-3</c:v>
                </c:pt>
                <c:pt idx="462">
                  <c:v>-1.2836160604875733E-3</c:v>
                </c:pt>
                <c:pt idx="463">
                  <c:v>1.5142631474382652E-3</c:v>
                </c:pt>
                <c:pt idx="464">
                  <c:v>4.5270477233315294E-3</c:v>
                </c:pt>
                <c:pt idx="465">
                  <c:v>1.1575553395868974E-4</c:v>
                </c:pt>
                <c:pt idx="466">
                  <c:v>1.3895444606063067E-3</c:v>
                </c:pt>
                <c:pt idx="467">
                  <c:v>-5.7830767896228084E-4</c:v>
                </c:pt>
                <c:pt idx="468">
                  <c:v>5.6473891906527714E-3</c:v>
                </c:pt>
                <c:pt idx="469">
                  <c:v>1.7269298201553821E-3</c:v>
                </c:pt>
                <c:pt idx="470">
                  <c:v>1.1479655897304717E-4</c:v>
                </c:pt>
                <c:pt idx="471">
                  <c:v>1.0139341972567283E-2</c:v>
                </c:pt>
                <c:pt idx="472">
                  <c:v>-4.2340948047347405E-3</c:v>
                </c:pt>
                <c:pt idx="473">
                  <c:v>-7.9943468547258149E-4</c:v>
                </c:pt>
                <c:pt idx="474">
                  <c:v>3.4215393370322818E-3</c:v>
                </c:pt>
                <c:pt idx="475">
                  <c:v>7.9226925863546144E-3</c:v>
                </c:pt>
                <c:pt idx="476">
                  <c:v>1.3290501678140608E-2</c:v>
                </c:pt>
                <c:pt idx="477">
                  <c:v>-1.0837253498821059E-2</c:v>
                </c:pt>
                <c:pt idx="478">
                  <c:v>-3.6263024665922237E-3</c:v>
                </c:pt>
                <c:pt idx="479">
                  <c:v>3.3896788985439728E-4</c:v>
                </c:pt>
                <c:pt idx="480">
                  <c:v>1.4714005335590156E-3</c:v>
                </c:pt>
                <c:pt idx="481">
                  <c:v>-1.1318605811315736E-3</c:v>
                </c:pt>
                <c:pt idx="482">
                  <c:v>2.7105104442655048E-3</c:v>
                </c:pt>
                <c:pt idx="483">
                  <c:v>-2.2650509460058125E-3</c:v>
                </c:pt>
                <c:pt idx="484">
                  <c:v>-1.8143859599515108E-3</c:v>
                </c:pt>
                <c:pt idx="485">
                  <c:v>6.8052039795133627E-4</c:v>
                </c:pt>
                <c:pt idx="486">
                  <c:v>5.1840295346790369E-3</c:v>
                </c:pt>
                <c:pt idx="487">
                  <c:v>3.3955221259251002E-4</c:v>
                </c:pt>
                <c:pt idx="488">
                  <c:v>-4.1881049354267046E-3</c:v>
                </c:pt>
                <c:pt idx="489">
                  <c:v>-3.4048356688980044E-3</c:v>
                </c:pt>
                <c:pt idx="490">
                  <c:v>1.7007003022159104E-3</c:v>
                </c:pt>
                <c:pt idx="491">
                  <c:v>-4.4409848244663375E-3</c:v>
                </c:pt>
                <c:pt idx="492">
                  <c:v>-4.4822800212944184E-3</c:v>
                </c:pt>
                <c:pt idx="493">
                  <c:v>-6.5016146393970901E-3</c:v>
                </c:pt>
                <c:pt idx="494">
                  <c:v>4.6547064915893228E-3</c:v>
                </c:pt>
                <c:pt idx="495">
                  <c:v>-6.8585428533073645E-3</c:v>
                </c:pt>
                <c:pt idx="496">
                  <c:v>-1.0626081141976549E-2</c:v>
                </c:pt>
                <c:pt idx="497">
                  <c:v>3.4525384607954688E-3</c:v>
                </c:pt>
                <c:pt idx="498">
                  <c:v>-4.6254860156056798E-3</c:v>
                </c:pt>
                <c:pt idx="499">
                  <c:v>-2.304784733107021E-4</c:v>
                </c:pt>
                <c:pt idx="500">
                  <c:v>-1.0418766408343094E-3</c:v>
                </c:pt>
                <c:pt idx="501">
                  <c:v>-1.8564747903861865E-3</c:v>
                </c:pt>
                <c:pt idx="502">
                  <c:v>0</c:v>
                </c:pt>
                <c:pt idx="503">
                  <c:v>0</c:v>
                </c:pt>
                <c:pt idx="504">
                  <c:v>6.5673864122539451E-3</c:v>
                </c:pt>
                <c:pt idx="505">
                  <c:v>1.4963881534328259E-3</c:v>
                </c:pt>
                <c:pt idx="506">
                  <c:v>4.6077168401207231E-4</c:v>
                </c:pt>
                <c:pt idx="507">
                  <c:v>5.7382582698418483E-4</c:v>
                </c:pt>
                <c:pt idx="508">
                  <c:v>-9.7742274136898132E-4</c:v>
                </c:pt>
                <c:pt idx="509">
                  <c:v>4.5238541411402756E-3</c:v>
                </c:pt>
                <c:pt idx="510">
                  <c:v>2.1719118577756954E-3</c:v>
                </c:pt>
                <c:pt idx="511">
                  <c:v>6.6983048264465149E-3</c:v>
                </c:pt>
                <c:pt idx="512">
                  <c:v>5.7145442293980943E-5</c:v>
                </c:pt>
                <c:pt idx="513">
                  <c:v>-9.7420473205763209E-3</c:v>
                </c:pt>
                <c:pt idx="514">
                  <c:v>4.8474118027059133E-3</c:v>
                </c:pt>
                <c:pt idx="515">
                  <c:v>3.9940495836139655E-4</c:v>
                </c:pt>
                <c:pt idx="516">
                  <c:v>-1.7129564190344971E-3</c:v>
                </c:pt>
                <c:pt idx="517">
                  <c:v>-1.4299046810184867E-3</c:v>
                </c:pt>
                <c:pt idx="518">
                  <c:v>-1.4897006422533523E-3</c:v>
                </c:pt>
                <c:pt idx="519">
                  <c:v>-8.6092253380551137E-4</c:v>
                </c:pt>
                <c:pt idx="520">
                  <c:v>4.0144230769226881E-4</c:v>
                </c:pt>
                <c:pt idx="521">
                  <c:v>-1.975280799721537E-2</c:v>
                </c:pt>
                <c:pt idx="522">
                  <c:v>5.0025244333439375E-3</c:v>
                </c:pt>
                <c:pt idx="523">
                  <c:v>2.0883483306600821E-3</c:v>
                </c:pt>
                <c:pt idx="524">
                  <c:v>-2.4448028420222859E-3</c:v>
                </c:pt>
                <c:pt idx="525">
                  <c:v>4.7474041048653571E-3</c:v>
                </c:pt>
                <c:pt idx="526">
                  <c:v>-5.5870832885649866E-3</c:v>
                </c:pt>
                <c:pt idx="527">
                  <c:v>-7.8632411320114261E-3</c:v>
                </c:pt>
                <c:pt idx="528">
                  <c:v>-5.6629037727115826E-3</c:v>
                </c:pt>
                <c:pt idx="529">
                  <c:v>6.9141640817409998E-3</c:v>
                </c:pt>
                <c:pt idx="530">
                  <c:v>-2.4689289480686956E-3</c:v>
                </c:pt>
                <c:pt idx="531">
                  <c:v>5.9567547443396965E-3</c:v>
                </c:pt>
                <c:pt idx="532">
                  <c:v>-5.165223128776218E-3</c:v>
                </c:pt>
                <c:pt idx="533">
                  <c:v>-7.3909096771312922E-3</c:v>
                </c:pt>
                <c:pt idx="534">
                  <c:v>1.4760001386845683E-3</c:v>
                </c:pt>
                <c:pt idx="535">
                  <c:v>-3.7909955775861392E-3</c:v>
                </c:pt>
                <c:pt idx="536">
                  <c:v>-2.3101025977527168E-2</c:v>
                </c:pt>
                <c:pt idx="537">
                  <c:v>-9.1134033215552776E-4</c:v>
                </c:pt>
                <c:pt idx="538">
                  <c:v>-5.4311937876561963E-3</c:v>
                </c:pt>
                <c:pt idx="539">
                  <c:v>-3.0466963826235956E-4</c:v>
                </c:pt>
                <c:pt idx="540">
                  <c:v>-1.0111798736413172E-2</c:v>
                </c:pt>
                <c:pt idx="541">
                  <c:v>1.1458256105573458E-2</c:v>
                </c:pt>
                <c:pt idx="542">
                  <c:v>-1.2017018143139828E-4</c:v>
                </c:pt>
                <c:pt idx="543">
                  <c:v>-1.3441307570399819E-3</c:v>
                </c:pt>
                <c:pt idx="544">
                  <c:v>2.920371377297149E-3</c:v>
                </c:pt>
                <c:pt idx="545">
                  <c:v>1.4396670801327465E-2</c:v>
                </c:pt>
                <c:pt idx="546">
                  <c:v>-7.7383170935165233E-3</c:v>
                </c:pt>
                <c:pt idx="547">
                  <c:v>-8.0407918109672832E-3</c:v>
                </c:pt>
                <c:pt idx="548">
                  <c:v>-1.4968156997029738E-2</c:v>
                </c:pt>
                <c:pt idx="549">
                  <c:v>-4.7201530465968691E-3</c:v>
                </c:pt>
                <c:pt idx="550">
                  <c:v>4.8838433746502714E-3</c:v>
                </c:pt>
                <c:pt idx="551">
                  <c:v>-3.087396675990033E-4</c:v>
                </c:pt>
                <c:pt idx="552">
                  <c:v>4.3114694386823527E-3</c:v>
                </c:pt>
                <c:pt idx="553">
                  <c:v>3.4958104333724137E-3</c:v>
                </c:pt>
                <c:pt idx="554">
                  <c:v>-6.2348144579312008E-3</c:v>
                </c:pt>
                <c:pt idx="555">
                  <c:v>4.1812943182375252E-3</c:v>
                </c:pt>
                <c:pt idx="556">
                  <c:v>-1.1078114912847325E-3</c:v>
                </c:pt>
                <c:pt idx="557">
                  <c:v>4.7775816030983876E-3</c:v>
                </c:pt>
                <c:pt idx="558">
                  <c:v>-2.9487196009950227E-3</c:v>
                </c:pt>
                <c:pt idx="559">
                  <c:v>1.0818239301595065E-2</c:v>
                </c:pt>
                <c:pt idx="560">
                  <c:v>5.6208404639665399E-3</c:v>
                </c:pt>
                <c:pt idx="561">
                  <c:v>5.9478054865985527E-3</c:v>
                </c:pt>
                <c:pt idx="562">
                  <c:v>8.223458101605987E-3</c:v>
                </c:pt>
                <c:pt idx="563">
                  <c:v>-6.8376627625465992E-3</c:v>
                </c:pt>
                <c:pt idx="564">
                  <c:v>-7.4974454932923845E-3</c:v>
                </c:pt>
                <c:pt idx="565">
                  <c:v>-4.6743732264128493E-3</c:v>
                </c:pt>
                <c:pt idx="566">
                  <c:v>-2.7407897459214158E-3</c:v>
                </c:pt>
                <c:pt idx="567">
                  <c:v>-8.2256199475146934E-3</c:v>
                </c:pt>
                <c:pt idx="568">
                  <c:v>9.8479961036410761E-3</c:v>
                </c:pt>
                <c:pt idx="569">
                  <c:v>8.4976309788078446E-3</c:v>
                </c:pt>
                <c:pt idx="570">
                  <c:v>9.7889002383384181E-3</c:v>
                </c:pt>
                <c:pt idx="571">
                  <c:v>4.27772293517595E-3</c:v>
                </c:pt>
                <c:pt idx="572">
                  <c:v>2.074719763571617E-3</c:v>
                </c:pt>
                <c:pt idx="573">
                  <c:v>0</c:v>
                </c:pt>
                <c:pt idx="574">
                  <c:v>9.9233764602436186E-3</c:v>
                </c:pt>
                <c:pt idx="575">
                  <c:v>5.2926203640345974E-4</c:v>
                </c:pt>
                <c:pt idx="576">
                  <c:v>4.4993162803690341E-3</c:v>
                </c:pt>
                <c:pt idx="577">
                  <c:v>-4.0475669078802942E-3</c:v>
                </c:pt>
                <c:pt idx="578">
                  <c:v>1.3424056978203484E-2</c:v>
                </c:pt>
                <c:pt idx="579">
                  <c:v>-4.7659350281590452E-3</c:v>
                </c:pt>
                <c:pt idx="580">
                  <c:v>-4.5573379266070817E-3</c:v>
                </c:pt>
                <c:pt idx="581">
                  <c:v>9.3264857507934786E-4</c:v>
                </c:pt>
                <c:pt idx="582">
                  <c:v>-6.8145577684727253E-3</c:v>
                </c:pt>
                <c:pt idx="583">
                  <c:v>1.1041267040233626E-2</c:v>
                </c:pt>
                <c:pt idx="584">
                  <c:v>6.1215195515568832E-3</c:v>
                </c:pt>
                <c:pt idx="585">
                  <c:v>-6.335825570992033E-3</c:v>
                </c:pt>
                <c:pt idx="586">
                  <c:v>1.0977432732182324E-2</c:v>
                </c:pt>
                <c:pt idx="587">
                  <c:v>1.7233245722977583E-3</c:v>
                </c:pt>
                <c:pt idx="588">
                  <c:v>0</c:v>
                </c:pt>
                <c:pt idx="589">
                  <c:v>6.4970001889081844E-3</c:v>
                </c:pt>
                <c:pt idx="590">
                  <c:v>-1.4847703275835962E-3</c:v>
                </c:pt>
                <c:pt idx="591">
                  <c:v>-1.1256784008659832E-4</c:v>
                </c:pt>
                <c:pt idx="592">
                  <c:v>5.6205732032027899E-3</c:v>
                </c:pt>
                <c:pt idx="593">
                  <c:v>-5.6523426086040312E-3</c:v>
                </c:pt>
                <c:pt idx="594">
                  <c:v>5.2249242945876231E-3</c:v>
                </c:pt>
                <c:pt idx="595">
                  <c:v>1.4774197031546036E-2</c:v>
                </c:pt>
                <c:pt idx="596">
                  <c:v>5.5835646133372229E-4</c:v>
                </c:pt>
                <c:pt idx="597">
                  <c:v>4.8978753306298788E-3</c:v>
                </c:pt>
                <c:pt idx="598">
                  <c:v>5.8094194758293123E-3</c:v>
                </c:pt>
                <c:pt idx="599">
                  <c:v>-3.3300576123252964E-3</c:v>
                </c:pt>
                <c:pt idx="600">
                  <c:v>5.3551492354087437E-3</c:v>
                </c:pt>
                <c:pt idx="601">
                  <c:v>2.3131939870822318E-3</c:v>
                </c:pt>
                <c:pt idx="602">
                  <c:v>-8.8356316077817902E-3</c:v>
                </c:pt>
                <c:pt idx="603">
                  <c:v>3.3782606372225149E-3</c:v>
                </c:pt>
                <c:pt idx="604">
                  <c:v>-8.9975407972130786E-3</c:v>
                </c:pt>
                <c:pt idx="605">
                  <c:v>1.3779677749751003E-2</c:v>
                </c:pt>
                <c:pt idx="606">
                  <c:v>-9.2355149651276343E-3</c:v>
                </c:pt>
                <c:pt idx="607">
                  <c:v>9.0960168509839727E-3</c:v>
                </c:pt>
                <c:pt idx="608">
                  <c:v>7.223788230757147E-3</c:v>
                </c:pt>
                <c:pt idx="609">
                  <c:v>-9.5031086125832165E-3</c:v>
                </c:pt>
                <c:pt idx="610">
                  <c:v>-1.3272354752408328E-3</c:v>
                </c:pt>
                <c:pt idx="611">
                  <c:v>-1.1298679356855164E-2</c:v>
                </c:pt>
                <c:pt idx="612">
                  <c:v>-5.6114219437123063E-4</c:v>
                </c:pt>
                <c:pt idx="613">
                  <c:v>1.0062249909698054E-3</c:v>
                </c:pt>
                <c:pt idx="614">
                  <c:v>6.7036696731611418E-4</c:v>
                </c:pt>
                <c:pt idx="615">
                  <c:v>-1.2216388324084306E-2</c:v>
                </c:pt>
                <c:pt idx="616">
                  <c:v>-1.4731634760004469E-3</c:v>
                </c:pt>
                <c:pt idx="617">
                  <c:v>2.0368868591156913E-3</c:v>
                </c:pt>
                <c:pt idx="618">
                  <c:v>-3.6316385686680731E-3</c:v>
                </c:pt>
                <c:pt idx="619">
                  <c:v>2.3197118523743212E-3</c:v>
                </c:pt>
                <c:pt idx="620">
                  <c:v>-7.0103122362466224E-3</c:v>
                </c:pt>
                <c:pt idx="621">
                  <c:v>5.4194806430133274E-3</c:v>
                </c:pt>
                <c:pt idx="622">
                  <c:v>1.8537815006373342E-3</c:v>
                </c:pt>
                <c:pt idx="623">
                  <c:v>-4.8537205497225259E-3</c:v>
                </c:pt>
                <c:pt idx="624">
                  <c:v>1.295824301469739E-3</c:v>
                </c:pt>
                <c:pt idx="625">
                  <c:v>1.1824690047989067E-3</c:v>
                </c:pt>
                <c:pt idx="626">
                  <c:v>4.2029847351574383E-3</c:v>
                </c:pt>
                <c:pt idx="627">
                  <c:v>3.6870667047490899E-3</c:v>
                </c:pt>
                <c:pt idx="628">
                  <c:v>3.3507556897944304E-4</c:v>
                </c:pt>
                <c:pt idx="629">
                  <c:v>2.7837390109372437E-3</c:v>
                </c:pt>
                <c:pt idx="630">
                  <c:v>-4.8116368313656406E-3</c:v>
                </c:pt>
                <c:pt idx="631">
                  <c:v>-8.2340236340793672E-3</c:v>
                </c:pt>
                <c:pt idx="632">
                  <c:v>-1.7528567505283941E-3</c:v>
                </c:pt>
                <c:pt idx="633">
                  <c:v>7.6827011258640936E-3</c:v>
                </c:pt>
                <c:pt idx="634">
                  <c:v>1.17637591009367E-3</c:v>
                </c:pt>
                <c:pt idx="635">
                  <c:v>-6.1815675602718652E-4</c:v>
                </c:pt>
                <c:pt idx="636">
                  <c:v>-4.3315683560020734E-3</c:v>
                </c:pt>
                <c:pt idx="637">
                  <c:v>-7.2572974293976678E-3</c:v>
                </c:pt>
                <c:pt idx="638">
                  <c:v>7.3740486160484909E-4</c:v>
                </c:pt>
                <c:pt idx="639">
                  <c:v>-9.0821515353377551E-4</c:v>
                </c:pt>
                <c:pt idx="640">
                  <c:v>4.458800823530118E-3</c:v>
                </c:pt>
                <c:pt idx="641">
                  <c:v>-7.0464493871294446E-3</c:v>
                </c:pt>
                <c:pt idx="642">
                  <c:v>-5.4300828522427678E-3</c:v>
                </c:pt>
                <c:pt idx="643">
                  <c:v>7.9366981227025658E-3</c:v>
                </c:pt>
                <c:pt idx="644">
                  <c:v>1.4251124995570779E-2</c:v>
                </c:pt>
                <c:pt idx="645">
                  <c:v>1.0890288694286925E-2</c:v>
                </c:pt>
                <c:pt idx="646">
                  <c:v>6.2089302714375752E-3</c:v>
                </c:pt>
                <c:pt idx="647">
                  <c:v>3.1202403603552381E-3</c:v>
                </c:pt>
                <c:pt idx="648">
                  <c:v>-2.9646585767316613E-3</c:v>
                </c:pt>
                <c:pt idx="649">
                  <c:v>0</c:v>
                </c:pt>
                <c:pt idx="650">
                  <c:v>0</c:v>
                </c:pt>
                <c:pt idx="651">
                  <c:v>6.9257282504696597E-3</c:v>
                </c:pt>
                <c:pt idx="652">
                  <c:v>5.9107452260248449E-3</c:v>
                </c:pt>
                <c:pt idx="653">
                  <c:v>5.7151711816822819E-3</c:v>
                </c:pt>
                <c:pt idx="654">
                  <c:v>1.8310560758079712E-3</c:v>
                </c:pt>
                <c:pt idx="655">
                  <c:v>-3.7832777752408214E-3</c:v>
                </c:pt>
                <c:pt idx="656">
                  <c:v>-6.4656600342253483E-4</c:v>
                </c:pt>
                <c:pt idx="657">
                  <c:v>3.8213284294090493E-3</c:v>
                </c:pt>
                <c:pt idx="658">
                  <c:v>-6.2291597962699603E-3</c:v>
                </c:pt>
                <c:pt idx="659">
                  <c:v>-4.7377225337495287E-3</c:v>
                </c:pt>
                <c:pt idx="660">
                  <c:v>1.6310328113261308E-3</c:v>
                </c:pt>
                <c:pt idx="661">
                  <c:v>-6.9511591433766519E-3</c:v>
                </c:pt>
                <c:pt idx="662">
                  <c:v>-6.5738001657337283E-4</c:v>
                </c:pt>
                <c:pt idx="663">
                  <c:v>3.8409566295841976E-4</c:v>
                </c:pt>
                <c:pt idx="664">
                  <c:v>-1.0423084584489919E-3</c:v>
                </c:pt>
                <c:pt idx="665">
                  <c:v>7.7224691675821444E-3</c:v>
                </c:pt>
                <c:pt idx="666">
                  <c:v>-7.3392541280410074E-3</c:v>
                </c:pt>
                <c:pt idx="667">
                  <c:v>7.6575169749336022E-4</c:v>
                </c:pt>
                <c:pt idx="668">
                  <c:v>-7.3878136033652632E-3</c:v>
                </c:pt>
                <c:pt idx="669">
                  <c:v>-2.3219362238401163E-3</c:v>
                </c:pt>
                <c:pt idx="670">
                  <c:v>4.8954316278354828E-3</c:v>
                </c:pt>
                <c:pt idx="671">
                  <c:v>7.1521546471696191E-3</c:v>
                </c:pt>
                <c:pt idx="672">
                  <c:v>5.443658138269751E-4</c:v>
                </c:pt>
                <c:pt idx="673">
                  <c:v>0</c:v>
                </c:pt>
                <c:pt idx="674">
                  <c:v>2.6134889156781303E-3</c:v>
                </c:pt>
                <c:pt idx="675">
                  <c:v>1.0870039826170041E-3</c:v>
                </c:pt>
                <c:pt idx="676">
                  <c:v>7.2345726331928739E-3</c:v>
                </c:pt>
                <c:pt idx="677">
                  <c:v>6.7551490732915172E-3</c:v>
                </c:pt>
                <c:pt idx="678">
                  <c:v>-3.2188525017520553E-4</c:v>
                </c:pt>
                <c:pt idx="679">
                  <c:v>-3.5533191230900205E-3</c:v>
                </c:pt>
                <c:pt idx="680">
                  <c:v>4.8220701396136682E-3</c:v>
                </c:pt>
                <c:pt idx="681">
                  <c:v>5.1149800671186308E-3</c:v>
                </c:pt>
                <c:pt idx="682">
                  <c:v>-7.6254453850168741E-3</c:v>
                </c:pt>
                <c:pt idx="683">
                  <c:v>0</c:v>
                </c:pt>
                <c:pt idx="684">
                  <c:v>0</c:v>
                </c:pt>
                <c:pt idx="685">
                  <c:v>1.2514174812982087E-2</c:v>
                </c:pt>
                <c:pt idx="686">
                  <c:v>6.2181797125205338E-3</c:v>
                </c:pt>
                <c:pt idx="687">
                  <c:v>5.1221636019093311E-5</c:v>
                </c:pt>
                <c:pt idx="688">
                  <c:v>-3.4369406312081147E-3</c:v>
                </c:pt>
                <c:pt idx="689">
                  <c:v>4.6310610290207855E-3</c:v>
                </c:pt>
                <c:pt idx="690">
                  <c:v>4.6626033089872008E-3</c:v>
                </c:pt>
                <c:pt idx="691">
                  <c:v>2.9777408901878032E-3</c:v>
                </c:pt>
                <c:pt idx="692">
                  <c:v>3.2277582811691525E-3</c:v>
                </c:pt>
                <c:pt idx="693">
                  <c:v>7.9517525287140962E-3</c:v>
                </c:pt>
                <c:pt idx="694">
                  <c:v>-4.1270971221694805E-4</c:v>
                </c:pt>
                <c:pt idx="695">
                  <c:v>7.6901741719357921E-3</c:v>
                </c:pt>
                <c:pt idx="696">
                  <c:v>-3.9112464650858519E-3</c:v>
                </c:pt>
                <c:pt idx="697">
                  <c:v>-5.278972021885658E-3</c:v>
                </c:pt>
                <c:pt idx="698">
                  <c:v>-4.938038278037753E-3</c:v>
                </c:pt>
                <c:pt idx="699">
                  <c:v>3.1611323118983757E-3</c:v>
                </c:pt>
                <c:pt idx="700">
                  <c:v>3.2034134805403527E-3</c:v>
                </c:pt>
                <c:pt idx="701">
                  <c:v>2.3701793101645885E-3</c:v>
                </c:pt>
                <c:pt idx="702">
                  <c:v>1.0293573589258873E-3</c:v>
                </c:pt>
                <c:pt idx="703">
                  <c:v>4.767051250674093E-3</c:v>
                </c:pt>
                <c:pt idx="704">
                  <c:v>4.6414466309089271E-3</c:v>
                </c:pt>
                <c:pt idx="705">
                  <c:v>-6.1262349540531385E-4</c:v>
                </c:pt>
                <c:pt idx="706">
                  <c:v>-4.3068337406193509E-3</c:v>
                </c:pt>
                <c:pt idx="707">
                  <c:v>-1.025765583287686E-3</c:v>
                </c:pt>
                <c:pt idx="708">
                  <c:v>2.0494907653885617E-3</c:v>
                </c:pt>
                <c:pt idx="709">
                  <c:v>5.4477321205259966E-3</c:v>
                </c:pt>
                <c:pt idx="710">
                  <c:v>1.6267185841315238E-3</c:v>
                </c:pt>
                <c:pt idx="711">
                  <c:v>7.6195228681649897E-3</c:v>
                </c:pt>
                <c:pt idx="712">
                  <c:v>-9.4741736738092625E-3</c:v>
                </c:pt>
                <c:pt idx="713">
                  <c:v>1.0981851627902913E-2</c:v>
                </c:pt>
                <c:pt idx="714">
                  <c:v>8.1429235122693691E-3</c:v>
                </c:pt>
                <c:pt idx="715">
                  <c:v>-1.7515950515324479E-3</c:v>
                </c:pt>
                <c:pt idx="716">
                  <c:v>8.7318296580243329E-3</c:v>
                </c:pt>
                <c:pt idx="717">
                  <c:v>1.5848988658655099E-3</c:v>
                </c:pt>
                <c:pt idx="718">
                  <c:v>-8.0877836897768653E-3</c:v>
                </c:pt>
                <c:pt idx="719">
                  <c:v>-3.5095225185536086E-3</c:v>
                </c:pt>
                <c:pt idx="720">
                  <c:v>-3.3171619034262963E-3</c:v>
                </c:pt>
                <c:pt idx="721">
                  <c:v>6.7918809795674386E-3</c:v>
                </c:pt>
                <c:pt idx="722">
                  <c:v>1.0963039797943408E-3</c:v>
                </c:pt>
                <c:pt idx="723">
                  <c:v>1.7930311697002693E-3</c:v>
                </c:pt>
                <c:pt idx="724">
                  <c:v>-2.9892785944505114E-4</c:v>
                </c:pt>
                <c:pt idx="725">
                  <c:v>1.0934684187395916E-3</c:v>
                </c:pt>
                <c:pt idx="726">
                  <c:v>-3.1938435185438494E-3</c:v>
                </c:pt>
                <c:pt idx="727">
                  <c:v>-2.2008642779220654E-3</c:v>
                </c:pt>
                <c:pt idx="728">
                  <c:v>-1.4524359001504379E-3</c:v>
                </c:pt>
                <c:pt idx="729">
                  <c:v>4.2397448141660897E-3</c:v>
                </c:pt>
                <c:pt idx="730">
                  <c:v>2.7856851524031149E-3</c:v>
                </c:pt>
                <c:pt idx="731">
                  <c:v>4.0620956225685184E-3</c:v>
                </c:pt>
                <c:pt idx="732">
                  <c:v>-4.6785397234107981E-3</c:v>
                </c:pt>
                <c:pt idx="733">
                  <c:v>4.558789962704631E-3</c:v>
                </c:pt>
                <c:pt idx="734">
                  <c:v>4.4384866199122051E-3</c:v>
                </c:pt>
                <c:pt idx="735">
                  <c:v>3.8337410750258851E-3</c:v>
                </c:pt>
                <c:pt idx="736">
                  <c:v>2.2544456923094675E-3</c:v>
                </c:pt>
                <c:pt idx="737">
                  <c:v>-2.4573188843813364E-3</c:v>
                </c:pt>
                <c:pt idx="738">
                  <c:v>-4.5425901736492347E-3</c:v>
                </c:pt>
                <c:pt idx="739">
                  <c:v>2.2671865859167626E-3</c:v>
                </c:pt>
                <c:pt idx="740">
                  <c:v>4.9108657065515568E-4</c:v>
                </c:pt>
                <c:pt idx="741">
                  <c:v>5.6795610289005804E-3</c:v>
                </c:pt>
                <c:pt idx="742">
                  <c:v>2.1492589082756277E-3</c:v>
                </c:pt>
                <c:pt idx="743">
                  <c:v>3.116079091603198E-3</c:v>
                </c:pt>
                <c:pt idx="744">
                  <c:v>-1.1704124673654608E-3</c:v>
                </c:pt>
                <c:pt idx="745">
                  <c:v>-2.1496805421903722E-3</c:v>
                </c:pt>
                <c:pt idx="746">
                  <c:v>-8.804709072569582E-4</c:v>
                </c:pt>
                <c:pt idx="747">
                  <c:v>0</c:v>
                </c:pt>
                <c:pt idx="748">
                  <c:v>2.2436690588136881E-3</c:v>
                </c:pt>
                <c:pt idx="749">
                  <c:v>4.8554647578630331E-3</c:v>
                </c:pt>
                <c:pt idx="750">
                  <c:v>1.8415149994366544E-3</c:v>
                </c:pt>
                <c:pt idx="751">
                  <c:v>-3.1109312040371643E-3</c:v>
                </c:pt>
                <c:pt idx="752">
                  <c:v>-4.2674106433514599E-3</c:v>
                </c:pt>
                <c:pt idx="753">
                  <c:v>-3.1153099371141182E-3</c:v>
                </c:pt>
                <c:pt idx="754">
                  <c:v>1.1681687455935546E-3</c:v>
                </c:pt>
                <c:pt idx="755">
                  <c:v>2.7135195544547648E-3</c:v>
                </c:pt>
                <c:pt idx="756">
                  <c:v>2.7061762921683466E-3</c:v>
                </c:pt>
                <c:pt idx="757">
                  <c:v>1.9326094956915985E-4</c:v>
                </c:pt>
                <c:pt idx="758">
                  <c:v>0</c:v>
                </c:pt>
                <c:pt idx="759">
                  <c:v>7.9585389085258997E-3</c:v>
                </c:pt>
                <c:pt idx="760">
                  <c:v>-2.4022931165613368E-3</c:v>
                </c:pt>
                <c:pt idx="761">
                  <c:v>2.683348558006015E-3</c:v>
                </c:pt>
                <c:pt idx="762">
                  <c:v>0</c:v>
                </c:pt>
                <c:pt idx="763">
                  <c:v>0</c:v>
                </c:pt>
                <c:pt idx="764">
                  <c:v>-5.7533408140361566E-4</c:v>
                </c:pt>
                <c:pt idx="765">
                  <c:v>0</c:v>
                </c:pt>
                <c:pt idx="766">
                  <c:v>1.14934564736275E-3</c:v>
                </c:pt>
                <c:pt idx="767">
                  <c:v>-3.074344351096654E-3</c:v>
                </c:pt>
                <c:pt idx="768">
                  <c:v>6.1131325690392908E-3</c:v>
                </c:pt>
                <c:pt idx="769">
                  <c:v>2.6664775547833612E-3</c:v>
                </c:pt>
                <c:pt idx="770">
                  <c:v>-3.3442436317062461E-3</c:v>
                </c:pt>
                <c:pt idx="771">
                  <c:v>-7.6498329650829145E-4</c:v>
                </c:pt>
                <c:pt idx="772">
                  <c:v>1.2415544831088881E-3</c:v>
                </c:pt>
                <c:pt idx="773">
                  <c:v>1.3352733353221345E-3</c:v>
                </c:pt>
                <c:pt idx="774">
                  <c:v>-3.8165227012046035E-4</c:v>
                </c:pt>
                <c:pt idx="775">
                  <c:v>-1.911909774130294E-3</c:v>
                </c:pt>
                <c:pt idx="776">
                  <c:v>-1.9122753839298498E-4</c:v>
                </c:pt>
                <c:pt idx="777">
                  <c:v>5.7335369213342932E-4</c:v>
                </c:pt>
                <c:pt idx="778">
                  <c:v>2.288167052422998E-3</c:v>
                </c:pt>
                <c:pt idx="779">
                  <c:v>-2.1018951613723381E-3</c:v>
                </c:pt>
                <c:pt idx="780">
                  <c:v>0</c:v>
                </c:pt>
                <c:pt idx="781">
                  <c:v>-7.6491015357193993E-4</c:v>
                </c:pt>
                <c:pt idx="782">
                  <c:v>-5.7401191583597556E-4</c:v>
                </c:pt>
                <c:pt idx="783">
                  <c:v>-2.880367772542912E-3</c:v>
                </c:pt>
                <c:pt idx="784">
                  <c:v>5.7533408140379694E-4</c:v>
                </c:pt>
                <c:pt idx="785">
                  <c:v>-7.5377762429519584E-3</c:v>
                </c:pt>
                <c:pt idx="786">
                  <c:v>-2.9067789796587318E-3</c:v>
                </c:pt>
                <c:pt idx="787">
                  <c:v>3.0909804614685735E-3</c:v>
                </c:pt>
                <c:pt idx="788">
                  <c:v>4.9041362032823535E-3</c:v>
                </c:pt>
                <c:pt idx="789">
                  <c:v>5.2607916413221906E-3</c:v>
                </c:pt>
                <c:pt idx="790">
                  <c:v>-1.7260563179367161E-3</c:v>
                </c:pt>
                <c:pt idx="791">
                  <c:v>-2.4964657236482149E-3</c:v>
                </c:pt>
                <c:pt idx="792">
                  <c:v>1.9199895421845005E-4</c:v>
                </c:pt>
                <c:pt idx="793">
                  <c:v>3.7320418379390837E-3</c:v>
                </c:pt>
                <c:pt idx="794">
                  <c:v>6.6904050643718503E-4</c:v>
                </c:pt>
                <c:pt idx="795">
                  <c:v>1.2409618977984611E-3</c:v>
                </c:pt>
                <c:pt idx="796">
                  <c:v>4.277263764598728E-3</c:v>
                </c:pt>
                <c:pt idx="797">
                  <c:v>5.8605922917630933E-3</c:v>
                </c:pt>
                <c:pt idx="798">
                  <c:v>-1.5141813554340215E-3</c:v>
                </c:pt>
                <c:pt idx="799">
                  <c:v>3.7840209650861302E-4</c:v>
                </c:pt>
                <c:pt idx="800">
                  <c:v>-5.5191368531407031E-3</c:v>
                </c:pt>
                <c:pt idx="801">
                  <c:v>-2.0015736790019848E-3</c:v>
                </c:pt>
                <c:pt idx="802">
                  <c:v>1.0473452734745478E-3</c:v>
                </c:pt>
                <c:pt idx="803">
                  <c:v>-2.0990874856625318E-3</c:v>
                </c:pt>
                <c:pt idx="804">
                  <c:v>1.9078972739394241E-4</c:v>
                </c:pt>
                <c:pt idx="805">
                  <c:v>5.1269314336022604E-3</c:v>
                </c:pt>
                <c:pt idx="806">
                  <c:v>-2.380316242014964E-3</c:v>
                </c:pt>
                <c:pt idx="807">
                  <c:v>-2.9578050934337481E-3</c:v>
                </c:pt>
                <c:pt idx="808">
                  <c:v>3.8150666723484408E-4</c:v>
                </c:pt>
                <c:pt idx="809">
                  <c:v>-1.5283589855111599E-3</c:v>
                </c:pt>
                <c:pt idx="810">
                  <c:v>-5.734632912318729E-4</c:v>
                </c:pt>
                <c:pt idx="811">
                  <c:v>2.6690192976585362E-3</c:v>
                </c:pt>
                <c:pt idx="812">
                  <c:v>-9.5413067530115091E-4</c:v>
                </c:pt>
                <c:pt idx="813">
                  <c:v>-1.7203898736957994E-3</c:v>
                </c:pt>
                <c:pt idx="814">
                  <c:v>2.0982866697918227E-3</c:v>
                </c:pt>
                <c:pt idx="815">
                  <c:v>2.473659173490171E-3</c:v>
                </c:pt>
                <c:pt idx="816">
                  <c:v>-4.3957116396899859E-3</c:v>
                </c:pt>
                <c:pt idx="817">
                  <c:v>-3.8390732342508636E-3</c:v>
                </c:pt>
                <c:pt idx="818">
                  <c:v>1.5324608631505144E-3</c:v>
                </c:pt>
                <c:pt idx="819">
                  <c:v>2.3907784260708228E-3</c:v>
                </c:pt>
                <c:pt idx="820">
                  <c:v>2.7632878056494396E-3</c:v>
                </c:pt>
                <c:pt idx="821">
                  <c:v>-9.5376666808711025E-4</c:v>
                </c:pt>
                <c:pt idx="822">
                  <c:v>3.042766651763033E-3</c:v>
                </c:pt>
                <c:pt idx="823">
                  <c:v>2.4681641137413455E-3</c:v>
                </c:pt>
                <c:pt idx="824">
                  <c:v>0</c:v>
                </c:pt>
                <c:pt idx="825">
                  <c:v>-4.3843380014472648E-3</c:v>
                </c:pt>
                <c:pt idx="826">
                  <c:v>9.5176958265928311E-4</c:v>
                </c:pt>
                <c:pt idx="827">
                  <c:v>3.6057013260585844E-3</c:v>
                </c:pt>
                <c:pt idx="828">
                  <c:v>3.5907436820202762E-3</c:v>
                </c:pt>
                <c:pt idx="829">
                  <c:v>1.8863002428108702E-3</c:v>
                </c:pt>
                <c:pt idx="830">
                  <c:v>2.2604458023581116E-3</c:v>
                </c:pt>
                <c:pt idx="831">
                  <c:v>4.3100268928135815E-3</c:v>
                </c:pt>
                <c:pt idx="832">
                  <c:v>-1.0317219579168545E-3</c:v>
                </c:pt>
                <c:pt idx="833">
                  <c:v>-6.5698167839861848E-4</c:v>
                </c:pt>
                <c:pt idx="834">
                  <c:v>-1.3156921280419553E-3</c:v>
                </c:pt>
                <c:pt idx="835">
                  <c:v>3.5584565145057442E-3</c:v>
                </c:pt>
                <c:pt idx="836">
                  <c:v>3.9195995856140088E-3</c:v>
                </c:pt>
                <c:pt idx="837">
                  <c:v>5.5934623928907939E-4</c:v>
                </c:pt>
                <c:pt idx="838">
                  <c:v>-2.6171138563848948E-3</c:v>
                </c:pt>
                <c:pt idx="839">
                  <c:v>0</c:v>
                </c:pt>
                <c:pt idx="840">
                  <c:v>3.7373367897069809E-4</c:v>
                </c:pt>
                <c:pt idx="841">
                  <c:v>-4.0358475878723449E-3</c:v>
                </c:pt>
                <c:pt idx="842">
                  <c:v>1.3116244209316892E-3</c:v>
                </c:pt>
                <c:pt idx="843">
                  <c:v>4.7573135264032665E-3</c:v>
                </c:pt>
                <c:pt idx="844">
                  <c:v>-9.3250452859906167E-5</c:v>
                </c:pt>
                <c:pt idx="845">
                  <c:v>6.5232736126638613E-4</c:v>
                </c:pt>
                <c:pt idx="846">
                  <c:v>-2.0543835458579234E-3</c:v>
                </c:pt>
                <c:pt idx="847">
                  <c:v>-1.1238212308726928E-3</c:v>
                </c:pt>
                <c:pt idx="848">
                  <c:v>0</c:v>
                </c:pt>
                <c:pt idx="849">
                  <c:v>-5.6123088680447124E-4</c:v>
                </c:pt>
                <c:pt idx="850">
                  <c:v>-1.9681742043551622E-3</c:v>
                </c:pt>
                <c:pt idx="851">
                  <c:v>9.3713798060716662E-5</c:v>
                </c:pt>
                <c:pt idx="852">
                  <c:v>3.271240706476595E-3</c:v>
                </c:pt>
                <c:pt idx="853">
                  <c:v>-1.0305278968674929E-3</c:v>
                </c:pt>
                <c:pt idx="854">
                  <c:v>-1.3107648053674573E-3</c:v>
                </c:pt>
                <c:pt idx="855">
                  <c:v>-1.8728718497397723E-4</c:v>
                </c:pt>
                <c:pt idx="856">
                  <c:v>6.550757418881699E-4</c:v>
                </c:pt>
                <c:pt idx="857">
                  <c:v>1.0283461528517337E-3</c:v>
                </c:pt>
                <c:pt idx="858">
                  <c:v>3.6346844820375158E-3</c:v>
                </c:pt>
                <c:pt idx="859">
                  <c:v>-2.5212888971892695E-3</c:v>
                </c:pt>
                <c:pt idx="860">
                  <c:v>-2.999149078633594E-3</c:v>
                </c:pt>
                <c:pt idx="861">
                  <c:v>-3.7478494720115022E-4</c:v>
                </c:pt>
                <c:pt idx="862">
                  <c:v>-9.3784108981119539E-4</c:v>
                </c:pt>
                <c:pt idx="863">
                  <c:v>2.8056295653661944E-3</c:v>
                </c:pt>
                <c:pt idx="864">
                  <c:v>1.682531862822994E-3</c:v>
                </c:pt>
                <c:pt idx="865">
                  <c:v>5.7552308609935855E-3</c:v>
                </c:pt>
                <c:pt idx="866">
                  <c:v>-1.8568708171020585E-4</c:v>
                </c:pt>
                <c:pt idx="867">
                  <c:v>0</c:v>
                </c:pt>
                <c:pt idx="868">
                  <c:v>3.7123629585160851E-4</c:v>
                </c:pt>
                <c:pt idx="869">
                  <c:v>-3.1654972683224218E-3</c:v>
                </c:pt>
                <c:pt idx="870">
                  <c:v>1.1159875104375791E-3</c:v>
                </c:pt>
                <c:pt idx="871">
                  <c:v>-3.9212726059179919E-3</c:v>
                </c:pt>
                <c:pt idx="872">
                  <c:v>1.3053846123324299E-3</c:v>
                </c:pt>
                <c:pt idx="873">
                  <c:v>-1.8683192679369179E-3</c:v>
                </c:pt>
                <c:pt idx="874">
                  <c:v>-2.6245045425649363E-3</c:v>
                </c:pt>
                <c:pt idx="875">
                  <c:v>1.4963357681953861E-3</c:v>
                </c:pt>
                <c:pt idx="876">
                  <c:v>-2.6254625981306668E-3</c:v>
                </c:pt>
                <c:pt idx="877">
                  <c:v>2.0586168245137365E-3</c:v>
                </c:pt>
                <c:pt idx="878">
                  <c:v>1.6834749148324632E-3</c:v>
                </c:pt>
                <c:pt idx="879">
                  <c:v>-3.8467831076738727E-3</c:v>
                </c:pt>
                <c:pt idx="880">
                  <c:v>1.8751546005121581E-4</c:v>
                </c:pt>
                <c:pt idx="881">
                  <c:v>-2.8135232694335863E-4</c:v>
                </c:pt>
                <c:pt idx="882">
                  <c:v>-5.5902617640082571E-4</c:v>
                </c:pt>
                <c:pt idx="883">
                  <c:v>-1.8770830129976834E-4</c:v>
                </c:pt>
                <c:pt idx="884">
                  <c:v>8.3998739021314743E-4</c:v>
                </c:pt>
                <c:pt idx="885">
                  <c:v>1.2096332240610105E-3</c:v>
                </c:pt>
                <c:pt idx="886">
                  <c:v>-2.9881473486438005E-3</c:v>
                </c:pt>
                <c:pt idx="887">
                  <c:v>-7.4809575625672732E-4</c:v>
                </c:pt>
                <c:pt idx="888">
                  <c:v>-1.7773805778590745E-3</c:v>
                </c:pt>
                <c:pt idx="889">
                  <c:v>-2.8061229602999546E-4</c:v>
                </c:pt>
                <c:pt idx="890">
                  <c:v>-1.5015226001232841E-3</c:v>
                </c:pt>
                <c:pt idx="891">
                  <c:v>1.0307314383115099E-3</c:v>
                </c:pt>
                <c:pt idx="892">
                  <c:v>1.2157458109846222E-3</c:v>
                </c:pt>
                <c:pt idx="893">
                  <c:v>-1.8630218213949417E-4</c:v>
                </c:pt>
                <c:pt idx="894">
                  <c:v>-1.8765529228063447E-3</c:v>
                </c:pt>
                <c:pt idx="895">
                  <c:v>1.1246654571333847E-3</c:v>
                </c:pt>
                <c:pt idx="896">
                  <c:v>0</c:v>
                </c:pt>
                <c:pt idx="897">
                  <c:v>-7.5033955874426888E-4</c:v>
                </c:pt>
                <c:pt idx="898">
                  <c:v>1.1242439910062044E-3</c:v>
                </c:pt>
                <c:pt idx="899">
                  <c:v>-1.1255093381164032E-3</c:v>
                </c:pt>
                <c:pt idx="900">
                  <c:v>2.2459629716373459E-3</c:v>
                </c:pt>
                <c:pt idx="901">
                  <c:v>7.3342685800807895E-3</c:v>
                </c:pt>
                <c:pt idx="902">
                  <c:v>-1.7676355485841883E-3</c:v>
                </c:pt>
                <c:pt idx="903">
                  <c:v>1.1154700383953894E-3</c:v>
                </c:pt>
                <c:pt idx="904">
                  <c:v>0</c:v>
                </c:pt>
                <c:pt idx="905">
                  <c:v>2.2239945402023767E-3</c:v>
                </c:pt>
                <c:pt idx="906">
                  <c:v>0</c:v>
                </c:pt>
                <c:pt idx="907">
                  <c:v>-1.2991811582973424E-3</c:v>
                </c:pt>
                <c:pt idx="908">
                  <c:v>-9.2856418525948136E-4</c:v>
                </c:pt>
                <c:pt idx="909">
                  <c:v>3.7168514491732935E-4</c:v>
                </c:pt>
                <c:pt idx="910">
                  <c:v>-5.3232091117992909E-3</c:v>
                </c:pt>
                <c:pt idx="911">
                  <c:v>3.1650927517582771E-3</c:v>
                </c:pt>
                <c:pt idx="912">
                  <c:v>1.5790530852192481E-3</c:v>
                </c:pt>
                <c:pt idx="913">
                  <c:v>0</c:v>
                </c:pt>
                <c:pt idx="914">
                  <c:v>-2.6080454613429888E-3</c:v>
                </c:pt>
                <c:pt idx="915">
                  <c:v>5.5798567172501111E-4</c:v>
                </c:pt>
                <c:pt idx="916">
                  <c:v>2.4154109180549691E-3</c:v>
                </c:pt>
                <c:pt idx="917">
                  <c:v>-5.569479253689166E-4</c:v>
                </c:pt>
                <c:pt idx="918">
                  <c:v>-2.2367618386899563E-3</c:v>
                </c:pt>
                <c:pt idx="919">
                  <c:v>-1.3054830287206689E-3</c:v>
                </c:pt>
                <c:pt idx="920">
                  <c:v>-1.1190957706173955E-3</c:v>
                </c:pt>
                <c:pt idx="921">
                  <c:v>-1.8788351222241028E-4</c:v>
                </c:pt>
                <c:pt idx="922">
                  <c:v>-3.7390801862746974E-4</c:v>
                </c:pt>
                <c:pt idx="923">
                  <c:v>-1.1209797362893936E-3</c:v>
                </c:pt>
                <c:pt idx="924">
                  <c:v>-1.4995539428445722E-3</c:v>
                </c:pt>
                <c:pt idx="925">
                  <c:v>-1.4073083671609678E-3</c:v>
                </c:pt>
                <c:pt idx="926">
                  <c:v>-9.3841618657400773E-4</c:v>
                </c:pt>
                <c:pt idx="927">
                  <c:v>7.3622984892427424E-3</c:v>
                </c:pt>
                <c:pt idx="928">
                  <c:v>1.3028096065276363E-3</c:v>
                </c:pt>
                <c:pt idx="929">
                  <c:v>7.4447713420088793E-4</c:v>
                </c:pt>
                <c:pt idx="930">
                  <c:v>-4.1094521396733402E-3</c:v>
                </c:pt>
                <c:pt idx="931">
                  <c:v>-1.6837881830503163E-3</c:v>
                </c:pt>
                <c:pt idx="932">
                  <c:v>-2.0624306587942675E-3</c:v>
                </c:pt>
                <c:pt idx="933">
                  <c:v>0</c:v>
                </c:pt>
                <c:pt idx="934">
                  <c:v>3.7502907979500961E-4</c:v>
                </c:pt>
                <c:pt idx="935">
                  <c:v>6.5536972272059609E-4</c:v>
                </c:pt>
                <c:pt idx="936">
                  <c:v>1.217063713685734E-3</c:v>
                </c:pt>
                <c:pt idx="937">
                  <c:v>1.2135873802905719E-3</c:v>
                </c:pt>
                <c:pt idx="938">
                  <c:v>1.3995619630603855E-3</c:v>
                </c:pt>
                <c:pt idx="939">
                  <c:v>-1.3074325742628125E-3</c:v>
                </c:pt>
                <c:pt idx="940">
                  <c:v>-1.6841017589951429E-3</c:v>
                </c:pt>
                <c:pt idx="941">
                  <c:v>1.1201433783524833E-3</c:v>
                </c:pt>
                <c:pt idx="942">
                  <c:v>-6.5451182824980141E-4</c:v>
                </c:pt>
                <c:pt idx="943">
                  <c:v>-1.0298640539376117E-3</c:v>
                </c:pt>
                <c:pt idx="944">
                  <c:v>-7.4791166220860748E-4</c:v>
                </c:pt>
                <c:pt idx="945">
                  <c:v>-1.8851729144772072E-4</c:v>
                </c:pt>
                <c:pt idx="946">
                  <c:v>-2.4426382100990736E-3</c:v>
                </c:pt>
                <c:pt idx="947">
                  <c:v>-1.8812477466317618E-3</c:v>
                </c:pt>
                <c:pt idx="948">
                  <c:v>-3.7679430657745278E-4</c:v>
                </c:pt>
                <c:pt idx="949">
                  <c:v>-1.1316621312769993E-3</c:v>
                </c:pt>
                <c:pt idx="950">
                  <c:v>7.5387266808448221E-4</c:v>
                </c:pt>
                <c:pt idx="951">
                  <c:v>0</c:v>
                </c:pt>
                <c:pt idx="952">
                  <c:v>-2.4550910303299937E-3</c:v>
                </c:pt>
                <c:pt idx="953">
                  <c:v>0</c:v>
                </c:pt>
                <c:pt idx="954">
                  <c:v>0</c:v>
                </c:pt>
                <c:pt idx="955">
                  <c:v>-2.9344887545040403E-3</c:v>
                </c:pt>
                <c:pt idx="956">
                  <c:v>-2.3726623790815957E-3</c:v>
                </c:pt>
                <c:pt idx="957">
                  <c:v>-2.474244439059279E-3</c:v>
                </c:pt>
                <c:pt idx="958">
                  <c:v>3.7916287977149436E-3</c:v>
                </c:pt>
                <c:pt idx="959">
                  <c:v>2.741344533394737E-3</c:v>
                </c:pt>
                <c:pt idx="960">
                  <c:v>1.9807617755378698E-3</c:v>
                </c:pt>
                <c:pt idx="961">
                  <c:v>1.3187664089628149E-3</c:v>
                </c:pt>
                <c:pt idx="962">
                  <c:v>0</c:v>
                </c:pt>
                <c:pt idx="963">
                  <c:v>1.8951154407553463E-4</c:v>
                </c:pt>
                <c:pt idx="964">
                  <c:v>-1.6984031778919978E-3</c:v>
                </c:pt>
                <c:pt idx="965">
                  <c:v>-2.4597332555936369E-3</c:v>
                </c:pt>
                <c:pt idx="966">
                  <c:v>1.8872880842207165E-3</c:v>
                </c:pt>
                <c:pt idx="967">
                  <c:v>2.824949827923957E-3</c:v>
                </c:pt>
                <c:pt idx="968">
                  <c:v>1.8735457356677403E-4</c:v>
                </c:pt>
                <c:pt idx="969">
                  <c:v>7.5288016925722948E-4</c:v>
                </c:pt>
                <c:pt idx="970">
                  <c:v>2.534029689510922E-3</c:v>
                </c:pt>
                <c:pt idx="971">
                  <c:v>-3.6719138893870117E-3</c:v>
                </c:pt>
                <c:pt idx="972">
                  <c:v>-9.4729034650665604E-5</c:v>
                </c:pt>
                <c:pt idx="973">
                  <c:v>-1.6028811485835502E-3</c:v>
                </c:pt>
                <c:pt idx="974">
                  <c:v>2.068958570464503E-3</c:v>
                </c:pt>
                <c:pt idx="975">
                  <c:v>7.660675266934089E-3</c:v>
                </c:pt>
                <c:pt idx="976">
                  <c:v>6.5328922132730591E-4</c:v>
                </c:pt>
                <c:pt idx="977">
                  <c:v>3.5336111116640004E-3</c:v>
                </c:pt>
                <c:pt idx="978">
                  <c:v>-1.2098574480975846E-3</c:v>
                </c:pt>
                <c:pt idx="979">
                  <c:v>-3.5524547142034174E-3</c:v>
                </c:pt>
                <c:pt idx="980">
                  <c:v>4.8371107917333823E-3</c:v>
                </c:pt>
                <c:pt idx="981">
                  <c:v>1.6712804074666037E-3</c:v>
                </c:pt>
                <c:pt idx="982">
                  <c:v>4.8058191944023495E-3</c:v>
                </c:pt>
                <c:pt idx="983">
                  <c:v>1.4751650921039456E-3</c:v>
                </c:pt>
                <c:pt idx="984">
                  <c:v>-5.532459731596058E-4</c:v>
                </c:pt>
                <c:pt idx="985">
                  <c:v>-1.1096978892003039E-3</c:v>
                </c:pt>
                <c:pt idx="986">
                  <c:v>-5.5416683984391894E-4</c:v>
                </c:pt>
                <c:pt idx="987">
                  <c:v>1.5689932161793044E-3</c:v>
                </c:pt>
                <c:pt idx="988">
                  <c:v>3.404977687451018E-3</c:v>
                </c:pt>
                <c:pt idx="989">
                  <c:v>2.7534034580546829E-3</c:v>
                </c:pt>
                <c:pt idx="990">
                  <c:v>2.4703741216067529E-3</c:v>
                </c:pt>
                <c:pt idx="991">
                  <c:v>-1.1905649201125528E-3</c:v>
                </c:pt>
                <c:pt idx="992">
                  <c:v>-6.4178679724829731E-4</c:v>
                </c:pt>
                <c:pt idx="993">
                  <c:v>-2.8519916703736003E-3</c:v>
                </c:pt>
                <c:pt idx="994">
                  <c:v>-1.2888934435922312E-3</c:v>
                </c:pt>
                <c:pt idx="995">
                  <c:v>0</c:v>
                </c:pt>
                <c:pt idx="996">
                  <c:v>1.8521948508981982E-4</c:v>
                </c:pt>
                <c:pt idx="997">
                  <c:v>3.4853057545834966E-3</c:v>
                </c:pt>
                <c:pt idx="998">
                  <c:v>2.9269190408319494E-3</c:v>
                </c:pt>
                <c:pt idx="999">
                  <c:v>-1.4646225998913088E-3</c:v>
                </c:pt>
                <c:pt idx="1000">
                  <c:v>2.9226390159601107E-3</c:v>
                </c:pt>
                <c:pt idx="1001">
                  <c:v>1.6414079806387214E-3</c:v>
                </c:pt>
                <c:pt idx="1002">
                  <c:v>1.0917775503241744E-3</c:v>
                </c:pt>
                <c:pt idx="1003">
                  <c:v>3.6444285068372212E-4</c:v>
                </c:pt>
                <c:pt idx="1004">
                  <c:v>-1.4579450196638203E-3</c:v>
                </c:pt>
                <c:pt idx="1005">
                  <c:v>9.1062960189708126E-4</c:v>
                </c:pt>
                <c:pt idx="1006">
                  <c:v>-9.1145960399341105E-4</c:v>
                </c:pt>
                <c:pt idx="1007">
                  <c:v>-2.3769930548761063E-3</c:v>
                </c:pt>
                <c:pt idx="1008">
                  <c:v>-6.401434547779858E-4</c:v>
                </c:pt>
                <c:pt idx="1009">
                  <c:v>1.1868681931056532E-3</c:v>
                </c:pt>
                <c:pt idx="1010">
                  <c:v>1.9144788070513464E-3</c:v>
                </c:pt>
                <c:pt idx="1011">
                  <c:v>5.85124953433828E-4</c:v>
                </c:pt>
                <c:pt idx="1012">
                  <c:v>-4.9137207861953986E-3</c:v>
                </c:pt>
                <c:pt idx="1013">
                  <c:v>5.4654121684758752E-4</c:v>
                </c:pt>
                <c:pt idx="1014">
                  <c:v>4.9762589759782616E-3</c:v>
                </c:pt>
                <c:pt idx="1015">
                  <c:v>4.5200557993097174E-4</c:v>
                </c:pt>
                <c:pt idx="1016">
                  <c:v>3.0649941924381949E-3</c:v>
                </c:pt>
                <c:pt idx="1017">
                  <c:v>2.6964307160650147E-3</c:v>
                </c:pt>
                <c:pt idx="1018">
                  <c:v>2.5118928465155993E-3</c:v>
                </c:pt>
                <c:pt idx="1019">
                  <c:v>5.3687023962188283E-4</c:v>
                </c:pt>
                <c:pt idx="1020">
                  <c:v>-5.315699758094883E-3</c:v>
                </c:pt>
                <c:pt idx="1021">
                  <c:v>-1.444583782943076E-3</c:v>
                </c:pt>
                <c:pt idx="1022">
                  <c:v>0</c:v>
                </c:pt>
                <c:pt idx="1023">
                  <c:v>0</c:v>
                </c:pt>
                <c:pt idx="1024">
                  <c:v>-2.7032493446074653E-4</c:v>
                </c:pt>
                <c:pt idx="1025">
                  <c:v>-3.4424079682767862E-3</c:v>
                </c:pt>
                <c:pt idx="1026">
                  <c:v>1.5373494069805661E-3</c:v>
                </c:pt>
                <c:pt idx="1027">
                  <c:v>-2.7091186204150218E-4</c:v>
                </c:pt>
                <c:pt idx="1028">
                  <c:v>2.5273046101924059E-3</c:v>
                </c:pt>
                <c:pt idx="1029">
                  <c:v>9.012403709070673E-4</c:v>
                </c:pt>
                <c:pt idx="1030">
                  <c:v>-3.5280175270352276E-3</c:v>
                </c:pt>
                <c:pt idx="1031">
                  <c:v>-1.9040700229073257E-3</c:v>
                </c:pt>
                <c:pt idx="1032">
                  <c:v>1.8090056511932053E-3</c:v>
                </c:pt>
                <c:pt idx="1033">
                  <c:v>-1.6303689905768949E-3</c:v>
                </c:pt>
                <c:pt idx="1034">
                  <c:v>-2.5447583849790333E-3</c:v>
                </c:pt>
                <c:pt idx="1035">
                  <c:v>-5.4448309360400032E-4</c:v>
                </c:pt>
                <c:pt idx="1036">
                  <c:v>2.2667938155610727E-3</c:v>
                </c:pt>
                <c:pt idx="1037">
                  <c:v>-1.544191471913864E-3</c:v>
                </c:pt>
                <c:pt idx="1038">
                  <c:v>-1.2737680213679387E-3</c:v>
                </c:pt>
                <c:pt idx="1039">
                  <c:v>5.4644166588325147E-4</c:v>
                </c:pt>
                <c:pt idx="1040">
                  <c:v>-2.9189337838102596E-3</c:v>
                </c:pt>
                <c:pt idx="1041">
                  <c:v>1.8264553215630359E-4</c:v>
                </c:pt>
                <c:pt idx="1042">
                  <c:v>0</c:v>
                </c:pt>
                <c:pt idx="1043">
                  <c:v>-2.5576706492034165E-3</c:v>
                </c:pt>
                <c:pt idx="1044">
                  <c:v>1.8238563555891762E-3</c:v>
                </c:pt>
                <c:pt idx="1045">
                  <c:v>-2.0106697440482068E-3</c:v>
                </c:pt>
                <c:pt idx="1046">
                  <c:v>-2.0147206819661444E-3</c:v>
                </c:pt>
                <c:pt idx="1047">
                  <c:v>-1.8365454757522661E-3</c:v>
                </c:pt>
                <c:pt idx="1048">
                  <c:v>2.5633896687508799E-3</c:v>
                </c:pt>
                <c:pt idx="1049">
                  <c:v>-7.3208753477906736E-4</c:v>
                </c:pt>
                <c:pt idx="1050">
                  <c:v>1.0979112091411714E-3</c:v>
                </c:pt>
                <c:pt idx="1051">
                  <c:v>-2.200654665131111E-3</c:v>
                </c:pt>
                <c:pt idx="1052">
                  <c:v>-2.2055082271000637E-3</c:v>
                </c:pt>
                <c:pt idx="1053">
                  <c:v>-2.5803941651332974E-3</c:v>
                </c:pt>
                <c:pt idx="1054">
                  <c:v>-5.5409914204005209E-4</c:v>
                </c:pt>
                <c:pt idx="1055">
                  <c:v>-5.0018562355542678E-3</c:v>
                </c:pt>
                <c:pt idx="1056">
                  <c:v>2.9552297616512731E-3</c:v>
                </c:pt>
                <c:pt idx="1057">
                  <c:v>2.7644812777341612E-3</c:v>
                </c:pt>
                <c:pt idx="1058">
                  <c:v>2.3896305476747296E-3</c:v>
                </c:pt>
                <c:pt idx="1059">
                  <c:v>9.1778868311173873E-4</c:v>
                </c:pt>
                <c:pt idx="1060">
                  <c:v>-5.1693663350981687E-3</c:v>
                </c:pt>
                <c:pt idx="1061">
                  <c:v>-6.3144373728258726E-3</c:v>
                </c:pt>
                <c:pt idx="1062">
                  <c:v>6.498284452903496E-4</c:v>
                </c:pt>
                <c:pt idx="1063">
                  <c:v>-1.5800762201532274E-3</c:v>
                </c:pt>
                <c:pt idx="1064">
                  <c:v>-1.8627941912875703E-4</c:v>
                </c:pt>
                <c:pt idx="1065">
                  <c:v>7.2006538456185617E-3</c:v>
                </c:pt>
                <c:pt idx="1066">
                  <c:v>-3.7001303002887276E-4</c:v>
                </c:pt>
                <c:pt idx="1067">
                  <c:v>-5.5532776280521764E-4</c:v>
                </c:pt>
                <c:pt idx="1068">
                  <c:v>5.5501954504295578E-4</c:v>
                </c:pt>
                <c:pt idx="1069">
                  <c:v>-5.5532776280521764E-4</c:v>
                </c:pt>
                <c:pt idx="1070">
                  <c:v>3.3149697367663633E-3</c:v>
                </c:pt>
                <c:pt idx="1071">
                  <c:v>-3.6955842149173192E-3</c:v>
                </c:pt>
                <c:pt idx="1072">
                  <c:v>-1.2041059214501282E-3</c:v>
                </c:pt>
                <c:pt idx="1073">
                  <c:v>2.7901952538784508E-4</c:v>
                </c:pt>
                <c:pt idx="1074">
                  <c:v>5.5374625275121474E-4</c:v>
                </c:pt>
                <c:pt idx="1075">
                  <c:v>-2.7694980633433629E-4</c:v>
                </c:pt>
                <c:pt idx="1076">
                  <c:v>-1.2967684530150764E-3</c:v>
                </c:pt>
                <c:pt idx="1077">
                  <c:v>-2.7738586768889285E-4</c:v>
                </c:pt>
                <c:pt idx="1078">
                  <c:v>1.2982127170089244E-2</c:v>
                </c:pt>
                <c:pt idx="1079">
                  <c:v>-1.6638332041754911E-2</c:v>
                </c:pt>
                <c:pt idx="1080">
                  <c:v>-1.7692830792747241E-3</c:v>
                </c:pt>
                <c:pt idx="1081">
                  <c:v>5.5935812151906232E-4</c:v>
                </c:pt>
                <c:pt idx="1082">
                  <c:v>2.5995528769051524E-3</c:v>
                </c:pt>
                <c:pt idx="1083">
                  <c:v>7.4132243129776984E-4</c:v>
                </c:pt>
                <c:pt idx="1084">
                  <c:v>-2.4176264396595835E-3</c:v>
                </c:pt>
                <c:pt idx="1085">
                  <c:v>-1.8622497100267519E-3</c:v>
                </c:pt>
                <c:pt idx="1086">
                  <c:v>3.527393288354423E-3</c:v>
                </c:pt>
                <c:pt idx="1087">
                  <c:v>-5.0383959130108728E-3</c:v>
                </c:pt>
                <c:pt idx="1088">
                  <c:v>1.8687006703216566E-4</c:v>
                </c:pt>
                <c:pt idx="1089">
                  <c:v>4.6595327613357186E-4</c:v>
                </c:pt>
                <c:pt idx="1090">
                  <c:v>1.5821357027268742E-3</c:v>
                </c:pt>
                <c:pt idx="1091">
                  <c:v>1.9512956603183478E-3</c:v>
                </c:pt>
                <c:pt idx="1092">
                  <c:v>3.4245140959542329E-3</c:v>
                </c:pt>
                <c:pt idx="1093">
                  <c:v>3.2305520764995366E-3</c:v>
                </c:pt>
                <c:pt idx="1094">
                  <c:v>-1.2022149417004575E-3</c:v>
                </c:pt>
                <c:pt idx="1095">
                  <c:v>-1.8505298338113334E-3</c:v>
                </c:pt>
                <c:pt idx="1096">
                  <c:v>-7.4036084109778552E-4</c:v>
                </c:pt>
                <c:pt idx="1097">
                  <c:v>1.8484766998315878E-3</c:v>
                </c:pt>
                <c:pt idx="1098">
                  <c:v>-5.578367551326977E-3</c:v>
                </c:pt>
                <c:pt idx="1099">
                  <c:v>3.724200898614915E-4</c:v>
                </c:pt>
                <c:pt idx="1100">
                  <c:v>-7.4539538015172199E-4</c:v>
                </c:pt>
                <c:pt idx="1101">
                  <c:v>2.5981085769559561E-3</c:v>
                </c:pt>
                <c:pt idx="1102">
                  <c:v>-1.3929249021350776E-3</c:v>
                </c:pt>
                <c:pt idx="1103">
                  <c:v>2.7810734943701636E-4</c:v>
                </c:pt>
                <c:pt idx="1104">
                  <c:v>1.8532756847433297E-3</c:v>
                </c:pt>
                <c:pt idx="1105">
                  <c:v>1.1111288430696118E-3</c:v>
                </c:pt>
                <c:pt idx="1106">
                  <c:v>1.8497832627468824E-3</c:v>
                </c:pt>
                <c:pt idx="1107">
                  <c:v>0</c:v>
                </c:pt>
                <c:pt idx="1108">
                  <c:v>-3.8035809225332447E-3</c:v>
                </c:pt>
                <c:pt idx="1109">
                  <c:v>-5.9736964332750718E-3</c:v>
                </c:pt>
                <c:pt idx="1110">
                  <c:v>1.9565662362890598E-3</c:v>
                </c:pt>
                <c:pt idx="1111">
                  <c:v>-7.4706295812840447E-4</c:v>
                </c:pt>
                <c:pt idx="1112">
                  <c:v>3.6237321439648294E-3</c:v>
                </c:pt>
                <c:pt idx="1113">
                  <c:v>2.7805561112218051E-4</c:v>
                </c:pt>
                <c:pt idx="1114">
                  <c:v>1.4840914583845715E-3</c:v>
                </c:pt>
                <c:pt idx="1115">
                  <c:v>1.9417204759806506E-3</c:v>
                </c:pt>
                <c:pt idx="1116">
                  <c:v>6.4748516760909007E-4</c:v>
                </c:pt>
                <c:pt idx="1117">
                  <c:v>-2.5946632630437817E-3</c:v>
                </c:pt>
                <c:pt idx="1118">
                  <c:v>-2.2301007549111562E-3</c:v>
                </c:pt>
                <c:pt idx="1119">
                  <c:v>-5.5883825738609321E-4</c:v>
                </c:pt>
                <c:pt idx="1120">
                  <c:v>-9.3025866804587762E-4</c:v>
                </c:pt>
                <c:pt idx="1121">
                  <c:v>2.5995528769051524E-3</c:v>
                </c:pt>
                <c:pt idx="1122">
                  <c:v>2.4057834555508482E-3</c:v>
                </c:pt>
                <c:pt idx="1123">
                  <c:v>1.9411986055224576E-3</c:v>
                </c:pt>
                <c:pt idx="1124">
                  <c:v>3.2248973986489802E-3</c:v>
                </c:pt>
                <c:pt idx="1125">
                  <c:v>-2.0303417775134835E-3</c:v>
                </c:pt>
                <c:pt idx="1126">
                  <c:v>-2.1283252591155891E-3</c:v>
                </c:pt>
                <c:pt idx="1127">
                  <c:v>-1.5748062928382478E-3</c:v>
                </c:pt>
                <c:pt idx="1128">
                  <c:v>-3.7138498646236844E-4</c:v>
                </c:pt>
                <c:pt idx="1129">
                  <c:v>2.7736793164762565E-3</c:v>
                </c:pt>
                <c:pt idx="1130">
                  <c:v>-2.8735058368712474E-3</c:v>
                </c:pt>
                <c:pt idx="1131">
                  <c:v>-1.5780220923092385E-3</c:v>
                </c:pt>
                <c:pt idx="1132">
                  <c:v>2.4082202713486796E-3</c:v>
                </c:pt>
                <c:pt idx="1133">
                  <c:v>-5.963121375913422E-3</c:v>
                </c:pt>
                <c:pt idx="1134">
                  <c:v>-3.2722249518731868E-3</c:v>
                </c:pt>
                <c:pt idx="1135">
                  <c:v>-9.3521989760940688E-4</c:v>
                </c:pt>
                <c:pt idx="1136">
                  <c:v>-3.8503794738151695E-3</c:v>
                </c:pt>
                <c:pt idx="1137">
                  <c:v>-1.6923320132468209E-3</c:v>
                </c:pt>
                <c:pt idx="1138">
                  <c:v>-1.319121992401847E-3</c:v>
                </c:pt>
                <c:pt idx="1139">
                  <c:v>-8.4901713064723119E-4</c:v>
                </c:pt>
                <c:pt idx="1140">
                  <c:v>-1.6234823085185777E-3</c:v>
                </c:pt>
                <c:pt idx="1141">
                  <c:v>-1.6893991730298704E-3</c:v>
                </c:pt>
                <c:pt idx="1142">
                  <c:v>-9.4034423534316398E-4</c:v>
                </c:pt>
                <c:pt idx="1143">
                  <c:v>2.8110685314914593E-3</c:v>
                </c:pt>
                <c:pt idx="1144">
                  <c:v>-3.7628755474341581E-3</c:v>
                </c:pt>
                <c:pt idx="1145">
                  <c:v>1.4088354985767964E-3</c:v>
                </c:pt>
                <c:pt idx="1146">
                  <c:v>-4.3390388588675543E-3</c:v>
                </c:pt>
                <c:pt idx="1147">
                  <c:v>2.1638033901630808E-3</c:v>
                </c:pt>
                <c:pt idx="1148">
                  <c:v>-2.453821858268299E-3</c:v>
                </c:pt>
                <c:pt idx="1149">
                  <c:v>1.9045239611647482E-4</c:v>
                </c:pt>
                <c:pt idx="1150">
                  <c:v>-2.8402556435449294E-3</c:v>
                </c:pt>
                <c:pt idx="1151">
                  <c:v>1.7016635298652604E-3</c:v>
                </c:pt>
                <c:pt idx="1152">
                  <c:v>-2.6517674338291798E-3</c:v>
                </c:pt>
                <c:pt idx="1153">
                  <c:v>-9.4568091081295832E-5</c:v>
                </c:pt>
                <c:pt idx="1154">
                  <c:v>7.5597280141318423E-4</c:v>
                </c:pt>
                <c:pt idx="1155">
                  <c:v>2.8340945683964753E-4</c:v>
                </c:pt>
                <c:pt idx="1156">
                  <c:v>1.9840293833112703E-3</c:v>
                </c:pt>
                <c:pt idx="1157">
                  <c:v>-9.4576712792484067E-4</c:v>
                </c:pt>
                <c:pt idx="1158">
                  <c:v>-4.0807161955611982E-3</c:v>
                </c:pt>
                <c:pt idx="1159">
                  <c:v>3.9701347383712393E-3</c:v>
                </c:pt>
                <c:pt idx="1160">
                  <c:v>-4.0811029072451528E-3</c:v>
                </c:pt>
                <c:pt idx="1161">
                  <c:v>4.4403607254708873E-3</c:v>
                </c:pt>
                <c:pt idx="1162">
                  <c:v>-1.1334213514406458E-3</c:v>
                </c:pt>
                <c:pt idx="1163">
                  <c:v>-4.7453727480032017E-4</c:v>
                </c:pt>
                <c:pt idx="1164">
                  <c:v>6.3015818256419824E-3</c:v>
                </c:pt>
                <c:pt idx="1165">
                  <c:v>-7.9628482717326102E-3</c:v>
                </c:pt>
                <c:pt idx="1166">
                  <c:v>-1.8933352541096655E-4</c:v>
                </c:pt>
                <c:pt idx="1167">
                  <c:v>-4.1910611361742787E-3</c:v>
                </c:pt>
                <c:pt idx="1168">
                  <c:v>-6.9022202800840971E-3</c:v>
                </c:pt>
                <c:pt idx="1169">
                  <c:v>8.5555076467300172E-3</c:v>
                </c:pt>
                <c:pt idx="1170">
                  <c:v>-3.4343701998517532E-3</c:v>
                </c:pt>
                <c:pt idx="1171">
                  <c:v>2.0947297096299343E-3</c:v>
                </c:pt>
                <c:pt idx="1172">
                  <c:v>-3.4389620511884799E-3</c:v>
                </c:pt>
                <c:pt idx="1173">
                  <c:v>3.8127050105981177E-4</c:v>
                </c:pt>
                <c:pt idx="1174">
                  <c:v>-2.1992033858178701E-3</c:v>
                </c:pt>
                <c:pt idx="1175">
                  <c:v>-2.59216769763463E-3</c:v>
                </c:pt>
                <c:pt idx="1176">
                  <c:v>2.6807369015581406E-3</c:v>
                </c:pt>
                <c:pt idx="1177">
                  <c:v>0</c:v>
                </c:pt>
                <c:pt idx="1178">
                  <c:v>-4.6143704680288479E-3</c:v>
                </c:pt>
                <c:pt idx="1179">
                  <c:v>6.7334452099759227E-4</c:v>
                </c:pt>
                <c:pt idx="1180">
                  <c:v>-3.8581051490065471E-4</c:v>
                </c:pt>
                <c:pt idx="1181">
                  <c:v>-3.8583364561503102E-3</c:v>
                </c:pt>
                <c:pt idx="1182">
                  <c:v>2.7891265816705939E-3</c:v>
                </c:pt>
                <c:pt idx="1183">
                  <c:v>-4.8311306901614092E-3</c:v>
                </c:pt>
                <c:pt idx="1184">
                  <c:v>2.8907174919783514E-3</c:v>
                </c:pt>
                <c:pt idx="1185">
                  <c:v>-3.4821996419148282E-3</c:v>
                </c:pt>
                <c:pt idx="1186">
                  <c:v>1.0630490847713307E-3</c:v>
                </c:pt>
                <c:pt idx="1187">
                  <c:v>-1.8380229175200419E-3</c:v>
                </c:pt>
                <c:pt idx="1188">
                  <c:v>0</c:v>
                </c:pt>
                <c:pt idx="1189">
                  <c:v>-9.8737836338878848E-5</c:v>
                </c:pt>
                <c:pt idx="1190">
                  <c:v>1.3531856507774137E-3</c:v>
                </c:pt>
                <c:pt idx="1191">
                  <c:v>3.7558783571951175E-3</c:v>
                </c:pt>
                <c:pt idx="1192">
                  <c:v>8.4040579890363089E-3</c:v>
                </c:pt>
                <c:pt idx="1193">
                  <c:v>-2.5848759820554304E-3</c:v>
                </c:pt>
                <c:pt idx="1194">
                  <c:v>-8.6306218623012317E-4</c:v>
                </c:pt>
                <c:pt idx="1195">
                  <c:v>-4.4263223089568418E-3</c:v>
                </c:pt>
                <c:pt idx="1196">
                  <c:v>-3.2840137480090684E-3</c:v>
                </c:pt>
                <c:pt idx="1197">
                  <c:v>5.8018125951694963E-4</c:v>
                </c:pt>
                <c:pt idx="1198">
                  <c:v>-2.5155436661004923E-3</c:v>
                </c:pt>
                <c:pt idx="1199">
                  <c:v>-3.3012269525061672E-3</c:v>
                </c:pt>
                <c:pt idx="1200">
                  <c:v>-1.9385561970580511E-4</c:v>
                </c:pt>
                <c:pt idx="1201">
                  <c:v>2.0355463591478365E-3</c:v>
                </c:pt>
                <c:pt idx="1202">
                  <c:v>8.1674536565831558E-3</c:v>
                </c:pt>
                <c:pt idx="1203">
                  <c:v>-4.634867952360627E-3</c:v>
                </c:pt>
                <c:pt idx="1204">
                  <c:v>2.1201590746571606E-3</c:v>
                </c:pt>
                <c:pt idx="1205">
                  <c:v>-5.4237459164239157E-3</c:v>
                </c:pt>
                <c:pt idx="1206">
                  <c:v>2.9002320185618187E-4</c:v>
                </c:pt>
                <c:pt idx="1207">
                  <c:v>0</c:v>
                </c:pt>
                <c:pt idx="1208">
                  <c:v>0</c:v>
                </c:pt>
                <c:pt idx="1209">
                  <c:v>-3.3020001771186911E-3</c:v>
                </c:pt>
                <c:pt idx="1210">
                  <c:v>-5.8643500539775559E-3</c:v>
                </c:pt>
                <c:pt idx="1211">
                  <c:v>-1.2720484864958393E-3</c:v>
                </c:pt>
                <c:pt idx="1212">
                  <c:v>-3.4371730370503862E-3</c:v>
                </c:pt>
                <c:pt idx="1213">
                  <c:v>-4.9035179543375216E-4</c:v>
                </c:pt>
                <c:pt idx="1214">
                  <c:v>4.4001154685391446E-3</c:v>
                </c:pt>
                <c:pt idx="1215">
                  <c:v>1.9736130063226058E-4</c:v>
                </c:pt>
                <c:pt idx="1216">
                  <c:v>1.6588983050846056E-3</c:v>
                </c:pt>
                <c:pt idx="1217">
                  <c:v>4.0828383639107055E-3</c:v>
                </c:pt>
                <c:pt idx="1218">
                  <c:v>-8.430271526236658E-3</c:v>
                </c:pt>
                <c:pt idx="1219">
                  <c:v>-9.9019049563245833E-3</c:v>
                </c:pt>
                <c:pt idx="1220">
                  <c:v>-1.4057100023097877E-2</c:v>
                </c:pt>
                <c:pt idx="1221">
                  <c:v>-4.3859841106565246E-3</c:v>
                </c:pt>
                <c:pt idx="1222">
                  <c:v>-1.5651167480643631E-3</c:v>
                </c:pt>
                <c:pt idx="1223">
                  <c:v>-2.4629966534150859E-2</c:v>
                </c:pt>
                <c:pt idx="1224">
                  <c:v>1.0343489098948732E-3</c:v>
                </c:pt>
                <c:pt idx="1225">
                  <c:v>2.7839216148184971E-2</c:v>
                </c:pt>
                <c:pt idx="1226">
                  <c:v>-5.3551222336252592E-3</c:v>
                </c:pt>
                <c:pt idx="1227">
                  <c:v>2.6937751261106542E-2</c:v>
                </c:pt>
                <c:pt idx="1228">
                  <c:v>1.0025729748913153E-2</c:v>
                </c:pt>
                <c:pt idx="1229">
                  <c:v>-5.6765311975526499E-3</c:v>
                </c:pt>
                <c:pt idx="1230">
                  <c:v>3.5042763076973689E-2</c:v>
                </c:pt>
                <c:pt idx="1231">
                  <c:v>6.5678401886649154E-3</c:v>
                </c:pt>
                <c:pt idx="1232">
                  <c:v>1.7788775048907707E-2</c:v>
                </c:pt>
                <c:pt idx="1233">
                  <c:v>-1.2598693138775983E-2</c:v>
                </c:pt>
                <c:pt idx="1234">
                  <c:v>-1.1423280054740016E-2</c:v>
                </c:pt>
                <c:pt idx="1235">
                  <c:v>-3.1236770611131185E-3</c:v>
                </c:pt>
                <c:pt idx="1236">
                  <c:v>-3.7827236432554849E-4</c:v>
                </c:pt>
                <c:pt idx="1237">
                  <c:v>-3.9006711631017891E-3</c:v>
                </c:pt>
                <c:pt idx="1238">
                  <c:v>-6.3157982184505676E-3</c:v>
                </c:pt>
                <c:pt idx="1239">
                  <c:v>-5.194121957482617E-3</c:v>
                </c:pt>
                <c:pt idx="1240">
                  <c:v>-3.570089189375993E-3</c:v>
                </c:pt>
                <c:pt idx="1241">
                  <c:v>2.6954234217669302E-3</c:v>
                </c:pt>
                <c:pt idx="1242">
                  <c:v>-2.898119470417483E-3</c:v>
                </c:pt>
                <c:pt idx="1243">
                  <c:v>-4.0713613917111105E-3</c:v>
                </c:pt>
                <c:pt idx="1244">
                  <c:v>-3.9904347862826936E-3</c:v>
                </c:pt>
                <c:pt idx="1245">
                  <c:v>-7.8010540936501727E-4</c:v>
                </c:pt>
                <c:pt idx="1246">
                  <c:v>3.4950449994943632E-3</c:v>
                </c:pt>
                <c:pt idx="1247">
                  <c:v>9.6899633045376205E-5</c:v>
                </c:pt>
                <c:pt idx="1248">
                  <c:v>-1.9383683152625643E-4</c:v>
                </c:pt>
                <c:pt idx="1249">
                  <c:v>-2.9083981049049897E-4</c:v>
                </c:pt>
                <c:pt idx="1250">
                  <c:v>4.8449816522650683E-4</c:v>
                </c:pt>
                <c:pt idx="1251">
                  <c:v>8.7343964742505741E-4</c:v>
                </c:pt>
                <c:pt idx="1252">
                  <c:v>4.8384077010620697E-4</c:v>
                </c:pt>
                <c:pt idx="1253">
                  <c:v>-9.6861885479770341E-4</c:v>
                </c:pt>
                <c:pt idx="1254">
                  <c:v>-1.1658058395699919E-3</c:v>
                </c:pt>
                <c:pt idx="1255">
                  <c:v>5.8151049457895638E-4</c:v>
                </c:pt>
                <c:pt idx="1256">
                  <c:v>2.8069467730616297E-3</c:v>
                </c:pt>
                <c:pt idx="1257">
                  <c:v>2.8972755554159887E-3</c:v>
                </c:pt>
                <c:pt idx="1258">
                  <c:v>3.2699186278869275E-3</c:v>
                </c:pt>
                <c:pt idx="1259">
                  <c:v>-4.0568078897051845E-3</c:v>
                </c:pt>
                <c:pt idx="1260">
                  <c:v>-2.5179810752072257E-3</c:v>
                </c:pt>
                <c:pt idx="1261">
                  <c:v>-7.7617377878850364E-4</c:v>
                </c:pt>
                <c:pt idx="1262">
                  <c:v>1.6463912741264014E-3</c:v>
                </c:pt>
                <c:pt idx="1263">
                  <c:v>-2.8134785840790979E-3</c:v>
                </c:pt>
                <c:pt idx="1264">
                  <c:v>-7.7768036283314829E-4</c:v>
                </c:pt>
                <c:pt idx="1265">
                  <c:v>-2.0442642338233561E-3</c:v>
                </c:pt>
                <c:pt idx="1266">
                  <c:v>-2.9151932266122474E-4</c:v>
                </c:pt>
                <c:pt idx="1267">
                  <c:v>-2.8302326468182325E-3</c:v>
                </c:pt>
                <c:pt idx="1268">
                  <c:v>-6.8472387396847055E-4</c:v>
                </c:pt>
                <c:pt idx="1269">
                  <c:v>1.5620336916698702E-3</c:v>
                </c:pt>
                <c:pt idx="1270">
                  <c:v>1.6355510475768022E-3</c:v>
                </c:pt>
                <c:pt idx="1271">
                  <c:v>-2.3234732218123449E-3</c:v>
                </c:pt>
                <c:pt idx="1272">
                  <c:v>-1.3573758531319716E-3</c:v>
                </c:pt>
                <c:pt idx="1273">
                  <c:v>1.5479777819660317E-3</c:v>
                </c:pt>
                <c:pt idx="1274">
                  <c:v>-3.6897467124909493E-3</c:v>
                </c:pt>
                <c:pt idx="1275">
                  <c:v>3.6761825300860476E-3</c:v>
                </c:pt>
                <c:pt idx="1276">
                  <c:v>1.3534403820085865E-3</c:v>
                </c:pt>
                <c:pt idx="1277">
                  <c:v>4.0418039209078657E-3</c:v>
                </c:pt>
                <c:pt idx="1278">
                  <c:v>0</c:v>
                </c:pt>
                <c:pt idx="1279">
                  <c:v>-2.1212242735599543E-3</c:v>
                </c:pt>
                <c:pt idx="1280">
                  <c:v>-6.7587118739999698E-4</c:v>
                </c:pt>
                <c:pt idx="1281">
                  <c:v>-8.6882626011513229E-4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-6.51503223472837E-3</c:v>
                </c:pt>
                <c:pt idx="1286">
                  <c:v>-9.5755886327278221E-5</c:v>
                </c:pt>
                <c:pt idx="1287">
                  <c:v>-7.794215669780797E-4</c:v>
                </c:pt>
                <c:pt idx="1288">
                  <c:v>7.7881454212726958E-4</c:v>
                </c:pt>
                <c:pt idx="1289">
                  <c:v>-3.8955896815834367E-4</c:v>
                </c:pt>
                <c:pt idx="1290">
                  <c:v>3.295036228424736E-3</c:v>
                </c:pt>
                <c:pt idx="1291">
                  <c:v>-7.7502919630523129E-4</c:v>
                </c:pt>
                <c:pt idx="1292">
                  <c:v>2.4190200215210849E-3</c:v>
                </c:pt>
                <c:pt idx="1293">
                  <c:v>-4.5686197320962832E-3</c:v>
                </c:pt>
                <c:pt idx="1294">
                  <c:v>2.5215809548472632E-3</c:v>
                </c:pt>
                <c:pt idx="1295">
                  <c:v>-1.1666354997194963E-3</c:v>
                </c:pt>
                <c:pt idx="1296">
                  <c:v>-1.9341414218706514E-4</c:v>
                </c:pt>
                <c:pt idx="1297">
                  <c:v>-2.5314028190621595E-3</c:v>
                </c:pt>
                <c:pt idx="1298">
                  <c:v>3.880008405269818E-3</c:v>
                </c:pt>
                <c:pt idx="1299">
                  <c:v>-3.8857628198322503E-4</c:v>
                </c:pt>
                <c:pt idx="1300">
                  <c:v>2.613388001287637E-3</c:v>
                </c:pt>
                <c:pt idx="1301">
                  <c:v>-6.1346032963637441E-3</c:v>
                </c:pt>
                <c:pt idx="1302">
                  <c:v>2.3320479079594644E-3</c:v>
                </c:pt>
                <c:pt idx="1303">
                  <c:v>-1.6545115783869753E-3</c:v>
                </c:pt>
                <c:pt idx="1304">
                  <c:v>5.8310402873813024E-4</c:v>
                </c:pt>
                <c:pt idx="1305">
                  <c:v>8.7389168846076757E-4</c:v>
                </c:pt>
                <c:pt idx="1306">
                  <c:v>-1.3626588881555525E-3</c:v>
                </c:pt>
                <c:pt idx="1307">
                  <c:v>1.9584385284459151E-4</c:v>
                </c:pt>
                <c:pt idx="1308">
                  <c:v>1.9367759703570872E-4</c:v>
                </c:pt>
                <c:pt idx="1309">
                  <c:v>7.7836072128093436E-4</c:v>
                </c:pt>
                <c:pt idx="1310">
                  <c:v>0</c:v>
                </c:pt>
                <c:pt idx="1311">
                  <c:v>1.1640578035419587E-3</c:v>
                </c:pt>
                <c:pt idx="1312">
                  <c:v>-2.9207747829126272E-3</c:v>
                </c:pt>
                <c:pt idx="1313">
                  <c:v>-4.8596664734164259E-4</c:v>
                </c:pt>
                <c:pt idx="1314">
                  <c:v>-3.8126944324390335E-3</c:v>
                </c:pt>
                <c:pt idx="1315">
                  <c:v>-2.3526182260358635E-3</c:v>
                </c:pt>
                <c:pt idx="1316">
                  <c:v>1.9563230544325208E-3</c:v>
                </c:pt>
                <c:pt idx="1317">
                  <c:v>-3.9184617361140813E-4</c:v>
                </c:pt>
                <c:pt idx="1318">
                  <c:v>-3.9199977722416992E-4</c:v>
                </c:pt>
                <c:pt idx="1319">
                  <c:v>5.4516868486308651E-3</c:v>
                </c:pt>
                <c:pt idx="1320">
                  <c:v>1.9595815015521119E-4</c:v>
                </c:pt>
                <c:pt idx="1321">
                  <c:v>5.1323345553176847E-3</c:v>
                </c:pt>
                <c:pt idx="1322">
                  <c:v>2.4141109222665176E-3</c:v>
                </c:pt>
                <c:pt idx="1323">
                  <c:v>1.7346383215790847E-3</c:v>
                </c:pt>
                <c:pt idx="1324">
                  <c:v>-7.5779804809593442E-3</c:v>
                </c:pt>
                <c:pt idx="1325">
                  <c:v>-9.726446356626828E-4</c:v>
                </c:pt>
                <c:pt idx="1326">
                  <c:v>-2.916656021935913E-4</c:v>
                </c:pt>
                <c:pt idx="1327">
                  <c:v>3.0076432769515224E-3</c:v>
                </c:pt>
                <c:pt idx="1328">
                  <c:v>1.6465003920238673E-3</c:v>
                </c:pt>
                <c:pt idx="1329">
                  <c:v>0</c:v>
                </c:pt>
                <c:pt idx="1330">
                  <c:v>-3.8793624278449153E-4</c:v>
                </c:pt>
                <c:pt idx="1331">
                  <c:v>-1.9413227757093306E-3</c:v>
                </c:pt>
                <c:pt idx="1332">
                  <c:v>3.5788056820683428E-3</c:v>
                </c:pt>
                <c:pt idx="1333">
                  <c:v>-7.7519708220901448E-4</c:v>
                </c:pt>
                <c:pt idx="1334">
                  <c:v>-3.2042156258632482E-3</c:v>
                </c:pt>
                <c:pt idx="1335">
                  <c:v>4.8634516914837505E-4</c:v>
                </c:pt>
                <c:pt idx="1336">
                  <c:v>1.9322645716109743E-4</c:v>
                </c:pt>
                <c:pt idx="1337">
                  <c:v>-1.4587550822517848E-3</c:v>
                </c:pt>
                <c:pt idx="1338">
                  <c:v>1.939818921936162E-3</c:v>
                </c:pt>
                <c:pt idx="1339">
                  <c:v>3.4791031739149435E-3</c:v>
                </c:pt>
                <c:pt idx="1340">
                  <c:v>1.3517423748001815E-3</c:v>
                </c:pt>
                <c:pt idx="1341">
                  <c:v>9.6429777177586612E-4</c:v>
                </c:pt>
                <c:pt idx="1342">
                  <c:v>4.8297054301484537E-4</c:v>
                </c:pt>
                <c:pt idx="1343">
                  <c:v>5.7754366883565648E-4</c:v>
                </c:pt>
                <c:pt idx="1344">
                  <c:v>-4.2568774713597135E-3</c:v>
                </c:pt>
                <c:pt idx="1345">
                  <c:v>-1.1613515758778746E-3</c:v>
                </c:pt>
                <c:pt idx="1346">
                  <c:v>-4.2800620619640297E-3</c:v>
                </c:pt>
                <c:pt idx="1347">
                  <c:v>3.4888801225031398E-3</c:v>
                </c:pt>
                <c:pt idx="1348">
                  <c:v>1.9508471341646302E-4</c:v>
                </c:pt>
                <c:pt idx="1349">
                  <c:v>5.8067578793874898E-4</c:v>
                </c:pt>
                <c:pt idx="1350">
                  <c:v>3.0887802487080483E-3</c:v>
                </c:pt>
                <c:pt idx="1351">
                  <c:v>-2.7094759631985498E-3</c:v>
                </c:pt>
                <c:pt idx="1352">
                  <c:v>-2.7189671323604838E-3</c:v>
                </c:pt>
                <c:pt idx="1353">
                  <c:v>1.9538757887176624E-4</c:v>
                </c:pt>
                <c:pt idx="1354">
                  <c:v>-1.3610679279229855E-3</c:v>
                </c:pt>
                <c:pt idx="1355">
                  <c:v>-1.7533170286922306E-3</c:v>
                </c:pt>
                <c:pt idx="1356">
                  <c:v>-2.6358397306915169E-3</c:v>
                </c:pt>
                <c:pt idx="1357">
                  <c:v>1.4631607685221077E-3</c:v>
                </c:pt>
                <c:pt idx="1358">
                  <c:v>2.9156627018473661E-3</c:v>
                </c:pt>
                <c:pt idx="1359">
                  <c:v>1.4546489305675939E-3</c:v>
                </c:pt>
                <c:pt idx="1360">
                  <c:v>2.3241476183313951E-3</c:v>
                </c:pt>
                <c:pt idx="1361">
                  <c:v>2.6075839699092455E-3</c:v>
                </c:pt>
                <c:pt idx="1362">
                  <c:v>4.0386906139904194E-3</c:v>
                </c:pt>
                <c:pt idx="1363">
                  <c:v>-1.9272941970311171E-3</c:v>
                </c:pt>
                <c:pt idx="1364">
                  <c:v>4.0301663939986514E-3</c:v>
                </c:pt>
                <c:pt idx="1365">
                  <c:v>-7.6713871969809951E-4</c:v>
                </c:pt>
                <c:pt idx="1366">
                  <c:v>-2.2138293771577508E-3</c:v>
                </c:pt>
                <c:pt idx="1367">
                  <c:v>9.4779143533688212E-5</c:v>
                </c:pt>
                <c:pt idx="1368">
                  <c:v>1.8269467284197736E-3</c:v>
                </c:pt>
                <c:pt idx="1369">
                  <c:v>3.0642250675407719E-3</c:v>
                </c:pt>
                <c:pt idx="1370">
                  <c:v>0</c:v>
                </c:pt>
                <c:pt idx="1371">
                  <c:v>0</c:v>
                </c:pt>
                <c:pt idx="1372">
                  <c:v>-1.2465243166675062E-3</c:v>
                </c:pt>
                <c:pt idx="1373">
                  <c:v>-6.17609797297302E-3</c:v>
                </c:pt>
                <c:pt idx="1374">
                  <c:v>2.5988029500836119E-3</c:v>
                </c:pt>
                <c:pt idx="1375">
                  <c:v>9.6866576819480503E-5</c:v>
                </c:pt>
                <c:pt idx="1376">
                  <c:v>-5.7732097782164297E-4</c:v>
                </c:pt>
                <c:pt idx="1377">
                  <c:v>1.34456964302616E-3</c:v>
                </c:pt>
                <c:pt idx="1378">
                  <c:v>0</c:v>
                </c:pt>
                <c:pt idx="1379">
                  <c:v>-1.5405235672708252E-3</c:v>
                </c:pt>
                <c:pt idx="1380">
                  <c:v>-3.8672607185319327E-3</c:v>
                </c:pt>
                <c:pt idx="1381">
                  <c:v>3.6612896086403194E-3</c:v>
                </c:pt>
                <c:pt idx="1382">
                  <c:v>-1.9302695408113407E-3</c:v>
                </c:pt>
                <c:pt idx="1383">
                  <c:v>-3.8755006031618517E-3</c:v>
                </c:pt>
                <c:pt idx="1384">
                  <c:v>7.4992898399772528E-3</c:v>
                </c:pt>
                <c:pt idx="1385">
                  <c:v>-5.413741892080437E-3</c:v>
                </c:pt>
                <c:pt idx="1386">
                  <c:v>-2.7131544504005786E-3</c:v>
                </c:pt>
                <c:pt idx="1387">
                  <c:v>-6.8324334483820023E-3</c:v>
                </c:pt>
                <c:pt idx="1388">
                  <c:v>-3.1323246476670083E-3</c:v>
                </c:pt>
                <c:pt idx="1389">
                  <c:v>-2.1600034353931766E-3</c:v>
                </c:pt>
                <c:pt idx="1390">
                  <c:v>-2.5573025194164847E-3</c:v>
                </c:pt>
                <c:pt idx="1391">
                  <c:v>3.1393839254100142E-3</c:v>
                </c:pt>
                <c:pt idx="1392">
                  <c:v>-9.8161775761563229E-4</c:v>
                </c:pt>
                <c:pt idx="1393">
                  <c:v>3.9077596942508198E-4</c:v>
                </c:pt>
                <c:pt idx="1394">
                  <c:v>7.852291109747561E-4</c:v>
                </c:pt>
                <c:pt idx="1395">
                  <c:v>-1.7688159679163395E-3</c:v>
                </c:pt>
                <c:pt idx="1396">
                  <c:v>2.5489204067983026E-3</c:v>
                </c:pt>
                <c:pt idx="1397">
                  <c:v>1.0750063172682044E-3</c:v>
                </c:pt>
                <c:pt idx="1398">
                  <c:v>-1.3702595773423983E-3</c:v>
                </c:pt>
                <c:pt idx="1399">
                  <c:v>-9.8651265631475123E-5</c:v>
                </c:pt>
                <c:pt idx="1400">
                  <c:v>-4.7274803650114413E-3</c:v>
                </c:pt>
                <c:pt idx="1401">
                  <c:v>3.1424656004191698E-3</c:v>
                </c:pt>
                <c:pt idx="1402">
                  <c:v>-1.3765868389693009E-3</c:v>
                </c:pt>
                <c:pt idx="1403">
                  <c:v>-9.8393621854153202E-4</c:v>
                </c:pt>
                <c:pt idx="1404">
                  <c:v>1.0023078891953884E-3</c:v>
                </c:pt>
                <c:pt idx="1405">
                  <c:v>-1.7582000857551919E-3</c:v>
                </c:pt>
                <c:pt idx="1406">
                  <c:v>1.7551142437413356E-3</c:v>
                </c:pt>
                <c:pt idx="1407">
                  <c:v>1.9449030017196578E-3</c:v>
                </c:pt>
                <c:pt idx="1408">
                  <c:v>5.2255061074570749E-3</c:v>
                </c:pt>
                <c:pt idx="1409">
                  <c:v>2.1245447784570804E-3</c:v>
                </c:pt>
                <c:pt idx="1410">
                  <c:v>-5.8277856129355932E-3</c:v>
                </c:pt>
                <c:pt idx="1411">
                  <c:v>9.6999856534426871E-4</c:v>
                </c:pt>
                <c:pt idx="1412">
                  <c:v>2.7099171435893245E-3</c:v>
                </c:pt>
                <c:pt idx="1413">
                  <c:v>-3.5919109137513938E-3</c:v>
                </c:pt>
                <c:pt idx="1414">
                  <c:v>-6.8198487623465347E-4</c:v>
                </c:pt>
                <c:pt idx="1415">
                  <c:v>4.6428624794806689E-3</c:v>
                </c:pt>
                <c:pt idx="1416">
                  <c:v>-3.4937771779876667E-3</c:v>
                </c:pt>
                <c:pt idx="1417">
                  <c:v>-2.9196233492528338E-3</c:v>
                </c:pt>
                <c:pt idx="1418">
                  <c:v>2.6205607957249565E-3</c:v>
                </c:pt>
                <c:pt idx="1419">
                  <c:v>-1.0300128156281379E-2</c:v>
                </c:pt>
                <c:pt idx="1420">
                  <c:v>-1.374370802641367E-3</c:v>
                </c:pt>
                <c:pt idx="1421">
                  <c:v>-1.973066557387617E-4</c:v>
                </c:pt>
                <c:pt idx="1422">
                  <c:v>-1.1808963958781747E-3</c:v>
                </c:pt>
                <c:pt idx="1423">
                  <c:v>1.571331969344934E-3</c:v>
                </c:pt>
                <c:pt idx="1424">
                  <c:v>-1.178260124249047E-3</c:v>
                </c:pt>
                <c:pt idx="1425">
                  <c:v>2.9402346995293584E-3</c:v>
                </c:pt>
                <c:pt idx="1426">
                  <c:v>-7.8597797962525178E-4</c:v>
                </c:pt>
                <c:pt idx="1427">
                  <c:v>3.2287235534950325E-3</c:v>
                </c:pt>
                <c:pt idx="1428">
                  <c:v>-5.8046267694450262E-3</c:v>
                </c:pt>
                <c:pt idx="1429">
                  <c:v>0</c:v>
                </c:pt>
                <c:pt idx="1430">
                  <c:v>-4.3473236924780985E-3</c:v>
                </c:pt>
                <c:pt idx="1431">
                  <c:v>-1.7800278689027048E-3</c:v>
                </c:pt>
                <c:pt idx="1432">
                  <c:v>-3.1769819985626802E-3</c:v>
                </c:pt>
                <c:pt idx="1433">
                  <c:v>-2.6890224612463008E-3</c:v>
                </c:pt>
                <c:pt idx="1434">
                  <c:v>-6.9690700798252998E-4</c:v>
                </c:pt>
                <c:pt idx="1435">
                  <c:v>4.9879805051249377E-4</c:v>
                </c:pt>
                <c:pt idx="1436">
                  <c:v>0</c:v>
                </c:pt>
                <c:pt idx="1437">
                  <c:v>-1.2959153364649346E-3</c:v>
                </c:pt>
                <c:pt idx="1438">
                  <c:v>-1.1983408266349118E-3</c:v>
                </c:pt>
                <c:pt idx="1439">
                  <c:v>-3.5569644878323228E-3</c:v>
                </c:pt>
                <c:pt idx="1440">
                  <c:v>-9.0276671446021706E-4</c:v>
                </c:pt>
                <c:pt idx="1441">
                  <c:v>1.751568791594235E-3</c:v>
                </c:pt>
                <c:pt idx="1442">
                  <c:v>5.0114357873900096E-4</c:v>
                </c:pt>
                <c:pt idx="1443">
                  <c:v>1.3977133937981821E-3</c:v>
                </c:pt>
                <c:pt idx="1444">
                  <c:v>4.0107541099199806E-4</c:v>
                </c:pt>
                <c:pt idx="1445">
                  <c:v>-1.1516619673562426E-3</c:v>
                </c:pt>
                <c:pt idx="1446">
                  <c:v>2.9410794223429871E-3</c:v>
                </c:pt>
                <c:pt idx="1447">
                  <c:v>-3.1998587648545069E-3</c:v>
                </c:pt>
                <c:pt idx="1448">
                  <c:v>5.4919121117612518E-4</c:v>
                </c:pt>
                <c:pt idx="1449">
                  <c:v>6.5022515423546581E-4</c:v>
                </c:pt>
                <c:pt idx="1450">
                  <c:v>-2.0009585165520452E-3</c:v>
                </c:pt>
                <c:pt idx="1451">
                  <c:v>0</c:v>
                </c:pt>
                <c:pt idx="1452">
                  <c:v>-2.8105440805822391E-3</c:v>
                </c:pt>
                <c:pt idx="1453">
                  <c:v>-1.861651966494581E-3</c:v>
                </c:pt>
                <c:pt idx="1454">
                  <c:v>5.0533817256999255E-3</c:v>
                </c:pt>
                <c:pt idx="1455">
                  <c:v>-1.8047188088854266E-3</c:v>
                </c:pt>
                <c:pt idx="1456">
                  <c:v>-5.0368763364615887E-3</c:v>
                </c:pt>
                <c:pt idx="1457">
                  <c:v>2.7133312347872481E-3</c:v>
                </c:pt>
                <c:pt idx="1458">
                  <c:v>-2.7207134315219016E-3</c:v>
                </c:pt>
                <c:pt idx="1459">
                  <c:v>1.6089408287043873E-3</c:v>
                </c:pt>
                <c:pt idx="1460">
                  <c:v>-2.6211036670975617E-3</c:v>
                </c:pt>
                <c:pt idx="1461">
                  <c:v>0</c:v>
                </c:pt>
                <c:pt idx="1462">
                  <c:v>0</c:v>
                </c:pt>
                <c:pt idx="1463">
                  <c:v>1.7125721901375922E-3</c:v>
                </c:pt>
                <c:pt idx="1464">
                  <c:v>-5.044747129272682E-4</c:v>
                </c:pt>
                <c:pt idx="1465">
                  <c:v>0</c:v>
                </c:pt>
                <c:pt idx="1466">
                  <c:v>3.1126904722871118E-3</c:v>
                </c:pt>
                <c:pt idx="1467">
                  <c:v>-6.0296249661943217E-4</c:v>
                </c:pt>
                <c:pt idx="1468">
                  <c:v>2.5053124564666167E-3</c:v>
                </c:pt>
                <c:pt idx="1469">
                  <c:v>7.9982147631150232E-4</c:v>
                </c:pt>
                <c:pt idx="1470">
                  <c:v>8.0138818978977493E-4</c:v>
                </c:pt>
                <c:pt idx="1471">
                  <c:v>-3.9162494431478605E-3</c:v>
                </c:pt>
                <c:pt idx="1472">
                  <c:v>-9.5615019766359004E-4</c:v>
                </c:pt>
                <c:pt idx="1473">
                  <c:v>3.0161764640654245E-4</c:v>
                </c:pt>
                <c:pt idx="1474">
                  <c:v>1.5078608333148858E-4</c:v>
                </c:pt>
                <c:pt idx="1475">
                  <c:v>0</c:v>
                </c:pt>
                <c:pt idx="1476">
                  <c:v>3.0044503005557141E-3</c:v>
                </c:pt>
                <c:pt idx="1477">
                  <c:v>2.3995571405570006E-3</c:v>
                </c:pt>
                <c:pt idx="1478">
                  <c:v>3.9903174176269635E-4</c:v>
                </c:pt>
                <c:pt idx="1479">
                  <c:v>-6.0000970603937462E-4</c:v>
                </c:pt>
                <c:pt idx="1480">
                  <c:v>5.0049277592681082E-4</c:v>
                </c:pt>
                <c:pt idx="1481">
                  <c:v>1.2969511738619092E-3</c:v>
                </c:pt>
                <c:pt idx="1482">
                  <c:v>-5.9929054575080245E-4</c:v>
                </c:pt>
                <c:pt idx="1483">
                  <c:v>-4.7151016071191607E-3</c:v>
                </c:pt>
                <c:pt idx="1484">
                  <c:v>-4.9386011745863731E-3</c:v>
                </c:pt>
                <c:pt idx="1485">
                  <c:v>1.2575374483988981E-3</c:v>
                </c:pt>
                <c:pt idx="1486">
                  <c:v>-4.5345223858701654E-4</c:v>
                </c:pt>
                <c:pt idx="1487">
                  <c:v>-1.359980946911887E-3</c:v>
                </c:pt>
                <c:pt idx="1488">
                  <c:v>-2.0720789040509302E-3</c:v>
                </c:pt>
                <c:pt idx="1489">
                  <c:v>1.2118889874043993E-3</c:v>
                </c:pt>
                <c:pt idx="1490">
                  <c:v>-1.0124165982801281E-3</c:v>
                </c:pt>
                <c:pt idx="1491">
                  <c:v>-1.1117709305390193E-3</c:v>
                </c:pt>
                <c:pt idx="1492">
                  <c:v>4.4318202023435017E-3</c:v>
                </c:pt>
                <c:pt idx="1493">
                  <c:v>-7.6616939935991715E-3</c:v>
                </c:pt>
                <c:pt idx="1494">
                  <c:v>4.5443352510586739E-4</c:v>
                </c:pt>
                <c:pt idx="1495">
                  <c:v>-2.9997260729185994E-3</c:v>
                </c:pt>
                <c:pt idx="1496">
                  <c:v>1.1169124771234261E-3</c:v>
                </c:pt>
                <c:pt idx="1497">
                  <c:v>1.2185943156159528E-3</c:v>
                </c:pt>
                <c:pt idx="1498">
                  <c:v>1.9763022579924396E-3</c:v>
                </c:pt>
                <c:pt idx="1499">
                  <c:v>1.2637708600339783E-3</c:v>
                </c:pt>
                <c:pt idx="1500">
                  <c:v>1.8186599863600874E-3</c:v>
                </c:pt>
                <c:pt idx="1501">
                  <c:v>-2.7869969939766752E-3</c:v>
                </c:pt>
                <c:pt idx="1502">
                  <c:v>8.6195153867271311E-4</c:v>
                </c:pt>
                <c:pt idx="1503">
                  <c:v>-1.6731048397018282E-3</c:v>
                </c:pt>
                <c:pt idx="1504">
                  <c:v>1.5677516609906073E-3</c:v>
                </c:pt>
                <c:pt idx="1505">
                  <c:v>-1.0050700198796767E-4</c:v>
                </c:pt>
                <c:pt idx="1506">
                  <c:v>-1.7227492393054901E-3</c:v>
                </c:pt>
                <c:pt idx="1507">
                  <c:v>-1.2701812080385215E-3</c:v>
                </c:pt>
                <c:pt idx="1508">
                  <c:v>-1.1684967883161144E-3</c:v>
                </c:pt>
                <c:pt idx="1509">
                  <c:v>1.5719679157319261E-3</c:v>
                </c:pt>
                <c:pt idx="1510">
                  <c:v>-5.0633138268808082E-4</c:v>
                </c:pt>
                <c:pt idx="1511">
                  <c:v>3.5609744080164528E-4</c:v>
                </c:pt>
                <c:pt idx="1512">
                  <c:v>2.8317793534700392E-3</c:v>
                </c:pt>
                <c:pt idx="1513">
                  <c:v>-1.2141349456211742E-3</c:v>
                </c:pt>
                <c:pt idx="1514">
                  <c:v>1.3152576587520351E-3</c:v>
                </c:pt>
                <c:pt idx="1515">
                  <c:v>5.5571674068781245E-4</c:v>
                </c:pt>
                <c:pt idx="1516">
                  <c:v>-1.7729505429521287E-3</c:v>
                </c:pt>
                <c:pt idx="1517">
                  <c:v>3.2313633902127481E-3</c:v>
                </c:pt>
                <c:pt idx="1518">
                  <c:v>2.1658835537392059E-3</c:v>
                </c:pt>
                <c:pt idx="1519">
                  <c:v>-6.6956190817308997E-3</c:v>
                </c:pt>
                <c:pt idx="1520">
                  <c:v>1.5712551937470359E-3</c:v>
                </c:pt>
                <c:pt idx="1521">
                  <c:v>-5.5684267964323632E-4</c:v>
                </c:pt>
                <c:pt idx="1522">
                  <c:v>-1.1687212577410002E-3</c:v>
                </c:pt>
                <c:pt idx="1523">
                  <c:v>-1.0646237843678435E-3</c:v>
                </c:pt>
                <c:pt idx="1524">
                  <c:v>-1.016346805350499E-3</c:v>
                </c:pt>
                <c:pt idx="1525">
                  <c:v>-2.2937120806667526E-3</c:v>
                </c:pt>
                <c:pt idx="1526">
                  <c:v>-1.8879997116181446E-3</c:v>
                </c:pt>
                <c:pt idx="1527">
                  <c:v>-2.5690603999609562E-4</c:v>
                </c:pt>
                <c:pt idx="1528">
                  <c:v>2.8516149039010726E-3</c:v>
                </c:pt>
                <c:pt idx="1529">
                  <c:v>2.9653392280697529E-4</c:v>
                </c:pt>
                <c:pt idx="1530">
                  <c:v>-1.0110133049347321E-4</c:v>
                </c:pt>
                <c:pt idx="1531">
                  <c:v>2.3154633952806973E-3</c:v>
                </c:pt>
                <c:pt idx="1532">
                  <c:v>-3.0045045146041269E-4</c:v>
                </c:pt>
                <c:pt idx="1533">
                  <c:v>-1.2122382182791715E-3</c:v>
                </c:pt>
                <c:pt idx="1534">
                  <c:v>1.4615262189285759E-3</c:v>
                </c:pt>
                <c:pt idx="1535">
                  <c:v>-3.3353874942087932E-3</c:v>
                </c:pt>
                <c:pt idx="1536">
                  <c:v>1.6144786626099931E-3</c:v>
                </c:pt>
                <c:pt idx="1537">
                  <c:v>-1.0609769529730587E-3</c:v>
                </c:pt>
                <c:pt idx="1538">
                  <c:v>2.2181751304214108E-3</c:v>
                </c:pt>
                <c:pt idx="1539">
                  <c:v>-6.6968317618582686E-3</c:v>
                </c:pt>
                <c:pt idx="1540">
                  <c:v>4.5588109176748954E-4</c:v>
                </c:pt>
                <c:pt idx="1541">
                  <c:v>-1.2699531789503032E-3</c:v>
                </c:pt>
                <c:pt idx="1542">
                  <c:v>-3.5671927123138371E-3</c:v>
                </c:pt>
                <c:pt idx="1543">
                  <c:v>0</c:v>
                </c:pt>
                <c:pt idx="1544">
                  <c:v>0</c:v>
                </c:pt>
                <c:pt idx="1545">
                  <c:v>-1.0715315409395051E-3</c:v>
                </c:pt>
                <c:pt idx="1546">
                  <c:v>-4.9946761293000163E-5</c:v>
                </c:pt>
                <c:pt idx="1547">
                  <c:v>1.0704379951058838E-3</c:v>
                </c:pt>
                <c:pt idx="1548">
                  <c:v>-2.3003711962613451E-3</c:v>
                </c:pt>
                <c:pt idx="1549">
                  <c:v>-2.0979116553683521E-3</c:v>
                </c:pt>
                <c:pt idx="1550">
                  <c:v>-3.0800164511265321E-3</c:v>
                </c:pt>
                <c:pt idx="1551">
                  <c:v>-2.0055679695226147E-3</c:v>
                </c:pt>
                <c:pt idx="1552">
                  <c:v>5.0365608530941637E-5</c:v>
                </c:pt>
                <c:pt idx="1553">
                  <c:v>7.7091478074687626E-4</c:v>
                </c:pt>
                <c:pt idx="1554">
                  <c:v>-1.0295174079950935E-4</c:v>
                </c:pt>
                <c:pt idx="1555">
                  <c:v>1.8998470075124881E-3</c:v>
                </c:pt>
                <c:pt idx="1556">
                  <c:v>5.6369914440982478E-4</c:v>
                </c:pt>
                <c:pt idx="1557">
                  <c:v>3.5817436019090087E-4</c:v>
                </c:pt>
                <c:pt idx="1558">
                  <c:v>-4.8415714934138595E-3</c:v>
                </c:pt>
                <c:pt idx="1559">
                  <c:v>6.1627845705874876E-4</c:v>
                </c:pt>
                <c:pt idx="1560">
                  <c:v>-2.630091926881138E-3</c:v>
                </c:pt>
                <c:pt idx="1561">
                  <c:v>-1.7603162586491204E-3</c:v>
                </c:pt>
                <c:pt idx="1562">
                  <c:v>5.1747215999781171E-4</c:v>
                </c:pt>
                <c:pt idx="1563">
                  <c:v>-5.5596412597537209E-3</c:v>
                </c:pt>
                <c:pt idx="1564">
                  <c:v>1.6600441908842069E-3</c:v>
                </c:pt>
                <c:pt idx="1565">
                  <c:v>1.7079163420627157E-3</c:v>
                </c:pt>
                <c:pt idx="1566">
                  <c:v>9.8321624540340558E-4</c:v>
                </c:pt>
                <c:pt idx="1567">
                  <c:v>5.178199091398863E-4</c:v>
                </c:pt>
                <c:pt idx="1568">
                  <c:v>-1.5027819905868874E-3</c:v>
                </c:pt>
                <c:pt idx="1569">
                  <c:v>1.2430881994099331E-3</c:v>
                </c:pt>
                <c:pt idx="1570">
                  <c:v>2.1156704332184369E-3</c:v>
                </c:pt>
                <c:pt idx="1571">
                  <c:v>-1.9125783673807153E-3</c:v>
                </c:pt>
                <c:pt idx="1572">
                  <c:v>-3.8955097665005385E-3</c:v>
                </c:pt>
                <c:pt idx="1573">
                  <c:v>-3.6288076477700664E-4</c:v>
                </c:pt>
                <c:pt idx="1574">
                  <c:v>-1.5092697402991414E-3</c:v>
                </c:pt>
                <c:pt idx="1575">
                  <c:v>1.0415654033652458E-4</c:v>
                </c:pt>
                <c:pt idx="1576">
                  <c:v>1.8182700327380097E-3</c:v>
                </c:pt>
                <c:pt idx="1577">
                  <c:v>1.1400271852637382E-3</c:v>
                </c:pt>
                <c:pt idx="1578">
                  <c:v>3.7727260187049023E-3</c:v>
                </c:pt>
                <c:pt idx="1579">
                  <c:v>-2.8497122620628939E-3</c:v>
                </c:pt>
                <c:pt idx="1580">
                  <c:v>2.5815969020842518E-4</c:v>
                </c:pt>
                <c:pt idx="1581">
                  <c:v>-1.1399666778971974E-3</c:v>
                </c:pt>
                <c:pt idx="1582">
                  <c:v>1.91396596319029E-3</c:v>
                </c:pt>
                <c:pt idx="1583">
                  <c:v>-2.6974035181717088E-3</c:v>
                </c:pt>
                <c:pt idx="1584">
                  <c:v>1.5541305515779373E-3</c:v>
                </c:pt>
                <c:pt idx="1585">
                  <c:v>2.3762640436514252E-3</c:v>
                </c:pt>
                <c:pt idx="1586">
                  <c:v>1.0340881410772374E-3</c:v>
                </c:pt>
                <c:pt idx="1587">
                  <c:v>-2.2778728490913864E-3</c:v>
                </c:pt>
                <c:pt idx="1588">
                  <c:v>1.239889951140363E-3</c:v>
                </c:pt>
                <c:pt idx="1589">
                  <c:v>1.1878694859995824E-3</c:v>
                </c:pt>
                <c:pt idx="1590">
                  <c:v>-2.4321877943787678E-3</c:v>
                </c:pt>
                <c:pt idx="1591">
                  <c:v>8.7905209649305819E-4</c:v>
                </c:pt>
                <c:pt idx="1592">
                  <c:v>2.3737755198086834E-3</c:v>
                </c:pt>
                <c:pt idx="1593">
                  <c:v>1.595272858128511E-3</c:v>
                </c:pt>
                <c:pt idx="1594">
                  <c:v>1.0313200438192747E-4</c:v>
                </c:pt>
                <c:pt idx="1595">
                  <c:v>4.6273388678136758E-4</c:v>
                </c:pt>
                <c:pt idx="1596">
                  <c:v>-2.5285059767817795E-3</c:v>
                </c:pt>
                <c:pt idx="1597">
                  <c:v>1.0323823944389393E-3</c:v>
                </c:pt>
                <c:pt idx="1598">
                  <c:v>-3.1552493130257153E-3</c:v>
                </c:pt>
                <c:pt idx="1599">
                  <c:v>-2.7485270802610107E-3</c:v>
                </c:pt>
                <c:pt idx="1600">
                  <c:v>-5.703386934396361E-4</c:v>
                </c:pt>
                <c:pt idx="1601">
                  <c:v>1.9151569345506538E-3</c:v>
                </c:pt>
                <c:pt idx="1602">
                  <c:v>1.0360141542554357E-3</c:v>
                </c:pt>
                <c:pt idx="1603">
                  <c:v>4.1726179968224406E-3</c:v>
                </c:pt>
                <c:pt idx="1604">
                  <c:v>1.7987793016799999E-3</c:v>
                </c:pt>
                <c:pt idx="1605">
                  <c:v>9.2599367123345354E-4</c:v>
                </c:pt>
                <c:pt idx="1606">
                  <c:v>2.8680470377952546E-3</c:v>
                </c:pt>
                <c:pt idx="1607">
                  <c:v>-3.5806408206739163E-4</c:v>
                </c:pt>
                <c:pt idx="1608">
                  <c:v>8.7045489243505348E-4</c:v>
                </c:pt>
                <c:pt idx="1609">
                  <c:v>0</c:v>
                </c:pt>
                <c:pt idx="1610">
                  <c:v>3.4697385660986874E-3</c:v>
                </c:pt>
                <c:pt idx="1611">
                  <c:v>4.085718371433215E-4</c:v>
                </c:pt>
                <c:pt idx="1612">
                  <c:v>-7.6552284983492816E-4</c:v>
                </c:pt>
                <c:pt idx="1613">
                  <c:v>-3.2269385559904615E-3</c:v>
                </c:pt>
                <c:pt idx="1614">
                  <c:v>1.3291153644825933E-3</c:v>
                </c:pt>
                <c:pt idx="1615">
                  <c:v>1.3273511616595677E-3</c:v>
                </c:pt>
                <c:pt idx="1616">
                  <c:v>3.5898321412660127E-4</c:v>
                </c:pt>
                <c:pt idx="1617">
                  <c:v>1.5788470786792805E-3</c:v>
                </c:pt>
                <c:pt idx="1618">
                  <c:v>-1.2241959258578407E-3</c:v>
                </c:pt>
                <c:pt idx="1619">
                  <c:v>-1.6881016137067844E-3</c:v>
                </c:pt>
                <c:pt idx="1620">
                  <c:v>1.1748291157649058E-3</c:v>
                </c:pt>
                <c:pt idx="1621">
                  <c:v>-4.9995227728186147E-5</c:v>
                </c:pt>
                <c:pt idx="1622">
                  <c:v>9.6942123055197881E-4</c:v>
                </c:pt>
                <c:pt idx="1623">
                  <c:v>-1.3276197187901536E-3</c:v>
                </c:pt>
                <c:pt idx="1624">
                  <c:v>1.2238206818882124E-3</c:v>
                </c:pt>
                <c:pt idx="1625">
                  <c:v>4.0853010866906473E-4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36-41EB-BE31-8882F8E6FE24}"/>
            </c:ext>
          </c:extLst>
        </c:ser>
        <c:ser>
          <c:idx val="2"/>
          <c:order val="2"/>
          <c:spPr>
            <a:ln w="12700" cap="rnd">
              <a:solidFill>
                <a:schemeClr val="accent3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Sheet7!$Q$3:$Q$1628</c:f>
              <c:numCache>
                <c:formatCode>General</c:formatCode>
                <c:ptCount val="1626"/>
                <c:pt idx="0">
                  <c:v>1.4297969688303448E-3</c:v>
                </c:pt>
                <c:pt idx="1">
                  <c:v>-1.6627544436790696E-3</c:v>
                </c:pt>
                <c:pt idx="2">
                  <c:v>0</c:v>
                </c:pt>
                <c:pt idx="3">
                  <c:v>-4.0161277798706459E-3</c:v>
                </c:pt>
                <c:pt idx="4">
                  <c:v>-2.3002089788858905E-3</c:v>
                </c:pt>
                <c:pt idx="5">
                  <c:v>1.578537643877727E-3</c:v>
                </c:pt>
                <c:pt idx="6">
                  <c:v>-6.7916535677188085E-3</c:v>
                </c:pt>
                <c:pt idx="7">
                  <c:v>-1.4479275629984529E-3</c:v>
                </c:pt>
                <c:pt idx="8">
                  <c:v>-2.8879839550006986E-4</c:v>
                </c:pt>
                <c:pt idx="9">
                  <c:v>1.0119461841800155E-3</c:v>
                </c:pt>
                <c:pt idx="10">
                  <c:v>-8.6772050693444548E-4</c:v>
                </c:pt>
                <c:pt idx="11">
                  <c:v>-1.4512482185935542E-4</c:v>
                </c:pt>
                <c:pt idx="12">
                  <c:v>-5.7938353011564349E-4</c:v>
                </c:pt>
                <c:pt idx="13">
                  <c:v>-7.2511784981478013E-4</c:v>
                </c:pt>
                <c:pt idx="14">
                  <c:v>4.3430075399836763E-4</c:v>
                </c:pt>
                <c:pt idx="15">
                  <c:v>4.1845301118381443E-3</c:v>
                </c:pt>
                <c:pt idx="16">
                  <c:v>4.3229644837379646E-4</c:v>
                </c:pt>
                <c:pt idx="17">
                  <c:v>-2.0224292620596258E-3</c:v>
                </c:pt>
                <c:pt idx="18">
                  <c:v>-5.0832304358967347E-3</c:v>
                </c:pt>
                <c:pt idx="19">
                  <c:v>5.7762631775527887E-3</c:v>
                </c:pt>
                <c:pt idx="20">
                  <c:v>-1.592088855378114E-3</c:v>
                </c:pt>
                <c:pt idx="21">
                  <c:v>-2.9011219125591745E-3</c:v>
                </c:pt>
                <c:pt idx="22">
                  <c:v>1.7854680321384923E-3</c:v>
                </c:pt>
                <c:pt idx="23">
                  <c:v>2.8878498434185915E-4</c:v>
                </c:pt>
                <c:pt idx="24">
                  <c:v>2.304954784084207E-3</c:v>
                </c:pt>
                <c:pt idx="25">
                  <c:v>1.4476263271101189E-4</c:v>
                </c:pt>
                <c:pt idx="26">
                  <c:v>7.0928658797054923E-5</c:v>
                </c:pt>
                <c:pt idx="27">
                  <c:v>1.5103775221136843E-3</c:v>
                </c:pt>
                <c:pt idx="28">
                  <c:v>-1.8723202145421306E-3</c:v>
                </c:pt>
                <c:pt idx="29">
                  <c:v>1.7259797537081654E-3</c:v>
                </c:pt>
                <c:pt idx="30">
                  <c:v>-1.4457531723446383E-4</c:v>
                </c:pt>
                <c:pt idx="31">
                  <c:v>5.8626537886627278E-3</c:v>
                </c:pt>
                <c:pt idx="32">
                  <c:v>-7.148374068516115E-4</c:v>
                </c:pt>
                <c:pt idx="33">
                  <c:v>2.5693848683171054E-3</c:v>
                </c:pt>
                <c:pt idx="34">
                  <c:v>-1.5733685461355776E-3</c:v>
                </c:pt>
                <c:pt idx="35">
                  <c:v>-3.5863019703751484E-3</c:v>
                </c:pt>
                <c:pt idx="36">
                  <c:v>1.4418113764692224E-4</c:v>
                </c:pt>
                <c:pt idx="37">
                  <c:v>0</c:v>
                </c:pt>
                <c:pt idx="38">
                  <c:v>-4.3128753030930139E-4</c:v>
                </c:pt>
                <c:pt idx="39">
                  <c:v>2.5767411346294062E-3</c:v>
                </c:pt>
                <c:pt idx="40">
                  <c:v>-1.0023503387252019E-3</c:v>
                </c:pt>
                <c:pt idx="41">
                  <c:v>2.2860542072161596E-3</c:v>
                </c:pt>
                <c:pt idx="42">
                  <c:v>4.8374043029019249E-3</c:v>
                </c:pt>
                <c:pt idx="43">
                  <c:v>3.2623986112357618E-3</c:v>
                </c:pt>
                <c:pt idx="44">
                  <c:v>2.2638622456887568E-3</c:v>
                </c:pt>
                <c:pt idx="45">
                  <c:v>-3.4460223056814714E-3</c:v>
                </c:pt>
                <c:pt idx="46">
                  <c:v>8.4829976489977791E-4</c:v>
                </c:pt>
                <c:pt idx="47">
                  <c:v>-1.9842460293650194E-3</c:v>
                </c:pt>
                <c:pt idx="48">
                  <c:v>-5.6745333518211404E-4</c:v>
                </c:pt>
                <c:pt idx="49">
                  <c:v>2.8292393693291908E-3</c:v>
                </c:pt>
                <c:pt idx="50">
                  <c:v>-1.7004301759967089E-3</c:v>
                </c:pt>
                <c:pt idx="51">
                  <c:v>1.4132560563020937E-4</c:v>
                </c:pt>
                <c:pt idx="52">
                  <c:v>2.8257134212829869E-4</c:v>
                </c:pt>
                <c:pt idx="53">
                  <c:v>1.4269243501773533E-4</c:v>
                </c:pt>
                <c:pt idx="54">
                  <c:v>2.6825370396461154E-3</c:v>
                </c:pt>
                <c:pt idx="55">
                  <c:v>1.2706317768804384E-3</c:v>
                </c:pt>
                <c:pt idx="56">
                  <c:v>-2.2621114844892853E-3</c:v>
                </c:pt>
                <c:pt idx="57">
                  <c:v>-1.8424222357957094E-3</c:v>
                </c:pt>
                <c:pt idx="58">
                  <c:v>1.4151326562168145E-3</c:v>
                </c:pt>
                <c:pt idx="59">
                  <c:v>-7.0735376958233447E-4</c:v>
                </c:pt>
                <c:pt idx="60">
                  <c:v>-2.4130936060167874E-3</c:v>
                </c:pt>
                <c:pt idx="61">
                  <c:v>-1.5620838857659648E-3</c:v>
                </c:pt>
                <c:pt idx="62">
                  <c:v>-8.5407620767240168E-4</c:v>
                </c:pt>
                <c:pt idx="63">
                  <c:v>-1.4235733412930433E-3</c:v>
                </c:pt>
                <c:pt idx="64">
                  <c:v>-4.2919320900471191E-3</c:v>
                </c:pt>
                <c:pt idx="65">
                  <c:v>0</c:v>
                </c:pt>
                <c:pt idx="66">
                  <c:v>-3.156097426978189E-3</c:v>
                </c:pt>
                <c:pt idx="67">
                  <c:v>1.2865162698825524E-3</c:v>
                </c:pt>
                <c:pt idx="68">
                  <c:v>1.1422637590861914E-3</c:v>
                </c:pt>
                <c:pt idx="69">
                  <c:v>2.8548441514629768E-4</c:v>
                </c:pt>
                <c:pt idx="70">
                  <c:v>4.2804332317258187E-4</c:v>
                </c:pt>
                <c:pt idx="71">
                  <c:v>1.2824830945410547E-3</c:v>
                </c:pt>
                <c:pt idx="72">
                  <c:v>-3.7187288708585417E-3</c:v>
                </c:pt>
                <c:pt idx="73">
                  <c:v>3.2788584906882821E-3</c:v>
                </c:pt>
                <c:pt idx="74">
                  <c:v>-1.4276258581978711E-3</c:v>
                </c:pt>
                <c:pt idx="75">
                  <c:v>-2.146034388575272E-3</c:v>
                </c:pt>
                <c:pt idx="76">
                  <c:v>-4.2939117536083159E-4</c:v>
                </c:pt>
                <c:pt idx="77">
                  <c:v>-2.1515752138535149E-3</c:v>
                </c:pt>
                <c:pt idx="78">
                  <c:v>3.4307100530200714E-3</c:v>
                </c:pt>
                <c:pt idx="79">
                  <c:v>-1.1448792672772712E-3</c:v>
                </c:pt>
                <c:pt idx="80">
                  <c:v>-2.5826311533144334E-3</c:v>
                </c:pt>
                <c:pt idx="81">
                  <c:v>-1.4368566800771771E-3</c:v>
                </c:pt>
                <c:pt idx="82">
                  <c:v>-3.3157280840857965E-3</c:v>
                </c:pt>
                <c:pt idx="83">
                  <c:v>0</c:v>
                </c:pt>
                <c:pt idx="84">
                  <c:v>1.8706014703188441E-3</c:v>
                </c:pt>
                <c:pt idx="85">
                  <c:v>5.7227583695341269E-3</c:v>
                </c:pt>
                <c:pt idx="86">
                  <c:v>7.1483344380751733E-4</c:v>
                </c:pt>
                <c:pt idx="87">
                  <c:v>-8.9432067034710318E-3</c:v>
                </c:pt>
                <c:pt idx="88">
                  <c:v>-2.6881288431841689E-3</c:v>
                </c:pt>
                <c:pt idx="89">
                  <c:v>-4.4920241257355954E-3</c:v>
                </c:pt>
                <c:pt idx="90">
                  <c:v>-1.3063136534021509E-3</c:v>
                </c:pt>
                <c:pt idx="91">
                  <c:v>-1.8888257480958646E-3</c:v>
                </c:pt>
                <c:pt idx="92">
                  <c:v>-3.6481089379407257E-3</c:v>
                </c:pt>
                <c:pt idx="93">
                  <c:v>-1.9008001421158863E-3</c:v>
                </c:pt>
                <c:pt idx="94">
                  <c:v>2.0431740553828841E-3</c:v>
                </c:pt>
                <c:pt idx="95">
                  <c:v>0</c:v>
                </c:pt>
                <c:pt idx="96">
                  <c:v>7.2927830972782941E-4</c:v>
                </c:pt>
                <c:pt idx="97">
                  <c:v>1.8904761553932478E-3</c:v>
                </c:pt>
                <c:pt idx="98">
                  <c:v>1.7430315510774052E-3</c:v>
                </c:pt>
                <c:pt idx="99">
                  <c:v>-7.2715925081997753E-4</c:v>
                </c:pt>
                <c:pt idx="100">
                  <c:v>-3.7929103457650026E-3</c:v>
                </c:pt>
                <c:pt idx="101">
                  <c:v>1.4562333278252402E-3</c:v>
                </c:pt>
                <c:pt idx="102">
                  <c:v>-1.4583570359448514E-3</c:v>
                </c:pt>
                <c:pt idx="103">
                  <c:v>-3.5141358710237222E-3</c:v>
                </c:pt>
                <c:pt idx="104">
                  <c:v>-1.7601606573642652E-3</c:v>
                </c:pt>
                <c:pt idx="105">
                  <c:v>1.3187504357512695E-3</c:v>
                </c:pt>
                <c:pt idx="106">
                  <c:v>-5.8629001614900775E-4</c:v>
                </c:pt>
                <c:pt idx="107">
                  <c:v>0</c:v>
                </c:pt>
                <c:pt idx="108">
                  <c:v>-3.3821972218622035E-3</c:v>
                </c:pt>
                <c:pt idx="109">
                  <c:v>-4.283622472864664E-3</c:v>
                </c:pt>
                <c:pt idx="110">
                  <c:v>-2.6649030617141986E-3</c:v>
                </c:pt>
                <c:pt idx="111">
                  <c:v>4.4193879744868778E-3</c:v>
                </c:pt>
                <c:pt idx="112">
                  <c:v>3.1507993088186297E-3</c:v>
                </c:pt>
                <c:pt idx="113">
                  <c:v>-1.2472878567512612E-3</c:v>
                </c:pt>
                <c:pt idx="114">
                  <c:v>3.8018636703052856E-3</c:v>
                </c:pt>
                <c:pt idx="115">
                  <c:v>-1.4698939003860025E-4</c:v>
                </c:pt>
                <c:pt idx="116">
                  <c:v>0</c:v>
                </c:pt>
                <c:pt idx="117">
                  <c:v>-5.8533048888467125E-4</c:v>
                </c:pt>
                <c:pt idx="118">
                  <c:v>0</c:v>
                </c:pt>
                <c:pt idx="119">
                  <c:v>1.7529133657419871E-3</c:v>
                </c:pt>
                <c:pt idx="120">
                  <c:v>-3.0762914324986273E-3</c:v>
                </c:pt>
                <c:pt idx="121">
                  <c:v>3.2132027490899828E-3</c:v>
                </c:pt>
                <c:pt idx="122">
                  <c:v>-2.0489550180825392E-3</c:v>
                </c:pt>
                <c:pt idx="123">
                  <c:v>-4.1147720016471599E-3</c:v>
                </c:pt>
                <c:pt idx="124">
                  <c:v>-3.5394308164045886E-3</c:v>
                </c:pt>
                <c:pt idx="125">
                  <c:v>-3.9970236529399249E-3</c:v>
                </c:pt>
                <c:pt idx="126">
                  <c:v>2.9525715099331207E-3</c:v>
                </c:pt>
                <c:pt idx="127">
                  <c:v>6.1621921138239185E-3</c:v>
                </c:pt>
                <c:pt idx="128">
                  <c:v>0</c:v>
                </c:pt>
                <c:pt idx="129">
                  <c:v>-2.5012058051867392E-3</c:v>
                </c:pt>
                <c:pt idx="130">
                  <c:v>-2.9503959071866628E-3</c:v>
                </c:pt>
                <c:pt idx="131">
                  <c:v>-4.7702385269745295E-3</c:v>
                </c:pt>
                <c:pt idx="132">
                  <c:v>-2.5193590871170476E-3</c:v>
                </c:pt>
                <c:pt idx="133">
                  <c:v>-3.4210960525698198E-3</c:v>
                </c:pt>
                <c:pt idx="134">
                  <c:v>3.9999396918251719E-3</c:v>
                </c:pt>
                <c:pt idx="135">
                  <c:v>0</c:v>
                </c:pt>
                <c:pt idx="136">
                  <c:v>3.6892608860236232E-3</c:v>
                </c:pt>
                <c:pt idx="137">
                  <c:v>-8.8704997248637842E-4</c:v>
                </c:pt>
                <c:pt idx="138">
                  <c:v>2.2112211221120676E-3</c:v>
                </c:pt>
                <c:pt idx="139">
                  <c:v>2.0584602717167986E-3</c:v>
                </c:pt>
                <c:pt idx="140">
                  <c:v>-1.7681569775464445E-3</c:v>
                </c:pt>
                <c:pt idx="141">
                  <c:v>8.8404611424290744E-4</c:v>
                </c:pt>
                <c:pt idx="142">
                  <c:v>2.2037496636065908E-3</c:v>
                </c:pt>
                <c:pt idx="143">
                  <c:v>1.4660173593176542E-3</c:v>
                </c:pt>
                <c:pt idx="144">
                  <c:v>-6.3459822300478063E-3</c:v>
                </c:pt>
                <c:pt idx="145">
                  <c:v>-1.1822535618022097E-3</c:v>
                </c:pt>
                <c:pt idx="146">
                  <c:v>-2.1965258783849067E-4</c:v>
                </c:pt>
                <c:pt idx="147">
                  <c:v>2.8712871287128951E-3</c:v>
                </c:pt>
                <c:pt idx="148">
                  <c:v>-1.3278935762396115E-3</c:v>
                </c:pt>
                <c:pt idx="149">
                  <c:v>1.767894496134949E-3</c:v>
                </c:pt>
                <c:pt idx="150">
                  <c:v>-2.2844260755213383E-3</c:v>
                </c:pt>
                <c:pt idx="151">
                  <c:v>-8.1674768964186135E-4</c:v>
                </c:pt>
                <c:pt idx="152">
                  <c:v>-4.1550807227513668E-3</c:v>
                </c:pt>
                <c:pt idx="153">
                  <c:v>-3.276159649896436E-3</c:v>
                </c:pt>
                <c:pt idx="154">
                  <c:v>-2.905744163815809E-3</c:v>
                </c:pt>
                <c:pt idx="155">
                  <c:v>3.2658600981877945E-3</c:v>
                </c:pt>
                <c:pt idx="156">
                  <c:v>-2.0826028285147657E-3</c:v>
                </c:pt>
                <c:pt idx="157">
                  <c:v>-2.8344006734365434E-3</c:v>
                </c:pt>
                <c:pt idx="158">
                  <c:v>1.9355730678834433E-3</c:v>
                </c:pt>
                <c:pt idx="159">
                  <c:v>3.4127884177167236E-3</c:v>
                </c:pt>
                <c:pt idx="160">
                  <c:v>-7.4246136549240157E-4</c:v>
                </c:pt>
                <c:pt idx="161">
                  <c:v>-2.9707277221962115E-4</c:v>
                </c:pt>
                <c:pt idx="162">
                  <c:v>-1.6365742462725041E-3</c:v>
                </c:pt>
                <c:pt idx="163">
                  <c:v>2.8188417315741987E-3</c:v>
                </c:pt>
                <c:pt idx="164">
                  <c:v>-3.2746100768682048E-3</c:v>
                </c:pt>
                <c:pt idx="165">
                  <c:v>2.3758763695761157E-3</c:v>
                </c:pt>
                <c:pt idx="166">
                  <c:v>5.6110448989062523E-3</c:v>
                </c:pt>
                <c:pt idx="167">
                  <c:v>-2.9619286386764099E-3</c:v>
                </c:pt>
                <c:pt idx="168">
                  <c:v>4.44091990483674E-4</c:v>
                </c:pt>
                <c:pt idx="169">
                  <c:v>8.514175315631041E-3</c:v>
                </c:pt>
                <c:pt idx="170">
                  <c:v>-2.9440480660908441E-3</c:v>
                </c:pt>
                <c:pt idx="171">
                  <c:v>8.8243504047481706E-4</c:v>
                </c:pt>
                <c:pt idx="172">
                  <c:v>4.1011415641132179E-3</c:v>
                </c:pt>
                <c:pt idx="173">
                  <c:v>-2.6434173812183511E-3</c:v>
                </c:pt>
                <c:pt idx="174">
                  <c:v>-1.0290535107826139E-3</c:v>
                </c:pt>
                <c:pt idx="175">
                  <c:v>7.3449833763528094E-4</c:v>
                </c:pt>
                <c:pt idx="176">
                  <c:v>0</c:v>
                </c:pt>
                <c:pt idx="177">
                  <c:v>5.451870139047345E-3</c:v>
                </c:pt>
                <c:pt idx="178">
                  <c:v>1.1644511816498485E-3</c:v>
                </c:pt>
                <c:pt idx="179">
                  <c:v>-3.5055998445940452E-3</c:v>
                </c:pt>
                <c:pt idx="180">
                  <c:v>-7.3124119594556E-4</c:v>
                </c:pt>
                <c:pt idx="181">
                  <c:v>2.0429939038494114E-3</c:v>
                </c:pt>
                <c:pt idx="182">
                  <c:v>-3.2203298480113114E-3</c:v>
                </c:pt>
                <c:pt idx="183">
                  <c:v>-2.935239042272976E-4</c:v>
                </c:pt>
                <c:pt idx="184">
                  <c:v>-2.2002695555334269E-3</c:v>
                </c:pt>
                <c:pt idx="185">
                  <c:v>-1.6160383158926725E-3</c:v>
                </c:pt>
                <c:pt idx="186">
                  <c:v>8.8015344108451771E-4</c:v>
                </c:pt>
                <c:pt idx="187">
                  <c:v>0</c:v>
                </c:pt>
                <c:pt idx="188">
                  <c:v>4.8948686830038281E-3</c:v>
                </c:pt>
                <c:pt idx="189">
                  <c:v>9.4967328849751358E-4</c:v>
                </c:pt>
                <c:pt idx="190">
                  <c:v>1.8942583553783474E-3</c:v>
                </c:pt>
                <c:pt idx="191">
                  <c:v>7.2825944503358744E-4</c:v>
                </c:pt>
                <c:pt idx="192">
                  <c:v>-8.7497410106475188E-4</c:v>
                </c:pt>
                <c:pt idx="193">
                  <c:v>-1.3134387168896853E-3</c:v>
                </c:pt>
                <c:pt idx="194">
                  <c:v>-1.4618418908880996E-3</c:v>
                </c:pt>
                <c:pt idx="195">
                  <c:v>-5.4358117348610171E-3</c:v>
                </c:pt>
                <c:pt idx="196">
                  <c:v>1.6144568913003133E-3</c:v>
                </c:pt>
                <c:pt idx="197">
                  <c:v>-3.3299912986666531E-3</c:v>
                </c:pt>
                <c:pt idx="198">
                  <c:v>-1.3235090173471214E-3</c:v>
                </c:pt>
                <c:pt idx="199">
                  <c:v>-1.7683025352717879E-3</c:v>
                </c:pt>
                <c:pt idx="200">
                  <c:v>1.3240938327087586E-3</c:v>
                </c:pt>
                <c:pt idx="201">
                  <c:v>2.0558016196586615E-3</c:v>
                </c:pt>
                <c:pt idx="202">
                  <c:v>-3.6841675956387617E-3</c:v>
                </c:pt>
                <c:pt idx="203">
                  <c:v>-1.3280011616229055E-3</c:v>
                </c:pt>
                <c:pt idx="204">
                  <c:v>3.235387236351975E-3</c:v>
                </c:pt>
                <c:pt idx="205">
                  <c:v>0</c:v>
                </c:pt>
                <c:pt idx="206">
                  <c:v>-1.0292661724577768E-3</c:v>
                </c:pt>
                <c:pt idx="207">
                  <c:v>3.2267624215310199E-3</c:v>
                </c:pt>
                <c:pt idx="208">
                  <c:v>-1.0269986191236251E-3</c:v>
                </c:pt>
                <c:pt idx="209">
                  <c:v>-5.6135706973729545E-3</c:v>
                </c:pt>
                <c:pt idx="210">
                  <c:v>6.7488805762494497E-3</c:v>
                </c:pt>
                <c:pt idx="211">
                  <c:v>-5.869418972671305E-4</c:v>
                </c:pt>
                <c:pt idx="212">
                  <c:v>1.4596167678359388E-4</c:v>
                </c:pt>
                <c:pt idx="213">
                  <c:v>2.4901796261579592E-3</c:v>
                </c:pt>
                <c:pt idx="214">
                  <c:v>1.7531057692162153E-3</c:v>
                </c:pt>
                <c:pt idx="215">
                  <c:v>-3.6664465996639312E-3</c:v>
                </c:pt>
                <c:pt idx="216">
                  <c:v>6.2677185594110082E-3</c:v>
                </c:pt>
                <c:pt idx="217">
                  <c:v>6.8039428433178057E-3</c:v>
                </c:pt>
                <c:pt idx="218">
                  <c:v>-5.1141356320089527E-3</c:v>
                </c:pt>
                <c:pt idx="219">
                  <c:v>-3.0422017579825804E-3</c:v>
                </c:pt>
                <c:pt idx="220">
                  <c:v>-7.2928319099577307E-4</c:v>
                </c:pt>
                <c:pt idx="221">
                  <c:v>-3.9494732031176262E-3</c:v>
                </c:pt>
                <c:pt idx="222">
                  <c:v>1.4606868080315881E-3</c:v>
                </c:pt>
                <c:pt idx="223">
                  <c:v>-4.5497867617340874E-3</c:v>
                </c:pt>
                <c:pt idx="224">
                  <c:v>2.1969158912255901E-3</c:v>
                </c:pt>
                <c:pt idx="225">
                  <c:v>2.4826559315063944E-3</c:v>
                </c:pt>
                <c:pt idx="226">
                  <c:v>-1.5168073985326502E-3</c:v>
                </c:pt>
                <c:pt idx="227">
                  <c:v>-1.1181844176560839E-3</c:v>
                </c:pt>
                <c:pt idx="228">
                  <c:v>1.4636843971843352E-3</c:v>
                </c:pt>
                <c:pt idx="229">
                  <c:v>2.9158363175955334E-3</c:v>
                </c:pt>
                <c:pt idx="230">
                  <c:v>0</c:v>
                </c:pt>
                <c:pt idx="231">
                  <c:v>5.5104546646639174E-3</c:v>
                </c:pt>
                <c:pt idx="232">
                  <c:v>-1.4519895838774563E-3</c:v>
                </c:pt>
                <c:pt idx="233">
                  <c:v>-3.9371553303659632E-3</c:v>
                </c:pt>
                <c:pt idx="234">
                  <c:v>1.4555844777549016E-3</c:v>
                </c:pt>
                <c:pt idx="235">
                  <c:v>-2.9030356175541665E-4</c:v>
                </c:pt>
                <c:pt idx="236">
                  <c:v>-2.189542385641413E-3</c:v>
                </c:pt>
                <c:pt idx="237">
                  <c:v>2.0384095018019768E-3</c:v>
                </c:pt>
                <c:pt idx="238">
                  <c:v>5.7926289429085414E-3</c:v>
                </c:pt>
                <c:pt idx="239">
                  <c:v>-1.7409631640218637E-3</c:v>
                </c:pt>
                <c:pt idx="240">
                  <c:v>3.9018827920732778E-3</c:v>
                </c:pt>
                <c:pt idx="241">
                  <c:v>2.4497352538231619E-3</c:v>
                </c:pt>
                <c:pt idx="242">
                  <c:v>2.8739324286207089E-3</c:v>
                </c:pt>
                <c:pt idx="243">
                  <c:v>-6.0725015378125073E-3</c:v>
                </c:pt>
                <c:pt idx="244">
                  <c:v>0</c:v>
                </c:pt>
                <c:pt idx="245">
                  <c:v>-4.3404455199769009E-4</c:v>
                </c:pt>
                <c:pt idx="246">
                  <c:v>5.5710968524058267E-4</c:v>
                </c:pt>
                <c:pt idx="247">
                  <c:v>5.7015505544900111E-4</c:v>
                </c:pt>
                <c:pt idx="248">
                  <c:v>-4.0025878929542992E-3</c:v>
                </c:pt>
                <c:pt idx="249">
                  <c:v>-3.1553477911069818E-3</c:v>
                </c:pt>
                <c:pt idx="250">
                  <c:v>1.7182771845333886E-3</c:v>
                </c:pt>
                <c:pt idx="251">
                  <c:v>-1.0042066095324867E-3</c:v>
                </c:pt>
                <c:pt idx="252">
                  <c:v>-4.6073056344540422E-3</c:v>
                </c:pt>
                <c:pt idx="253">
                  <c:v>-1.0767503262419875E-2</c:v>
                </c:pt>
                <c:pt idx="254">
                  <c:v>-2.9188771301867996E-3</c:v>
                </c:pt>
                <c:pt idx="255">
                  <c:v>-1.4611738705591805E-4</c:v>
                </c:pt>
                <c:pt idx="256">
                  <c:v>4.7942124086032996E-3</c:v>
                </c:pt>
                <c:pt idx="257">
                  <c:v>5.7981633598474397E-4</c:v>
                </c:pt>
                <c:pt idx="258">
                  <c:v>-3.0582804385459756E-3</c:v>
                </c:pt>
                <c:pt idx="259">
                  <c:v>-6.1526661808091786E-3</c:v>
                </c:pt>
                <c:pt idx="260">
                  <c:v>1.9000882946326458E-3</c:v>
                </c:pt>
                <c:pt idx="261">
                  <c:v>-7.3257653727399888E-3</c:v>
                </c:pt>
                <c:pt idx="262">
                  <c:v>3.5145403391468777E-3</c:v>
                </c:pt>
                <c:pt idx="263">
                  <c:v>-5.1528071182282342E-3</c:v>
                </c:pt>
                <c:pt idx="264">
                  <c:v>-4.1389986682280845E-3</c:v>
                </c:pt>
                <c:pt idx="265">
                  <c:v>-5.0512030186103032E-3</c:v>
                </c:pt>
                <c:pt idx="266">
                  <c:v>0</c:v>
                </c:pt>
                <c:pt idx="267">
                  <c:v>3.9948158641979984E-3</c:v>
                </c:pt>
                <c:pt idx="268">
                  <c:v>-8.8852563566735755E-4</c:v>
                </c:pt>
                <c:pt idx="269">
                  <c:v>-5.9166831879465924E-4</c:v>
                </c:pt>
                <c:pt idx="270">
                  <c:v>-8.8984246377847001E-4</c:v>
                </c:pt>
                <c:pt idx="271">
                  <c:v>-1.4857918245739983E-3</c:v>
                </c:pt>
                <c:pt idx="272">
                  <c:v>-4.9271152036919948E-3</c:v>
                </c:pt>
                <c:pt idx="273">
                  <c:v>3.7181250825774558E-3</c:v>
                </c:pt>
                <c:pt idx="274">
                  <c:v>-9.9117611507312832E-3</c:v>
                </c:pt>
                <c:pt idx="275">
                  <c:v>5.993068749283615E-4</c:v>
                </c:pt>
                <c:pt idx="276">
                  <c:v>-1.2016247851996864E-3</c:v>
                </c:pt>
                <c:pt idx="277">
                  <c:v>5.8263282576139826E-3</c:v>
                </c:pt>
                <c:pt idx="278">
                  <c:v>-3.7493514656485086E-3</c:v>
                </c:pt>
                <c:pt idx="279">
                  <c:v>-5.1250622317731576E-3</c:v>
                </c:pt>
                <c:pt idx="280">
                  <c:v>4.5028583975721629E-3</c:v>
                </c:pt>
                <c:pt idx="281">
                  <c:v>-5.2802855674297456E-3</c:v>
                </c:pt>
                <c:pt idx="282">
                  <c:v>-4.8512002839108236E-3</c:v>
                </c:pt>
                <c:pt idx="283">
                  <c:v>-7.7434723326531753E-3</c:v>
                </c:pt>
                <c:pt idx="284">
                  <c:v>-4.5683398078109666E-4</c:v>
                </c:pt>
                <c:pt idx="285">
                  <c:v>2.8891699131338346E-3</c:v>
                </c:pt>
                <c:pt idx="286">
                  <c:v>-1.9804634699443291E-3</c:v>
                </c:pt>
                <c:pt idx="287">
                  <c:v>-4.8992408181331585E-3</c:v>
                </c:pt>
                <c:pt idx="288">
                  <c:v>6.0855871364267873E-3</c:v>
                </c:pt>
                <c:pt idx="289">
                  <c:v>-3.0520804188816368E-3</c:v>
                </c:pt>
                <c:pt idx="290">
                  <c:v>-2.5999714676373854E-3</c:v>
                </c:pt>
                <c:pt idx="291">
                  <c:v>-2.6083602526397296E-3</c:v>
                </c:pt>
                <c:pt idx="292">
                  <c:v>1.6846361185984466E-3</c:v>
                </c:pt>
                <c:pt idx="293">
                  <c:v>3.0534766286674777E-3</c:v>
                </c:pt>
                <c:pt idx="294">
                  <c:v>6.9744909304615185E-3</c:v>
                </c:pt>
                <c:pt idx="295">
                  <c:v>4.6779724254157155E-3</c:v>
                </c:pt>
                <c:pt idx="296">
                  <c:v>-4.5483781315758193E-3</c:v>
                </c:pt>
                <c:pt idx="297">
                  <c:v>6.9251465935722192E-3</c:v>
                </c:pt>
                <c:pt idx="298">
                  <c:v>-4.9927407135022372E-3</c:v>
                </c:pt>
                <c:pt idx="299">
                  <c:v>4.5310376076117145E-4</c:v>
                </c:pt>
                <c:pt idx="300">
                  <c:v>-7.7722109928567698E-3</c:v>
                </c:pt>
                <c:pt idx="301">
                  <c:v>3.1909526545383644E-3</c:v>
                </c:pt>
                <c:pt idx="302">
                  <c:v>-1.8271887600786827E-3</c:v>
                </c:pt>
                <c:pt idx="303">
                  <c:v>-3.8187792390289824E-3</c:v>
                </c:pt>
                <c:pt idx="304">
                  <c:v>5.1683536262067658E-3</c:v>
                </c:pt>
                <c:pt idx="305">
                  <c:v>5.9306742640075523E-3</c:v>
                </c:pt>
                <c:pt idx="306">
                  <c:v>-9.0617019523851435E-4</c:v>
                </c:pt>
                <c:pt idx="307">
                  <c:v>-7.5465476130072743E-4</c:v>
                </c:pt>
                <c:pt idx="308">
                  <c:v>3.3104368038403983E-3</c:v>
                </c:pt>
                <c:pt idx="309">
                  <c:v>9.0303574727000125E-4</c:v>
                </c:pt>
                <c:pt idx="310">
                  <c:v>5.2343769630875782E-3</c:v>
                </c:pt>
                <c:pt idx="311">
                  <c:v>-1.9480294690596225E-3</c:v>
                </c:pt>
                <c:pt idx="312">
                  <c:v>3.7325892192288036E-3</c:v>
                </c:pt>
                <c:pt idx="313">
                  <c:v>-4.4855075759591372E-4</c:v>
                </c:pt>
                <c:pt idx="314">
                  <c:v>2.0862613507955092E-3</c:v>
                </c:pt>
                <c:pt idx="315">
                  <c:v>4.4741469397467567E-4</c:v>
                </c:pt>
                <c:pt idx="316">
                  <c:v>2.2305227290110689E-3</c:v>
                </c:pt>
                <c:pt idx="317">
                  <c:v>-1.4830726768061059E-4</c:v>
                </c:pt>
                <c:pt idx="318">
                  <c:v>-1.0423585119434349E-3</c:v>
                </c:pt>
                <c:pt idx="319">
                  <c:v>-2.9857559121096119E-4</c:v>
                </c:pt>
                <c:pt idx="320">
                  <c:v>1.931532026298835E-3</c:v>
                </c:pt>
                <c:pt idx="321">
                  <c:v>-2.9652658126709644E-4</c:v>
                </c:pt>
                <c:pt idx="322">
                  <c:v>-2.9819346416276979E-3</c:v>
                </c:pt>
                <c:pt idx="323">
                  <c:v>4.4748119718426827E-4</c:v>
                </c:pt>
                <c:pt idx="324">
                  <c:v>0</c:v>
                </c:pt>
                <c:pt idx="325">
                  <c:v>5.7774244882530567E-3</c:v>
                </c:pt>
                <c:pt idx="326">
                  <c:v>3.697888979639994E-3</c:v>
                </c:pt>
                <c:pt idx="327">
                  <c:v>-3.3994404763572372E-3</c:v>
                </c:pt>
                <c:pt idx="328">
                  <c:v>1.475162151376464E-3</c:v>
                </c:pt>
                <c:pt idx="329">
                  <c:v>-4.2963498959830123E-3</c:v>
                </c:pt>
                <c:pt idx="330">
                  <c:v>-1.1881695163478187E-3</c:v>
                </c:pt>
                <c:pt idx="331">
                  <c:v>4.4478015375338229E-4</c:v>
                </c:pt>
                <c:pt idx="332">
                  <c:v>1.1862322240528728E-3</c:v>
                </c:pt>
                <c:pt idx="333">
                  <c:v>-8.0641739799966628E-3</c:v>
                </c:pt>
                <c:pt idx="334">
                  <c:v>-2.2442005134100554E-3</c:v>
                </c:pt>
                <c:pt idx="335">
                  <c:v>4.4699061335390323E-3</c:v>
                </c:pt>
                <c:pt idx="336">
                  <c:v>-3.1392285613179201E-3</c:v>
                </c:pt>
                <c:pt idx="337">
                  <c:v>1.4918927407639882E-3</c:v>
                </c:pt>
                <c:pt idx="338">
                  <c:v>1.9372706740165321E-3</c:v>
                </c:pt>
                <c:pt idx="339">
                  <c:v>1.7836160782038098E-3</c:v>
                </c:pt>
                <c:pt idx="340">
                  <c:v>2.0765643321191832E-3</c:v>
                </c:pt>
                <c:pt idx="341">
                  <c:v>2.6643122306100916E-3</c:v>
                </c:pt>
                <c:pt idx="342">
                  <c:v>4.4198603814009285E-3</c:v>
                </c:pt>
                <c:pt idx="343">
                  <c:v>2.9446726996302814E-4</c:v>
                </c:pt>
                <c:pt idx="344">
                  <c:v>-4.586734590611403E-3</c:v>
                </c:pt>
                <c:pt idx="345">
                  <c:v>1.7717627640740927E-3</c:v>
                </c:pt>
                <c:pt idx="346">
                  <c:v>-5.7931504515249003E-3</c:v>
                </c:pt>
                <c:pt idx="347">
                  <c:v>4.4368568814078411E-3</c:v>
                </c:pt>
                <c:pt idx="348">
                  <c:v>1.1813495986521363E-3</c:v>
                </c:pt>
                <c:pt idx="349">
                  <c:v>4.5984552161210434E-3</c:v>
                </c:pt>
                <c:pt idx="350">
                  <c:v>0</c:v>
                </c:pt>
                <c:pt idx="351">
                  <c:v>-2.7944012673330604E-3</c:v>
                </c:pt>
                <c:pt idx="352">
                  <c:v>6.2860402725956012E-3</c:v>
                </c:pt>
                <c:pt idx="353">
                  <c:v>-2.133810466332744E-3</c:v>
                </c:pt>
                <c:pt idx="354">
                  <c:v>6.6858956938511559E-4</c:v>
                </c:pt>
                <c:pt idx="355">
                  <c:v>1.024223502844404E-3</c:v>
                </c:pt>
                <c:pt idx="356">
                  <c:v>-1.6114255167607558E-3</c:v>
                </c:pt>
                <c:pt idx="357">
                  <c:v>4.2292177562530935E-3</c:v>
                </c:pt>
                <c:pt idx="358">
                  <c:v>-1.3140280582732732E-3</c:v>
                </c:pt>
                <c:pt idx="359">
                  <c:v>-2.7836693458067967E-3</c:v>
                </c:pt>
                <c:pt idx="360">
                  <c:v>-8.7974544588713334E-4</c:v>
                </c:pt>
                <c:pt idx="361">
                  <c:v>3.2163855347413289E-3</c:v>
                </c:pt>
                <c:pt idx="362">
                  <c:v>-6.3245691988206123E-3</c:v>
                </c:pt>
                <c:pt idx="363">
                  <c:v>-5.9267880209926916E-3</c:v>
                </c:pt>
                <c:pt idx="364">
                  <c:v>-1.0260318491528996E-3</c:v>
                </c:pt>
                <c:pt idx="365">
                  <c:v>-1.0380401052422833E-3</c:v>
                </c:pt>
                <c:pt idx="366">
                  <c:v>5.9214493958236413E-4</c:v>
                </c:pt>
                <c:pt idx="367">
                  <c:v>5.1588134262821961E-3</c:v>
                </c:pt>
                <c:pt idx="368">
                  <c:v>0</c:v>
                </c:pt>
                <c:pt idx="369">
                  <c:v>3.5251788532635843E-3</c:v>
                </c:pt>
                <c:pt idx="370">
                  <c:v>2.7385876734207547E-3</c:v>
                </c:pt>
                <c:pt idx="371">
                  <c:v>-2.3440161015636368E-3</c:v>
                </c:pt>
                <c:pt idx="372">
                  <c:v>5.3911219724022234E-3</c:v>
                </c:pt>
                <c:pt idx="373">
                  <c:v>-2.6293118088985524E-3</c:v>
                </c:pt>
                <c:pt idx="374">
                  <c:v>1.6046514854202154E-3</c:v>
                </c:pt>
                <c:pt idx="375">
                  <c:v>-1.4618890014079073E-3</c:v>
                </c:pt>
                <c:pt idx="376">
                  <c:v>-4.1060664069825946E-3</c:v>
                </c:pt>
                <c:pt idx="377">
                  <c:v>4.5257037754829364E-3</c:v>
                </c:pt>
                <c:pt idx="378">
                  <c:v>-7.3038574558784923E-4</c:v>
                </c:pt>
                <c:pt idx="379">
                  <c:v>0</c:v>
                </c:pt>
                <c:pt idx="380">
                  <c:v>-2.3433304080396865E-3</c:v>
                </c:pt>
                <c:pt idx="381">
                  <c:v>8.7836364564205626E-4</c:v>
                </c:pt>
                <c:pt idx="382">
                  <c:v>-3.6722536866104862E-3</c:v>
                </c:pt>
                <c:pt idx="383">
                  <c:v>-1.4591809648289899E-4</c:v>
                </c:pt>
                <c:pt idx="384">
                  <c:v>4.0228880997032696E-3</c:v>
                </c:pt>
                <c:pt idx="385">
                  <c:v>-1.5391642988208951E-3</c:v>
                </c:pt>
                <c:pt idx="386">
                  <c:v>8.7874957648285935E-4</c:v>
                </c:pt>
                <c:pt idx="387">
                  <c:v>-4.4115773214780064E-3</c:v>
                </c:pt>
                <c:pt idx="388">
                  <c:v>5.1202295445903611E-3</c:v>
                </c:pt>
                <c:pt idx="389">
                  <c:v>-1.024476000643921E-3</c:v>
                </c:pt>
                <c:pt idx="390">
                  <c:v>1.170122159517048E-3</c:v>
                </c:pt>
                <c:pt idx="391">
                  <c:v>4.0779568650994814E-3</c:v>
                </c:pt>
                <c:pt idx="392">
                  <c:v>-1.7456797510402554E-3</c:v>
                </c:pt>
                <c:pt idx="393">
                  <c:v>-3.8002919491084827E-3</c:v>
                </c:pt>
                <c:pt idx="394">
                  <c:v>0</c:v>
                </c:pt>
                <c:pt idx="395">
                  <c:v>-7.0665814457417913E-3</c:v>
                </c:pt>
                <c:pt idx="396">
                  <c:v>-1.8366562860187687E-3</c:v>
                </c:pt>
                <c:pt idx="397">
                  <c:v>4.1789726290513982E-3</c:v>
                </c:pt>
                <c:pt idx="398">
                  <c:v>1.9062136666826762E-3</c:v>
                </c:pt>
                <c:pt idx="399">
                  <c:v>-1.4593667279910277E-4</c:v>
                </c:pt>
                <c:pt idx="400">
                  <c:v>1.5677971363633043E-4</c:v>
                </c:pt>
                <c:pt idx="401">
                  <c:v>1.1659493184157242E-3</c:v>
                </c:pt>
                <c:pt idx="402">
                  <c:v>4.3471280550308683E-3</c:v>
                </c:pt>
                <c:pt idx="403">
                  <c:v>7.4968763015399937E-4</c:v>
                </c:pt>
                <c:pt idx="404">
                  <c:v>2.541843482756372E-3</c:v>
                </c:pt>
                <c:pt idx="405">
                  <c:v>1.4503753460774931E-3</c:v>
                </c:pt>
                <c:pt idx="406">
                  <c:v>4.4069035880852994E-3</c:v>
                </c:pt>
                <c:pt idx="407">
                  <c:v>-3.4797691410328505E-3</c:v>
                </c:pt>
                <c:pt idx="408">
                  <c:v>-4.8059423410306331E-3</c:v>
                </c:pt>
                <c:pt idx="409">
                  <c:v>7.2745655296567522E-4</c:v>
                </c:pt>
                <c:pt idx="410">
                  <c:v>3.7694363963265689E-3</c:v>
                </c:pt>
                <c:pt idx="411">
                  <c:v>3.6120137320777342E-3</c:v>
                </c:pt>
                <c:pt idx="412">
                  <c:v>-2.8922831131987791E-4</c:v>
                </c:pt>
                <c:pt idx="413">
                  <c:v>-1.0984364515445942E-3</c:v>
                </c:pt>
                <c:pt idx="414">
                  <c:v>-8.6689660287792222E-3</c:v>
                </c:pt>
                <c:pt idx="415">
                  <c:v>6.8371110098205097E-3</c:v>
                </c:pt>
                <c:pt idx="416">
                  <c:v>-6.924634142572308E-3</c:v>
                </c:pt>
                <c:pt idx="417">
                  <c:v>3.7717839768459348E-3</c:v>
                </c:pt>
                <c:pt idx="418">
                  <c:v>3.4702725590727459E-3</c:v>
                </c:pt>
                <c:pt idx="419">
                  <c:v>-6.5489876942034387E-3</c:v>
                </c:pt>
                <c:pt idx="420">
                  <c:v>-2.334101564374364E-3</c:v>
                </c:pt>
                <c:pt idx="421">
                  <c:v>2.1838276289717694E-3</c:v>
                </c:pt>
                <c:pt idx="422">
                  <c:v>-3.9460912764247491E-3</c:v>
                </c:pt>
                <c:pt idx="423">
                  <c:v>1.4600122312794048E-3</c:v>
                </c:pt>
                <c:pt idx="424">
                  <c:v>-1.3146532679520916E-3</c:v>
                </c:pt>
                <c:pt idx="425">
                  <c:v>3.9284660915005843E-3</c:v>
                </c:pt>
                <c:pt idx="426">
                  <c:v>4.3480333144220737E-3</c:v>
                </c:pt>
                <c:pt idx="427">
                  <c:v>0</c:v>
                </c:pt>
                <c:pt idx="428">
                  <c:v>-1.4608327669385124E-4</c:v>
                </c:pt>
                <c:pt idx="429">
                  <c:v>0</c:v>
                </c:pt>
                <c:pt idx="430">
                  <c:v>0</c:v>
                </c:pt>
                <c:pt idx="431">
                  <c:v>5.6208810532270516E-3</c:v>
                </c:pt>
                <c:pt idx="432">
                  <c:v>5.7612929747375633E-4</c:v>
                </c:pt>
                <c:pt idx="433">
                  <c:v>-2.3098402564719765E-3</c:v>
                </c:pt>
                <c:pt idx="434">
                  <c:v>-2.459858396915553E-3</c:v>
                </c:pt>
                <c:pt idx="435">
                  <c:v>-3.7452202204901306E-3</c:v>
                </c:pt>
                <c:pt idx="436">
                  <c:v>-3.7841458830009779E-3</c:v>
                </c:pt>
                <c:pt idx="437">
                  <c:v>-2.1818519435502467E-4</c:v>
                </c:pt>
                <c:pt idx="438">
                  <c:v>3.6505608870247066E-4</c:v>
                </c:pt>
                <c:pt idx="439">
                  <c:v>5.8127670626352914E-4</c:v>
                </c:pt>
                <c:pt idx="440">
                  <c:v>8.3626267999577508E-3</c:v>
                </c:pt>
                <c:pt idx="441">
                  <c:v>-8.6537177998070479E-4</c:v>
                </c:pt>
                <c:pt idx="442">
                  <c:v>-3.7501463096095747E-3</c:v>
                </c:pt>
                <c:pt idx="443">
                  <c:v>-5.8868364141112066E-3</c:v>
                </c:pt>
                <c:pt idx="444">
                  <c:v>3.5258231037124214E-3</c:v>
                </c:pt>
                <c:pt idx="445">
                  <c:v>3.4735789554648485E-3</c:v>
                </c:pt>
                <c:pt idx="446">
                  <c:v>-7.1408540827123659E-3</c:v>
                </c:pt>
                <c:pt idx="447">
                  <c:v>4.9303233385596728E-3</c:v>
                </c:pt>
                <c:pt idx="448">
                  <c:v>-9.2202896160495356E-3</c:v>
                </c:pt>
                <c:pt idx="449">
                  <c:v>5.6023665782706485E-3</c:v>
                </c:pt>
                <c:pt idx="450">
                  <c:v>-1.0365747854863787E-2</c:v>
                </c:pt>
                <c:pt idx="451">
                  <c:v>-1.0999726587255886E-2</c:v>
                </c:pt>
                <c:pt idx="452">
                  <c:v>-1.9365974157587349E-3</c:v>
                </c:pt>
                <c:pt idx="453">
                  <c:v>-5.9574360209393789E-4</c:v>
                </c:pt>
                <c:pt idx="454">
                  <c:v>8.9281756761029542E-4</c:v>
                </c:pt>
                <c:pt idx="455">
                  <c:v>1.3390139987826829E-3</c:v>
                </c:pt>
                <c:pt idx="456">
                  <c:v>-6.1349010176587164E-3</c:v>
                </c:pt>
                <c:pt idx="457">
                  <c:v>1.9415133008742801E-3</c:v>
                </c:pt>
                <c:pt idx="458">
                  <c:v>3.7388203104612031E-3</c:v>
                </c:pt>
                <c:pt idx="459">
                  <c:v>5.9273543451461162E-4</c:v>
                </c:pt>
                <c:pt idx="460">
                  <c:v>4.4553845376034813E-4</c:v>
                </c:pt>
                <c:pt idx="461">
                  <c:v>4.576536678346595E-3</c:v>
                </c:pt>
                <c:pt idx="462">
                  <c:v>-3.4070125439289649E-3</c:v>
                </c:pt>
                <c:pt idx="463">
                  <c:v>-1.9305202443745052E-3</c:v>
                </c:pt>
                <c:pt idx="464">
                  <c:v>0</c:v>
                </c:pt>
                <c:pt idx="465">
                  <c:v>8.3910295003010744E-3</c:v>
                </c:pt>
                <c:pt idx="466">
                  <c:v>-3.1013506287627035E-3</c:v>
                </c:pt>
                <c:pt idx="467">
                  <c:v>2.5052984630927469E-3</c:v>
                </c:pt>
                <c:pt idx="468">
                  <c:v>3.3755049968105114E-3</c:v>
                </c:pt>
                <c:pt idx="469">
                  <c:v>3.0736618971913443E-3</c:v>
                </c:pt>
                <c:pt idx="470">
                  <c:v>-2.9357419548477707E-3</c:v>
                </c:pt>
                <c:pt idx="471">
                  <c:v>4.0929053712181855E-3</c:v>
                </c:pt>
                <c:pt idx="472">
                  <c:v>3.0606717646822902E-3</c:v>
                </c:pt>
                <c:pt idx="473">
                  <c:v>-2.6298876617808372E-3</c:v>
                </c:pt>
                <c:pt idx="474">
                  <c:v>2.477456850183675E-3</c:v>
                </c:pt>
                <c:pt idx="475">
                  <c:v>5.3637350370473406E-3</c:v>
                </c:pt>
                <c:pt idx="476">
                  <c:v>6.4809758432171323E-3</c:v>
                </c:pt>
                <c:pt idx="477">
                  <c:v>-4.774895578058224E-3</c:v>
                </c:pt>
                <c:pt idx="478">
                  <c:v>-4.1881802310464221E-3</c:v>
                </c:pt>
                <c:pt idx="479">
                  <c:v>-3.3480964301464541E-3</c:v>
                </c:pt>
                <c:pt idx="480">
                  <c:v>2.4676976365560323E-3</c:v>
                </c:pt>
                <c:pt idx="481">
                  <c:v>2.6065003368210453E-3</c:v>
                </c:pt>
                <c:pt idx="482">
                  <c:v>2.0230055200911689E-3</c:v>
                </c:pt>
                <c:pt idx="483">
                  <c:v>-1.6587743603524877E-3</c:v>
                </c:pt>
                <c:pt idx="484">
                  <c:v>-4.1486311068237346E-3</c:v>
                </c:pt>
                <c:pt idx="485">
                  <c:v>2.6064385994220133E-3</c:v>
                </c:pt>
                <c:pt idx="486">
                  <c:v>4.9086837062178095E-3</c:v>
                </c:pt>
                <c:pt idx="487">
                  <c:v>1.5844572580743965E-3</c:v>
                </c:pt>
                <c:pt idx="488">
                  <c:v>-7.985550104485829E-3</c:v>
                </c:pt>
                <c:pt idx="489">
                  <c:v>0</c:v>
                </c:pt>
                <c:pt idx="490">
                  <c:v>-1.4536056245384504E-3</c:v>
                </c:pt>
                <c:pt idx="491">
                  <c:v>3.18866308109589E-3</c:v>
                </c:pt>
                <c:pt idx="492">
                  <c:v>-5.6841951381857731E-3</c:v>
                </c:pt>
                <c:pt idx="493">
                  <c:v>-5.8645750881485799E-3</c:v>
                </c:pt>
                <c:pt idx="494">
                  <c:v>2.1945844025298466E-3</c:v>
                </c:pt>
                <c:pt idx="495">
                  <c:v>-4.3879716483930659E-4</c:v>
                </c:pt>
                <c:pt idx="496">
                  <c:v>-8.8584103698383584E-3</c:v>
                </c:pt>
                <c:pt idx="497">
                  <c:v>2.2085326383398584E-3</c:v>
                </c:pt>
                <c:pt idx="498">
                  <c:v>-6.0759701863118271E-3</c:v>
                </c:pt>
                <c:pt idx="499">
                  <c:v>-6.2636161243556842E-3</c:v>
                </c:pt>
                <c:pt idx="500">
                  <c:v>4.3051268562590813E-3</c:v>
                </c:pt>
                <c:pt idx="501">
                  <c:v>-2.6786480294619169E-3</c:v>
                </c:pt>
                <c:pt idx="502">
                  <c:v>5.9384308569756085E-4</c:v>
                </c:pt>
                <c:pt idx="503">
                  <c:v>0</c:v>
                </c:pt>
                <c:pt idx="504">
                  <c:v>5.9174959947597061E-3</c:v>
                </c:pt>
                <c:pt idx="505">
                  <c:v>2.1043313628853482E-3</c:v>
                </c:pt>
                <c:pt idx="506">
                  <c:v>9.3945030355101862E-4</c:v>
                </c:pt>
                <c:pt idx="507">
                  <c:v>-8.1737561007881436E-4</c:v>
                </c:pt>
                <c:pt idx="508">
                  <c:v>6.5960026596784604E-3</c:v>
                </c:pt>
                <c:pt idx="509">
                  <c:v>5.2339316896432798E-3</c:v>
                </c:pt>
                <c:pt idx="510">
                  <c:v>1.4515006091951567E-3</c:v>
                </c:pt>
                <c:pt idx="511">
                  <c:v>2.6055834817476703E-3</c:v>
                </c:pt>
                <c:pt idx="512">
                  <c:v>0</c:v>
                </c:pt>
                <c:pt idx="513">
                  <c:v>-3.9244916600662278E-3</c:v>
                </c:pt>
                <c:pt idx="514">
                  <c:v>3.5311064029693007E-4</c:v>
                </c:pt>
                <c:pt idx="515">
                  <c:v>4.7821260877441707E-3</c:v>
                </c:pt>
                <c:pt idx="516">
                  <c:v>3.2435818896410667E-3</c:v>
                </c:pt>
                <c:pt idx="517">
                  <c:v>-6.1247873014297046E-3</c:v>
                </c:pt>
                <c:pt idx="518">
                  <c:v>-2.8742343419620926E-3</c:v>
                </c:pt>
                <c:pt idx="519">
                  <c:v>5.3522147576170005E-3</c:v>
                </c:pt>
                <c:pt idx="520">
                  <c:v>-2.4653561570251691E-3</c:v>
                </c:pt>
                <c:pt idx="521">
                  <c:v>-7.1865276062107273E-3</c:v>
                </c:pt>
                <c:pt idx="522">
                  <c:v>-4.8346067973598066E-3</c:v>
                </c:pt>
                <c:pt idx="523">
                  <c:v>3.2513429459991112E-4</c:v>
                </c:pt>
                <c:pt idx="524">
                  <c:v>1.8374744446814203E-3</c:v>
                </c:pt>
                <c:pt idx="525">
                  <c:v>0</c:v>
                </c:pt>
                <c:pt idx="526">
                  <c:v>-4.2332687890456484E-5</c:v>
                </c:pt>
                <c:pt idx="527">
                  <c:v>-5.5860196574917314E-3</c:v>
                </c:pt>
                <c:pt idx="528">
                  <c:v>-3.9111035136620053E-3</c:v>
                </c:pt>
                <c:pt idx="529">
                  <c:v>0</c:v>
                </c:pt>
                <c:pt idx="530">
                  <c:v>1.8405702766069371E-3</c:v>
                </c:pt>
                <c:pt idx="531">
                  <c:v>3.3036560670431383E-3</c:v>
                </c:pt>
                <c:pt idx="532">
                  <c:v>-5.6103535805394058E-3</c:v>
                </c:pt>
                <c:pt idx="533">
                  <c:v>-6.3888242587274626E-3</c:v>
                </c:pt>
                <c:pt idx="534">
                  <c:v>2.0769455859340397E-3</c:v>
                </c:pt>
                <c:pt idx="535">
                  <c:v>2.7341990573039295E-3</c:v>
                </c:pt>
                <c:pt idx="536">
                  <c:v>-1.7221714040496362E-2</c:v>
                </c:pt>
                <c:pt idx="537">
                  <c:v>-2.8847678433326774E-3</c:v>
                </c:pt>
                <c:pt idx="538">
                  <c:v>-4.2243864078742241E-3</c:v>
                </c:pt>
                <c:pt idx="539">
                  <c:v>3.1711994195311941E-3</c:v>
                </c:pt>
                <c:pt idx="540">
                  <c:v>9.0454391730625803E-4</c:v>
                </c:pt>
                <c:pt idx="541">
                  <c:v>2.7883605311438764E-3</c:v>
                </c:pt>
                <c:pt idx="542">
                  <c:v>1.8731417564046391E-3</c:v>
                </c:pt>
                <c:pt idx="543">
                  <c:v>-2.4509012470857443E-3</c:v>
                </c:pt>
                <c:pt idx="544">
                  <c:v>3.0855603181169939E-3</c:v>
                </c:pt>
                <c:pt idx="545">
                  <c:v>3.2807872605987221E-3</c:v>
                </c:pt>
                <c:pt idx="546">
                  <c:v>-6.5252670418304926E-3</c:v>
                </c:pt>
                <c:pt idx="547">
                  <c:v>-2.8013699184688298E-3</c:v>
                </c:pt>
                <c:pt idx="548">
                  <c:v>-9.2021231394748132E-3</c:v>
                </c:pt>
                <c:pt idx="549">
                  <c:v>-1.2943172762720527E-3</c:v>
                </c:pt>
                <c:pt idx="550">
                  <c:v>-2.0315005558342761E-3</c:v>
                </c:pt>
                <c:pt idx="551">
                  <c:v>5.5114027335252088E-3</c:v>
                </c:pt>
                <c:pt idx="552">
                  <c:v>6.4833235052068313E-3</c:v>
                </c:pt>
                <c:pt idx="553">
                  <c:v>-2.2666753263623027E-3</c:v>
                </c:pt>
                <c:pt idx="554">
                  <c:v>-2.7303676471785959E-3</c:v>
                </c:pt>
                <c:pt idx="555">
                  <c:v>4.3783149404121122E-3</c:v>
                </c:pt>
                <c:pt idx="556">
                  <c:v>5.9293340029484612E-4</c:v>
                </c:pt>
                <c:pt idx="557">
                  <c:v>-8.9668356798978238E-4</c:v>
                </c:pt>
                <c:pt idx="558">
                  <c:v>1.0560944913009442E-3</c:v>
                </c:pt>
                <c:pt idx="559">
                  <c:v>4.0539973736937115E-3</c:v>
                </c:pt>
                <c:pt idx="560">
                  <c:v>6.5627418959352882E-3</c:v>
                </c:pt>
                <c:pt idx="561">
                  <c:v>1.935420922060155E-3</c:v>
                </c:pt>
                <c:pt idx="562">
                  <c:v>7.0959493690988893E-3</c:v>
                </c:pt>
                <c:pt idx="563">
                  <c:v>-2.5188154880085721E-3</c:v>
                </c:pt>
                <c:pt idx="564">
                  <c:v>-9.2784979567699325E-3</c:v>
                </c:pt>
                <c:pt idx="565">
                  <c:v>1.4942351444099684E-4</c:v>
                </c:pt>
                <c:pt idx="566">
                  <c:v>5.6412689739793048E-3</c:v>
                </c:pt>
                <c:pt idx="567">
                  <c:v>-1.3709434487851788E-2</c:v>
                </c:pt>
                <c:pt idx="568">
                  <c:v>3.9120285602282966E-3</c:v>
                </c:pt>
                <c:pt idx="569">
                  <c:v>1.2436094945108162E-2</c:v>
                </c:pt>
                <c:pt idx="570">
                  <c:v>4.1266718494661399E-3</c:v>
                </c:pt>
                <c:pt idx="571">
                  <c:v>6.4456736430429694E-3</c:v>
                </c:pt>
                <c:pt idx="572">
                  <c:v>-2.0550390315253217E-3</c:v>
                </c:pt>
                <c:pt idx="573">
                  <c:v>5.441903283679674E-3</c:v>
                </c:pt>
                <c:pt idx="574">
                  <c:v>1.999005984475135E-3</c:v>
                </c:pt>
                <c:pt idx="575">
                  <c:v>-7.2801100802849343E-4</c:v>
                </c:pt>
                <c:pt idx="576">
                  <c:v>3.4866467682849447E-3</c:v>
                </c:pt>
                <c:pt idx="577">
                  <c:v>-1.7510748435701619E-3</c:v>
                </c:pt>
                <c:pt idx="578">
                  <c:v>3.9174633683632613E-3</c:v>
                </c:pt>
                <c:pt idx="579">
                  <c:v>-1.4514559087067075E-3</c:v>
                </c:pt>
                <c:pt idx="580">
                  <c:v>1.4493522378373014E-3</c:v>
                </c:pt>
                <c:pt idx="581">
                  <c:v>4.9057962914664374E-3</c:v>
                </c:pt>
                <c:pt idx="582">
                  <c:v>-5.2357981900211792E-3</c:v>
                </c:pt>
                <c:pt idx="583">
                  <c:v>0</c:v>
                </c:pt>
                <c:pt idx="584">
                  <c:v>7.641141989887087E-3</c:v>
                </c:pt>
                <c:pt idx="585">
                  <c:v>-4.083416136802312E-3</c:v>
                </c:pt>
                <c:pt idx="586">
                  <c:v>3.5019810985993487E-3</c:v>
                </c:pt>
                <c:pt idx="587">
                  <c:v>4.6501656476917955E-3</c:v>
                </c:pt>
                <c:pt idx="588">
                  <c:v>-1.2168455903245503E-3</c:v>
                </c:pt>
                <c:pt idx="589">
                  <c:v>5.9803030675148203E-3</c:v>
                </c:pt>
                <c:pt idx="590">
                  <c:v>2.7706258552967541E-3</c:v>
                </c:pt>
                <c:pt idx="591">
                  <c:v>-5.9298062457750584E-3</c:v>
                </c:pt>
                <c:pt idx="592">
                  <c:v>3.5871604817044414E-3</c:v>
                </c:pt>
                <c:pt idx="593">
                  <c:v>8.2476502628356602E-4</c:v>
                </c:pt>
                <c:pt idx="594">
                  <c:v>4.3896132836169074E-3</c:v>
                </c:pt>
                <c:pt idx="595">
                  <c:v>7.4503750183683689E-3</c:v>
                </c:pt>
                <c:pt idx="596">
                  <c:v>-8.4452288247618685E-4</c:v>
                </c:pt>
                <c:pt idx="597">
                  <c:v>6.0117582697469087E-3</c:v>
                </c:pt>
                <c:pt idx="598">
                  <c:v>3.3450492670029598E-3</c:v>
                </c:pt>
                <c:pt idx="599">
                  <c:v>-3.4092039463569069E-3</c:v>
                </c:pt>
                <c:pt idx="600">
                  <c:v>-3.3116187918490071E-3</c:v>
                </c:pt>
                <c:pt idx="601">
                  <c:v>5.8553554328530143E-3</c:v>
                </c:pt>
                <c:pt idx="602">
                  <c:v>-2.3763384798064797E-3</c:v>
                </c:pt>
                <c:pt idx="603">
                  <c:v>1.3964252716859261E-3</c:v>
                </c:pt>
                <c:pt idx="604">
                  <c:v>-1.8180502541651749E-3</c:v>
                </c:pt>
                <c:pt idx="605">
                  <c:v>9.0083629877288247E-3</c:v>
                </c:pt>
                <c:pt idx="606">
                  <c:v>-3.6163762470649489E-3</c:v>
                </c:pt>
                <c:pt idx="607">
                  <c:v>-3.7699729555233847E-3</c:v>
                </c:pt>
                <c:pt idx="608">
                  <c:v>7.8954951780443698E-3</c:v>
                </c:pt>
                <c:pt idx="609">
                  <c:v>-3.7858407159225781E-3</c:v>
                </c:pt>
                <c:pt idx="610">
                  <c:v>-1.738569058575473E-3</c:v>
                </c:pt>
                <c:pt idx="611">
                  <c:v>-7.144585236035875E-3</c:v>
                </c:pt>
                <c:pt idx="612">
                  <c:v>-1.4021507720915131E-3</c:v>
                </c:pt>
                <c:pt idx="613">
                  <c:v>-1.6866322262028121E-3</c:v>
                </c:pt>
                <c:pt idx="614">
                  <c:v>1.122654130109726E-3</c:v>
                </c:pt>
                <c:pt idx="615">
                  <c:v>-7.6069367691509234E-3</c:v>
                </c:pt>
                <c:pt idx="616">
                  <c:v>-5.7174791505459387E-3</c:v>
                </c:pt>
                <c:pt idx="617">
                  <c:v>8.5136932401268001E-4</c:v>
                </c:pt>
                <c:pt idx="618">
                  <c:v>1.1354024932887354E-3</c:v>
                </c:pt>
                <c:pt idx="619">
                  <c:v>2.8312337181142125E-3</c:v>
                </c:pt>
                <c:pt idx="620">
                  <c:v>-1.985645786511689E-3</c:v>
                </c:pt>
                <c:pt idx="621">
                  <c:v>1.5576109702280861E-3</c:v>
                </c:pt>
                <c:pt idx="622">
                  <c:v>-3.2664853997303057E-3</c:v>
                </c:pt>
                <c:pt idx="623">
                  <c:v>-1.7082331615370509E-3</c:v>
                </c:pt>
                <c:pt idx="624">
                  <c:v>-4.0007958406529497E-3</c:v>
                </c:pt>
                <c:pt idx="625">
                  <c:v>2.2805157474073147E-3</c:v>
                </c:pt>
                <c:pt idx="626">
                  <c:v>1.5655920058014563E-3</c:v>
                </c:pt>
                <c:pt idx="627">
                  <c:v>3.8278288205971676E-3</c:v>
                </c:pt>
                <c:pt idx="628">
                  <c:v>0</c:v>
                </c:pt>
                <c:pt idx="629">
                  <c:v>7.0965699402153048E-4</c:v>
                </c:pt>
                <c:pt idx="630">
                  <c:v>-7.4374817029014707E-3</c:v>
                </c:pt>
                <c:pt idx="631">
                  <c:v>-6.3106645579433197E-3</c:v>
                </c:pt>
                <c:pt idx="632">
                  <c:v>-5.7700704884287406E-3</c:v>
                </c:pt>
                <c:pt idx="633">
                  <c:v>5.283838779012827E-4</c:v>
                </c:pt>
                <c:pt idx="634">
                  <c:v>4.0686122322260753E-3</c:v>
                </c:pt>
                <c:pt idx="635">
                  <c:v>2.4342956956945037E-3</c:v>
                </c:pt>
                <c:pt idx="636">
                  <c:v>-7.0675566090700774E-3</c:v>
                </c:pt>
                <c:pt idx="637">
                  <c:v>-6.8269031484144193E-3</c:v>
                </c:pt>
                <c:pt idx="638">
                  <c:v>0</c:v>
                </c:pt>
                <c:pt idx="639">
                  <c:v>5.6330991412958248E-3</c:v>
                </c:pt>
                <c:pt idx="640">
                  <c:v>-3.4796695488962903E-3</c:v>
                </c:pt>
                <c:pt idx="641">
                  <c:v>2.746716205469298E-3</c:v>
                </c:pt>
                <c:pt idx="642">
                  <c:v>-1.258539240161873E-2</c:v>
                </c:pt>
                <c:pt idx="643">
                  <c:v>4.6611090290090956E-3</c:v>
                </c:pt>
                <c:pt idx="644">
                  <c:v>1.5629529161015392E-2</c:v>
                </c:pt>
                <c:pt idx="645">
                  <c:v>6.4101083188174632E-3</c:v>
                </c:pt>
                <c:pt idx="646">
                  <c:v>4.2572573509000282E-3</c:v>
                </c:pt>
                <c:pt idx="647">
                  <c:v>3.3930271763135253E-3</c:v>
                </c:pt>
                <c:pt idx="648">
                  <c:v>-2.8355402010626081E-3</c:v>
                </c:pt>
                <c:pt idx="649">
                  <c:v>5.0780541140625253E-3</c:v>
                </c:pt>
                <c:pt idx="650">
                  <c:v>1.8296256269359399E-3</c:v>
                </c:pt>
                <c:pt idx="651">
                  <c:v>1.2663462035456805E-3</c:v>
                </c:pt>
                <c:pt idx="652">
                  <c:v>2.5278066311329008E-3</c:v>
                </c:pt>
                <c:pt idx="653">
                  <c:v>0</c:v>
                </c:pt>
                <c:pt idx="654">
                  <c:v>7.644328074095744E-3</c:v>
                </c:pt>
                <c:pt idx="655">
                  <c:v>-2.3681134281080957E-3</c:v>
                </c:pt>
                <c:pt idx="656">
                  <c:v>1.3917779662267577E-3</c:v>
                </c:pt>
                <c:pt idx="657">
                  <c:v>-3.6311578132629707E-3</c:v>
                </c:pt>
                <c:pt idx="658">
                  <c:v>-4.9114033275401512E-3</c:v>
                </c:pt>
                <c:pt idx="659">
                  <c:v>3.3566446271732029E-3</c:v>
                </c:pt>
                <c:pt idx="660">
                  <c:v>-1.8216842616188549E-3</c:v>
                </c:pt>
                <c:pt idx="661">
                  <c:v>-1.8250088515207696E-3</c:v>
                </c:pt>
                <c:pt idx="662">
                  <c:v>-2.5334543947741492E-3</c:v>
                </c:pt>
                <c:pt idx="663">
                  <c:v>6.0161510867080062E-3</c:v>
                </c:pt>
                <c:pt idx="664">
                  <c:v>-1.2614527629909932E-3</c:v>
                </c:pt>
                <c:pt idx="665">
                  <c:v>3.490127170564611E-3</c:v>
                </c:pt>
                <c:pt idx="666">
                  <c:v>-3.923977672612617E-3</c:v>
                </c:pt>
                <c:pt idx="667">
                  <c:v>-2.6691000342192244E-3</c:v>
                </c:pt>
                <c:pt idx="668">
                  <c:v>-4.6571537273273188E-3</c:v>
                </c:pt>
                <c:pt idx="669">
                  <c:v>-2.8316240927080414E-3</c:v>
                </c:pt>
                <c:pt idx="670">
                  <c:v>4.9293906340053739E-3</c:v>
                </c:pt>
                <c:pt idx="671">
                  <c:v>6.7151701661072741E-3</c:v>
                </c:pt>
                <c:pt idx="672">
                  <c:v>-3.0869073806253323E-3</c:v>
                </c:pt>
                <c:pt idx="673">
                  <c:v>-2.6732306792445156E-3</c:v>
                </c:pt>
                <c:pt idx="674">
                  <c:v>3.6423846084969107E-3</c:v>
                </c:pt>
                <c:pt idx="675">
                  <c:v>6.2603685940939794E-3</c:v>
                </c:pt>
                <c:pt idx="676">
                  <c:v>5.5620119108454433E-4</c:v>
                </c:pt>
                <c:pt idx="677">
                  <c:v>3.327604545372692E-3</c:v>
                </c:pt>
                <c:pt idx="678">
                  <c:v>-1.1114369721991707E-3</c:v>
                </c:pt>
                <c:pt idx="679">
                  <c:v>-6.5640379733229752E-3</c:v>
                </c:pt>
                <c:pt idx="680">
                  <c:v>2.0907828803556189E-3</c:v>
                </c:pt>
                <c:pt idx="681">
                  <c:v>3.8869226046443135E-3</c:v>
                </c:pt>
                <c:pt idx="682">
                  <c:v>-3.4821738670853856E-3</c:v>
                </c:pt>
                <c:pt idx="683">
                  <c:v>3.8853030852285604E-3</c:v>
                </c:pt>
                <c:pt idx="684">
                  <c:v>0</c:v>
                </c:pt>
                <c:pt idx="685">
                  <c:v>1.8017666321827103E-3</c:v>
                </c:pt>
                <c:pt idx="686">
                  <c:v>5.0983977317881875E-3</c:v>
                </c:pt>
                <c:pt idx="687">
                  <c:v>-8.2676382512080133E-4</c:v>
                </c:pt>
                <c:pt idx="688">
                  <c:v>-2.9058304032626263E-3</c:v>
                </c:pt>
                <c:pt idx="689">
                  <c:v>5.3658805756016904E-3</c:v>
                </c:pt>
                <c:pt idx="690">
                  <c:v>3.9749914216833347E-3</c:v>
                </c:pt>
                <c:pt idx="691">
                  <c:v>2.4597366303684273E-3</c:v>
                </c:pt>
                <c:pt idx="692">
                  <c:v>1.7749667563516497E-3</c:v>
                </c:pt>
                <c:pt idx="693">
                  <c:v>8.9260845727823397E-3</c:v>
                </c:pt>
                <c:pt idx="694">
                  <c:v>-1.4901423049198403E-3</c:v>
                </c:pt>
                <c:pt idx="695">
                  <c:v>2.7597697312555965E-3</c:v>
                </c:pt>
                <c:pt idx="696">
                  <c:v>-3.321253821057754E-3</c:v>
                </c:pt>
                <c:pt idx="697">
                  <c:v>-9.4835926495533639E-4</c:v>
                </c:pt>
                <c:pt idx="698">
                  <c:v>-2.3078419467223283E-3</c:v>
                </c:pt>
                <c:pt idx="699">
                  <c:v>-4.083865194115672E-4</c:v>
                </c:pt>
                <c:pt idx="700">
                  <c:v>6.2676084195166827E-3</c:v>
                </c:pt>
                <c:pt idx="701">
                  <c:v>6.8518721862289677E-4</c:v>
                </c:pt>
                <c:pt idx="702">
                  <c:v>-2.9087694774492783E-3</c:v>
                </c:pt>
                <c:pt idx="703">
                  <c:v>3.1017487773781658E-3</c:v>
                </c:pt>
                <c:pt idx="704">
                  <c:v>6.9641284155627049E-3</c:v>
                </c:pt>
                <c:pt idx="705">
                  <c:v>-1.2064762597779892E-3</c:v>
                </c:pt>
                <c:pt idx="706">
                  <c:v>-2.0153322746278399E-3</c:v>
                </c:pt>
                <c:pt idx="707">
                  <c:v>2.6825011991071573E-4</c:v>
                </c:pt>
                <c:pt idx="708">
                  <c:v>-2.5578176407566634E-3</c:v>
                </c:pt>
                <c:pt idx="709">
                  <c:v>8.5454603419344542E-3</c:v>
                </c:pt>
                <c:pt idx="710">
                  <c:v>-5.3501134543033348E-4</c:v>
                </c:pt>
                <c:pt idx="711">
                  <c:v>5.051882049661947E-3</c:v>
                </c:pt>
                <c:pt idx="712">
                  <c:v>3.1793827597213871E-3</c:v>
                </c:pt>
                <c:pt idx="713">
                  <c:v>5.5342005010811067E-3</c:v>
                </c:pt>
                <c:pt idx="714">
                  <c:v>5.6352568286431263E-3</c:v>
                </c:pt>
                <c:pt idx="715">
                  <c:v>-5.0707228638438252E-3</c:v>
                </c:pt>
                <c:pt idx="716">
                  <c:v>6.5737857431887655E-5</c:v>
                </c:pt>
                <c:pt idx="717">
                  <c:v>9.1334029076789412E-3</c:v>
                </c:pt>
                <c:pt idx="718">
                  <c:v>-8.3385806422135392E-3</c:v>
                </c:pt>
                <c:pt idx="719">
                  <c:v>-7.1470788292595927E-3</c:v>
                </c:pt>
                <c:pt idx="720">
                  <c:v>1.5818234109981225E-5</c:v>
                </c:pt>
                <c:pt idx="721">
                  <c:v>-1.0090701152587051E-3</c:v>
                </c:pt>
                <c:pt idx="722">
                  <c:v>2.3121918573507073E-3</c:v>
                </c:pt>
                <c:pt idx="723">
                  <c:v>0</c:v>
                </c:pt>
                <c:pt idx="724">
                  <c:v>2.6369691327078827E-3</c:v>
                </c:pt>
                <c:pt idx="725">
                  <c:v>-1.7160386481746466E-3</c:v>
                </c:pt>
                <c:pt idx="726">
                  <c:v>-3.0467577287911778E-3</c:v>
                </c:pt>
                <c:pt idx="727">
                  <c:v>-1.14834879834019E-3</c:v>
                </c:pt>
                <c:pt idx="728">
                  <c:v>7.5011410084945777E-4</c:v>
                </c:pt>
                <c:pt idx="729">
                  <c:v>5.7957945062337753E-3</c:v>
                </c:pt>
                <c:pt idx="730">
                  <c:v>-5.0308367128797556E-3</c:v>
                </c:pt>
                <c:pt idx="731">
                  <c:v>7.360049809572629E-3</c:v>
                </c:pt>
                <c:pt idx="732">
                  <c:v>-9.2049575271262141E-4</c:v>
                </c:pt>
                <c:pt idx="733">
                  <c:v>2.8860625270791134E-3</c:v>
                </c:pt>
                <c:pt idx="734">
                  <c:v>3.9320496236069328E-4</c:v>
                </c:pt>
                <c:pt idx="735">
                  <c:v>5.4775499794554646E-3</c:v>
                </c:pt>
                <c:pt idx="736">
                  <c:v>4.8012182827008908E-3</c:v>
                </c:pt>
                <c:pt idx="737">
                  <c:v>-1.4290091685342028E-3</c:v>
                </c:pt>
                <c:pt idx="738">
                  <c:v>7.0271391500554875E-4</c:v>
                </c:pt>
                <c:pt idx="739">
                  <c:v>2.9096066262492273E-3</c:v>
                </c:pt>
                <c:pt idx="740">
                  <c:v>-1.2509491294775486E-3</c:v>
                </c:pt>
                <c:pt idx="741">
                  <c:v>-2.3156613542945951E-3</c:v>
                </c:pt>
                <c:pt idx="742">
                  <c:v>4.136885636626053E-3</c:v>
                </c:pt>
                <c:pt idx="743">
                  <c:v>1.29058170266921E-3</c:v>
                </c:pt>
                <c:pt idx="744">
                  <c:v>1.5479832750502462E-3</c:v>
                </c:pt>
                <c:pt idx="745">
                  <c:v>-2.8446361804538222E-3</c:v>
                </c:pt>
                <c:pt idx="746">
                  <c:v>-1.8129926916812926E-3</c:v>
                </c:pt>
                <c:pt idx="747">
                  <c:v>-1.36124280763038E-3</c:v>
                </c:pt>
                <c:pt idx="748">
                  <c:v>0</c:v>
                </c:pt>
                <c:pt idx="749">
                  <c:v>5.7377118156752621E-3</c:v>
                </c:pt>
                <c:pt idx="750">
                  <c:v>3.5971021945955411E-3</c:v>
                </c:pt>
                <c:pt idx="751">
                  <c:v>-1.4162482296895941E-3</c:v>
                </c:pt>
                <c:pt idx="752">
                  <c:v>-6.4276261894263679E-4</c:v>
                </c:pt>
                <c:pt idx="753">
                  <c:v>-1.1608393373122362E-3</c:v>
                </c:pt>
                <c:pt idx="754">
                  <c:v>8.3768166695863898E-4</c:v>
                </c:pt>
                <c:pt idx="755">
                  <c:v>1.7353827910436704E-3</c:v>
                </c:pt>
                <c:pt idx="756">
                  <c:v>1.3476129097126138E-3</c:v>
                </c:pt>
                <c:pt idx="757">
                  <c:v>2.4337306429952779E-3</c:v>
                </c:pt>
                <c:pt idx="758">
                  <c:v>7.0440769892560933E-4</c:v>
                </c:pt>
                <c:pt idx="759">
                  <c:v>4.0775016463900767E-3</c:v>
                </c:pt>
                <c:pt idx="760">
                  <c:v>5.099474393848413E-4</c:v>
                </c:pt>
                <c:pt idx="761">
                  <c:v>-2.2986494219347326E-3</c:v>
                </c:pt>
                <c:pt idx="762">
                  <c:v>4.322969822185759E-3</c:v>
                </c:pt>
                <c:pt idx="763">
                  <c:v>3.8153693028646399E-4</c:v>
                </c:pt>
                <c:pt idx="764">
                  <c:v>0</c:v>
                </c:pt>
                <c:pt idx="765">
                  <c:v>-1.0184680358788438E-3</c:v>
                </c:pt>
                <c:pt idx="766">
                  <c:v>1.6136563961857721E-3</c:v>
                </c:pt>
                <c:pt idx="767">
                  <c:v>1.2570571325564895E-4</c:v>
                </c:pt>
                <c:pt idx="768">
                  <c:v>2.9982509055350381E-3</c:v>
                </c:pt>
                <c:pt idx="769">
                  <c:v>3.7584513528374902E-4</c:v>
                </c:pt>
                <c:pt idx="770">
                  <c:v>-1.1881444684432572E-3</c:v>
                </c:pt>
                <c:pt idx="771">
                  <c:v>1.9017720932865191E-4</c:v>
                </c:pt>
                <c:pt idx="772">
                  <c:v>4.9724517906322974E-4</c:v>
                </c:pt>
                <c:pt idx="773">
                  <c:v>1.5595474836824935E-3</c:v>
                </c:pt>
                <c:pt idx="774">
                  <c:v>-2.9309980979545284E-3</c:v>
                </c:pt>
                <c:pt idx="775">
                  <c:v>1.1446823299671661E-4</c:v>
                </c:pt>
                <c:pt idx="776">
                  <c:v>-1.0022557657318046E-3</c:v>
                </c:pt>
                <c:pt idx="777">
                  <c:v>8.7723895934091337E-4</c:v>
                </c:pt>
                <c:pt idx="778">
                  <c:v>2.6824329529321492E-3</c:v>
                </c:pt>
                <c:pt idx="779">
                  <c:v>1.6822832910130679E-3</c:v>
                </c:pt>
                <c:pt idx="780">
                  <c:v>-2.9986225895317878E-3</c:v>
                </c:pt>
                <c:pt idx="781">
                  <c:v>-6.2573565287384644E-4</c:v>
                </c:pt>
                <c:pt idx="782">
                  <c:v>-5.640313485588723E-4</c:v>
                </c:pt>
                <c:pt idx="783">
                  <c:v>-2.1296414021083543E-3</c:v>
                </c:pt>
                <c:pt idx="784">
                  <c:v>7.5123594884968529E-4</c:v>
                </c:pt>
                <c:pt idx="785">
                  <c:v>0</c:v>
                </c:pt>
                <c:pt idx="786">
                  <c:v>-6.4251435337872352E-3</c:v>
                </c:pt>
                <c:pt idx="787">
                  <c:v>-2.2091259466439947E-3</c:v>
                </c:pt>
                <c:pt idx="788">
                  <c:v>5.0872918866633927E-3</c:v>
                </c:pt>
                <c:pt idx="789">
                  <c:v>3.6286814962097481E-3</c:v>
                </c:pt>
                <c:pt idx="790">
                  <c:v>-3.2637274649039189E-3</c:v>
                </c:pt>
                <c:pt idx="791">
                  <c:v>-6.9867058513656277E-4</c:v>
                </c:pt>
                <c:pt idx="792">
                  <c:v>-1.9431338206677385E-3</c:v>
                </c:pt>
                <c:pt idx="793">
                  <c:v>1.0059720048396399E-3</c:v>
                </c:pt>
                <c:pt idx="794">
                  <c:v>2.633549174576877E-3</c:v>
                </c:pt>
                <c:pt idx="795">
                  <c:v>-1.2595016248960096E-4</c:v>
                </c:pt>
                <c:pt idx="796">
                  <c:v>1.0024431960378622E-3</c:v>
                </c:pt>
                <c:pt idx="797">
                  <c:v>5.7313562514262851E-3</c:v>
                </c:pt>
                <c:pt idx="798">
                  <c:v>-3.1235476882299686E-3</c:v>
                </c:pt>
                <c:pt idx="799">
                  <c:v>2.1192359191222012E-3</c:v>
                </c:pt>
                <c:pt idx="800">
                  <c:v>-4.1330079620166167E-3</c:v>
                </c:pt>
                <c:pt idx="801">
                  <c:v>-3.6446443975380427E-3</c:v>
                </c:pt>
                <c:pt idx="802">
                  <c:v>1.1303911762993897E-3</c:v>
                </c:pt>
                <c:pt idx="803">
                  <c:v>-3.1489366432834345E-3</c:v>
                </c:pt>
                <c:pt idx="804">
                  <c:v>8.9274433496084986E-4</c:v>
                </c:pt>
                <c:pt idx="805">
                  <c:v>1.3795570443372461E-3</c:v>
                </c:pt>
                <c:pt idx="806">
                  <c:v>1.8793142578784957E-3</c:v>
                </c:pt>
                <c:pt idx="807">
                  <c:v>-4.2778162290174407E-3</c:v>
                </c:pt>
                <c:pt idx="808">
                  <c:v>-1.0072314768183978E-3</c:v>
                </c:pt>
                <c:pt idx="809">
                  <c:v>-1.0082470149482619E-3</c:v>
                </c:pt>
                <c:pt idx="810">
                  <c:v>-1.5146612514504428E-3</c:v>
                </c:pt>
                <c:pt idx="811">
                  <c:v>1.7639876423407098E-3</c:v>
                </c:pt>
                <c:pt idx="812">
                  <c:v>0</c:v>
                </c:pt>
                <c:pt idx="813">
                  <c:v>3.0162458080706367E-3</c:v>
                </c:pt>
                <c:pt idx="814">
                  <c:v>1.2546146946573625E-3</c:v>
                </c:pt>
                <c:pt idx="815">
                  <c:v>1.6290341778844319E-3</c:v>
                </c:pt>
                <c:pt idx="816">
                  <c:v>-2.5128242840670944E-3</c:v>
                </c:pt>
                <c:pt idx="817">
                  <c:v>-2.4884756730290231E-3</c:v>
                </c:pt>
                <c:pt idx="818">
                  <c:v>-1.4166377627989547E-3</c:v>
                </c:pt>
                <c:pt idx="819">
                  <c:v>1.1339729961376108E-3</c:v>
                </c:pt>
                <c:pt idx="820">
                  <c:v>1.7597735489507276E-3</c:v>
                </c:pt>
                <c:pt idx="821">
                  <c:v>2.1330029188460034E-3</c:v>
                </c:pt>
                <c:pt idx="822">
                  <c:v>-5.0197183411070274E-4</c:v>
                </c:pt>
                <c:pt idx="823">
                  <c:v>2.6911832632186623E-3</c:v>
                </c:pt>
                <c:pt idx="824">
                  <c:v>1.0761437308065779E-3</c:v>
                </c:pt>
                <c:pt idx="825">
                  <c:v>-2.4705822070995496E-3</c:v>
                </c:pt>
                <c:pt idx="826">
                  <c:v>2.5059603089120811E-4</c:v>
                </c:pt>
                <c:pt idx="827">
                  <c:v>1.2459023655533386E-4</c:v>
                </c:pt>
                <c:pt idx="828">
                  <c:v>3.3691588140339155E-3</c:v>
                </c:pt>
                <c:pt idx="829">
                  <c:v>4.9781361913265535E-4</c:v>
                </c:pt>
                <c:pt idx="830">
                  <c:v>2.2399590533284204E-3</c:v>
                </c:pt>
                <c:pt idx="831">
                  <c:v>4.3385582342190913E-3</c:v>
                </c:pt>
                <c:pt idx="832">
                  <c:v>-1.1191112939723589E-3</c:v>
                </c:pt>
                <c:pt idx="833">
                  <c:v>4.9622213205531638E-4</c:v>
                </c:pt>
                <c:pt idx="834">
                  <c:v>-2.4859042768821077E-3</c:v>
                </c:pt>
                <c:pt idx="835">
                  <c:v>1.6134365237576596E-3</c:v>
                </c:pt>
                <c:pt idx="836">
                  <c:v>1.2387243879345294E-3</c:v>
                </c:pt>
                <c:pt idx="837">
                  <c:v>1.3000644558272155E-3</c:v>
                </c:pt>
                <c:pt idx="838">
                  <c:v>-1.9223096234769566E-3</c:v>
                </c:pt>
                <c:pt idx="839">
                  <c:v>-3.7171151894206417E-4</c:v>
                </c:pt>
                <c:pt idx="840">
                  <c:v>2.3509191573910329E-3</c:v>
                </c:pt>
                <c:pt idx="841">
                  <c:v>-3.352848136025024E-3</c:v>
                </c:pt>
                <c:pt idx="842">
                  <c:v>-1.1174904436010795E-3</c:v>
                </c:pt>
                <c:pt idx="843">
                  <c:v>0</c:v>
                </c:pt>
                <c:pt idx="844">
                  <c:v>2.7264801675639981E-3</c:v>
                </c:pt>
                <c:pt idx="845">
                  <c:v>1.732400263828362E-3</c:v>
                </c:pt>
                <c:pt idx="846">
                  <c:v>-1.1151234855417821E-3</c:v>
                </c:pt>
                <c:pt idx="847">
                  <c:v>-8.8301431470399843E-4</c:v>
                </c:pt>
                <c:pt idx="848">
                  <c:v>2.9638216894876217E-3</c:v>
                </c:pt>
                <c:pt idx="849">
                  <c:v>-9.2773771568521496E-4</c:v>
                </c:pt>
                <c:pt idx="850">
                  <c:v>-2.0429989579334299E-3</c:v>
                </c:pt>
                <c:pt idx="851">
                  <c:v>-3.7171712738107236E-4</c:v>
                </c:pt>
                <c:pt idx="852">
                  <c:v>2.7180603964784542E-3</c:v>
                </c:pt>
                <c:pt idx="853">
                  <c:v>1.4806315904496961E-3</c:v>
                </c:pt>
                <c:pt idx="854">
                  <c:v>1.2428111568937996E-4</c:v>
                </c:pt>
                <c:pt idx="855">
                  <c:v>3.6997496184193105E-4</c:v>
                </c:pt>
                <c:pt idx="856">
                  <c:v>-1.1111581876504105E-3</c:v>
                </c:pt>
                <c:pt idx="857">
                  <c:v>1.3667195587201147E-5</c:v>
                </c:pt>
                <c:pt idx="858">
                  <c:v>-1.3667382381989326E-5</c:v>
                </c:pt>
                <c:pt idx="859">
                  <c:v>-6.7973062425805988E-4</c:v>
                </c:pt>
                <c:pt idx="860">
                  <c:v>-2.0900517647575254E-3</c:v>
                </c:pt>
                <c:pt idx="861">
                  <c:v>3.0964291047910086E-4</c:v>
                </c:pt>
                <c:pt idx="862">
                  <c:v>-3.8651792579675768E-4</c:v>
                </c:pt>
                <c:pt idx="863">
                  <c:v>6.0682105217007263E-4</c:v>
                </c:pt>
                <c:pt idx="864">
                  <c:v>8.157343662319259E-4</c:v>
                </c:pt>
                <c:pt idx="865">
                  <c:v>3.4820774622432767E-3</c:v>
                </c:pt>
                <c:pt idx="866">
                  <c:v>1.3824608620563047E-3</c:v>
                </c:pt>
                <c:pt idx="867">
                  <c:v>-3.6924653269317152E-4</c:v>
                </c:pt>
                <c:pt idx="868">
                  <c:v>-6.1624458911358057E-4</c:v>
                </c:pt>
                <c:pt idx="869">
                  <c:v>-2.0807375347016849E-3</c:v>
                </c:pt>
                <c:pt idx="870">
                  <c:v>-6.1790840738201139E-4</c:v>
                </c:pt>
                <c:pt idx="871">
                  <c:v>-2.4613028496418366E-4</c:v>
                </c:pt>
                <c:pt idx="872">
                  <c:v>1.2304999931639354E-4</c:v>
                </c:pt>
                <c:pt idx="873">
                  <c:v>-1.7297886589960722E-3</c:v>
                </c:pt>
                <c:pt idx="874">
                  <c:v>4.941766551494368E-4</c:v>
                </c:pt>
                <c:pt idx="875">
                  <c:v>-6.1775998312447945E-4</c:v>
                </c:pt>
                <c:pt idx="876">
                  <c:v>-7.4295936341279743E-4</c:v>
                </c:pt>
                <c:pt idx="877">
                  <c:v>1.9754869972187839E-3</c:v>
                </c:pt>
                <c:pt idx="878">
                  <c:v>6.1559170674757799E-5</c:v>
                </c:pt>
                <c:pt idx="879">
                  <c:v>-3.4675034798578243E-3</c:v>
                </c:pt>
                <c:pt idx="880">
                  <c:v>-5.5763715676487987E-4</c:v>
                </c:pt>
                <c:pt idx="881">
                  <c:v>-1.8011373721556671E-3</c:v>
                </c:pt>
                <c:pt idx="882">
                  <c:v>-2.9255785262536629E-3</c:v>
                </c:pt>
                <c:pt idx="883">
                  <c:v>2.1124326438320806E-3</c:v>
                </c:pt>
                <c:pt idx="884">
                  <c:v>-9.9523747165565263E-4</c:v>
                </c:pt>
                <c:pt idx="885">
                  <c:v>2.4832900430519209E-3</c:v>
                </c:pt>
                <c:pt idx="886">
                  <c:v>-1.2651804463621223E-4</c:v>
                </c:pt>
                <c:pt idx="887">
                  <c:v>-1.9883537312980547E-3</c:v>
                </c:pt>
                <c:pt idx="888">
                  <c:v>0</c:v>
                </c:pt>
                <c:pt idx="889">
                  <c:v>-2.4310533920099521E-3</c:v>
                </c:pt>
                <c:pt idx="890">
                  <c:v>-1.9514058425922052E-3</c:v>
                </c:pt>
                <c:pt idx="891">
                  <c:v>2.8363456246253477E-4</c:v>
                </c:pt>
                <c:pt idx="892">
                  <c:v>-1.8116193132203091E-3</c:v>
                </c:pt>
                <c:pt idx="893">
                  <c:v>4.3642772133478018E-4</c:v>
                </c:pt>
                <c:pt idx="894">
                  <c:v>-2.8803828283053344E-3</c:v>
                </c:pt>
                <c:pt idx="895">
                  <c:v>2.0508198426180471E-3</c:v>
                </c:pt>
                <c:pt idx="896">
                  <c:v>-6.7574317874046538E-4</c:v>
                </c:pt>
                <c:pt idx="897">
                  <c:v>4.4936838776621959E-4</c:v>
                </c:pt>
                <c:pt idx="898">
                  <c:v>-3.2464919850507944E-4</c:v>
                </c:pt>
                <c:pt idx="899">
                  <c:v>1.9344341745422483E-3</c:v>
                </c:pt>
                <c:pt idx="900">
                  <c:v>-1.5630027404556119E-3</c:v>
                </c:pt>
                <c:pt idx="901">
                  <c:v>-1.6280581655729162E-3</c:v>
                </c:pt>
                <c:pt idx="902">
                  <c:v>1.6254119004559596E-3</c:v>
                </c:pt>
                <c:pt idx="903">
                  <c:v>4.3805901043020458E-4</c:v>
                </c:pt>
                <c:pt idx="904">
                  <c:v>2.677999892161173E-3</c:v>
                </c:pt>
                <c:pt idx="905">
                  <c:v>-1.3719870969529299E-3</c:v>
                </c:pt>
                <c:pt idx="906">
                  <c:v>-6.2477575260529844E-4</c:v>
                </c:pt>
                <c:pt idx="907">
                  <c:v>-2.7546410770744301E-3</c:v>
                </c:pt>
                <c:pt idx="908">
                  <c:v>-9.3993325917684611E-4</c:v>
                </c:pt>
                <c:pt idx="909">
                  <c:v>2.4048720204944662E-4</c:v>
                </c:pt>
                <c:pt idx="910">
                  <c:v>-2.5643419884520645E-3</c:v>
                </c:pt>
                <c:pt idx="911">
                  <c:v>1.3792162822676356E-3</c:v>
                </c:pt>
                <c:pt idx="912">
                  <c:v>-1.0965019220131854E-3</c:v>
                </c:pt>
                <c:pt idx="913">
                  <c:v>0</c:v>
                </c:pt>
                <c:pt idx="914">
                  <c:v>4.4843111777707553E-4</c:v>
                </c:pt>
                <c:pt idx="915">
                  <c:v>-3.3713328048783097E-4</c:v>
                </c:pt>
                <c:pt idx="916">
                  <c:v>1.8077725877707724E-3</c:v>
                </c:pt>
                <c:pt idx="917">
                  <c:v>-1.0036247417857538E-3</c:v>
                </c:pt>
                <c:pt idx="918">
                  <c:v>-2.3230472799418357E-3</c:v>
                </c:pt>
                <c:pt idx="919">
                  <c:v>-7.5398881024757425E-4</c:v>
                </c:pt>
                <c:pt idx="920">
                  <c:v>-1.1336632279348932E-3</c:v>
                </c:pt>
                <c:pt idx="921">
                  <c:v>-2.2696704774713057E-3</c:v>
                </c:pt>
                <c:pt idx="922">
                  <c:v>7.5598488030242255E-4</c:v>
                </c:pt>
                <c:pt idx="923">
                  <c:v>7.2326203769631592E-4</c:v>
                </c:pt>
                <c:pt idx="924">
                  <c:v>7.8839108111616678E-4</c:v>
                </c:pt>
                <c:pt idx="925">
                  <c:v>-1.2610569924981349E-3</c:v>
                </c:pt>
                <c:pt idx="926">
                  <c:v>-1.0718564132741473E-3</c:v>
                </c:pt>
                <c:pt idx="927">
                  <c:v>3.2066546463672334E-3</c:v>
                </c:pt>
                <c:pt idx="928">
                  <c:v>2.0071057117488338E-3</c:v>
                </c:pt>
                <c:pt idx="929">
                  <c:v>8.7733835040897047E-4</c:v>
                </c:pt>
                <c:pt idx="930">
                  <c:v>9.2105244851093001E-4</c:v>
                </c:pt>
                <c:pt idx="931">
                  <c:v>-4.2035462898147206E-4</c:v>
                </c:pt>
                <c:pt idx="932">
                  <c:v>-7.5219285110345372E-4</c:v>
                </c:pt>
                <c:pt idx="933">
                  <c:v>-1.1295637513228983E-3</c:v>
                </c:pt>
                <c:pt idx="934">
                  <c:v>4.1833944341333102E-5</c:v>
                </c:pt>
                <c:pt idx="935">
                  <c:v>-8.7928529458154237E-4</c:v>
                </c:pt>
                <c:pt idx="936">
                  <c:v>1.5036860515350524E-3</c:v>
                </c:pt>
                <c:pt idx="937">
                  <c:v>3.7612838515548063E-4</c:v>
                </c:pt>
                <c:pt idx="938">
                  <c:v>1.7410845900106306E-3</c:v>
                </c:pt>
                <c:pt idx="939">
                  <c:v>4.9482380936498945E-4</c:v>
                </c:pt>
                <c:pt idx="940">
                  <c:v>6.4035871200381707E-4</c:v>
                </c:pt>
                <c:pt idx="941">
                  <c:v>-2.5009413265271625E-4</c:v>
                </c:pt>
                <c:pt idx="942">
                  <c:v>-1.0013782859463892E-3</c:v>
                </c:pt>
                <c:pt idx="943">
                  <c:v>-2.0053792661341458E-3</c:v>
                </c:pt>
                <c:pt idx="944">
                  <c:v>8.1458738016159619E-4</c:v>
                </c:pt>
                <c:pt idx="945">
                  <c:v>2.0621450477252513E-3</c:v>
                </c:pt>
                <c:pt idx="946">
                  <c:v>-3.3853356961896616E-3</c:v>
                </c:pt>
                <c:pt idx="947">
                  <c:v>1.1267095624077287E-3</c:v>
                </c:pt>
                <c:pt idx="948">
                  <c:v>-1.5050052933226132E-3</c:v>
                </c:pt>
                <c:pt idx="949">
                  <c:v>1.1146081943207687E-3</c:v>
                </c:pt>
                <c:pt idx="950">
                  <c:v>6.3909774436074842E-4</c:v>
                </c:pt>
                <c:pt idx="951">
                  <c:v>-1.0021171292340762E-3</c:v>
                </c:pt>
                <c:pt idx="952">
                  <c:v>6.2540916245333936E-4</c:v>
                </c:pt>
                <c:pt idx="953">
                  <c:v>-3.1410598561931397E-3</c:v>
                </c:pt>
                <c:pt idx="954">
                  <c:v>0</c:v>
                </c:pt>
                <c:pt idx="955">
                  <c:v>1.5680672315800069E-3</c:v>
                </c:pt>
                <c:pt idx="956">
                  <c:v>-1.9611323967050225E-3</c:v>
                </c:pt>
                <c:pt idx="957">
                  <c:v>0</c:v>
                </c:pt>
                <c:pt idx="958">
                  <c:v>0</c:v>
                </c:pt>
                <c:pt idx="959">
                  <c:v>2.0046314379777285E-3</c:v>
                </c:pt>
                <c:pt idx="960">
                  <c:v>1.3763742846475357E-3</c:v>
                </c:pt>
                <c:pt idx="961">
                  <c:v>0</c:v>
                </c:pt>
                <c:pt idx="962">
                  <c:v>-1.3782713018246347E-3</c:v>
                </c:pt>
                <c:pt idx="963">
                  <c:v>-2.6379319508666832E-3</c:v>
                </c:pt>
                <c:pt idx="964">
                  <c:v>-2.2668107780755855E-3</c:v>
                </c:pt>
                <c:pt idx="965">
                  <c:v>-8.8254937505961872E-4</c:v>
                </c:pt>
                <c:pt idx="966">
                  <c:v>3.3909776223444705E-3</c:v>
                </c:pt>
                <c:pt idx="967">
                  <c:v>5.059434377597858E-4</c:v>
                </c:pt>
                <c:pt idx="968">
                  <c:v>1.1252252893686314E-3</c:v>
                </c:pt>
                <c:pt idx="969">
                  <c:v>-2.010172564291886E-3</c:v>
                </c:pt>
                <c:pt idx="970">
                  <c:v>4.6283145917223999E-3</c:v>
                </c:pt>
                <c:pt idx="971">
                  <c:v>-1.1277163117403737E-3</c:v>
                </c:pt>
                <c:pt idx="972">
                  <c:v>-5.0068338400599771E-4</c:v>
                </c:pt>
                <c:pt idx="973">
                  <c:v>-3.3949347461634987E-3</c:v>
                </c:pt>
                <c:pt idx="974">
                  <c:v>2.6337055693032643E-3</c:v>
                </c:pt>
                <c:pt idx="975">
                  <c:v>2.5116477665173187E-4</c:v>
                </c:pt>
                <c:pt idx="976">
                  <c:v>2.1261842303128965E-3</c:v>
                </c:pt>
                <c:pt idx="977">
                  <c:v>2.9930144486524368E-3</c:v>
                </c:pt>
                <c:pt idx="978">
                  <c:v>-5.0001111135804905E-4</c:v>
                </c:pt>
                <c:pt idx="979">
                  <c:v>-2.1337572082160308E-3</c:v>
                </c:pt>
                <c:pt idx="980">
                  <c:v>-7.1705339419291612E-3</c:v>
                </c:pt>
                <c:pt idx="981">
                  <c:v>8.8522134702037018E-3</c:v>
                </c:pt>
                <c:pt idx="982">
                  <c:v>4.9856540928209711E-4</c:v>
                </c:pt>
                <c:pt idx="983">
                  <c:v>1.368831417385321E-3</c:v>
                </c:pt>
                <c:pt idx="984">
                  <c:v>8.7019056896323651E-4</c:v>
                </c:pt>
                <c:pt idx="985">
                  <c:v>3.3448280147991521E-3</c:v>
                </c:pt>
                <c:pt idx="986">
                  <c:v>1.2386189812151538E-3</c:v>
                </c:pt>
                <c:pt idx="987">
                  <c:v>-1.4877252308254506E-3</c:v>
                </c:pt>
                <c:pt idx="988">
                  <c:v>0</c:v>
                </c:pt>
                <c:pt idx="989">
                  <c:v>5.0563287946861941E-3</c:v>
                </c:pt>
                <c:pt idx="990">
                  <c:v>2.8286876068124517E-3</c:v>
                </c:pt>
                <c:pt idx="991">
                  <c:v>1.2195857245431378E-4</c:v>
                </c:pt>
                <c:pt idx="992">
                  <c:v>-5.1001941364217705E-4</c:v>
                </c:pt>
                <c:pt idx="993">
                  <c:v>-5.9674956684204979E-4</c:v>
                </c:pt>
                <c:pt idx="994">
                  <c:v>6.172890311844906E-5</c:v>
                </c:pt>
                <c:pt idx="995">
                  <c:v>6.7581738948058483E-4</c:v>
                </c:pt>
                <c:pt idx="996">
                  <c:v>8.6013847133664906E-4</c:v>
                </c:pt>
                <c:pt idx="997">
                  <c:v>1.0439498794600926E-3</c:v>
                </c:pt>
                <c:pt idx="998">
                  <c:v>1.5327868852459208E-3</c:v>
                </c:pt>
                <c:pt idx="999">
                  <c:v>-1.2022633736413638E-3</c:v>
                </c:pt>
                <c:pt idx="1000">
                  <c:v>1.4054497029298001E-3</c:v>
                </c:pt>
                <c:pt idx="1001">
                  <c:v>6.7699816828315569E-4</c:v>
                </c:pt>
                <c:pt idx="1002">
                  <c:v>6.2065117903268565E-4</c:v>
                </c:pt>
                <c:pt idx="1003">
                  <c:v>-7.5029397882425537E-5</c:v>
                </c:pt>
                <c:pt idx="1004">
                  <c:v>-2.3285927396583745E-3</c:v>
                </c:pt>
                <c:pt idx="1005">
                  <c:v>0</c:v>
                </c:pt>
                <c:pt idx="1006">
                  <c:v>1.5904263161631278E-3</c:v>
                </c:pt>
                <c:pt idx="1007">
                  <c:v>2.4430623171964788E-4</c:v>
                </c:pt>
                <c:pt idx="1008">
                  <c:v>0</c:v>
                </c:pt>
                <c:pt idx="1009">
                  <c:v>-6.1182209633733062E-4</c:v>
                </c:pt>
                <c:pt idx="1010">
                  <c:v>-1.2251433321984943E-3</c:v>
                </c:pt>
                <c:pt idx="1011">
                  <c:v>1.8343439968226461E-3</c:v>
                </c:pt>
                <c:pt idx="1012">
                  <c:v>-3.9297414838473585E-3</c:v>
                </c:pt>
                <c:pt idx="1013">
                  <c:v>1.5937421338907834E-3</c:v>
                </c:pt>
                <c:pt idx="1014">
                  <c:v>1.4698248777423302E-3</c:v>
                </c:pt>
                <c:pt idx="1015">
                  <c:v>2.4445570367048687E-4</c:v>
                </c:pt>
                <c:pt idx="1016">
                  <c:v>1.2221487174941088E-3</c:v>
                </c:pt>
                <c:pt idx="1017">
                  <c:v>3.0474206392375174E-3</c:v>
                </c:pt>
                <c:pt idx="1018">
                  <c:v>1.2169415650738361E-3</c:v>
                </c:pt>
                <c:pt idx="1019">
                  <c:v>6.081007709848391E-4</c:v>
                </c:pt>
                <c:pt idx="1020">
                  <c:v>-8.5179454226561621E-4</c:v>
                </c:pt>
                <c:pt idx="1021">
                  <c:v>-2.432349432136306E-4</c:v>
                </c:pt>
                <c:pt idx="1022">
                  <c:v>-8.5408942914724003E-4</c:v>
                </c:pt>
                <c:pt idx="1023">
                  <c:v>0</c:v>
                </c:pt>
                <c:pt idx="1024">
                  <c:v>1.8628734755372141E-4</c:v>
                </c:pt>
                <c:pt idx="1025">
                  <c:v>-1.5293476780606089E-3</c:v>
                </c:pt>
                <c:pt idx="1026">
                  <c:v>1.7224807529429621E-3</c:v>
                </c:pt>
                <c:pt idx="1027">
                  <c:v>-1.0356475042393632E-3</c:v>
                </c:pt>
                <c:pt idx="1028">
                  <c:v>-6.7001310066264598E-4</c:v>
                </c:pt>
                <c:pt idx="1029">
                  <c:v>6.0836108612196283E-4</c:v>
                </c:pt>
                <c:pt idx="1030">
                  <c:v>-3.6487754137900017E-4</c:v>
                </c:pt>
                <c:pt idx="1031">
                  <c:v>1.2170446077444971E-3</c:v>
                </c:pt>
                <c:pt idx="1032">
                  <c:v>-4.8705495013801785E-4</c:v>
                </c:pt>
                <c:pt idx="1033">
                  <c:v>1.2161565376906753E-3</c:v>
                </c:pt>
                <c:pt idx="1034">
                  <c:v>-1.7055230089073183E-3</c:v>
                </c:pt>
                <c:pt idx="1035">
                  <c:v>-1.8313744581219386E-3</c:v>
                </c:pt>
                <c:pt idx="1036">
                  <c:v>1.0978907149230591E-3</c:v>
                </c:pt>
                <c:pt idx="1037">
                  <c:v>-7.3200853873636631E-4</c:v>
                </c:pt>
                <c:pt idx="1038">
                  <c:v>-1.7123100619382871E-3</c:v>
                </c:pt>
                <c:pt idx="1039">
                  <c:v>8.5542265655812633E-4</c:v>
                </c:pt>
                <c:pt idx="1040">
                  <c:v>-1.7124083321716254E-3</c:v>
                </c:pt>
                <c:pt idx="1041">
                  <c:v>8.5478955245061217E-4</c:v>
                </c:pt>
                <c:pt idx="1042">
                  <c:v>3.345118821124639E-3</c:v>
                </c:pt>
                <c:pt idx="1043">
                  <c:v>-4.8744356274943662E-4</c:v>
                </c:pt>
                <c:pt idx="1044">
                  <c:v>0</c:v>
                </c:pt>
                <c:pt idx="1045">
                  <c:v>-1.8292109021515895E-3</c:v>
                </c:pt>
                <c:pt idx="1046">
                  <c:v>1.2138703095501617E-4</c:v>
                </c:pt>
                <c:pt idx="1047">
                  <c:v>8.5307256022615038E-4</c:v>
                </c:pt>
                <c:pt idx="1048">
                  <c:v>5.4888105897273433E-4</c:v>
                </c:pt>
                <c:pt idx="1049">
                  <c:v>-1.2477737806590476E-3</c:v>
                </c:pt>
                <c:pt idx="1050">
                  <c:v>-1.3764888064695885E-3</c:v>
                </c:pt>
                <c:pt idx="1051">
                  <c:v>-1.1004889998947453E-3</c:v>
                </c:pt>
                <c:pt idx="1052">
                  <c:v>-1.1003313311134745E-3</c:v>
                </c:pt>
                <c:pt idx="1053">
                  <c:v>2.3260300550442573E-4</c:v>
                </c:pt>
                <c:pt idx="1054">
                  <c:v>-1.4579436691124713E-3</c:v>
                </c:pt>
                <c:pt idx="1055">
                  <c:v>-1.9646770021583167E-3</c:v>
                </c:pt>
                <c:pt idx="1056">
                  <c:v>-1.8445083580574985E-3</c:v>
                </c:pt>
                <c:pt idx="1057">
                  <c:v>1.8411124108276035E-3</c:v>
                </c:pt>
                <c:pt idx="1058">
                  <c:v>5.4943554509358445E-3</c:v>
                </c:pt>
                <c:pt idx="1059">
                  <c:v>1.4615657295558851E-3</c:v>
                </c:pt>
                <c:pt idx="1060">
                  <c:v>-3.6552499208950174E-4</c:v>
                </c:pt>
                <c:pt idx="1061">
                  <c:v>-4.9012083068352506E-3</c:v>
                </c:pt>
                <c:pt idx="1062">
                  <c:v>7.3409372295068392E-4</c:v>
                </c:pt>
                <c:pt idx="1063">
                  <c:v>-2.2264011090826537E-3</c:v>
                </c:pt>
                <c:pt idx="1064">
                  <c:v>1.8359433871785434E-3</c:v>
                </c:pt>
                <c:pt idx="1065">
                  <c:v>1.7097056570740783E-3</c:v>
                </c:pt>
                <c:pt idx="1066">
                  <c:v>6.0965107727809441E-4</c:v>
                </c:pt>
                <c:pt idx="1067">
                  <c:v>-1.955794657996078E-3</c:v>
                </c:pt>
                <c:pt idx="1068">
                  <c:v>-1.2245541621815521E-3</c:v>
                </c:pt>
                <c:pt idx="1069">
                  <c:v>-1.1037270005394722E-3</c:v>
                </c:pt>
                <c:pt idx="1070">
                  <c:v>1.5912785326795016E-3</c:v>
                </c:pt>
                <c:pt idx="1071">
                  <c:v>1.2224587437284907E-3</c:v>
                </c:pt>
                <c:pt idx="1072">
                  <c:v>8.5485282853703913E-4</c:v>
                </c:pt>
                <c:pt idx="1073">
                  <c:v>1.2813192397323936E-3</c:v>
                </c:pt>
                <c:pt idx="1074">
                  <c:v>-1.6258185449876471E-4</c:v>
                </c:pt>
                <c:pt idx="1075">
                  <c:v>-4.4832568127043754E-4</c:v>
                </c:pt>
                <c:pt idx="1076">
                  <c:v>-3.0489972490663393E-4</c:v>
                </c:pt>
                <c:pt idx="1077">
                  <c:v>-1.6516430150292703E-3</c:v>
                </c:pt>
                <c:pt idx="1078">
                  <c:v>-4.2747338567139824E-4</c:v>
                </c:pt>
                <c:pt idx="1079">
                  <c:v>-1.2250043554185438E-3</c:v>
                </c:pt>
                <c:pt idx="1080">
                  <c:v>-1.3502858540042186E-3</c:v>
                </c:pt>
                <c:pt idx="1081">
                  <c:v>3.6799942877692899E-4</c:v>
                </c:pt>
                <c:pt idx="1082">
                  <c:v>-4.904486162343385E-4</c:v>
                </c:pt>
                <c:pt idx="1083">
                  <c:v>3.301310665520172E-3</c:v>
                </c:pt>
                <c:pt idx="1084">
                  <c:v>1.2321914113520892E-4</c:v>
                </c:pt>
                <c:pt idx="1085">
                  <c:v>-8.4956411879643636E-4</c:v>
                </c:pt>
                <c:pt idx="1086">
                  <c:v>1.3465248983948171E-3</c:v>
                </c:pt>
                <c:pt idx="1087">
                  <c:v>-9.2042438138441286E-4</c:v>
                </c:pt>
                <c:pt idx="1088">
                  <c:v>-1.8357069663715332E-4</c:v>
                </c:pt>
                <c:pt idx="1089">
                  <c:v>-8.5556804782401462E-4</c:v>
                </c:pt>
                <c:pt idx="1090">
                  <c:v>-3.675905809027693E-4</c:v>
                </c:pt>
                <c:pt idx="1091">
                  <c:v>1.831847866266805E-3</c:v>
                </c:pt>
                <c:pt idx="1092">
                  <c:v>-4.8900559274451855E-4</c:v>
                </c:pt>
                <c:pt idx="1093">
                  <c:v>-3.6586067696564849E-4</c:v>
                </c:pt>
                <c:pt idx="1094">
                  <c:v>9.7604514174548778E-4</c:v>
                </c:pt>
                <c:pt idx="1095">
                  <c:v>-6.1091455003935906E-4</c:v>
                </c:pt>
                <c:pt idx="1096">
                  <c:v>-2.4387737626317183E-4</c:v>
                </c:pt>
                <c:pt idx="1097">
                  <c:v>1.205540554796327E-4</c:v>
                </c:pt>
                <c:pt idx="1098">
                  <c:v>-2.4116625809998826E-4</c:v>
                </c:pt>
                <c:pt idx="1099">
                  <c:v>-1.4710826592015528E-3</c:v>
                </c:pt>
                <c:pt idx="1100">
                  <c:v>-4.8876996096708218E-4</c:v>
                </c:pt>
                <c:pt idx="1101">
                  <c:v>2.443252710570397E-4</c:v>
                </c:pt>
                <c:pt idx="1102">
                  <c:v>0</c:v>
                </c:pt>
                <c:pt idx="1103">
                  <c:v>-6.1256079253833157E-4</c:v>
                </c:pt>
                <c:pt idx="1104">
                  <c:v>3.9045345409024711E-3</c:v>
                </c:pt>
                <c:pt idx="1105">
                  <c:v>-1.2177501450350029E-4</c:v>
                </c:pt>
                <c:pt idx="1106">
                  <c:v>-2.5693328925364975E-3</c:v>
                </c:pt>
                <c:pt idx="1107">
                  <c:v>-2.967697908440431E-3</c:v>
                </c:pt>
                <c:pt idx="1108">
                  <c:v>-8.5926505297419568E-4</c:v>
                </c:pt>
                <c:pt idx="1109">
                  <c:v>1.2391710221233804E-4</c:v>
                </c:pt>
                <c:pt idx="1110">
                  <c:v>2.2022407077944835E-3</c:v>
                </c:pt>
                <c:pt idx="1111">
                  <c:v>2.4448097924238427E-4</c:v>
                </c:pt>
                <c:pt idx="1112">
                  <c:v>1.8316198456558841E-3</c:v>
                </c:pt>
                <c:pt idx="1113">
                  <c:v>6.0560306144683733E-4</c:v>
                </c:pt>
                <c:pt idx="1114">
                  <c:v>-4.8252293697459805E-4</c:v>
                </c:pt>
                <c:pt idx="1115">
                  <c:v>-1.6518009161110359E-3</c:v>
                </c:pt>
                <c:pt idx="1116">
                  <c:v>1.4040476059891808E-3</c:v>
                </c:pt>
                <c:pt idx="1117">
                  <c:v>-1.4679004903528589E-3</c:v>
                </c:pt>
                <c:pt idx="1118">
                  <c:v>-2.0226175422858547E-3</c:v>
                </c:pt>
                <c:pt idx="1119">
                  <c:v>1.4083423329844251E-3</c:v>
                </c:pt>
                <c:pt idx="1120">
                  <c:v>2.9289918130704822E-3</c:v>
                </c:pt>
                <c:pt idx="1121">
                  <c:v>9.7583407809694435E-4</c:v>
                </c:pt>
                <c:pt idx="1122">
                  <c:v>2.3103738791203287E-3</c:v>
                </c:pt>
                <c:pt idx="1123">
                  <c:v>1.3363715331045E-3</c:v>
                </c:pt>
                <c:pt idx="1124">
                  <c:v>1.1523138216366518E-3</c:v>
                </c:pt>
                <c:pt idx="1125">
                  <c:v>-1.2751622933828749E-3</c:v>
                </c:pt>
                <c:pt idx="1126">
                  <c:v>1.8187362505717758E-3</c:v>
                </c:pt>
                <c:pt idx="1127">
                  <c:v>-2.1869836951701129E-3</c:v>
                </c:pt>
                <c:pt idx="1128">
                  <c:v>6.8210683702904986E-5</c:v>
                </c:pt>
                <c:pt idx="1129">
                  <c:v>-1.2142585920065115E-3</c:v>
                </c:pt>
                <c:pt idx="1130">
                  <c:v>-1.1554939292125459E-3</c:v>
                </c:pt>
                <c:pt idx="1131">
                  <c:v>2.0507520107624242E-4</c:v>
                </c:pt>
                <c:pt idx="1132">
                  <c:v>-7.5387747507136421E-4</c:v>
                </c:pt>
                <c:pt idx="1133">
                  <c:v>-3.6544254818853103E-4</c:v>
                </c:pt>
                <c:pt idx="1134">
                  <c:v>6.0870017207747748E-4</c:v>
                </c:pt>
                <c:pt idx="1135">
                  <c:v>-1.2188842142168276E-3</c:v>
                </c:pt>
                <c:pt idx="1136">
                  <c:v>-1.7079805907554708E-3</c:v>
                </c:pt>
                <c:pt idx="1137">
                  <c:v>-1.1000782827242609E-3</c:v>
                </c:pt>
                <c:pt idx="1138">
                  <c:v>-3.6682727381396327E-4</c:v>
                </c:pt>
                <c:pt idx="1139">
                  <c:v>2.4449172505405949E-4</c:v>
                </c:pt>
                <c:pt idx="1140">
                  <c:v>-1.2418550536486767E-3</c:v>
                </c:pt>
                <c:pt idx="1141">
                  <c:v>1.4025631153398525E-4</c:v>
                </c:pt>
                <c:pt idx="1142">
                  <c:v>-2.4522338209773949E-3</c:v>
                </c:pt>
                <c:pt idx="1143">
                  <c:v>1.2253029182860442E-3</c:v>
                </c:pt>
                <c:pt idx="1144">
                  <c:v>8.5560261522785923E-4</c:v>
                </c:pt>
                <c:pt idx="1145">
                  <c:v>-2.576178622406482E-3</c:v>
                </c:pt>
                <c:pt idx="1146">
                  <c:v>1.1034486558865971E-3</c:v>
                </c:pt>
                <c:pt idx="1147">
                  <c:v>-1.350480807032924E-3</c:v>
                </c:pt>
                <c:pt idx="1148">
                  <c:v>0</c:v>
                </c:pt>
                <c:pt idx="1149">
                  <c:v>-2.456022705791114E-4</c:v>
                </c:pt>
                <c:pt idx="1150">
                  <c:v>-1.597583171755401E-3</c:v>
                </c:pt>
                <c:pt idx="1151">
                  <c:v>1.3828414493613805E-3</c:v>
                </c:pt>
                <c:pt idx="1152">
                  <c:v>-6.7531549248318998E-4</c:v>
                </c:pt>
                <c:pt idx="1153">
                  <c:v>-7.2694104314655191E-4</c:v>
                </c:pt>
                <c:pt idx="1154">
                  <c:v>-3.1658212956098806E-4</c:v>
                </c:pt>
                <c:pt idx="1155">
                  <c:v>-1.7837778697980405E-3</c:v>
                </c:pt>
                <c:pt idx="1156">
                  <c:v>-8.0112545652370173E-4</c:v>
                </c:pt>
                <c:pt idx="1157">
                  <c:v>7.3820874271842568E-4</c:v>
                </c:pt>
                <c:pt idx="1158">
                  <c:v>4.9281950900763435E-4</c:v>
                </c:pt>
                <c:pt idx="1159">
                  <c:v>0</c:v>
                </c:pt>
                <c:pt idx="1160">
                  <c:v>-7.7166373194296372E-4</c:v>
                </c:pt>
                <c:pt idx="1161">
                  <c:v>-5.8359070468930944E-4</c:v>
                </c:pt>
                <c:pt idx="1162">
                  <c:v>1.4691573966526237E-4</c:v>
                </c:pt>
                <c:pt idx="1163">
                  <c:v>-1.1322545463626956E-3</c:v>
                </c:pt>
                <c:pt idx="1164">
                  <c:v>2.4553902752659973E-4</c:v>
                </c:pt>
                <c:pt idx="1165">
                  <c:v>-1.3571593280045592E-3</c:v>
                </c:pt>
                <c:pt idx="1166">
                  <c:v>-2.1033582738820191E-3</c:v>
                </c:pt>
                <c:pt idx="1167">
                  <c:v>-6.1844383373903917E-4</c:v>
                </c:pt>
                <c:pt idx="1168">
                  <c:v>-2.4813098858625596E-3</c:v>
                </c:pt>
                <c:pt idx="1169">
                  <c:v>2.4848813120184848E-4</c:v>
                </c:pt>
                <c:pt idx="1170">
                  <c:v>1.2381138283928503E-3</c:v>
                </c:pt>
                <c:pt idx="1171">
                  <c:v>3.034460517957241E-3</c:v>
                </c:pt>
                <c:pt idx="1172">
                  <c:v>-1.1829329221364846E-3</c:v>
                </c:pt>
                <c:pt idx="1173">
                  <c:v>2.2259066091236696E-3</c:v>
                </c:pt>
                <c:pt idx="1174">
                  <c:v>-2.7793249415172631E-3</c:v>
                </c:pt>
                <c:pt idx="1175">
                  <c:v>1.8516120858759556E-4</c:v>
                </c:pt>
                <c:pt idx="1176">
                  <c:v>-1.7516529830400064E-3</c:v>
                </c:pt>
                <c:pt idx="1177">
                  <c:v>0</c:v>
                </c:pt>
                <c:pt idx="1178">
                  <c:v>1.5025427646786979E-3</c:v>
                </c:pt>
                <c:pt idx="1179">
                  <c:v>-3.7194451757967592E-4</c:v>
                </c:pt>
                <c:pt idx="1180">
                  <c:v>-4.947776566772542E-4</c:v>
                </c:pt>
                <c:pt idx="1181">
                  <c:v>-2.9648868492379837E-3</c:v>
                </c:pt>
                <c:pt idx="1182">
                  <c:v>-1.4208562093516342E-3</c:v>
                </c:pt>
                <c:pt idx="1183">
                  <c:v>1.9029788185324192E-3</c:v>
                </c:pt>
                <c:pt idx="1184">
                  <c:v>-4.9625016599916087E-4</c:v>
                </c:pt>
                <c:pt idx="1185">
                  <c:v>-1.1181612335320907E-3</c:v>
                </c:pt>
                <c:pt idx="1186">
                  <c:v>-1.8661450994412626E-3</c:v>
                </c:pt>
                <c:pt idx="1187">
                  <c:v>-2.1089339556631379E-3</c:v>
                </c:pt>
                <c:pt idx="1188">
                  <c:v>2.7253148824612325E-3</c:v>
                </c:pt>
                <c:pt idx="1189">
                  <c:v>2.1085394449282444E-3</c:v>
                </c:pt>
                <c:pt idx="1190">
                  <c:v>-2.6117164149809702E-3</c:v>
                </c:pt>
                <c:pt idx="1191">
                  <c:v>4.1491227090475098E-3</c:v>
                </c:pt>
                <c:pt idx="1192">
                  <c:v>6.2819243907681903E-5</c:v>
                </c:pt>
                <c:pt idx="1193">
                  <c:v>-6.2020095069556394E-4</c:v>
                </c:pt>
                <c:pt idx="1194">
                  <c:v>-2.8224313429587249E-4</c:v>
                </c:pt>
                <c:pt idx="1195">
                  <c:v>3.6733998363021293E-4</c:v>
                </c:pt>
                <c:pt idx="1196">
                  <c:v>-6.1493910705247008E-4</c:v>
                </c:pt>
                <c:pt idx="1197">
                  <c:v>-2.805823555463301E-3</c:v>
                </c:pt>
                <c:pt idx="1198">
                  <c:v>2.4271165966679342E-3</c:v>
                </c:pt>
                <c:pt idx="1199">
                  <c:v>-1.6132194370536554E-3</c:v>
                </c:pt>
                <c:pt idx="1200">
                  <c:v>-2.4876180635886717E-3</c:v>
                </c:pt>
                <c:pt idx="1201">
                  <c:v>9.9433830222006494E-4</c:v>
                </c:pt>
                <c:pt idx="1202">
                  <c:v>-3.7319138966094233E-4</c:v>
                </c:pt>
                <c:pt idx="1203">
                  <c:v>1.7380660269014881E-3</c:v>
                </c:pt>
                <c:pt idx="1204">
                  <c:v>6.2005304742765715E-4</c:v>
                </c:pt>
                <c:pt idx="1205">
                  <c:v>-7.451784015921843E-4</c:v>
                </c:pt>
                <c:pt idx="1206">
                  <c:v>-4.3625549012271088E-3</c:v>
                </c:pt>
                <c:pt idx="1207">
                  <c:v>-1.4991025109966157E-3</c:v>
                </c:pt>
                <c:pt idx="1208">
                  <c:v>0</c:v>
                </c:pt>
                <c:pt idx="1209">
                  <c:v>2.5086326476404046E-3</c:v>
                </c:pt>
                <c:pt idx="1210">
                  <c:v>-7.2934111561445041E-3</c:v>
                </c:pt>
                <c:pt idx="1211">
                  <c:v>-5.6374496630985876E-4</c:v>
                </c:pt>
                <c:pt idx="1212">
                  <c:v>1.869357408390534E-4</c:v>
                </c:pt>
                <c:pt idx="1213">
                  <c:v>-3.5259307263331139E-3</c:v>
                </c:pt>
                <c:pt idx="1214">
                  <c:v>-6.2997635100073648E-4</c:v>
                </c:pt>
                <c:pt idx="1215">
                  <c:v>-3.2857848074898163E-3</c:v>
                </c:pt>
                <c:pt idx="1216">
                  <c:v>2.8184082893356697E-3</c:v>
                </c:pt>
                <c:pt idx="1217">
                  <c:v>2.0473619273032053E-3</c:v>
                </c:pt>
                <c:pt idx="1218">
                  <c:v>-1.7608162905375722E-3</c:v>
                </c:pt>
                <c:pt idx="1219">
                  <c:v>-1.8923983441514935E-3</c:v>
                </c:pt>
                <c:pt idx="1220">
                  <c:v>-6.4712015753474765E-3</c:v>
                </c:pt>
                <c:pt idx="1221">
                  <c:v>-1.1049515459896211E-2</c:v>
                </c:pt>
                <c:pt idx="1222">
                  <c:v>-3.4587323898575446E-3</c:v>
                </c:pt>
                <c:pt idx="1223">
                  <c:v>-1.0471619881080446E-2</c:v>
                </c:pt>
                <c:pt idx="1224">
                  <c:v>-1.646219076413561E-2</c:v>
                </c:pt>
                <c:pt idx="1225">
                  <c:v>7.5673639261299146E-3</c:v>
                </c:pt>
                <c:pt idx="1226">
                  <c:v>1.8604292335282057E-2</c:v>
                </c:pt>
                <c:pt idx="1227">
                  <c:v>1.3523642681753573E-2</c:v>
                </c:pt>
                <c:pt idx="1228">
                  <c:v>-2.621694268121227E-3</c:v>
                </c:pt>
                <c:pt idx="1229">
                  <c:v>-1.702735152863994E-2</c:v>
                </c:pt>
                <c:pt idx="1230">
                  <c:v>3.6079280418560768E-2</c:v>
                </c:pt>
                <c:pt idx="1231">
                  <c:v>7.9293069312475779E-3</c:v>
                </c:pt>
                <c:pt idx="1232">
                  <c:v>1.1085694662915164E-2</c:v>
                </c:pt>
                <c:pt idx="1233">
                  <c:v>2.2009298341358519E-3</c:v>
                </c:pt>
                <c:pt idx="1234">
                  <c:v>-6.2730006548278611E-3</c:v>
                </c:pt>
                <c:pt idx="1235">
                  <c:v>-9.8529708516286655E-4</c:v>
                </c:pt>
                <c:pt idx="1236">
                  <c:v>-1.4801331841121387E-3</c:v>
                </c:pt>
                <c:pt idx="1237">
                  <c:v>-4.173425273714758E-3</c:v>
                </c:pt>
                <c:pt idx="1238">
                  <c:v>9.2144634917082661E-4</c:v>
                </c:pt>
                <c:pt idx="1239">
                  <c:v>-4.3576748020227873E-3</c:v>
                </c:pt>
                <c:pt idx="1240">
                  <c:v>-2.0929082716225866E-4</c:v>
                </c:pt>
                <c:pt idx="1241">
                  <c:v>1.2877956809744617E-3</c:v>
                </c:pt>
                <c:pt idx="1242">
                  <c:v>-8.550524614700407E-4</c:v>
                </c:pt>
                <c:pt idx="1243">
                  <c:v>-2.4362918821233168E-3</c:v>
                </c:pt>
                <c:pt idx="1244">
                  <c:v>-2.1750046546792643E-3</c:v>
                </c:pt>
                <c:pt idx="1245">
                  <c:v>-1.9304746480346383E-3</c:v>
                </c:pt>
                <c:pt idx="1246">
                  <c:v>-1.6678916718485066E-4</c:v>
                </c:pt>
                <c:pt idx="1247">
                  <c:v>0</c:v>
                </c:pt>
                <c:pt idx="1248">
                  <c:v>-1.8337970928298856E-3</c:v>
                </c:pt>
                <c:pt idx="1249">
                  <c:v>-1.2604518365770407E-4</c:v>
                </c:pt>
                <c:pt idx="1250">
                  <c:v>-9.0295821585658698E-4</c:v>
                </c:pt>
                <c:pt idx="1251">
                  <c:v>7.7761158513789494E-4</c:v>
                </c:pt>
                <c:pt idx="1252">
                  <c:v>1.3324846170165716E-3</c:v>
                </c:pt>
                <c:pt idx="1253">
                  <c:v>-1.6279376198105636E-3</c:v>
                </c:pt>
                <c:pt idx="1254">
                  <c:v>-2.8445621548197036E-3</c:v>
                </c:pt>
                <c:pt idx="1255">
                  <c:v>-1.250513349941654E-4</c:v>
                </c:pt>
                <c:pt idx="1256">
                  <c:v>1.6301109440173334E-3</c:v>
                </c:pt>
                <c:pt idx="1257">
                  <c:v>3.1227548128326694E-3</c:v>
                </c:pt>
                <c:pt idx="1258">
                  <c:v>-2.2916766868576261E-4</c:v>
                </c:pt>
                <c:pt idx="1259">
                  <c:v>-1.7174582751164349E-3</c:v>
                </c:pt>
                <c:pt idx="1260">
                  <c:v>-5.0046714993182801E-4</c:v>
                </c:pt>
                <c:pt idx="1261">
                  <c:v>-2.6454199124352671E-3</c:v>
                </c:pt>
                <c:pt idx="1262">
                  <c:v>2.0144701376081132E-3</c:v>
                </c:pt>
                <c:pt idx="1263">
                  <c:v>-3.8936661701078549E-3</c:v>
                </c:pt>
                <c:pt idx="1264">
                  <c:v>-1.7633715206938803E-3</c:v>
                </c:pt>
                <c:pt idx="1265">
                  <c:v>-2.2707058921100031E-3</c:v>
                </c:pt>
                <c:pt idx="1266">
                  <c:v>-8.8303696017749277E-4</c:v>
                </c:pt>
                <c:pt idx="1267">
                  <c:v>0</c:v>
                </c:pt>
                <c:pt idx="1268">
                  <c:v>-2.3411510372361127E-3</c:v>
                </c:pt>
                <c:pt idx="1269">
                  <c:v>3.1549677117744213E-4</c:v>
                </c:pt>
                <c:pt idx="1270">
                  <c:v>6.3095372958036502E-5</c:v>
                </c:pt>
                <c:pt idx="1271">
                  <c:v>-1.7107988611909928E-3</c:v>
                </c:pt>
                <c:pt idx="1272">
                  <c:v>-6.410624964066382E-4</c:v>
                </c:pt>
                <c:pt idx="1273">
                  <c:v>6.2629640482877199E-4</c:v>
                </c:pt>
                <c:pt idx="1274">
                  <c:v>-1.2109636797187401E-3</c:v>
                </c:pt>
                <c:pt idx="1275">
                  <c:v>-7.325796446484785E-4</c:v>
                </c:pt>
                <c:pt idx="1276">
                  <c:v>1.5763713856259858E-3</c:v>
                </c:pt>
                <c:pt idx="1277">
                  <c:v>8.8583369585039124E-4</c:v>
                </c:pt>
                <c:pt idx="1278">
                  <c:v>5.6965258366856696E-4</c:v>
                </c:pt>
                <c:pt idx="1279">
                  <c:v>-2.9834077626167258E-3</c:v>
                </c:pt>
                <c:pt idx="1280">
                  <c:v>-1.7805446303965217E-3</c:v>
                </c:pt>
                <c:pt idx="1281">
                  <c:v>-2.5525250529599518E-4</c:v>
                </c:pt>
                <c:pt idx="1282">
                  <c:v>2.2848296233628053E-3</c:v>
                </c:pt>
                <c:pt idx="1283">
                  <c:v>-6.3491789259090042E-4</c:v>
                </c:pt>
                <c:pt idx="1284">
                  <c:v>0</c:v>
                </c:pt>
                <c:pt idx="1285">
                  <c:v>-1.245470035201997E-3</c:v>
                </c:pt>
                <c:pt idx="1286">
                  <c:v>-1.0014141006029764E-3</c:v>
                </c:pt>
                <c:pt idx="1287">
                  <c:v>6.0999966832165492E-4</c:v>
                </c:pt>
                <c:pt idx="1288">
                  <c:v>-3.3178835365191289E-4</c:v>
                </c:pt>
                <c:pt idx="1289">
                  <c:v>3.7636594883152895E-4</c:v>
                </c:pt>
                <c:pt idx="1290">
                  <c:v>1.1292631845798253E-3</c:v>
                </c:pt>
                <c:pt idx="1291">
                  <c:v>0</c:v>
                </c:pt>
                <c:pt idx="1292">
                  <c:v>1.0532525647851038E-3</c:v>
                </c:pt>
                <c:pt idx="1293">
                  <c:v>-3.0105180515625526E-3</c:v>
                </c:pt>
                <c:pt idx="1294">
                  <c:v>3.2008447352936875E-3</c:v>
                </c:pt>
                <c:pt idx="1295">
                  <c:v>-2.1596497273045617E-3</c:v>
                </c:pt>
                <c:pt idx="1296">
                  <c:v>-1.0092839706968821E-4</c:v>
                </c:pt>
                <c:pt idx="1297">
                  <c:v>-3.3317467872440908E-4</c:v>
                </c:pt>
                <c:pt idx="1298">
                  <c:v>7.091155944896389E-4</c:v>
                </c:pt>
                <c:pt idx="1299">
                  <c:v>2.005132217900754E-3</c:v>
                </c:pt>
                <c:pt idx="1300">
                  <c:v>1.2498455650593332E-3</c:v>
                </c:pt>
                <c:pt idx="1301">
                  <c:v>-4.2705078153177384E-3</c:v>
                </c:pt>
                <c:pt idx="1302">
                  <c:v>2.6763129041447288E-3</c:v>
                </c:pt>
                <c:pt idx="1303">
                  <c:v>0</c:v>
                </c:pt>
                <c:pt idx="1304">
                  <c:v>9.7748057257358921E-4</c:v>
                </c:pt>
                <c:pt idx="1305">
                  <c:v>6.2347363884507161E-4</c:v>
                </c:pt>
                <c:pt idx="1306">
                  <c:v>-1.500596353968019E-3</c:v>
                </c:pt>
                <c:pt idx="1307">
                  <c:v>-6.2623988298684402E-4</c:v>
                </c:pt>
                <c:pt idx="1308">
                  <c:v>-9.5394547236144628E-4</c:v>
                </c:pt>
                <c:pt idx="1309">
                  <c:v>1.578287823876368E-3</c:v>
                </c:pt>
                <c:pt idx="1310">
                  <c:v>-2.1309757071653512E-3</c:v>
                </c:pt>
                <c:pt idx="1311">
                  <c:v>-7.5318480298156043E-4</c:v>
                </c:pt>
                <c:pt idx="1312">
                  <c:v>-6.2804819945070387E-4</c:v>
                </c:pt>
                <c:pt idx="1313">
                  <c:v>2.5115618450445695E-4</c:v>
                </c:pt>
                <c:pt idx="1314">
                  <c:v>-2.2640766979491415E-3</c:v>
                </c:pt>
                <c:pt idx="1315">
                  <c:v>-2.5221467399185061E-3</c:v>
                </c:pt>
                <c:pt idx="1316">
                  <c:v>-3.786829089231269E-4</c:v>
                </c:pt>
                <c:pt idx="1317">
                  <c:v>1.2621170490238732E-4</c:v>
                </c:pt>
                <c:pt idx="1318">
                  <c:v>5.0459207790443724E-4</c:v>
                </c:pt>
                <c:pt idx="1319">
                  <c:v>4.8928154538515874E-3</c:v>
                </c:pt>
                <c:pt idx="1320">
                  <c:v>-1.2554392737233234E-3</c:v>
                </c:pt>
                <c:pt idx="1321">
                  <c:v>2.6310708429512037E-3</c:v>
                </c:pt>
                <c:pt idx="1322">
                  <c:v>2.6227331322332399E-3</c:v>
                </c:pt>
                <c:pt idx="1323">
                  <c:v>8.0987589082753028E-4</c:v>
                </c:pt>
                <c:pt idx="1324">
                  <c:v>-3.3772345002369211E-3</c:v>
                </c:pt>
                <c:pt idx="1325">
                  <c:v>-2.7595214325239581E-3</c:v>
                </c:pt>
                <c:pt idx="1326">
                  <c:v>-5.0158860483203057E-4</c:v>
                </c:pt>
                <c:pt idx="1327">
                  <c:v>2.2527849729723254E-3</c:v>
                </c:pt>
                <c:pt idx="1328">
                  <c:v>1.9992716836056365E-3</c:v>
                </c:pt>
                <c:pt idx="1329">
                  <c:v>-9.9991499281763775E-4</c:v>
                </c:pt>
                <c:pt idx="1330">
                  <c:v>-7.4400577902174257E-4</c:v>
                </c:pt>
                <c:pt idx="1331">
                  <c:v>-1.3861154547540066E-3</c:v>
                </c:pt>
                <c:pt idx="1332">
                  <c:v>1.8145341446611973E-3</c:v>
                </c:pt>
                <c:pt idx="1333">
                  <c:v>9.3737445877765274E-4</c:v>
                </c:pt>
                <c:pt idx="1334">
                  <c:v>-1.5026296018030348E-3</c:v>
                </c:pt>
                <c:pt idx="1335">
                  <c:v>3.7479584437894527E-4</c:v>
                </c:pt>
                <c:pt idx="1336">
                  <c:v>2.4976705663111642E-3</c:v>
                </c:pt>
                <c:pt idx="1337">
                  <c:v>-2.0012707853365847E-3</c:v>
                </c:pt>
                <c:pt idx="1338">
                  <c:v>2.9922056132225057E-3</c:v>
                </c:pt>
                <c:pt idx="1339">
                  <c:v>4.592809936026742E-3</c:v>
                </c:pt>
                <c:pt idx="1340">
                  <c:v>6.201878283137955E-4</c:v>
                </c:pt>
                <c:pt idx="1341">
                  <c:v>-3.7167918939642815E-4</c:v>
                </c:pt>
                <c:pt idx="1342">
                  <c:v>2.227959320486647E-3</c:v>
                </c:pt>
                <c:pt idx="1343">
                  <c:v>-8.6654494113343357E-4</c:v>
                </c:pt>
                <c:pt idx="1344">
                  <c:v>-3.6076307551238663E-3</c:v>
                </c:pt>
                <c:pt idx="1345">
                  <c:v>-3.7265033216038652E-4</c:v>
                </c:pt>
                <c:pt idx="1346">
                  <c:v>-7.1284322612479218E-4</c:v>
                </c:pt>
                <c:pt idx="1347">
                  <c:v>4.9601894620341259E-4</c:v>
                </c:pt>
                <c:pt idx="1348">
                  <c:v>-6.340444577053523E-4</c:v>
                </c:pt>
                <c:pt idx="1349">
                  <c:v>-7.3356196732426819E-4</c:v>
                </c:pt>
                <c:pt idx="1350">
                  <c:v>2.6058781164942373E-3</c:v>
                </c:pt>
                <c:pt idx="1351">
                  <c:v>-2.1135005768005838E-3</c:v>
                </c:pt>
                <c:pt idx="1352">
                  <c:v>-2.6196651834845359E-3</c:v>
                </c:pt>
                <c:pt idx="1353">
                  <c:v>-2.4920716643663343E-3</c:v>
                </c:pt>
                <c:pt idx="1354">
                  <c:v>-5.7142609772262447E-4</c:v>
                </c:pt>
                <c:pt idx="1355">
                  <c:v>-1.8156927315910512E-3</c:v>
                </c:pt>
                <c:pt idx="1356">
                  <c:v>-1.8842892854763263E-3</c:v>
                </c:pt>
                <c:pt idx="1357">
                  <c:v>-3.0216483672929574E-3</c:v>
                </c:pt>
                <c:pt idx="1358">
                  <c:v>5.8849779259171377E-3</c:v>
                </c:pt>
                <c:pt idx="1359">
                  <c:v>1.2490859027817407E-3</c:v>
                </c:pt>
                <c:pt idx="1360">
                  <c:v>0</c:v>
                </c:pt>
                <c:pt idx="1361">
                  <c:v>4.6672351763960241E-3</c:v>
                </c:pt>
                <c:pt idx="1362">
                  <c:v>4.0278820375335223E-3</c:v>
                </c:pt>
                <c:pt idx="1363">
                  <c:v>-1.7388539319726276E-3</c:v>
                </c:pt>
                <c:pt idx="1364">
                  <c:v>4.8193835864423964E-3</c:v>
                </c:pt>
                <c:pt idx="1365">
                  <c:v>8.6448887629259725E-4</c:v>
                </c:pt>
                <c:pt idx="1366">
                  <c:v>0</c:v>
                </c:pt>
                <c:pt idx="1367">
                  <c:v>-1.33197378835311E-3</c:v>
                </c:pt>
                <c:pt idx="1368">
                  <c:v>4.9461059749531531E-4</c:v>
                </c:pt>
                <c:pt idx="1369">
                  <c:v>1.2256858139695793E-4</c:v>
                </c:pt>
                <c:pt idx="1370">
                  <c:v>-2.5963411166411094E-3</c:v>
                </c:pt>
                <c:pt idx="1371">
                  <c:v>-2.6045360186700752E-3</c:v>
                </c:pt>
                <c:pt idx="1372">
                  <c:v>4.3390098465446715E-4</c:v>
                </c:pt>
                <c:pt idx="1373">
                  <c:v>-2.5468672384435045E-3</c:v>
                </c:pt>
                <c:pt idx="1374">
                  <c:v>2.356102304969927E-3</c:v>
                </c:pt>
                <c:pt idx="1375">
                  <c:v>7.4280169341596003E-4</c:v>
                </c:pt>
                <c:pt idx="1376">
                  <c:v>-2.0479636529475193E-3</c:v>
                </c:pt>
                <c:pt idx="1377">
                  <c:v>2.9085729974603898E-3</c:v>
                </c:pt>
                <c:pt idx="1378">
                  <c:v>6.1736863767318897E-4</c:v>
                </c:pt>
                <c:pt idx="1379">
                  <c:v>-4.4715336283733444E-3</c:v>
                </c:pt>
                <c:pt idx="1380">
                  <c:v>-3.1160677643940738E-3</c:v>
                </c:pt>
                <c:pt idx="1381">
                  <c:v>-2.4917469882997166E-4</c:v>
                </c:pt>
                <c:pt idx="1382">
                  <c:v>-3.484703294352479E-3</c:v>
                </c:pt>
                <c:pt idx="1383">
                  <c:v>9.8330546579224903E-4</c:v>
                </c:pt>
                <c:pt idx="1384">
                  <c:v>1.2474276311707894E-3</c:v>
                </c:pt>
                <c:pt idx="1385">
                  <c:v>-3.0042670138133859E-3</c:v>
                </c:pt>
                <c:pt idx="1386">
                  <c:v>-7.5126912370758383E-4</c:v>
                </c:pt>
                <c:pt idx="1387">
                  <c:v>-4.0243466431803777E-3</c:v>
                </c:pt>
                <c:pt idx="1388">
                  <c:v>-8.8151096215623962E-4</c:v>
                </c:pt>
                <c:pt idx="1389">
                  <c:v>-4.3463587740200154E-3</c:v>
                </c:pt>
                <c:pt idx="1390">
                  <c:v>-1.3913068921627754E-3</c:v>
                </c:pt>
                <c:pt idx="1391">
                  <c:v>0</c:v>
                </c:pt>
                <c:pt idx="1392">
                  <c:v>-9.2107055048973525E-4</c:v>
                </c:pt>
                <c:pt idx="1393">
                  <c:v>-9.0797391478703694E-5</c:v>
                </c:pt>
                <c:pt idx="1394">
                  <c:v>9.4807948066299855E-4</c:v>
                </c:pt>
                <c:pt idx="1395">
                  <c:v>-1.4564251941043879E-3</c:v>
                </c:pt>
                <c:pt idx="1396">
                  <c:v>1.2599274223205333E-4</c:v>
                </c:pt>
                <c:pt idx="1397">
                  <c:v>-6.9637474637297876E-4</c:v>
                </c:pt>
                <c:pt idx="1398">
                  <c:v>-2.9321901701396746E-5</c:v>
                </c:pt>
                <c:pt idx="1399">
                  <c:v>-1.3021196511435443E-3</c:v>
                </c:pt>
                <c:pt idx="1400">
                  <c:v>-2.6066120519378979E-3</c:v>
                </c:pt>
                <c:pt idx="1401">
                  <c:v>3.1781437874655336E-4</c:v>
                </c:pt>
                <c:pt idx="1402">
                  <c:v>-2.1779360480119201E-3</c:v>
                </c:pt>
                <c:pt idx="1403">
                  <c:v>3.7292642589084357E-4</c:v>
                </c:pt>
                <c:pt idx="1404">
                  <c:v>2.4350291291829673E-3</c:v>
                </c:pt>
                <c:pt idx="1405">
                  <c:v>8.2569831745587683E-4</c:v>
                </c:pt>
                <c:pt idx="1406">
                  <c:v>6.3429789683281258E-4</c:v>
                </c:pt>
                <c:pt idx="1407">
                  <c:v>6.3132147329677922E-5</c:v>
                </c:pt>
                <c:pt idx="1408">
                  <c:v>0</c:v>
                </c:pt>
                <c:pt idx="1409">
                  <c:v>2.9088066426779515E-3</c:v>
                </c:pt>
                <c:pt idx="1410">
                  <c:v>-3.0454139648528199E-3</c:v>
                </c:pt>
                <c:pt idx="1411">
                  <c:v>-1.9066450109455012E-3</c:v>
                </c:pt>
                <c:pt idx="1412">
                  <c:v>-1.1476495254915232E-4</c:v>
                </c:pt>
                <c:pt idx="1413">
                  <c:v>-8.8948318670607502E-4</c:v>
                </c:pt>
                <c:pt idx="1414">
                  <c:v>-1.909252942079167E-3</c:v>
                </c:pt>
                <c:pt idx="1415">
                  <c:v>2.0334750336091535E-3</c:v>
                </c:pt>
                <c:pt idx="1416">
                  <c:v>-5.0825883781104573E-4</c:v>
                </c:pt>
                <c:pt idx="1417">
                  <c:v>-2.1022670233433569E-3</c:v>
                </c:pt>
                <c:pt idx="1418">
                  <c:v>2.6047916976498471E-3</c:v>
                </c:pt>
                <c:pt idx="1419">
                  <c:v>-1.7819080281742475E-3</c:v>
                </c:pt>
                <c:pt idx="1420">
                  <c:v>-1.9124160731625356E-3</c:v>
                </c:pt>
                <c:pt idx="1421">
                  <c:v>-3.1980476638091048E-3</c:v>
                </c:pt>
                <c:pt idx="1422">
                  <c:v>-1.2752302828640595E-4</c:v>
                </c:pt>
                <c:pt idx="1423">
                  <c:v>-6.4099140003203163E-4</c:v>
                </c:pt>
                <c:pt idx="1424">
                  <c:v>-1.5380705907528046E-3</c:v>
                </c:pt>
                <c:pt idx="1425">
                  <c:v>-9.6240520978056526E-4</c:v>
                </c:pt>
                <c:pt idx="1426">
                  <c:v>-1.9192287378470285E-4</c:v>
                </c:pt>
                <c:pt idx="1427">
                  <c:v>1.7228447731711433E-3</c:v>
                </c:pt>
                <c:pt idx="1428">
                  <c:v>-1.8554946150481694E-3</c:v>
                </c:pt>
                <c:pt idx="1429">
                  <c:v>-1.0277522908450005E-3</c:v>
                </c:pt>
                <c:pt idx="1430">
                  <c:v>-9.1986445044416856E-4</c:v>
                </c:pt>
                <c:pt idx="1431">
                  <c:v>7.2701377601718539E-4</c:v>
                </c:pt>
                <c:pt idx="1432">
                  <c:v>-1.8118726913176134E-3</c:v>
                </c:pt>
                <c:pt idx="1433">
                  <c:v>-3.0044100608067098E-3</c:v>
                </c:pt>
                <c:pt idx="1434">
                  <c:v>-1.3550907341174443E-3</c:v>
                </c:pt>
                <c:pt idx="1435">
                  <c:v>-7.7558104821949015E-4</c:v>
                </c:pt>
                <c:pt idx="1436">
                  <c:v>0</c:v>
                </c:pt>
                <c:pt idx="1437">
                  <c:v>-1.4241740016135598E-3</c:v>
                </c:pt>
                <c:pt idx="1438">
                  <c:v>-7.7578469268542428E-4</c:v>
                </c:pt>
                <c:pt idx="1439">
                  <c:v>-2.3206995854386098E-3</c:v>
                </c:pt>
                <c:pt idx="1440">
                  <c:v>-2.0975409390460746E-3</c:v>
                </c:pt>
                <c:pt idx="1441">
                  <c:v>3.4720440074024187E-4</c:v>
                </c:pt>
                <c:pt idx="1442">
                  <c:v>9.6972146522957231E-4</c:v>
                </c:pt>
                <c:pt idx="1443">
                  <c:v>-9.2835513584168183E-4</c:v>
                </c:pt>
                <c:pt idx="1444">
                  <c:v>1.1609813760493791E-3</c:v>
                </c:pt>
                <c:pt idx="1445">
                  <c:v>-1.68247955802445E-3</c:v>
                </c:pt>
                <c:pt idx="1446">
                  <c:v>-2.7192879091396301E-4</c:v>
                </c:pt>
                <c:pt idx="1447">
                  <c:v>-1.943528685211914E-3</c:v>
                </c:pt>
                <c:pt idx="1448">
                  <c:v>5.2042517526535771E-4</c:v>
                </c:pt>
                <c:pt idx="1449">
                  <c:v>-3.9047128976607776E-4</c:v>
                </c:pt>
                <c:pt idx="1450">
                  <c:v>-1.3017403966374643E-4</c:v>
                </c:pt>
                <c:pt idx="1451">
                  <c:v>-1.1805266148891781E-3</c:v>
                </c:pt>
                <c:pt idx="1452">
                  <c:v>-4.5180471726567929E-4</c:v>
                </c:pt>
                <c:pt idx="1453">
                  <c:v>-9.1505886423437065E-4</c:v>
                </c:pt>
                <c:pt idx="1454">
                  <c:v>1.1095851788523968E-3</c:v>
                </c:pt>
                <c:pt idx="1455">
                  <c:v>-1.5463823748791008E-4</c:v>
                </c:pt>
                <c:pt idx="1456">
                  <c:v>-8.4819701234374405E-4</c:v>
                </c:pt>
                <c:pt idx="1457">
                  <c:v>1.3032178874231675E-3</c:v>
                </c:pt>
                <c:pt idx="1458">
                  <c:v>-1.8278399455899357E-3</c:v>
                </c:pt>
                <c:pt idx="1459">
                  <c:v>5.2196739221153476E-4</c:v>
                </c:pt>
                <c:pt idx="1460">
                  <c:v>-2.1181415094914295E-3</c:v>
                </c:pt>
                <c:pt idx="1461">
                  <c:v>-1.5457551127942418E-3</c:v>
                </c:pt>
                <c:pt idx="1462">
                  <c:v>0</c:v>
                </c:pt>
                <c:pt idx="1463">
                  <c:v>7.8520527183157393E-4</c:v>
                </c:pt>
                <c:pt idx="1464">
                  <c:v>-2.0325699124760688E-3</c:v>
                </c:pt>
                <c:pt idx="1465">
                  <c:v>1.3111634898905139E-4</c:v>
                </c:pt>
                <c:pt idx="1466">
                  <c:v>1.3748289076428485E-3</c:v>
                </c:pt>
                <c:pt idx="1467">
                  <c:v>3.9265402158385399E-4</c:v>
                </c:pt>
                <c:pt idx="1468">
                  <c:v>1.241860267159528E-3</c:v>
                </c:pt>
                <c:pt idx="1469">
                  <c:v>1.370701000475103E-3</c:v>
                </c:pt>
                <c:pt idx="1470">
                  <c:v>-1.0180560599406042E-3</c:v>
                </c:pt>
                <c:pt idx="1471">
                  <c:v>-1.2048834290495592E-3</c:v>
                </c:pt>
                <c:pt idx="1472">
                  <c:v>4.9722345556603334E-4</c:v>
                </c:pt>
                <c:pt idx="1473">
                  <c:v>-2.357425204980212E-4</c:v>
                </c:pt>
                <c:pt idx="1474">
                  <c:v>-1.4057821357532998E-3</c:v>
                </c:pt>
                <c:pt idx="1475">
                  <c:v>2.1868868852135464E-3</c:v>
                </c:pt>
                <c:pt idx="1476">
                  <c:v>-9.8118557641983383E-4</c:v>
                </c:pt>
                <c:pt idx="1477">
                  <c:v>3.4835810849732645E-3</c:v>
                </c:pt>
                <c:pt idx="1478">
                  <c:v>4.1670391747146196E-4</c:v>
                </c:pt>
                <c:pt idx="1479">
                  <c:v>2.5904694960853956E-4</c:v>
                </c:pt>
                <c:pt idx="1480">
                  <c:v>-2.4114534929630411E-3</c:v>
                </c:pt>
                <c:pt idx="1481">
                  <c:v>5.8581596879698908E-4</c:v>
                </c:pt>
                <c:pt idx="1482">
                  <c:v>-1.9250536764573308E-3</c:v>
                </c:pt>
                <c:pt idx="1483">
                  <c:v>-3.8328095211200455E-3</c:v>
                </c:pt>
                <c:pt idx="1484">
                  <c:v>-1.1813069258511204E-3</c:v>
                </c:pt>
                <c:pt idx="1485">
                  <c:v>-2.3666735598908261E-3</c:v>
                </c:pt>
                <c:pt idx="1486">
                  <c:v>-6.5758615298287869E-4</c:v>
                </c:pt>
                <c:pt idx="1487">
                  <c:v>3.9378343137060382E-4</c:v>
                </c:pt>
                <c:pt idx="1488">
                  <c:v>-1.1842833934935719E-3</c:v>
                </c:pt>
                <c:pt idx="1489">
                  <c:v>5.2590100795140511E-4</c:v>
                </c:pt>
                <c:pt idx="1490">
                  <c:v>0</c:v>
                </c:pt>
                <c:pt idx="1491">
                  <c:v>-1.3172520096538006E-3</c:v>
                </c:pt>
                <c:pt idx="1492">
                  <c:v>1.304799667199018E-4</c:v>
                </c:pt>
                <c:pt idx="1493">
                  <c:v>-6.5897402812834221E-4</c:v>
                </c:pt>
                <c:pt idx="1494">
                  <c:v>-3.0414243850129235E-3</c:v>
                </c:pt>
                <c:pt idx="1495">
                  <c:v>-1.5910321956398271E-3</c:v>
                </c:pt>
                <c:pt idx="1496">
                  <c:v>-1.059752425767178E-3</c:v>
                </c:pt>
                <c:pt idx="1497">
                  <c:v>-1.5952590942146364E-3</c:v>
                </c:pt>
                <c:pt idx="1498">
                  <c:v>1.6451560581133525E-3</c:v>
                </c:pt>
                <c:pt idx="1499">
                  <c:v>1.3220983258563984E-3</c:v>
                </c:pt>
                <c:pt idx="1500">
                  <c:v>1.386509569996999E-3</c:v>
                </c:pt>
                <c:pt idx="1501">
                  <c:v>-8.5883232725038621E-4</c:v>
                </c:pt>
                <c:pt idx="1502">
                  <c:v>1.1873850731371806E-3</c:v>
                </c:pt>
                <c:pt idx="1503">
                  <c:v>-2.1035151698475286E-3</c:v>
                </c:pt>
                <c:pt idx="1504">
                  <c:v>7.8029944376682399E-4</c:v>
                </c:pt>
                <c:pt idx="1505">
                  <c:v>6.6305635053794473E-5</c:v>
                </c:pt>
                <c:pt idx="1506">
                  <c:v>0</c:v>
                </c:pt>
                <c:pt idx="1507">
                  <c:v>-7.9321232472941269E-4</c:v>
                </c:pt>
                <c:pt idx="1508">
                  <c:v>-6.5629666462320045E-4</c:v>
                </c:pt>
                <c:pt idx="1509">
                  <c:v>-1.1316536830534851E-3</c:v>
                </c:pt>
                <c:pt idx="1510">
                  <c:v>6.0411104518943428E-4</c:v>
                </c:pt>
                <c:pt idx="1511">
                  <c:v>8.5213589715089054E-4</c:v>
                </c:pt>
                <c:pt idx="1512">
                  <c:v>4.6136065905135322E-4</c:v>
                </c:pt>
                <c:pt idx="1513">
                  <c:v>-1.2575915114118263E-3</c:v>
                </c:pt>
                <c:pt idx="1514">
                  <c:v>-9.9439243086425397E-4</c:v>
                </c:pt>
                <c:pt idx="1515">
                  <c:v>-1.9798978496451017E-4</c:v>
                </c:pt>
                <c:pt idx="1516">
                  <c:v>-1.620569771261146E-3</c:v>
                </c:pt>
                <c:pt idx="1517">
                  <c:v>9.5500635381053523E-4</c:v>
                </c:pt>
                <c:pt idx="1518">
                  <c:v>1.2506222193365635E-3</c:v>
                </c:pt>
                <c:pt idx="1519">
                  <c:v>-2.3863463797265364E-3</c:v>
                </c:pt>
                <c:pt idx="1520">
                  <c:v>-1.4618340275234596E-3</c:v>
                </c:pt>
                <c:pt idx="1521">
                  <c:v>-2.1289930282864813E-3</c:v>
                </c:pt>
                <c:pt idx="1522">
                  <c:v>1.3294340742029136E-3</c:v>
                </c:pt>
                <c:pt idx="1523">
                  <c:v>-6.6786779324065547E-5</c:v>
                </c:pt>
                <c:pt idx="1524">
                  <c:v>-2.2649968476847748E-3</c:v>
                </c:pt>
                <c:pt idx="1525">
                  <c:v>-5.9968847352023498E-4</c:v>
                </c:pt>
                <c:pt idx="1526">
                  <c:v>0</c:v>
                </c:pt>
                <c:pt idx="1527">
                  <c:v>-1.8023078903634617E-3</c:v>
                </c:pt>
                <c:pt idx="1528">
                  <c:v>6.0040858974157619E-4</c:v>
                </c:pt>
                <c:pt idx="1529">
                  <c:v>-5.0241220268748576E-4</c:v>
                </c:pt>
                <c:pt idx="1530">
                  <c:v>-3.1206700702702166E-5</c:v>
                </c:pt>
                <c:pt idx="1531">
                  <c:v>-1.4719991999326168E-3</c:v>
                </c:pt>
                <c:pt idx="1532">
                  <c:v>6.6835942745968493E-4</c:v>
                </c:pt>
                <c:pt idx="1533">
                  <c:v>-1.5389668277577871E-3</c:v>
                </c:pt>
                <c:pt idx="1534">
                  <c:v>1.5366020481781763E-3</c:v>
                </c:pt>
                <c:pt idx="1535">
                  <c:v>-2.8140694074481852E-3</c:v>
                </c:pt>
                <c:pt idx="1536">
                  <c:v>1.4714206636872991E-3</c:v>
                </c:pt>
                <c:pt idx="1537">
                  <c:v>2.4038349044316789E-3</c:v>
                </c:pt>
                <c:pt idx="1538">
                  <c:v>1.8652969138522103E-3</c:v>
                </c:pt>
                <c:pt idx="1539">
                  <c:v>-1.2003360941063212E-3</c:v>
                </c:pt>
                <c:pt idx="1540">
                  <c:v>-2.2936819063183894E-3</c:v>
                </c:pt>
                <c:pt idx="1541">
                  <c:v>-2.3256396683654377E-3</c:v>
                </c:pt>
                <c:pt idx="1542">
                  <c:v>4.696055626344424E-4</c:v>
                </c:pt>
                <c:pt idx="1543">
                  <c:v>-2.41804005379001E-3</c:v>
                </c:pt>
                <c:pt idx="1544">
                  <c:v>0</c:v>
                </c:pt>
                <c:pt idx="1545">
                  <c:v>9.3903043148368297E-4</c:v>
                </c:pt>
                <c:pt idx="1546">
                  <c:v>-8.8023334813465382E-4</c:v>
                </c:pt>
                <c:pt idx="1547">
                  <c:v>1.5900467771396934E-3</c:v>
                </c:pt>
                <c:pt idx="1548">
                  <c:v>1.3313889833040617E-4</c:v>
                </c:pt>
                <c:pt idx="1549">
                  <c:v>-1.326881905941981E-3</c:v>
                </c:pt>
                <c:pt idx="1550">
                  <c:v>-1.7282418281656196E-3</c:v>
                </c:pt>
                <c:pt idx="1551">
                  <c:v>-1.1293445554738778E-3</c:v>
                </c:pt>
                <c:pt idx="1552">
                  <c:v>-9.9979216918695286E-4</c:v>
                </c:pt>
                <c:pt idx="1553">
                  <c:v>-7.3266768242235148E-4</c:v>
                </c:pt>
                <c:pt idx="1554">
                  <c:v>1.0655644816035877E-3</c:v>
                </c:pt>
                <c:pt idx="1555">
                  <c:v>6.6101550868360689E-5</c:v>
                </c:pt>
                <c:pt idx="1556">
                  <c:v>-6.6618054910293114E-4</c:v>
                </c:pt>
                <c:pt idx="1557">
                  <c:v>-1.7749014732470624E-3</c:v>
                </c:pt>
                <c:pt idx="1558">
                  <c:v>0</c:v>
                </c:pt>
                <c:pt idx="1559">
                  <c:v>-1.0281322895132252E-3</c:v>
                </c:pt>
                <c:pt idx="1560">
                  <c:v>-2.7460476076604417E-3</c:v>
                </c:pt>
                <c:pt idx="1561">
                  <c:v>-1.0748682176687139E-3</c:v>
                </c:pt>
                <c:pt idx="1562">
                  <c:v>-3.9490837808436711E-4</c:v>
                </c:pt>
                <c:pt idx="1563">
                  <c:v>-9.3819203568623459E-4</c:v>
                </c:pt>
                <c:pt idx="1564">
                  <c:v>-1.5874905742710153E-5</c:v>
                </c:pt>
                <c:pt idx="1565">
                  <c:v>-7.8960580082235632E-4</c:v>
                </c:pt>
                <c:pt idx="1566">
                  <c:v>5.3670728492804295E-4</c:v>
                </c:pt>
                <c:pt idx="1567">
                  <c:v>0</c:v>
                </c:pt>
                <c:pt idx="1568">
                  <c:v>-6.7053948238167242E-4</c:v>
                </c:pt>
                <c:pt idx="1569">
                  <c:v>-6.8212715549789628E-4</c:v>
                </c:pt>
                <c:pt idx="1570">
                  <c:v>8.2675243693263584E-5</c:v>
                </c:pt>
                <c:pt idx="1571">
                  <c:v>-2.0673083803919345E-4</c:v>
                </c:pt>
                <c:pt idx="1572">
                  <c:v>-1.2722160124068126E-3</c:v>
                </c:pt>
                <c:pt idx="1573">
                  <c:v>-2.7553693867321587E-4</c:v>
                </c:pt>
                <c:pt idx="1574">
                  <c:v>-3.3457870964134263E-4</c:v>
                </c:pt>
                <c:pt idx="1575">
                  <c:v>2.9147646367369339E-4</c:v>
                </c:pt>
                <c:pt idx="1576">
                  <c:v>-9.6455384203314486E-4</c:v>
                </c:pt>
                <c:pt idx="1577">
                  <c:v>-1.4833052319640336E-3</c:v>
                </c:pt>
                <c:pt idx="1578">
                  <c:v>6.733405028672997E-4</c:v>
                </c:pt>
                <c:pt idx="1579">
                  <c:v>-1.3404782954225443E-4</c:v>
                </c:pt>
                <c:pt idx="1580">
                  <c:v>2.0262648599408037E-4</c:v>
                </c:pt>
                <c:pt idx="1581">
                  <c:v>-5.810937013593511E-4</c:v>
                </c:pt>
                <c:pt idx="1582">
                  <c:v>1.7227475991496272E-3</c:v>
                </c:pt>
                <c:pt idx="1583">
                  <c:v>-8.1283320184654629E-5</c:v>
                </c:pt>
                <c:pt idx="1584">
                  <c:v>4.0465899513938833E-4</c:v>
                </c:pt>
                <c:pt idx="1585">
                  <c:v>2.4093896265922053E-3</c:v>
                </c:pt>
                <c:pt idx="1586">
                  <c:v>4.0193309164394503E-4</c:v>
                </c:pt>
                <c:pt idx="1587">
                  <c:v>-2.348789696536385E-3</c:v>
                </c:pt>
                <c:pt idx="1588">
                  <c:v>1.3374369294998366E-4</c:v>
                </c:pt>
                <c:pt idx="1589">
                  <c:v>-8.7328033095412537E-4</c:v>
                </c:pt>
                <c:pt idx="1590">
                  <c:v>-2.0183471589048669E-3</c:v>
                </c:pt>
                <c:pt idx="1591">
                  <c:v>0</c:v>
                </c:pt>
                <c:pt idx="1592">
                  <c:v>6.0481876182908183E-4</c:v>
                </c:pt>
                <c:pt idx="1593">
                  <c:v>-2.0111475033050117E-4</c:v>
                </c:pt>
                <c:pt idx="1594">
                  <c:v>4.0366264014514994E-4</c:v>
                </c:pt>
                <c:pt idx="1595">
                  <c:v>-8.0797758101724948E-4</c:v>
                </c:pt>
                <c:pt idx="1596">
                  <c:v>1.325163090854845E-4</c:v>
                </c:pt>
                <c:pt idx="1597">
                  <c:v>-4.0250061493146488E-4</c:v>
                </c:pt>
                <c:pt idx="1598">
                  <c:v>-2.0229761436057606E-3</c:v>
                </c:pt>
                <c:pt idx="1599">
                  <c:v>2.016167745156246E-4</c:v>
                </c:pt>
                <c:pt idx="1600">
                  <c:v>-6.0681846201141086E-4</c:v>
                </c:pt>
                <c:pt idx="1601">
                  <c:v>-5.3986338412635151E-4</c:v>
                </c:pt>
                <c:pt idx="1602">
                  <c:v>2.3573333844754949E-3</c:v>
                </c:pt>
                <c:pt idx="1603">
                  <c:v>2.0828914233038415E-3</c:v>
                </c:pt>
                <c:pt idx="1604">
                  <c:v>3.6167802075039506E-3</c:v>
                </c:pt>
                <c:pt idx="1605">
                  <c:v>-1.3398106761587788E-3</c:v>
                </c:pt>
                <c:pt idx="1606">
                  <c:v>1.556971658349562E-3</c:v>
                </c:pt>
                <c:pt idx="1607">
                  <c:v>3.478144862350455E-4</c:v>
                </c:pt>
                <c:pt idx="1608">
                  <c:v>-7.3587493622674356E-4</c:v>
                </c:pt>
                <c:pt idx="1609">
                  <c:v>-2.0784292489943101E-3</c:v>
                </c:pt>
                <c:pt idx="1610">
                  <c:v>6.7006313872861349E-4</c:v>
                </c:pt>
                <c:pt idx="1611">
                  <c:v>1.6001754313481238E-3</c:v>
                </c:pt>
                <c:pt idx="1612">
                  <c:v>-3.7197649871549207E-4</c:v>
                </c:pt>
                <c:pt idx="1613">
                  <c:v>-5.8692260097379561E-4</c:v>
                </c:pt>
                <c:pt idx="1614">
                  <c:v>1.2962277548414212E-3</c:v>
                </c:pt>
                <c:pt idx="1615">
                  <c:v>1.335742534833145E-3</c:v>
                </c:pt>
                <c:pt idx="1616">
                  <c:v>-1.9992542464317367E-4</c:v>
                </c:pt>
                <c:pt idx="1617">
                  <c:v>1.1996982529097796E-3</c:v>
                </c:pt>
                <c:pt idx="1618">
                  <c:v>6.6557427967388707E-5</c:v>
                </c:pt>
                <c:pt idx="1619">
                  <c:v>-6.6601756383463727E-4</c:v>
                </c:pt>
                <c:pt idx="1620">
                  <c:v>9.3313878419464555E-4</c:v>
                </c:pt>
                <c:pt idx="1621">
                  <c:v>-4.6758005921622089E-4</c:v>
                </c:pt>
                <c:pt idx="1622">
                  <c:v>2.1967524754980582E-3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A36-41EB-BE31-8882F8E6FE24}"/>
            </c:ext>
          </c:extLst>
        </c:ser>
        <c:ser>
          <c:idx val="3"/>
          <c:order val="3"/>
          <c:spPr>
            <a:ln w="12700" cap="rnd">
              <a:solidFill>
                <a:schemeClr val="accent4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Sheet7!$R$3:$R$1628</c:f>
              <c:numCache>
                <c:formatCode>General</c:formatCode>
                <c:ptCount val="1626"/>
                <c:pt idx="0">
                  <c:v>1.2656447756996202E-3</c:v>
                </c:pt>
                <c:pt idx="1">
                  <c:v>7.026419336706015E-4</c:v>
                </c:pt>
                <c:pt idx="2">
                  <c:v>0</c:v>
                </c:pt>
                <c:pt idx="3">
                  <c:v>-2.5359256128486898E-3</c:v>
                </c:pt>
                <c:pt idx="4">
                  <c:v>-3.6764705882352941E-3</c:v>
                </c:pt>
                <c:pt idx="5">
                  <c:v>1.834862385321101E-3</c:v>
                </c:pt>
                <c:pt idx="6">
                  <c:v>-8.1104154809334087E-3</c:v>
                </c:pt>
                <c:pt idx="7">
                  <c:v>-1.2822339364581849E-3</c:v>
                </c:pt>
                <c:pt idx="8">
                  <c:v>1.7067273503057886E-3</c:v>
                </c:pt>
                <c:pt idx="9">
                  <c:v>1.4202528049992898E-3</c:v>
                </c:pt>
                <c:pt idx="10">
                  <c:v>-1.9923153550590578E-3</c:v>
                </c:pt>
                <c:pt idx="11">
                  <c:v>-8.5457911978350663E-4</c:v>
                </c:pt>
                <c:pt idx="12">
                  <c:v>1.4240956992309884E-4</c:v>
                </c:pt>
                <c:pt idx="13">
                  <c:v>-1.1405759908753922E-3</c:v>
                </c:pt>
                <c:pt idx="14">
                  <c:v>0</c:v>
                </c:pt>
                <c:pt idx="15">
                  <c:v>4.4002838892831797E-3</c:v>
                </c:pt>
                <c:pt idx="16">
                  <c:v>3.3951053897298064E-3</c:v>
                </c:pt>
                <c:pt idx="17">
                  <c:v>-8.4949738071640941E-4</c:v>
                </c:pt>
                <c:pt idx="18">
                  <c:v>-5.8387923668470525E-3</c:v>
                </c:pt>
                <c:pt idx="19">
                  <c:v>7.7716546559276527E-3</c:v>
                </c:pt>
                <c:pt idx="20">
                  <c:v>-4.2408821034775233E-4</c:v>
                </c:pt>
                <c:pt idx="21">
                  <c:v>-2.9774564015312634E-3</c:v>
                </c:pt>
                <c:pt idx="22">
                  <c:v>3.9542437508826439E-3</c:v>
                </c:pt>
                <c:pt idx="23">
                  <c:v>2.1138669673055241E-3</c:v>
                </c:pt>
                <c:pt idx="24">
                  <c:v>4.2259473165234541E-4</c:v>
                </c:pt>
                <c:pt idx="25">
                  <c:v>-4.2277339346110483E-4</c:v>
                </c:pt>
                <c:pt idx="26">
                  <c:v>3.2307908414103102E-3</c:v>
                </c:pt>
                <c:pt idx="27">
                  <c:v>1.9627085377821392E-3</c:v>
                </c:pt>
                <c:pt idx="28">
                  <c:v>-2.2481382605030209E-3</c:v>
                </c:pt>
                <c:pt idx="29">
                  <c:v>2.8022978842650974E-3</c:v>
                </c:pt>
                <c:pt idx="30">
                  <c:v>1.5388919977616117E-3</c:v>
                </c:pt>
                <c:pt idx="31">
                  <c:v>6.256082302238287E-3</c:v>
                </c:pt>
                <c:pt idx="32">
                  <c:v>-1.5316067947646894E-3</c:v>
                </c:pt>
                <c:pt idx="33">
                  <c:v>4.2977956467489253E-3</c:v>
                </c:pt>
                <c:pt idx="34">
                  <c:v>-8.3252393506313309E-4</c:v>
                </c:pt>
                <c:pt idx="35">
                  <c:v>-5.1603905160390517E-3</c:v>
                </c:pt>
                <c:pt idx="36">
                  <c:v>3.4746351633078527E-3</c:v>
                </c:pt>
                <c:pt idx="37">
                  <c:v>-1.5311804008908685E-3</c:v>
                </c:pt>
                <c:pt idx="38">
                  <c:v>1.1123470522803114E-3</c:v>
                </c:pt>
                <c:pt idx="39">
                  <c:v>2.3581634068525455E-3</c:v>
                </c:pt>
                <c:pt idx="40">
                  <c:v>1.3869625520110957E-4</c:v>
                </c:pt>
                <c:pt idx="41">
                  <c:v>3.1798700400940136E-3</c:v>
                </c:pt>
                <c:pt idx="42">
                  <c:v>9.3137926311464177E-3</c:v>
                </c:pt>
                <c:pt idx="43">
                  <c:v>4.4995909462776113E-3</c:v>
                </c:pt>
                <c:pt idx="44">
                  <c:v>2.3126105291797036E-3</c:v>
                </c:pt>
                <c:pt idx="45">
                  <c:v>-3.5494880546075086E-3</c:v>
                </c:pt>
                <c:pt idx="46">
                  <c:v>3.9434321457710092E-3</c:v>
                </c:pt>
                <c:pt idx="47">
                  <c:v>-2.863766534842493E-3</c:v>
                </c:pt>
                <c:pt idx="48">
                  <c:v>1.2258240261509125E-3</c:v>
                </c:pt>
                <c:pt idx="49">
                  <c:v>2.5811710365439477E-3</c:v>
                </c:pt>
                <c:pt idx="50">
                  <c:v>-6.7971723762914632E-4</c:v>
                </c:pt>
                <c:pt idx="51">
                  <c:v>6.7925553593261787E-4</c:v>
                </c:pt>
                <c:pt idx="52">
                  <c:v>-9.5186293173782973E-4</c:v>
                </c:pt>
                <c:pt idx="53">
                  <c:v>2.9826464208242949E-3</c:v>
                </c:pt>
                <c:pt idx="54">
                  <c:v>2.5693035835023664E-3</c:v>
                </c:pt>
                <c:pt idx="55">
                  <c:v>1.6200891049007696E-3</c:v>
                </c:pt>
                <c:pt idx="56">
                  <c:v>-1.2165450121654502E-3</c:v>
                </c:pt>
                <c:pt idx="57">
                  <c:v>-2.0316944331572532E-3</c:v>
                </c:pt>
                <c:pt idx="58">
                  <c:v>1.2175324675324675E-3</c:v>
                </c:pt>
                <c:pt idx="59">
                  <c:v>1.0810810810810811E-3</c:v>
                </c:pt>
                <c:pt idx="60">
                  <c:v>-3.5259018171955518E-3</c:v>
                </c:pt>
                <c:pt idx="61">
                  <c:v>-2.7129679869777537E-4</c:v>
                </c:pt>
                <c:pt idx="62">
                  <c:v>-2.3113528212100613E-3</c:v>
                </c:pt>
                <c:pt idx="63">
                  <c:v>-1.6342094511779927E-3</c:v>
                </c:pt>
                <c:pt idx="64">
                  <c:v>-4.9267825372930063E-3</c:v>
                </c:pt>
                <c:pt idx="65">
                  <c:v>0</c:v>
                </c:pt>
                <c:pt idx="66">
                  <c:v>-3.8466822365709574E-3</c:v>
                </c:pt>
                <c:pt idx="67">
                  <c:v>2.3300438596491227E-3</c:v>
                </c:pt>
                <c:pt idx="68">
                  <c:v>1.9151846785225718E-3</c:v>
                </c:pt>
                <c:pt idx="69">
                  <c:v>-1.3681762210972773E-4</c:v>
                </c:pt>
                <c:pt idx="70">
                  <c:v>6.8362045392398143E-4</c:v>
                </c:pt>
                <c:pt idx="71">
                  <c:v>9.5615353093839639E-4</c:v>
                </c:pt>
                <c:pt idx="72">
                  <c:v>-3.5640849897189855E-3</c:v>
                </c:pt>
                <c:pt idx="73">
                  <c:v>5.1820537297149871E-3</c:v>
                </c:pt>
                <c:pt idx="74">
                  <c:v>-2.8719912472647702E-3</c:v>
                </c:pt>
                <c:pt idx="75">
                  <c:v>-3.0178326474622772E-3</c:v>
                </c:pt>
                <c:pt idx="76">
                  <c:v>-9.6114238637923937E-4</c:v>
                </c:pt>
                <c:pt idx="77">
                  <c:v>-1.3749484394335212E-3</c:v>
                </c:pt>
                <c:pt idx="78">
                  <c:v>7.0989761092150171E-3</c:v>
                </c:pt>
                <c:pt idx="79">
                  <c:v>-1.2301804264625478E-3</c:v>
                </c:pt>
                <c:pt idx="80">
                  <c:v>-3.4288849266218627E-3</c:v>
                </c:pt>
                <c:pt idx="81">
                  <c:v>-2.474907190980338E-3</c:v>
                </c:pt>
                <c:pt idx="82">
                  <c:v>-2.6192445547284257E-3</c:v>
                </c:pt>
                <c:pt idx="83">
                  <c:v>2.0635575732562937E-3</c:v>
                </c:pt>
                <c:pt idx="84">
                  <c:v>4.3829612381865498E-3</c:v>
                </c:pt>
                <c:pt idx="85">
                  <c:v>5.9904697072838669E-3</c:v>
                </c:pt>
                <c:pt idx="86">
                  <c:v>5.4429174037283988E-4</c:v>
                </c:pt>
                <c:pt idx="87">
                  <c:v>-1.2398401983744317E-2</c:v>
                </c:pt>
                <c:pt idx="88">
                  <c:v>-8.1944444444444452E-3</c:v>
                </c:pt>
                <c:pt idx="89">
                  <c:v>-2.2271714922048997E-3</c:v>
                </c:pt>
                <c:pt idx="90">
                  <c:v>-1.9525801952580196E-3</c:v>
                </c:pt>
                <c:pt idx="91">
                  <c:v>-1.2568077084206116E-3</c:v>
                </c:pt>
                <c:pt idx="92">
                  <c:v>-3.6440084092501752E-3</c:v>
                </c:pt>
                <c:pt idx="93">
                  <c:v>-1.122491932089238E-3</c:v>
                </c:pt>
                <c:pt idx="94">
                  <c:v>1.8207282913165266E-3</c:v>
                </c:pt>
                <c:pt idx="95">
                  <c:v>-1.4025245441795231E-3</c:v>
                </c:pt>
                <c:pt idx="96">
                  <c:v>9.8080425949278408E-4</c:v>
                </c:pt>
                <c:pt idx="97">
                  <c:v>3.4906450712091593E-3</c:v>
                </c:pt>
                <c:pt idx="98">
                  <c:v>1.9509476031215162E-3</c:v>
                </c:pt>
                <c:pt idx="99">
                  <c:v>-9.7642627981587389E-4</c:v>
                </c:pt>
                <c:pt idx="100">
                  <c:v>-3.0782146355114032E-3</c:v>
                </c:pt>
                <c:pt idx="101">
                  <c:v>1.8156424581005587E-3</c:v>
                </c:pt>
                <c:pt idx="102">
                  <c:v>-2.7940765576976809E-4</c:v>
                </c:pt>
                <c:pt idx="103">
                  <c:v>-5.902192242833052E-3</c:v>
                </c:pt>
                <c:pt idx="104">
                  <c:v>-8.438818565400844E-4</c:v>
                </c:pt>
                <c:pt idx="105">
                  <c:v>1.6849199663016006E-3</c:v>
                </c:pt>
                <c:pt idx="106">
                  <c:v>1.4039028499227853E-4</c:v>
                </c:pt>
                <c:pt idx="107">
                  <c:v>0</c:v>
                </c:pt>
                <c:pt idx="108">
                  <c:v>-5.0797234372795255E-3</c:v>
                </c:pt>
                <c:pt idx="109">
                  <c:v>-5.24822695035461E-3</c:v>
                </c:pt>
                <c:pt idx="110">
                  <c:v>-2.7023183046508319E-3</c:v>
                </c:pt>
                <c:pt idx="111">
                  <c:v>7.3415219539743051E-3</c:v>
                </c:pt>
                <c:pt idx="112">
                  <c:v>2.3943661971830986E-3</c:v>
                </c:pt>
                <c:pt idx="113">
                  <c:v>-1.6930022573363431E-3</c:v>
                </c:pt>
                <c:pt idx="114">
                  <c:v>4.7739399045212023E-3</c:v>
                </c:pt>
                <c:pt idx="115">
                  <c:v>-5.6195560550716497E-4</c:v>
                </c:pt>
                <c:pt idx="116">
                  <c:v>-2.8105677346824059E-4</c:v>
                </c:pt>
                <c:pt idx="117">
                  <c:v>4.2140750105351877E-4</c:v>
                </c:pt>
                <c:pt idx="118">
                  <c:v>0</c:v>
                </c:pt>
                <c:pt idx="119">
                  <c:v>2.2424667133847231E-3</c:v>
                </c:pt>
                <c:pt idx="120">
                  <c:v>-3.5161744022503515E-3</c:v>
                </c:pt>
                <c:pt idx="121">
                  <c:v>3.922667413841412E-3</c:v>
                </c:pt>
                <c:pt idx="122">
                  <c:v>-1.1220196353436186E-3</c:v>
                </c:pt>
                <c:pt idx="123">
                  <c:v>-3.6599099099099098E-3</c:v>
                </c:pt>
                <c:pt idx="124">
                  <c:v>-6.9454287739192065E-3</c:v>
                </c:pt>
                <c:pt idx="125">
                  <c:v>-4.1275263307714201E-3</c:v>
                </c:pt>
                <c:pt idx="126">
                  <c:v>1.9886363636363634E-3</c:v>
                </c:pt>
                <c:pt idx="127">
                  <c:v>9.4273251723652734E-3</c:v>
                </c:pt>
                <c:pt idx="128">
                  <c:v>-5.6314233422497537E-4</c:v>
                </c:pt>
                <c:pt idx="129">
                  <c:v>-2.5405786873676783E-3</c:v>
                </c:pt>
                <c:pt idx="130">
                  <c:v>-4.1099773242630382E-3</c:v>
                </c:pt>
                <c:pt idx="131">
                  <c:v>-6.993006993006993E-3</c:v>
                </c:pt>
                <c:pt idx="132">
                  <c:v>-2.2886568445143756E-3</c:v>
                </c:pt>
                <c:pt idx="133">
                  <c:v>-4.3097256141358996E-3</c:v>
                </c:pt>
                <c:pt idx="134">
                  <c:v>4.8606147248034309E-3</c:v>
                </c:pt>
                <c:pt idx="135">
                  <c:v>0</c:v>
                </c:pt>
                <c:pt idx="136">
                  <c:v>3.7031761857285288E-3</c:v>
                </c:pt>
                <c:pt idx="137">
                  <c:v>1.4240956992309884E-4</c:v>
                </c:pt>
                <c:pt idx="138">
                  <c:v>2.8401022436807723E-3</c:v>
                </c:pt>
                <c:pt idx="139">
                  <c:v>1.8426647767540751E-3</c:v>
                </c:pt>
                <c:pt idx="140">
                  <c:v>-1.2773204655123474E-3</c:v>
                </c:pt>
                <c:pt idx="141">
                  <c:v>8.5082246171298923E-4</c:v>
                </c:pt>
                <c:pt idx="142">
                  <c:v>2.6870315372648848E-3</c:v>
                </c:pt>
                <c:pt idx="143">
                  <c:v>2.1168501270110076E-3</c:v>
                </c:pt>
                <c:pt idx="144">
                  <c:v>-5.676979846721544E-3</c:v>
                </c:pt>
                <c:pt idx="145">
                  <c:v>-2.4185517143263621E-3</c:v>
                </c:pt>
                <c:pt idx="146">
                  <c:v>-1.1394388263780088E-3</c:v>
                </c:pt>
                <c:pt idx="147">
                  <c:v>3.5481124042009652E-3</c:v>
                </c:pt>
                <c:pt idx="148">
                  <c:v>-2.4185517143263621E-3</c:v>
                </c:pt>
                <c:pt idx="149">
                  <c:v>1.7043033659991478E-3</c:v>
                </c:pt>
                <c:pt idx="150">
                  <c:v>-1.1374946679937438E-3</c:v>
                </c:pt>
                <c:pt idx="151">
                  <c:v>-2.8445455838429812E-4</c:v>
                </c:pt>
                <c:pt idx="152">
                  <c:v>-4.5720817259608517E-3</c:v>
                </c:pt>
                <c:pt idx="153">
                  <c:v>-2.2912788199914076E-3</c:v>
                </c:pt>
                <c:pt idx="154">
                  <c:v>-6.1959654178674354E-3</c:v>
                </c:pt>
                <c:pt idx="155">
                  <c:v>4.7325397963573785E-3</c:v>
                </c:pt>
                <c:pt idx="156">
                  <c:v>-3.4537343502662253E-3</c:v>
                </c:pt>
                <c:pt idx="157">
                  <c:v>-2.0187454938716655E-3</c:v>
                </c:pt>
                <c:pt idx="158">
                  <c:v>3.4487713751975859E-3</c:v>
                </c:pt>
                <c:pt idx="159">
                  <c:v>3.1514109726400231E-3</c:v>
                </c:pt>
                <c:pt idx="160">
                  <c:v>-2.0094732309458877E-3</c:v>
                </c:pt>
                <c:pt idx="161">
                  <c:v>4.3041606886657101E-4</c:v>
                </c:pt>
                <c:pt idx="162">
                  <c:v>-1.8686215322696565E-3</c:v>
                </c:pt>
                <c:pt idx="163">
                  <c:v>4.1511594617807046E-3</c:v>
                </c:pt>
                <c:pt idx="164">
                  <c:v>-4.4572250179726819E-3</c:v>
                </c:pt>
                <c:pt idx="165">
                  <c:v>2.0088965418280959E-3</c:v>
                </c:pt>
                <c:pt idx="166">
                  <c:v>7.2649572649572652E-3</c:v>
                </c:pt>
                <c:pt idx="167">
                  <c:v>-5.29858227123013E-3</c:v>
                </c:pt>
                <c:pt idx="168">
                  <c:v>8.5849191586779227E-4</c:v>
                </c:pt>
                <c:pt idx="169">
                  <c:v>1.2992515181471544E-2</c:v>
                </c:pt>
                <c:pt idx="170">
                  <c:v>-3.4008785602947429E-3</c:v>
                </c:pt>
                <c:pt idx="171">
                  <c:v>3.5300762496469924E-3</c:v>
                </c:pt>
                <c:pt idx="172">
                  <c:v>4.2182227221597302E-3</c:v>
                </c:pt>
                <c:pt idx="173">
                  <c:v>-2.9615004935834156E-3</c:v>
                </c:pt>
                <c:pt idx="174">
                  <c:v>-7.056167090036692E-4</c:v>
                </c:pt>
                <c:pt idx="175">
                  <c:v>1.8312438371601634E-3</c:v>
                </c:pt>
                <c:pt idx="176">
                  <c:v>0</c:v>
                </c:pt>
                <c:pt idx="177">
                  <c:v>7.8266946191474489E-3</c:v>
                </c:pt>
                <c:pt idx="178">
                  <c:v>6.9832402234636874E-4</c:v>
                </c:pt>
                <c:pt idx="179">
                  <c:v>-2.0993701889433169E-3</c:v>
                </c:pt>
                <c:pt idx="180">
                  <c:v>-1.120919153706039E-3</c:v>
                </c:pt>
                <c:pt idx="181">
                  <c:v>2.0973154362416107E-3</c:v>
                </c:pt>
                <c:pt idx="182">
                  <c:v>-3.2262589423481553E-3</c:v>
                </c:pt>
                <c:pt idx="183">
                  <c:v>4.2063937184520469E-4</c:v>
                </c:pt>
                <c:pt idx="184">
                  <c:v>-2.6711654716715873E-3</c:v>
                </c:pt>
                <c:pt idx="185">
                  <c:v>-2.9610829103214891E-3</c:v>
                </c:pt>
                <c:pt idx="186">
                  <c:v>2.3913349275566185E-3</c:v>
                </c:pt>
                <c:pt idx="187">
                  <c:v>1.1240691302515104E-3</c:v>
                </c:pt>
                <c:pt idx="188">
                  <c:v>6.5605806811836961E-3</c:v>
                </c:pt>
                <c:pt idx="189">
                  <c:v>2.0894274968658588E-3</c:v>
                </c:pt>
                <c:pt idx="190">
                  <c:v>3.7468776019983349E-3</c:v>
                </c:pt>
                <c:pt idx="191">
                  <c:v>1.2474012474012475E-3</c:v>
                </c:pt>
                <c:pt idx="192">
                  <c:v>-6.9348127600554787E-4</c:v>
                </c:pt>
                <c:pt idx="193">
                  <c:v>-1.5279899986109181E-3</c:v>
                </c:pt>
                <c:pt idx="194">
                  <c:v>-1.6696813691387227E-3</c:v>
                </c:pt>
                <c:pt idx="195">
                  <c:v>-4.8937360178970919E-3</c:v>
                </c:pt>
                <c:pt idx="196">
                  <c:v>2.5104602510460251E-3</c:v>
                </c:pt>
                <c:pt idx="197">
                  <c:v>-5.3280987100392599E-3</c:v>
                </c:pt>
                <c:pt idx="198">
                  <c:v>-9.8245614035087723E-4</c:v>
                </c:pt>
                <c:pt idx="199">
                  <c:v>-2.5327142254115659E-3</c:v>
                </c:pt>
                <c:pt idx="200">
                  <c:v>7.0303712035995496E-4</c:v>
                </c:pt>
                <c:pt idx="201">
                  <c:v>2.3846261747790714E-3</c:v>
                </c:pt>
                <c:pt idx="202">
                  <c:v>-3.3779028852920479E-3</c:v>
                </c:pt>
                <c:pt idx="203">
                  <c:v>1.124701251230142E-3</c:v>
                </c:pt>
                <c:pt idx="204">
                  <c:v>2.8038693396887707E-3</c:v>
                </c:pt>
                <c:pt idx="205">
                  <c:v>0</c:v>
                </c:pt>
                <c:pt idx="206">
                  <c:v>-1.6851565791321443E-3</c:v>
                </c:pt>
                <c:pt idx="207">
                  <c:v>3.7772803581421375E-3</c:v>
                </c:pt>
                <c:pt idx="208">
                  <c:v>-1.4009526478005044E-3</c:v>
                </c:pt>
                <c:pt idx="209">
                  <c:v>-3.5146914100941938E-3</c:v>
                </c:pt>
                <c:pt idx="210">
                  <c:v>9.7452317972991781E-3</c:v>
                </c:pt>
                <c:pt idx="211">
                  <c:v>-1.2545302481182046E-3</c:v>
                </c:pt>
                <c:pt idx="212">
                  <c:v>1.5309672929714683E-3</c:v>
                </c:pt>
                <c:pt idx="213">
                  <c:v>3.8818799389990295E-3</c:v>
                </c:pt>
                <c:pt idx="214">
                  <c:v>8.3114004709793597E-4</c:v>
                </c:pt>
                <c:pt idx="215">
                  <c:v>-4.4524836510365937E-3</c:v>
                </c:pt>
                <c:pt idx="216">
                  <c:v>7.7316029269639654E-3</c:v>
                </c:pt>
                <c:pt idx="217">
                  <c:v>1.0789401802786125E-2</c:v>
                </c:pt>
                <c:pt idx="218">
                  <c:v>-4.9409827065605271E-3</c:v>
                </c:pt>
                <c:pt idx="219">
                  <c:v>-6.2146112415412237E-3</c:v>
                </c:pt>
                <c:pt idx="220">
                  <c:v>-9.676527508985347E-4</c:v>
                </c:pt>
                <c:pt idx="221">
                  <c:v>-4.303762321255033E-3</c:v>
                </c:pt>
                <c:pt idx="222">
                  <c:v>2.4927295388450354E-3</c:v>
                </c:pt>
                <c:pt idx="223">
                  <c:v>-3.0559799972218363E-3</c:v>
                </c:pt>
                <c:pt idx="224">
                  <c:v>2.2176022176022174E-3</c:v>
                </c:pt>
                <c:pt idx="225">
                  <c:v>2.4885939444214021E-3</c:v>
                </c:pt>
                <c:pt idx="226">
                  <c:v>-3.3291718684977114E-3</c:v>
                </c:pt>
                <c:pt idx="227">
                  <c:v>6.9309675630718044E-4</c:v>
                </c:pt>
                <c:pt idx="228">
                  <c:v>1.936912008854455E-3</c:v>
                </c:pt>
                <c:pt idx="229">
                  <c:v>3.7215713301171605E-3</c:v>
                </c:pt>
                <c:pt idx="230">
                  <c:v>0</c:v>
                </c:pt>
                <c:pt idx="231">
                  <c:v>6.5726413802546894E-3</c:v>
                </c:pt>
                <c:pt idx="232">
                  <c:v>-2.1956909564978728E-3</c:v>
                </c:pt>
                <c:pt idx="233">
                  <c:v>-4.1339396444811903E-3</c:v>
                </c:pt>
                <c:pt idx="234">
                  <c:v>2.7552004408320705E-4</c:v>
                </c:pt>
                <c:pt idx="235">
                  <c:v>1.2383048981838194E-3</c:v>
                </c:pt>
                <c:pt idx="236">
                  <c:v>-2.8977507934317649E-3</c:v>
                </c:pt>
                <c:pt idx="237">
                  <c:v>2.3403083700440528E-3</c:v>
                </c:pt>
                <c:pt idx="238">
                  <c:v>4.6588106330501507E-3</c:v>
                </c:pt>
                <c:pt idx="239">
                  <c:v>-1.9220208676551346E-3</c:v>
                </c:pt>
                <c:pt idx="240">
                  <c:v>5.1898388418464897E-3</c:v>
                </c:pt>
                <c:pt idx="241">
                  <c:v>0</c:v>
                </c:pt>
                <c:pt idx="242">
                  <c:v>3.8095238095238095E-3</c:v>
                </c:pt>
                <c:pt idx="243">
                  <c:v>-5.3344275748871562E-3</c:v>
                </c:pt>
                <c:pt idx="244">
                  <c:v>0</c:v>
                </c:pt>
                <c:pt idx="245">
                  <c:v>-1.0954402300424482E-3</c:v>
                </c:pt>
                <c:pt idx="246">
                  <c:v>6.8418171866447728E-4</c:v>
                </c:pt>
                <c:pt idx="247">
                  <c:v>9.5693779904306223E-4</c:v>
                </c:pt>
                <c:pt idx="248">
                  <c:v>-3.0165912518853697E-3</c:v>
                </c:pt>
                <c:pt idx="249">
                  <c:v>-1.6481252575195715E-3</c:v>
                </c:pt>
                <c:pt idx="250">
                  <c:v>1.3715539706487449E-3</c:v>
                </c:pt>
                <c:pt idx="251">
                  <c:v>9.5916689503973689E-4</c:v>
                </c:pt>
                <c:pt idx="252">
                  <c:v>-5.5111600992008821E-3</c:v>
                </c:pt>
                <c:pt idx="253">
                  <c:v>-1.1991076408254323E-2</c:v>
                </c:pt>
                <c:pt idx="254">
                  <c:v>-1.9558535903883767E-3</c:v>
                </c:pt>
                <c:pt idx="255">
                  <c:v>-5.5912776069331842E-4</c:v>
                </c:pt>
                <c:pt idx="256">
                  <c:v>7.9045902094023023E-3</c:v>
                </c:pt>
                <c:pt idx="257">
                  <c:v>-1.3869625520110957E-4</c:v>
                </c:pt>
                <c:pt idx="258">
                  <c:v>-1.9455252918287938E-3</c:v>
                </c:pt>
                <c:pt idx="259">
                  <c:v>-6.5743460623863478E-3</c:v>
                </c:pt>
                <c:pt idx="260">
                  <c:v>4.3175487465181061E-3</c:v>
                </c:pt>
                <c:pt idx="261">
                  <c:v>-7.860752386299831E-3</c:v>
                </c:pt>
                <c:pt idx="262">
                  <c:v>4.1934582051998881E-3</c:v>
                </c:pt>
                <c:pt idx="263">
                  <c:v>-3.6475869809203141E-3</c:v>
                </c:pt>
                <c:pt idx="264">
                  <c:v>-4.7927826332111647E-3</c:v>
                </c:pt>
                <c:pt idx="265">
                  <c:v>-5.5279943302622252E-3</c:v>
                </c:pt>
                <c:pt idx="266">
                  <c:v>0</c:v>
                </c:pt>
                <c:pt idx="267">
                  <c:v>3.8124823496187518E-3</c:v>
                </c:pt>
                <c:pt idx="268">
                  <c:v>1.1283497884344146E-3</c:v>
                </c:pt>
                <c:pt idx="269">
                  <c:v>-8.4697910784867312E-4</c:v>
                </c:pt>
                <c:pt idx="270">
                  <c:v>-8.4769708957332577E-4</c:v>
                </c:pt>
                <c:pt idx="271">
                  <c:v>9.8800282286520824E-4</c:v>
                </c:pt>
                <c:pt idx="272">
                  <c:v>-5.8205565019875073E-3</c:v>
                </c:pt>
                <c:pt idx="273">
                  <c:v>6.207674943566591E-3</c:v>
                </c:pt>
                <c:pt idx="274">
                  <c:v>-1.3440091507006004E-2</c:v>
                </c:pt>
                <c:pt idx="275">
                  <c:v>-1.4300014300014301E-4</c:v>
                </c:pt>
                <c:pt idx="276">
                  <c:v>1E-3</c:v>
                </c:pt>
                <c:pt idx="277">
                  <c:v>7.2330165933910083E-3</c:v>
                </c:pt>
                <c:pt idx="278">
                  <c:v>-1.8471156578573459E-3</c:v>
                </c:pt>
                <c:pt idx="279">
                  <c:v>-4.8543689320388345E-3</c:v>
                </c:pt>
                <c:pt idx="280">
                  <c:v>6.9473982702396141E-3</c:v>
                </c:pt>
                <c:pt idx="281">
                  <c:v>-8.0034300414463348E-3</c:v>
                </c:pt>
                <c:pt idx="282">
                  <c:v>-5.7496047146758664E-3</c:v>
                </c:pt>
                <c:pt idx="283">
                  <c:v>-6.3648199045277017E-3</c:v>
                </c:pt>
                <c:pt idx="284">
                  <c:v>4.3377674956622325E-4</c:v>
                </c:pt>
                <c:pt idx="285">
                  <c:v>1.876172607879925E-3</c:v>
                </c:pt>
                <c:pt idx="286">
                  <c:v>-7.2212593876372041E-4</c:v>
                </c:pt>
                <c:pt idx="287">
                  <c:v>-6.2490917017875309E-3</c:v>
                </c:pt>
                <c:pt idx="288">
                  <c:v>6.3537906137184118E-3</c:v>
                </c:pt>
                <c:pt idx="289">
                  <c:v>1.1539016298860523E-3</c:v>
                </c:pt>
                <c:pt idx="290">
                  <c:v>-4.4914517531150396E-3</c:v>
                </c:pt>
                <c:pt idx="291">
                  <c:v>-5.3896576839038606E-3</c:v>
                </c:pt>
                <c:pt idx="292">
                  <c:v>4.2065564258775747E-3</c:v>
                </c:pt>
                <c:pt idx="293">
                  <c:v>3.1810294968189707E-3</c:v>
                </c:pt>
                <c:pt idx="294">
                  <c:v>9.0270812437311942E-3</c:v>
                </c:pt>
                <c:pt idx="295">
                  <c:v>4.7062179121505994E-3</c:v>
                </c:pt>
                <c:pt idx="296">
                  <c:v>-4.4406245523563957E-3</c:v>
                </c:pt>
                <c:pt idx="297">
                  <c:v>6.4047822374039285E-3</c:v>
                </c:pt>
                <c:pt idx="298">
                  <c:v>-1.9965772960638907E-3</c:v>
                </c:pt>
                <c:pt idx="299">
                  <c:v>1.1396011396011395E-3</c:v>
                </c:pt>
                <c:pt idx="300">
                  <c:v>-9.2006900517538816E-3</c:v>
                </c:pt>
                <c:pt idx="301">
                  <c:v>4.2943028914972804E-3</c:v>
                </c:pt>
                <c:pt idx="302">
                  <c:v>-1.8643338591710886E-3</c:v>
                </c:pt>
                <c:pt idx="303">
                  <c:v>-4.3208987469393638E-3</c:v>
                </c:pt>
                <c:pt idx="304">
                  <c:v>6.2974094747388007E-3</c:v>
                </c:pt>
                <c:pt idx="305">
                  <c:v>6.6818311060562983E-3</c:v>
                </c:pt>
                <c:pt idx="306">
                  <c:v>-1.8515880928642644E-3</c:v>
                </c:pt>
                <c:pt idx="307">
                  <c:v>-2.570327002713123E-3</c:v>
                </c:pt>
                <c:pt idx="308">
                  <c:v>4.8316043768651413E-3</c:v>
                </c:pt>
                <c:pt idx="309">
                  <c:v>5.6810112199971599E-4</c:v>
                </c:pt>
                <c:pt idx="310">
                  <c:v>4.6649703138252757E-3</c:v>
                </c:pt>
                <c:pt idx="311">
                  <c:v>-2.4089556468754429E-3</c:v>
                </c:pt>
                <c:pt idx="312">
                  <c:v>7.1750140686550369E-3</c:v>
                </c:pt>
                <c:pt idx="313">
                  <c:v>-8.4483244156575608E-4</c:v>
                </c:pt>
                <c:pt idx="314">
                  <c:v>3.5077872877788689E-3</c:v>
                </c:pt>
                <c:pt idx="315">
                  <c:v>0</c:v>
                </c:pt>
                <c:pt idx="316">
                  <c:v>2.1002520302436292E-3</c:v>
                </c:pt>
                <c:pt idx="317">
                  <c:v>2.3746333286771898E-3</c:v>
                </c:pt>
                <c:pt idx="318">
                  <c:v>-1.2587412587412587E-3</c:v>
                </c:pt>
                <c:pt idx="319">
                  <c:v>-8.3986562150055986E-4</c:v>
                </c:pt>
                <c:pt idx="320">
                  <c:v>1.2582133370613729E-3</c:v>
                </c:pt>
                <c:pt idx="321">
                  <c:v>5.5889339108565039E-4</c:v>
                </c:pt>
                <c:pt idx="322">
                  <c:v>-2.6618100308209583E-3</c:v>
                </c:pt>
                <c:pt idx="323">
                  <c:v>2.3759608665269044E-3</c:v>
                </c:pt>
                <c:pt idx="324">
                  <c:v>0</c:v>
                </c:pt>
                <c:pt idx="325">
                  <c:v>5.5594162612925642E-3</c:v>
                </c:pt>
                <c:pt idx="326">
                  <c:v>4.0143964562569211E-3</c:v>
                </c:pt>
                <c:pt idx="327">
                  <c:v>-1.8028012758285951E-3</c:v>
                </c:pt>
                <c:pt idx="328">
                  <c:v>-2.7743098904147595E-4</c:v>
                </c:pt>
                <c:pt idx="329">
                  <c:v>-6.1409630146545711E-3</c:v>
                </c:pt>
                <c:pt idx="330">
                  <c:v>-1.8176733780760625E-3</c:v>
                </c:pt>
                <c:pt idx="331">
                  <c:v>1.3962580284836638E-3</c:v>
                </c:pt>
                <c:pt idx="332">
                  <c:v>2.7847396268448898E-3</c:v>
                </c:pt>
                <c:pt idx="333">
                  <c:v>-7.575757575757576E-3</c:v>
                </c:pt>
                <c:pt idx="334">
                  <c:v>1.4027212792818068E-4</c:v>
                </c:pt>
                <c:pt idx="335">
                  <c:v>5.024424284717376E-3</c:v>
                </c:pt>
                <c:pt idx="336">
                  <c:v>-3.2203864463735648E-3</c:v>
                </c:pt>
                <c:pt idx="337">
                  <c:v>2.5139664804469273E-3</c:v>
                </c:pt>
                <c:pt idx="338">
                  <c:v>1.8123518750871323E-3</c:v>
                </c:pt>
                <c:pt idx="339">
                  <c:v>2.0868113522537562E-3</c:v>
                </c:pt>
                <c:pt idx="340">
                  <c:v>1.6666666666666668E-3</c:v>
                </c:pt>
                <c:pt idx="341">
                  <c:v>5.9367665332044732E-3</c:v>
                </c:pt>
                <c:pt idx="342">
                  <c:v>4.6722550501580324E-3</c:v>
                </c:pt>
                <c:pt idx="343">
                  <c:v>1.3740038472107721E-4</c:v>
                </c:pt>
                <c:pt idx="344">
                  <c:v>-2.4793388429752068E-3</c:v>
                </c:pt>
                <c:pt idx="345">
                  <c:v>1.3772207684891889E-4</c:v>
                </c:pt>
                <c:pt idx="346">
                  <c:v>-8.0522004720255443E-3</c:v>
                </c:pt>
                <c:pt idx="347">
                  <c:v>4.9730625777041028E-3</c:v>
                </c:pt>
                <c:pt idx="348">
                  <c:v>6.9022639425731641E-4</c:v>
                </c:pt>
                <c:pt idx="349">
                  <c:v>4.6716130805166253E-3</c:v>
                </c:pt>
                <c:pt idx="350">
                  <c:v>-5.499037668408029E-4</c:v>
                </c:pt>
                <c:pt idx="351">
                  <c:v>-2.8953536467668552E-3</c:v>
                </c:pt>
                <c:pt idx="352">
                  <c:v>9.8293515358361776E-3</c:v>
                </c:pt>
                <c:pt idx="353">
                  <c:v>-4.6632835002057334E-3</c:v>
                </c:pt>
                <c:pt idx="354">
                  <c:v>3.9617486338797813E-3</c:v>
                </c:pt>
                <c:pt idx="355">
                  <c:v>1.5004774246351112E-3</c:v>
                </c:pt>
                <c:pt idx="356">
                  <c:v>-8.1911262798634813E-4</c:v>
                </c:pt>
                <c:pt idx="357">
                  <c:v>7.4525745257452572E-3</c:v>
                </c:pt>
                <c:pt idx="358">
                  <c:v>-2.1727322107550242E-3</c:v>
                </c:pt>
                <c:pt idx="359">
                  <c:v>-2.7166530834012495E-4</c:v>
                </c:pt>
                <c:pt idx="360">
                  <c:v>-1.3601741022850925E-3</c:v>
                </c:pt>
                <c:pt idx="361">
                  <c:v>4.1988351618583233E-3</c:v>
                </c:pt>
                <c:pt idx="362">
                  <c:v>-6.8184917496249831E-3</c:v>
                </c:pt>
                <c:pt idx="363">
                  <c:v>-8.8045123125601865E-3</c:v>
                </c:pt>
                <c:pt idx="364">
                  <c:v>-1.1017766147913511E-3</c:v>
                </c:pt>
                <c:pt idx="365">
                  <c:v>-4.1488037615820773E-3</c:v>
                </c:pt>
                <c:pt idx="366">
                  <c:v>-5.5348000553480001E-4</c:v>
                </c:pt>
                <c:pt idx="367">
                  <c:v>6.5979381443298972E-3</c:v>
                </c:pt>
                <c:pt idx="368">
                  <c:v>0</c:v>
                </c:pt>
                <c:pt idx="369">
                  <c:v>5.0601750547045951E-3</c:v>
                </c:pt>
                <c:pt idx="370">
                  <c:v>2.863766534842493E-3</c:v>
                </c:pt>
                <c:pt idx="371">
                  <c:v>-1.2288367012561442E-3</c:v>
                </c:pt>
                <c:pt idx="372">
                  <c:v>9.7349918875067609E-3</c:v>
                </c:pt>
                <c:pt idx="373">
                  <c:v>-3.6639978287420273E-3</c:v>
                </c:pt>
                <c:pt idx="374">
                  <c:v>3.5158891142663962E-3</c:v>
                </c:pt>
                <c:pt idx="375">
                  <c:v>-1.3540961408259986E-3</c:v>
                </c:pt>
                <c:pt idx="376">
                  <c:v>-2.9879125356512292E-3</c:v>
                </c:pt>
                <c:pt idx="377">
                  <c:v>5.0000000000000001E-3</c:v>
                </c:pt>
                <c:pt idx="378">
                  <c:v>0</c:v>
                </c:pt>
                <c:pt idx="379">
                  <c:v>0</c:v>
                </c:pt>
                <c:pt idx="380">
                  <c:v>-2.302587024244887E-3</c:v>
                </c:pt>
                <c:pt idx="381">
                  <c:v>3.5092455122148736E-3</c:v>
                </c:pt>
                <c:pt idx="382">
                  <c:v>-5.0189907759088442E-3</c:v>
                </c:pt>
                <c:pt idx="383">
                  <c:v>-1.7665443674412284E-3</c:v>
                </c:pt>
                <c:pt idx="384">
                  <c:v>5.9435364041604752E-3</c:v>
                </c:pt>
                <c:pt idx="385">
                  <c:v>2.7008777852802158E-4</c:v>
                </c:pt>
                <c:pt idx="386">
                  <c:v>2.9621650733809074E-3</c:v>
                </c:pt>
                <c:pt idx="387">
                  <c:v>-4.4630781714903979E-3</c:v>
                </c:pt>
                <c:pt idx="388">
                  <c:v>4.845222072678331E-3</c:v>
                </c:pt>
                <c:pt idx="389">
                  <c:v>9.4123974720989646E-4</c:v>
                </c:pt>
                <c:pt idx="390">
                  <c:v>-4.0355125100887811E-4</c:v>
                </c:pt>
                <c:pt idx="391">
                  <c:v>7.6091309571485787E-3</c:v>
                </c:pt>
                <c:pt idx="392">
                  <c:v>-2.2745517795022745E-3</c:v>
                </c:pt>
                <c:pt idx="393">
                  <c:v>-3.8952316991269307E-3</c:v>
                </c:pt>
                <c:pt idx="394">
                  <c:v>0</c:v>
                </c:pt>
                <c:pt idx="395">
                  <c:v>-6.62520281233099E-3</c:v>
                </c:pt>
                <c:pt idx="396">
                  <c:v>1.8893387314439945E-3</c:v>
                </c:pt>
                <c:pt idx="397">
                  <c:v>6.8355448331322878E-3</c:v>
                </c:pt>
                <c:pt idx="398">
                  <c:v>1.6057808109193096E-3</c:v>
                </c:pt>
                <c:pt idx="399">
                  <c:v>-1.2057877813504824E-3</c:v>
                </c:pt>
                <c:pt idx="400">
                  <c:v>8.0321285140562252E-4</c:v>
                </c:pt>
                <c:pt idx="401">
                  <c:v>3.0695315627919393E-3</c:v>
                </c:pt>
                <c:pt idx="402">
                  <c:v>5.5739880557398808E-3</c:v>
                </c:pt>
                <c:pt idx="403">
                  <c:v>2.911208151382824E-3</c:v>
                </c:pt>
                <c:pt idx="404">
                  <c:v>2.6395671109937968E-3</c:v>
                </c:pt>
                <c:pt idx="405">
                  <c:v>1.7127799736495388E-3</c:v>
                </c:pt>
                <c:pt idx="406">
                  <c:v>5.1120723554856466E-3</c:v>
                </c:pt>
                <c:pt idx="407">
                  <c:v>-1.1811023622047244E-3</c:v>
                </c:pt>
                <c:pt idx="408">
                  <c:v>-6.0734090308951676E-3</c:v>
                </c:pt>
                <c:pt idx="409">
                  <c:v>-1.3204806549584047E-4</c:v>
                </c:pt>
                <c:pt idx="410">
                  <c:v>4.6004206098843323E-3</c:v>
                </c:pt>
                <c:pt idx="411">
                  <c:v>7.0477682067345343E-3</c:v>
                </c:pt>
                <c:pt idx="412">
                  <c:v>-5.5118110236220472E-3</c:v>
                </c:pt>
                <c:pt idx="413">
                  <c:v>-2.8954988154777572E-3</c:v>
                </c:pt>
                <c:pt idx="414">
                  <c:v>-9.030544488711819E-3</c:v>
                </c:pt>
                <c:pt idx="415">
                  <c:v>5.9405940594059407E-3</c:v>
                </c:pt>
                <c:pt idx="416">
                  <c:v>-3.9761431411530811E-3</c:v>
                </c:pt>
                <c:pt idx="417">
                  <c:v>6.8448071607213378E-3</c:v>
                </c:pt>
                <c:pt idx="418">
                  <c:v>2.1016681991330617E-3</c:v>
                </c:pt>
                <c:pt idx="419">
                  <c:v>-7.8104315594387077E-3</c:v>
                </c:pt>
                <c:pt idx="420">
                  <c:v>-3.4537725823591925E-3</c:v>
                </c:pt>
                <c:pt idx="421">
                  <c:v>1.5915119363395225E-3</c:v>
                </c:pt>
                <c:pt idx="422">
                  <c:v>-3.9946737683089215E-3</c:v>
                </c:pt>
                <c:pt idx="423">
                  <c:v>2.5235755080355955E-3</c:v>
                </c:pt>
                <c:pt idx="424">
                  <c:v>-1.0636883393165802E-3</c:v>
                </c:pt>
                <c:pt idx="425">
                  <c:v>4.2367271282933933E-3</c:v>
                </c:pt>
                <c:pt idx="426">
                  <c:v>5.0059280727176919E-3</c:v>
                </c:pt>
                <c:pt idx="427">
                  <c:v>2.1033258840541607E-3</c:v>
                </c:pt>
                <c:pt idx="428">
                  <c:v>-2.7682573161086211E-3</c:v>
                </c:pt>
                <c:pt idx="429">
                  <c:v>1.184990125082291E-3</c:v>
                </c:pt>
                <c:pt idx="430">
                  <c:v>2.3643767240246944E-3</c:v>
                </c:pt>
                <c:pt idx="431">
                  <c:v>6.2655005873906797E-3</c:v>
                </c:pt>
                <c:pt idx="432">
                  <c:v>2.6099438862064463E-4</c:v>
                </c:pt>
                <c:pt idx="433">
                  <c:v>-2.7479717351478672E-3</c:v>
                </c:pt>
                <c:pt idx="434">
                  <c:v>-6.7184824133842708E-3</c:v>
                </c:pt>
                <c:pt idx="435">
                  <c:v>-4.4991398703189099E-3</c:v>
                </c:pt>
                <c:pt idx="436">
                  <c:v>-2.9197080291970801E-3</c:v>
                </c:pt>
                <c:pt idx="437">
                  <c:v>-3.9830058417419012E-4</c:v>
                </c:pt>
                <c:pt idx="438">
                  <c:v>9.2850510677808728E-4</c:v>
                </c:pt>
                <c:pt idx="439">
                  <c:v>2.9096680333289249E-3</c:v>
                </c:pt>
                <c:pt idx="440">
                  <c:v>9.4327263199266344E-3</c:v>
                </c:pt>
                <c:pt idx="441">
                  <c:v>-1.0491803278688525E-3</c:v>
                </c:pt>
                <c:pt idx="442">
                  <c:v>-7.531712473572939E-3</c:v>
                </c:pt>
                <c:pt idx="443">
                  <c:v>-8.2600586197708499E-3</c:v>
                </c:pt>
                <c:pt idx="444">
                  <c:v>8.1923890063424955E-3</c:v>
                </c:pt>
                <c:pt idx="445">
                  <c:v>6.0415024954032044E-3</c:v>
                </c:pt>
                <c:pt idx="446">
                  <c:v>-1.3848202396804262E-2</c:v>
                </c:pt>
                <c:pt idx="447">
                  <c:v>7.9260237780713338E-3</c:v>
                </c:pt>
                <c:pt idx="448">
                  <c:v>-1.0815863266123648E-2</c:v>
                </c:pt>
                <c:pt idx="449">
                  <c:v>6.7639257294429709E-3</c:v>
                </c:pt>
                <c:pt idx="450">
                  <c:v>-1.3032379416901788E-2</c:v>
                </c:pt>
                <c:pt idx="451">
                  <c:v>-1.444732179364863E-2</c:v>
                </c:pt>
                <c:pt idx="452">
                  <c:v>-4.9308313929598687E-3</c:v>
                </c:pt>
                <c:pt idx="453">
                  <c:v>2.7386005751061206E-4</c:v>
                </c:pt>
                <c:pt idx="454">
                  <c:v>2.7378507871321013E-4</c:v>
                </c:pt>
                <c:pt idx="455">
                  <c:v>9.5733041575492338E-4</c:v>
                </c:pt>
                <c:pt idx="456">
                  <c:v>-5.2240857849876268E-3</c:v>
                </c:pt>
                <c:pt idx="457">
                  <c:v>4.3799616753353405E-3</c:v>
                </c:pt>
                <c:pt idx="458">
                  <c:v>5.7158410451823623E-3</c:v>
                </c:pt>
                <c:pt idx="459">
                  <c:v>-2.7225701061802342E-4</c:v>
                </c:pt>
                <c:pt idx="460">
                  <c:v>-1.9094380796508457E-3</c:v>
                </c:pt>
                <c:pt idx="461">
                  <c:v>4.4806517311608961E-3</c:v>
                </c:pt>
                <c:pt idx="462">
                  <c:v>-2.0408163265306124E-3</c:v>
                </c:pt>
                <c:pt idx="463">
                  <c:v>-1.2259910093992644E-3</c:v>
                </c:pt>
                <c:pt idx="464">
                  <c:v>0</c:v>
                </c:pt>
                <c:pt idx="465">
                  <c:v>8.1070125658694765E-3</c:v>
                </c:pt>
                <c:pt idx="466">
                  <c:v>-9.4671355152826616E-4</c:v>
                </c:pt>
                <c:pt idx="467">
                  <c:v>1.350621285791464E-3</c:v>
                </c:pt>
                <c:pt idx="468">
                  <c:v>2.425222312045271E-3</c:v>
                </c:pt>
                <c:pt idx="469">
                  <c:v>3.892095020802577E-3</c:v>
                </c:pt>
                <c:pt idx="470">
                  <c:v>-8.0591000671591674E-4</c:v>
                </c:pt>
                <c:pt idx="471">
                  <c:v>2.9462970403107006E-3</c:v>
                </c:pt>
                <c:pt idx="472">
                  <c:v>3.2038446135362435E-3</c:v>
                </c:pt>
                <c:pt idx="473">
                  <c:v>-1.4705882352941176E-3</c:v>
                </c:pt>
                <c:pt idx="474">
                  <c:v>2.2675736961451248E-3</c:v>
                </c:pt>
                <c:pt idx="475">
                  <c:v>7.8083642138697725E-3</c:v>
                </c:pt>
                <c:pt idx="476">
                  <c:v>9.438909281594127E-3</c:v>
                </c:pt>
                <c:pt idx="477">
                  <c:v>-5.2465897166841555E-4</c:v>
                </c:pt>
                <c:pt idx="478">
                  <c:v>-8.1988891827558842E-3</c:v>
                </c:pt>
                <c:pt idx="479">
                  <c:v>-1.9875447197561947E-3</c:v>
                </c:pt>
                <c:pt idx="480">
                  <c:v>2.7748414376321355E-3</c:v>
                </c:pt>
                <c:pt idx="481">
                  <c:v>2.1097046413502108E-3</c:v>
                </c:pt>
                <c:pt idx="482">
                  <c:v>2.3677979479084454E-3</c:v>
                </c:pt>
                <c:pt idx="483">
                  <c:v>-9.2165898617511521E-4</c:v>
                </c:pt>
                <c:pt idx="484">
                  <c:v>-2.9050574409084907E-3</c:v>
                </c:pt>
                <c:pt idx="485">
                  <c:v>3.159141766486771E-3</c:v>
                </c:pt>
                <c:pt idx="486">
                  <c:v>4.8467382761330892E-3</c:v>
                </c:pt>
                <c:pt idx="487">
                  <c:v>2.2219317736243628E-3</c:v>
                </c:pt>
                <c:pt idx="488">
                  <c:v>-1.0433174854727945E-2</c:v>
                </c:pt>
                <c:pt idx="489">
                  <c:v>0</c:v>
                </c:pt>
                <c:pt idx="490">
                  <c:v>7.9176563737133805E-4</c:v>
                </c:pt>
                <c:pt idx="491">
                  <c:v>3.9432176656151417E-3</c:v>
                </c:pt>
                <c:pt idx="492">
                  <c:v>-6.748709805478364E-3</c:v>
                </c:pt>
                <c:pt idx="493">
                  <c:v>-3.7189533802629831E-3</c:v>
                </c:pt>
                <c:pt idx="494">
                  <c:v>5.284713964856652E-3</c:v>
                </c:pt>
                <c:pt idx="495">
                  <c:v>-3.4469044146891157E-3</c:v>
                </c:pt>
                <c:pt idx="496">
                  <c:v>-1.0313420841146531E-2</c:v>
                </c:pt>
                <c:pt idx="497">
                  <c:v>1.4711782800588471E-3</c:v>
                </c:pt>
                <c:pt idx="498">
                  <c:v>-4.7030368180596615E-3</c:v>
                </c:pt>
                <c:pt idx="499">
                  <c:v>-2.9649595687331535E-3</c:v>
                </c:pt>
                <c:pt idx="500">
                  <c:v>1.2114685691210123E-3</c:v>
                </c:pt>
                <c:pt idx="501">
                  <c:v>-2.1583704303251047E-3</c:v>
                </c:pt>
                <c:pt idx="502">
                  <c:v>1.2126111560226355E-3</c:v>
                </c:pt>
                <c:pt idx="503">
                  <c:v>0</c:v>
                </c:pt>
                <c:pt idx="504">
                  <c:v>6.4257028112449802E-3</c:v>
                </c:pt>
                <c:pt idx="505">
                  <c:v>4.0000000000000001E-3</c:v>
                </c:pt>
                <c:pt idx="506">
                  <c:v>1.3331555792560991E-4</c:v>
                </c:pt>
                <c:pt idx="507">
                  <c:v>-2.6670222696359517E-4</c:v>
                </c:pt>
                <c:pt idx="508">
                  <c:v>5.1737861501724592E-3</c:v>
                </c:pt>
                <c:pt idx="509">
                  <c:v>5.6720749241524863E-3</c:v>
                </c:pt>
                <c:pt idx="510">
                  <c:v>9.225092250922509E-4</c:v>
                </c:pt>
                <c:pt idx="511">
                  <c:v>-1.7161716171617161E-3</c:v>
                </c:pt>
                <c:pt idx="512">
                  <c:v>5.2777411267977302E-4</c:v>
                </c:pt>
                <c:pt idx="513">
                  <c:v>-8.1138600691673321E-3</c:v>
                </c:pt>
                <c:pt idx="514">
                  <c:v>2.2561380225613803E-3</c:v>
                </c:pt>
                <c:pt idx="515">
                  <c:v>3.0431331039957659E-3</c:v>
                </c:pt>
                <c:pt idx="516">
                  <c:v>5.9187162961988685E-3</c:v>
                </c:pt>
                <c:pt idx="517">
                  <c:v>-6.7531779661016951E-3</c:v>
                </c:pt>
                <c:pt idx="518">
                  <c:v>-4.2553191489361703E-3</c:v>
                </c:pt>
                <c:pt idx="519">
                  <c:v>6.7362303526614714E-3</c:v>
                </c:pt>
                <c:pt idx="520">
                  <c:v>-3.964059196617336E-4</c:v>
                </c:pt>
                <c:pt idx="521">
                  <c:v>-9.4704548486061087E-3</c:v>
                </c:pt>
                <c:pt idx="522">
                  <c:v>-4.2866711319490955E-3</c:v>
                </c:pt>
                <c:pt idx="523">
                  <c:v>1.7384327360256753E-3</c:v>
                </c:pt>
                <c:pt idx="524">
                  <c:v>9.3520374081496331E-4</c:v>
                </c:pt>
                <c:pt idx="525">
                  <c:v>0</c:v>
                </c:pt>
                <c:pt idx="526">
                  <c:v>-6.6844919786096253E-4</c:v>
                </c:pt>
                <c:pt idx="527">
                  <c:v>-2.9498525073746312E-3</c:v>
                </c:pt>
                <c:pt idx="528">
                  <c:v>-2.5541067347761796E-3</c:v>
                </c:pt>
                <c:pt idx="529">
                  <c:v>-1.3444474321054048E-4</c:v>
                </c:pt>
                <c:pt idx="530">
                  <c:v>2.8153908030567102E-3</c:v>
                </c:pt>
                <c:pt idx="531">
                  <c:v>4.9359658484525084E-3</c:v>
                </c:pt>
                <c:pt idx="532">
                  <c:v>-5.4996646545942317E-3</c:v>
                </c:pt>
                <c:pt idx="533">
                  <c:v>-3.770028275212064E-3</c:v>
                </c:pt>
                <c:pt idx="534">
                  <c:v>1.6131200430165346E-3</c:v>
                </c:pt>
                <c:pt idx="535">
                  <c:v>1.7444981213097155E-3</c:v>
                </c:pt>
                <c:pt idx="536">
                  <c:v>-1.9146608315098467E-2</c:v>
                </c:pt>
                <c:pt idx="537">
                  <c:v>-4.104528663291832E-4</c:v>
                </c:pt>
                <c:pt idx="538">
                  <c:v>-5.6411667583929556E-3</c:v>
                </c:pt>
                <c:pt idx="539">
                  <c:v>3.564573622155196E-3</c:v>
                </c:pt>
                <c:pt idx="540">
                  <c:v>-1.371177841766077E-4</c:v>
                </c:pt>
                <c:pt idx="541">
                  <c:v>5.1834674669212931E-3</c:v>
                </c:pt>
                <c:pt idx="542">
                  <c:v>-4.0938864628820959E-4</c:v>
                </c:pt>
                <c:pt idx="543">
                  <c:v>1.3644426251876109E-4</c:v>
                </c:pt>
                <c:pt idx="544">
                  <c:v>3.5350101971447995E-3</c:v>
                </c:pt>
                <c:pt idx="545">
                  <c:v>5.9467495607514525E-3</c:v>
                </c:pt>
                <c:pt idx="546">
                  <c:v>-5.1623420730878954E-3</c:v>
                </c:pt>
                <c:pt idx="547">
                  <c:v>-4.6403712296983757E-3</c:v>
                </c:pt>
                <c:pt idx="548">
                  <c:v>-7.2862249106406375E-3</c:v>
                </c:pt>
                <c:pt idx="549">
                  <c:v>5.4960153888430885E-4</c:v>
                </c:pt>
                <c:pt idx="550">
                  <c:v>-3.8620689655172414E-3</c:v>
                </c:pt>
                <c:pt idx="551">
                  <c:v>5.6233712796598546E-3</c:v>
                </c:pt>
                <c:pt idx="552">
                  <c:v>7.8922302354061773E-3</c:v>
                </c:pt>
                <c:pt idx="553">
                  <c:v>-1.7720828789531079E-3</c:v>
                </c:pt>
                <c:pt idx="554">
                  <c:v>-9.5510983763132757E-4</c:v>
                </c:pt>
                <c:pt idx="555">
                  <c:v>3.67047308319739E-3</c:v>
                </c:pt>
                <c:pt idx="556">
                  <c:v>4.0617384240454911E-3</c:v>
                </c:pt>
                <c:pt idx="557">
                  <c:v>-2.9875067897881585E-3</c:v>
                </c:pt>
                <c:pt idx="558">
                  <c:v>-1.0875475802066339E-3</c:v>
                </c:pt>
                <c:pt idx="559">
                  <c:v>4.0617384240454911E-3</c:v>
                </c:pt>
                <c:pt idx="560">
                  <c:v>3.9109912339851654E-3</c:v>
                </c:pt>
                <c:pt idx="561">
                  <c:v>5.0986180061720109E-3</c:v>
                </c:pt>
                <c:pt idx="562">
                  <c:v>8.2501663339986687E-3</c:v>
                </c:pt>
                <c:pt idx="563">
                  <c:v>-2.534685165421558E-3</c:v>
                </c:pt>
                <c:pt idx="564">
                  <c:v>-9.8342988010238445E-3</c:v>
                </c:pt>
                <c:pt idx="565">
                  <c:v>3.3566058002148227E-3</c:v>
                </c:pt>
                <c:pt idx="566">
                  <c:v>3.4787262510034785E-3</c:v>
                </c:pt>
                <c:pt idx="567">
                  <c:v>-1.7147523135547089E-2</c:v>
                </c:pt>
                <c:pt idx="568">
                  <c:v>4.0661425860666848E-3</c:v>
                </c:pt>
                <c:pt idx="569">
                  <c:v>1.0859364526075882E-2</c:v>
                </c:pt>
                <c:pt idx="570">
                  <c:v>1.0713807419311639E-3</c:v>
                </c:pt>
                <c:pt idx="571">
                  <c:v>1.2562814070351759E-2</c:v>
                </c:pt>
                <c:pt idx="572">
                  <c:v>-3.3169696165583121E-3</c:v>
                </c:pt>
                <c:pt idx="573">
                  <c:v>4.3593130779392341E-3</c:v>
                </c:pt>
                <c:pt idx="574">
                  <c:v>3.2916392363396972E-3</c:v>
                </c:pt>
                <c:pt idx="575">
                  <c:v>-2.1110964507190921E-3</c:v>
                </c:pt>
                <c:pt idx="576">
                  <c:v>3.9426994348797477E-3</c:v>
                </c:pt>
                <c:pt idx="577">
                  <c:v>-1.3144058885383806E-4</c:v>
                </c:pt>
                <c:pt idx="578">
                  <c:v>5.4901960784313726E-3</c:v>
                </c:pt>
                <c:pt idx="579">
                  <c:v>1.0446591799425438E-3</c:v>
                </c:pt>
                <c:pt idx="580">
                  <c:v>1.9549068161084323E-3</c:v>
                </c:pt>
                <c:pt idx="581">
                  <c:v>1.6913869372885766E-3</c:v>
                </c:pt>
                <c:pt idx="582">
                  <c:v>-4.8372336253104985E-3</c:v>
                </c:pt>
                <c:pt idx="583">
                  <c:v>0</c:v>
                </c:pt>
                <c:pt idx="584">
                  <c:v>8.8117143967863156E-3</c:v>
                </c:pt>
                <c:pt idx="585">
                  <c:v>-5.6033359395360957E-3</c:v>
                </c:pt>
                <c:pt idx="586">
                  <c:v>7.6296392085865774E-3</c:v>
                </c:pt>
                <c:pt idx="587">
                  <c:v>1.0334582095336521E-3</c:v>
                </c:pt>
                <c:pt idx="588">
                  <c:v>2.582978173834431E-4</c:v>
                </c:pt>
                <c:pt idx="589">
                  <c:v>4.4998714322447928E-3</c:v>
                </c:pt>
                <c:pt idx="590">
                  <c:v>1.668591965087922E-3</c:v>
                </c:pt>
                <c:pt idx="591">
                  <c:v>-4.3831378110094112E-3</c:v>
                </c:pt>
                <c:pt idx="592">
                  <c:v>3.0844364477573575E-3</c:v>
                </c:pt>
                <c:pt idx="593">
                  <c:v>7.7051496083215616E-4</c:v>
                </c:pt>
                <c:pt idx="594">
                  <c:v>3.2002048131080391E-3</c:v>
                </c:pt>
                <c:pt idx="595">
                  <c:v>5.9804046316325231E-3</c:v>
                </c:pt>
                <c:pt idx="596">
                  <c:v>-6.3661828367710723E-4</c:v>
                </c:pt>
                <c:pt idx="597">
                  <c:v>5.0671395996959717E-3</c:v>
                </c:pt>
                <c:pt idx="598">
                  <c:v>2.5271670457417236E-3</c:v>
                </c:pt>
                <c:pt idx="599">
                  <c:v>-3.550595992898808E-3</c:v>
                </c:pt>
                <c:pt idx="600">
                  <c:v>-1.3968253968253967E-3</c:v>
                </c:pt>
                <c:pt idx="601">
                  <c:v>5.3050397877984082E-3</c:v>
                </c:pt>
                <c:pt idx="602">
                  <c:v>-2.1518987341772153E-3</c:v>
                </c:pt>
                <c:pt idx="603">
                  <c:v>3.0287733467945482E-3</c:v>
                </c:pt>
                <c:pt idx="604">
                  <c:v>-3.9275307234258204E-3</c:v>
                </c:pt>
                <c:pt idx="605">
                  <c:v>1.0902255639097745E-2</c:v>
                </c:pt>
                <c:pt idx="606">
                  <c:v>-5.1643783851870514E-3</c:v>
                </c:pt>
                <c:pt idx="607">
                  <c:v>2.518574486840448E-4</c:v>
                </c:pt>
                <c:pt idx="608">
                  <c:v>9.8503740648379044E-3</c:v>
                </c:pt>
                <c:pt idx="609">
                  <c:v>-1.7486884836372721E-3</c:v>
                </c:pt>
                <c:pt idx="610">
                  <c:v>-1.2506253126563281E-3</c:v>
                </c:pt>
                <c:pt idx="611">
                  <c:v>-4.522613065326633E-3</c:v>
                </c:pt>
                <c:pt idx="612">
                  <c:v>-4.5431600201918223E-3</c:v>
                </c:pt>
                <c:pt idx="613">
                  <c:v>-1.6432815067627354E-3</c:v>
                </c:pt>
                <c:pt idx="614">
                  <c:v>1.8925056775170325E-3</c:v>
                </c:pt>
                <c:pt idx="615">
                  <c:v>-8.0122090805036239E-3</c:v>
                </c:pt>
                <c:pt idx="616">
                  <c:v>-9.2414324220254137E-3</c:v>
                </c:pt>
                <c:pt idx="617">
                  <c:v>1.5378700499807767E-3</c:v>
                </c:pt>
                <c:pt idx="618">
                  <c:v>4.0842373962986598E-3</c:v>
                </c:pt>
                <c:pt idx="619">
                  <c:v>1.4019882742798879E-3</c:v>
                </c:pt>
                <c:pt idx="620">
                  <c:v>-1.1483986219216536E-3</c:v>
                </c:pt>
                <c:pt idx="621">
                  <c:v>3.4333672431332654E-3</c:v>
                </c:pt>
                <c:pt idx="622">
                  <c:v>-2.1664330317318721E-3</c:v>
                </c:pt>
                <c:pt idx="623">
                  <c:v>-2.2991442074338994E-3</c:v>
                </c:pt>
                <c:pt idx="624">
                  <c:v>-6.1688728955147151E-3</c:v>
                </c:pt>
                <c:pt idx="625">
                  <c:v>5.2416261825620047E-3</c:v>
                </c:pt>
                <c:pt idx="626">
                  <c:v>6.3516260162601625E-3</c:v>
                </c:pt>
                <c:pt idx="627">
                  <c:v>7.0635721493440967E-3</c:v>
                </c:pt>
                <c:pt idx="628">
                  <c:v>0</c:v>
                </c:pt>
                <c:pt idx="629">
                  <c:v>-5.3258939893482118E-3</c:v>
                </c:pt>
                <c:pt idx="630">
                  <c:v>-5.9956627120806225E-3</c:v>
                </c:pt>
                <c:pt idx="631">
                  <c:v>-8.3612040133779261E-3</c:v>
                </c:pt>
                <c:pt idx="632">
                  <c:v>-6.7340067340067337E-3</c:v>
                </c:pt>
                <c:pt idx="633">
                  <c:v>9.0567990684435249E-4</c:v>
                </c:pt>
                <c:pt idx="634">
                  <c:v>4.3797500966121341E-3</c:v>
                </c:pt>
                <c:pt idx="635">
                  <c:v>2.5697031992804832E-3</c:v>
                </c:pt>
                <c:pt idx="636">
                  <c:v>-5.8154561902300332E-3</c:v>
                </c:pt>
                <c:pt idx="637">
                  <c:v>-9.6555323590814188E-3</c:v>
                </c:pt>
                <c:pt idx="638">
                  <c:v>0</c:v>
                </c:pt>
                <c:pt idx="639">
                  <c:v>3.251398101183509E-3</c:v>
                </c:pt>
                <c:pt idx="640">
                  <c:v>-3.1311154598825833E-3</c:v>
                </c:pt>
                <c:pt idx="641">
                  <c:v>-5.5096418732782371E-3</c:v>
                </c:pt>
                <c:pt idx="642">
                  <c:v>-6.3366336633663371E-3</c:v>
                </c:pt>
                <c:pt idx="643">
                  <c:v>7.33848774734635E-3</c:v>
                </c:pt>
                <c:pt idx="644">
                  <c:v>1.2679518695820935E-2</c:v>
                </c:pt>
                <c:pt idx="645">
                  <c:v>9.1025641025641018E-3</c:v>
                </c:pt>
                <c:pt idx="646">
                  <c:v>1.2804097311139564E-3</c:v>
                </c:pt>
                <c:pt idx="647">
                  <c:v>2.8089887640449437E-3</c:v>
                </c:pt>
                <c:pt idx="648">
                  <c:v>-4.1025641025641026E-3</c:v>
                </c:pt>
                <c:pt idx="649">
                  <c:v>5.1020408163265302E-3</c:v>
                </c:pt>
                <c:pt idx="650">
                  <c:v>2.5445292620865142E-3</c:v>
                </c:pt>
                <c:pt idx="651">
                  <c:v>-1.7843487127198571E-3</c:v>
                </c:pt>
                <c:pt idx="652">
                  <c:v>6.5839453026082552E-3</c:v>
                </c:pt>
                <c:pt idx="653">
                  <c:v>0</c:v>
                </c:pt>
                <c:pt idx="654">
                  <c:v>5.1643783851870514E-3</c:v>
                </c:pt>
                <c:pt idx="655">
                  <c:v>8.8094638811980872E-4</c:v>
                </c:pt>
                <c:pt idx="656">
                  <c:v>0</c:v>
                </c:pt>
                <c:pt idx="657">
                  <c:v>-1.7650025214321734E-3</c:v>
                </c:pt>
                <c:pt idx="658">
                  <c:v>-6.4712599923867527E-3</c:v>
                </c:pt>
                <c:pt idx="659">
                  <c:v>4.4214249621020718E-3</c:v>
                </c:pt>
                <c:pt idx="660">
                  <c:v>-3.4224870072252504E-3</c:v>
                </c:pt>
                <c:pt idx="661">
                  <c:v>-2.1595528455284553E-3</c:v>
                </c:pt>
                <c:pt idx="662">
                  <c:v>-4.7223994894703258E-3</c:v>
                </c:pt>
                <c:pt idx="663">
                  <c:v>6.5931279320400656E-3</c:v>
                </c:pt>
                <c:pt idx="664">
                  <c:v>-4.0738383195416932E-3</c:v>
                </c:pt>
                <c:pt idx="665">
                  <c:v>6.7020738492665653E-3</c:v>
                </c:pt>
                <c:pt idx="666">
                  <c:v>-5.978883093753975E-3</c:v>
                </c:pt>
                <c:pt idx="667">
                  <c:v>-3.9591315453384422E-3</c:v>
                </c:pt>
                <c:pt idx="668">
                  <c:v>-4.8767967145790557E-3</c:v>
                </c:pt>
                <c:pt idx="669">
                  <c:v>-3.2187459765675294E-3</c:v>
                </c:pt>
                <c:pt idx="670">
                  <c:v>2.1839671120246658E-3</c:v>
                </c:pt>
                <c:pt idx="671">
                  <c:v>8.9126559714795012E-3</c:v>
                </c:pt>
                <c:pt idx="672">
                  <c:v>-5.2476641494944324E-3</c:v>
                </c:pt>
                <c:pt idx="673">
                  <c:v>-1.4098948987439118E-3</c:v>
                </c:pt>
                <c:pt idx="674">
                  <c:v>6.6208301502419147E-3</c:v>
                </c:pt>
                <c:pt idx="675">
                  <c:v>1.6524723528664039E-3</c:v>
                </c:pt>
                <c:pt idx="676">
                  <c:v>3.546548448385054E-3</c:v>
                </c:pt>
                <c:pt idx="677">
                  <c:v>2.0225003160156746E-3</c:v>
                </c:pt>
                <c:pt idx="678">
                  <c:v>-3.5519472282126096E-3</c:v>
                </c:pt>
                <c:pt idx="679">
                  <c:v>-5.4846938775510203E-3</c:v>
                </c:pt>
                <c:pt idx="680">
                  <c:v>-1.5329586101175269E-3</c:v>
                </c:pt>
                <c:pt idx="681">
                  <c:v>6.0944641950228546E-3</c:v>
                </c:pt>
                <c:pt idx="682">
                  <c:v>-3.1843077314991719E-3</c:v>
                </c:pt>
                <c:pt idx="683">
                  <c:v>4.3119847812301843E-3</c:v>
                </c:pt>
                <c:pt idx="684">
                  <c:v>0</c:v>
                </c:pt>
                <c:pt idx="685">
                  <c:v>2.403846153846154E-3</c:v>
                </c:pt>
                <c:pt idx="686">
                  <c:v>6.9104158813921351E-3</c:v>
                </c:pt>
                <c:pt idx="687">
                  <c:v>-2.3929471032745593E-3</c:v>
                </c:pt>
                <c:pt idx="688">
                  <c:v>-6.0821084642676132E-3</c:v>
                </c:pt>
                <c:pt idx="689">
                  <c:v>3.0318342597271349E-3</c:v>
                </c:pt>
                <c:pt idx="690">
                  <c:v>3.3992194384993074E-3</c:v>
                </c:pt>
                <c:pt idx="691">
                  <c:v>1.1317907444668008E-3</c:v>
                </c:pt>
                <c:pt idx="692">
                  <c:v>1.8827664114472197E-3</c:v>
                </c:pt>
                <c:pt idx="693">
                  <c:v>9.3260382989306147E-3</c:v>
                </c:pt>
                <c:pt idx="694">
                  <c:v>1.1178735560799901E-3</c:v>
                </c:pt>
                <c:pt idx="695">
                  <c:v>5.0667325753830945E-3</c:v>
                </c:pt>
                <c:pt idx="696">
                  <c:v>-1.9811788013868251E-3</c:v>
                </c:pt>
                <c:pt idx="697">
                  <c:v>-2.3581978403872409E-3</c:v>
                </c:pt>
                <c:pt idx="698">
                  <c:v>-4.9893975302482225E-3</c:v>
                </c:pt>
                <c:pt idx="699">
                  <c:v>-1.2489072061945797E-3</c:v>
                </c:pt>
                <c:pt idx="700">
                  <c:v>1.0870907967881408E-2</c:v>
                </c:pt>
                <c:pt idx="701">
                  <c:v>1.7264767542237022E-3</c:v>
                </c:pt>
                <c:pt idx="702">
                  <c:v>-3.0925284512617517E-3</c:v>
                </c:pt>
                <c:pt idx="703">
                  <c:v>3.4516765285996054E-3</c:v>
                </c:pt>
                <c:pt idx="704">
                  <c:v>1.13345521023766E-2</c:v>
                </c:pt>
                <c:pt idx="705">
                  <c:v>-2.4434941967012829E-3</c:v>
                </c:pt>
                <c:pt idx="706">
                  <c:v>-7.3358601296001961E-4</c:v>
                </c:pt>
                <c:pt idx="707">
                  <c:v>3.2902754082378746E-3</c:v>
                </c:pt>
                <c:pt idx="708">
                  <c:v>1.2171372930866603E-3</c:v>
                </c:pt>
                <c:pt idx="709">
                  <c:v>8.6872586872586872E-3</c:v>
                </c:pt>
                <c:pt idx="710">
                  <c:v>6.0291812371879902E-4</c:v>
                </c:pt>
                <c:pt idx="711">
                  <c:v>4.0831031584003842E-3</c:v>
                </c:pt>
                <c:pt idx="712">
                  <c:v>4.6617260339469283E-3</c:v>
                </c:pt>
                <c:pt idx="713">
                  <c:v>7.2386377121158186E-3</c:v>
                </c:pt>
                <c:pt idx="714">
                  <c:v>3.1937544357700499E-3</c:v>
                </c:pt>
                <c:pt idx="715">
                  <c:v>-7.7482417451424481E-3</c:v>
                </c:pt>
                <c:pt idx="716">
                  <c:v>-1.7912586577501792E-3</c:v>
                </c:pt>
                <c:pt idx="717">
                  <c:v>1.0983819534663989E-2</c:v>
                </c:pt>
                <c:pt idx="718">
                  <c:v>-9.8998091603053427E-3</c:v>
                </c:pt>
                <c:pt idx="719">
                  <c:v>-9.2692909594318043E-3</c:v>
                </c:pt>
                <c:pt idx="720">
                  <c:v>1.682490085326283E-3</c:v>
                </c:pt>
                <c:pt idx="721">
                  <c:v>-1.4442171139728006E-3</c:v>
                </c:pt>
                <c:pt idx="722">
                  <c:v>1.4421343588510995E-3</c:v>
                </c:pt>
                <c:pt idx="723">
                  <c:v>0</c:v>
                </c:pt>
                <c:pt idx="724">
                  <c:v>1.5598752099832012E-3</c:v>
                </c:pt>
                <c:pt idx="725">
                  <c:v>-1.9235393123346958E-3</c:v>
                </c:pt>
                <c:pt idx="726">
                  <c:v>-4.7107138543302333E-3</c:v>
                </c:pt>
                <c:pt idx="727">
                  <c:v>-6.0430263475948751E-4</c:v>
                </c:pt>
                <c:pt idx="728">
                  <c:v>1.9300361881785283E-3</c:v>
                </c:pt>
                <c:pt idx="729">
                  <c:v>3.1265031265031266E-3</c:v>
                </c:pt>
                <c:pt idx="730">
                  <c:v>-4.5904807924619477E-3</c:v>
                </c:pt>
                <c:pt idx="731">
                  <c:v>7.3150257824679222E-3</c:v>
                </c:pt>
                <c:pt idx="732">
                  <c:v>-1.3208453410182516E-3</c:v>
                </c:pt>
                <c:pt idx="733">
                  <c:v>2.5152712899748474E-3</c:v>
                </c:pt>
                <c:pt idx="734">
                  <c:v>-1.079136690647482E-3</c:v>
                </c:pt>
                <c:pt idx="735">
                  <c:v>6.6698427822772747E-3</c:v>
                </c:pt>
                <c:pt idx="736">
                  <c:v>3.6786519520588586E-3</c:v>
                </c:pt>
                <c:pt idx="737">
                  <c:v>-1.9022708358102484E-3</c:v>
                </c:pt>
                <c:pt idx="738">
                  <c:v>7.1284305572056554E-4</c:v>
                </c:pt>
                <c:pt idx="739">
                  <c:v>-1.188212927756654E-4</c:v>
                </c:pt>
                <c:pt idx="740">
                  <c:v>-2.2627128736453497E-3</c:v>
                </c:pt>
                <c:pt idx="741">
                  <c:v>-1.0729613733905579E-3</c:v>
                </c:pt>
                <c:pt idx="742">
                  <c:v>4.627981488074048E-3</c:v>
                </c:pt>
                <c:pt idx="743">
                  <c:v>2.9578797917652628E-3</c:v>
                </c:pt>
                <c:pt idx="744">
                  <c:v>-1.5404668799620807E-3</c:v>
                </c:pt>
                <c:pt idx="745">
                  <c:v>-4.642857142857143E-3</c:v>
                </c:pt>
                <c:pt idx="746">
                  <c:v>-2.3815194093831864E-4</c:v>
                </c:pt>
                <c:pt idx="747">
                  <c:v>-2.2675736961451248E-3</c:v>
                </c:pt>
                <c:pt idx="748">
                  <c:v>0</c:v>
                </c:pt>
                <c:pt idx="749">
                  <c:v>6.1677143873799072E-3</c:v>
                </c:pt>
                <c:pt idx="750">
                  <c:v>4.0165386887182518E-3</c:v>
                </c:pt>
                <c:pt idx="751">
                  <c:v>-1.0643330179754022E-3</c:v>
                </c:pt>
                <c:pt idx="752">
                  <c:v>-1.4211274277593558E-3</c:v>
                </c:pt>
                <c:pt idx="753">
                  <c:v>-1.8984337921214998E-3</c:v>
                </c:pt>
                <c:pt idx="754">
                  <c:v>1.1851149561507466E-3</c:v>
                </c:pt>
                <c:pt idx="755">
                  <c:v>1.7745179226310187E-3</c:v>
                </c:pt>
                <c:pt idx="756">
                  <c:v>2.3604390416617489E-3</c:v>
                </c:pt>
                <c:pt idx="757">
                  <c:v>3.2937301493941888E-3</c:v>
                </c:pt>
                <c:pt idx="758">
                  <c:v>1.1749500646222536E-3</c:v>
                </c:pt>
                <c:pt idx="759">
                  <c:v>7.6949982511367613E-3</c:v>
                </c:pt>
                <c:pt idx="760">
                  <c:v>-4.6658112679342123E-4</c:v>
                </c:pt>
                <c:pt idx="761">
                  <c:v>-1.4017054082467002E-3</c:v>
                </c:pt>
                <c:pt idx="762">
                  <c:v>2.9117167481947357E-3</c:v>
                </c:pt>
                <c:pt idx="763">
                  <c:v>-3.4952813701502968E-4</c:v>
                </c:pt>
                <c:pt idx="764">
                  <c:v>0</c:v>
                </c:pt>
                <c:pt idx="765">
                  <c:v>-1.1652295502213937E-4</c:v>
                </c:pt>
                <c:pt idx="766">
                  <c:v>1.3963230160577147E-3</c:v>
                </c:pt>
                <c:pt idx="767">
                  <c:v>-1.281603169055109E-3</c:v>
                </c:pt>
                <c:pt idx="768">
                  <c:v>4.407841317712562E-3</c:v>
                </c:pt>
                <c:pt idx="769">
                  <c:v>1.1598237067965669E-4</c:v>
                </c:pt>
                <c:pt idx="770">
                  <c:v>-5.8024834629221312E-4</c:v>
                </c:pt>
                <c:pt idx="771">
                  <c:v>-4.6636353037192496E-3</c:v>
                </c:pt>
                <c:pt idx="772">
                  <c:v>1.2808570097810898E-3</c:v>
                </c:pt>
                <c:pt idx="773">
                  <c:v>1.511452156725962E-3</c:v>
                </c:pt>
                <c:pt idx="774">
                  <c:v>-3.2660678875539484E-3</c:v>
                </c:pt>
                <c:pt idx="775">
                  <c:v>-1.1665888940737284E-4</c:v>
                </c:pt>
                <c:pt idx="776">
                  <c:v>-1.4018691588785046E-3</c:v>
                </c:pt>
                <c:pt idx="777">
                  <c:v>9.3370681605975728E-4</c:v>
                </c:pt>
                <c:pt idx="778">
                  <c:v>2.4449877750611247E-3</c:v>
                </c:pt>
                <c:pt idx="779">
                  <c:v>5.9027777777777776E-3</c:v>
                </c:pt>
                <c:pt idx="780">
                  <c:v>-6.4065230052417002E-3</c:v>
                </c:pt>
                <c:pt idx="781">
                  <c:v>2.4401580292818963E-3</c:v>
                </c:pt>
                <c:pt idx="782">
                  <c:v>-8.14048145133155E-4</c:v>
                </c:pt>
                <c:pt idx="783">
                  <c:v>-3.7352632193299873E-3</c:v>
                </c:pt>
                <c:pt idx="784">
                  <c:v>9.3294460641399422E-4</c:v>
                </c:pt>
                <c:pt idx="785">
                  <c:v>0</c:v>
                </c:pt>
                <c:pt idx="786">
                  <c:v>-1.0130757450818706E-2</c:v>
                </c:pt>
                <c:pt idx="787">
                  <c:v>-3.5352345038887578E-4</c:v>
                </c:pt>
                <c:pt idx="788">
                  <c:v>1.6470588235294118E-3</c:v>
                </c:pt>
                <c:pt idx="789">
                  <c:v>6.5451145395044414E-3</c:v>
                </c:pt>
                <c:pt idx="790">
                  <c:v>-2.2256061848424506E-3</c:v>
                </c:pt>
                <c:pt idx="791">
                  <c:v>-9.3797631609801851E-4</c:v>
                </c:pt>
                <c:pt idx="792">
                  <c:v>-2.1149101163200562E-3</c:v>
                </c:pt>
                <c:pt idx="793">
                  <c:v>9.3907735649724142E-4</c:v>
                </c:pt>
                <c:pt idx="794">
                  <c:v>1.7576751816264355E-3</c:v>
                </c:pt>
                <c:pt idx="795">
                  <c:v>-1.5256425302194578E-3</c:v>
                </c:pt>
                <c:pt idx="796">
                  <c:v>3.0420030420030418E-3</c:v>
                </c:pt>
                <c:pt idx="797">
                  <c:v>8.2385704339753996E-3</c:v>
                </c:pt>
                <c:pt idx="798">
                  <c:v>-4.0778282651753464E-3</c:v>
                </c:pt>
                <c:pt idx="799">
                  <c:v>3.945688754787049E-3</c:v>
                </c:pt>
                <c:pt idx="800">
                  <c:v>-3.8443616029822927E-3</c:v>
                </c:pt>
                <c:pt idx="801">
                  <c:v>-4.094046087261668E-3</c:v>
                </c:pt>
                <c:pt idx="802">
                  <c:v>1.5183368371875731E-3</c:v>
                </c:pt>
                <c:pt idx="803">
                  <c:v>-2.3413720440177946E-3</c:v>
                </c:pt>
                <c:pt idx="804">
                  <c:v>3.5108250438853128E-4</c:v>
                </c:pt>
                <c:pt idx="805">
                  <c:v>3.5095928872250817E-4</c:v>
                </c:pt>
                <c:pt idx="806">
                  <c:v>3.1486880466472305E-3</c:v>
                </c:pt>
                <c:pt idx="807">
                  <c:v>-4.2159503454737091E-3</c:v>
                </c:pt>
                <c:pt idx="808">
                  <c:v>-3.5145267104029991E-4</c:v>
                </c:pt>
                <c:pt idx="809">
                  <c:v>-1.6428068528514432E-3</c:v>
                </c:pt>
                <c:pt idx="810">
                  <c:v>-1.1748120300751879E-3</c:v>
                </c:pt>
                <c:pt idx="811">
                  <c:v>3.3953869570307925E-3</c:v>
                </c:pt>
                <c:pt idx="812">
                  <c:v>-5.8575445173383314E-4</c:v>
                </c:pt>
                <c:pt idx="813">
                  <c:v>1.5206456895543339E-3</c:v>
                </c:pt>
                <c:pt idx="814">
                  <c:v>1.5183368371875731E-3</c:v>
                </c:pt>
                <c:pt idx="815">
                  <c:v>3.9553280595625876E-3</c:v>
                </c:pt>
                <c:pt idx="816">
                  <c:v>-2.098391233387736E-3</c:v>
                </c:pt>
                <c:pt idx="817">
                  <c:v>-5.8322640849177649E-4</c:v>
                </c:pt>
                <c:pt idx="818">
                  <c:v>-2.2211830722469019E-3</c:v>
                </c:pt>
                <c:pt idx="819">
                  <c:v>2.2162603522687509E-3</c:v>
                </c:pt>
                <c:pt idx="820">
                  <c:v>1.8628478286179997E-3</c:v>
                </c:pt>
                <c:pt idx="821">
                  <c:v>2.4390243902439024E-3</c:v>
                </c:pt>
                <c:pt idx="822">
                  <c:v>1.1613053071652537E-4</c:v>
                </c:pt>
                <c:pt idx="823">
                  <c:v>2.5483609405768564E-3</c:v>
                </c:pt>
                <c:pt idx="824">
                  <c:v>6.9452482926264615E-4</c:v>
                </c:pt>
                <c:pt idx="825">
                  <c:v>-4.1845867720562598E-3</c:v>
                </c:pt>
                <c:pt idx="826">
                  <c:v>-1.047242262043286E-3</c:v>
                </c:pt>
                <c:pt idx="827">
                  <c:v>0</c:v>
                </c:pt>
                <c:pt idx="828">
                  <c:v>2.4376088218224026E-3</c:v>
                </c:pt>
                <c:pt idx="829">
                  <c:v>1.6224359717232587E-3</c:v>
                </c:pt>
                <c:pt idx="830">
                  <c:v>2.6583448913545999E-3</c:v>
                </c:pt>
                <c:pt idx="831">
                  <c:v>4.4874007594062825E-3</c:v>
                </c:pt>
                <c:pt idx="832">
                  <c:v>1.4935661764705881E-3</c:v>
                </c:pt>
                <c:pt idx="833">
                  <c:v>5.7411872775289927E-4</c:v>
                </c:pt>
                <c:pt idx="834">
                  <c:v>-3.5722516708919104E-3</c:v>
                </c:pt>
                <c:pt idx="835">
                  <c:v>2.2993791676247412E-3</c:v>
                </c:pt>
                <c:pt idx="836">
                  <c:v>2.179648961798784E-3</c:v>
                </c:pt>
                <c:pt idx="837">
                  <c:v>1.6034818462948115E-3</c:v>
                </c:pt>
                <c:pt idx="838">
                  <c:v>-2.2959476523935255E-3</c:v>
                </c:pt>
                <c:pt idx="839">
                  <c:v>-1.0342450011491611E-3</c:v>
                </c:pt>
                <c:pt idx="840">
                  <c:v>2.5217790004585052E-3</c:v>
                </c:pt>
                <c:pt idx="841">
                  <c:v>-1.8373909049150207E-3</c:v>
                </c:pt>
                <c:pt idx="842">
                  <c:v>-1.8407731247123793E-3</c:v>
                </c:pt>
                <c:pt idx="843">
                  <c:v>0</c:v>
                </c:pt>
                <c:pt idx="844">
                  <c:v>2.8679591602615577E-3</c:v>
                </c:pt>
                <c:pt idx="845">
                  <c:v>1.0314004125601651E-3</c:v>
                </c:pt>
                <c:pt idx="846">
                  <c:v>-5.7332874670335974E-4</c:v>
                </c:pt>
                <c:pt idx="847">
                  <c:v>0</c:v>
                </c:pt>
                <c:pt idx="848">
                  <c:v>5.7300022920009168E-4</c:v>
                </c:pt>
                <c:pt idx="849">
                  <c:v>-1.721960739295144E-3</c:v>
                </c:pt>
                <c:pt idx="850">
                  <c:v>-2.1859180855959503E-3</c:v>
                </c:pt>
                <c:pt idx="851">
                  <c:v>2.3004370830457787E-4</c:v>
                </c:pt>
                <c:pt idx="852">
                  <c:v>2.6385224274406332E-3</c:v>
                </c:pt>
                <c:pt idx="853">
                  <c:v>1.717819514429684E-3</c:v>
                </c:pt>
                <c:pt idx="854">
                  <c:v>-6.8760027504011006E-4</c:v>
                </c:pt>
                <c:pt idx="855">
                  <c:v>1.487584391806843E-3</c:v>
                </c:pt>
                <c:pt idx="856">
                  <c:v>-1.3750429700928155E-3</c:v>
                </c:pt>
                <c:pt idx="857">
                  <c:v>9.1585575271894678E-4</c:v>
                </c:pt>
                <c:pt idx="858">
                  <c:v>4.577182744021055E-4</c:v>
                </c:pt>
                <c:pt idx="859">
                  <c:v>-2.7538726333907059E-3</c:v>
                </c:pt>
                <c:pt idx="860">
                  <c:v>-3.6853622020039155E-3</c:v>
                </c:pt>
                <c:pt idx="861">
                  <c:v>9.2049246346795539E-4</c:v>
                </c:pt>
                <c:pt idx="862">
                  <c:v>-2.3017608470479918E-4</c:v>
                </c:pt>
                <c:pt idx="863">
                  <c:v>1.7233455882352941E-3</c:v>
                </c:pt>
                <c:pt idx="864">
                  <c:v>1.6058729066299609E-3</c:v>
                </c:pt>
                <c:pt idx="865">
                  <c:v>3.6571428571428571E-3</c:v>
                </c:pt>
                <c:pt idx="866">
                  <c:v>2.3942537909018356E-3</c:v>
                </c:pt>
                <c:pt idx="867">
                  <c:v>1.2525620587565474E-3</c:v>
                </c:pt>
                <c:pt idx="868">
                  <c:v>0</c:v>
                </c:pt>
                <c:pt idx="869">
                  <c:v>-4.0013718989367784E-3</c:v>
                </c:pt>
                <c:pt idx="870">
                  <c:v>-1.717819514429684E-3</c:v>
                </c:pt>
                <c:pt idx="871">
                  <c:v>3.4344590726960504E-4</c:v>
                </c:pt>
                <c:pt idx="872">
                  <c:v>1.4860539551897576E-3</c:v>
                </c:pt>
                <c:pt idx="873">
                  <c:v>-1.9470850990722713E-3</c:v>
                </c:pt>
                <c:pt idx="874">
                  <c:v>-4.5834765669760516E-4</c:v>
                </c:pt>
                <c:pt idx="875">
                  <c:v>8.014655369819098E-4</c:v>
                </c:pt>
                <c:pt idx="876">
                  <c:v>-1.0315186246418338E-3</c:v>
                </c:pt>
                <c:pt idx="877">
                  <c:v>4.109119963474489E-3</c:v>
                </c:pt>
                <c:pt idx="878">
                  <c:v>1.1412919424788861E-4</c:v>
                </c:pt>
                <c:pt idx="879">
                  <c:v>-6.6636029411764703E-3</c:v>
                </c:pt>
                <c:pt idx="880">
                  <c:v>1.1487650775416428E-4</c:v>
                </c:pt>
                <c:pt idx="881">
                  <c:v>-2.533686513877692E-3</c:v>
                </c:pt>
                <c:pt idx="882">
                  <c:v>-3.4670056627759157E-3</c:v>
                </c:pt>
                <c:pt idx="883">
                  <c:v>3.1105990783410137E-3</c:v>
                </c:pt>
                <c:pt idx="884">
                  <c:v>1.1519410206197443E-4</c:v>
                </c:pt>
                <c:pt idx="885">
                  <c:v>3.443921478590288E-3</c:v>
                </c:pt>
                <c:pt idx="886">
                  <c:v>-2.5319369317527911E-3</c:v>
                </c:pt>
                <c:pt idx="887">
                  <c:v>-2.4227041993539456E-3</c:v>
                </c:pt>
                <c:pt idx="888">
                  <c:v>0</c:v>
                </c:pt>
                <c:pt idx="889">
                  <c:v>-4.0542105872813624E-3</c:v>
                </c:pt>
                <c:pt idx="890">
                  <c:v>-3.0207970256767749E-3</c:v>
                </c:pt>
                <c:pt idx="891">
                  <c:v>1.7397355601948504E-3</c:v>
                </c:pt>
                <c:pt idx="892">
                  <c:v>-1.7427675148135239E-3</c:v>
                </c:pt>
                <c:pt idx="893">
                  <c:v>0</c:v>
                </c:pt>
                <c:pt idx="894">
                  <c:v>-3.0299498892902925E-3</c:v>
                </c:pt>
                <c:pt idx="895">
                  <c:v>2.3253110103476338E-3</c:v>
                </c:pt>
                <c:pt idx="896">
                  <c:v>1.1625203441060219E-4</c:v>
                </c:pt>
                <c:pt idx="897">
                  <c:v>1.277139208173691E-3</c:v>
                </c:pt>
                <c:pt idx="898">
                  <c:v>-1.162385214460072E-3</c:v>
                </c:pt>
                <c:pt idx="899">
                  <c:v>8.1300813008130081E-4</c:v>
                </c:pt>
                <c:pt idx="900">
                  <c:v>-2.2116168082877432E-3</c:v>
                </c:pt>
                <c:pt idx="901">
                  <c:v>-1.9827385117797995E-3</c:v>
                </c:pt>
                <c:pt idx="902">
                  <c:v>5.7977736549165116E-3</c:v>
                </c:pt>
                <c:pt idx="903">
                  <c:v>-1.1596892032935173E-4</c:v>
                </c:pt>
                <c:pt idx="904">
                  <c:v>2.4294308190652477E-3</c:v>
                </c:pt>
                <c:pt idx="905">
                  <c:v>6.9364161849710981E-4</c:v>
                </c:pt>
                <c:pt idx="906">
                  <c:v>-1.2732955203148513E-3</c:v>
                </c:pt>
                <c:pt idx="907">
                  <c:v>-2.3204548091425919E-3</c:v>
                </c:pt>
                <c:pt idx="908">
                  <c:v>-2.5590322205420496E-3</c:v>
                </c:pt>
                <c:pt idx="909">
                  <c:v>6.9743112867604322E-4</c:v>
                </c:pt>
                <c:pt idx="910">
                  <c:v>-4.5539467538533397E-3</c:v>
                </c:pt>
                <c:pt idx="911">
                  <c:v>2.5623107384113671E-3</c:v>
                </c:pt>
                <c:pt idx="912">
                  <c:v>-1.0493179433368311E-3</c:v>
                </c:pt>
                <c:pt idx="913">
                  <c:v>0</c:v>
                </c:pt>
                <c:pt idx="914">
                  <c:v>1.0482180293501049E-3</c:v>
                </c:pt>
                <c:pt idx="915">
                  <c:v>-1.2827988338192419E-3</c:v>
                </c:pt>
                <c:pt idx="916">
                  <c:v>1.6299918500407497E-3</c:v>
                </c:pt>
                <c:pt idx="917">
                  <c:v>4.654951704876062E-4</c:v>
                </c:pt>
                <c:pt idx="918">
                  <c:v>-2.5667950064169874E-3</c:v>
                </c:pt>
                <c:pt idx="919">
                  <c:v>-1.4020329477742728E-3</c:v>
                </c:pt>
                <c:pt idx="920">
                  <c:v>3.5038542396636298E-4</c:v>
                </c:pt>
                <c:pt idx="921">
                  <c:v>-3.3985702566506504E-3</c:v>
                </c:pt>
                <c:pt idx="922">
                  <c:v>2.6881720430107529E-3</c:v>
                </c:pt>
                <c:pt idx="923">
                  <c:v>-3.5075412136092597E-4</c:v>
                </c:pt>
                <c:pt idx="924">
                  <c:v>4.6745354680378638E-4</c:v>
                </c:pt>
                <c:pt idx="925">
                  <c:v>-1.6387685824651762E-3</c:v>
                </c:pt>
                <c:pt idx="926">
                  <c:v>-1.9939010086793339E-3</c:v>
                </c:pt>
                <c:pt idx="927">
                  <c:v>3.9719626168224298E-3</c:v>
                </c:pt>
                <c:pt idx="928">
                  <c:v>1.1668611435239206E-3</c:v>
                </c:pt>
                <c:pt idx="929">
                  <c:v>1.0490733185685977E-3</c:v>
                </c:pt>
                <c:pt idx="930">
                  <c:v>-5.8315838581758802E-4</c:v>
                </c:pt>
                <c:pt idx="931">
                  <c:v>-9.3392481905206633E-4</c:v>
                </c:pt>
                <c:pt idx="932">
                  <c:v>-9.3479784996494512E-4</c:v>
                </c:pt>
                <c:pt idx="933">
                  <c:v>-7.0159027128157152E-4</c:v>
                </c:pt>
                <c:pt idx="934">
                  <c:v>-2.2266494784952537E-3</c:v>
                </c:pt>
                <c:pt idx="935">
                  <c:v>-3.5169988276670573E-4</c:v>
                </c:pt>
                <c:pt idx="936">
                  <c:v>8.1996017336300809E-4</c:v>
                </c:pt>
                <c:pt idx="937">
                  <c:v>-4.6876831126215867E-4</c:v>
                </c:pt>
                <c:pt idx="938">
                  <c:v>2.5715955581531269E-3</c:v>
                </c:pt>
                <c:pt idx="939">
                  <c:v>4.6734431592475756E-4</c:v>
                </c:pt>
                <c:pt idx="940">
                  <c:v>8.17184216670558E-4</c:v>
                </c:pt>
                <c:pt idx="941">
                  <c:v>-1.1675423234092235E-4</c:v>
                </c:pt>
                <c:pt idx="942">
                  <c:v>2.3345395120812421E-4</c:v>
                </c:pt>
                <c:pt idx="943">
                  <c:v>-2.4572899602153054E-3</c:v>
                </c:pt>
                <c:pt idx="944">
                  <c:v>1.0520163646990065E-3</c:v>
                </c:pt>
                <c:pt idx="945">
                  <c:v>2.0996150705703954E-3</c:v>
                </c:pt>
                <c:pt idx="946">
                  <c:v>-5.5125498475252169E-3</c:v>
                </c:pt>
                <c:pt idx="947">
                  <c:v>1.1715089034676663E-3</c:v>
                </c:pt>
                <c:pt idx="948">
                  <c:v>-3.408957329258258E-3</c:v>
                </c:pt>
                <c:pt idx="949">
                  <c:v>8.2217524077989198E-4</c:v>
                </c:pt>
                <c:pt idx="950">
                  <c:v>1.9927323877622785E-3</c:v>
                </c:pt>
                <c:pt idx="951">
                  <c:v>-1.2910798122065727E-3</c:v>
                </c:pt>
                <c:pt idx="952">
                  <c:v>-1.0574550581600281E-3</c:v>
                </c:pt>
                <c:pt idx="953">
                  <c:v>-4.3662969081897573E-3</c:v>
                </c:pt>
                <c:pt idx="954">
                  <c:v>-1.1814744801512287E-3</c:v>
                </c:pt>
                <c:pt idx="955">
                  <c:v>3.5319048740287263E-3</c:v>
                </c:pt>
                <c:pt idx="956">
                  <c:v>-3.663003663003663E-3</c:v>
                </c:pt>
                <c:pt idx="957">
                  <c:v>1.8870149781813894E-3</c:v>
                </c:pt>
                <c:pt idx="958">
                  <c:v>1.2956419316843344E-3</c:v>
                </c:pt>
                <c:pt idx="959">
                  <c:v>3.0530765617660873E-3</c:v>
                </c:pt>
                <c:pt idx="960">
                  <c:v>2.8103044496487119E-3</c:v>
                </c:pt>
                <c:pt idx="961">
                  <c:v>-3.5141150286986059E-4</c:v>
                </c:pt>
                <c:pt idx="962">
                  <c:v>-1.2901712409101572E-3</c:v>
                </c:pt>
                <c:pt idx="963">
                  <c:v>-2.8228652081863093E-3</c:v>
                </c:pt>
                <c:pt idx="964">
                  <c:v>-2.4761230986911922E-3</c:v>
                </c:pt>
                <c:pt idx="965">
                  <c:v>3.5360678925035362E-4</c:v>
                </c:pt>
                <c:pt idx="966">
                  <c:v>6.2082698840342041E-3</c:v>
                </c:pt>
                <c:pt idx="967">
                  <c:v>-1.0553470919324578E-3</c:v>
                </c:pt>
                <c:pt idx="968">
                  <c:v>0</c:v>
                </c:pt>
                <c:pt idx="969">
                  <c:v>-1.2915345779030175E-3</c:v>
                </c:pt>
                <c:pt idx="970">
                  <c:v>6.1843640606767791E-3</c:v>
                </c:pt>
                <c:pt idx="971">
                  <c:v>-5.837711617046118E-4</c:v>
                </c:pt>
                <c:pt idx="972">
                  <c:v>-1.7543859649122807E-3</c:v>
                </c:pt>
                <c:pt idx="973">
                  <c:v>-3.1678986272439284E-3</c:v>
                </c:pt>
                <c:pt idx="974">
                  <c:v>3.5075412136092599E-3</c:v>
                </c:pt>
                <c:pt idx="975">
                  <c:v>3.5063113604488078E-4</c:v>
                </c:pt>
                <c:pt idx="976">
                  <c:v>4.8848569434752267E-3</c:v>
                </c:pt>
                <c:pt idx="977">
                  <c:v>3.7079953650057938E-3</c:v>
                </c:pt>
                <c:pt idx="978">
                  <c:v>-2.6722435227140699E-3</c:v>
                </c:pt>
                <c:pt idx="979">
                  <c:v>-3.497726477789437E-3</c:v>
                </c:pt>
                <c:pt idx="980">
                  <c:v>-9.3359785272493871E-4</c:v>
                </c:pt>
                <c:pt idx="981">
                  <c:v>1.0964912280701754E-2</c:v>
                </c:pt>
                <c:pt idx="982">
                  <c:v>1.958299735053565E-3</c:v>
                </c:pt>
                <c:pt idx="983">
                  <c:v>-6.9164265129682996E-4</c:v>
                </c:pt>
                <c:pt idx="984">
                  <c:v>9.2134055050097888E-4</c:v>
                </c:pt>
                <c:pt idx="985">
                  <c:v>2.9854173843150765E-3</c:v>
                </c:pt>
                <c:pt idx="986">
                  <c:v>-8.0441277867156972E-4</c:v>
                </c:pt>
                <c:pt idx="987">
                  <c:v>2.2977941176470588E-4</c:v>
                </c:pt>
                <c:pt idx="988">
                  <c:v>0</c:v>
                </c:pt>
                <c:pt idx="989">
                  <c:v>5.5980806580600935E-3</c:v>
                </c:pt>
                <c:pt idx="990">
                  <c:v>2.2797218739313806E-3</c:v>
                </c:pt>
                <c:pt idx="991">
                  <c:v>4.5573658425430101E-4</c:v>
                </c:pt>
                <c:pt idx="992">
                  <c:v>-1.4833409402099497E-3</c:v>
                </c:pt>
                <c:pt idx="993">
                  <c:v>-2.2825838849577722E-4</c:v>
                </c:pt>
                <c:pt idx="994">
                  <c:v>0</c:v>
                </c:pt>
                <c:pt idx="995">
                  <c:v>7.9826662105143115E-4</c:v>
                </c:pt>
                <c:pt idx="996">
                  <c:v>0</c:v>
                </c:pt>
                <c:pt idx="997">
                  <c:v>1.0252904989747095E-3</c:v>
                </c:pt>
                <c:pt idx="998">
                  <c:v>1.8194223334091425E-3</c:v>
                </c:pt>
                <c:pt idx="999">
                  <c:v>-1.1384335154826959E-3</c:v>
                </c:pt>
                <c:pt idx="1000">
                  <c:v>1.5912707433507615E-3</c:v>
                </c:pt>
                <c:pt idx="1001">
                  <c:v>2.041742286751361E-3</c:v>
                </c:pt>
                <c:pt idx="1002">
                  <c:v>-1.1355893708834886E-3</c:v>
                </c:pt>
                <c:pt idx="1003">
                  <c:v>0</c:v>
                </c:pt>
                <c:pt idx="1004">
                  <c:v>-2.5045537340619307E-3</c:v>
                </c:pt>
                <c:pt idx="1005">
                  <c:v>-1.0256410256410256E-3</c:v>
                </c:pt>
                <c:pt idx="1006">
                  <c:v>5.6947608200455578E-4</c:v>
                </c:pt>
                <c:pt idx="1007">
                  <c:v>-2.2784233310549099E-4</c:v>
                </c:pt>
                <c:pt idx="1008">
                  <c:v>0</c:v>
                </c:pt>
                <c:pt idx="1009">
                  <c:v>-5.6993046848284514E-4</c:v>
                </c:pt>
                <c:pt idx="1010">
                  <c:v>-2.170436371944254E-3</c:v>
                </c:pt>
                <c:pt idx="1011">
                  <c:v>1.4828333523440173E-3</c:v>
                </c:pt>
                <c:pt idx="1012">
                  <c:v>-2.7450531854054674E-3</c:v>
                </c:pt>
                <c:pt idx="1013">
                  <c:v>2.2870211549456832E-4</c:v>
                </c:pt>
                <c:pt idx="1014">
                  <c:v>1.7123287671232876E-3</c:v>
                </c:pt>
                <c:pt idx="1015">
                  <c:v>2.1642556099783572E-3</c:v>
                </c:pt>
                <c:pt idx="1016">
                  <c:v>1.8192154633314382E-3</c:v>
                </c:pt>
                <c:pt idx="1017">
                  <c:v>4.6401086464463561E-3</c:v>
                </c:pt>
                <c:pt idx="1018">
                  <c:v>2.0329794443189517E-3</c:v>
                </c:pt>
                <c:pt idx="1019">
                  <c:v>-3.3894475200542314E-4</c:v>
                </c:pt>
                <c:pt idx="1020">
                  <c:v>-7.9149706015377655E-4</c:v>
                </c:pt>
                <c:pt idx="1021">
                  <c:v>-3.3932813030200206E-4</c:v>
                </c:pt>
                <c:pt idx="1022">
                  <c:v>0</c:v>
                </c:pt>
                <c:pt idx="1023">
                  <c:v>0</c:v>
                </c:pt>
                <c:pt idx="1024">
                  <c:v>-3.3944331296673454E-4</c:v>
                </c:pt>
                <c:pt idx="1025">
                  <c:v>-7.9266221265994789E-4</c:v>
                </c:pt>
                <c:pt idx="1026">
                  <c:v>1.5828151498021481E-3</c:v>
                </c:pt>
                <c:pt idx="1027">
                  <c:v>-1.5853244253198958E-3</c:v>
                </c:pt>
                <c:pt idx="1028">
                  <c:v>-1.1325028312570782E-4</c:v>
                </c:pt>
                <c:pt idx="1029">
                  <c:v>7.9212402399004189E-4</c:v>
                </c:pt>
                <c:pt idx="1030">
                  <c:v>2.2626994003846588E-4</c:v>
                </c:pt>
                <c:pt idx="1031">
                  <c:v>-2.2632114971144054E-4</c:v>
                </c:pt>
                <c:pt idx="1032">
                  <c:v>1.581742176025308E-3</c:v>
                </c:pt>
                <c:pt idx="1033">
                  <c:v>1.1296882060551288E-4</c:v>
                </c:pt>
                <c:pt idx="1034">
                  <c:v>-1.4707546102500284E-3</c:v>
                </c:pt>
                <c:pt idx="1035">
                  <c:v>-1.927000680117887E-3</c:v>
                </c:pt>
                <c:pt idx="1036">
                  <c:v>1.3583880461851936E-3</c:v>
                </c:pt>
                <c:pt idx="1037">
                  <c:v>-6.7965564114182153E-4</c:v>
                </c:pt>
                <c:pt idx="1038">
                  <c:v>-2.4982966159436746E-3</c:v>
                </c:pt>
                <c:pt idx="1039">
                  <c:v>2.0398912058023572E-3</c:v>
                </c:pt>
                <c:pt idx="1040">
                  <c:v>-1.7028039505051652E-3</c:v>
                </c:pt>
                <c:pt idx="1041">
                  <c:v>1.1350737797956867E-4</c:v>
                </c:pt>
                <c:pt idx="1042">
                  <c:v>5.3065372022129392E-3</c:v>
                </c:pt>
                <c:pt idx="1043">
                  <c:v>1.1289230074508918E-4</c:v>
                </c:pt>
                <c:pt idx="1044">
                  <c:v>0</c:v>
                </c:pt>
                <c:pt idx="1045">
                  <c:v>-2.0361990950226246E-3</c:v>
                </c:pt>
                <c:pt idx="1046">
                  <c:v>-1.1313497001923294E-4</c:v>
                </c:pt>
                <c:pt idx="1047">
                  <c:v>4.5233518036865317E-4</c:v>
                </c:pt>
                <c:pt idx="1048">
                  <c:v>1.3551665725578769E-3</c:v>
                </c:pt>
                <c:pt idx="1049">
                  <c:v>-1.0174089984173638E-3</c:v>
                </c:pt>
                <c:pt idx="1050">
                  <c:v>-1.2450481041312959E-3</c:v>
                </c:pt>
                <c:pt idx="1051">
                  <c:v>7.9167609138204023E-4</c:v>
                </c:pt>
                <c:pt idx="1052">
                  <c:v>-1.9263456090651558E-3</c:v>
                </c:pt>
                <c:pt idx="1053">
                  <c:v>5.6625141562853911E-4</c:v>
                </c:pt>
                <c:pt idx="1054">
                  <c:v>3.3963545794180912E-4</c:v>
                </c:pt>
                <c:pt idx="1055">
                  <c:v>-3.9781768583769042E-3</c:v>
                </c:pt>
                <c:pt idx="1056">
                  <c:v>-1.2518493228633209E-3</c:v>
                </c:pt>
                <c:pt idx="1057">
                  <c:v>1.0231923601637107E-3</c:v>
                </c:pt>
                <c:pt idx="1058">
                  <c:v>6.999322646195529E-3</c:v>
                </c:pt>
                <c:pt idx="1059">
                  <c:v>2.3651312084694222E-3</c:v>
                </c:pt>
                <c:pt idx="1060">
                  <c:v>7.8775602070672965E-4</c:v>
                </c:pt>
                <c:pt idx="1061">
                  <c:v>-6.4559972816853554E-3</c:v>
                </c:pt>
                <c:pt idx="1062">
                  <c:v>1.4702555982809319E-3</c:v>
                </c:pt>
                <c:pt idx="1063">
                  <c:v>-5.6580287427860135E-4</c:v>
                </c:pt>
                <c:pt idx="1064">
                  <c:v>1.3560854333823031E-3</c:v>
                </c:pt>
                <c:pt idx="1065">
                  <c:v>2.8172188415596122E-3</c:v>
                </c:pt>
                <c:pt idx="1066">
                  <c:v>3.3795201081446432E-4</c:v>
                </c:pt>
                <c:pt idx="1067">
                  <c:v>-1.4666064981949459E-3</c:v>
                </c:pt>
                <c:pt idx="1068">
                  <c:v>-2.0348179968347276E-3</c:v>
                </c:pt>
                <c:pt idx="1069">
                  <c:v>-2.2614201718679331E-4</c:v>
                </c:pt>
                <c:pt idx="1070">
                  <c:v>1.8058690744920992E-3</c:v>
                </c:pt>
                <c:pt idx="1071">
                  <c:v>9.0211998195760036E-4</c:v>
                </c:pt>
                <c:pt idx="1072">
                  <c:v>1.5762215717180816E-3</c:v>
                </c:pt>
                <c:pt idx="1073">
                  <c:v>1.0122595883477674E-3</c:v>
                </c:pt>
                <c:pt idx="1074">
                  <c:v>4.4969083754918494E-4</c:v>
                </c:pt>
                <c:pt idx="1075">
                  <c:v>6.740815638692282E-4</c:v>
                </c:pt>
                <c:pt idx="1076">
                  <c:v>-1.1235955056179776E-4</c:v>
                </c:pt>
                <c:pt idx="1077">
                  <c:v>-2.13939871636077E-3</c:v>
                </c:pt>
                <c:pt idx="1078">
                  <c:v>-5.6331680937359171E-4</c:v>
                </c:pt>
                <c:pt idx="1079">
                  <c:v>6.755235307363207E-4</c:v>
                </c:pt>
                <c:pt idx="1080">
                  <c:v>-1.4657796820385612E-3</c:v>
                </c:pt>
                <c:pt idx="1081">
                  <c:v>2.3622047244094488E-3</c:v>
                </c:pt>
                <c:pt idx="1082">
                  <c:v>-9.0069804098176086E-4</c:v>
                </c:pt>
                <c:pt idx="1083">
                  <c:v>3.7016264722378013E-3</c:v>
                </c:pt>
                <c:pt idx="1084">
                  <c:v>7.845774490024658E-4</c:v>
                </c:pt>
                <c:pt idx="1085">
                  <c:v>-1.1209505660800359E-4</c:v>
                </c:pt>
                <c:pt idx="1086">
                  <c:v>1.7903099474096452E-3</c:v>
                </c:pt>
                <c:pt idx="1087">
                  <c:v>-1.120197154699227E-3</c:v>
                </c:pt>
                <c:pt idx="1088">
                  <c:v>1.1200716845878136E-4</c:v>
                </c:pt>
                <c:pt idx="1089">
                  <c:v>-4.4822949350067237E-4</c:v>
                </c:pt>
                <c:pt idx="1090">
                  <c:v>-5.6060096423365849E-4</c:v>
                </c:pt>
                <c:pt idx="1091">
                  <c:v>8.961577237593816E-4</c:v>
                </c:pt>
                <c:pt idx="1092">
                  <c:v>-4.4827972654936678E-4</c:v>
                </c:pt>
                <c:pt idx="1093">
                  <c:v>-1.1219566924716706E-3</c:v>
                </c:pt>
                <c:pt idx="1094">
                  <c:v>3.3647375504710633E-4</c:v>
                </c:pt>
                <c:pt idx="1095">
                  <c:v>0</c:v>
                </c:pt>
                <c:pt idx="1096">
                  <c:v>3.3636057854019509E-4</c:v>
                </c:pt>
                <c:pt idx="1097">
                  <c:v>5.6028686687584043E-4</c:v>
                </c:pt>
                <c:pt idx="1098">
                  <c:v>1.1204481792717087E-4</c:v>
                </c:pt>
                <c:pt idx="1099">
                  <c:v>-1.1217049915872126E-3</c:v>
                </c:pt>
                <c:pt idx="1100">
                  <c:v>-1.0105546822366943E-3</c:v>
                </c:pt>
                <c:pt idx="1101">
                  <c:v>6.7324955116696591E-4</c:v>
                </c:pt>
                <c:pt idx="1102">
                  <c:v>0</c:v>
                </c:pt>
                <c:pt idx="1103">
                  <c:v>-2.5874676566542917E-3</c:v>
                </c:pt>
                <c:pt idx="1104">
                  <c:v>5.3709298422289359E-3</c:v>
                </c:pt>
                <c:pt idx="1105">
                  <c:v>-1.6812373907195697E-3</c:v>
                </c:pt>
                <c:pt idx="1106">
                  <c:v>-7.8519349411104885E-4</c:v>
                </c:pt>
                <c:pt idx="1107">
                  <c:v>-1.3478602718184881E-3</c:v>
                </c:pt>
                <c:pt idx="1108">
                  <c:v>-1.1244799280332846E-3</c:v>
                </c:pt>
                <c:pt idx="1109">
                  <c:v>-2.0281690140845072E-3</c:v>
                </c:pt>
                <c:pt idx="1110">
                  <c:v>2.472743621445431E-3</c:v>
                </c:pt>
                <c:pt idx="1111">
                  <c:v>0</c:v>
                </c:pt>
                <c:pt idx="1112">
                  <c:v>1.4590347923681257E-3</c:v>
                </c:pt>
                <c:pt idx="1113">
                  <c:v>3.3658700774150119E-4</c:v>
                </c:pt>
                <c:pt idx="1114">
                  <c:v>0</c:v>
                </c:pt>
                <c:pt idx="1115">
                  <c:v>-1.3481631277384564E-3</c:v>
                </c:pt>
                <c:pt idx="1116">
                  <c:v>1.1233430689732644E-4</c:v>
                </c:pt>
                <c:pt idx="1117">
                  <c:v>-4.4953922229714542E-4</c:v>
                </c:pt>
                <c:pt idx="1118">
                  <c:v>-1.4631401238041643E-3</c:v>
                </c:pt>
                <c:pt idx="1119">
                  <c:v>-1.1267605633802818E-3</c:v>
                </c:pt>
                <c:pt idx="1120">
                  <c:v>1.5749803127460907E-3</c:v>
                </c:pt>
                <c:pt idx="1121">
                  <c:v>4.4979197121331382E-4</c:v>
                </c:pt>
                <c:pt idx="1122">
                  <c:v>4.4777790216052838E-3</c:v>
                </c:pt>
                <c:pt idx="1123">
                  <c:v>5.5940926381740886E-4</c:v>
                </c:pt>
                <c:pt idx="1124">
                  <c:v>1.4523516925483186E-3</c:v>
                </c:pt>
                <c:pt idx="1125">
                  <c:v>-5.5890900961323492E-4</c:v>
                </c:pt>
                <c:pt idx="1126">
                  <c:v>1.7853157777281857E-3</c:v>
                </c:pt>
                <c:pt idx="1127">
                  <c:v>-2.7973592928275709E-3</c:v>
                </c:pt>
                <c:pt idx="1128">
                  <c:v>1.006036217303823E-3</c:v>
                </c:pt>
                <c:pt idx="1129">
                  <c:v>-4.4732721986132855E-4</c:v>
                </c:pt>
                <c:pt idx="1130">
                  <c:v>-1.9047619047619048E-3</c:v>
                </c:pt>
                <c:pt idx="1131">
                  <c:v>-3.3624747814391392E-4</c:v>
                </c:pt>
                <c:pt idx="1132">
                  <c:v>-1.6840687100033681E-3</c:v>
                </c:pt>
                <c:pt idx="1133">
                  <c:v>7.8528157953780574E-4</c:v>
                </c:pt>
                <c:pt idx="1134">
                  <c:v>3.3643602108332401E-4</c:v>
                </c:pt>
                <c:pt idx="1135">
                  <c:v>-4.4878267698866825E-4</c:v>
                </c:pt>
                <c:pt idx="1136">
                  <c:v>-3.3670033670033672E-4</c:v>
                </c:pt>
                <c:pt idx="1137">
                  <c:v>-8.9867445517861151E-4</c:v>
                </c:pt>
                <c:pt idx="1138">
                  <c:v>-2.2471910112359551E-4</c:v>
                </c:pt>
                <c:pt idx="1139">
                  <c:v>8.9806915132465196E-4</c:v>
                </c:pt>
                <c:pt idx="1140">
                  <c:v>-1.0113495898415553E-3</c:v>
                </c:pt>
                <c:pt idx="1141">
                  <c:v>5.6154537286612761E-4</c:v>
                </c:pt>
                <c:pt idx="1142">
                  <c:v>-1.4621527387245529E-3</c:v>
                </c:pt>
                <c:pt idx="1143">
                  <c:v>0</c:v>
                </c:pt>
                <c:pt idx="1144">
                  <c:v>2.0204287798855089E-3</c:v>
                </c:pt>
                <c:pt idx="1145">
                  <c:v>-2.2499718753515581E-3</c:v>
                </c:pt>
                <c:pt idx="1146">
                  <c:v>1.124859392575928E-4</c:v>
                </c:pt>
                <c:pt idx="1147">
                  <c:v>-1.5772870662460567E-3</c:v>
                </c:pt>
                <c:pt idx="1148">
                  <c:v>0</c:v>
                </c:pt>
                <c:pt idx="1149">
                  <c:v>7.8802206461780935E-4</c:v>
                </c:pt>
                <c:pt idx="1150">
                  <c:v>-1.0141987829614604E-3</c:v>
                </c:pt>
                <c:pt idx="1151">
                  <c:v>1.5751575157515751E-3</c:v>
                </c:pt>
                <c:pt idx="1152">
                  <c:v>1.1238480557428637E-3</c:v>
                </c:pt>
                <c:pt idx="1153">
                  <c:v>-7.8731301315937462E-4</c:v>
                </c:pt>
                <c:pt idx="1154">
                  <c:v>-2.2545372562281594E-3</c:v>
                </c:pt>
                <c:pt idx="1155">
                  <c:v>-2.2550456646747095E-4</c:v>
                </c:pt>
                <c:pt idx="1156">
                  <c:v>-9.0283263739984201E-4</c:v>
                </c:pt>
                <c:pt idx="1157">
                  <c:v>-3.3867690223526756E-4</c:v>
                </c:pt>
                <c:pt idx="1158">
                  <c:v>5.6414306668171052E-4</c:v>
                </c:pt>
                <c:pt idx="1159">
                  <c:v>3.383713061132416E-4</c:v>
                </c:pt>
                <c:pt idx="1160">
                  <c:v>-1.6947237600271157E-3</c:v>
                </c:pt>
                <c:pt idx="1161">
                  <c:v>-1.1310937676733402E-3</c:v>
                </c:pt>
                <c:pt idx="1162">
                  <c:v>2.144469525959368E-3</c:v>
                </c:pt>
                <c:pt idx="1163">
                  <c:v>0</c:v>
                </c:pt>
                <c:pt idx="1164">
                  <c:v>2.2522522522522522E-3</c:v>
                </c:pt>
                <c:pt idx="1165">
                  <c:v>-4.0705563093622792E-3</c:v>
                </c:pt>
                <c:pt idx="1166">
                  <c:v>-5.5713473564525298E-3</c:v>
                </c:pt>
                <c:pt idx="1167">
                  <c:v>-3.0793795620437958E-3</c:v>
                </c:pt>
                <c:pt idx="1168">
                  <c:v>-1.4848657909765847E-3</c:v>
                </c:pt>
                <c:pt idx="1169">
                  <c:v>5.1136363636363636E-3</c:v>
                </c:pt>
                <c:pt idx="1170">
                  <c:v>2.8328611898016999E-3</c:v>
                </c:pt>
                <c:pt idx="1171">
                  <c:v>4.8488949030221018E-3</c:v>
                </c:pt>
                <c:pt idx="1172">
                  <c:v>1.1263798152737104E-3</c:v>
                </c:pt>
                <c:pt idx="1173">
                  <c:v>3.3779979732012161E-4</c:v>
                </c:pt>
                <c:pt idx="1174">
                  <c:v>-3.0494691664784278E-3</c:v>
                </c:pt>
                <c:pt idx="1175">
                  <c:v>1.2408347433728144E-3</c:v>
                </c:pt>
                <c:pt idx="1176">
                  <c:v>-1.2423763270838039E-3</c:v>
                </c:pt>
                <c:pt idx="1177">
                  <c:v>0</c:v>
                </c:pt>
                <c:pt idx="1178">
                  <c:v>1.4661102966053907E-3</c:v>
                </c:pt>
                <c:pt idx="1179">
                  <c:v>-6.7712447804988145E-4</c:v>
                </c:pt>
                <c:pt idx="1180">
                  <c:v>1.1284134506883322E-4</c:v>
                </c:pt>
                <c:pt idx="1181">
                  <c:v>-1.5822784810126582E-3</c:v>
                </c:pt>
                <c:pt idx="1182">
                  <c:v>-1.9250368021741591E-3</c:v>
                </c:pt>
                <c:pt idx="1183">
                  <c:v>5.2939851317864387E-3</c:v>
                </c:pt>
                <c:pt idx="1184">
                  <c:v>6.7537145429986489E-4</c:v>
                </c:pt>
                <c:pt idx="1185">
                  <c:v>-1.4654492165483036E-3</c:v>
                </c:pt>
                <c:pt idx="1186">
                  <c:v>-1.920036141856788E-3</c:v>
                </c:pt>
                <c:pt idx="1187">
                  <c:v>-2.3774482055926639E-3</c:v>
                </c:pt>
                <c:pt idx="1188">
                  <c:v>2.3718093517054437E-3</c:v>
                </c:pt>
                <c:pt idx="1189">
                  <c:v>2.4785939612438036E-3</c:v>
                </c:pt>
                <c:pt idx="1190">
                  <c:v>-5.4372451291345722E-3</c:v>
                </c:pt>
                <c:pt idx="1191">
                  <c:v>2.2603978300180833E-3</c:v>
                </c:pt>
                <c:pt idx="1192">
                  <c:v>7.9051383399209485E-4</c:v>
                </c:pt>
                <c:pt idx="1193">
                  <c:v>-6.7804271669115153E-4</c:v>
                </c:pt>
                <c:pt idx="1194">
                  <c:v>1.3542489560997629E-3</c:v>
                </c:pt>
                <c:pt idx="1195">
                  <c:v>-6.7758328627893843E-4</c:v>
                </c:pt>
                <c:pt idx="1196">
                  <c:v>3.3867690223526756E-4</c:v>
                </c:pt>
                <c:pt idx="1197">
                  <c:v>-2.6032823995472553E-3</c:v>
                </c:pt>
                <c:pt idx="1198">
                  <c:v>3.2716606498194947E-3</c:v>
                </c:pt>
                <c:pt idx="1199">
                  <c:v>-6.7735380447053511E-4</c:v>
                </c:pt>
                <c:pt idx="1200">
                  <c:v>2.257336343115124E-4</c:v>
                </c:pt>
                <c:pt idx="1201">
                  <c:v>2.4769196126998424E-3</c:v>
                </c:pt>
                <c:pt idx="1202">
                  <c:v>-2.0306859205776171E-3</c:v>
                </c:pt>
                <c:pt idx="1203">
                  <c:v>-1.5819209039548022E-3</c:v>
                </c:pt>
                <c:pt idx="1204">
                  <c:v>2.4797114517583407E-3</c:v>
                </c:pt>
                <c:pt idx="1205">
                  <c:v>-5.6388857561745801E-4</c:v>
                </c:pt>
                <c:pt idx="1206">
                  <c:v>-6.8127625752242536E-3</c:v>
                </c:pt>
                <c:pt idx="1207">
                  <c:v>-1.0229597635826324E-3</c:v>
                </c:pt>
                <c:pt idx="1208">
                  <c:v>0</c:v>
                </c:pt>
                <c:pt idx="1209">
                  <c:v>1.2487228970371211E-3</c:v>
                </c:pt>
                <c:pt idx="1210">
                  <c:v>-2.9602641466469318E-3</c:v>
                </c:pt>
                <c:pt idx="1211">
                  <c:v>4.5521793558666213E-4</c:v>
                </c:pt>
                <c:pt idx="1212">
                  <c:v>3.6285293117133462E-3</c:v>
                </c:pt>
                <c:pt idx="1213">
                  <c:v>5.3011504624407855E-3</c:v>
                </c:pt>
                <c:pt idx="1214">
                  <c:v>-1.807909604519774E-3</c:v>
                </c:pt>
                <c:pt idx="1215">
                  <c:v>6.7750677506775068E-4</c:v>
                </c:pt>
                <c:pt idx="1216">
                  <c:v>-2.1500509222586849E-3</c:v>
                </c:pt>
                <c:pt idx="1217">
                  <c:v>1.0174089984173638E-3</c:v>
                </c:pt>
                <c:pt idx="1218">
                  <c:v>-4.0862656072644726E-3</c:v>
                </c:pt>
                <c:pt idx="1219">
                  <c:v>-3.8742023701002735E-3</c:v>
                </c:pt>
                <c:pt idx="1220">
                  <c:v>-2.8568163638441322E-3</c:v>
                </c:pt>
                <c:pt idx="1221">
                  <c:v>7.9926923955240918E-4</c:v>
                </c:pt>
                <c:pt idx="1222">
                  <c:v>5.4508289802407449E-3</c:v>
                </c:pt>
                <c:pt idx="1223">
                  <c:v>-1.078971533516988E-2</c:v>
                </c:pt>
                <c:pt idx="1224">
                  <c:v>-1.1259431224608242E-2</c:v>
                </c:pt>
                <c:pt idx="1225">
                  <c:v>-8.5460079606649499E-3</c:v>
                </c:pt>
                <c:pt idx="1226">
                  <c:v>1.3398013398013399E-2</c:v>
                </c:pt>
                <c:pt idx="1227">
                  <c:v>1.5129109316346263E-2</c:v>
                </c:pt>
                <c:pt idx="1228">
                  <c:v>-1.2438097431763216E-2</c:v>
                </c:pt>
                <c:pt idx="1229">
                  <c:v>7.0897655803316183E-3</c:v>
                </c:pt>
                <c:pt idx="1230">
                  <c:v>1.028101439342015E-3</c:v>
                </c:pt>
                <c:pt idx="1231">
                  <c:v>1.7105713308244953E-3</c:v>
                </c:pt>
                <c:pt idx="1232">
                  <c:v>1.3166779203241054E-2</c:v>
                </c:pt>
                <c:pt idx="1233">
                  <c:v>-1.1151570323167955E-2</c:v>
                </c:pt>
                <c:pt idx="1234">
                  <c:v>-1.0231061041499023E-2</c:v>
                </c:pt>
                <c:pt idx="1235">
                  <c:v>-3.9238315060588572E-3</c:v>
                </c:pt>
                <c:pt idx="1236">
                  <c:v>-1.8499248468030985E-3</c:v>
                </c:pt>
                <c:pt idx="1237">
                  <c:v>-4.7630111524163566E-3</c:v>
                </c:pt>
                <c:pt idx="1238">
                  <c:v>-2.6790914385556204E-3</c:v>
                </c:pt>
                <c:pt idx="1239">
                  <c:v>-1.059446733372572E-2</c:v>
                </c:pt>
                <c:pt idx="1240">
                  <c:v>-8.2469368520263903E-4</c:v>
                </c:pt>
                <c:pt idx="1241">
                  <c:v>-1.5339233038348082E-3</c:v>
                </c:pt>
                <c:pt idx="1242">
                  <c:v>-3.552397868561279E-3</c:v>
                </c:pt>
                <c:pt idx="1243">
                  <c:v>-6.0757684060042888E-3</c:v>
                </c:pt>
                <c:pt idx="1244">
                  <c:v>-3.2269630692004303E-3</c:v>
                </c:pt>
                <c:pt idx="1245">
                  <c:v>-2.7564717162032598E-3</c:v>
                </c:pt>
                <c:pt idx="1246">
                  <c:v>9.5785440613026815E-4</c:v>
                </c:pt>
                <c:pt idx="1247">
                  <c:v>0</c:v>
                </c:pt>
                <c:pt idx="1248">
                  <c:v>-1.6790597265531303E-3</c:v>
                </c:pt>
                <c:pt idx="1249">
                  <c:v>-1.6818837097549255E-3</c:v>
                </c:pt>
                <c:pt idx="1250">
                  <c:v>-6.010337780983291E-4</c:v>
                </c:pt>
                <c:pt idx="1251">
                  <c:v>2.398369109005876E-3</c:v>
                </c:pt>
                <c:pt idx="1252">
                  <c:v>2.7505381487682372E-3</c:v>
                </c:pt>
                <c:pt idx="1253">
                  <c:v>-2.1572387344199425E-3</c:v>
                </c:pt>
                <c:pt idx="1254">
                  <c:v>-3.9706413187342079E-3</c:v>
                </c:pt>
                <c:pt idx="1255">
                  <c:v>-1.2033694344163658E-4</c:v>
                </c:pt>
                <c:pt idx="1256">
                  <c:v>2.6404224675948152E-3</c:v>
                </c:pt>
                <c:pt idx="1257">
                  <c:v>5.2531041069723014E-3</c:v>
                </c:pt>
                <c:pt idx="1258">
                  <c:v>5.9658751938909433E-4</c:v>
                </c:pt>
                <c:pt idx="1259">
                  <c:v>-2.6318937671970331E-3</c:v>
                </c:pt>
                <c:pt idx="1260">
                  <c:v>-2.278177458033573E-3</c:v>
                </c:pt>
                <c:pt idx="1261">
                  <c:v>-3.1272552321385616E-3</c:v>
                </c:pt>
                <c:pt idx="1262">
                  <c:v>2.1603456553048487E-3</c:v>
                </c:pt>
                <c:pt idx="1263">
                  <c:v>-4.7027613650066323E-3</c:v>
                </c:pt>
                <c:pt idx="1264">
                  <c:v>-3.873623048057136E-3</c:v>
                </c:pt>
                <c:pt idx="1265">
                  <c:v>-1.8190637885035169E-3</c:v>
                </c:pt>
                <c:pt idx="1266">
                  <c:v>2.4248302618816683E-4</c:v>
                </c:pt>
                <c:pt idx="1267">
                  <c:v>0</c:v>
                </c:pt>
                <c:pt idx="1268">
                  <c:v>-4.1392744095446795E-3</c:v>
                </c:pt>
                <c:pt idx="1269">
                  <c:v>8.5147792239386941E-4</c:v>
                </c:pt>
                <c:pt idx="1270">
                  <c:v>1.4575488886189724E-3</c:v>
                </c:pt>
                <c:pt idx="1271">
                  <c:v>-1.5815085158150852E-3</c:v>
                </c:pt>
                <c:pt idx="1272">
                  <c:v>-1.7060687301974165E-3</c:v>
                </c:pt>
                <c:pt idx="1273">
                  <c:v>1.2171372930866603E-3</c:v>
                </c:pt>
                <c:pt idx="1274">
                  <c:v>-1.4627011214041932E-3</c:v>
                </c:pt>
                <c:pt idx="1275">
                  <c:v>-9.760858955588092E-4</c:v>
                </c:pt>
                <c:pt idx="1276">
                  <c:v>3.0409925799781048E-3</c:v>
                </c:pt>
                <c:pt idx="1277">
                  <c:v>7.2930594384344228E-4</c:v>
                </c:pt>
                <c:pt idx="1278">
                  <c:v>1.0927634774162214E-3</c:v>
                </c:pt>
                <c:pt idx="1279">
                  <c:v>-5.9850983266153662E-3</c:v>
                </c:pt>
                <c:pt idx="1280">
                  <c:v>-1.5904086126743333E-3</c:v>
                </c:pt>
                <c:pt idx="1281">
                  <c:v>8.5564111966752229E-4</c:v>
                </c:pt>
                <c:pt idx="1282">
                  <c:v>9.769202588838686E-4</c:v>
                </c:pt>
                <c:pt idx="1283">
                  <c:v>-2.2029127401786805E-3</c:v>
                </c:pt>
                <c:pt idx="1284">
                  <c:v>0</c:v>
                </c:pt>
                <c:pt idx="1285">
                  <c:v>-4.8977592751316276E-4</c:v>
                </c:pt>
                <c:pt idx="1286">
                  <c:v>-1.7171593278547774E-3</c:v>
                </c:pt>
                <c:pt idx="1287">
                  <c:v>1.2250398137939483E-3</c:v>
                </c:pt>
                <c:pt idx="1288">
                  <c:v>4.8977592751316276E-4</c:v>
                </c:pt>
                <c:pt idx="1289">
                  <c:v>-1.1032115714635941E-3</c:v>
                </c:pt>
                <c:pt idx="1290">
                  <c:v>2.2015655577299412E-3</c:v>
                </c:pt>
                <c:pt idx="1291">
                  <c:v>-2.4467824810374357E-4</c:v>
                </c:pt>
                <c:pt idx="1292">
                  <c:v>4.7485693412882019E-3</c:v>
                </c:pt>
                <c:pt idx="1293">
                  <c:v>-5.0171316691140482E-3</c:v>
                </c:pt>
                <c:pt idx="1294">
                  <c:v>6.926722566532993E-3</c:v>
                </c:pt>
                <c:pt idx="1295">
                  <c:v>-2.8028271996100415E-3</c:v>
                </c:pt>
                <c:pt idx="1296">
                  <c:v>3.6545255207698867E-4</c:v>
                </c:pt>
                <c:pt idx="1297">
                  <c:v>-6.0945880058508044E-4</c:v>
                </c:pt>
                <c:pt idx="1298">
                  <c:v>3.2802818612562264E-3</c:v>
                </c:pt>
                <c:pt idx="1299">
                  <c:v>8.4972080602087883E-4</c:v>
                </c:pt>
                <c:pt idx="1300">
                  <c:v>4.711852120333454E-3</c:v>
                </c:pt>
                <c:pt idx="1301">
                  <c:v>-8.7751371115173671E-3</c:v>
                </c:pt>
                <c:pt idx="1302">
                  <c:v>3.5219820257469032E-3</c:v>
                </c:pt>
                <c:pt idx="1303">
                  <c:v>0</c:v>
                </c:pt>
                <c:pt idx="1304">
                  <c:v>6.0686976574827046E-4</c:v>
                </c:pt>
                <c:pt idx="1305">
                  <c:v>2.42160067804819E-3</c:v>
                </c:pt>
                <c:pt idx="1306">
                  <c:v>-1.3336566440349175E-3</c:v>
                </c:pt>
                <c:pt idx="1307">
                  <c:v>-4.8520135856380397E-4</c:v>
                </c:pt>
                <c:pt idx="1308">
                  <c:v>2.4254183846713557E-4</c:v>
                </c:pt>
                <c:pt idx="1309">
                  <c:v>2.4195499637067507E-3</c:v>
                </c:pt>
                <c:pt idx="1310">
                  <c:v>-2.7902462695620525E-3</c:v>
                </c:pt>
                <c:pt idx="1311">
                  <c:v>-8.4992714910150555E-4</c:v>
                </c:pt>
                <c:pt idx="1312">
                  <c:v>-1.4591439688715954E-3</c:v>
                </c:pt>
                <c:pt idx="1313">
                  <c:v>1.5782445064950832E-3</c:v>
                </c:pt>
                <c:pt idx="1314">
                  <c:v>-3.533138401559454E-3</c:v>
                </c:pt>
                <c:pt idx="1315">
                  <c:v>-2.8100183262064751E-3</c:v>
                </c:pt>
                <c:pt idx="1316">
                  <c:v>-1.1007827788649706E-3</c:v>
                </c:pt>
                <c:pt idx="1317">
                  <c:v>0</c:v>
                </c:pt>
                <c:pt idx="1318">
                  <c:v>0</c:v>
                </c:pt>
                <c:pt idx="1319">
                  <c:v>7.2850898494414762E-3</c:v>
                </c:pt>
                <c:pt idx="1320">
                  <c:v>-3.1668696711327649E-3</c:v>
                </c:pt>
                <c:pt idx="1321">
                  <c:v>5.0896752302472129E-3</c:v>
                </c:pt>
                <c:pt idx="1322">
                  <c:v>3.3816425120772949E-3</c:v>
                </c:pt>
                <c:pt idx="1323">
                  <c:v>2.1691973969631237E-3</c:v>
                </c:pt>
                <c:pt idx="1324">
                  <c:v>-6.3060878001455255E-3</c:v>
                </c:pt>
                <c:pt idx="1325">
                  <c:v>-1.7006802721088435E-3</c:v>
                </c:pt>
                <c:pt idx="1326">
                  <c:v>-8.5106382978723403E-4</c:v>
                </c:pt>
                <c:pt idx="1327">
                  <c:v>2.9094435689174447E-3</c:v>
                </c:pt>
                <c:pt idx="1328">
                  <c:v>2.4186721489902045E-3</c:v>
                </c:pt>
                <c:pt idx="1329">
                  <c:v>1.2091898428053205E-4</c:v>
                </c:pt>
                <c:pt idx="1330">
                  <c:v>-3.6288859320188704E-4</c:v>
                </c:pt>
                <c:pt idx="1331">
                  <c:v>-1.4536644457904301E-3</c:v>
                </c:pt>
                <c:pt idx="1332">
                  <c:v>3.1397174254317113E-3</c:v>
                </c:pt>
                <c:pt idx="1333">
                  <c:v>-9.6700108787622387E-4</c:v>
                </c:pt>
                <c:pt idx="1334">
                  <c:v>6.0401063058709837E-4</c:v>
                </c:pt>
                <c:pt idx="1335">
                  <c:v>-1.6940948693126815E-3</c:v>
                </c:pt>
                <c:pt idx="1336">
                  <c:v>3.4969251175690341E-3</c:v>
                </c:pt>
                <c:pt idx="1337">
                  <c:v>-2.6598960222464032E-3</c:v>
                </c:pt>
                <c:pt idx="1338">
                  <c:v>6.3671311869293607E-3</c:v>
                </c:pt>
                <c:pt idx="1339">
                  <c:v>4.4253079775146515E-3</c:v>
                </c:pt>
                <c:pt idx="1340">
                  <c:v>3.2188841201716738E-3</c:v>
                </c:pt>
                <c:pt idx="1341">
                  <c:v>-1.4326647564469914E-3</c:v>
                </c:pt>
                <c:pt idx="1342">
                  <c:v>2.975836209975003E-3</c:v>
                </c:pt>
                <c:pt idx="1343">
                  <c:v>-1.191753068764152E-3</c:v>
                </c:pt>
                <c:pt idx="1344">
                  <c:v>-4.6695402298850578E-3</c:v>
                </c:pt>
                <c:pt idx="1345">
                  <c:v>-3.7255137603653407E-3</c:v>
                </c:pt>
                <c:pt idx="1346">
                  <c:v>-2.6509217978069647E-3</c:v>
                </c:pt>
                <c:pt idx="1347">
                  <c:v>6.0211946050096334E-4</c:v>
                </c:pt>
                <c:pt idx="1348">
                  <c:v>-8.4367843798963484E-4</c:v>
                </c:pt>
                <c:pt idx="1349">
                  <c:v>-2.5374577090381827E-3</c:v>
                </c:pt>
                <c:pt idx="1350">
                  <c:v>5.8858858858858859E-3</c:v>
                </c:pt>
                <c:pt idx="1351">
                  <c:v>-4.9492998551424429E-3</c:v>
                </c:pt>
                <c:pt idx="1352">
                  <c:v>-3.0270008475602374E-3</c:v>
                </c:pt>
                <c:pt idx="1353">
                  <c:v>-7.2700836059614682E-4</c:v>
                </c:pt>
                <c:pt idx="1354">
                  <c:v>-1.5776699029126213E-3</c:v>
                </c:pt>
                <c:pt idx="1355">
                  <c:v>-8.5023685169440053E-4</c:v>
                </c:pt>
                <c:pt idx="1356">
                  <c:v>-1.7033702396885267E-3</c:v>
                </c:pt>
                <c:pt idx="1357">
                  <c:v>-3.7860283341475329E-3</c:v>
                </c:pt>
                <c:pt idx="1358">
                  <c:v>6.6723280359092564E-3</c:v>
                </c:pt>
                <c:pt idx="1359">
                  <c:v>3.6262540795358395E-3</c:v>
                </c:pt>
                <c:pt idx="1360">
                  <c:v>1.9302690312462299E-3</c:v>
                </c:pt>
                <c:pt idx="1361">
                  <c:v>5.3995680345572351E-3</c:v>
                </c:pt>
                <c:pt idx="1362">
                  <c:v>3.9440659734671923E-3</c:v>
                </c:pt>
                <c:pt idx="1363">
                  <c:v>-5.9794307581918196E-4</c:v>
                </c:pt>
                <c:pt idx="1364">
                  <c:v>7.4777448071216618E-3</c:v>
                </c:pt>
                <c:pt idx="1365">
                  <c:v>-1.1883541295306002E-3</c:v>
                </c:pt>
                <c:pt idx="1366">
                  <c:v>0</c:v>
                </c:pt>
                <c:pt idx="1367">
                  <c:v>-3.0992966980569795E-3</c:v>
                </c:pt>
                <c:pt idx="1368">
                  <c:v>-7.1573422402481214E-4</c:v>
                </c:pt>
                <c:pt idx="1369">
                  <c:v>3.0919253181115472E-3</c:v>
                </c:pt>
                <c:pt idx="1370">
                  <c:v>-1.6676593210244192E-3</c:v>
                </c:pt>
                <c:pt idx="1371">
                  <c:v>-2.7472527472527475E-3</c:v>
                </c:pt>
                <c:pt idx="1372">
                  <c:v>1.3121794107121556E-3</c:v>
                </c:pt>
                <c:pt idx="1373">
                  <c:v>-5.0353674619350195E-3</c:v>
                </c:pt>
                <c:pt idx="1374">
                  <c:v>1.7951172809956917E-3</c:v>
                </c:pt>
                <c:pt idx="1375">
                  <c:v>1.5533516549169554E-3</c:v>
                </c:pt>
                <c:pt idx="1376">
                  <c:v>-2.2754491017964074E-3</c:v>
                </c:pt>
                <c:pt idx="1377">
                  <c:v>3.6988426202123853E-3</c:v>
                </c:pt>
                <c:pt idx="1378">
                  <c:v>2.3857807467493738E-4</c:v>
                </c:pt>
                <c:pt idx="1379">
                  <c:v>-3.3512866546977858E-3</c:v>
                </c:pt>
                <c:pt idx="1380">
                  <c:v>-5.2941884249789435E-3</c:v>
                </c:pt>
                <c:pt idx="1381">
                  <c:v>4.1936256889527918E-3</c:v>
                </c:pt>
                <c:pt idx="1382">
                  <c:v>-5.2999277282582509E-3</c:v>
                </c:pt>
                <c:pt idx="1383">
                  <c:v>1.8035349284597811E-3</c:v>
                </c:pt>
                <c:pt idx="1384">
                  <c:v>1.8002880460873741E-3</c:v>
                </c:pt>
                <c:pt idx="1385">
                  <c:v>-3.009510051763573E-3</c:v>
                </c:pt>
                <c:pt idx="1386">
                  <c:v>6.0153994225216551E-4</c:v>
                </c:pt>
                <c:pt idx="1387">
                  <c:v>-7.637289368408292E-3</c:v>
                </c:pt>
                <c:pt idx="1388">
                  <c:v>-1.3352755523185239E-3</c:v>
                </c:pt>
                <c:pt idx="1389">
                  <c:v>-9.9301213681500557E-3</c:v>
                </c:pt>
                <c:pt idx="1390">
                  <c:v>-6.1334641805691858E-4</c:v>
                </c:pt>
                <c:pt idx="1391">
                  <c:v>8.5794827797524209E-4</c:v>
                </c:pt>
                <c:pt idx="1392">
                  <c:v>-1.8418467583497054E-3</c:v>
                </c:pt>
                <c:pt idx="1393">
                  <c:v>4.9091801669121256E-4</c:v>
                </c:pt>
                <c:pt idx="1394">
                  <c:v>1.8375597206909224E-3</c:v>
                </c:pt>
                <c:pt idx="1395">
                  <c:v>-1.2265423770391267E-3</c:v>
                </c:pt>
                <c:pt idx="1396">
                  <c:v>1.8364348677766896E-3</c:v>
                </c:pt>
                <c:pt idx="1397">
                  <c:v>-4.8995590396864281E-4</c:v>
                </c:pt>
                <c:pt idx="1398">
                  <c:v>8.5668828784726467E-4</c:v>
                </c:pt>
                <c:pt idx="1399">
                  <c:v>-2.2077762786704281E-3</c:v>
                </c:pt>
                <c:pt idx="1400">
                  <c:v>-3.4461538461538462E-3</c:v>
                </c:pt>
                <c:pt idx="1401">
                  <c:v>1.9653605208205379E-3</c:v>
                </c:pt>
                <c:pt idx="1402">
                  <c:v>-4.9158166400393262E-4</c:v>
                </c:pt>
                <c:pt idx="1403">
                  <c:v>-9.8413088940829132E-4</c:v>
                </c:pt>
                <c:pt idx="1404">
                  <c:v>3.554792841382692E-3</c:v>
                </c:pt>
                <c:pt idx="1405">
                  <c:v>-1.1044299914099889E-3</c:v>
                </c:pt>
                <c:pt idx="1406">
                  <c:v>1.5927468757657437E-3</c:v>
                </c:pt>
                <c:pt idx="1407">
                  <c:v>-2.4509803921568627E-4</c:v>
                </c:pt>
                <c:pt idx="1408">
                  <c:v>0</c:v>
                </c:pt>
                <c:pt idx="1409">
                  <c:v>6.0901339829476245E-3</c:v>
                </c:pt>
                <c:pt idx="1410">
                  <c:v>-8.533463367060831E-4</c:v>
                </c:pt>
                <c:pt idx="1411">
                  <c:v>-3.5478345975042819E-3</c:v>
                </c:pt>
                <c:pt idx="1412">
                  <c:v>2.197265625E-3</c:v>
                </c:pt>
                <c:pt idx="1413">
                  <c:v>-2.442002442002442E-4</c:v>
                </c:pt>
                <c:pt idx="1414">
                  <c:v>-2.6934378060724778E-3</c:v>
                </c:pt>
                <c:pt idx="1415">
                  <c:v>4.1453304072177517E-3</c:v>
                </c:pt>
                <c:pt idx="1416">
                  <c:v>-1.4652014652014652E-3</c:v>
                </c:pt>
                <c:pt idx="1417">
                  <c:v>-3.3076074972436605E-3</c:v>
                </c:pt>
                <c:pt idx="1418">
                  <c:v>4.2693339838985114E-3</c:v>
                </c:pt>
                <c:pt idx="1419">
                  <c:v>-1.5882712278558339E-3</c:v>
                </c:pt>
                <c:pt idx="1420">
                  <c:v>-2.8179367802009313E-3</c:v>
                </c:pt>
                <c:pt idx="1421">
                  <c:v>-1.3495276653171389E-3</c:v>
                </c:pt>
                <c:pt idx="1422">
                  <c:v>-2.4542888697999754E-4</c:v>
                </c:pt>
                <c:pt idx="1423">
                  <c:v>4.9061695081565064E-4</c:v>
                </c:pt>
                <c:pt idx="1424">
                  <c:v>-2.9523926682248737E-3</c:v>
                </c:pt>
                <c:pt idx="1425">
                  <c:v>-1.4783787113465566E-3</c:v>
                </c:pt>
                <c:pt idx="1426">
                  <c:v>-3.697313285679073E-4</c:v>
                </c:pt>
                <c:pt idx="1427">
                  <c:v>3.6836935166994107E-3</c:v>
                </c:pt>
                <c:pt idx="1428">
                  <c:v>-2.2151119862170812E-3</c:v>
                </c:pt>
                <c:pt idx="1429">
                  <c:v>3.6904908352810922E-4</c:v>
                </c:pt>
                <c:pt idx="1430">
                  <c:v>-2.4609326934908331E-4</c:v>
                </c:pt>
                <c:pt idx="1431">
                  <c:v>2.5773195876288659E-3</c:v>
                </c:pt>
                <c:pt idx="1432">
                  <c:v>-4.1902883904362826E-3</c:v>
                </c:pt>
                <c:pt idx="1433">
                  <c:v>-5.4522924411400248E-3</c:v>
                </c:pt>
                <c:pt idx="1434">
                  <c:v>-4.9590875278948676E-4</c:v>
                </c:pt>
                <c:pt idx="1435">
                  <c:v>-1.8631225934666502E-3</c:v>
                </c:pt>
                <c:pt idx="1436">
                  <c:v>0</c:v>
                </c:pt>
                <c:pt idx="1437">
                  <c:v>-3.9905225090410279E-3</c:v>
                </c:pt>
                <c:pt idx="1438">
                  <c:v>2.4878716258241074E-3</c:v>
                </c:pt>
                <c:pt idx="1439">
                  <c:v>-6.1326658322903632E-3</c:v>
                </c:pt>
                <c:pt idx="1440">
                  <c:v>-2.3836406975285408E-3</c:v>
                </c:pt>
                <c:pt idx="1441">
                  <c:v>1.1278195488721805E-3</c:v>
                </c:pt>
                <c:pt idx="1442">
                  <c:v>1.6264231202302013E-3</c:v>
                </c:pt>
                <c:pt idx="1443">
                  <c:v>-5.0068844661409434E-4</c:v>
                </c:pt>
                <c:pt idx="1444">
                  <c:v>1.9987507807620237E-3</c:v>
                </c:pt>
                <c:pt idx="1445">
                  <c:v>-2.7558561944131281E-3</c:v>
                </c:pt>
                <c:pt idx="1446">
                  <c:v>7.5103266992114157E-4</c:v>
                </c:pt>
                <c:pt idx="1447">
                  <c:v>-3.5171460871749778E-3</c:v>
                </c:pt>
                <c:pt idx="1448">
                  <c:v>0</c:v>
                </c:pt>
                <c:pt idx="1449">
                  <c:v>-1.887742260256733E-3</c:v>
                </c:pt>
                <c:pt idx="1450">
                  <c:v>2.1348737912846917E-3</c:v>
                </c:pt>
                <c:pt idx="1451">
                  <c:v>-3.1494079113126732E-3</c:v>
                </c:pt>
                <c:pt idx="1452">
                  <c:v>-2.2727272727272726E-3</c:v>
                </c:pt>
                <c:pt idx="1453">
                  <c:v>-1.3908205841446453E-3</c:v>
                </c:pt>
                <c:pt idx="1454">
                  <c:v>3.2766225582860744E-3</c:v>
                </c:pt>
                <c:pt idx="1455">
                  <c:v>7.5557234605213447E-4</c:v>
                </c:pt>
                <c:pt idx="1456">
                  <c:v>-1.8925056775170325E-3</c:v>
                </c:pt>
                <c:pt idx="1457">
                  <c:v>1.8889308651303363E-3</c:v>
                </c:pt>
                <c:pt idx="1458">
                  <c:v>-2.2718667171525938E-3</c:v>
                </c:pt>
                <c:pt idx="1459">
                  <c:v>1.1346444780635401E-3</c:v>
                </c:pt>
                <c:pt idx="1460">
                  <c:v>-3.2886415380723503E-3</c:v>
                </c:pt>
                <c:pt idx="1461">
                  <c:v>-1.5201418799087915E-3</c:v>
                </c:pt>
                <c:pt idx="1462">
                  <c:v>0</c:v>
                </c:pt>
                <c:pt idx="1463">
                  <c:v>1.6441128114329075E-3</c:v>
                </c:pt>
                <c:pt idx="1464">
                  <c:v>-2.2816580048168338E-3</c:v>
                </c:pt>
                <c:pt idx="1465">
                  <c:v>-2.5358184354000256E-4</c:v>
                </c:pt>
                <c:pt idx="1466">
                  <c:v>2.6555386949924128E-3</c:v>
                </c:pt>
                <c:pt idx="1467">
                  <c:v>-5.0607287449392713E-4</c:v>
                </c:pt>
                <c:pt idx="1468">
                  <c:v>3.7811948575749935E-3</c:v>
                </c:pt>
                <c:pt idx="1469">
                  <c:v>1.887029815071078E-3</c:v>
                </c:pt>
                <c:pt idx="1470">
                  <c:v>-1.2596044841919638E-3</c:v>
                </c:pt>
                <c:pt idx="1471">
                  <c:v>-1.5138135486312604E-3</c:v>
                </c:pt>
                <c:pt idx="1472">
                  <c:v>1.1340725806451614E-3</c:v>
                </c:pt>
                <c:pt idx="1473">
                  <c:v>-3.7816714988024705E-4</c:v>
                </c:pt>
                <c:pt idx="1474">
                  <c:v>-3.7831021437578815E-4</c:v>
                </c:pt>
                <c:pt idx="1475">
                  <c:v>2.1391720145967031E-3</c:v>
                </c:pt>
                <c:pt idx="1476">
                  <c:v>-1.2599218848431397E-3</c:v>
                </c:pt>
                <c:pt idx="1477">
                  <c:v>4.8896690070210636E-3</c:v>
                </c:pt>
                <c:pt idx="1478">
                  <c:v>2.2516887665749311E-3</c:v>
                </c:pt>
                <c:pt idx="1479">
                  <c:v>1.4988758431176618E-3</c:v>
                </c:pt>
                <c:pt idx="1480">
                  <c:v>-2.2533800701051579E-3</c:v>
                </c:pt>
                <c:pt idx="1481">
                  <c:v>-6.2633095327571089E-4</c:v>
                </c:pt>
                <c:pt idx="1482">
                  <c:v>-2.3857358111501756E-3</c:v>
                </c:pt>
                <c:pt idx="1483">
                  <c:v>-5.4286074990531497E-3</c:v>
                </c:pt>
                <c:pt idx="1484">
                  <c:v>3.7859666834931852E-4</c:v>
                </c:pt>
                <c:pt idx="1485">
                  <c:v>-5.201065584168464E-3</c:v>
                </c:pt>
                <c:pt idx="1486">
                  <c:v>6.3387423935091277E-4</c:v>
                </c:pt>
                <c:pt idx="1487">
                  <c:v>1.0131712259371835E-3</c:v>
                </c:pt>
                <c:pt idx="1488">
                  <c:v>-2.1576342175402968E-3</c:v>
                </c:pt>
                <c:pt idx="1489">
                  <c:v>1.2675877804537963E-3</c:v>
                </c:pt>
                <c:pt idx="1490">
                  <c:v>1.2674271229404308E-4</c:v>
                </c:pt>
                <c:pt idx="1491">
                  <c:v>-1.9047619047619048E-3</c:v>
                </c:pt>
                <c:pt idx="1492">
                  <c:v>1.0148420652036027E-3</c:v>
                </c:pt>
                <c:pt idx="1493">
                  <c:v>-8.8877602844083289E-4</c:v>
                </c:pt>
                <c:pt idx="1494">
                  <c:v>-4.0795512493625704E-3</c:v>
                </c:pt>
                <c:pt idx="1495">
                  <c:v>-2.3000255558395092E-3</c:v>
                </c:pt>
                <c:pt idx="1496">
                  <c:v>-1.2779552715654952E-4</c:v>
                </c:pt>
                <c:pt idx="1497">
                  <c:v>-1.7923441300729741E-3</c:v>
                </c:pt>
                <c:pt idx="1498">
                  <c:v>2.9359203472044933E-3</c:v>
                </c:pt>
                <c:pt idx="1499">
                  <c:v>1.4021669853409816E-3</c:v>
                </c:pt>
                <c:pt idx="1500">
                  <c:v>3.3032651505526616E-3</c:v>
                </c:pt>
                <c:pt idx="1501">
                  <c:v>-2.4197656647987776E-3</c:v>
                </c:pt>
                <c:pt idx="1502">
                  <c:v>8.9069856215803539E-4</c:v>
                </c:pt>
                <c:pt idx="1503">
                  <c:v>-1.9122896481387048E-3</c:v>
                </c:pt>
                <c:pt idx="1504">
                  <c:v>2.0356234096692112E-3</c:v>
                </c:pt>
                <c:pt idx="1505">
                  <c:v>5.0864699898270599E-4</c:v>
                </c:pt>
                <c:pt idx="1506">
                  <c:v>0</c:v>
                </c:pt>
                <c:pt idx="1507">
                  <c:v>-1.4007385712466573E-3</c:v>
                </c:pt>
                <c:pt idx="1508">
                  <c:v>1.0176822287240809E-3</c:v>
                </c:pt>
                <c:pt idx="1509">
                  <c:v>-3.4465151901965792E-3</c:v>
                </c:pt>
                <c:pt idx="1510">
                  <c:v>1.6566840830890787E-3</c:v>
                </c:pt>
                <c:pt idx="1511">
                  <c:v>1.3998472893866124E-3</c:v>
                </c:pt>
                <c:pt idx="1512">
                  <c:v>2.0320040640081278E-3</c:v>
                </c:pt>
                <c:pt idx="1513">
                  <c:v>-7.6258261311642095E-4</c:v>
                </c:pt>
                <c:pt idx="1514">
                  <c:v>-3.1875557822261891E-3</c:v>
                </c:pt>
                <c:pt idx="1515">
                  <c:v>-1.2751849018107625E-4</c:v>
                </c:pt>
                <c:pt idx="1516">
                  <c:v>-1.2768130745658835E-3</c:v>
                </c:pt>
                <c:pt idx="1517">
                  <c:v>1.7843487127198571E-3</c:v>
                </c:pt>
                <c:pt idx="1518">
                  <c:v>4.3147208121827414E-3</c:v>
                </c:pt>
                <c:pt idx="1519">
                  <c:v>-3.821656050955414E-3</c:v>
                </c:pt>
                <c:pt idx="1520">
                  <c:v>-1.7866258295048494E-3</c:v>
                </c:pt>
                <c:pt idx="1521">
                  <c:v>-2.3023791250959325E-3</c:v>
                </c:pt>
                <c:pt idx="1522">
                  <c:v>-7.6804915514592934E-4</c:v>
                </c:pt>
                <c:pt idx="1523">
                  <c:v>2.8082716364564719E-3</c:v>
                </c:pt>
                <c:pt idx="1524">
                  <c:v>-2.9445653565484571E-3</c:v>
                </c:pt>
                <c:pt idx="1525">
                  <c:v>1.5339383868081299E-3</c:v>
                </c:pt>
                <c:pt idx="1526">
                  <c:v>0</c:v>
                </c:pt>
                <c:pt idx="1527">
                  <c:v>-3.3346158779017569E-3</c:v>
                </c:pt>
                <c:pt idx="1528">
                  <c:v>2.8136590356823122E-3</c:v>
                </c:pt>
                <c:pt idx="1529">
                  <c:v>1.6598569969356485E-3</c:v>
                </c:pt>
                <c:pt idx="1530">
                  <c:v>1.5298317185109638E-3</c:v>
                </c:pt>
                <c:pt idx="1531">
                  <c:v>0</c:v>
                </c:pt>
                <c:pt idx="1532">
                  <c:v>3.8231171148209506E-4</c:v>
                </c:pt>
                <c:pt idx="1533">
                  <c:v>-1.9152196118488254E-3</c:v>
                </c:pt>
                <c:pt idx="1534">
                  <c:v>0</c:v>
                </c:pt>
                <c:pt idx="1535">
                  <c:v>2.5529742149604291E-4</c:v>
                </c:pt>
                <c:pt idx="1536">
                  <c:v>2.4194575321533174E-3</c:v>
                </c:pt>
                <c:pt idx="1537">
                  <c:v>2.0332952090481638E-3</c:v>
                </c:pt>
                <c:pt idx="1538">
                  <c:v>6.9409389197375064E-3</c:v>
                </c:pt>
                <c:pt idx="1539">
                  <c:v>-7.8860340880183167E-3</c:v>
                </c:pt>
                <c:pt idx="1540">
                  <c:v>-1.4010954018596356E-3</c:v>
                </c:pt>
                <c:pt idx="1541">
                  <c:v>-3.1944799386659853E-3</c:v>
                </c:pt>
                <c:pt idx="1542">
                  <c:v>-7.6726342710997447E-4</c:v>
                </c:pt>
                <c:pt idx="1543">
                  <c:v>-4.1088854648176684E-3</c:v>
                </c:pt>
                <c:pt idx="1544">
                  <c:v>0</c:v>
                </c:pt>
                <c:pt idx="1545">
                  <c:v>3.0721966205837174E-3</c:v>
                </c:pt>
                <c:pt idx="1546">
                  <c:v>-3.0816640986132513E-3</c:v>
                </c:pt>
                <c:pt idx="1547">
                  <c:v>2.5673940949935817E-4</c:v>
                </c:pt>
                <c:pt idx="1548">
                  <c:v>8.9778119789662688E-4</c:v>
                </c:pt>
                <c:pt idx="1549">
                  <c:v>-2.5716857400025716E-3</c:v>
                </c:pt>
                <c:pt idx="1550">
                  <c:v>-1.6743946419371459E-3</c:v>
                </c:pt>
                <c:pt idx="1551">
                  <c:v>-2.1943978314186135E-3</c:v>
                </c:pt>
                <c:pt idx="1552">
                  <c:v>-1.2924906294429364E-3</c:v>
                </c:pt>
                <c:pt idx="1553">
                  <c:v>0</c:v>
                </c:pt>
                <c:pt idx="1554">
                  <c:v>1.548586914440573E-3</c:v>
                </c:pt>
                <c:pt idx="1555">
                  <c:v>1.9319938176197836E-3</c:v>
                </c:pt>
                <c:pt idx="1556">
                  <c:v>5.1493305870236867E-4</c:v>
                </c:pt>
                <c:pt idx="1557">
                  <c:v>-2.5813113061435209E-3</c:v>
                </c:pt>
                <c:pt idx="1558">
                  <c:v>-3.237084034701541E-3</c:v>
                </c:pt>
                <c:pt idx="1559">
                  <c:v>0</c:v>
                </c:pt>
                <c:pt idx="1560">
                  <c:v>-3.5083160083160085E-3</c:v>
                </c:pt>
                <c:pt idx="1561">
                  <c:v>-1.170807857421621E-3</c:v>
                </c:pt>
                <c:pt idx="1562">
                  <c:v>-1.0418023180101576E-3</c:v>
                </c:pt>
                <c:pt idx="1563">
                  <c:v>-2.6051843167904131E-4</c:v>
                </c:pt>
                <c:pt idx="1564">
                  <c:v>-1.1737089201877935E-3</c:v>
                </c:pt>
                <c:pt idx="1565">
                  <c:v>-9.1371883566114087E-4</c:v>
                </c:pt>
                <c:pt idx="1566">
                  <c:v>1.1734028683181225E-3</c:v>
                </c:pt>
                <c:pt idx="1567">
                  <c:v>0</c:v>
                </c:pt>
                <c:pt idx="1568">
                  <c:v>-3.912873353332464E-4</c:v>
                </c:pt>
                <c:pt idx="1569">
                  <c:v>9.121709669012249E-4</c:v>
                </c:pt>
                <c:pt idx="1570">
                  <c:v>-3.9108330074305825E-4</c:v>
                </c:pt>
                <c:pt idx="1571">
                  <c:v>-1.1746280344557558E-3</c:v>
                </c:pt>
                <c:pt idx="1572">
                  <c:v>-2.8795811518324606E-3</c:v>
                </c:pt>
                <c:pt idx="1573">
                  <c:v>-5.2383446830801469E-4</c:v>
                </c:pt>
                <c:pt idx="1574">
                  <c:v>-1.9682456370555047E-3</c:v>
                </c:pt>
                <c:pt idx="1575">
                  <c:v>-1.0508340995665309E-3</c:v>
                </c:pt>
                <c:pt idx="1576">
                  <c:v>-2.2380200105318587E-3</c:v>
                </c:pt>
                <c:pt idx="1577">
                  <c:v>-2.9046738843411671E-3</c:v>
                </c:pt>
                <c:pt idx="1578">
                  <c:v>1.7134572294714644E-3</c:v>
                </c:pt>
                <c:pt idx="1579">
                  <c:v>1.3178703215603585E-4</c:v>
                </c:pt>
                <c:pt idx="1580">
                  <c:v>1.1846781624325392E-3</c:v>
                </c:pt>
                <c:pt idx="1581">
                  <c:v>-7.904096956922672E-4</c:v>
                </c:pt>
                <c:pt idx="1582">
                  <c:v>4.4590163934426228E-3</c:v>
                </c:pt>
                <c:pt idx="1583">
                  <c:v>-1.1817226890756302E-3</c:v>
                </c:pt>
                <c:pt idx="1584">
                  <c:v>2.8803351662738939E-3</c:v>
                </c:pt>
                <c:pt idx="1585">
                  <c:v>1.4380964832004183E-3</c:v>
                </c:pt>
                <c:pt idx="1586">
                  <c:v>6.5325320094068457E-4</c:v>
                </c:pt>
                <c:pt idx="1587">
                  <c:v>-4.1983731304119651E-3</c:v>
                </c:pt>
                <c:pt idx="1588">
                  <c:v>7.8657577346617725E-4</c:v>
                </c:pt>
                <c:pt idx="1589">
                  <c:v>-3.0243261012491782E-3</c:v>
                </c:pt>
                <c:pt idx="1590">
                  <c:v>-2.2403795466526093E-3</c:v>
                </c:pt>
                <c:pt idx="1591">
                  <c:v>-3.9551746868820041E-4</c:v>
                </c:pt>
                <c:pt idx="1592">
                  <c:v>1.5795708832433855E-3</c:v>
                </c:pt>
                <c:pt idx="1593">
                  <c:v>-7.904096956922672E-4</c:v>
                </c:pt>
                <c:pt idx="1594">
                  <c:v>1.4469876348329387E-3</c:v>
                </c:pt>
                <c:pt idx="1595">
                  <c:v>-5.2645433008686494E-4</c:v>
                </c:pt>
                <c:pt idx="1596">
                  <c:v>1.5768725361366622E-3</c:v>
                </c:pt>
                <c:pt idx="1597">
                  <c:v>3.9406278733744913E-4</c:v>
                </c:pt>
                <c:pt idx="1598">
                  <c:v>-5.4146856840993135E-3</c:v>
                </c:pt>
                <c:pt idx="1599">
                  <c:v>5.2798310454065466E-4</c:v>
                </c:pt>
                <c:pt idx="1600">
                  <c:v>-9.2482494384991411E-4</c:v>
                </c:pt>
                <c:pt idx="1601">
                  <c:v>-2.6430553720100438E-4</c:v>
                </c:pt>
                <c:pt idx="1602">
                  <c:v>1.5833223380393193E-3</c:v>
                </c:pt>
                <c:pt idx="1603">
                  <c:v>2.2380200105318587E-3</c:v>
                </c:pt>
                <c:pt idx="1604">
                  <c:v>5.7591623036649213E-3</c:v>
                </c:pt>
                <c:pt idx="1605">
                  <c:v>-1.1793998165378064E-3</c:v>
                </c:pt>
                <c:pt idx="1606">
                  <c:v>9.1647028017805704E-4</c:v>
                </c:pt>
                <c:pt idx="1607">
                  <c:v>-2.6191723415400735E-4</c:v>
                </c:pt>
                <c:pt idx="1608">
                  <c:v>-1.309757694826457E-4</c:v>
                </c:pt>
                <c:pt idx="1609">
                  <c:v>-2.3631350925561244E-3</c:v>
                </c:pt>
                <c:pt idx="1610">
                  <c:v>1.4420555846879916E-3</c:v>
                </c:pt>
                <c:pt idx="1611">
                  <c:v>3.9313327217926875E-4</c:v>
                </c:pt>
                <c:pt idx="1612">
                  <c:v>-6.5565171780750066E-4</c:v>
                </c:pt>
                <c:pt idx="1613">
                  <c:v>-2.6232948583420777E-4</c:v>
                </c:pt>
                <c:pt idx="1614">
                  <c:v>1.9636078020683337E-3</c:v>
                </c:pt>
                <c:pt idx="1615">
                  <c:v>2.7415143603133161E-3</c:v>
                </c:pt>
                <c:pt idx="1616">
                  <c:v>3.91491582930967E-4</c:v>
                </c:pt>
                <c:pt idx="1617">
                  <c:v>2.0836046360203152E-3</c:v>
                </c:pt>
                <c:pt idx="1618">
                  <c:v>1.3020833333333333E-4</c:v>
                </c:pt>
                <c:pt idx="1619">
                  <c:v>-9.1228984751726833E-4</c:v>
                </c:pt>
                <c:pt idx="1620">
                  <c:v>2.7293995321029372E-3</c:v>
                </c:pt>
                <c:pt idx="1621">
                  <c:v>-1.2998830105290525E-4</c:v>
                </c:pt>
                <c:pt idx="1622">
                  <c:v>4.4001552995988095E-3</c:v>
                </c:pt>
                <c:pt idx="1623">
                  <c:v>-1.8151173343705432E-3</c:v>
                </c:pt>
                <c:pt idx="1624">
                  <c:v>-2.5936973155232785E-4</c:v>
                </c:pt>
                <c:pt idx="162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A36-41EB-BE31-8882F8E6FE24}"/>
            </c:ext>
          </c:extLst>
        </c:ser>
        <c:ser>
          <c:idx val="5"/>
          <c:order val="4"/>
          <c:spPr>
            <a:ln w="12700" cap="rnd">
              <a:solidFill>
                <a:schemeClr val="accent6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Sheet7!$T$3:$T$1628</c:f>
              <c:numCache>
                <c:formatCode>General</c:formatCode>
                <c:ptCount val="1626"/>
                <c:pt idx="0">
                  <c:v>1.3481842385398332E-3</c:v>
                </c:pt>
                <c:pt idx="1">
                  <c:v>-3.6157239984160774E-4</c:v>
                </c:pt>
                <c:pt idx="2">
                  <c:v>-6.0294117647058322E-4</c:v>
                </c:pt>
                <c:pt idx="3">
                  <c:v>-2.6187109917538863E-3</c:v>
                </c:pt>
                <c:pt idx="4">
                  <c:v>-3.5328924469196048E-3</c:v>
                </c:pt>
                <c:pt idx="5">
                  <c:v>1.5270440046780884E-3</c:v>
                </c:pt>
                <c:pt idx="6">
                  <c:v>-7.2305024901348821E-3</c:v>
                </c:pt>
                <c:pt idx="7">
                  <c:v>-1.9653144029134653E-3</c:v>
                </c:pt>
                <c:pt idx="8">
                  <c:v>7.6707210535867528E-4</c:v>
                </c:pt>
                <c:pt idx="9">
                  <c:v>1.5094479889979388E-3</c:v>
                </c:pt>
                <c:pt idx="10">
                  <c:v>-2.17781574889716E-3</c:v>
                </c:pt>
                <c:pt idx="11">
                  <c:v>-2.9511065441603152E-4</c:v>
                </c:pt>
                <c:pt idx="12">
                  <c:v>2.4221443783283936E-5</c:v>
                </c:pt>
                <c:pt idx="13">
                  <c:v>-1.3770194619645161E-3</c:v>
                </c:pt>
                <c:pt idx="14">
                  <c:v>6.8697729988049518E-4</c:v>
                </c:pt>
                <c:pt idx="15">
                  <c:v>3.8482426176141078E-3</c:v>
                </c:pt>
                <c:pt idx="16">
                  <c:v>2.0729013037814846E-3</c:v>
                </c:pt>
                <c:pt idx="17">
                  <c:v>-1.6717061345618484E-3</c:v>
                </c:pt>
                <c:pt idx="18">
                  <c:v>-4.2061268748813585E-3</c:v>
                </c:pt>
                <c:pt idx="19">
                  <c:v>5.7965242056558569E-3</c:v>
                </c:pt>
                <c:pt idx="20">
                  <c:v>1.8534908247499354E-4</c:v>
                </c:pt>
                <c:pt idx="21">
                  <c:v>-2.6220791754007389E-3</c:v>
                </c:pt>
                <c:pt idx="22">
                  <c:v>3.4032211267647173E-3</c:v>
                </c:pt>
                <c:pt idx="23">
                  <c:v>1.9455845918084724E-3</c:v>
                </c:pt>
                <c:pt idx="24">
                  <c:v>1.1432047550549794E-3</c:v>
                </c:pt>
                <c:pt idx="25">
                  <c:v>4.1930078021814817E-4</c:v>
                </c:pt>
                <c:pt idx="26">
                  <c:v>2.7033887037079024E-3</c:v>
                </c:pt>
                <c:pt idx="27">
                  <c:v>2.1769449862120913E-3</c:v>
                </c:pt>
                <c:pt idx="28">
                  <c:v>-2.9895184988296651E-3</c:v>
                </c:pt>
                <c:pt idx="29">
                  <c:v>2.4203300521688895E-3</c:v>
                </c:pt>
                <c:pt idx="30">
                  <c:v>1.7207641657587874E-3</c:v>
                </c:pt>
                <c:pt idx="31">
                  <c:v>6.5215791388013814E-3</c:v>
                </c:pt>
                <c:pt idx="32">
                  <c:v>-1.7420050047199888E-3</c:v>
                </c:pt>
                <c:pt idx="33">
                  <c:v>3.968310875052109E-3</c:v>
                </c:pt>
                <c:pt idx="34">
                  <c:v>-1.3308145388024892E-3</c:v>
                </c:pt>
                <c:pt idx="35">
                  <c:v>-5.0335583874546522E-3</c:v>
                </c:pt>
                <c:pt idx="36">
                  <c:v>2.7945471275300795E-3</c:v>
                </c:pt>
                <c:pt idx="37">
                  <c:v>-1.0174139323344167E-3</c:v>
                </c:pt>
                <c:pt idx="38">
                  <c:v>1.0676027603076683E-3</c:v>
                </c:pt>
                <c:pt idx="39">
                  <c:v>1.9457548889407579E-3</c:v>
                </c:pt>
                <c:pt idx="40">
                  <c:v>9.6149867120805732E-5</c:v>
                </c:pt>
                <c:pt idx="41">
                  <c:v>3.2521217790320803E-3</c:v>
                </c:pt>
                <c:pt idx="42">
                  <c:v>8.7410729526778835E-3</c:v>
                </c:pt>
                <c:pt idx="43">
                  <c:v>4.0968578122242581E-3</c:v>
                </c:pt>
                <c:pt idx="44">
                  <c:v>2.9263737844083849E-3</c:v>
                </c:pt>
                <c:pt idx="45">
                  <c:v>-4.2456688032612242E-3</c:v>
                </c:pt>
                <c:pt idx="46">
                  <c:v>2.9935026793843043E-3</c:v>
                </c:pt>
                <c:pt idx="47">
                  <c:v>-2.7611866043065442E-3</c:v>
                </c:pt>
                <c:pt idx="48">
                  <c:v>9.0716763570722033E-4</c:v>
                </c:pt>
                <c:pt idx="49">
                  <c:v>2.8117518826837147E-3</c:v>
                </c:pt>
                <c:pt idx="50">
                  <c:v>-1.2049065308658486E-3</c:v>
                </c:pt>
                <c:pt idx="51">
                  <c:v>-2.9755160548228157E-4</c:v>
                </c:pt>
                <c:pt idx="52">
                  <c:v>-1.8774999967494728E-4</c:v>
                </c:pt>
                <c:pt idx="53">
                  <c:v>2.386117136659436E-3</c:v>
                </c:pt>
                <c:pt idx="54">
                  <c:v>2.7737073053829679E-3</c:v>
                </c:pt>
                <c:pt idx="55">
                  <c:v>1.6326484405753167E-3</c:v>
                </c:pt>
                <c:pt idx="56">
                  <c:v>-1.4426162810928195E-3</c:v>
                </c:pt>
                <c:pt idx="57">
                  <c:v>-1.6106884887375666E-3</c:v>
                </c:pt>
                <c:pt idx="58">
                  <c:v>1.8938011400964835E-3</c:v>
                </c:pt>
                <c:pt idx="59">
                  <c:v>-2.3777443132770495E-7</c:v>
                </c:pt>
                <c:pt idx="60">
                  <c:v>-3.129114140444169E-3</c:v>
                </c:pt>
                <c:pt idx="61">
                  <c:v>-2.3172388337001486E-4</c:v>
                </c:pt>
                <c:pt idx="62">
                  <c:v>-2.5861105588548417E-3</c:v>
                </c:pt>
                <c:pt idx="63">
                  <c:v>-1.292628081246041E-3</c:v>
                </c:pt>
                <c:pt idx="64">
                  <c:v>-4.8743447326331547E-3</c:v>
                </c:pt>
                <c:pt idx="65">
                  <c:v>-9.6718994122461975E-4</c:v>
                </c:pt>
                <c:pt idx="66">
                  <c:v>-2.1590313406157167E-3</c:v>
                </c:pt>
                <c:pt idx="67">
                  <c:v>1.8195906432748521E-3</c:v>
                </c:pt>
                <c:pt idx="68">
                  <c:v>1.8427756549547454E-3</c:v>
                </c:pt>
                <c:pt idx="69">
                  <c:v>-4.3540416806336392E-4</c:v>
                </c:pt>
                <c:pt idx="70">
                  <c:v>1.2113972491403498E-3</c:v>
                </c:pt>
                <c:pt idx="71">
                  <c:v>1.1039808331534441E-3</c:v>
                </c:pt>
                <c:pt idx="72">
                  <c:v>-3.2944976586141974E-3</c:v>
                </c:pt>
                <c:pt idx="73">
                  <c:v>4.940286497862185E-3</c:v>
                </c:pt>
                <c:pt idx="74">
                  <c:v>-2.5333204379591411E-3</c:v>
                </c:pt>
                <c:pt idx="75">
                  <c:v>-3.1239578456256061E-3</c:v>
                </c:pt>
                <c:pt idx="76">
                  <c:v>-6.0640836914182367E-4</c:v>
                </c:pt>
                <c:pt idx="77">
                  <c:v>-1.2921953504377529E-3</c:v>
                </c:pt>
                <c:pt idx="78">
                  <c:v>7.0887690233385481E-3</c:v>
                </c:pt>
                <c:pt idx="79">
                  <c:v>-1.0282036744054637E-3</c:v>
                </c:pt>
                <c:pt idx="80">
                  <c:v>-3.7023051670039843E-3</c:v>
                </c:pt>
                <c:pt idx="81">
                  <c:v>-1.7293730630274725E-3</c:v>
                </c:pt>
                <c:pt idx="82">
                  <c:v>-2.7756677526262477E-3</c:v>
                </c:pt>
                <c:pt idx="83">
                  <c:v>1.650846058605035E-3</c:v>
                </c:pt>
                <c:pt idx="84">
                  <c:v>4.8431299159991063E-3</c:v>
                </c:pt>
                <c:pt idx="85">
                  <c:v>5.0271347710358046E-3</c:v>
                </c:pt>
                <c:pt idx="86">
                  <c:v>4.79441020287125E-4</c:v>
                </c:pt>
                <c:pt idx="87">
                  <c:v>-1.1039830895152985E-2</c:v>
                </c:pt>
                <c:pt idx="88">
                  <c:v>-7.6382400197750871E-3</c:v>
                </c:pt>
                <c:pt idx="89">
                  <c:v>-2.3021832904181866E-3</c:v>
                </c:pt>
                <c:pt idx="90">
                  <c:v>-1.8599048114558404E-3</c:v>
                </c:pt>
                <c:pt idx="91">
                  <c:v>-1.6928340926181508E-3</c:v>
                </c:pt>
                <c:pt idx="92">
                  <c:v>-3.0348239522805416E-3</c:v>
                </c:pt>
                <c:pt idx="93">
                  <c:v>-1.3475664514109123E-3</c:v>
                </c:pt>
                <c:pt idx="94">
                  <c:v>1.3966216077196576E-3</c:v>
                </c:pt>
                <c:pt idx="95">
                  <c:v>-1.678201521852414E-3</c:v>
                </c:pt>
                <c:pt idx="96">
                  <c:v>1.0398603419884437E-3</c:v>
                </c:pt>
                <c:pt idx="97">
                  <c:v>3.5850394214533106E-3</c:v>
                </c:pt>
                <c:pt idx="98">
                  <c:v>1.3511929301882745E-3</c:v>
                </c:pt>
                <c:pt idx="99">
                  <c:v>-9.4593503134335637E-4</c:v>
                </c:pt>
                <c:pt idx="100">
                  <c:v>-3.0937709870385E-3</c:v>
                </c:pt>
                <c:pt idx="101">
                  <c:v>1.1062587914710104E-3</c:v>
                </c:pt>
                <c:pt idx="102">
                  <c:v>2.7204378077540421E-4</c:v>
                </c:pt>
                <c:pt idx="103">
                  <c:v>-5.869616654861548E-3</c:v>
                </c:pt>
                <c:pt idx="104">
                  <c:v>-1.3418731773066211E-3</c:v>
                </c:pt>
                <c:pt idx="105">
                  <c:v>1.9823770606545977E-3</c:v>
                </c:pt>
                <c:pt idx="106">
                  <c:v>-1.7510929836575323E-4</c:v>
                </c:pt>
                <c:pt idx="107">
                  <c:v>-7.8973346495559305E-4</c:v>
                </c:pt>
                <c:pt idx="108">
                  <c:v>-3.4883263382237181E-3</c:v>
                </c:pt>
                <c:pt idx="109">
                  <c:v>-5.0655017123749325E-3</c:v>
                </c:pt>
                <c:pt idx="110">
                  <c:v>-2.1162376742080054E-3</c:v>
                </c:pt>
                <c:pt idx="111">
                  <c:v>7.6963304153717113E-3</c:v>
                </c:pt>
                <c:pt idx="112">
                  <c:v>2.546313023832372E-3</c:v>
                </c:pt>
                <c:pt idx="113">
                  <c:v>-1.3844453690356813E-3</c:v>
                </c:pt>
                <c:pt idx="114">
                  <c:v>4.5525201792481962E-3</c:v>
                </c:pt>
                <c:pt idx="115">
                  <c:v>-6.593180239966921E-4</c:v>
                </c:pt>
                <c:pt idx="116">
                  <c:v>1.4585931767864075E-5</c:v>
                </c:pt>
                <c:pt idx="117">
                  <c:v>-9.7787016553693641E-5</c:v>
                </c:pt>
                <c:pt idx="118">
                  <c:v>4.6382883219865922E-4</c:v>
                </c:pt>
                <c:pt idx="119">
                  <c:v>1.8687564996339098E-3</c:v>
                </c:pt>
                <c:pt idx="120">
                  <c:v>-3.0675258190672036E-3</c:v>
                </c:pt>
                <c:pt idx="121">
                  <c:v>4.0920053074796972E-3</c:v>
                </c:pt>
                <c:pt idx="122">
                  <c:v>-3.5250222767913304E-3</c:v>
                </c:pt>
                <c:pt idx="123">
                  <c:v>-3.2758329347347495E-3</c:v>
                </c:pt>
                <c:pt idx="124">
                  <c:v>-6.9883966449732658E-3</c:v>
                </c:pt>
                <c:pt idx="125">
                  <c:v>-4.0820164764088177E-3</c:v>
                </c:pt>
                <c:pt idx="126">
                  <c:v>2.4588853357697471E-3</c:v>
                </c:pt>
                <c:pt idx="127">
                  <c:v>8.6925035898225613E-3</c:v>
                </c:pt>
                <c:pt idx="128">
                  <c:v>3.1865889485517426E-4</c:v>
                </c:pt>
                <c:pt idx="129">
                  <c:v>-2.5617234973008005E-3</c:v>
                </c:pt>
                <c:pt idx="130">
                  <c:v>-4.0469375363988945E-3</c:v>
                </c:pt>
                <c:pt idx="131">
                  <c:v>-6.6012705829639421E-3</c:v>
                </c:pt>
                <c:pt idx="132">
                  <c:v>-2.0753122176307408E-3</c:v>
                </c:pt>
                <c:pt idx="133">
                  <c:v>-3.6312386781303138E-3</c:v>
                </c:pt>
                <c:pt idx="134">
                  <c:v>5.3454655239617435E-3</c:v>
                </c:pt>
                <c:pt idx="135">
                  <c:v>5.1468362095065607E-4</c:v>
                </c:pt>
                <c:pt idx="136">
                  <c:v>2.5377836670294231E-3</c:v>
                </c:pt>
                <c:pt idx="137">
                  <c:v>-4.0318261022122194E-4</c:v>
                </c:pt>
                <c:pt idx="138">
                  <c:v>3.4964790438298155E-3</c:v>
                </c:pt>
                <c:pt idx="139">
                  <c:v>1.9115375529266268E-3</c:v>
                </c:pt>
                <c:pt idx="140">
                  <c:v>-1.505678567753079E-3</c:v>
                </c:pt>
                <c:pt idx="141">
                  <c:v>1.1332149161195411E-3</c:v>
                </c:pt>
                <c:pt idx="142">
                  <c:v>3.2895682326617515E-3</c:v>
                </c:pt>
                <c:pt idx="143">
                  <c:v>1.8882804312708957E-3</c:v>
                </c:pt>
                <c:pt idx="144">
                  <c:v>-6.3560542788287941E-3</c:v>
                </c:pt>
                <c:pt idx="145">
                  <c:v>-1.3468721267754476E-3</c:v>
                </c:pt>
                <c:pt idx="146">
                  <c:v>-1.137949068799948E-3</c:v>
                </c:pt>
                <c:pt idx="147">
                  <c:v>3.2451776775406344E-3</c:v>
                </c:pt>
                <c:pt idx="148">
                  <c:v>-1.424024063768777E-3</c:v>
                </c:pt>
                <c:pt idx="149">
                  <c:v>2.0670881752456074E-3</c:v>
                </c:pt>
                <c:pt idx="150">
                  <c:v>-1.7972137795077823E-3</c:v>
                </c:pt>
                <c:pt idx="151">
                  <c:v>-7.552681321955566E-4</c:v>
                </c:pt>
                <c:pt idx="152">
                  <c:v>-4.4143812339658061E-3</c:v>
                </c:pt>
                <c:pt idx="153">
                  <c:v>-1.8330230559931262E-3</c:v>
                </c:pt>
                <c:pt idx="154">
                  <c:v>-5.4270393245852136E-3</c:v>
                </c:pt>
                <c:pt idx="155">
                  <c:v>4.9473318898722845E-3</c:v>
                </c:pt>
                <c:pt idx="156">
                  <c:v>-3.5655313929931149E-3</c:v>
                </c:pt>
                <c:pt idx="157">
                  <c:v>-2.43603942383387E-3</c:v>
                </c:pt>
                <c:pt idx="158">
                  <c:v>3.4257847922326222E-3</c:v>
                </c:pt>
                <c:pt idx="159">
                  <c:v>3.8009601415088757E-3</c:v>
                </c:pt>
                <c:pt idx="160">
                  <c:v>-1.427059592654452E-3</c:v>
                </c:pt>
                <c:pt idx="161">
                  <c:v>4.3014587673311617E-5</c:v>
                </c:pt>
                <c:pt idx="162">
                  <c:v>-1.1639955186637377E-3</c:v>
                </c:pt>
                <c:pt idx="163">
                  <c:v>3.6812608777347646E-3</c:v>
                </c:pt>
                <c:pt idx="164">
                  <c:v>-3.9267636949076017E-3</c:v>
                </c:pt>
                <c:pt idx="165">
                  <c:v>2.5055225640007628E-3</c:v>
                </c:pt>
                <c:pt idx="166">
                  <c:v>7.1505543447240574E-3</c:v>
                </c:pt>
                <c:pt idx="167">
                  <c:v>-6.2974683714544337E-3</c:v>
                </c:pt>
                <c:pt idx="168">
                  <c:v>1.5843253202783691E-3</c:v>
                </c:pt>
                <c:pt idx="169">
                  <c:v>1.1332000680872947E-2</c:v>
                </c:pt>
                <c:pt idx="170">
                  <c:v>-3.8285702035767769E-3</c:v>
                </c:pt>
                <c:pt idx="171">
                  <c:v>3.4062374439629835E-3</c:v>
                </c:pt>
                <c:pt idx="172">
                  <c:v>4.1478123784712941E-3</c:v>
                </c:pt>
                <c:pt idx="173">
                  <c:v>-3.1454356538606278E-3</c:v>
                </c:pt>
                <c:pt idx="174">
                  <c:v>-6.8398552553002143E-4</c:v>
                </c:pt>
                <c:pt idx="175">
                  <c:v>1.4649950697281308E-3</c:v>
                </c:pt>
                <c:pt idx="176">
                  <c:v>0</c:v>
                </c:pt>
                <c:pt idx="177">
                  <c:v>8.0964896304962647E-3</c:v>
                </c:pt>
                <c:pt idx="178">
                  <c:v>5.4385865545573649E-4</c:v>
                </c:pt>
                <c:pt idx="179">
                  <c:v>-2.6013606965416204E-3</c:v>
                </c:pt>
                <c:pt idx="180">
                  <c:v>-1.1796418149243276E-3</c:v>
                </c:pt>
                <c:pt idx="181">
                  <c:v>2.4343605444987686E-3</c:v>
                </c:pt>
                <c:pt idx="182">
                  <c:v>-3.7897819636084186E-3</c:v>
                </c:pt>
                <c:pt idx="183">
                  <c:v>-1.8716621629659419E-4</c:v>
                </c:pt>
                <c:pt idx="184">
                  <c:v>-2.1818291148410127E-3</c:v>
                </c:pt>
                <c:pt idx="185">
                  <c:v>-2.6986519675916221E-3</c:v>
                </c:pt>
                <c:pt idx="186">
                  <c:v>2.1675780101641901E-3</c:v>
                </c:pt>
                <c:pt idx="187">
                  <c:v>1.1683739406667937E-3</c:v>
                </c:pt>
                <c:pt idx="188">
                  <c:v>6.3191761220158828E-3</c:v>
                </c:pt>
                <c:pt idx="189">
                  <c:v>2.264617837065639E-3</c:v>
                </c:pt>
                <c:pt idx="190">
                  <c:v>3.3822597582542644E-3</c:v>
                </c:pt>
                <c:pt idx="191">
                  <c:v>1.543965862147687E-3</c:v>
                </c:pt>
                <c:pt idx="192">
                  <c:v>-1.1765466788355499E-3</c:v>
                </c:pt>
                <c:pt idx="193">
                  <c:v>-1.608034241546686E-3</c:v>
                </c:pt>
                <c:pt idx="194">
                  <c:v>-1.0247491678766828E-3</c:v>
                </c:pt>
                <c:pt idx="195">
                  <c:v>-5.2867922885591048E-3</c:v>
                </c:pt>
                <c:pt idx="196">
                  <c:v>2.0232779965726052E-3</c:v>
                </c:pt>
                <c:pt idx="197">
                  <c:v>-4.4415567176209854E-3</c:v>
                </c:pt>
                <c:pt idx="198">
                  <c:v>-1.4447461669595426E-3</c:v>
                </c:pt>
                <c:pt idx="199">
                  <c:v>-1.9513378848567047E-3</c:v>
                </c:pt>
                <c:pt idx="200">
                  <c:v>9.6571573064197478E-4</c:v>
                </c:pt>
                <c:pt idx="201">
                  <c:v>2.8590908610362591E-3</c:v>
                </c:pt>
                <c:pt idx="202">
                  <c:v>-3.583248026785342E-3</c:v>
                </c:pt>
                <c:pt idx="203">
                  <c:v>9.1469083078408271E-4</c:v>
                </c:pt>
                <c:pt idx="204">
                  <c:v>3.2384159798101234E-3</c:v>
                </c:pt>
                <c:pt idx="205">
                  <c:v>-6.1093726717329248E-4</c:v>
                </c:pt>
                <c:pt idx="206">
                  <c:v>-1.1843494872318472E-3</c:v>
                </c:pt>
                <c:pt idx="207">
                  <c:v>3.9849299317944592E-3</c:v>
                </c:pt>
                <c:pt idx="208">
                  <c:v>-1.1800477266589481E-3</c:v>
                </c:pt>
                <c:pt idx="209">
                  <c:v>-3.4958697253389005E-3</c:v>
                </c:pt>
                <c:pt idx="210">
                  <c:v>8.3005616431501318E-3</c:v>
                </c:pt>
                <c:pt idx="211">
                  <c:v>-1.226390961693503E-3</c:v>
                </c:pt>
                <c:pt idx="212">
                  <c:v>1.6988830276507825E-3</c:v>
                </c:pt>
                <c:pt idx="213">
                  <c:v>4.1079363238681679E-3</c:v>
                </c:pt>
                <c:pt idx="214">
                  <c:v>5.7642298819826057E-4</c:v>
                </c:pt>
                <c:pt idx="215">
                  <c:v>-4.0498639166897318E-3</c:v>
                </c:pt>
                <c:pt idx="216">
                  <c:v>7.6819808008521855E-3</c:v>
                </c:pt>
                <c:pt idx="217">
                  <c:v>1.0549847266963668E-2</c:v>
                </c:pt>
                <c:pt idx="218">
                  <c:v>-4.5357915580483132E-3</c:v>
                </c:pt>
                <c:pt idx="219">
                  <c:v>-6.9142938497451113E-3</c:v>
                </c:pt>
                <c:pt idx="220">
                  <c:v>-9.9437542461262504E-5</c:v>
                </c:pt>
                <c:pt idx="221">
                  <c:v>-4.4750016010700992E-3</c:v>
                </c:pt>
                <c:pt idx="222">
                  <c:v>2.3473845140782493E-3</c:v>
                </c:pt>
                <c:pt idx="223">
                  <c:v>-3.3614013839395099E-3</c:v>
                </c:pt>
                <c:pt idx="224">
                  <c:v>1.7888648326965879E-3</c:v>
                </c:pt>
                <c:pt idx="225">
                  <c:v>2.8006513628398475E-3</c:v>
                </c:pt>
                <c:pt idx="226">
                  <c:v>-3.3577306395126539E-3</c:v>
                </c:pt>
                <c:pt idx="227">
                  <c:v>4.8057849874954075E-4</c:v>
                </c:pt>
                <c:pt idx="228">
                  <c:v>1.962508958116014E-3</c:v>
                </c:pt>
                <c:pt idx="229">
                  <c:v>4.0481878936983913E-3</c:v>
                </c:pt>
                <c:pt idx="230">
                  <c:v>4.2453520714389115E-4</c:v>
                </c:pt>
                <c:pt idx="231">
                  <c:v>5.8710728239935762E-3</c:v>
                </c:pt>
                <c:pt idx="232">
                  <c:v>-2.5330526553162401E-3</c:v>
                </c:pt>
                <c:pt idx="233">
                  <c:v>-3.2778541253117373E-3</c:v>
                </c:pt>
                <c:pt idx="234">
                  <c:v>6.5891636414182895E-4</c:v>
                </c:pt>
                <c:pt idx="235">
                  <c:v>1.8493253331882649E-3</c:v>
                </c:pt>
                <c:pt idx="236">
                  <c:v>-2.3473127162592137E-3</c:v>
                </c:pt>
                <c:pt idx="237">
                  <c:v>2.2789869633217056E-3</c:v>
                </c:pt>
                <c:pt idx="238">
                  <c:v>4.9972563586341097E-3</c:v>
                </c:pt>
                <c:pt idx="239">
                  <c:v>-1.9715816876146493E-3</c:v>
                </c:pt>
                <c:pt idx="240">
                  <c:v>4.6280959093239517E-3</c:v>
                </c:pt>
                <c:pt idx="241">
                  <c:v>1.5607101947308182E-3</c:v>
                </c:pt>
                <c:pt idx="242">
                  <c:v>3.5190139479832848E-3</c:v>
                </c:pt>
                <c:pt idx="243">
                  <c:v>-4.2675420599097248E-3</c:v>
                </c:pt>
                <c:pt idx="244">
                  <c:v>0</c:v>
                </c:pt>
                <c:pt idx="245">
                  <c:v>-1.9390361791513286E-3</c:v>
                </c:pt>
                <c:pt idx="246">
                  <c:v>6.1912257849170663E-4</c:v>
                </c:pt>
                <c:pt idx="247">
                  <c:v>5.7875521085598081E-4</c:v>
                </c:pt>
                <c:pt idx="248">
                  <c:v>-3.0185911538466795E-3</c:v>
                </c:pt>
                <c:pt idx="249">
                  <c:v>-2.2742601075434197E-3</c:v>
                </c:pt>
                <c:pt idx="250">
                  <c:v>1.9480002060791618E-3</c:v>
                </c:pt>
                <c:pt idx="251">
                  <c:v>-8.4615583639205709E-4</c:v>
                </c:pt>
                <c:pt idx="252">
                  <c:v>-5.2116134267045635E-3</c:v>
                </c:pt>
                <c:pt idx="253">
                  <c:v>-1.0457646762367479E-2</c:v>
                </c:pt>
                <c:pt idx="254">
                  <c:v>-2.2264475781930376E-3</c:v>
                </c:pt>
                <c:pt idx="255">
                  <c:v>-3.7379981972700119E-4</c:v>
                </c:pt>
                <c:pt idx="256">
                  <c:v>7.4637730225974855E-3</c:v>
                </c:pt>
                <c:pt idx="257">
                  <c:v>-2.5723068221255555E-4</c:v>
                </c:pt>
                <c:pt idx="258">
                  <c:v>-2.1138093057035861E-3</c:v>
                </c:pt>
                <c:pt idx="259">
                  <c:v>-6.9159140310079545E-3</c:v>
                </c:pt>
                <c:pt idx="260">
                  <c:v>3.068768196295776E-3</c:v>
                </c:pt>
                <c:pt idx="261">
                  <c:v>-7.7063007599576221E-3</c:v>
                </c:pt>
                <c:pt idx="262">
                  <c:v>3.979580607599344E-3</c:v>
                </c:pt>
                <c:pt idx="263">
                  <c:v>-4.085210090497139E-3</c:v>
                </c:pt>
                <c:pt idx="264">
                  <c:v>-4.7511746221645512E-3</c:v>
                </c:pt>
                <c:pt idx="265">
                  <c:v>-5.9369732756448419E-3</c:v>
                </c:pt>
                <c:pt idx="266">
                  <c:v>3.9301640087671522E-4</c:v>
                </c:pt>
                <c:pt idx="267">
                  <c:v>4.0127538375738826E-3</c:v>
                </c:pt>
                <c:pt idx="268">
                  <c:v>9.628347296121388E-4</c:v>
                </c:pt>
                <c:pt idx="269">
                  <c:v>-1.5536500486080867E-3</c:v>
                </c:pt>
                <c:pt idx="270">
                  <c:v>-1.3586649142214083E-4</c:v>
                </c:pt>
                <c:pt idx="271">
                  <c:v>1.0311304611056724E-3</c:v>
                </c:pt>
                <c:pt idx="272">
                  <c:v>-5.5025583692261812E-3</c:v>
                </c:pt>
                <c:pt idx="273">
                  <c:v>5.3281036076698171E-3</c:v>
                </c:pt>
                <c:pt idx="274">
                  <c:v>-1.2639871028547653E-2</c:v>
                </c:pt>
                <c:pt idx="275">
                  <c:v>1.592600908450499E-4</c:v>
                </c:pt>
                <c:pt idx="276">
                  <c:v>1.7381856699704564E-3</c:v>
                </c:pt>
                <c:pt idx="277">
                  <c:v>6.2242813103462365E-3</c:v>
                </c:pt>
                <c:pt idx="278">
                  <c:v>-2.0834777754150692E-3</c:v>
                </c:pt>
                <c:pt idx="279">
                  <c:v>-4.8727653685973656E-3</c:v>
                </c:pt>
                <c:pt idx="280">
                  <c:v>6.8582890705653418E-3</c:v>
                </c:pt>
                <c:pt idx="281">
                  <c:v>-7.359899912828937E-3</c:v>
                </c:pt>
                <c:pt idx="282">
                  <c:v>-5.3010101934512889E-3</c:v>
                </c:pt>
                <c:pt idx="283">
                  <c:v>-5.7956502932672163E-3</c:v>
                </c:pt>
                <c:pt idx="284">
                  <c:v>-5.1568206356512219E-5</c:v>
                </c:pt>
                <c:pt idx="285">
                  <c:v>1.3782198779897622E-3</c:v>
                </c:pt>
                <c:pt idx="286">
                  <c:v>-8.5419844686352147E-4</c:v>
                </c:pt>
                <c:pt idx="287">
                  <c:v>-5.5229142054158175E-3</c:v>
                </c:pt>
                <c:pt idx="288">
                  <c:v>5.7430984975753571E-3</c:v>
                </c:pt>
                <c:pt idx="289">
                  <c:v>3.0721553749109504E-4</c:v>
                </c:pt>
                <c:pt idx="290">
                  <c:v>-3.7010030293599923E-3</c:v>
                </c:pt>
                <c:pt idx="291">
                  <c:v>-5.1781968263742142E-3</c:v>
                </c:pt>
                <c:pt idx="292">
                  <c:v>3.4889501043637462E-3</c:v>
                </c:pt>
                <c:pt idx="293">
                  <c:v>3.2843090388355338E-3</c:v>
                </c:pt>
                <c:pt idx="294">
                  <c:v>8.7353107407230624E-3</c:v>
                </c:pt>
                <c:pt idx="295">
                  <c:v>4.4354505201966666E-3</c:v>
                </c:pt>
                <c:pt idx="296">
                  <c:v>-4.1025798619172254E-3</c:v>
                </c:pt>
                <c:pt idx="297">
                  <c:v>6.066719866419234E-3</c:v>
                </c:pt>
                <c:pt idx="298">
                  <c:v>-2.5599757732814236E-3</c:v>
                </c:pt>
                <c:pt idx="299">
                  <c:v>1.0643759796302083E-3</c:v>
                </c:pt>
                <c:pt idx="300">
                  <c:v>-9.3810656528783929E-3</c:v>
                </c:pt>
                <c:pt idx="301">
                  <c:v>3.6357504796077226E-3</c:v>
                </c:pt>
                <c:pt idx="302">
                  <c:v>-2.5758977612331023E-3</c:v>
                </c:pt>
                <c:pt idx="303">
                  <c:v>-3.5962430654532095E-3</c:v>
                </c:pt>
                <c:pt idx="304">
                  <c:v>5.7639084262538134E-3</c:v>
                </c:pt>
                <c:pt idx="305">
                  <c:v>6.7108096727563904E-3</c:v>
                </c:pt>
                <c:pt idx="306">
                  <c:v>-3.8877290987286289E-3</c:v>
                </c:pt>
                <c:pt idx="307">
                  <c:v>3.2158606216947444E-4</c:v>
                </c:pt>
                <c:pt idx="308">
                  <c:v>4.2480732733494089E-3</c:v>
                </c:pt>
                <c:pt idx="309">
                  <c:v>6.5333367006630504E-4</c:v>
                </c:pt>
                <c:pt idx="310">
                  <c:v>4.5545826948106853E-3</c:v>
                </c:pt>
                <c:pt idx="311">
                  <c:v>-1.8662492658441899E-3</c:v>
                </c:pt>
                <c:pt idx="312">
                  <c:v>6.180673768219869E-3</c:v>
                </c:pt>
                <c:pt idx="313">
                  <c:v>-1.1785698911001372E-3</c:v>
                </c:pt>
                <c:pt idx="314">
                  <c:v>3.1104354732377996E-3</c:v>
                </c:pt>
                <c:pt idx="315">
                  <c:v>8.3308088458040441E-4</c:v>
                </c:pt>
                <c:pt idx="316">
                  <c:v>3.0640764737737483E-3</c:v>
                </c:pt>
                <c:pt idx="317">
                  <c:v>6.8905290991510019E-4</c:v>
                </c:pt>
                <c:pt idx="318">
                  <c:v>-7.0478690242966897E-4</c:v>
                </c:pt>
                <c:pt idx="319">
                  <c:v>-6.5678333349267291E-4</c:v>
                </c:pt>
                <c:pt idx="320">
                  <c:v>1.6841794635054281E-3</c:v>
                </c:pt>
                <c:pt idx="321">
                  <c:v>6.9955476238815219E-5</c:v>
                </c:pt>
                <c:pt idx="322">
                  <c:v>-2.6285405836404085E-3</c:v>
                </c:pt>
                <c:pt idx="323">
                  <c:v>2.6991418196808158E-3</c:v>
                </c:pt>
                <c:pt idx="324">
                  <c:v>4.3589358184276578E-4</c:v>
                </c:pt>
                <c:pt idx="325">
                  <c:v>5.1962601728555548E-3</c:v>
                </c:pt>
                <c:pt idx="326">
                  <c:v>4.4023477693520855E-3</c:v>
                </c:pt>
                <c:pt idx="327">
                  <c:v>-2.7306305337715109E-3</c:v>
                </c:pt>
                <c:pt idx="328">
                  <c:v>4.7355029233615809E-5</c:v>
                </c:pt>
                <c:pt idx="329">
                  <c:v>-5.8144836669084994E-3</c:v>
                </c:pt>
                <c:pt idx="330">
                  <c:v>-1.1690032631271701E-3</c:v>
                </c:pt>
                <c:pt idx="331">
                  <c:v>1.7005766756673537E-3</c:v>
                </c:pt>
                <c:pt idx="332">
                  <c:v>2.3324802530350131E-3</c:v>
                </c:pt>
                <c:pt idx="333">
                  <c:v>-8.2529253832549707E-3</c:v>
                </c:pt>
                <c:pt idx="334">
                  <c:v>-7.8382603674167367E-4</c:v>
                </c:pt>
                <c:pt idx="335">
                  <c:v>5.3621250364630172E-3</c:v>
                </c:pt>
                <c:pt idx="336">
                  <c:v>-3.775186158388814E-3</c:v>
                </c:pt>
                <c:pt idx="337">
                  <c:v>2.8273146488780898E-3</c:v>
                </c:pt>
                <c:pt idx="338">
                  <c:v>9.4988150006968702E-4</c:v>
                </c:pt>
                <c:pt idx="339">
                  <c:v>2.3339009090455267E-3</c:v>
                </c:pt>
                <c:pt idx="340">
                  <c:v>1.6349014877362115E-3</c:v>
                </c:pt>
                <c:pt idx="341">
                  <c:v>6.1865389750665849E-3</c:v>
                </c:pt>
                <c:pt idx="342">
                  <c:v>4.3943244817856286E-3</c:v>
                </c:pt>
                <c:pt idx="343">
                  <c:v>6.0110137497938103E-4</c:v>
                </c:pt>
                <c:pt idx="344">
                  <c:v>-4.0892092108019236E-3</c:v>
                </c:pt>
                <c:pt idx="345">
                  <c:v>4.255403285462743E-4</c:v>
                </c:pt>
                <c:pt idx="346">
                  <c:v>-6.592045920151236E-3</c:v>
                </c:pt>
                <c:pt idx="347">
                  <c:v>4.7867122983554569E-3</c:v>
                </c:pt>
                <c:pt idx="348">
                  <c:v>2.073276781166737E-4</c:v>
                </c:pt>
                <c:pt idx="349">
                  <c:v>4.8999944966112603E-3</c:v>
                </c:pt>
                <c:pt idx="350">
                  <c:v>-4.6974038208983472E-4</c:v>
                </c:pt>
                <c:pt idx="351">
                  <c:v>-2.30137534436639E-3</c:v>
                </c:pt>
                <c:pt idx="352">
                  <c:v>7.908193949438003E-3</c:v>
                </c:pt>
                <c:pt idx="353">
                  <c:v>-3.0325724410378988E-3</c:v>
                </c:pt>
                <c:pt idx="354">
                  <c:v>3.5104175148582767E-3</c:v>
                </c:pt>
                <c:pt idx="355">
                  <c:v>6.2045628915048852E-4</c:v>
                </c:pt>
                <c:pt idx="356">
                  <c:v>-1.1322613350615979E-3</c:v>
                </c:pt>
                <c:pt idx="357">
                  <c:v>6.9852671537763023E-3</c:v>
                </c:pt>
                <c:pt idx="358">
                  <c:v>-9.1119027277591317E-4</c:v>
                </c:pt>
                <c:pt idx="359">
                  <c:v>-2.1105940236548224E-3</c:v>
                </c:pt>
                <c:pt idx="360">
                  <c:v>-1.3568361022490427E-3</c:v>
                </c:pt>
                <c:pt idx="361">
                  <c:v>3.388918875755331E-3</c:v>
                </c:pt>
                <c:pt idx="362">
                  <c:v>-6.7769087843153643E-3</c:v>
                </c:pt>
                <c:pt idx="363">
                  <c:v>-8.5573852057853582E-3</c:v>
                </c:pt>
                <c:pt idx="364">
                  <c:v>-6.9993308856628649E-4</c:v>
                </c:pt>
                <c:pt idx="365">
                  <c:v>-3.2434515057506827E-3</c:v>
                </c:pt>
                <c:pt idx="366">
                  <c:v>-3.3701186783064813E-4</c:v>
                </c:pt>
                <c:pt idx="367">
                  <c:v>7.7850649290717644E-3</c:v>
                </c:pt>
                <c:pt idx="368">
                  <c:v>2.830961782015909E-4</c:v>
                </c:pt>
                <c:pt idx="369">
                  <c:v>4.5089695368512369E-3</c:v>
                </c:pt>
                <c:pt idx="370">
                  <c:v>2.8395270519048369E-3</c:v>
                </c:pt>
                <c:pt idx="371">
                  <c:v>-1.1314263078189416E-3</c:v>
                </c:pt>
                <c:pt idx="372">
                  <c:v>9.1728922208709675E-3</c:v>
                </c:pt>
                <c:pt idx="373">
                  <c:v>-3.5519032064651175E-3</c:v>
                </c:pt>
                <c:pt idx="374">
                  <c:v>3.6955186187139252E-3</c:v>
                </c:pt>
                <c:pt idx="375">
                  <c:v>-1.7920255283861858E-3</c:v>
                </c:pt>
                <c:pt idx="376">
                  <c:v>-4.7810659269147005E-3</c:v>
                </c:pt>
                <c:pt idx="377">
                  <c:v>5.099635931347068E-3</c:v>
                </c:pt>
                <c:pt idx="378">
                  <c:v>5.1874907366236006E-4</c:v>
                </c:pt>
                <c:pt idx="379">
                  <c:v>-2.0362329690073139E-3</c:v>
                </c:pt>
                <c:pt idx="380">
                  <c:v>-7.4022328229051836E-4</c:v>
                </c:pt>
                <c:pt idx="381">
                  <c:v>2.1201111864042319E-3</c:v>
                </c:pt>
                <c:pt idx="382">
                  <c:v>-3.1227338969430588E-3</c:v>
                </c:pt>
                <c:pt idx="383">
                  <c:v>-8.7919010009452671E-4</c:v>
                </c:pt>
                <c:pt idx="384">
                  <c:v>5.5674168458666263E-3</c:v>
                </c:pt>
                <c:pt idx="385">
                  <c:v>2.0129480911084679E-4</c:v>
                </c:pt>
                <c:pt idx="386">
                  <c:v>1.6133360631540856E-3</c:v>
                </c:pt>
                <c:pt idx="387">
                  <c:v>-3.852654724924381E-3</c:v>
                </c:pt>
                <c:pt idx="388">
                  <c:v>4.7780775620385975E-3</c:v>
                </c:pt>
                <c:pt idx="389">
                  <c:v>8.1211529196641261E-4</c:v>
                </c:pt>
                <c:pt idx="390">
                  <c:v>8.2345924167948883E-4</c:v>
                </c:pt>
                <c:pt idx="391">
                  <c:v>6.8777607417124112E-3</c:v>
                </c:pt>
                <c:pt idx="392">
                  <c:v>-2.0247846575383519E-3</c:v>
                </c:pt>
                <c:pt idx="393">
                  <c:v>-4.3843413719831248E-3</c:v>
                </c:pt>
                <c:pt idx="394">
                  <c:v>-1.4406653794742299E-3</c:v>
                </c:pt>
                <c:pt idx="395">
                  <c:v>-7.2194904849825032E-3</c:v>
                </c:pt>
                <c:pt idx="396">
                  <c:v>2.5259421174840136E-3</c:v>
                </c:pt>
                <c:pt idx="397">
                  <c:v>6.1375311010608653E-3</c:v>
                </c:pt>
                <c:pt idx="398">
                  <c:v>9.8680616909880333E-4</c:v>
                </c:pt>
                <c:pt idx="399">
                  <c:v>-8.0096410396747822E-4</c:v>
                </c:pt>
                <c:pt idx="400">
                  <c:v>1.0286706672249129E-3</c:v>
                </c:pt>
                <c:pt idx="401">
                  <c:v>2.1432879259232849E-3</c:v>
                </c:pt>
                <c:pt idx="402">
                  <c:v>6.5782398154991192E-3</c:v>
                </c:pt>
                <c:pt idx="403">
                  <c:v>2.0784876644685882E-3</c:v>
                </c:pt>
                <c:pt idx="404">
                  <c:v>2.8163960173811335E-3</c:v>
                </c:pt>
                <c:pt idx="405">
                  <c:v>1.9849780772802686E-3</c:v>
                </c:pt>
                <c:pt idx="406">
                  <c:v>4.8624216082348414E-3</c:v>
                </c:pt>
                <c:pt idx="407">
                  <c:v>-2.0739141478282688E-3</c:v>
                </c:pt>
                <c:pt idx="408">
                  <c:v>-5.6832266357879878E-3</c:v>
                </c:pt>
                <c:pt idx="409">
                  <c:v>1.0027418181422096E-4</c:v>
                </c:pt>
                <c:pt idx="410">
                  <c:v>4.2230574266680157E-3</c:v>
                </c:pt>
                <c:pt idx="411">
                  <c:v>7.1665988448636267E-3</c:v>
                </c:pt>
                <c:pt idx="412">
                  <c:v>-5.3747844924386598E-3</c:v>
                </c:pt>
                <c:pt idx="413">
                  <c:v>-2.4041953649370819E-3</c:v>
                </c:pt>
                <c:pt idx="414">
                  <c:v>-7.2244355909694552E-3</c:v>
                </c:pt>
                <c:pt idx="415">
                  <c:v>3.7524752475247428E-3</c:v>
                </c:pt>
                <c:pt idx="416">
                  <c:v>-5.3212236686894059E-3</c:v>
                </c:pt>
                <c:pt idx="417">
                  <c:v>6.7606423024528794E-3</c:v>
                </c:pt>
                <c:pt idx="418">
                  <c:v>1.7256280776882613E-3</c:v>
                </c:pt>
                <c:pt idx="419">
                  <c:v>-8.2314959222695421E-3</c:v>
                </c:pt>
                <c:pt idx="420">
                  <c:v>-2.9122383896954484E-3</c:v>
                </c:pt>
                <c:pt idx="421">
                  <c:v>1.8979771206595504E-3</c:v>
                </c:pt>
                <c:pt idx="422">
                  <c:v>-4.0622513026877501E-3</c:v>
                </c:pt>
                <c:pt idx="423">
                  <c:v>2.8075508826189543E-3</c:v>
                </c:pt>
                <c:pt idx="424">
                  <c:v>-1.2684872059000299E-3</c:v>
                </c:pt>
                <c:pt idx="425">
                  <c:v>4.442559778730551E-3</c:v>
                </c:pt>
                <c:pt idx="426">
                  <c:v>5.081756326571896E-3</c:v>
                </c:pt>
                <c:pt idx="427">
                  <c:v>1.7269117582057907E-3</c:v>
                </c:pt>
                <c:pt idx="428">
                  <c:v>-1.1581903294476793E-3</c:v>
                </c:pt>
                <c:pt idx="429">
                  <c:v>9.4799210006583283E-4</c:v>
                </c:pt>
                <c:pt idx="430">
                  <c:v>1.8915013792197557E-3</c:v>
                </c:pt>
                <c:pt idx="431">
                  <c:v>7.0887762503684853E-3</c:v>
                </c:pt>
                <c:pt idx="432">
                  <c:v>1.7975107290637597E-4</c:v>
                </c:pt>
                <c:pt idx="433">
                  <c:v>-3.6464868008294895E-3</c:v>
                </c:pt>
                <c:pt idx="434">
                  <c:v>-4.9514900614912143E-3</c:v>
                </c:pt>
                <c:pt idx="435">
                  <c:v>-4.6853113092284321E-3</c:v>
                </c:pt>
                <c:pt idx="436">
                  <c:v>-3.2498162538161699E-3</c:v>
                </c:pt>
                <c:pt idx="437">
                  <c:v>6.3506799132106257E-4</c:v>
                </c:pt>
                <c:pt idx="438">
                  <c:v>9.6264872854134095E-4</c:v>
                </c:pt>
                <c:pt idx="439">
                  <c:v>3.6526234126134879E-3</c:v>
                </c:pt>
                <c:pt idx="440">
                  <c:v>9.0919770686543871E-3</c:v>
                </c:pt>
                <c:pt idx="441">
                  <c:v>-2.2359110356439445E-3</c:v>
                </c:pt>
                <c:pt idx="442">
                  <c:v>-8.4250755364586385E-3</c:v>
                </c:pt>
                <c:pt idx="443">
                  <c:v>-5.7140120137999526E-3</c:v>
                </c:pt>
                <c:pt idx="444">
                  <c:v>9.3716266880593136E-3</c:v>
                </c:pt>
                <c:pt idx="445">
                  <c:v>5.1649965722025265E-3</c:v>
                </c:pt>
                <c:pt idx="446">
                  <c:v>-1.348749687619949E-2</c:v>
                </c:pt>
                <c:pt idx="447">
                  <c:v>7.8908697250501328E-3</c:v>
                </c:pt>
                <c:pt idx="448">
                  <c:v>-1.4099119184327484E-2</c:v>
                </c:pt>
                <c:pt idx="449">
                  <c:v>8.6898291081445121E-3</c:v>
                </c:pt>
                <c:pt idx="450">
                  <c:v>-1.410779963548163E-2</c:v>
                </c:pt>
                <c:pt idx="451">
                  <c:v>-1.4645725443698125E-2</c:v>
                </c:pt>
                <c:pt idx="452">
                  <c:v>-3.5820451853809509E-3</c:v>
                </c:pt>
                <c:pt idx="453">
                  <c:v>-8.594475760483355E-4</c:v>
                </c:pt>
                <c:pt idx="454">
                  <c:v>-2.5299325412117503E-4</c:v>
                </c:pt>
                <c:pt idx="455">
                  <c:v>5.9823251303675617E-4</c:v>
                </c:pt>
                <c:pt idx="456">
                  <c:v>-4.3012570390910665E-3</c:v>
                </c:pt>
                <c:pt idx="457">
                  <c:v>3.9603819372559671E-3</c:v>
                </c:pt>
                <c:pt idx="458">
                  <c:v>5.9776127862931497E-3</c:v>
                </c:pt>
                <c:pt idx="459">
                  <c:v>8.6400642666451335E-4</c:v>
                </c:pt>
                <c:pt idx="460">
                  <c:v>-8.9847834509566718E-4</c:v>
                </c:pt>
                <c:pt idx="461">
                  <c:v>4.4940189248123992E-3</c:v>
                </c:pt>
                <c:pt idx="462">
                  <c:v>-2.1408742869344676E-3</c:v>
                </c:pt>
                <c:pt idx="463">
                  <c:v>-1.5353907240299482E-3</c:v>
                </c:pt>
                <c:pt idx="464">
                  <c:v>1.3547714753610193E-3</c:v>
                </c:pt>
                <c:pt idx="465">
                  <c:v>6.5302628769867196E-3</c:v>
                </c:pt>
                <c:pt idx="466">
                  <c:v>-1.2796809441923105E-3</c:v>
                </c:pt>
                <c:pt idx="467">
                  <c:v>1.3785152077420799E-3</c:v>
                </c:pt>
                <c:pt idx="468">
                  <c:v>2.6380767285433351E-3</c:v>
                </c:pt>
                <c:pt idx="469">
                  <c:v>4.0448022359740095E-3</c:v>
                </c:pt>
                <c:pt idx="470">
                  <c:v>-5.4132302716164958E-4</c:v>
                </c:pt>
                <c:pt idx="471">
                  <c:v>3.4588445956685691E-3</c:v>
                </c:pt>
                <c:pt idx="472">
                  <c:v>1.6184262443345501E-3</c:v>
                </c:pt>
                <c:pt idx="473">
                  <c:v>-1.7779236823234693E-4</c:v>
                </c:pt>
                <c:pt idx="474">
                  <c:v>2.1219994217595334E-3</c:v>
                </c:pt>
                <c:pt idx="475">
                  <c:v>7.9045114830714087E-3</c:v>
                </c:pt>
                <c:pt idx="476">
                  <c:v>1.0106579295205675E-2</c:v>
                </c:pt>
                <c:pt idx="477">
                  <c:v>-4.9414918400375336E-3</c:v>
                </c:pt>
                <c:pt idx="478">
                  <c:v>-6.4563967460579408E-3</c:v>
                </c:pt>
                <c:pt idx="479">
                  <c:v>-1.7662731087466574E-3</c:v>
                </c:pt>
                <c:pt idx="480">
                  <c:v>3.3007963169184177E-3</c:v>
                </c:pt>
                <c:pt idx="481">
                  <c:v>2.139559967543482E-3</c:v>
                </c:pt>
                <c:pt idx="482">
                  <c:v>2.7793225138694343E-3</c:v>
                </c:pt>
                <c:pt idx="483">
                  <c:v>-7.8086539371478359E-4</c:v>
                </c:pt>
                <c:pt idx="484">
                  <c:v>-2.8478727988526767E-3</c:v>
                </c:pt>
                <c:pt idx="485">
                  <c:v>2.9628851010297238E-3</c:v>
                </c:pt>
                <c:pt idx="486">
                  <c:v>5.7187198304295981E-3</c:v>
                </c:pt>
                <c:pt idx="487">
                  <c:v>2.850660313734231E-3</c:v>
                </c:pt>
                <c:pt idx="488">
                  <c:v>-9.8457470338472151E-3</c:v>
                </c:pt>
                <c:pt idx="489">
                  <c:v>-1.5251652262328586E-3</c:v>
                </c:pt>
                <c:pt idx="490">
                  <c:v>7.7856092415063652E-4</c:v>
                </c:pt>
                <c:pt idx="491">
                  <c:v>3.0238551782437425E-3</c:v>
                </c:pt>
                <c:pt idx="492">
                  <c:v>-6.2449421734375107E-3</c:v>
                </c:pt>
                <c:pt idx="493">
                  <c:v>-5.0978042136443453E-3</c:v>
                </c:pt>
                <c:pt idx="494">
                  <c:v>5.4437993016926388E-3</c:v>
                </c:pt>
                <c:pt idx="495">
                  <c:v>-2.1731980624648921E-3</c:v>
                </c:pt>
                <c:pt idx="496">
                  <c:v>-1.0376668613568289E-2</c:v>
                </c:pt>
                <c:pt idx="497">
                  <c:v>1.8830845880044001E-3</c:v>
                </c:pt>
                <c:pt idx="498">
                  <c:v>-5.8284223200838568E-3</c:v>
                </c:pt>
                <c:pt idx="499">
                  <c:v>-5.6194565153445102E-3</c:v>
                </c:pt>
                <c:pt idx="500">
                  <c:v>2.5575467740800604E-3</c:v>
                </c:pt>
                <c:pt idx="501">
                  <c:v>-2.4334632615533153E-3</c:v>
                </c:pt>
                <c:pt idx="502">
                  <c:v>8.6477033608720771E-4</c:v>
                </c:pt>
                <c:pt idx="503">
                  <c:v>0</c:v>
                </c:pt>
                <c:pt idx="504">
                  <c:v>7.3722069711562171E-3</c:v>
                </c:pt>
                <c:pt idx="505">
                  <c:v>3.7341642555085474E-3</c:v>
                </c:pt>
                <c:pt idx="506">
                  <c:v>9.4885102790080343E-4</c:v>
                </c:pt>
                <c:pt idx="507">
                  <c:v>-1.6904536233759051E-4</c:v>
                </c:pt>
                <c:pt idx="508">
                  <c:v>5.9541500501972657E-3</c:v>
                </c:pt>
                <c:pt idx="509">
                  <c:v>4.9466877678224662E-3</c:v>
                </c:pt>
                <c:pt idx="510">
                  <c:v>2.5044592732179388E-3</c:v>
                </c:pt>
                <c:pt idx="511">
                  <c:v>1.199777635163661E-3</c:v>
                </c:pt>
                <c:pt idx="512">
                  <c:v>9.780915820480178E-4</c:v>
                </c:pt>
                <c:pt idx="513">
                  <c:v>-7.0055207503895746E-3</c:v>
                </c:pt>
                <c:pt idx="514">
                  <c:v>1.86205327519195E-3</c:v>
                </c:pt>
                <c:pt idx="515">
                  <c:v>4.5126856024445081E-3</c:v>
                </c:pt>
                <c:pt idx="516">
                  <c:v>5.059602535900507E-3</c:v>
                </c:pt>
                <c:pt idx="517">
                  <c:v>-5.7135403938030401E-3</c:v>
                </c:pt>
                <c:pt idx="518">
                  <c:v>-4.842284791634152E-3</c:v>
                </c:pt>
                <c:pt idx="519">
                  <c:v>5.644938779107502E-3</c:v>
                </c:pt>
                <c:pt idx="520">
                  <c:v>4.6191209146605649E-4</c:v>
                </c:pt>
                <c:pt idx="521">
                  <c:v>-9.7093536433970635E-3</c:v>
                </c:pt>
                <c:pt idx="522">
                  <c:v>-2.7161210151092374E-3</c:v>
                </c:pt>
                <c:pt idx="523">
                  <c:v>1.1931108030582708E-5</c:v>
                </c:pt>
                <c:pt idx="524">
                  <c:v>8.4865107763617002E-4</c:v>
                </c:pt>
                <c:pt idx="525">
                  <c:v>2.3409236007661286E-3</c:v>
                </c:pt>
                <c:pt idx="526">
                  <c:v>-1.9492471422579217E-3</c:v>
                </c:pt>
                <c:pt idx="527">
                  <c:v>-3.4516791614807867E-3</c:v>
                </c:pt>
                <c:pt idx="528">
                  <c:v>-2.0001974165462563E-3</c:v>
                </c:pt>
                <c:pt idx="529">
                  <c:v>-4.5285469392820378E-4</c:v>
                </c:pt>
                <c:pt idx="530">
                  <c:v>2.0074264425030065E-3</c:v>
                </c:pt>
                <c:pt idx="531">
                  <c:v>4.4803436865919113E-3</c:v>
                </c:pt>
                <c:pt idx="532">
                  <c:v>-5.9197085621235778E-3</c:v>
                </c:pt>
                <c:pt idx="533">
                  <c:v>-4.166200970610056E-3</c:v>
                </c:pt>
                <c:pt idx="534">
                  <c:v>1.2613733551267185E-3</c:v>
                </c:pt>
                <c:pt idx="535">
                  <c:v>4.2377717547812371E-3</c:v>
                </c:pt>
                <c:pt idx="536">
                  <c:v>-1.8674215791683258E-2</c:v>
                </c:pt>
                <c:pt idx="537">
                  <c:v>-1.9616760070127488E-3</c:v>
                </c:pt>
                <c:pt idx="538">
                  <c:v>-5.4591190956557994E-3</c:v>
                </c:pt>
                <c:pt idx="539">
                  <c:v>3.2500358803873963E-3</c:v>
                </c:pt>
                <c:pt idx="540">
                  <c:v>6.1068213255283436E-4</c:v>
                </c:pt>
                <c:pt idx="541">
                  <c:v>6.2272278907553463E-3</c:v>
                </c:pt>
                <c:pt idx="542">
                  <c:v>-3.6961051409897024E-5</c:v>
                </c:pt>
                <c:pt idx="543">
                  <c:v>-4.7363762560818234E-4</c:v>
                </c:pt>
                <c:pt idx="544">
                  <c:v>4.1163694779242747E-3</c:v>
                </c:pt>
                <c:pt idx="545">
                  <c:v>6.0946632908471998E-3</c:v>
                </c:pt>
                <c:pt idx="546">
                  <c:v>-6.1487552851951024E-3</c:v>
                </c:pt>
                <c:pt idx="547">
                  <c:v>-4.6755194005713057E-3</c:v>
                </c:pt>
                <c:pt idx="548">
                  <c:v>-8.8662419479213304E-3</c:v>
                </c:pt>
                <c:pt idx="549">
                  <c:v>-1.1131369846447299E-3</c:v>
                </c:pt>
                <c:pt idx="550">
                  <c:v>-2.2273939667347442E-3</c:v>
                </c:pt>
                <c:pt idx="551">
                  <c:v>5.0915970459616431E-3</c:v>
                </c:pt>
                <c:pt idx="552">
                  <c:v>7.9602376980640148E-3</c:v>
                </c:pt>
                <c:pt idx="553">
                  <c:v>-1.9187347579558006E-3</c:v>
                </c:pt>
                <c:pt idx="554">
                  <c:v>-1.9500637058474258E-3</c:v>
                </c:pt>
                <c:pt idx="555">
                  <c:v>3.1437090848474561E-3</c:v>
                </c:pt>
                <c:pt idx="556">
                  <c:v>2.6850482724657329E-3</c:v>
                </c:pt>
                <c:pt idx="557">
                  <c:v>-1.4881721970581826E-3</c:v>
                </c:pt>
                <c:pt idx="558">
                  <c:v>-1.4185518881961495E-3</c:v>
                </c:pt>
                <c:pt idx="559">
                  <c:v>5.5790610689067273E-3</c:v>
                </c:pt>
                <c:pt idx="560">
                  <c:v>5.0012075310592293E-3</c:v>
                </c:pt>
                <c:pt idx="561">
                  <c:v>5.2333788554751823E-3</c:v>
                </c:pt>
                <c:pt idx="562">
                  <c:v>9.2487624726812923E-3</c:v>
                </c:pt>
                <c:pt idx="563">
                  <c:v>-2.6562746661562562E-3</c:v>
                </c:pt>
                <c:pt idx="564">
                  <c:v>-1.1785295143353299E-2</c:v>
                </c:pt>
                <c:pt idx="565">
                  <c:v>1.2329263918039559E-3</c:v>
                </c:pt>
                <c:pt idx="566">
                  <c:v>3.3826592222449313E-3</c:v>
                </c:pt>
                <c:pt idx="567">
                  <c:v>-1.4850621288462693E-2</c:v>
                </c:pt>
                <c:pt idx="568">
                  <c:v>5.7656228560719249E-3</c:v>
                </c:pt>
                <c:pt idx="569">
                  <c:v>9.5695681156911794E-3</c:v>
                </c:pt>
                <c:pt idx="570">
                  <c:v>1.6349223825258344E-3</c:v>
                </c:pt>
                <c:pt idx="571">
                  <c:v>1.1735604394894574E-2</c:v>
                </c:pt>
                <c:pt idx="572">
                  <c:v>-3.370267444124597E-3</c:v>
                </c:pt>
                <c:pt idx="573">
                  <c:v>6.2021906532315398E-3</c:v>
                </c:pt>
                <c:pt idx="574">
                  <c:v>2.7887225221602204E-3</c:v>
                </c:pt>
                <c:pt idx="575">
                  <c:v>-9.9897923730880552E-4</c:v>
                </c:pt>
                <c:pt idx="576">
                  <c:v>3.7297597163721357E-3</c:v>
                </c:pt>
                <c:pt idx="577">
                  <c:v>-4.4265774460298203E-4</c:v>
                </c:pt>
                <c:pt idx="578">
                  <c:v>5.9410300923551079E-3</c:v>
                </c:pt>
                <c:pt idx="579">
                  <c:v>-4.7045243132687342E-4</c:v>
                </c:pt>
                <c:pt idx="580">
                  <c:v>1.5077298923360407E-3</c:v>
                </c:pt>
                <c:pt idx="581">
                  <c:v>3.6171556641443488E-3</c:v>
                </c:pt>
                <c:pt idx="582">
                  <c:v>-4.3710749319966595E-3</c:v>
                </c:pt>
                <c:pt idx="583">
                  <c:v>6.938180808991883E-4</c:v>
                </c:pt>
                <c:pt idx="584">
                  <c:v>7.8922622179956048E-3</c:v>
                </c:pt>
                <c:pt idx="585">
                  <c:v>-5.8040401960965269E-3</c:v>
                </c:pt>
                <c:pt idx="586">
                  <c:v>6.9485867131296687E-3</c:v>
                </c:pt>
                <c:pt idx="587">
                  <c:v>1.1448195303593973E-3</c:v>
                </c:pt>
                <c:pt idx="588">
                  <c:v>7.7199953355374371E-4</c:v>
                </c:pt>
                <c:pt idx="589">
                  <c:v>5.4442854236836612E-3</c:v>
                </c:pt>
                <c:pt idx="590">
                  <c:v>2.7187688301939525E-3</c:v>
                </c:pt>
                <c:pt idx="591">
                  <c:v>-4.4881722571243864E-3</c:v>
                </c:pt>
                <c:pt idx="592">
                  <c:v>3.4579168152401962E-3</c:v>
                </c:pt>
                <c:pt idx="593">
                  <c:v>1.1171224362210462E-3</c:v>
                </c:pt>
                <c:pt idx="594">
                  <c:v>3.6503388168390594E-3</c:v>
                </c:pt>
                <c:pt idx="595">
                  <c:v>7.4272614833789437E-3</c:v>
                </c:pt>
                <c:pt idx="596">
                  <c:v>-5.6243311913695918E-4</c:v>
                </c:pt>
                <c:pt idx="597">
                  <c:v>5.9094631933129717E-3</c:v>
                </c:pt>
                <c:pt idx="598">
                  <c:v>3.5498470043201311E-3</c:v>
                </c:pt>
                <c:pt idx="599">
                  <c:v>-4.6326623382341621E-3</c:v>
                </c:pt>
                <c:pt idx="600">
                  <c:v>-8.9368777566752088E-4</c:v>
                </c:pt>
                <c:pt idx="601">
                  <c:v>6.0053991731834648E-3</c:v>
                </c:pt>
                <c:pt idx="602">
                  <c:v>-2.6126794617536437E-3</c:v>
                </c:pt>
                <c:pt idx="603">
                  <c:v>3.1151957702918133E-3</c:v>
                </c:pt>
                <c:pt idx="604">
                  <c:v>-4.1527222226337875E-3</c:v>
                </c:pt>
                <c:pt idx="605">
                  <c:v>1.1261816174597069E-2</c:v>
                </c:pt>
                <c:pt idx="606">
                  <c:v>-5.3571367129739795E-3</c:v>
                </c:pt>
                <c:pt idx="607">
                  <c:v>1.6769276207604952E-3</c:v>
                </c:pt>
                <c:pt idx="608">
                  <c:v>8.2936024485122262E-3</c:v>
                </c:pt>
                <c:pt idx="609">
                  <c:v>-2.4114775604543123E-3</c:v>
                </c:pt>
                <c:pt idx="610">
                  <c:v>-6.6355992743988225E-4</c:v>
                </c:pt>
                <c:pt idx="611">
                  <c:v>-5.8987117249528452E-3</c:v>
                </c:pt>
                <c:pt idx="612">
                  <c:v>-3.8313267566415263E-3</c:v>
                </c:pt>
                <c:pt idx="613">
                  <c:v>-2.9815123597956772E-3</c:v>
                </c:pt>
                <c:pt idx="614">
                  <c:v>1.1296185654743982E-3</c:v>
                </c:pt>
                <c:pt idx="615">
                  <c:v>-9.4782014209199208E-3</c:v>
                </c:pt>
                <c:pt idx="616">
                  <c:v>-8.61174995901361E-3</c:v>
                </c:pt>
                <c:pt idx="617">
                  <c:v>9.8627787418782502E-4</c:v>
                </c:pt>
                <c:pt idx="618">
                  <c:v>4.3728836817844528E-3</c:v>
                </c:pt>
                <c:pt idx="619">
                  <c:v>2.6998692257236587E-3</c:v>
                </c:pt>
                <c:pt idx="620">
                  <c:v>-2.1704012663125677E-3</c:v>
                </c:pt>
                <c:pt idx="621">
                  <c:v>3.350518014567018E-3</c:v>
                </c:pt>
                <c:pt idx="622">
                  <c:v>-1.2111978172484709E-3</c:v>
                </c:pt>
                <c:pt idx="623">
                  <c:v>-4.0174930024214281E-3</c:v>
                </c:pt>
                <c:pt idx="624">
                  <c:v>-6.7507979751148615E-3</c:v>
                </c:pt>
                <c:pt idx="625">
                  <c:v>4.846451034496998E-3</c:v>
                </c:pt>
                <c:pt idx="626">
                  <c:v>6.9416405272168438E-3</c:v>
                </c:pt>
                <c:pt idx="627">
                  <c:v>4.7163415685982863E-3</c:v>
                </c:pt>
                <c:pt idx="628">
                  <c:v>-2.9270303696578201E-3</c:v>
                </c:pt>
                <c:pt idx="629">
                  <c:v>-1.8978689122824684E-3</c:v>
                </c:pt>
                <c:pt idx="630">
                  <c:v>-7.6475734862404814E-3</c:v>
                </c:pt>
                <c:pt idx="631">
                  <c:v>-9.185128320171064E-3</c:v>
                </c:pt>
                <c:pt idx="632">
                  <c:v>-7.943522031510131E-3</c:v>
                </c:pt>
                <c:pt idx="633">
                  <c:v>2.5577373203816874E-3</c:v>
                </c:pt>
                <c:pt idx="634">
                  <c:v>5.5125276522706834E-3</c:v>
                </c:pt>
                <c:pt idx="635">
                  <c:v>2.4014962062228933E-3</c:v>
                </c:pt>
                <c:pt idx="636">
                  <c:v>-8.7593439938889114E-3</c:v>
                </c:pt>
                <c:pt idx="637">
                  <c:v>-1.0514923883830702E-2</c:v>
                </c:pt>
                <c:pt idx="638">
                  <c:v>1.8586031882192506E-4</c:v>
                </c:pt>
                <c:pt idx="639">
                  <c:v>3.7948937953787036E-3</c:v>
                </c:pt>
                <c:pt idx="640">
                  <c:v>-3.3039221174958537E-3</c:v>
                </c:pt>
                <c:pt idx="641">
                  <c:v>-3.1740209291387491E-3</c:v>
                </c:pt>
                <c:pt idx="642">
                  <c:v>-6.5262416543039568E-3</c:v>
                </c:pt>
                <c:pt idx="643">
                  <c:v>8.1163943218796261E-3</c:v>
                </c:pt>
                <c:pt idx="644">
                  <c:v>1.2653900152947081E-2</c:v>
                </c:pt>
                <c:pt idx="645">
                  <c:v>8.4191240131058376E-3</c:v>
                </c:pt>
                <c:pt idx="646">
                  <c:v>2.5927394241565087E-3</c:v>
                </c:pt>
                <c:pt idx="647">
                  <c:v>3.4370159565313661E-3</c:v>
                </c:pt>
                <c:pt idx="648">
                  <c:v>-4.1473764657611861E-3</c:v>
                </c:pt>
                <c:pt idx="649">
                  <c:v>4.9840733449324163E-3</c:v>
                </c:pt>
                <c:pt idx="650">
                  <c:v>2.9881987651839271E-3</c:v>
                </c:pt>
                <c:pt idx="651">
                  <c:v>-3.4471521569255192E-4</c:v>
                </c:pt>
                <c:pt idx="652">
                  <c:v>6.0625188735236538E-3</c:v>
                </c:pt>
                <c:pt idx="653">
                  <c:v>1.4453961456102572E-3</c:v>
                </c:pt>
                <c:pt idx="654">
                  <c:v>5.579719010547839E-3</c:v>
                </c:pt>
                <c:pt idx="655">
                  <c:v>6.4970372741778764E-5</c:v>
                </c:pt>
                <c:pt idx="656">
                  <c:v>8.7585428969543704E-4</c:v>
                </c:pt>
                <c:pt idx="657">
                  <c:v>-1.385464499730517E-3</c:v>
                </c:pt>
                <c:pt idx="658">
                  <c:v>-6.2844129305337981E-3</c:v>
                </c:pt>
                <c:pt idx="659">
                  <c:v>4.6252503730786765E-3</c:v>
                </c:pt>
                <c:pt idx="660">
                  <c:v>-2.8043598188285993E-3</c:v>
                </c:pt>
                <c:pt idx="661">
                  <c:v>-2.9832356778787157E-3</c:v>
                </c:pt>
                <c:pt idx="662">
                  <c:v>-4.3136458354656026E-3</c:v>
                </c:pt>
                <c:pt idx="663">
                  <c:v>7.2503676154901369E-3</c:v>
                </c:pt>
                <c:pt idx="664">
                  <c:v>-3.6177554779514972E-3</c:v>
                </c:pt>
                <c:pt idx="665">
                  <c:v>6.6813555492251956E-3</c:v>
                </c:pt>
                <c:pt idx="666">
                  <c:v>-7.2547163614427573E-3</c:v>
                </c:pt>
                <c:pt idx="667">
                  <c:v>-3.1138792979776854E-3</c:v>
                </c:pt>
                <c:pt idx="668">
                  <c:v>-5.5307378496811648E-3</c:v>
                </c:pt>
                <c:pt idx="669">
                  <c:v>-3.6580537094338264E-3</c:v>
                </c:pt>
                <c:pt idx="670">
                  <c:v>3.9033274327562179E-3</c:v>
                </c:pt>
                <c:pt idx="671">
                  <c:v>7.9702928107903172E-3</c:v>
                </c:pt>
                <c:pt idx="672">
                  <c:v>-3.5467954163654397E-3</c:v>
                </c:pt>
                <c:pt idx="673">
                  <c:v>-1.3674687537036827E-3</c:v>
                </c:pt>
                <c:pt idx="674">
                  <c:v>5.4296605292904788E-3</c:v>
                </c:pt>
                <c:pt idx="675">
                  <c:v>2.0639945776687726E-3</c:v>
                </c:pt>
                <c:pt idx="676">
                  <c:v>4.5580926174929393E-3</c:v>
                </c:pt>
                <c:pt idx="677">
                  <c:v>1.6442693800208016E-3</c:v>
                </c:pt>
                <c:pt idx="678">
                  <c:v>-3.6195113690679825E-3</c:v>
                </c:pt>
                <c:pt idx="679">
                  <c:v>-6.5738388130512325E-3</c:v>
                </c:pt>
                <c:pt idx="680">
                  <c:v>-4.9590669817435704E-4</c:v>
                </c:pt>
                <c:pt idx="681">
                  <c:v>5.945584566057917E-3</c:v>
                </c:pt>
                <c:pt idx="682">
                  <c:v>-3.7568288684340996E-3</c:v>
                </c:pt>
                <c:pt idx="683">
                  <c:v>3.4495878249841475E-3</c:v>
                </c:pt>
                <c:pt idx="684">
                  <c:v>0</c:v>
                </c:pt>
                <c:pt idx="685">
                  <c:v>3.57063195141487E-3</c:v>
                </c:pt>
                <c:pt idx="686">
                  <c:v>6.7206026035742349E-3</c:v>
                </c:pt>
                <c:pt idx="687">
                  <c:v>-2.571603821298583E-3</c:v>
                </c:pt>
                <c:pt idx="688">
                  <c:v>-5.3004121040448543E-3</c:v>
                </c:pt>
                <c:pt idx="689">
                  <c:v>4.4338137823252931E-3</c:v>
                </c:pt>
                <c:pt idx="690">
                  <c:v>3.0578731422588796E-3</c:v>
                </c:pt>
                <c:pt idx="691">
                  <c:v>1.4377964208022878E-3</c:v>
                </c:pt>
                <c:pt idx="692">
                  <c:v>2.1404352363283805E-3</c:v>
                </c:pt>
                <c:pt idx="693">
                  <c:v>9.2184802638798531E-3</c:v>
                </c:pt>
                <c:pt idx="694">
                  <c:v>-7.2569789917495756E-5</c:v>
                </c:pt>
                <c:pt idx="695">
                  <c:v>4.4522281317120752E-3</c:v>
                </c:pt>
                <c:pt idx="696">
                  <c:v>-3.5336276789788984E-3</c:v>
                </c:pt>
                <c:pt idx="697">
                  <c:v>-1.6141140585059423E-3</c:v>
                </c:pt>
                <c:pt idx="698">
                  <c:v>-2.7665808828150219E-3</c:v>
                </c:pt>
                <c:pt idx="699">
                  <c:v>-5.7452463268599808E-4</c:v>
                </c:pt>
                <c:pt idx="700">
                  <c:v>9.4785270792074189E-3</c:v>
                </c:pt>
                <c:pt idx="701">
                  <c:v>2.0708806178881796E-3</c:v>
                </c:pt>
                <c:pt idx="702">
                  <c:v>-2.9477137096715505E-3</c:v>
                </c:pt>
                <c:pt idx="703">
                  <c:v>3.8689865217529477E-3</c:v>
                </c:pt>
                <c:pt idx="704">
                  <c:v>1.042070187411169E-2</c:v>
                </c:pt>
                <c:pt idx="705">
                  <c:v>-2.4110691216195626E-3</c:v>
                </c:pt>
                <c:pt idx="706">
                  <c:v>-5.1085208668880339E-4</c:v>
                </c:pt>
                <c:pt idx="707">
                  <c:v>3.7660071746628337E-3</c:v>
                </c:pt>
                <c:pt idx="708">
                  <c:v>1.1684518013643677E-5</c:v>
                </c:pt>
                <c:pt idx="709">
                  <c:v>8.4947419494929271E-3</c:v>
                </c:pt>
                <c:pt idx="710">
                  <c:v>9.0847976437580811E-4</c:v>
                </c:pt>
                <c:pt idx="711">
                  <c:v>4.2641753620386476E-3</c:v>
                </c:pt>
                <c:pt idx="712">
                  <c:v>5.5092461012444319E-3</c:v>
                </c:pt>
                <c:pt idx="713">
                  <c:v>8.1120878619533668E-3</c:v>
                </c:pt>
                <c:pt idx="714">
                  <c:v>3.7933936414952752E-3</c:v>
                </c:pt>
                <c:pt idx="715">
                  <c:v>-8.2964954940160322E-3</c:v>
                </c:pt>
                <c:pt idx="716">
                  <c:v>-1.2124186909060523E-3</c:v>
                </c:pt>
                <c:pt idx="717">
                  <c:v>9.9081865075752278E-3</c:v>
                </c:pt>
                <c:pt idx="718">
                  <c:v>-1.1922333344403378E-2</c:v>
                </c:pt>
                <c:pt idx="719">
                  <c:v>-8.5278632406408927E-3</c:v>
                </c:pt>
                <c:pt idx="720">
                  <c:v>2.3162016584096692E-3</c:v>
                </c:pt>
                <c:pt idx="721">
                  <c:v>-2.3314762873621604E-3</c:v>
                </c:pt>
                <c:pt idx="722">
                  <c:v>7.9020786311498337E-4</c:v>
                </c:pt>
                <c:pt idx="723">
                  <c:v>6.9947539345491163E-4</c:v>
                </c:pt>
                <c:pt idx="724">
                  <c:v>1.3477753240414725E-3</c:v>
                </c:pt>
                <c:pt idx="725">
                  <c:v>-2.1650055262609942E-3</c:v>
                </c:pt>
                <c:pt idx="726">
                  <c:v>-4.5354326083871677E-3</c:v>
                </c:pt>
                <c:pt idx="727">
                  <c:v>-1.3546542290197084E-3</c:v>
                </c:pt>
                <c:pt idx="728">
                  <c:v>2.4114624787344094E-3</c:v>
                </c:pt>
                <c:pt idx="729">
                  <c:v>2.148579870385801E-3</c:v>
                </c:pt>
                <c:pt idx="730">
                  <c:v>-3.6849790924078337E-3</c:v>
                </c:pt>
                <c:pt idx="731">
                  <c:v>7.0040366540234083E-3</c:v>
                </c:pt>
                <c:pt idx="732">
                  <c:v>-1.9118070575228595E-3</c:v>
                </c:pt>
                <c:pt idx="733">
                  <c:v>2.5389949073091342E-3</c:v>
                </c:pt>
                <c:pt idx="734">
                  <c:v>-3.379153069838506E-4</c:v>
                </c:pt>
                <c:pt idx="735">
                  <c:v>6.4306739272400777E-3</c:v>
                </c:pt>
                <c:pt idx="736">
                  <c:v>5.1088088370593674E-3</c:v>
                </c:pt>
                <c:pt idx="737">
                  <c:v>-1.3988305660777964E-3</c:v>
                </c:pt>
                <c:pt idx="738">
                  <c:v>9.998013513691068E-4</c:v>
                </c:pt>
                <c:pt idx="739">
                  <c:v>1.0155116745907888E-3</c:v>
                </c:pt>
                <c:pt idx="740">
                  <c:v>-1.6394594100002759E-3</c:v>
                </c:pt>
                <c:pt idx="741">
                  <c:v>-6.2695810060027577E-4</c:v>
                </c:pt>
                <c:pt idx="742">
                  <c:v>4.0792390684072114E-3</c:v>
                </c:pt>
                <c:pt idx="743">
                  <c:v>2.6212664995932094E-3</c:v>
                </c:pt>
                <c:pt idx="744">
                  <c:v>-1.939044231962335E-3</c:v>
                </c:pt>
                <c:pt idx="745">
                  <c:v>-4.3866573524275381E-3</c:v>
                </c:pt>
                <c:pt idx="746">
                  <c:v>-6.3158991834730424E-4</c:v>
                </c:pt>
                <c:pt idx="747">
                  <c:v>-1.5815435068763303E-3</c:v>
                </c:pt>
                <c:pt idx="748">
                  <c:v>9.7853342303203591E-5</c:v>
                </c:pt>
                <c:pt idx="749">
                  <c:v>5.4587536741103511E-3</c:v>
                </c:pt>
                <c:pt idx="750">
                  <c:v>3.9788625970826356E-3</c:v>
                </c:pt>
                <c:pt idx="751">
                  <c:v>-1.448736038953677E-3</c:v>
                </c:pt>
                <c:pt idx="752">
                  <c:v>-1.6624137051161395E-3</c:v>
                </c:pt>
                <c:pt idx="753">
                  <c:v>-1.3112021673805261E-3</c:v>
                </c:pt>
                <c:pt idx="754">
                  <c:v>9.9691413018365162E-4</c:v>
                </c:pt>
                <c:pt idx="755">
                  <c:v>1.8337434489452231E-3</c:v>
                </c:pt>
                <c:pt idx="756">
                  <c:v>2.3864983689833993E-3</c:v>
                </c:pt>
                <c:pt idx="757">
                  <c:v>2.7078571382801219E-3</c:v>
                </c:pt>
                <c:pt idx="758">
                  <c:v>8.5490537369052079E-4</c:v>
                </c:pt>
                <c:pt idx="759">
                  <c:v>6.1559986009094092E-3</c:v>
                </c:pt>
                <c:pt idx="760">
                  <c:v>3.8930848112290448E-4</c:v>
                </c:pt>
                <c:pt idx="761">
                  <c:v>-9.5204703809277679E-4</c:v>
                </c:pt>
                <c:pt idx="762">
                  <c:v>3.3521143442903504E-3</c:v>
                </c:pt>
                <c:pt idx="763">
                  <c:v>-2.1947936893720402E-4</c:v>
                </c:pt>
                <c:pt idx="764">
                  <c:v>0</c:v>
                </c:pt>
                <c:pt idx="765">
                  <c:v>-6.9164001157669627E-5</c:v>
                </c:pt>
                <c:pt idx="766">
                  <c:v>1.9673578140437862E-3</c:v>
                </c:pt>
                <c:pt idx="767">
                  <c:v>-8.2189676028448025E-4</c:v>
                </c:pt>
                <c:pt idx="768">
                  <c:v>4.845502909173632E-3</c:v>
                </c:pt>
                <c:pt idx="769">
                  <c:v>1.0467014397374604E-4</c:v>
                </c:pt>
                <c:pt idx="770">
                  <c:v>-9.1682210625179856E-4</c:v>
                </c:pt>
                <c:pt idx="771">
                  <c:v>-3.4098236907099582E-3</c:v>
                </c:pt>
                <c:pt idx="772">
                  <c:v>1.1910354177107872E-3</c:v>
                </c:pt>
                <c:pt idx="773">
                  <c:v>1.4702273477849453E-3</c:v>
                </c:pt>
                <c:pt idx="774">
                  <c:v>-3.136352227949165E-3</c:v>
                </c:pt>
                <c:pt idx="775">
                  <c:v>-1.5283321090106395E-4</c:v>
                </c:pt>
                <c:pt idx="776">
                  <c:v>-1.9580653898455787E-3</c:v>
                </c:pt>
                <c:pt idx="777">
                  <c:v>1.8995319927717592E-3</c:v>
                </c:pt>
                <c:pt idx="778">
                  <c:v>2.2762939154045087E-3</c:v>
                </c:pt>
                <c:pt idx="779">
                  <c:v>4.4371019371019262E-3</c:v>
                </c:pt>
                <c:pt idx="780">
                  <c:v>-5.137099121788692E-3</c:v>
                </c:pt>
                <c:pt idx="781">
                  <c:v>1.1170035410585197E-3</c:v>
                </c:pt>
                <c:pt idx="782">
                  <c:v>-2.8208102875909645E-4</c:v>
                </c:pt>
                <c:pt idx="783">
                  <c:v>-3.4058716733160119E-3</c:v>
                </c:pt>
                <c:pt idx="784">
                  <c:v>1.1274895584041746E-3</c:v>
                </c:pt>
                <c:pt idx="785">
                  <c:v>-1.6330451488952753E-3</c:v>
                </c:pt>
                <c:pt idx="786">
                  <c:v>-8.6343434997833025E-3</c:v>
                </c:pt>
                <c:pt idx="787">
                  <c:v>4.1719973987813753E-5</c:v>
                </c:pt>
                <c:pt idx="788">
                  <c:v>2.4649431448707454E-3</c:v>
                </c:pt>
                <c:pt idx="789">
                  <c:v>5.8912435077203033E-3</c:v>
                </c:pt>
                <c:pt idx="790">
                  <c:v>-3.0752937238001238E-3</c:v>
                </c:pt>
                <c:pt idx="791">
                  <c:v>-1.3154546927942536E-3</c:v>
                </c:pt>
                <c:pt idx="792">
                  <c:v>-1.6919280930560452E-3</c:v>
                </c:pt>
                <c:pt idx="793">
                  <c:v>7.2721330706999681E-4</c:v>
                </c:pt>
                <c:pt idx="794">
                  <c:v>1.5263107876132248E-3</c:v>
                </c:pt>
                <c:pt idx="795">
                  <c:v>-1.7385863133322012E-3</c:v>
                </c:pt>
                <c:pt idx="796">
                  <c:v>2.7583753932463985E-3</c:v>
                </c:pt>
                <c:pt idx="797">
                  <c:v>7.2621984319372612E-3</c:v>
                </c:pt>
                <c:pt idx="798">
                  <c:v>-3.9358657876981075E-3</c:v>
                </c:pt>
                <c:pt idx="799">
                  <c:v>3.6125966083900901E-3</c:v>
                </c:pt>
                <c:pt idx="800">
                  <c:v>-4.1129463063318064E-3</c:v>
                </c:pt>
                <c:pt idx="801">
                  <c:v>-4.3302938671413802E-3</c:v>
                </c:pt>
                <c:pt idx="802">
                  <c:v>1.2025416424503302E-3</c:v>
                </c:pt>
                <c:pt idx="803">
                  <c:v>-3.3144950578002088E-3</c:v>
                </c:pt>
                <c:pt idx="804">
                  <c:v>2.442135905603044E-4</c:v>
                </c:pt>
                <c:pt idx="805">
                  <c:v>1.4226527565367989E-3</c:v>
                </c:pt>
                <c:pt idx="806">
                  <c:v>3.1003457861550161E-3</c:v>
                </c:pt>
                <c:pt idx="807">
                  <c:v>-4.4076418737491437E-3</c:v>
                </c:pt>
                <c:pt idx="808">
                  <c:v>-3.2987430878623185E-4</c:v>
                </c:pt>
                <c:pt idx="809">
                  <c:v>-1.7658505109641475E-3</c:v>
                </c:pt>
                <c:pt idx="810">
                  <c:v>-9.7647295312076334E-4</c:v>
                </c:pt>
                <c:pt idx="811">
                  <c:v>3.2762949573100436E-3</c:v>
                </c:pt>
                <c:pt idx="812">
                  <c:v>-6.7576905005388042E-4</c:v>
                </c:pt>
                <c:pt idx="813">
                  <c:v>1.9087261575697447E-3</c:v>
                </c:pt>
                <c:pt idx="814">
                  <c:v>1.7596615976415309E-3</c:v>
                </c:pt>
                <c:pt idx="815">
                  <c:v>3.2732015023011671E-3</c:v>
                </c:pt>
                <c:pt idx="816">
                  <c:v>-2.5418299329780952E-3</c:v>
                </c:pt>
                <c:pt idx="817">
                  <c:v>-1.1129620036761593E-3</c:v>
                </c:pt>
                <c:pt idx="818">
                  <c:v>-1.3267152579922107E-3</c:v>
                </c:pt>
                <c:pt idx="819">
                  <c:v>2.3069888643392697E-3</c:v>
                </c:pt>
                <c:pt idx="820">
                  <c:v>2.0831755948563825E-3</c:v>
                </c:pt>
                <c:pt idx="821">
                  <c:v>1.8785934757610575E-3</c:v>
                </c:pt>
                <c:pt idx="822">
                  <c:v>1.050080314480924E-4</c:v>
                </c:pt>
                <c:pt idx="823">
                  <c:v>2.5818718051502276E-3</c:v>
                </c:pt>
                <c:pt idx="824">
                  <c:v>6.883098513474073E-4</c:v>
                </c:pt>
                <c:pt idx="825">
                  <c:v>-3.8313453547671431E-3</c:v>
                </c:pt>
                <c:pt idx="826">
                  <c:v>-4.3955571152326197E-4</c:v>
                </c:pt>
                <c:pt idx="827">
                  <c:v>-3.5058027079302718E-4</c:v>
                </c:pt>
                <c:pt idx="828">
                  <c:v>2.324144372691711E-3</c:v>
                </c:pt>
                <c:pt idx="829">
                  <c:v>1.4546885892908273E-3</c:v>
                </c:pt>
                <c:pt idx="830">
                  <c:v>2.6077921026434656E-3</c:v>
                </c:pt>
                <c:pt idx="831">
                  <c:v>4.8330475499108643E-3</c:v>
                </c:pt>
                <c:pt idx="832">
                  <c:v>1.1948529411764707E-3</c:v>
                </c:pt>
                <c:pt idx="833">
                  <c:v>2.3192706501211095E-4</c:v>
                </c:pt>
                <c:pt idx="834">
                  <c:v>-3.5181447152703577E-3</c:v>
                </c:pt>
                <c:pt idx="835">
                  <c:v>2.3544425592958635E-3</c:v>
                </c:pt>
                <c:pt idx="836">
                  <c:v>1.9112333782335411E-3</c:v>
                </c:pt>
                <c:pt idx="837">
                  <c:v>1.6887798647604935E-3</c:v>
                </c:pt>
                <c:pt idx="838">
                  <c:v>-1.9681955696385792E-3</c:v>
                </c:pt>
                <c:pt idx="839">
                  <c:v>-7.3185079609428114E-4</c:v>
                </c:pt>
                <c:pt idx="840">
                  <c:v>2.4940108329177466E-3</c:v>
                </c:pt>
                <c:pt idx="841">
                  <c:v>-2.1753590083823104E-3</c:v>
                </c:pt>
                <c:pt idx="842">
                  <c:v>-1.5563505571861973E-3</c:v>
                </c:pt>
                <c:pt idx="843">
                  <c:v>8.812671192092522E-4</c:v>
                </c:pt>
                <c:pt idx="844">
                  <c:v>2.2109694608118632E-3</c:v>
                </c:pt>
                <c:pt idx="845">
                  <c:v>1.1700299399434605E-3</c:v>
                </c:pt>
                <c:pt idx="846">
                  <c:v>-7.3258665602997743E-4</c:v>
                </c:pt>
                <c:pt idx="847">
                  <c:v>2.2602902688555524E-4</c:v>
                </c:pt>
                <c:pt idx="848">
                  <c:v>1.4409393961449021E-3</c:v>
                </c:pt>
                <c:pt idx="849">
                  <c:v>-1.7214557015985629E-3</c:v>
                </c:pt>
                <c:pt idx="850">
                  <c:v>-1.8199088457009622E-3</c:v>
                </c:pt>
                <c:pt idx="851">
                  <c:v>2.4332936332318957E-4</c:v>
                </c:pt>
                <c:pt idx="852">
                  <c:v>3.1137677944598745E-3</c:v>
                </c:pt>
                <c:pt idx="853">
                  <c:v>1.4450270198947761E-3</c:v>
                </c:pt>
                <c:pt idx="854">
                  <c:v>-2.4387364836798373E-4</c:v>
                </c:pt>
                <c:pt idx="855">
                  <c:v>1.060434610257701E-3</c:v>
                </c:pt>
                <c:pt idx="856">
                  <c:v>-1.2415521542451405E-3</c:v>
                </c:pt>
                <c:pt idx="857">
                  <c:v>5.9106661669099559E-4</c:v>
                </c:pt>
                <c:pt idx="858">
                  <c:v>3.6617461952168442E-4</c:v>
                </c:pt>
                <c:pt idx="859">
                  <c:v>-2.3921005283060875E-3</c:v>
                </c:pt>
                <c:pt idx="860">
                  <c:v>-3.0191907955765475E-3</c:v>
                </c:pt>
                <c:pt idx="861">
                  <c:v>7.2457643354913279E-4</c:v>
                </c:pt>
                <c:pt idx="862">
                  <c:v>-1.6050858606706303E-4</c:v>
                </c:pt>
                <c:pt idx="863">
                  <c:v>1.2959292633064892E-3</c:v>
                </c:pt>
                <c:pt idx="864">
                  <c:v>1.2610534710153713E-3</c:v>
                </c:pt>
                <c:pt idx="865">
                  <c:v>3.8553447870087322E-3</c:v>
                </c:pt>
                <c:pt idx="866">
                  <c:v>1.5026915180702165E-3</c:v>
                </c:pt>
                <c:pt idx="867">
                  <c:v>1.0374186637465404E-3</c:v>
                </c:pt>
                <c:pt idx="868">
                  <c:v>-1.770015930143103E-4</c:v>
                </c:pt>
                <c:pt idx="869">
                  <c:v>-3.4965359497804794E-3</c:v>
                </c:pt>
                <c:pt idx="870">
                  <c:v>-1.5280016939752954E-3</c:v>
                </c:pt>
                <c:pt idx="871">
                  <c:v>2.3927056541823771E-4</c:v>
                </c:pt>
                <c:pt idx="872">
                  <c:v>1.0112548139475726E-3</c:v>
                </c:pt>
                <c:pt idx="873">
                  <c:v>-2.0680538359343832E-3</c:v>
                </c:pt>
                <c:pt idx="874">
                  <c:v>-3.9041981576645339E-4</c:v>
                </c:pt>
                <c:pt idx="875">
                  <c:v>7.9537443421161637E-4</c:v>
                </c:pt>
                <c:pt idx="876">
                  <c:v>-1.3127297629715231E-3</c:v>
                </c:pt>
                <c:pt idx="877">
                  <c:v>3.6670728518619811E-3</c:v>
                </c:pt>
                <c:pt idx="878">
                  <c:v>-3.0110998665533375E-4</c:v>
                </c:pt>
                <c:pt idx="879">
                  <c:v>-6.1068164582294727E-3</c:v>
                </c:pt>
                <c:pt idx="880">
                  <c:v>-2.548850419281987E-4</c:v>
                </c:pt>
                <c:pt idx="881">
                  <c:v>-2.3143571507464973E-3</c:v>
                </c:pt>
                <c:pt idx="882">
                  <c:v>-3.0374093146802311E-3</c:v>
                </c:pt>
                <c:pt idx="883">
                  <c:v>2.4045061340739709E-3</c:v>
                </c:pt>
                <c:pt idx="884">
                  <c:v>-8.7949178937567842E-5</c:v>
                </c:pt>
                <c:pt idx="885">
                  <c:v>3.2820517388868382E-3</c:v>
                </c:pt>
                <c:pt idx="886">
                  <c:v>-2.4094957929275715E-3</c:v>
                </c:pt>
                <c:pt idx="887">
                  <c:v>-2.443365741151512E-3</c:v>
                </c:pt>
                <c:pt idx="888">
                  <c:v>-1.0884682832436423E-3</c:v>
                </c:pt>
                <c:pt idx="889">
                  <c:v>-2.7728086242652609E-3</c:v>
                </c:pt>
                <c:pt idx="890">
                  <c:v>-3.08245688087673E-3</c:v>
                </c:pt>
                <c:pt idx="891">
                  <c:v>1.4764931916215062E-3</c:v>
                </c:pt>
                <c:pt idx="892">
                  <c:v>-2.0497924991641518E-3</c:v>
                </c:pt>
                <c:pt idx="893">
                  <c:v>2.3040077608682194E-4</c:v>
                </c:pt>
                <c:pt idx="894">
                  <c:v>-3.0199219644607058E-3</c:v>
                </c:pt>
                <c:pt idx="895">
                  <c:v>2.5390366870659889E-3</c:v>
                </c:pt>
                <c:pt idx="896">
                  <c:v>-1.011260113941057E-4</c:v>
                </c:pt>
                <c:pt idx="897">
                  <c:v>7.5442914080696541E-4</c:v>
                </c:pt>
                <c:pt idx="898">
                  <c:v>-6.7510018758454977E-4</c:v>
                </c:pt>
                <c:pt idx="899">
                  <c:v>1.1828685358917456E-3</c:v>
                </c:pt>
                <c:pt idx="900">
                  <c:v>-1.9631036337781523E-3</c:v>
                </c:pt>
                <c:pt idx="901">
                  <c:v>-1.4772319716514729E-3</c:v>
                </c:pt>
                <c:pt idx="902">
                  <c:v>4.3836580414555086E-3</c:v>
                </c:pt>
                <c:pt idx="903">
                  <c:v>2.9437627623424192E-4</c:v>
                </c:pt>
                <c:pt idx="904">
                  <c:v>2.2334872707762202E-3</c:v>
                </c:pt>
                <c:pt idx="905">
                  <c:v>1.3118448123833825E-4</c:v>
                </c:pt>
                <c:pt idx="906">
                  <c:v>-9.8232339803484901E-4</c:v>
                </c:pt>
                <c:pt idx="907">
                  <c:v>-2.4147179166227823E-3</c:v>
                </c:pt>
                <c:pt idx="908">
                  <c:v>-2.4729647376306022E-3</c:v>
                </c:pt>
                <c:pt idx="909">
                  <c:v>7.887935755609988E-4</c:v>
                </c:pt>
                <c:pt idx="910">
                  <c:v>-4.1791871283674694E-3</c:v>
                </c:pt>
                <c:pt idx="911">
                  <c:v>2.3053541266823824E-3</c:v>
                </c:pt>
                <c:pt idx="912">
                  <c:v>-1.2417707216307379E-3</c:v>
                </c:pt>
                <c:pt idx="913">
                  <c:v>1.3401559454189233E-4</c:v>
                </c:pt>
                <c:pt idx="914">
                  <c:v>8.3857442348008392E-4</c:v>
                </c:pt>
                <c:pt idx="915">
                  <c:v>-1.2091547429288229E-3</c:v>
                </c:pt>
                <c:pt idx="916">
                  <c:v>1.9118592632676617E-3</c:v>
                </c:pt>
                <c:pt idx="917">
                  <c:v>-3.5971294786346186E-4</c:v>
                </c:pt>
                <c:pt idx="918">
                  <c:v>-2.505924692916401E-3</c:v>
                </c:pt>
                <c:pt idx="919">
                  <c:v>-1.3419985423525945E-3</c:v>
                </c:pt>
                <c:pt idx="920">
                  <c:v>-8.7654373938661609E-5</c:v>
                </c:pt>
                <c:pt idx="921">
                  <c:v>-2.6452907320493064E-3</c:v>
                </c:pt>
                <c:pt idx="922">
                  <c:v>2.0524022075194804E-3</c:v>
                </c:pt>
                <c:pt idx="923">
                  <c:v>-2.3154761889396467E-4</c:v>
                </c:pt>
                <c:pt idx="924">
                  <c:v>5.2102166097241166E-4</c:v>
                </c:pt>
                <c:pt idx="925">
                  <c:v>-1.4213698411422409E-3</c:v>
                </c:pt>
                <c:pt idx="926">
                  <c:v>-1.5338312751955105E-3</c:v>
                </c:pt>
                <c:pt idx="927">
                  <c:v>3.8007753234939809E-3</c:v>
                </c:pt>
                <c:pt idx="928">
                  <c:v>1.9547034306540445E-3</c:v>
                </c:pt>
                <c:pt idx="929">
                  <c:v>1.057851161989503E-3</c:v>
                </c:pt>
                <c:pt idx="930">
                  <c:v>-3.2090447699336468E-4</c:v>
                </c:pt>
                <c:pt idx="931">
                  <c:v>-8.9286819333140297E-4</c:v>
                </c:pt>
                <c:pt idx="932">
                  <c:v>-5.1736763465415195E-4</c:v>
                </c:pt>
                <c:pt idx="933">
                  <c:v>-1.1696187311997313E-3</c:v>
                </c:pt>
                <c:pt idx="934">
                  <c:v>-1.9761801357130178E-3</c:v>
                </c:pt>
                <c:pt idx="935">
                  <c:v>-4.2761219140532628E-4</c:v>
                </c:pt>
                <c:pt idx="936">
                  <c:v>1.384565588599325E-3</c:v>
                </c:pt>
                <c:pt idx="937">
                  <c:v>-3.5579565969356985E-5</c:v>
                </c:pt>
                <c:pt idx="938">
                  <c:v>2.1420992274979898E-3</c:v>
                </c:pt>
                <c:pt idx="939">
                  <c:v>3.7387545273980606E-4</c:v>
                </c:pt>
                <c:pt idx="940">
                  <c:v>7.8695153899397286E-4</c:v>
                </c:pt>
                <c:pt idx="941">
                  <c:v>-1.6608660816226216E-4</c:v>
                </c:pt>
                <c:pt idx="942">
                  <c:v>1.7025042634799141E-5</c:v>
                </c:pt>
                <c:pt idx="943">
                  <c:v>-2.2815575297994691E-3</c:v>
                </c:pt>
                <c:pt idx="944">
                  <c:v>1.3624148842863134E-3</c:v>
                </c:pt>
                <c:pt idx="945">
                  <c:v>2.1870916336233547E-3</c:v>
                </c:pt>
                <c:pt idx="946">
                  <c:v>-4.9673116691644082E-3</c:v>
                </c:pt>
                <c:pt idx="947">
                  <c:v>1.408563177886517E-3</c:v>
                </c:pt>
                <c:pt idx="948">
                  <c:v>-2.6788333356153786E-3</c:v>
                </c:pt>
                <c:pt idx="949">
                  <c:v>7.4228636087078019E-4</c:v>
                </c:pt>
                <c:pt idx="950">
                  <c:v>2.220277054632206E-3</c:v>
                </c:pt>
                <c:pt idx="951">
                  <c:v>-1.2980998495241674E-3</c:v>
                </c:pt>
                <c:pt idx="952">
                  <c:v>-8.3390859143456946E-4</c:v>
                </c:pt>
                <c:pt idx="953">
                  <c:v>-3.4930375265518061E-3</c:v>
                </c:pt>
                <c:pt idx="954">
                  <c:v>-9.4517958412098301E-4</c:v>
                </c:pt>
                <c:pt idx="955">
                  <c:v>3.0061923725743884E-3</c:v>
                </c:pt>
                <c:pt idx="956">
                  <c:v>-3.5950554983787751E-3</c:v>
                </c:pt>
                <c:pt idx="957">
                  <c:v>1.1706699658401108E-3</c:v>
                </c:pt>
                <c:pt idx="958">
                  <c:v>1.7842221801762238E-3</c:v>
                </c:pt>
                <c:pt idx="959">
                  <c:v>3.0436395588994639E-3</c:v>
                </c:pt>
                <c:pt idx="960">
                  <c:v>2.799802312716581E-3</c:v>
                </c:pt>
                <c:pt idx="961">
                  <c:v>-7.7394728030541439E-4</c:v>
                </c:pt>
                <c:pt idx="962">
                  <c:v>-1.3330879979044832E-3</c:v>
                </c:pt>
                <c:pt idx="963">
                  <c:v>-2.7772711056595154E-3</c:v>
                </c:pt>
                <c:pt idx="964">
                  <c:v>-2.307300800036138E-3</c:v>
                </c:pt>
                <c:pt idx="965">
                  <c:v>-3.2339564050465228E-4</c:v>
                </c:pt>
                <c:pt idx="966">
                  <c:v>5.4021875950676698E-3</c:v>
                </c:pt>
                <c:pt idx="967">
                  <c:v>-9.0417957007639556E-7</c:v>
                </c:pt>
                <c:pt idx="968">
                  <c:v>0</c:v>
                </c:pt>
                <c:pt idx="969">
                  <c:v>-1.8315825673665613E-3</c:v>
                </c:pt>
                <c:pt idx="970">
                  <c:v>5.5745260972089872E-3</c:v>
                </c:pt>
                <c:pt idx="971">
                  <c:v>-8.5363043667312732E-4</c:v>
                </c:pt>
                <c:pt idx="972">
                  <c:v>-1.5123029695726213E-3</c:v>
                </c:pt>
                <c:pt idx="973">
                  <c:v>-2.9583043651506781E-3</c:v>
                </c:pt>
                <c:pt idx="974">
                  <c:v>3.0963438454489288E-3</c:v>
                </c:pt>
                <c:pt idx="975">
                  <c:v>6.0657217530533307E-4</c:v>
                </c:pt>
                <c:pt idx="976">
                  <c:v>3.5206872971723147E-3</c:v>
                </c:pt>
                <c:pt idx="977">
                  <c:v>3.8338139174488844E-3</c:v>
                </c:pt>
                <c:pt idx="978">
                  <c:v>-2.258342102843662E-3</c:v>
                </c:pt>
                <c:pt idx="979">
                  <c:v>-4.2063754159189504E-3</c:v>
                </c:pt>
                <c:pt idx="980">
                  <c:v>-1.1604784281564772E-3</c:v>
                </c:pt>
                <c:pt idx="981">
                  <c:v>9.9570075197062003E-3</c:v>
                </c:pt>
                <c:pt idx="982">
                  <c:v>1.9408099751279486E-3</c:v>
                </c:pt>
                <c:pt idx="983">
                  <c:v>-1.0771889011074078E-4</c:v>
                </c:pt>
                <c:pt idx="984">
                  <c:v>8.4622733399040842E-5</c:v>
                </c:pt>
                <c:pt idx="985">
                  <c:v>2.9906346964660947E-3</c:v>
                </c:pt>
                <c:pt idx="986">
                  <c:v>-2.1081191053869185E-4</c:v>
                </c:pt>
                <c:pt idx="987">
                  <c:v>-1.0507204687470014E-4</c:v>
                </c:pt>
                <c:pt idx="988">
                  <c:v>5.1626845959899966E-4</c:v>
                </c:pt>
                <c:pt idx="989">
                  <c:v>5.3629971585302891E-3</c:v>
                </c:pt>
                <c:pt idx="990">
                  <c:v>2.3721146072628874E-3</c:v>
                </c:pt>
                <c:pt idx="991">
                  <c:v>-2.9558239314997565E-5</c:v>
                </c:pt>
                <c:pt idx="992">
                  <c:v>-1.0553765000791396E-3</c:v>
                </c:pt>
                <c:pt idx="993">
                  <c:v>-2.9008864785998048E-4</c:v>
                </c:pt>
                <c:pt idx="994">
                  <c:v>5.9694364851971546E-5</c:v>
                </c:pt>
                <c:pt idx="995">
                  <c:v>8.1753618107801174E-4</c:v>
                </c:pt>
                <c:pt idx="996">
                  <c:v>1.7876296031462961E-4</c:v>
                </c:pt>
                <c:pt idx="997">
                  <c:v>1.1533674378472287E-3</c:v>
                </c:pt>
                <c:pt idx="998">
                  <c:v>2.0131697110649764E-3</c:v>
                </c:pt>
                <c:pt idx="999">
                  <c:v>-8.7515962377405577E-4</c:v>
                </c:pt>
                <c:pt idx="1000">
                  <c:v>1.8879645606219649E-3</c:v>
                </c:pt>
                <c:pt idx="1001">
                  <c:v>1.6570428775268804E-3</c:v>
                </c:pt>
                <c:pt idx="1002">
                  <c:v>-1.2282441028535094E-3</c:v>
                </c:pt>
                <c:pt idx="1003">
                  <c:v>3.664735784371702E-4</c:v>
                </c:pt>
                <c:pt idx="1004">
                  <c:v>-2.7988480195918577E-3</c:v>
                </c:pt>
                <c:pt idx="1005">
                  <c:v>-1.2487019373727494E-3</c:v>
                </c:pt>
                <c:pt idx="1006">
                  <c:v>1.225723045698438E-3</c:v>
                </c:pt>
                <c:pt idx="1007">
                  <c:v>-2.4153312574366553E-4</c:v>
                </c:pt>
                <c:pt idx="1008">
                  <c:v>-3.556187766714217E-5</c:v>
                </c:pt>
                <c:pt idx="1009">
                  <c:v>-1.1276941472475072E-4</c:v>
                </c:pt>
                <c:pt idx="1010">
                  <c:v>-1.5235705645451701E-3</c:v>
                </c:pt>
                <c:pt idx="1011">
                  <c:v>6.1724291327822534E-4</c:v>
                </c:pt>
                <c:pt idx="1012">
                  <c:v>-3.2926514046328738E-3</c:v>
                </c:pt>
                <c:pt idx="1013">
                  <c:v>7.6532442118102328E-4</c:v>
                </c:pt>
                <c:pt idx="1014">
                  <c:v>1.8086415491270376E-3</c:v>
                </c:pt>
                <c:pt idx="1015">
                  <c:v>1.6720925069625063E-3</c:v>
                </c:pt>
                <c:pt idx="1016">
                  <c:v>1.5976198813337193E-3</c:v>
                </c:pt>
                <c:pt idx="1017">
                  <c:v>4.3383793839222263E-3</c:v>
                </c:pt>
                <c:pt idx="1018">
                  <c:v>1.8860165288427802E-3</c:v>
                </c:pt>
                <c:pt idx="1019">
                  <c:v>-2.7115580160433855E-4</c:v>
                </c:pt>
                <c:pt idx="1020">
                  <c:v>-1.201278599658603E-3</c:v>
                </c:pt>
                <c:pt idx="1021">
                  <c:v>-2.0047758853618635E-4</c:v>
                </c:pt>
                <c:pt idx="1022">
                  <c:v>-3.6742918098850571E-4</c:v>
                </c:pt>
                <c:pt idx="1023">
                  <c:v>0</c:v>
                </c:pt>
                <c:pt idx="1024">
                  <c:v>-2.7155465037338765E-4</c:v>
                </c:pt>
                <c:pt idx="1025">
                  <c:v>-1.0141321451428279E-3</c:v>
                </c:pt>
                <c:pt idx="1026">
                  <c:v>2.2823201727717917E-3</c:v>
                </c:pt>
                <c:pt idx="1027">
                  <c:v>-1.350996967121933E-3</c:v>
                </c:pt>
                <c:pt idx="1028">
                  <c:v>-3.2727261274992082E-4</c:v>
                </c:pt>
                <c:pt idx="1029">
                  <c:v>6.691937766932181E-4</c:v>
                </c:pt>
                <c:pt idx="1030">
                  <c:v>1.5237384831262509E-5</c:v>
                </c:pt>
                <c:pt idx="1031">
                  <c:v>6.6789957121068358E-4</c:v>
                </c:pt>
                <c:pt idx="1032">
                  <c:v>1.4421034068389843E-3</c:v>
                </c:pt>
                <c:pt idx="1033">
                  <c:v>3.9620343971088904E-4</c:v>
                </c:pt>
                <c:pt idx="1034">
                  <c:v>-1.8848607855263455E-3</c:v>
                </c:pt>
                <c:pt idx="1035">
                  <c:v>-1.4118376562802419E-3</c:v>
                </c:pt>
                <c:pt idx="1036">
                  <c:v>1.1928237423776229E-3</c:v>
                </c:pt>
                <c:pt idx="1037">
                  <c:v>-1.0519987445919525E-3</c:v>
                </c:pt>
                <c:pt idx="1038">
                  <c:v>-2.7937479555449327E-3</c:v>
                </c:pt>
                <c:pt idx="1039">
                  <c:v>1.7386618675003882E-3</c:v>
                </c:pt>
                <c:pt idx="1040">
                  <c:v>-1.9928577121323746E-3</c:v>
                </c:pt>
                <c:pt idx="1041">
                  <c:v>2.0971903633929358E-4</c:v>
                </c:pt>
                <c:pt idx="1042">
                  <c:v>5.1449042216697195E-3</c:v>
                </c:pt>
                <c:pt idx="1043">
                  <c:v>3.8582211482774987E-4</c:v>
                </c:pt>
                <c:pt idx="1044">
                  <c:v>1.1819632409454911E-5</c:v>
                </c:pt>
                <c:pt idx="1045">
                  <c:v>-1.8419392204066781E-3</c:v>
                </c:pt>
                <c:pt idx="1046">
                  <c:v>-1.7336782450022678E-4</c:v>
                </c:pt>
                <c:pt idx="1047">
                  <c:v>5.3926747017749097E-4</c:v>
                </c:pt>
                <c:pt idx="1048">
                  <c:v>1.2259520844954844E-3</c:v>
                </c:pt>
                <c:pt idx="1049">
                  <c:v>-1.0505715813878445E-3</c:v>
                </c:pt>
                <c:pt idx="1050">
                  <c:v>-1.2448241722044656E-3</c:v>
                </c:pt>
                <c:pt idx="1051">
                  <c:v>7.0439724449360272E-4</c:v>
                </c:pt>
                <c:pt idx="1052">
                  <c:v>-1.8375836330743389E-3</c:v>
                </c:pt>
                <c:pt idx="1053">
                  <c:v>4.6486071504551503E-4</c:v>
                </c:pt>
                <c:pt idx="1054">
                  <c:v>3.4235082097939558E-5</c:v>
                </c:pt>
                <c:pt idx="1055">
                  <c:v>-3.7063510105110444E-3</c:v>
                </c:pt>
                <c:pt idx="1056">
                  <c:v>-1.3353692746512591E-3</c:v>
                </c:pt>
                <c:pt idx="1057">
                  <c:v>1.2231712866791102E-3</c:v>
                </c:pt>
                <c:pt idx="1058">
                  <c:v>7.5672893783715976E-3</c:v>
                </c:pt>
                <c:pt idx="1059">
                  <c:v>2.2449838704984237E-3</c:v>
                </c:pt>
                <c:pt idx="1060">
                  <c:v>7.1250934331434695E-4</c:v>
                </c:pt>
                <c:pt idx="1061">
                  <c:v>-5.6125941958408559E-3</c:v>
                </c:pt>
                <c:pt idx="1062">
                  <c:v>1.4351193897698543E-3</c:v>
                </c:pt>
                <c:pt idx="1063">
                  <c:v>-5.5861816047675622E-4</c:v>
                </c:pt>
                <c:pt idx="1064">
                  <c:v>1.2730925688104206E-3</c:v>
                </c:pt>
                <c:pt idx="1065">
                  <c:v>1.971039607617743E-3</c:v>
                </c:pt>
                <c:pt idx="1066">
                  <c:v>1.170958694390934E-4</c:v>
                </c:pt>
                <c:pt idx="1067">
                  <c:v>-1.9306816482600828E-3</c:v>
                </c:pt>
                <c:pt idx="1068">
                  <c:v>-1.6752028823162576E-3</c:v>
                </c:pt>
                <c:pt idx="1069">
                  <c:v>-2.6380780523504256E-4</c:v>
                </c:pt>
                <c:pt idx="1070">
                  <c:v>2.0585905432251184E-3</c:v>
                </c:pt>
                <c:pt idx="1071">
                  <c:v>8.3968312496787885E-4</c:v>
                </c:pt>
                <c:pt idx="1072">
                  <c:v>1.6143133388773351E-3</c:v>
                </c:pt>
                <c:pt idx="1073">
                  <c:v>7.6268509307322841E-4</c:v>
                </c:pt>
                <c:pt idx="1074">
                  <c:v>1.5928097192612165E-4</c:v>
                </c:pt>
                <c:pt idx="1075">
                  <c:v>-1.1142980953754607E-4</c:v>
                </c:pt>
                <c:pt idx="1076">
                  <c:v>-4.3357097773317902E-4</c:v>
                </c:pt>
                <c:pt idx="1077">
                  <c:v>-2.0082372687387261E-3</c:v>
                </c:pt>
                <c:pt idx="1078">
                  <c:v>-6.0506608557940014E-4</c:v>
                </c:pt>
                <c:pt idx="1079">
                  <c:v>3.0257841550356652E-4</c:v>
                </c:pt>
                <c:pt idx="1080">
                  <c:v>-1.5897124663601515E-3</c:v>
                </c:pt>
                <c:pt idx="1081">
                  <c:v>2.0564602134145464E-3</c:v>
                </c:pt>
                <c:pt idx="1082">
                  <c:v>-5.4211446419154036E-4</c:v>
                </c:pt>
                <c:pt idx="1083">
                  <c:v>3.2464045277546139E-3</c:v>
                </c:pt>
                <c:pt idx="1084">
                  <c:v>6.2766195920197269E-4</c:v>
                </c:pt>
                <c:pt idx="1085">
                  <c:v>-2.5612474341981723E-4</c:v>
                </c:pt>
                <c:pt idx="1086">
                  <c:v>1.8475057143493743E-3</c:v>
                </c:pt>
                <c:pt idx="1087">
                  <c:v>-1.1932109556985451E-3</c:v>
                </c:pt>
                <c:pt idx="1088">
                  <c:v>1.489987382712258E-4</c:v>
                </c:pt>
                <c:pt idx="1089">
                  <c:v>-6.3216513399408879E-4</c:v>
                </c:pt>
                <c:pt idx="1090">
                  <c:v>-7.2243705749256652E-4</c:v>
                </c:pt>
                <c:pt idx="1091">
                  <c:v>9.0732303745933687E-4</c:v>
                </c:pt>
                <c:pt idx="1092">
                  <c:v>-2.5983448599159378E-5</c:v>
                </c:pt>
                <c:pt idx="1093">
                  <c:v>-1.5889881351658494E-3</c:v>
                </c:pt>
                <c:pt idx="1094">
                  <c:v>4.9542334792908511E-4</c:v>
                </c:pt>
                <c:pt idx="1095">
                  <c:v>-4.0567951318458829E-4</c:v>
                </c:pt>
                <c:pt idx="1096">
                  <c:v>3.6449693033362786E-4</c:v>
                </c:pt>
                <c:pt idx="1097">
                  <c:v>4.4822949350067237E-4</c:v>
                </c:pt>
                <c:pt idx="1098">
                  <c:v>4.1920239406758712E-5</c:v>
                </c:pt>
                <c:pt idx="1099">
                  <c:v>-1.9164875470135435E-3</c:v>
                </c:pt>
                <c:pt idx="1100">
                  <c:v>-1.2735878940269842E-4</c:v>
                </c:pt>
                <c:pt idx="1101">
                  <c:v>1.2173730854110878E-3</c:v>
                </c:pt>
                <c:pt idx="1102">
                  <c:v>-6.4512275252373466E-4</c:v>
                </c:pt>
                <c:pt idx="1103">
                  <c:v>-1.8074912761914179E-3</c:v>
                </c:pt>
                <c:pt idx="1104">
                  <c:v>4.6540356024796434E-3</c:v>
                </c:pt>
                <c:pt idx="1105">
                  <c:v>-1.8225163257553918E-3</c:v>
                </c:pt>
                <c:pt idx="1106">
                  <c:v>-1.7566739140834819E-3</c:v>
                </c:pt>
                <c:pt idx="1107">
                  <c:v>-1.2705612451541194E-3</c:v>
                </c:pt>
                <c:pt idx="1108">
                  <c:v>-7.5548307181719568E-4</c:v>
                </c:pt>
                <c:pt idx="1109">
                  <c:v>-1.9111528530209691E-3</c:v>
                </c:pt>
                <c:pt idx="1110">
                  <c:v>2.2424115548156241E-3</c:v>
                </c:pt>
                <c:pt idx="1111">
                  <c:v>2.7584552650514486E-4</c:v>
                </c:pt>
                <c:pt idx="1112">
                  <c:v>2.5133473168893134E-3</c:v>
                </c:pt>
                <c:pt idx="1113">
                  <c:v>3.6452471127150369E-4</c:v>
                </c:pt>
                <c:pt idx="1114">
                  <c:v>-1.7876296031462961E-4</c:v>
                </c:pt>
                <c:pt idx="1115">
                  <c:v>-1.5324244343455616E-3</c:v>
                </c:pt>
                <c:pt idx="1116">
                  <c:v>-7.7496571218524214E-5</c:v>
                </c:pt>
                <c:pt idx="1117">
                  <c:v>-6.2297827752648687E-4</c:v>
                </c:pt>
                <c:pt idx="1118">
                  <c:v>-1.7106309251851033E-3</c:v>
                </c:pt>
                <c:pt idx="1119">
                  <c:v>-1.1417497353283781E-3</c:v>
                </c:pt>
                <c:pt idx="1120">
                  <c:v>2.0738194485692106E-3</c:v>
                </c:pt>
                <c:pt idx="1121">
                  <c:v>8.612363108093516E-4</c:v>
                </c:pt>
                <c:pt idx="1122">
                  <c:v>4.5800256761545765E-3</c:v>
                </c:pt>
                <c:pt idx="1123">
                  <c:v>5.476378334622349E-5</c:v>
                </c:pt>
                <c:pt idx="1124">
                  <c:v>1.6723579967643709E-3</c:v>
                </c:pt>
                <c:pt idx="1125">
                  <c:v>-1.0424716144298866E-3</c:v>
                </c:pt>
                <c:pt idx="1126">
                  <c:v>2.2700833075038765E-3</c:v>
                </c:pt>
                <c:pt idx="1127">
                  <c:v>-2.8324884569758159E-3</c:v>
                </c:pt>
                <c:pt idx="1128">
                  <c:v>1.0542499608375113E-3</c:v>
                </c:pt>
                <c:pt idx="1129">
                  <c:v>-1.5615318547613461E-4</c:v>
                </c:pt>
                <c:pt idx="1130">
                  <c:v>-2.4057067946950074E-3</c:v>
                </c:pt>
                <c:pt idx="1131">
                  <c:v>-5.4712268229408737E-5</c:v>
                </c:pt>
                <c:pt idx="1132">
                  <c:v>-1.7408853133238759E-3</c:v>
                </c:pt>
                <c:pt idx="1133">
                  <c:v>-2.2227785088817828E-4</c:v>
                </c:pt>
                <c:pt idx="1134">
                  <c:v>1.0209836518806762E-3</c:v>
                </c:pt>
                <c:pt idx="1135">
                  <c:v>-1.0872816781261764E-4</c:v>
                </c:pt>
                <c:pt idx="1136">
                  <c:v>-9.3905651427775598E-4</c:v>
                </c:pt>
                <c:pt idx="1137">
                  <c:v>-7.1893956414288923E-4</c:v>
                </c:pt>
                <c:pt idx="1138">
                  <c:v>-2.9943544602993154E-4</c:v>
                </c:pt>
                <c:pt idx="1139">
                  <c:v>1.1363907201880547E-3</c:v>
                </c:pt>
                <c:pt idx="1140">
                  <c:v>-1.4079179256608963E-3</c:v>
                </c:pt>
                <c:pt idx="1141">
                  <c:v>5.4500453915000879E-4</c:v>
                </c:pt>
                <c:pt idx="1142">
                  <c:v>-1.8544068756643187E-3</c:v>
                </c:pt>
                <c:pt idx="1143">
                  <c:v>1.1940298507462687E-3</c:v>
                </c:pt>
                <c:pt idx="1144">
                  <c:v>1.4849134283531009E-3</c:v>
                </c:pt>
                <c:pt idx="1145">
                  <c:v>-2.2670433685447033E-3</c:v>
                </c:pt>
                <c:pt idx="1146">
                  <c:v>-2.0986132355644454E-4</c:v>
                </c:pt>
                <c:pt idx="1147">
                  <c:v>-1.1659236408886964E-3</c:v>
                </c:pt>
                <c:pt idx="1148">
                  <c:v>7.1903649110161013E-5</c:v>
                </c:pt>
                <c:pt idx="1149">
                  <c:v>6.1843299205859199E-4</c:v>
                </c:pt>
                <c:pt idx="1150">
                  <c:v>-1.6779935954592006E-3</c:v>
                </c:pt>
                <c:pt idx="1151">
                  <c:v>2.7297478538104002E-3</c:v>
                </c:pt>
                <c:pt idx="1152">
                  <c:v>1.0662126892072138E-3</c:v>
                </c:pt>
                <c:pt idx="1153">
                  <c:v>-5.8210916806167409E-4</c:v>
                </c:pt>
                <c:pt idx="1154">
                  <c:v>-1.9828198659071553E-3</c:v>
                </c:pt>
                <c:pt idx="1155">
                  <c:v>-8.2757527349995011E-4</c:v>
                </c:pt>
                <c:pt idx="1156">
                  <c:v>-1.202804312707002E-3</c:v>
                </c:pt>
                <c:pt idx="1157">
                  <c:v>3.2793259487246391E-4</c:v>
                </c:pt>
                <c:pt idx="1158">
                  <c:v>-6.5046999671717557E-5</c:v>
                </c:pt>
                <c:pt idx="1159">
                  <c:v>1.6256295862361814E-4</c:v>
                </c:pt>
                <c:pt idx="1160">
                  <c:v>-1.5843229425859529E-3</c:v>
                </c:pt>
                <c:pt idx="1161">
                  <c:v>-9.0487501413867219E-4</c:v>
                </c:pt>
                <c:pt idx="1162">
                  <c:v>1.8598150582336598E-3</c:v>
                </c:pt>
                <c:pt idx="1163">
                  <c:v>6.0081711127146558E-5</c:v>
                </c:pt>
                <c:pt idx="1164">
                  <c:v>1.4044747293799318E-3</c:v>
                </c:pt>
                <c:pt idx="1165">
                  <c:v>-4.9931465291512354E-3</c:v>
                </c:pt>
                <c:pt idx="1166">
                  <c:v>-4.8830500144141312E-3</c:v>
                </c:pt>
                <c:pt idx="1167">
                  <c:v>-2.4026689982176103E-3</c:v>
                </c:pt>
                <c:pt idx="1168">
                  <c:v>-2.1045949489824534E-3</c:v>
                </c:pt>
                <c:pt idx="1169">
                  <c:v>4.9913167078708348E-3</c:v>
                </c:pt>
                <c:pt idx="1170">
                  <c:v>2.8486365405583631E-3</c:v>
                </c:pt>
                <c:pt idx="1171">
                  <c:v>5.0730377748055364E-3</c:v>
                </c:pt>
                <c:pt idx="1172">
                  <c:v>6.4752660172086058E-4</c:v>
                </c:pt>
                <c:pt idx="1173">
                  <c:v>1.3391805056437681E-3</c:v>
                </c:pt>
                <c:pt idx="1174">
                  <c:v>-2.9332241201311463E-3</c:v>
                </c:pt>
                <c:pt idx="1175">
                  <c:v>1.0167453243436879E-3</c:v>
                </c:pt>
                <c:pt idx="1176">
                  <c:v>-8.8561084388337887E-4</c:v>
                </c:pt>
                <c:pt idx="1177">
                  <c:v>1.0770703685974217E-3</c:v>
                </c:pt>
                <c:pt idx="1178">
                  <c:v>1.2446671582078707E-3</c:v>
                </c:pt>
                <c:pt idx="1179">
                  <c:v>-5.058165610895061E-4</c:v>
                </c:pt>
                <c:pt idx="1180">
                  <c:v>-4.2537628238120494E-4</c:v>
                </c:pt>
                <c:pt idx="1181">
                  <c:v>-1.2898093523323266E-3</c:v>
                </c:pt>
                <c:pt idx="1182">
                  <c:v>-9.8985601750776662E-4</c:v>
                </c:pt>
                <c:pt idx="1183">
                  <c:v>4.9264872711025868E-3</c:v>
                </c:pt>
                <c:pt idx="1184">
                  <c:v>4.3296903750822012E-4</c:v>
                </c:pt>
                <c:pt idx="1185">
                  <c:v>-1.196212912507544E-3</c:v>
                </c:pt>
                <c:pt idx="1186">
                  <c:v>-1.8466064682844403E-3</c:v>
                </c:pt>
                <c:pt idx="1187">
                  <c:v>-1.7110163841531135E-3</c:v>
                </c:pt>
                <c:pt idx="1188">
                  <c:v>2.1834511755787493E-3</c:v>
                </c:pt>
                <c:pt idx="1189">
                  <c:v>2.1257748415165986E-3</c:v>
                </c:pt>
                <c:pt idx="1190">
                  <c:v>-5.0548630249137461E-3</c:v>
                </c:pt>
                <c:pt idx="1191">
                  <c:v>3.1260602952366255E-3</c:v>
                </c:pt>
                <c:pt idx="1192">
                  <c:v>1.9219690895452715E-4</c:v>
                </c:pt>
                <c:pt idx="1193">
                  <c:v>-5.4243417335292127E-4</c:v>
                </c:pt>
                <c:pt idx="1194">
                  <c:v>1.5463346506653344E-3</c:v>
                </c:pt>
                <c:pt idx="1195">
                  <c:v>-2.1816070789992211E-3</c:v>
                </c:pt>
                <c:pt idx="1196">
                  <c:v>-1.0073883310657918E-4</c:v>
                </c:pt>
                <c:pt idx="1197">
                  <c:v>-2.4429646380331096E-3</c:v>
                </c:pt>
                <c:pt idx="1198">
                  <c:v>2.9889865944269932E-3</c:v>
                </c:pt>
                <c:pt idx="1199">
                  <c:v>-1.3362980652422882E-3</c:v>
                </c:pt>
                <c:pt idx="1200">
                  <c:v>6.0148511688648301E-5</c:v>
                </c:pt>
                <c:pt idx="1201">
                  <c:v>3.0715518607294335E-3</c:v>
                </c:pt>
                <c:pt idx="1202">
                  <c:v>-2.2252575728890778E-3</c:v>
                </c:pt>
                <c:pt idx="1203">
                  <c:v>-7.3830647931985669E-4</c:v>
                </c:pt>
                <c:pt idx="1204">
                  <c:v>1.7678512102281122E-3</c:v>
                </c:pt>
                <c:pt idx="1205">
                  <c:v>-4.3911613817176502E-4</c:v>
                </c:pt>
                <c:pt idx="1206">
                  <c:v>-6.82702165438232E-3</c:v>
                </c:pt>
                <c:pt idx="1207">
                  <c:v>-8.18367810866106E-4</c:v>
                </c:pt>
                <c:pt idx="1208">
                  <c:v>0</c:v>
                </c:pt>
                <c:pt idx="1209">
                  <c:v>2.2303263382757947E-4</c:v>
                </c:pt>
                <c:pt idx="1210">
                  <c:v>-2.9031006924695002E-3</c:v>
                </c:pt>
                <c:pt idx="1211">
                  <c:v>4.0063742959968663E-4</c:v>
                </c:pt>
                <c:pt idx="1212">
                  <c:v>4.5063922943188138E-3</c:v>
                </c:pt>
                <c:pt idx="1213">
                  <c:v>4.5298681185680983E-3</c:v>
                </c:pt>
                <c:pt idx="1214">
                  <c:v>-1.6150227071126439E-3</c:v>
                </c:pt>
                <c:pt idx="1215">
                  <c:v>1.3221770578145148E-3</c:v>
                </c:pt>
                <c:pt idx="1216">
                  <c:v>-1.7920825220418071E-3</c:v>
                </c:pt>
                <c:pt idx="1217">
                  <c:v>2.1141777057123038E-3</c:v>
                </c:pt>
                <c:pt idx="1218">
                  <c:v>-4.517362023682173E-3</c:v>
                </c:pt>
                <c:pt idx="1219">
                  <c:v>-4.9040006655345992E-3</c:v>
                </c:pt>
                <c:pt idx="1220">
                  <c:v>-4.0572028466960156E-3</c:v>
                </c:pt>
                <c:pt idx="1221">
                  <c:v>1.430506488824433E-3</c:v>
                </c:pt>
                <c:pt idx="1222">
                  <c:v>5.3898434723630697E-3</c:v>
                </c:pt>
                <c:pt idx="1223">
                  <c:v>-9.482939583311022E-3</c:v>
                </c:pt>
                <c:pt idx="1224">
                  <c:v>-1.2069273374748309E-2</c:v>
                </c:pt>
                <c:pt idx="1225">
                  <c:v>-5.7929009340830879E-3</c:v>
                </c:pt>
                <c:pt idx="1226">
                  <c:v>1.4501771161810941E-2</c:v>
                </c:pt>
                <c:pt idx="1227">
                  <c:v>1.2392043995217395E-2</c:v>
                </c:pt>
                <c:pt idx="1228">
                  <c:v>-7.572780745149027E-3</c:v>
                </c:pt>
                <c:pt idx="1229">
                  <c:v>8.4039888244904493E-3</c:v>
                </c:pt>
                <c:pt idx="1230">
                  <c:v>1.13858488032687E-3</c:v>
                </c:pt>
                <c:pt idx="1231">
                  <c:v>2.3238896309281578E-3</c:v>
                </c:pt>
                <c:pt idx="1232">
                  <c:v>1.1276356788792841E-2</c:v>
                </c:pt>
                <c:pt idx="1233">
                  <c:v>-1.0926180634193856E-2</c:v>
                </c:pt>
                <c:pt idx="1234">
                  <c:v>-9.0917447757232275E-3</c:v>
                </c:pt>
                <c:pt idx="1235">
                  <c:v>-3.9313083170618383E-3</c:v>
                </c:pt>
                <c:pt idx="1236">
                  <c:v>-1.669311400699665E-3</c:v>
                </c:pt>
                <c:pt idx="1237">
                  <c:v>-3.6803006955447555E-3</c:v>
                </c:pt>
                <c:pt idx="1238">
                  <c:v>-2.5462361138074634E-3</c:v>
                </c:pt>
                <c:pt idx="1239">
                  <c:v>-9.5240041999763402E-3</c:v>
                </c:pt>
                <c:pt idx="1240">
                  <c:v>-1.557313588659957E-3</c:v>
                </c:pt>
                <c:pt idx="1241">
                  <c:v>-1.0000153390214684E-3</c:v>
                </c:pt>
                <c:pt idx="1242">
                  <c:v>-3.3692749197666212E-3</c:v>
                </c:pt>
                <c:pt idx="1243">
                  <c:v>-5.6427107421298736E-3</c:v>
                </c:pt>
                <c:pt idx="1244">
                  <c:v>-2.5454802297964333E-3</c:v>
                </c:pt>
                <c:pt idx="1245">
                  <c:v>-2.56673205810875E-3</c:v>
                </c:pt>
                <c:pt idx="1246">
                  <c:v>6.0948699855034236E-4</c:v>
                </c:pt>
                <c:pt idx="1247">
                  <c:v>-9.6536744298279339E-5</c:v>
                </c:pt>
                <c:pt idx="1248">
                  <c:v>-1.3070530536078285E-3</c:v>
                </c:pt>
                <c:pt idx="1249">
                  <c:v>-1.5991914326505315E-3</c:v>
                </c:pt>
                <c:pt idx="1250">
                  <c:v>-7.832890634925161E-4</c:v>
                </c:pt>
                <c:pt idx="1251">
                  <c:v>2.2086379027287228E-3</c:v>
                </c:pt>
                <c:pt idx="1252">
                  <c:v>2.574239755720248E-3</c:v>
                </c:pt>
                <c:pt idx="1253">
                  <c:v>-2.1971755285403838E-3</c:v>
                </c:pt>
                <c:pt idx="1254">
                  <c:v>-3.612585976070263E-3</c:v>
                </c:pt>
                <c:pt idx="1255">
                  <c:v>2.4788492580380341E-5</c:v>
                </c:pt>
                <c:pt idx="1256">
                  <c:v>2.8480755208132608E-3</c:v>
                </c:pt>
                <c:pt idx="1257">
                  <c:v>4.6237386264937645E-3</c:v>
                </c:pt>
                <c:pt idx="1258">
                  <c:v>6.6965864053385106E-4</c:v>
                </c:pt>
                <c:pt idx="1259">
                  <c:v>-2.6722580500532964E-3</c:v>
                </c:pt>
                <c:pt idx="1260">
                  <c:v>-2.4394152654894762E-3</c:v>
                </c:pt>
                <c:pt idx="1261">
                  <c:v>-2.962494008102794E-3</c:v>
                </c:pt>
                <c:pt idx="1262">
                  <c:v>2.3928487813729407E-3</c:v>
                </c:pt>
                <c:pt idx="1263">
                  <c:v>-4.9167330028031635E-3</c:v>
                </c:pt>
                <c:pt idx="1264">
                  <c:v>-3.4031827617173743E-3</c:v>
                </c:pt>
                <c:pt idx="1265">
                  <c:v>-2.3108921504703221E-3</c:v>
                </c:pt>
                <c:pt idx="1266">
                  <c:v>4.7197430124839841E-5</c:v>
                </c:pt>
                <c:pt idx="1267">
                  <c:v>-6.6273932253312724E-4</c:v>
                </c:pt>
                <c:pt idx="1268">
                  <c:v>-3.385084352681787E-3</c:v>
                </c:pt>
                <c:pt idx="1269">
                  <c:v>8.1614338324971947E-4</c:v>
                </c:pt>
                <c:pt idx="1270">
                  <c:v>8.4653066235448253E-4</c:v>
                </c:pt>
                <c:pt idx="1271">
                  <c:v>-1.8197354632990045E-3</c:v>
                </c:pt>
                <c:pt idx="1272">
                  <c:v>-1.6734017289897754E-3</c:v>
                </c:pt>
                <c:pt idx="1273">
                  <c:v>1.6992386096783482E-3</c:v>
                </c:pt>
                <c:pt idx="1274">
                  <c:v>-1.4287338208443167E-3</c:v>
                </c:pt>
                <c:pt idx="1275">
                  <c:v>4.0702668116591447E-6</c:v>
                </c:pt>
                <c:pt idx="1276">
                  <c:v>2.8489252677031908E-3</c:v>
                </c:pt>
                <c:pt idx="1277">
                  <c:v>7.3020681708173057E-4</c:v>
                </c:pt>
                <c:pt idx="1278">
                  <c:v>7.2734094532566479E-4</c:v>
                </c:pt>
                <c:pt idx="1279">
                  <c:v>-5.8462146194589925E-3</c:v>
                </c:pt>
                <c:pt idx="1280">
                  <c:v>-1.2723268901394667E-3</c:v>
                </c:pt>
                <c:pt idx="1281">
                  <c:v>-2.6739710550224166E-4</c:v>
                </c:pt>
                <c:pt idx="1282">
                  <c:v>2.1566129412998571E-3</c:v>
                </c:pt>
                <c:pt idx="1283">
                  <c:v>-1.7623301921429445E-3</c:v>
                </c:pt>
                <c:pt idx="1284">
                  <c:v>0</c:v>
                </c:pt>
                <c:pt idx="1285">
                  <c:v>-3.9182074201053025E-4</c:v>
                </c:pt>
                <c:pt idx="1286">
                  <c:v>-1.5949664003369278E-3</c:v>
                </c:pt>
                <c:pt idx="1287">
                  <c:v>1.1151420887063662E-3</c:v>
                </c:pt>
                <c:pt idx="1288">
                  <c:v>7.1958528810038948E-5</c:v>
                </c:pt>
                <c:pt idx="1289">
                  <c:v>-6.3682372666769044E-4</c:v>
                </c:pt>
                <c:pt idx="1290">
                  <c:v>2.5567487134706712E-3</c:v>
                </c:pt>
                <c:pt idx="1291">
                  <c:v>-4.5307977145031249E-4</c:v>
                </c:pt>
                <c:pt idx="1292">
                  <c:v>4.0191871946781265E-3</c:v>
                </c:pt>
                <c:pt idx="1293">
                  <c:v>-4.4430478279310747E-3</c:v>
                </c:pt>
                <c:pt idx="1294">
                  <c:v>6.6150725383410797E-3</c:v>
                </c:pt>
                <c:pt idx="1295">
                  <c:v>-2.731498550294659E-3</c:v>
                </c:pt>
                <c:pt idx="1296">
                  <c:v>4.6344844029288308E-4</c:v>
                </c:pt>
                <c:pt idx="1297">
                  <c:v>-8.3032625212187908E-4</c:v>
                </c:pt>
                <c:pt idx="1298">
                  <c:v>2.7343374361512508E-3</c:v>
                </c:pt>
                <c:pt idx="1299">
                  <c:v>1.2166566399359731E-3</c:v>
                </c:pt>
                <c:pt idx="1300">
                  <c:v>4.2199321467172191E-3</c:v>
                </c:pt>
                <c:pt idx="1301">
                  <c:v>-8.4794266307798988E-3</c:v>
                </c:pt>
                <c:pt idx="1302">
                  <c:v>4.3629737929022326E-3</c:v>
                </c:pt>
                <c:pt idx="1303">
                  <c:v>2.3093284715891549E-4</c:v>
                </c:pt>
                <c:pt idx="1304">
                  <c:v>5.94825258662726E-4</c:v>
                </c:pt>
                <c:pt idx="1305">
                  <c:v>2.0586839660151246E-3</c:v>
                </c:pt>
                <c:pt idx="1306">
                  <c:v>-1.5049348054335719E-3</c:v>
                </c:pt>
                <c:pt idx="1307">
                  <c:v>-2.058235192341883E-4</c:v>
                </c:pt>
                <c:pt idx="1308">
                  <c:v>-4.0338179379591991E-4</c:v>
                </c:pt>
                <c:pt idx="1309">
                  <c:v>2.3493156006040468E-3</c:v>
                </c:pt>
                <c:pt idx="1310">
                  <c:v>-2.4514418390357649E-3</c:v>
                </c:pt>
                <c:pt idx="1311">
                  <c:v>-7.6523995848182984E-4</c:v>
                </c:pt>
                <c:pt idx="1312">
                  <c:v>-1.1551304547366195E-3</c:v>
                </c:pt>
                <c:pt idx="1313">
                  <c:v>1.4330363161773362E-3</c:v>
                </c:pt>
                <c:pt idx="1314">
                  <c:v>-3.5964465599276677E-3</c:v>
                </c:pt>
                <c:pt idx="1315">
                  <c:v>-3.2552000690595035E-3</c:v>
                </c:pt>
                <c:pt idx="1316">
                  <c:v>-8.5606374228143706E-4</c:v>
                </c:pt>
                <c:pt idx="1317">
                  <c:v>1.5952877653699284E-4</c:v>
                </c:pt>
                <c:pt idx="1318">
                  <c:v>-1.473658356870639E-4</c:v>
                </c:pt>
                <c:pt idx="1319">
                  <c:v>7.1698625602069918E-3</c:v>
                </c:pt>
                <c:pt idx="1320">
                  <c:v>-2.7044150385787977E-3</c:v>
                </c:pt>
                <c:pt idx="1321">
                  <c:v>4.631759663136178E-3</c:v>
                </c:pt>
                <c:pt idx="1322">
                  <c:v>3.2274438135596038E-3</c:v>
                </c:pt>
                <c:pt idx="1323">
                  <c:v>2.1473542823084615E-3</c:v>
                </c:pt>
                <c:pt idx="1324">
                  <c:v>-5.8967108242356991E-3</c:v>
                </c:pt>
                <c:pt idx="1325">
                  <c:v>-1.3848854822157452E-3</c:v>
                </c:pt>
                <c:pt idx="1326">
                  <c:v>-1.0955104942828677E-3</c:v>
                </c:pt>
                <c:pt idx="1327">
                  <c:v>3.1171564100416055E-3</c:v>
                </c:pt>
                <c:pt idx="1328">
                  <c:v>2.516333068029395E-3</c:v>
                </c:pt>
                <c:pt idx="1329">
                  <c:v>-9.7251233526103695E-5</c:v>
                </c:pt>
                <c:pt idx="1330">
                  <c:v>-5.9387471403695141E-4</c:v>
                </c:pt>
                <c:pt idx="1331">
                  <c:v>-1.8085643986350255E-3</c:v>
                </c:pt>
                <c:pt idx="1332">
                  <c:v>3.2400176592432871E-3</c:v>
                </c:pt>
                <c:pt idx="1333">
                  <c:v>-4.9482988672423854E-4</c:v>
                </c:pt>
                <c:pt idx="1334">
                  <c:v>3.1337772870697312E-4</c:v>
                </c:pt>
                <c:pt idx="1335">
                  <c:v>-9.7992779035267308E-4</c:v>
                </c:pt>
                <c:pt idx="1336">
                  <c:v>3.6295169433950693E-3</c:v>
                </c:pt>
                <c:pt idx="1337">
                  <c:v>-2.3572746159622577E-3</c:v>
                </c:pt>
                <c:pt idx="1338">
                  <c:v>5.8273630167754156E-3</c:v>
                </c:pt>
                <c:pt idx="1339">
                  <c:v>4.7951764644785684E-3</c:v>
                </c:pt>
                <c:pt idx="1340">
                  <c:v>3.3133783130461325E-3</c:v>
                </c:pt>
                <c:pt idx="1341">
                  <c:v>-1.5757260772339817E-3</c:v>
                </c:pt>
                <c:pt idx="1342">
                  <c:v>2.5952356624608782E-3</c:v>
                </c:pt>
                <c:pt idx="1343">
                  <c:v>-9.8916996618867012E-4</c:v>
                </c:pt>
                <c:pt idx="1344">
                  <c:v>-4.5376431965965637E-3</c:v>
                </c:pt>
                <c:pt idx="1345">
                  <c:v>-2.4908295407419755E-3</c:v>
                </c:pt>
                <c:pt idx="1346">
                  <c:v>-2.0610501993772621E-3</c:v>
                </c:pt>
                <c:pt idx="1347">
                  <c:v>4.3393437437092946E-4</c:v>
                </c:pt>
                <c:pt idx="1348">
                  <c:v>-5.4368566549222266E-4</c:v>
                </c:pt>
                <c:pt idx="1349">
                  <c:v>-1.9822477061509254E-3</c:v>
                </c:pt>
                <c:pt idx="1350">
                  <c:v>5.1491324677850146E-3</c:v>
                </c:pt>
                <c:pt idx="1351">
                  <c:v>-4.1858594753670054E-3</c:v>
                </c:pt>
                <c:pt idx="1352">
                  <c:v>-3.7048820404852511E-3</c:v>
                </c:pt>
                <c:pt idx="1353">
                  <c:v>-7.8570057166316815E-4</c:v>
                </c:pt>
                <c:pt idx="1354">
                  <c:v>-1.1781325621956999E-3</c:v>
                </c:pt>
                <c:pt idx="1355">
                  <c:v>-1.2820190432235993E-3</c:v>
                </c:pt>
                <c:pt idx="1356">
                  <c:v>-1.2303812822662317E-3</c:v>
                </c:pt>
                <c:pt idx="1357">
                  <c:v>-3.6804850096821373E-3</c:v>
                </c:pt>
                <c:pt idx="1358">
                  <c:v>7.1199459115643977E-3</c:v>
                </c:pt>
                <c:pt idx="1359">
                  <c:v>3.2710862338429644E-3</c:v>
                </c:pt>
                <c:pt idx="1360">
                  <c:v>1.2333405911714433E-3</c:v>
                </c:pt>
                <c:pt idx="1361">
                  <c:v>4.6300465962126015E-3</c:v>
                </c:pt>
                <c:pt idx="1362">
                  <c:v>4.3301875046223293E-3</c:v>
                </c:pt>
                <c:pt idx="1363">
                  <c:v>-1.3484897488131836E-3</c:v>
                </c:pt>
                <c:pt idx="1364">
                  <c:v>7.4141485084192327E-3</c:v>
                </c:pt>
                <c:pt idx="1365">
                  <c:v>-2.0122022041357259E-5</c:v>
                </c:pt>
                <c:pt idx="1366">
                  <c:v>-4.2495425839578026E-4</c:v>
                </c:pt>
                <c:pt idx="1367">
                  <c:v>-2.3143138106482301E-3</c:v>
                </c:pt>
                <c:pt idx="1368">
                  <c:v>-7.6147823572182314E-4</c:v>
                </c:pt>
                <c:pt idx="1369">
                  <c:v>2.8976434529342093E-3</c:v>
                </c:pt>
                <c:pt idx="1370">
                  <c:v>-1.7591318839490007E-3</c:v>
                </c:pt>
                <c:pt idx="1371">
                  <c:v>-2.6948730303958282E-3</c:v>
                </c:pt>
                <c:pt idx="1372">
                  <c:v>1.0734107671946365E-3</c:v>
                </c:pt>
                <c:pt idx="1373">
                  <c:v>-4.621730560848236E-3</c:v>
                </c:pt>
                <c:pt idx="1374">
                  <c:v>2.1928186252695237E-3</c:v>
                </c:pt>
                <c:pt idx="1375">
                  <c:v>1.5024675906868254E-3</c:v>
                </c:pt>
                <c:pt idx="1376">
                  <c:v>-2.7099334719246125E-3</c:v>
                </c:pt>
                <c:pt idx="1377">
                  <c:v>3.4913979856831144E-3</c:v>
                </c:pt>
                <c:pt idx="1378">
                  <c:v>7.3353927210355286E-4</c:v>
                </c:pt>
                <c:pt idx="1379">
                  <c:v>-3.5697602160440446E-3</c:v>
                </c:pt>
                <c:pt idx="1380">
                  <c:v>-4.984681694488056E-3</c:v>
                </c:pt>
                <c:pt idx="1381">
                  <c:v>3.0690331221824123E-3</c:v>
                </c:pt>
                <c:pt idx="1382">
                  <c:v>-4.5740112633200786E-3</c:v>
                </c:pt>
                <c:pt idx="1383">
                  <c:v>1.168037022815627E-3</c:v>
                </c:pt>
                <c:pt idx="1384">
                  <c:v>1.9526537223373448E-3</c:v>
                </c:pt>
                <c:pt idx="1385">
                  <c:v>-3.3414601814886809E-3</c:v>
                </c:pt>
                <c:pt idx="1386">
                  <c:v>4.9292425335701272E-5</c:v>
                </c:pt>
                <c:pt idx="1387">
                  <c:v>-6.5909187519279161E-3</c:v>
                </c:pt>
                <c:pt idx="1388">
                  <c:v>-1.526300123609982E-3</c:v>
                </c:pt>
                <c:pt idx="1389">
                  <c:v>-8.3911189623465578E-3</c:v>
                </c:pt>
                <c:pt idx="1390">
                  <c:v>-1.120903773640762E-3</c:v>
                </c:pt>
                <c:pt idx="1391">
                  <c:v>5.7722141265485153E-4</c:v>
                </c:pt>
                <c:pt idx="1392">
                  <c:v>-1.7770965468303596E-3</c:v>
                </c:pt>
                <c:pt idx="1393">
                  <c:v>1.4954375187435011E-4</c:v>
                </c:pt>
                <c:pt idx="1394">
                  <c:v>1.8220536028560948E-3</c:v>
                </c:pt>
                <c:pt idx="1395">
                  <c:v>-1.4557441826874087E-3</c:v>
                </c:pt>
                <c:pt idx="1396">
                  <c:v>1.3108526126384044E-3</c:v>
                </c:pt>
                <c:pt idx="1397">
                  <c:v>-8.6798083448943444E-4</c:v>
                </c:pt>
                <c:pt idx="1398">
                  <c:v>5.1432693127950388E-4</c:v>
                </c:pt>
                <c:pt idx="1399">
                  <c:v>-2.1578978895214016E-3</c:v>
                </c:pt>
                <c:pt idx="1400">
                  <c:v>-3.4816942826229767E-3</c:v>
                </c:pt>
                <c:pt idx="1401">
                  <c:v>1.5600034043714295E-3</c:v>
                </c:pt>
                <c:pt idx="1402">
                  <c:v>-1.1949921273795329E-3</c:v>
                </c:pt>
                <c:pt idx="1403">
                  <c:v>-6.1477405652634188E-4</c:v>
                </c:pt>
                <c:pt idx="1404">
                  <c:v>3.6905639331871426E-3</c:v>
                </c:pt>
                <c:pt idx="1405">
                  <c:v>-2.8216524897276322E-5</c:v>
                </c:pt>
                <c:pt idx="1406">
                  <c:v>1.6400957808906571E-3</c:v>
                </c:pt>
                <c:pt idx="1407">
                  <c:v>-5.9937815639544436E-4</c:v>
                </c:pt>
                <c:pt idx="1408">
                  <c:v>8.154819863680472E-4</c:v>
                </c:pt>
                <c:pt idx="1409">
                  <c:v>4.6527822198660727E-3</c:v>
                </c:pt>
                <c:pt idx="1410">
                  <c:v>-1.0733497589021552E-3</c:v>
                </c:pt>
                <c:pt idx="1411">
                  <c:v>-2.8993289224315665E-3</c:v>
                </c:pt>
                <c:pt idx="1412">
                  <c:v>1.0715800387537501E-3</c:v>
                </c:pt>
                <c:pt idx="1413">
                  <c:v>-3.4251820627442006E-4</c:v>
                </c:pt>
                <c:pt idx="1414">
                  <c:v>-2.302016612901186E-3</c:v>
                </c:pt>
                <c:pt idx="1415">
                  <c:v>3.7815229728510253E-3</c:v>
                </c:pt>
                <c:pt idx="1416">
                  <c:v>-1.6754139032278182E-3</c:v>
                </c:pt>
                <c:pt idx="1417">
                  <c:v>-3.1382725364931022E-3</c:v>
                </c:pt>
                <c:pt idx="1418">
                  <c:v>4.1143820298629964E-3</c:v>
                </c:pt>
                <c:pt idx="1419">
                  <c:v>-1.8609139754593809E-3</c:v>
                </c:pt>
                <c:pt idx="1420">
                  <c:v>-1.3971890739494955E-3</c:v>
                </c:pt>
                <c:pt idx="1421">
                  <c:v>-2.6842632480964706E-3</c:v>
                </c:pt>
                <c:pt idx="1422">
                  <c:v>7.4843331093966644E-5</c:v>
                </c:pt>
                <c:pt idx="1423">
                  <c:v>9.6215553122109936E-5</c:v>
                </c:pt>
                <c:pt idx="1424">
                  <c:v>-2.4360110780809823E-3</c:v>
                </c:pt>
                <c:pt idx="1425">
                  <c:v>-1.3310067446441688E-3</c:v>
                </c:pt>
                <c:pt idx="1426">
                  <c:v>-6.052293010026116E-4</c:v>
                </c:pt>
                <c:pt idx="1427">
                  <c:v>3.6991590183043286E-3</c:v>
                </c:pt>
                <c:pt idx="1428">
                  <c:v>-2.179849381386842E-3</c:v>
                </c:pt>
                <c:pt idx="1429">
                  <c:v>1.0638635751500315E-5</c:v>
                </c:pt>
                <c:pt idx="1430">
                  <c:v>-4.5706542207077697E-4</c:v>
                </c:pt>
                <c:pt idx="1431">
                  <c:v>1.8882445589919986E-3</c:v>
                </c:pt>
                <c:pt idx="1432">
                  <c:v>-3.3894400146746093E-3</c:v>
                </c:pt>
                <c:pt idx="1433">
                  <c:v>-4.7844304354177731E-3</c:v>
                </c:pt>
                <c:pt idx="1434">
                  <c:v>-3.7187147498370495E-4</c:v>
                </c:pt>
                <c:pt idx="1435">
                  <c:v>-1.7642831534865288E-3</c:v>
                </c:pt>
                <c:pt idx="1436">
                  <c:v>-1.993148551852963E-4</c:v>
                </c:pt>
                <c:pt idx="1437">
                  <c:v>-3.6919496962743532E-3</c:v>
                </c:pt>
                <c:pt idx="1438">
                  <c:v>1.9653175966687655E-3</c:v>
                </c:pt>
                <c:pt idx="1439">
                  <c:v>-5.5325813283643964E-3</c:v>
                </c:pt>
                <c:pt idx="1440">
                  <c:v>-2.1954947412097712E-3</c:v>
                </c:pt>
                <c:pt idx="1441">
                  <c:v>1.2779600849336654E-3</c:v>
                </c:pt>
                <c:pt idx="1442">
                  <c:v>1.6387017893016334E-3</c:v>
                </c:pt>
                <c:pt idx="1443">
                  <c:v>-5.3817117515688937E-4</c:v>
                </c:pt>
                <c:pt idx="1444">
                  <c:v>1.5864888948629572E-3</c:v>
                </c:pt>
                <c:pt idx="1445">
                  <c:v>-2.6435564288847272E-3</c:v>
                </c:pt>
                <c:pt idx="1446">
                  <c:v>5.1301330271858142E-4</c:v>
                </c:pt>
                <c:pt idx="1447">
                  <c:v>-3.152998096178799E-3</c:v>
                </c:pt>
                <c:pt idx="1448">
                  <c:v>1.2565181880996301E-5</c:v>
                </c:pt>
                <c:pt idx="1449">
                  <c:v>-1.5856133292913948E-3</c:v>
                </c:pt>
                <c:pt idx="1450">
                  <c:v>1.5569461429088723E-3</c:v>
                </c:pt>
                <c:pt idx="1451">
                  <c:v>-3.3278622936854592E-3</c:v>
                </c:pt>
                <c:pt idx="1452">
                  <c:v>-2.0457850299160367E-3</c:v>
                </c:pt>
                <c:pt idx="1453">
                  <c:v>-1.1379489111980835E-3</c:v>
                </c:pt>
                <c:pt idx="1454">
                  <c:v>2.6212980466288598E-3</c:v>
                </c:pt>
                <c:pt idx="1455">
                  <c:v>6.9294226566738479E-4</c:v>
                </c:pt>
                <c:pt idx="1456">
                  <c:v>-1.2110889797266021E-3</c:v>
                </c:pt>
                <c:pt idx="1457">
                  <c:v>1.8513450323045864E-3</c:v>
                </c:pt>
                <c:pt idx="1458">
                  <c:v>-1.9814277999515777E-3</c:v>
                </c:pt>
                <c:pt idx="1459">
                  <c:v>9.5814422592031281E-4</c:v>
                </c:pt>
                <c:pt idx="1460">
                  <c:v>-3.6318634997008228E-3</c:v>
                </c:pt>
                <c:pt idx="1461">
                  <c:v>-1.2161135039270334E-3</c:v>
                </c:pt>
                <c:pt idx="1462">
                  <c:v>0</c:v>
                </c:pt>
                <c:pt idx="1463">
                  <c:v>1.6694292487036539E-3</c:v>
                </c:pt>
                <c:pt idx="1464">
                  <c:v>-2.9957354109140704E-3</c:v>
                </c:pt>
                <c:pt idx="1465">
                  <c:v>1.7806272020321222E-4</c:v>
                </c:pt>
                <c:pt idx="1466">
                  <c:v>2.2005875847938318E-3</c:v>
                </c:pt>
                <c:pt idx="1467">
                  <c:v>-4.556422772501815E-4</c:v>
                </c:pt>
                <c:pt idx="1468">
                  <c:v>4.2363887840346408E-3</c:v>
                </c:pt>
                <c:pt idx="1469">
                  <c:v>1.9000520636437671E-3</c:v>
                </c:pt>
                <c:pt idx="1470">
                  <c:v>-1.525393038707855E-3</c:v>
                </c:pt>
                <c:pt idx="1471">
                  <c:v>-1.3626904421146831E-3</c:v>
                </c:pt>
                <c:pt idx="1472">
                  <c:v>9.0725806451612918E-4</c:v>
                </c:pt>
                <c:pt idx="1473">
                  <c:v>-1.0055177204079229E-4</c:v>
                </c:pt>
                <c:pt idx="1474">
                  <c:v>-4.5424946011158945E-4</c:v>
                </c:pt>
                <c:pt idx="1475">
                  <c:v>2.6043070494839379E-3</c:v>
                </c:pt>
                <c:pt idx="1476">
                  <c:v>-1.5628624668857336E-3</c:v>
                </c:pt>
                <c:pt idx="1477">
                  <c:v>4.753179475632534E-3</c:v>
                </c:pt>
                <c:pt idx="1478">
                  <c:v>1.8641256523057846E-3</c:v>
                </c:pt>
                <c:pt idx="1479">
                  <c:v>1.4498843735536765E-3</c:v>
                </c:pt>
                <c:pt idx="1480">
                  <c:v>-3.0772324174949293E-3</c:v>
                </c:pt>
                <c:pt idx="1481">
                  <c:v>-4.0016295269437328E-4</c:v>
                </c:pt>
                <c:pt idx="1482">
                  <c:v>-1.8077377192006164E-3</c:v>
                </c:pt>
                <c:pt idx="1483">
                  <c:v>-5.4711821452871632E-3</c:v>
                </c:pt>
                <c:pt idx="1484">
                  <c:v>-4.6067573225869022E-4</c:v>
                </c:pt>
                <c:pt idx="1485">
                  <c:v>-4.5305853671881429E-3</c:v>
                </c:pt>
                <c:pt idx="1486">
                  <c:v>9.0155161186500593E-4</c:v>
                </c:pt>
                <c:pt idx="1487">
                  <c:v>6.449846088936558E-4</c:v>
                </c:pt>
                <c:pt idx="1488">
                  <c:v>-1.7388429827943611E-3</c:v>
                </c:pt>
                <c:pt idx="1489">
                  <c:v>1.4461454562857763E-3</c:v>
                </c:pt>
                <c:pt idx="1490">
                  <c:v>1.9031128638016072E-4</c:v>
                </c:pt>
                <c:pt idx="1491">
                  <c:v>-1.5365127758420326E-3</c:v>
                </c:pt>
                <c:pt idx="1492">
                  <c:v>6.338698377954487E-4</c:v>
                </c:pt>
                <c:pt idx="1493">
                  <c:v>-5.2048414444212047E-4</c:v>
                </c:pt>
                <c:pt idx="1494">
                  <c:v>-4.5291401686067389E-3</c:v>
                </c:pt>
                <c:pt idx="1495">
                  <c:v>-2.597061568685213E-3</c:v>
                </c:pt>
                <c:pt idx="1496">
                  <c:v>3.605644882699599E-7</c:v>
                </c:pt>
                <c:pt idx="1497">
                  <c:v>-1.89662997980873E-3</c:v>
                </c:pt>
                <c:pt idx="1498">
                  <c:v>2.4643580660472578E-3</c:v>
                </c:pt>
                <c:pt idx="1499">
                  <c:v>1.5959405732135152E-3</c:v>
                </c:pt>
                <c:pt idx="1500">
                  <c:v>3.3959318344359687E-3</c:v>
                </c:pt>
                <c:pt idx="1501">
                  <c:v>-1.7699644741748979E-3</c:v>
                </c:pt>
                <c:pt idx="1502">
                  <c:v>9.9283147855628879E-4</c:v>
                </c:pt>
                <c:pt idx="1503">
                  <c:v>-2.2329766942205159E-3</c:v>
                </c:pt>
                <c:pt idx="1504">
                  <c:v>2.1894370245227196E-3</c:v>
                </c:pt>
                <c:pt idx="1505">
                  <c:v>2.9211435918360924E-4</c:v>
                </c:pt>
                <c:pt idx="1506">
                  <c:v>-7.6564792956041968E-5</c:v>
                </c:pt>
                <c:pt idx="1507">
                  <c:v>-9.8032051779812449E-4</c:v>
                </c:pt>
                <c:pt idx="1508">
                  <c:v>9.0336890451389379E-4</c:v>
                </c:pt>
                <c:pt idx="1509">
                  <c:v>-3.2939876649695681E-3</c:v>
                </c:pt>
                <c:pt idx="1510">
                  <c:v>1.1974618518027769E-3</c:v>
                </c:pt>
                <c:pt idx="1511">
                  <c:v>1.5410110627497348E-3</c:v>
                </c:pt>
                <c:pt idx="1512">
                  <c:v>2.1347682206566115E-3</c:v>
                </c:pt>
                <c:pt idx="1513">
                  <c:v>-1.1077372447074094E-3</c:v>
                </c:pt>
                <c:pt idx="1514">
                  <c:v>-3.6406271251394253E-3</c:v>
                </c:pt>
                <c:pt idx="1515">
                  <c:v>-1.2767884963232643E-4</c:v>
                </c:pt>
                <c:pt idx="1516">
                  <c:v>-1.2912866305489587E-3</c:v>
                </c:pt>
                <c:pt idx="1517">
                  <c:v>1.7097654909945153E-3</c:v>
                </c:pt>
                <c:pt idx="1518">
                  <c:v>3.6696694977338727E-3</c:v>
                </c:pt>
                <c:pt idx="1519">
                  <c:v>-3.6873473415679069E-3</c:v>
                </c:pt>
                <c:pt idx="1520">
                  <c:v>-1.5579593963153918E-3</c:v>
                </c:pt>
                <c:pt idx="1521">
                  <c:v>-2.0608625994069721E-3</c:v>
                </c:pt>
                <c:pt idx="1522">
                  <c:v>-4.0857210847083947E-4</c:v>
                </c:pt>
                <c:pt idx="1523">
                  <c:v>2.5677683143678241E-3</c:v>
                </c:pt>
                <c:pt idx="1524">
                  <c:v>-3.3237689755705076E-3</c:v>
                </c:pt>
                <c:pt idx="1525">
                  <c:v>1.0979851191597638E-3</c:v>
                </c:pt>
                <c:pt idx="1526">
                  <c:v>-4.4012944983819213E-4</c:v>
                </c:pt>
                <c:pt idx="1527">
                  <c:v>-2.7453927800214863E-3</c:v>
                </c:pt>
                <c:pt idx="1528">
                  <c:v>2.5483346120074002E-3</c:v>
                </c:pt>
                <c:pt idx="1529">
                  <c:v>1.7021757369393559E-3</c:v>
                </c:pt>
                <c:pt idx="1530">
                  <c:v>1.6103139127451138E-3</c:v>
                </c:pt>
                <c:pt idx="1531">
                  <c:v>-4.1306312120820084E-4</c:v>
                </c:pt>
                <c:pt idx="1532">
                  <c:v>9.910431168471133E-5</c:v>
                </c:pt>
                <c:pt idx="1533">
                  <c:v>-1.7909413771488606E-3</c:v>
                </c:pt>
                <c:pt idx="1534">
                  <c:v>-3.2398107950495691E-4</c:v>
                </c:pt>
                <c:pt idx="1535">
                  <c:v>-8.1272412553342607E-5</c:v>
                </c:pt>
                <c:pt idx="1536">
                  <c:v>2.2206693756870147E-3</c:v>
                </c:pt>
                <c:pt idx="1537">
                  <c:v>1.639594570763205E-3</c:v>
                </c:pt>
                <c:pt idx="1538">
                  <c:v>6.6481825424527987E-3</c:v>
                </c:pt>
                <c:pt idx="1539">
                  <c:v>-6.5410703515062047E-3</c:v>
                </c:pt>
                <c:pt idx="1540">
                  <c:v>-2.5502831176672869E-3</c:v>
                </c:pt>
                <c:pt idx="1541">
                  <c:v>-2.5555839509327884E-3</c:v>
                </c:pt>
                <c:pt idx="1542">
                  <c:v>-3.6721762033820965E-4</c:v>
                </c:pt>
                <c:pt idx="1543">
                  <c:v>-3.2871083718541347E-3</c:v>
                </c:pt>
                <c:pt idx="1544">
                  <c:v>0</c:v>
                </c:pt>
                <c:pt idx="1545">
                  <c:v>1.9763938670777793E-3</c:v>
                </c:pt>
                <c:pt idx="1546">
                  <c:v>-2.465331278890601E-3</c:v>
                </c:pt>
                <c:pt idx="1547">
                  <c:v>4.6524990478394318E-4</c:v>
                </c:pt>
                <c:pt idx="1548">
                  <c:v>4.8407861685387802E-4</c:v>
                </c:pt>
                <c:pt idx="1549">
                  <c:v>-2.1093946527658228E-3</c:v>
                </c:pt>
                <c:pt idx="1550">
                  <c:v>-1.6000850575664154E-3</c:v>
                </c:pt>
                <c:pt idx="1551">
                  <c:v>-1.6773780033650109E-3</c:v>
                </c:pt>
                <c:pt idx="1552">
                  <c:v>-1.4646894495214387E-3</c:v>
                </c:pt>
                <c:pt idx="1553">
                  <c:v>1.4346266710138275E-4</c:v>
                </c:pt>
                <c:pt idx="1554">
                  <c:v>1.8888532819586984E-3</c:v>
                </c:pt>
                <c:pt idx="1555">
                  <c:v>1.4415435486006276E-3</c:v>
                </c:pt>
                <c:pt idx="1556">
                  <c:v>1.1235025053097373E-4</c:v>
                </c:pt>
                <c:pt idx="1557">
                  <c:v>-1.5712860511518289E-3</c:v>
                </c:pt>
                <c:pt idx="1558">
                  <c:v>-3.5033860634223592E-3</c:v>
                </c:pt>
                <c:pt idx="1559">
                  <c:v>1.4348138003001843E-4</c:v>
                </c:pt>
                <c:pt idx="1560">
                  <c:v>-3.5660636086168166E-3</c:v>
                </c:pt>
                <c:pt idx="1561">
                  <c:v>-8.8428683832947948E-4</c:v>
                </c:pt>
                <c:pt idx="1562">
                  <c:v>-1.0037549685179066E-3</c:v>
                </c:pt>
                <c:pt idx="1563">
                  <c:v>-8.7880580679573512E-4</c:v>
                </c:pt>
                <c:pt idx="1564">
                  <c:v>-7.8135237290073776E-4</c:v>
                </c:pt>
                <c:pt idx="1565">
                  <c:v>-1.0994203609823651E-3</c:v>
                </c:pt>
                <c:pt idx="1566">
                  <c:v>1.4113182907161787E-3</c:v>
                </c:pt>
                <c:pt idx="1567">
                  <c:v>-6.1890966552541338E-4</c:v>
                </c:pt>
                <c:pt idx="1568">
                  <c:v>-3.7889300466913015E-4</c:v>
                </c:pt>
                <c:pt idx="1569">
                  <c:v>1.1372561635564393E-3</c:v>
                </c:pt>
                <c:pt idx="1570">
                  <c:v>-6.9482251810513746E-4</c:v>
                </c:pt>
                <c:pt idx="1571">
                  <c:v>-8.7386964283779579E-4</c:v>
                </c:pt>
                <c:pt idx="1572">
                  <c:v>-2.0932216753789023E-3</c:v>
                </c:pt>
                <c:pt idx="1573">
                  <c:v>-1.3041986929501518E-3</c:v>
                </c:pt>
                <c:pt idx="1574">
                  <c:v>-1.6538934104571626E-3</c:v>
                </c:pt>
                <c:pt idx="1575">
                  <c:v>-5.6351273299890306E-4</c:v>
                </c:pt>
                <c:pt idx="1576">
                  <c:v>-2.1341494827776695E-3</c:v>
                </c:pt>
                <c:pt idx="1577">
                  <c:v>-3.2001167465646836E-3</c:v>
                </c:pt>
                <c:pt idx="1578">
                  <c:v>1.5432367620182932E-3</c:v>
                </c:pt>
                <c:pt idx="1579">
                  <c:v>3.7041803248201807E-4</c:v>
                </c:pt>
                <c:pt idx="1580">
                  <c:v>1.0007261712468068E-3</c:v>
                </c:pt>
                <c:pt idx="1581">
                  <c:v>-7.7813899727493478E-4</c:v>
                </c:pt>
                <c:pt idx="1582">
                  <c:v>4.0300842382084319E-3</c:v>
                </c:pt>
                <c:pt idx="1583">
                  <c:v>-5.7576558443323054E-4</c:v>
                </c:pt>
                <c:pt idx="1584">
                  <c:v>2.541594258670123E-3</c:v>
                </c:pt>
                <c:pt idx="1585">
                  <c:v>1.0317436773255016E-3</c:v>
                </c:pt>
                <c:pt idx="1586">
                  <c:v>1.2062733469739653E-3</c:v>
                </c:pt>
                <c:pt idx="1587">
                  <c:v>-4.2965493728323242E-3</c:v>
                </c:pt>
                <c:pt idx="1588">
                  <c:v>6.5567546391592573E-4</c:v>
                </c:pt>
                <c:pt idx="1589">
                  <c:v>-2.9358803725247863E-3</c:v>
                </c:pt>
                <c:pt idx="1590">
                  <c:v>-2.3899528836199674E-3</c:v>
                </c:pt>
                <c:pt idx="1591">
                  <c:v>-2.3675914587654475E-4</c:v>
                </c:pt>
                <c:pt idx="1592">
                  <c:v>1.4228395679066466E-3</c:v>
                </c:pt>
                <c:pt idx="1593">
                  <c:v>-1.1110193329117869E-3</c:v>
                </c:pt>
                <c:pt idx="1594">
                  <c:v>5.7080608439499304E-4</c:v>
                </c:pt>
                <c:pt idx="1595">
                  <c:v>-5.9468188371711002E-4</c:v>
                </c:pt>
                <c:pt idx="1596">
                  <c:v>1.1813805232343368E-3</c:v>
                </c:pt>
                <c:pt idx="1597">
                  <c:v>7.4608518640003653E-5</c:v>
                </c:pt>
                <c:pt idx="1598">
                  <c:v>-4.96207108466294E-3</c:v>
                </c:pt>
                <c:pt idx="1599">
                  <c:v>7.0362392838946492E-4</c:v>
                </c:pt>
                <c:pt idx="1600">
                  <c:v>-9.2752751540166691E-4</c:v>
                </c:pt>
                <c:pt idx="1601">
                  <c:v>-6.6824948148722432E-4</c:v>
                </c:pt>
                <c:pt idx="1602">
                  <c:v>1.8427178878471944E-3</c:v>
                </c:pt>
                <c:pt idx="1603">
                  <c:v>2.9756603818440709E-3</c:v>
                </c:pt>
                <c:pt idx="1604">
                  <c:v>5.3899789110489413E-3</c:v>
                </c:pt>
                <c:pt idx="1605">
                  <c:v>-1.9433865376723195E-3</c:v>
                </c:pt>
                <c:pt idx="1606">
                  <c:v>7.5983578159376773E-4</c:v>
                </c:pt>
                <c:pt idx="1607">
                  <c:v>-1.1873651449013853E-3</c:v>
                </c:pt>
                <c:pt idx="1608">
                  <c:v>-1.3157410476825903E-4</c:v>
                </c:pt>
                <c:pt idx="1609">
                  <c:v>-2.1185123658903765E-3</c:v>
                </c:pt>
                <c:pt idx="1610">
                  <c:v>1.7553694125922584E-3</c:v>
                </c:pt>
                <c:pt idx="1611">
                  <c:v>1.2196646876269516E-3</c:v>
                </c:pt>
                <c:pt idx="1612">
                  <c:v>-8.7121115356460959E-4</c:v>
                </c:pt>
                <c:pt idx="1613">
                  <c:v>-3.7000237561606118E-4</c:v>
                </c:pt>
                <c:pt idx="1614">
                  <c:v>1.7308969090324984E-3</c:v>
                </c:pt>
                <c:pt idx="1615">
                  <c:v>2.56587402901062E-3</c:v>
                </c:pt>
                <c:pt idx="1616">
                  <c:v>5.1263482996660227E-4</c:v>
                </c:pt>
                <c:pt idx="1617">
                  <c:v>2.0517287755006403E-3</c:v>
                </c:pt>
                <c:pt idx="1618">
                  <c:v>3.2951131141744543E-4</c:v>
                </c:pt>
                <c:pt idx="1619">
                  <c:v>-1.1682244386248862E-3</c:v>
                </c:pt>
                <c:pt idx="1620">
                  <c:v>2.7002812528189426E-3</c:v>
                </c:pt>
                <c:pt idx="1621">
                  <c:v>2.3992470307300775E-4</c:v>
                </c:pt>
                <c:pt idx="1622">
                  <c:v>4.1530356320841353E-3</c:v>
                </c:pt>
                <c:pt idx="1623">
                  <c:v>-2.1268309184986432E-3</c:v>
                </c:pt>
                <c:pt idx="1624">
                  <c:v>3.5978653665788286E-4</c:v>
                </c:pt>
                <c:pt idx="1625">
                  <c:v>4.7380889707819644E-4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A36-41EB-BE31-8882F8E6FE24}"/>
            </c:ext>
          </c:extLst>
        </c:ser>
        <c:ser>
          <c:idx val="4"/>
          <c:order val="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D-8A36-41EB-BE31-8882F8E6F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98703"/>
        <c:axId val="1201001103"/>
      </c:lineChart>
      <c:dateAx>
        <c:axId val="570298703"/>
        <c:scaling>
          <c:orientation val="maxMin"/>
        </c:scaling>
        <c:delete val="0"/>
        <c:axPos val="b"/>
        <c:numFmt formatCode="[$-409]mm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001103"/>
        <c:crosses val="autoZero"/>
        <c:auto val="0"/>
        <c:lblOffset val="100"/>
        <c:baseTimeUnit val="days"/>
        <c:majorUnit val="1"/>
      </c:dateAx>
      <c:valAx>
        <c:axId val="120100110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98703"/>
        <c:crossesAt val="1"/>
        <c:crossBetween val="between"/>
      </c:valAx>
      <c:spPr>
        <a:noFill/>
        <a:ln w="12700">
          <a:solidFill>
            <a:schemeClr val="accent4">
              <a:alpha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686123849965306E-2"/>
          <c:y val="7.6697547448207101E-2"/>
          <c:w val="0.948978130916447"/>
          <c:h val="0.78790418045299682"/>
        </c:manualLayout>
      </c:layout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LEGATRUU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Sheet7!$B$2:$B$1628</c:f>
              <c:numCache>
                <c:formatCode>0.00</c:formatCode>
                <c:ptCount val="1627"/>
                <c:pt idx="0">
                  <c:v>0.99360919147117233</c:v>
                </c:pt>
                <c:pt idx="1">
                  <c:v>0.99350564510867556</c:v>
                </c:pt>
                <c:pt idx="2">
                  <c:v>0.9938126787124747</c:v>
                </c:pt>
                <c:pt idx="3">
                  <c:v>0.99310841416335305</c:v>
                </c:pt>
                <c:pt idx="4">
                  <c:v>0.99302073789783551</c:v>
                </c:pt>
                <c:pt idx="5">
                  <c:v>0.99204776862546229</c:v>
                </c:pt>
                <c:pt idx="6">
                  <c:v>0.99214946695759876</c:v>
                </c:pt>
                <c:pt idx="7">
                  <c:v>0.99092747068012155</c:v>
                </c:pt>
                <c:pt idx="8">
                  <c:v>0.99123903040277206</c:v>
                </c:pt>
                <c:pt idx="9">
                  <c:v>0.99113169979977178</c:v>
                </c:pt>
                <c:pt idx="10">
                  <c:v>0.99174587671897851</c:v>
                </c:pt>
                <c:pt idx="11">
                  <c:v>0.99133584365348215</c:v>
                </c:pt>
                <c:pt idx="12">
                  <c:v>0.99114385597936838</c:v>
                </c:pt>
                <c:pt idx="13">
                  <c:v>0.9912151468653414</c:v>
                </c:pt>
                <c:pt idx="14">
                  <c:v>0.99137547949202431</c:v>
                </c:pt>
                <c:pt idx="15">
                  <c:v>0.9917033292926819</c:v>
                </c:pt>
                <c:pt idx="16">
                  <c:v>0.99268272840732652</c:v>
                </c:pt>
                <c:pt idx="17">
                  <c:v>0.99318065480253059</c:v>
                </c:pt>
                <c:pt idx="18">
                  <c:v>0.99309640512618691</c:v>
                </c:pt>
                <c:pt idx="19">
                  <c:v>0.99203361391107936</c:v>
                </c:pt>
                <c:pt idx="20">
                  <c:v>0.99368226508573332</c:v>
                </c:pt>
                <c:pt idx="21">
                  <c:v>0.99364799996659392</c:v>
                </c:pt>
                <c:pt idx="22">
                  <c:v>0.99283177425670688</c:v>
                </c:pt>
                <c:pt idx="23">
                  <c:v>0.99326366422180123</c:v>
                </c:pt>
                <c:pt idx="24">
                  <c:v>0.99331085934404884</c:v>
                </c:pt>
                <c:pt idx="25">
                  <c:v>0.99315767265338106</c:v>
                </c:pt>
                <c:pt idx="26">
                  <c:v>0.99333747526778138</c:v>
                </c:pt>
                <c:pt idx="27">
                  <c:v>0.9937098082828022</c:v>
                </c:pt>
                <c:pt idx="28">
                  <c:v>0.99381673221535893</c:v>
                </c:pt>
                <c:pt idx="29">
                  <c:v>0.99324052297352838</c:v>
                </c:pt>
                <c:pt idx="30">
                  <c:v>0.99385954324964088</c:v>
                </c:pt>
                <c:pt idx="31">
                  <c:v>0.99424878250545357</c:v>
                </c:pt>
                <c:pt idx="32">
                  <c:v>0.99520489166635007</c:v>
                </c:pt>
                <c:pt idx="33">
                  <c:v>0.99487095855730567</c:v>
                </c:pt>
                <c:pt idx="34">
                  <c:v>0.99551198081120817</c:v>
                </c:pt>
                <c:pt idx="35">
                  <c:v>0.9953979449524113</c:v>
                </c:pt>
                <c:pt idx="36">
                  <c:v>0.9950025792204753</c:v>
                </c:pt>
                <c:pt idx="37">
                  <c:v>0.99520408116566872</c:v>
                </c:pt>
                <c:pt idx="38">
                  <c:v>0.99510763628997967</c:v>
                </c:pt>
                <c:pt idx="39">
                  <c:v>0.9952196825885572</c:v>
                </c:pt>
                <c:pt idx="40">
                  <c:v>0.99565139826908322</c:v>
                </c:pt>
                <c:pt idx="41">
                  <c:v>0.9957402822110003</c:v>
                </c:pt>
                <c:pt idx="42">
                  <c:v>0.99618836596488136</c:v>
                </c:pt>
                <c:pt idx="43">
                  <c:v>0.99735177127860053</c:v>
                </c:pt>
                <c:pt idx="44">
                  <c:v>0.99796995147121104</c:v>
                </c:pt>
                <c:pt idx="45">
                  <c:v>0.99874053325991141</c:v>
                </c:pt>
                <c:pt idx="46">
                  <c:v>0.99876382385777263</c:v>
                </c:pt>
                <c:pt idx="47">
                  <c:v>0.99904374158323517</c:v>
                </c:pt>
                <c:pt idx="48">
                  <c:v>0.99848646397388929</c:v>
                </c:pt>
                <c:pt idx="49">
                  <c:v>0.99855521193844898</c:v>
                </c:pt>
                <c:pt idx="50">
                  <c:v>0.99887689238191701</c:v>
                </c:pt>
                <c:pt idx="51">
                  <c:v>0.9984594265511888</c:v>
                </c:pt>
                <c:pt idx="52">
                  <c:v>0.99828610737391477</c:v>
                </c:pt>
                <c:pt idx="53">
                  <c:v>0.99851617674676318</c:v>
                </c:pt>
                <c:pt idx="54">
                  <c:v>0.99851419165414146</c:v>
                </c:pt>
                <c:pt idx="55">
                  <c:v>0.99891046085215063</c:v>
                </c:pt>
                <c:pt idx="56">
                  <c:v>0.9991795482269219</c:v>
                </c:pt>
                <c:pt idx="57">
                  <c:v>0.99868518395371009</c:v>
                </c:pt>
                <c:pt idx="58">
                  <c:v>0.99790357724664536</c:v>
                </c:pt>
                <c:pt idx="59">
                  <c:v>0.99808669585877796</c:v>
                </c:pt>
                <c:pt idx="60">
                  <c:v>0.99777536681750567</c:v>
                </c:pt>
                <c:pt idx="61">
                  <c:v>0.99761079323670165</c:v>
                </c:pt>
                <c:pt idx="62">
                  <c:v>0.99801781427779956</c:v>
                </c:pt>
                <c:pt idx="63">
                  <c:v>0.99736390088102611</c:v>
                </c:pt>
                <c:pt idx="64">
                  <c:v>0.99712884413375358</c:v>
                </c:pt>
                <c:pt idx="65">
                  <c:v>0.99614388550971611</c:v>
                </c:pt>
                <c:pt idx="66">
                  <c:v>0.99569402827071574</c:v>
                </c:pt>
                <c:pt idx="67">
                  <c:v>0.99604141630979537</c:v>
                </c:pt>
                <c:pt idx="68">
                  <c:v>0.99618014220109585</c:v>
                </c:pt>
                <c:pt idx="69">
                  <c:v>0.99665395220819075</c:v>
                </c:pt>
                <c:pt idx="70">
                  <c:v>0.99681863500462808</c:v>
                </c:pt>
                <c:pt idx="71">
                  <c:v>0.99703177376047969</c:v>
                </c:pt>
                <c:pt idx="72">
                  <c:v>0.99690560850823273</c:v>
                </c:pt>
                <c:pt idx="73">
                  <c:v>0.99606788787721356</c:v>
                </c:pt>
                <c:pt idx="74">
                  <c:v>0.99656520202307863</c:v>
                </c:pt>
                <c:pt idx="75">
                  <c:v>0.99626504496859469</c:v>
                </c:pt>
                <c:pt idx="76">
                  <c:v>0.99562940540398503</c:v>
                </c:pt>
                <c:pt idx="77">
                  <c:v>0.99488432510109104</c:v>
                </c:pt>
                <c:pt idx="78">
                  <c:v>0.99460986902811344</c:v>
                </c:pt>
                <c:pt idx="79">
                  <c:v>0.99559979618431893</c:v>
                </c:pt>
                <c:pt idx="80">
                  <c:v>0.99493520935143465</c:v>
                </c:pt>
                <c:pt idx="81">
                  <c:v>0.99421123960932511</c:v>
                </c:pt>
                <c:pt idx="82">
                  <c:v>0.99423621255388528</c:v>
                </c:pt>
                <c:pt idx="83">
                  <c:v>0.99372964465274294</c:v>
                </c:pt>
                <c:pt idx="84">
                  <c:v>0.99384115326646949</c:v>
                </c:pt>
                <c:pt idx="85">
                  <c:v>0.99457624112189147</c:v>
                </c:pt>
                <c:pt idx="86">
                  <c:v>0.99566769732496119</c:v>
                </c:pt>
                <c:pt idx="87">
                  <c:v>0.99466680353135306</c:v>
                </c:pt>
                <c:pt idx="88">
                  <c:v>0.99271222620740474</c:v>
                </c:pt>
                <c:pt idx="89">
                  <c:v>0.992268951135862</c:v>
                </c:pt>
                <c:pt idx="90">
                  <c:v>0.99119105206229907</c:v>
                </c:pt>
                <c:pt idx="91">
                  <c:v>0.99108618391558601</c:v>
                </c:pt>
                <c:pt idx="92">
                  <c:v>0.99097417541169952</c:v>
                </c:pt>
                <c:pt idx="93">
                  <c:v>0.99071523946137829</c:v>
                </c:pt>
                <c:pt idx="94">
                  <c:v>0.99043393975644778</c:v>
                </c:pt>
                <c:pt idx="95">
                  <c:v>0.99034051654224442</c:v>
                </c:pt>
                <c:pt idx="96">
                  <c:v>0.99035022672502027</c:v>
                </c:pt>
                <c:pt idx="97">
                  <c:v>0.99042193868506068</c:v>
                </c:pt>
                <c:pt idx="98">
                  <c:v>0.99100568566459846</c:v>
                </c:pt>
                <c:pt idx="99">
                  <c:v>0.99122947741210243</c:v>
                </c:pt>
                <c:pt idx="100">
                  <c:v>0.99073409339371643</c:v>
                </c:pt>
                <c:pt idx="101">
                  <c:v>0.99056057489956106</c:v>
                </c:pt>
                <c:pt idx="102">
                  <c:v>0.99068106760385621</c:v>
                </c:pt>
                <c:pt idx="103">
                  <c:v>0.99025741663458133</c:v>
                </c:pt>
                <c:pt idx="104">
                  <c:v>0.98908160862821781</c:v>
                </c:pt>
                <c:pt idx="105">
                  <c:v>0.98885860890650656</c:v>
                </c:pt>
                <c:pt idx="106">
                  <c:v>0.98920314053097036</c:v>
                </c:pt>
                <c:pt idx="107">
                  <c:v>0.9889784134853854</c:v>
                </c:pt>
                <c:pt idx="108">
                  <c:v>0.98836486413510449</c:v>
                </c:pt>
                <c:pt idx="109">
                  <c:v>0.98837398933401965</c:v>
                </c:pt>
                <c:pt idx="110">
                  <c:v>0.98744483775723091</c:v>
                </c:pt>
                <c:pt idx="111">
                  <c:v>0.98714790338521718</c:v>
                </c:pt>
                <c:pt idx="112">
                  <c:v>0.98787455134730029</c:v>
                </c:pt>
                <c:pt idx="113">
                  <c:v>0.98818246331873472</c:v>
                </c:pt>
                <c:pt idx="114">
                  <c:v>0.98800169231509483</c:v>
                </c:pt>
                <c:pt idx="115">
                  <c:v>0.98875217789480174</c:v>
                </c:pt>
                <c:pt idx="116">
                  <c:v>0.98882428739339079</c:v>
                </c:pt>
                <c:pt idx="117">
                  <c:v>0.98854420824158795</c:v>
                </c:pt>
                <c:pt idx="118">
                  <c:v>0.98881610114343554</c:v>
                </c:pt>
                <c:pt idx="119">
                  <c:v>0.98922164630165532</c:v>
                </c:pt>
                <c:pt idx="120">
                  <c:v>0.98916040792412041</c:v>
                </c:pt>
                <c:pt idx="121">
                  <c:v>0.98866695436678753</c:v>
                </c:pt>
                <c:pt idx="122">
                  <c:v>0.9890077541486284</c:v>
                </c:pt>
                <c:pt idx="123">
                  <c:v>0.98900466590904301</c:v>
                </c:pt>
                <c:pt idx="124">
                  <c:v>0.98905512314281052</c:v>
                </c:pt>
                <c:pt idx="125">
                  <c:v>0.98766788813930428</c:v>
                </c:pt>
                <c:pt idx="126">
                  <c:v>0.98740436598613679</c:v>
                </c:pt>
                <c:pt idx="127">
                  <c:v>0.98813077967968443</c:v>
                </c:pt>
                <c:pt idx="128">
                  <c:v>0.98931733072502215</c:v>
                </c:pt>
                <c:pt idx="129">
                  <c:v>0.98924600198759072</c:v>
                </c:pt>
                <c:pt idx="130">
                  <c:v>0.98910279388622879</c:v>
                </c:pt>
                <c:pt idx="131">
                  <c:v>0.98848528226073329</c:v>
                </c:pt>
                <c:pt idx="132">
                  <c:v>0.98764318683786845</c:v>
                </c:pt>
                <c:pt idx="133">
                  <c:v>0.9872916861677199</c:v>
                </c:pt>
                <c:pt idx="134">
                  <c:v>0.98671966439664038</c:v>
                </c:pt>
                <c:pt idx="135">
                  <c:v>0.98770249191121107</c:v>
                </c:pt>
                <c:pt idx="136">
                  <c:v>0.98798742530033878</c:v>
                </c:pt>
                <c:pt idx="137">
                  <c:v>0.98776792865109952</c:v>
                </c:pt>
                <c:pt idx="138">
                  <c:v>0.98761543759898529</c:v>
                </c:pt>
                <c:pt idx="139">
                  <c:v>0.98813857738479971</c:v>
                </c:pt>
                <c:pt idx="140">
                  <c:v>0.9885233014861684</c:v>
                </c:pt>
                <c:pt idx="141">
                  <c:v>0.98834488554625299</c:v>
                </c:pt>
                <c:pt idx="142">
                  <c:v>0.9886289338091786</c:v>
                </c:pt>
                <c:pt idx="143">
                  <c:v>0.98901596577083861</c:v>
                </c:pt>
                <c:pt idx="144">
                  <c:v>0.98899441814504063</c:v>
                </c:pt>
                <c:pt idx="145">
                  <c:v>0.98782987455105342</c:v>
                </c:pt>
                <c:pt idx="146">
                  <c:v>0.98768243111944065</c:v>
                </c:pt>
                <c:pt idx="147">
                  <c:v>0.98743332099253178</c:v>
                </c:pt>
                <c:pt idx="148">
                  <c:v>0.98774547092386866</c:v>
                </c:pt>
                <c:pt idx="149">
                  <c:v>0.98760262320171244</c:v>
                </c:pt>
                <c:pt idx="150">
                  <c:v>0.98815798180220726</c:v>
                </c:pt>
                <c:pt idx="151">
                  <c:v>0.98782029429156237</c:v>
                </c:pt>
                <c:pt idx="152">
                  <c:v>0.98760078237595073</c:v>
                </c:pt>
                <c:pt idx="153">
                  <c:v>0.98654419451835917</c:v>
                </c:pt>
                <c:pt idx="154">
                  <c:v>0.98568661269090685</c:v>
                </c:pt>
                <c:pt idx="155">
                  <c:v>0.9855426823632526</c:v>
                </c:pt>
                <c:pt idx="156">
                  <c:v>0.98615035801702744</c:v>
                </c:pt>
                <c:pt idx="157">
                  <c:v>0.98554078202554118</c:v>
                </c:pt>
                <c:pt idx="158">
                  <c:v>0.98553798526140202</c:v>
                </c:pt>
                <c:pt idx="159">
                  <c:v>0.9858542857678384</c:v>
                </c:pt>
                <c:pt idx="160">
                  <c:v>0.98636271891297389</c:v>
                </c:pt>
                <c:pt idx="161">
                  <c:v>0.98599640104338149</c:v>
                </c:pt>
                <c:pt idx="162">
                  <c:v>0.98604326840693657</c:v>
                </c:pt>
                <c:pt idx="163">
                  <c:v>0.98590462885389629</c:v>
                </c:pt>
                <c:pt idx="164">
                  <c:v>0.98598563857469912</c:v>
                </c:pt>
                <c:pt idx="165">
                  <c:v>0.98551331426726885</c:v>
                </c:pt>
                <c:pt idx="166">
                  <c:v>0.98606256908331102</c:v>
                </c:pt>
                <c:pt idx="167">
                  <c:v>0.98693806719884314</c:v>
                </c:pt>
                <c:pt idx="168">
                  <c:v>0.98674319069701422</c:v>
                </c:pt>
                <c:pt idx="169">
                  <c:v>0.98740347988807808</c:v>
                </c:pt>
                <c:pt idx="170">
                  <c:v>0.98907620664379681</c:v>
                </c:pt>
                <c:pt idx="171">
                  <c:v>0.98854723492105134</c:v>
                </c:pt>
                <c:pt idx="172">
                  <c:v>0.98855008557885049</c:v>
                </c:pt>
                <c:pt idx="173">
                  <c:v>0.98931165641045471</c:v>
                </c:pt>
                <c:pt idx="174">
                  <c:v>0.98870735677540311</c:v>
                </c:pt>
                <c:pt idx="175">
                  <c:v>0.98841354938106318</c:v>
                </c:pt>
                <c:pt idx="176">
                  <c:v>0.98875221304373417</c:v>
                </c:pt>
                <c:pt idx="177">
                  <c:v>0.9896661976530049</c:v>
                </c:pt>
                <c:pt idx="178">
                  <c:v>0.98968664231474646</c:v>
                </c:pt>
                <c:pt idx="179">
                  <c:v>0.98969094060629914</c:v>
                </c:pt>
                <c:pt idx="180">
                  <c:v>0.98935848104641888</c:v>
                </c:pt>
                <c:pt idx="181">
                  <c:v>0.98932703264002908</c:v>
                </c:pt>
                <c:pt idx="182">
                  <c:v>0.98941701898883783</c:v>
                </c:pt>
                <c:pt idx="183">
                  <c:v>0.98930430052043405</c:v>
                </c:pt>
                <c:pt idx="184">
                  <c:v>0.98912527387415017</c:v>
                </c:pt>
                <c:pt idx="185">
                  <c:v>0.98907592601628691</c:v>
                </c:pt>
                <c:pt idx="186">
                  <c:v>0.9891201889716239</c:v>
                </c:pt>
                <c:pt idx="187">
                  <c:v>0.98917786691123921</c:v>
                </c:pt>
                <c:pt idx="188">
                  <c:v>0.98946906210626362</c:v>
                </c:pt>
                <c:pt idx="189">
                  <c:v>0.99045498295823786</c:v>
                </c:pt>
                <c:pt idx="190">
                  <c:v>0.99056999380577926</c:v>
                </c:pt>
                <c:pt idx="191">
                  <c:v>0.99097483410483034</c:v>
                </c:pt>
                <c:pt idx="192">
                  <c:v>0.99127253062415599</c:v>
                </c:pt>
                <c:pt idx="193">
                  <c:v>0.99071555197545313</c:v>
                </c:pt>
                <c:pt idx="194">
                  <c:v>0.99025602372845523</c:v>
                </c:pt>
                <c:pt idx="195">
                  <c:v>0.98981068759284163</c:v>
                </c:pt>
                <c:pt idx="196">
                  <c:v>0.98906912064971619</c:v>
                </c:pt>
                <c:pt idx="197">
                  <c:v>0.98908651936618253</c:v>
                </c:pt>
                <c:pt idx="198">
                  <c:v>0.98878050545010532</c:v>
                </c:pt>
                <c:pt idx="199">
                  <c:v>0.98841383116316417</c:v>
                </c:pt>
                <c:pt idx="200">
                  <c:v>0.98839396431916227</c:v>
                </c:pt>
                <c:pt idx="201">
                  <c:v>0.98856912386584139</c:v>
                </c:pt>
                <c:pt idx="202">
                  <c:v>0.98866034273954062</c:v>
                </c:pt>
                <c:pt idx="203">
                  <c:v>0.98817787772665377</c:v>
                </c:pt>
                <c:pt idx="204">
                  <c:v>0.98807103181234035</c:v>
                </c:pt>
                <c:pt idx="205">
                  <c:v>0.98853889381816673</c:v>
                </c:pt>
                <c:pt idx="206">
                  <c:v>0.98796867143844447</c:v>
                </c:pt>
                <c:pt idx="207">
                  <c:v>0.98797343957611572</c:v>
                </c:pt>
                <c:pt idx="208">
                  <c:v>0.98831510686685509</c:v>
                </c:pt>
                <c:pt idx="209">
                  <c:v>0.98777005047942712</c:v>
                </c:pt>
                <c:pt idx="210">
                  <c:v>0.98739568201528871</c:v>
                </c:pt>
                <c:pt idx="211">
                  <c:v>0.98856525304675646</c:v>
                </c:pt>
                <c:pt idx="212">
                  <c:v>0.98853044669218615</c:v>
                </c:pt>
                <c:pt idx="213">
                  <c:v>0.98855402714616381</c:v>
                </c:pt>
                <c:pt idx="214">
                  <c:v>0.9891074935498636</c:v>
                </c:pt>
                <c:pt idx="215">
                  <c:v>0.98910482808580102</c:v>
                </c:pt>
                <c:pt idx="216">
                  <c:v>0.98843154722448823</c:v>
                </c:pt>
                <c:pt idx="217">
                  <c:v>0.98984773246716373</c:v>
                </c:pt>
                <c:pt idx="218">
                  <c:v>0.99117671810162045</c:v>
                </c:pt>
                <c:pt idx="219">
                  <c:v>0.99082076535228081</c:v>
                </c:pt>
                <c:pt idx="220">
                  <c:v>0.98979039834026894</c:v>
                </c:pt>
                <c:pt idx="221">
                  <c:v>0.9895899878825799</c:v>
                </c:pt>
                <c:pt idx="222">
                  <c:v>0.98925272981667955</c:v>
                </c:pt>
                <c:pt idx="223">
                  <c:v>0.98926699048501476</c:v>
                </c:pt>
                <c:pt idx="224">
                  <c:v>0.9891991797398636</c:v>
                </c:pt>
                <c:pt idx="225">
                  <c:v>0.98898287108302052</c:v>
                </c:pt>
                <c:pt idx="226">
                  <c:v>0.98951083844521315</c:v>
                </c:pt>
                <c:pt idx="227">
                  <c:v>0.98911790948053191</c:v>
                </c:pt>
                <c:pt idx="228">
                  <c:v>0.98894443341780491</c:v>
                </c:pt>
                <c:pt idx="229">
                  <c:v>0.98910198721377862</c:v>
                </c:pt>
                <c:pt idx="230">
                  <c:v>0.98998717672930536</c:v>
                </c:pt>
                <c:pt idx="231">
                  <c:v>0.99112189799646999</c:v>
                </c:pt>
                <c:pt idx="232">
                  <c:v>0.99141804431592329</c:v>
                </c:pt>
                <c:pt idx="233">
                  <c:v>0.99081670527091692</c:v>
                </c:pt>
                <c:pt idx="234">
                  <c:v>0.99059181853028944</c:v>
                </c:pt>
                <c:pt idx="235">
                  <c:v>0.9906878400409721</c:v>
                </c:pt>
                <c:pt idx="236">
                  <c:v>0.99106972714380059</c:v>
                </c:pt>
                <c:pt idx="237">
                  <c:v>0.99081320033217668</c:v>
                </c:pt>
                <c:pt idx="238">
                  <c:v>0.99086049323505143</c:v>
                </c:pt>
                <c:pt idx="239">
                  <c:v>0.99139525918232363</c:v>
                </c:pt>
                <c:pt idx="240">
                  <c:v>0.99179507005296297</c:v>
                </c:pt>
                <c:pt idx="241">
                  <c:v>0.99306225488738387</c:v>
                </c:pt>
                <c:pt idx="242">
                  <c:v>0.99353175119867976</c:v>
                </c:pt>
                <c:pt idx="243">
                  <c:v>0.99354700339018631</c:v>
                </c:pt>
                <c:pt idx="244">
                  <c:v>0.99243593615926584</c:v>
                </c:pt>
                <c:pt idx="245">
                  <c:v>0.99230027829454703</c:v>
                </c:pt>
                <c:pt idx="246">
                  <c:v>0.99228184724521507</c:v>
                </c:pt>
                <c:pt idx="247">
                  <c:v>0.99226100661935945</c:v>
                </c:pt>
                <c:pt idx="248">
                  <c:v>0.99207066839212621</c:v>
                </c:pt>
                <c:pt idx="249">
                  <c:v>0.9915263247861853</c:v>
                </c:pt>
                <c:pt idx="250">
                  <c:v>0.99094130667600711</c:v>
                </c:pt>
                <c:pt idx="251">
                  <c:v>0.9914351915505808</c:v>
                </c:pt>
                <c:pt idx="252">
                  <c:v>0.99147618541334481</c:v>
                </c:pt>
                <c:pt idx="253">
                  <c:v>0.98903435267395035</c:v>
                </c:pt>
                <c:pt idx="254">
                  <c:v>0.98766933895774944</c:v>
                </c:pt>
                <c:pt idx="255">
                  <c:v>0.98710664685902672</c:v>
                </c:pt>
                <c:pt idx="256">
                  <c:v>0.9875443792061176</c:v>
                </c:pt>
                <c:pt idx="257">
                  <c:v>0.98821360662215896</c:v>
                </c:pt>
                <c:pt idx="258">
                  <c:v>0.9880532761139319</c:v>
                </c:pt>
                <c:pt idx="259">
                  <c:v>0.98766367715333836</c:v>
                </c:pt>
                <c:pt idx="260">
                  <c:v>0.98697026904294083</c:v>
                </c:pt>
                <c:pt idx="261">
                  <c:v>0.98708747069947234</c:v>
                </c:pt>
                <c:pt idx="262">
                  <c:v>0.98649301696179115</c:v>
                </c:pt>
                <c:pt idx="263">
                  <c:v>0.98719245000561529</c:v>
                </c:pt>
                <c:pt idx="264">
                  <c:v>0.98631687205218221</c:v>
                </c:pt>
                <c:pt idx="265">
                  <c:v>0.98548892643725394</c:v>
                </c:pt>
                <c:pt idx="266">
                  <c:v>0.98473222238531921</c:v>
                </c:pt>
                <c:pt idx="267">
                  <c:v>0.98499938667924913</c:v>
                </c:pt>
                <c:pt idx="268">
                  <c:v>0.9849208675673905</c:v>
                </c:pt>
                <c:pt idx="269">
                  <c:v>0.98558817621873995</c:v>
                </c:pt>
                <c:pt idx="270">
                  <c:v>0.98512327700714575</c:v>
                </c:pt>
                <c:pt idx="271">
                  <c:v>0.98446342375331508</c:v>
                </c:pt>
                <c:pt idx="272">
                  <c:v>0.98414297121334404</c:v>
                </c:pt>
                <c:pt idx="273">
                  <c:v>0.98351104340681827</c:v>
                </c:pt>
                <c:pt idx="274">
                  <c:v>0.98354738523955876</c:v>
                </c:pt>
                <c:pt idx="275">
                  <c:v>0.98144621049301495</c:v>
                </c:pt>
                <c:pt idx="276">
                  <c:v>0.98137727502860894</c:v>
                </c:pt>
                <c:pt idx="277">
                  <c:v>0.98180949228304704</c:v>
                </c:pt>
                <c:pt idx="278">
                  <c:v>0.98236040089501275</c:v>
                </c:pt>
                <c:pt idx="279">
                  <c:v>0.98189137388385272</c:v>
                </c:pt>
                <c:pt idx="280">
                  <c:v>0.98178809790299604</c:v>
                </c:pt>
                <c:pt idx="281">
                  <c:v>0.98208461395635993</c:v>
                </c:pt>
                <c:pt idx="282">
                  <c:v>0.98053709222367491</c:v>
                </c:pt>
                <c:pt idx="283">
                  <c:v>0.97930918311863302</c:v>
                </c:pt>
                <c:pt idx="284">
                  <c:v>0.97855655930218166</c:v>
                </c:pt>
                <c:pt idx="285">
                  <c:v>0.97911833385087965</c:v>
                </c:pt>
                <c:pt idx="286">
                  <c:v>0.97899314124135894</c:v>
                </c:pt>
                <c:pt idx="287">
                  <c:v>0.9786204976288162</c:v>
                </c:pt>
                <c:pt idx="288">
                  <c:v>0.97835836923693686</c:v>
                </c:pt>
                <c:pt idx="289">
                  <c:v>0.97911135637844204</c:v>
                </c:pt>
                <c:pt idx="290">
                  <c:v>0.9788038241320961</c:v>
                </c:pt>
                <c:pt idx="291">
                  <c:v>0.97831011488320085</c:v>
                </c:pt>
                <c:pt idx="292">
                  <c:v>0.9778780325687112</c:v>
                </c:pt>
                <c:pt idx="293">
                  <c:v>0.97825696965285425</c:v>
                </c:pt>
                <c:pt idx="294">
                  <c:v>0.97900423109156232</c:v>
                </c:pt>
                <c:pt idx="295">
                  <c:v>0.97969344026584526</c:v>
                </c:pt>
                <c:pt idx="296">
                  <c:v>0.97994516936647735</c:v>
                </c:pt>
                <c:pt idx="297">
                  <c:v>0.97983425041644934</c:v>
                </c:pt>
                <c:pt idx="298">
                  <c:v>0.98098635381367472</c:v>
                </c:pt>
                <c:pt idx="299">
                  <c:v>0.98030591723150506</c:v>
                </c:pt>
                <c:pt idx="300">
                  <c:v>0.97932062391690444</c:v>
                </c:pt>
                <c:pt idx="301">
                  <c:v>0.97883290680122403</c:v>
                </c:pt>
                <c:pt idx="302">
                  <c:v>0.97921397315599745</c:v>
                </c:pt>
                <c:pt idx="303">
                  <c:v>0.97878206477370544</c:v>
                </c:pt>
                <c:pt idx="304">
                  <c:v>0.97839405392633905</c:v>
                </c:pt>
                <c:pt idx="305">
                  <c:v>0.97923280338907237</c:v>
                </c:pt>
                <c:pt idx="306">
                  <c:v>0.98049644038909833</c:v>
                </c:pt>
                <c:pt idx="307">
                  <c:v>0.98002162078454358</c:v>
                </c:pt>
                <c:pt idx="308">
                  <c:v>0.97996877668034932</c:v>
                </c:pt>
                <c:pt idx="309">
                  <c:v>0.98072209692943413</c:v>
                </c:pt>
                <c:pt idx="310">
                  <c:v>0.9808765915631672</c:v>
                </c:pt>
                <c:pt idx="311">
                  <c:v>0.98200502942769541</c:v>
                </c:pt>
                <c:pt idx="312">
                  <c:v>0.98180875838904569</c:v>
                </c:pt>
                <c:pt idx="313">
                  <c:v>0.98275100210420407</c:v>
                </c:pt>
                <c:pt idx="314">
                  <c:v>0.98256622907649627</c:v>
                </c:pt>
                <c:pt idx="315">
                  <c:v>0.98274585818919769</c:v>
                </c:pt>
                <c:pt idx="316">
                  <c:v>0.98279955112253248</c:v>
                </c:pt>
                <c:pt idx="317">
                  <c:v>0.98330565445313745</c:v>
                </c:pt>
                <c:pt idx="318">
                  <c:v>0.98337969437498784</c:v>
                </c:pt>
                <c:pt idx="319">
                  <c:v>0.98317613921139679</c:v>
                </c:pt>
                <c:pt idx="320">
                  <c:v>0.98332724839685903</c:v>
                </c:pt>
                <c:pt idx="321">
                  <c:v>0.98325187515285162</c:v>
                </c:pt>
                <c:pt idx="322">
                  <c:v>0.98311456391815832</c:v>
                </c:pt>
                <c:pt idx="323">
                  <c:v>0.98285424701144997</c:v>
                </c:pt>
                <c:pt idx="324">
                  <c:v>0.98314961231237397</c:v>
                </c:pt>
                <c:pt idx="325">
                  <c:v>0.98426285863326823</c:v>
                </c:pt>
                <c:pt idx="326">
                  <c:v>0.98460691328891359</c:v>
                </c:pt>
                <c:pt idx="327">
                  <c:v>0.98527939790715824</c:v>
                </c:pt>
                <c:pt idx="328">
                  <c:v>0.98520130244612292</c:v>
                </c:pt>
                <c:pt idx="329">
                  <c:v>0.98472890705762739</c:v>
                </c:pt>
                <c:pt idx="330">
                  <c:v>0.9839675350152236</c:v>
                </c:pt>
                <c:pt idx="331">
                  <c:v>0.98368160840641994</c:v>
                </c:pt>
                <c:pt idx="332">
                  <c:v>0.98428624003467025</c:v>
                </c:pt>
                <c:pt idx="333">
                  <c:v>0.98449926299416335</c:v>
                </c:pt>
                <c:pt idx="334">
                  <c:v>0.9833123074408483</c:v>
                </c:pt>
                <c:pt idx="335">
                  <c:v>0.98312257149135818</c:v>
                </c:pt>
                <c:pt idx="336">
                  <c:v>0.98381626360669117</c:v>
                </c:pt>
                <c:pt idx="337">
                  <c:v>0.98342009849636836</c:v>
                </c:pt>
                <c:pt idx="338">
                  <c:v>0.98386858710286662</c:v>
                </c:pt>
                <c:pt idx="339">
                  <c:v>0.98424399203389512</c:v>
                </c:pt>
                <c:pt idx="340">
                  <c:v>0.98441049849303341</c:v>
                </c:pt>
                <c:pt idx="341">
                  <c:v>0.98506610867806244</c:v>
                </c:pt>
                <c:pt idx="342">
                  <c:v>0.98590802743005168</c:v>
                </c:pt>
                <c:pt idx="343">
                  <c:v>0.98639082712034609</c:v>
                </c:pt>
                <c:pt idx="344">
                  <c:v>0.98618421741382012</c:v>
                </c:pt>
                <c:pt idx="345">
                  <c:v>0.98602300021124556</c:v>
                </c:pt>
                <c:pt idx="346">
                  <c:v>0.98629806571933487</c:v>
                </c:pt>
                <c:pt idx="347">
                  <c:v>0.98520259596310955</c:v>
                </c:pt>
                <c:pt idx="348">
                  <c:v>0.98578412989982667</c:v>
                </c:pt>
                <c:pt idx="349">
                  <c:v>0.98636999612684406</c:v>
                </c:pt>
                <c:pt idx="350">
                  <c:v>0.98750155911416004</c:v>
                </c:pt>
                <c:pt idx="351">
                  <c:v>0.98764099255655236</c:v>
                </c:pt>
                <c:pt idx="352">
                  <c:v>0.98732959763553485</c:v>
                </c:pt>
                <c:pt idx="353">
                  <c:v>0.98824333352165628</c:v>
                </c:pt>
                <c:pt idx="354">
                  <c:v>0.98795051590588456</c:v>
                </c:pt>
                <c:pt idx="355">
                  <c:v>0.98809136198154024</c:v>
                </c:pt>
                <c:pt idx="356">
                  <c:v>0.98809369131650115</c:v>
                </c:pt>
                <c:pt idx="357">
                  <c:v>0.98834812739020772</c:v>
                </c:pt>
                <c:pt idx="358">
                  <c:v>0.98912544921275791</c:v>
                </c:pt>
                <c:pt idx="359">
                  <c:v>0.98935462912120686</c:v>
                </c:pt>
                <c:pt idx="360">
                  <c:v>0.98884908954610351</c:v>
                </c:pt>
                <c:pt idx="361">
                  <c:v>0.98895665021655443</c:v>
                </c:pt>
                <c:pt idx="362">
                  <c:v>0.98911524418856189</c:v>
                </c:pt>
                <c:pt idx="363">
                  <c:v>0.98790349276215306</c:v>
                </c:pt>
                <c:pt idx="364">
                  <c:v>0.98610487952311399</c:v>
                </c:pt>
                <c:pt idx="365">
                  <c:v>0.98563000203668094</c:v>
                </c:pt>
                <c:pt idx="366">
                  <c:v>0.98532360171581168</c:v>
                </c:pt>
                <c:pt idx="367">
                  <c:v>0.98477574775992904</c:v>
                </c:pt>
                <c:pt idx="368">
                  <c:v>0.98580120635647417</c:v>
                </c:pt>
                <c:pt idx="369">
                  <c:v>0.98631226880712208</c:v>
                </c:pt>
                <c:pt idx="370">
                  <c:v>0.98623217273080999</c:v>
                </c:pt>
                <c:pt idx="371">
                  <c:v>0.98638825906103089</c:v>
                </c:pt>
                <c:pt idx="372">
                  <c:v>0.98605534947099627</c:v>
                </c:pt>
                <c:pt idx="373">
                  <c:v>0.98686525169623551</c:v>
                </c:pt>
                <c:pt idx="374">
                  <c:v>0.9870313495816937</c:v>
                </c:pt>
                <c:pt idx="375">
                  <c:v>0.98719717016173236</c:v>
                </c:pt>
                <c:pt idx="376">
                  <c:v>0.98682890275738966</c:v>
                </c:pt>
                <c:pt idx="377">
                  <c:v>0.9867195220182664</c:v>
                </c:pt>
                <c:pt idx="378">
                  <c:v>0.98729083491931191</c:v>
                </c:pt>
                <c:pt idx="379">
                  <c:v>0.98723254919035563</c:v>
                </c:pt>
                <c:pt idx="380">
                  <c:v>0.98689842806895922</c:v>
                </c:pt>
                <c:pt idx="381">
                  <c:v>0.98724227085426586</c:v>
                </c:pt>
                <c:pt idx="382">
                  <c:v>0.98719929951026475</c:v>
                </c:pt>
                <c:pt idx="383">
                  <c:v>0.98678357959531215</c:v>
                </c:pt>
                <c:pt idx="384">
                  <c:v>0.98647458764035278</c:v>
                </c:pt>
                <c:pt idx="385">
                  <c:v>0.98664810342594134</c:v>
                </c:pt>
                <c:pt idx="386">
                  <c:v>0.98666597884157137</c:v>
                </c:pt>
                <c:pt idx="387">
                  <c:v>0.9866434027885489</c:v>
                </c:pt>
                <c:pt idx="388">
                  <c:v>0.98598066828866893</c:v>
                </c:pt>
                <c:pt idx="389">
                  <c:v>0.98636567977979595</c:v>
                </c:pt>
                <c:pt idx="390">
                  <c:v>0.98633817373174659</c:v>
                </c:pt>
                <c:pt idx="391">
                  <c:v>0.98670236450427973</c:v>
                </c:pt>
                <c:pt idx="392">
                  <c:v>0.98711374856192902</c:v>
                </c:pt>
                <c:pt idx="393">
                  <c:v>0.98640088495907008</c:v>
                </c:pt>
                <c:pt idx="394">
                  <c:v>0.98616464554902028</c:v>
                </c:pt>
                <c:pt idx="395">
                  <c:v>0.98513021492888497</c:v>
                </c:pt>
                <c:pt idx="396">
                  <c:v>0.98486125100889155</c:v>
                </c:pt>
                <c:pt idx="397">
                  <c:v>0.9851479358305284</c:v>
                </c:pt>
                <c:pt idx="398">
                  <c:v>0.9860132762928725</c:v>
                </c:pt>
                <c:pt idx="399">
                  <c:v>0.98639660510434202</c:v>
                </c:pt>
                <c:pt idx="400">
                  <c:v>0.98658488263215283</c:v>
                </c:pt>
                <c:pt idx="401">
                  <c:v>0.98663300392222164</c:v>
                </c:pt>
                <c:pt idx="402">
                  <c:v>0.98667580591554405</c:v>
                </c:pt>
                <c:pt idx="403">
                  <c:v>0.98784903336342555</c:v>
                </c:pt>
                <c:pt idx="404">
                  <c:v>0.98833343285852626</c:v>
                </c:pt>
                <c:pt idx="405">
                  <c:v>0.98869139393449623</c:v>
                </c:pt>
                <c:pt idx="406">
                  <c:v>0.98908122277818655</c:v>
                </c:pt>
                <c:pt idx="407">
                  <c:v>0.98994388374340581</c:v>
                </c:pt>
                <c:pt idx="408">
                  <c:v>0.98980964001749039</c:v>
                </c:pt>
                <c:pt idx="409">
                  <c:v>0.98903312460642034</c:v>
                </c:pt>
                <c:pt idx="410">
                  <c:v>0.98947578063950348</c:v>
                </c:pt>
                <c:pt idx="411">
                  <c:v>0.98982800651941083</c:v>
                </c:pt>
                <c:pt idx="412">
                  <c:v>0.99027089238032762</c:v>
                </c:pt>
                <c:pt idx="413">
                  <c:v>0.99016497122958469</c:v>
                </c:pt>
                <c:pt idx="414">
                  <c:v>0.98932640220840373</c:v>
                </c:pt>
                <c:pt idx="415">
                  <c:v>0.98849130256848139</c:v>
                </c:pt>
                <c:pt idx="416">
                  <c:v>0.98958561696476088</c:v>
                </c:pt>
                <c:pt idx="417">
                  <c:v>0.98883714564260261</c:v>
                </c:pt>
                <c:pt idx="418">
                  <c:v>0.98958047661387671</c:v>
                </c:pt>
                <c:pt idx="419">
                  <c:v>0.98950359658873766</c:v>
                </c:pt>
                <c:pt idx="420">
                  <c:v>0.98890581101479624</c:v>
                </c:pt>
                <c:pt idx="421">
                  <c:v>0.98839128703964541</c:v>
                </c:pt>
                <c:pt idx="422">
                  <c:v>0.9887190993548427</c:v>
                </c:pt>
                <c:pt idx="423">
                  <c:v>0.98808292668412012</c:v>
                </c:pt>
                <c:pt idx="424">
                  <c:v>0.98849327408241883</c:v>
                </c:pt>
                <c:pt idx="425">
                  <c:v>0.98808313845430629</c:v>
                </c:pt>
                <c:pt idx="426">
                  <c:v>0.98922185658230577</c:v>
                </c:pt>
                <c:pt idx="427">
                  <c:v>0.99001085911133413</c:v>
                </c:pt>
                <c:pt idx="428">
                  <c:v>0.9896181687173492</c:v>
                </c:pt>
                <c:pt idx="429">
                  <c:v>0.98931610480976451</c:v>
                </c:pt>
                <c:pt idx="430">
                  <c:v>0.98954525905710888</c:v>
                </c:pt>
                <c:pt idx="431">
                  <c:v>0.98998543267566574</c:v>
                </c:pt>
                <c:pt idx="432">
                  <c:v>0.99037563053155309</c:v>
                </c:pt>
                <c:pt idx="433">
                  <c:v>0.99049483578156494</c:v>
                </c:pt>
                <c:pt idx="434">
                  <c:v>0.99023801933440803</c:v>
                </c:pt>
                <c:pt idx="435">
                  <c:v>0.98956320103726525</c:v>
                </c:pt>
                <c:pt idx="436">
                  <c:v>0.98887532789941401</c:v>
                </c:pt>
                <c:pt idx="437">
                  <c:v>0.98866516081383871</c:v>
                </c:pt>
                <c:pt idx="438">
                  <c:v>0.98836285581739503</c:v>
                </c:pt>
                <c:pt idx="439">
                  <c:v>0.98853372000599271</c:v>
                </c:pt>
                <c:pt idx="440">
                  <c:v>0.9884965481505491</c:v>
                </c:pt>
                <c:pt idx="441">
                  <c:v>0.98947616554699613</c:v>
                </c:pt>
                <c:pt idx="442">
                  <c:v>0.98981697290209947</c:v>
                </c:pt>
                <c:pt idx="443">
                  <c:v>0.98839833241667474</c:v>
                </c:pt>
                <c:pt idx="444">
                  <c:v>0.98790105467473222</c:v>
                </c:pt>
                <c:pt idx="445">
                  <c:v>0.98836387759619604</c:v>
                </c:pt>
                <c:pt idx="446">
                  <c:v>0.98826642715372381</c:v>
                </c:pt>
                <c:pt idx="447">
                  <c:v>0.98702847196025245</c:v>
                </c:pt>
                <c:pt idx="448">
                  <c:v>0.98718882994268742</c:v>
                </c:pt>
                <c:pt idx="449">
                  <c:v>0.98658520325079091</c:v>
                </c:pt>
                <c:pt idx="450">
                  <c:v>0.98745805444628376</c:v>
                </c:pt>
                <c:pt idx="451">
                  <c:v>0.98563372891841783</c:v>
                </c:pt>
                <c:pt idx="452">
                  <c:v>0.98340974408790749</c:v>
                </c:pt>
                <c:pt idx="453">
                  <c:v>0.98298383868886841</c:v>
                </c:pt>
                <c:pt idx="454">
                  <c:v>0.98317522958200787</c:v>
                </c:pt>
                <c:pt idx="455">
                  <c:v>0.9838489858972973</c:v>
                </c:pt>
                <c:pt idx="456">
                  <c:v>0.98353377162584454</c:v>
                </c:pt>
                <c:pt idx="457">
                  <c:v>0.98287225613233453</c:v>
                </c:pt>
                <c:pt idx="458">
                  <c:v>0.98359903391743875</c:v>
                </c:pt>
                <c:pt idx="459">
                  <c:v>0.98385300778062301</c:v>
                </c:pt>
                <c:pt idx="460">
                  <c:v>0.98376171170189153</c:v>
                </c:pt>
                <c:pt idx="461">
                  <c:v>0.98349524795024001</c:v>
                </c:pt>
                <c:pt idx="462">
                  <c:v>0.98467473504235481</c:v>
                </c:pt>
                <c:pt idx="463">
                  <c:v>0.98448634301745763</c:v>
                </c:pt>
                <c:pt idx="464">
                  <c:v>0.98458891644784408</c:v>
                </c:pt>
                <c:pt idx="465">
                  <c:v>0.98565612423098126</c:v>
                </c:pt>
                <c:pt idx="466">
                  <c:v>0.98542797660838066</c:v>
                </c:pt>
                <c:pt idx="467">
                  <c:v>0.98547303649978091</c:v>
                </c:pt>
                <c:pt idx="468">
                  <c:v>0.98584541058866626</c:v>
                </c:pt>
                <c:pt idx="469">
                  <c:v>0.98670286288104048</c:v>
                </c:pt>
                <c:pt idx="470">
                  <c:v>0.9870707429656288</c:v>
                </c:pt>
                <c:pt idx="471">
                  <c:v>0.98697197492162536</c:v>
                </c:pt>
                <c:pt idx="472">
                  <c:v>0.98801525187250505</c:v>
                </c:pt>
                <c:pt idx="473">
                  <c:v>0.98791207877665688</c:v>
                </c:pt>
                <c:pt idx="474">
                  <c:v>0.98772856367440387</c:v>
                </c:pt>
                <c:pt idx="475">
                  <c:v>0.98783609611228496</c:v>
                </c:pt>
                <c:pt idx="476">
                  <c:v>0.98962477616590183</c:v>
                </c:pt>
                <c:pt idx="477">
                  <c:v>0.9914367125882273</c:v>
                </c:pt>
                <c:pt idx="478">
                  <c:v>0.99022067471038855</c:v>
                </c:pt>
                <c:pt idx="479">
                  <c:v>0.98930724291669137</c:v>
                </c:pt>
                <c:pt idx="480">
                  <c:v>0.98910584517596856</c:v>
                </c:pt>
                <c:pt idx="481">
                  <c:v>0.98933249627758613</c:v>
                </c:pt>
                <c:pt idx="482">
                  <c:v>0.98951304242396387</c:v>
                </c:pt>
                <c:pt idx="483">
                  <c:v>0.99010255630543165</c:v>
                </c:pt>
                <c:pt idx="484">
                  <c:v>0.98979825592672011</c:v>
                </c:pt>
                <c:pt idx="485">
                  <c:v>0.98924319864265919</c:v>
                </c:pt>
                <c:pt idx="486">
                  <c:v>0.98938673735837568</c:v>
                </c:pt>
                <c:pt idx="487">
                  <c:v>0.99002459957721334</c:v>
                </c:pt>
                <c:pt idx="488">
                  <c:v>0.99053193248509364</c:v>
                </c:pt>
                <c:pt idx="489">
                  <c:v>0.98931508904435084</c:v>
                </c:pt>
                <c:pt idx="490">
                  <c:v>0.98919301052639819</c:v>
                </c:pt>
                <c:pt idx="491">
                  <c:v>0.98938075037465023</c:v>
                </c:pt>
                <c:pt idx="492">
                  <c:v>0.98900315686138052</c:v>
                </c:pt>
                <c:pt idx="493">
                  <c:v>0.98766725119049947</c:v>
                </c:pt>
                <c:pt idx="494">
                  <c:v>0.98682161064346152</c:v>
                </c:pt>
                <c:pt idx="495">
                  <c:v>0.98746018035415328</c:v>
                </c:pt>
                <c:pt idx="496">
                  <c:v>0.98632397292456797</c:v>
                </c:pt>
                <c:pt idx="497">
                  <c:v>0.98455648821364694</c:v>
                </c:pt>
                <c:pt idx="498">
                  <c:v>0.98543805877577384</c:v>
                </c:pt>
                <c:pt idx="499">
                  <c:v>0.98458790654556783</c:v>
                </c:pt>
                <c:pt idx="500">
                  <c:v>0.98409623582088601</c:v>
                </c:pt>
                <c:pt idx="501">
                  <c:v>0.98417776075586028</c:v>
                </c:pt>
                <c:pt idx="502">
                  <c:v>0.98352331559051509</c:v>
                </c:pt>
                <c:pt idx="503">
                  <c:v>0.98416181346653253</c:v>
                </c:pt>
                <c:pt idx="504">
                  <c:v>0.98460792307221312</c:v>
                </c:pt>
                <c:pt idx="505">
                  <c:v>0.98464142265628685</c:v>
                </c:pt>
                <c:pt idx="506">
                  <c:v>0.98502255367029146</c:v>
                </c:pt>
                <c:pt idx="507">
                  <c:v>0.98533774724894385</c:v>
                </c:pt>
                <c:pt idx="508">
                  <c:v>0.98536571154391517</c:v>
                </c:pt>
                <c:pt idx="509">
                  <c:v>0.98520935082776095</c:v>
                </c:pt>
                <c:pt idx="510">
                  <c:v>0.98597666334247613</c:v>
                </c:pt>
                <c:pt idx="511">
                  <c:v>0.98658855189626204</c:v>
                </c:pt>
                <c:pt idx="512">
                  <c:v>0.98753662355591942</c:v>
                </c:pt>
                <c:pt idx="513">
                  <c:v>0.98719149176156917</c:v>
                </c:pt>
                <c:pt idx="514">
                  <c:v>0.98573174366270877</c:v>
                </c:pt>
                <c:pt idx="515">
                  <c:v>0.98612360120984899</c:v>
                </c:pt>
                <c:pt idx="516">
                  <c:v>0.98672567976813386</c:v>
                </c:pt>
                <c:pt idx="517">
                  <c:v>0.98674020116078132</c:v>
                </c:pt>
                <c:pt idx="518">
                  <c:v>0.98603393891886848</c:v>
                </c:pt>
                <c:pt idx="519">
                  <c:v>0.98595123676659235</c:v>
                </c:pt>
                <c:pt idx="520">
                  <c:v>0.98623813490487955</c:v>
                </c:pt>
                <c:pt idx="521">
                  <c:v>0.98600591146463124</c:v>
                </c:pt>
                <c:pt idx="522">
                  <c:v>0.98322619730460181</c:v>
                </c:pt>
                <c:pt idx="523">
                  <c:v>0.98324943847875401</c:v>
                </c:pt>
                <c:pt idx="524">
                  <c:v>0.98350105795315923</c:v>
                </c:pt>
                <c:pt idx="525">
                  <c:v>0.98367750970337697</c:v>
                </c:pt>
                <c:pt idx="526">
                  <c:v>0.98420075679189845</c:v>
                </c:pt>
                <c:pt idx="527">
                  <c:v>0.98353769246438083</c:v>
                </c:pt>
                <c:pt idx="528">
                  <c:v>0.98219893882556297</c:v>
                </c:pt>
                <c:pt idx="529">
                  <c:v>0.98141424781707798</c:v>
                </c:pt>
                <c:pt idx="530">
                  <c:v>0.98224823976237974</c:v>
                </c:pt>
                <c:pt idx="531">
                  <c:v>0.98201338544931382</c:v>
                </c:pt>
                <c:pt idx="532">
                  <c:v>0.98306931366110728</c:v>
                </c:pt>
                <c:pt idx="533">
                  <c:v>0.98232569268617775</c:v>
                </c:pt>
                <c:pt idx="534">
                  <c:v>0.98115780237347727</c:v>
                </c:pt>
                <c:pt idx="535">
                  <c:v>0.98142075856500477</c:v>
                </c:pt>
                <c:pt idx="536">
                  <c:v>0.98034761687463579</c:v>
                </c:pt>
                <c:pt idx="537">
                  <c:v>0.97682564683915929</c:v>
                </c:pt>
                <c:pt idx="538">
                  <c:v>0.97664142123419684</c:v>
                </c:pt>
                <c:pt idx="539">
                  <c:v>0.97571045541346502</c:v>
                </c:pt>
                <c:pt idx="540">
                  <c:v>0.9753114240777282</c:v>
                </c:pt>
                <c:pt idx="541">
                  <c:v>0.97458051691762326</c:v>
                </c:pt>
                <c:pt idx="542">
                  <c:v>0.97609466430001679</c:v>
                </c:pt>
                <c:pt idx="543">
                  <c:v>0.97611294982835273</c:v>
                </c:pt>
                <c:pt idx="544">
                  <c:v>0.97580737420945518</c:v>
                </c:pt>
                <c:pt idx="545">
                  <c:v>0.9768422225054787</c:v>
                </c:pt>
                <c:pt idx="546">
                  <c:v>0.97756697011357807</c:v>
                </c:pt>
                <c:pt idx="547">
                  <c:v>0.97682190004845182</c:v>
                </c:pt>
                <c:pt idx="548">
                  <c:v>0.97534408419478569</c:v>
                </c:pt>
                <c:pt idx="549">
                  <c:v>0.97369053757477464</c:v>
                </c:pt>
                <c:pt idx="550">
                  <c:v>0.97286537440360921</c:v>
                </c:pt>
                <c:pt idx="551">
                  <c:v>0.97347862416847908</c:v>
                </c:pt>
                <c:pt idx="552">
                  <c:v>0.97380055476380978</c:v>
                </c:pt>
                <c:pt idx="553">
                  <c:v>0.97496926071634826</c:v>
                </c:pt>
                <c:pt idx="554">
                  <c:v>0.97462556441774795</c:v>
                </c:pt>
                <c:pt idx="555">
                  <c:v>0.97397757425756626</c:v>
                </c:pt>
                <c:pt idx="556">
                  <c:v>0.97434874946958494</c:v>
                </c:pt>
                <c:pt idx="557">
                  <c:v>0.97462249514076493</c:v>
                </c:pt>
                <c:pt idx="558">
                  <c:v>0.97486218327133056</c:v>
                </c:pt>
                <c:pt idx="559">
                  <c:v>0.97536226403840665</c:v>
                </c:pt>
                <c:pt idx="560">
                  <c:v>0.97628247694713965</c:v>
                </c:pt>
                <c:pt idx="561">
                  <c:v>0.97724794621776123</c:v>
                </c:pt>
                <c:pt idx="562">
                  <c:v>0.97789803444851975</c:v>
                </c:pt>
                <c:pt idx="563">
                  <c:v>0.97930351831884321</c:v>
                </c:pt>
                <c:pt idx="564">
                  <c:v>0.97829537699362823</c:v>
                </c:pt>
                <c:pt idx="565">
                  <c:v>0.97692068781723884</c:v>
                </c:pt>
                <c:pt idx="566">
                  <c:v>0.97656202387852564</c:v>
                </c:pt>
                <c:pt idx="567">
                  <c:v>0.97631630785182877</c:v>
                </c:pt>
                <c:pt idx="568">
                  <c:v>0.97499230600659037</c:v>
                </c:pt>
                <c:pt idx="569">
                  <c:v>0.97607116758486234</c:v>
                </c:pt>
                <c:pt idx="570">
                  <c:v>0.97809187152396815</c:v>
                </c:pt>
                <c:pt idx="571">
                  <c:v>0.97947438104654705</c:v>
                </c:pt>
                <c:pt idx="572">
                  <c:v>0.98068736696847025</c:v>
                </c:pt>
                <c:pt idx="573">
                  <c:v>0.98100472016630769</c:v>
                </c:pt>
                <c:pt idx="574">
                  <c:v>0.98191356133595997</c:v>
                </c:pt>
                <c:pt idx="575">
                  <c:v>0.98207168230997621</c:v>
                </c:pt>
                <c:pt idx="576">
                  <c:v>0.98224812997747735</c:v>
                </c:pt>
                <c:pt idx="577">
                  <c:v>0.9828430905556601</c:v>
                </c:pt>
                <c:pt idx="578">
                  <c:v>0.9827207564495456</c:v>
                </c:pt>
                <c:pt idx="579">
                  <c:v>0.98411656665695368</c:v>
                </c:pt>
                <c:pt idx="580">
                  <c:v>0.98353823701775211</c:v>
                </c:pt>
                <c:pt idx="581">
                  <c:v>0.98289368946967759</c:v>
                </c:pt>
                <c:pt idx="582">
                  <c:v>0.98320549929343604</c:v>
                </c:pt>
                <c:pt idx="583">
                  <c:v>0.9829631459906284</c:v>
                </c:pt>
                <c:pt idx="584">
                  <c:v>0.98412492253879025</c:v>
                </c:pt>
                <c:pt idx="585">
                  <c:v>0.98480200863404821</c:v>
                </c:pt>
                <c:pt idx="586">
                  <c:v>0.9839404861051293</c:v>
                </c:pt>
                <c:pt idx="587">
                  <c:v>0.98542998591621334</c:v>
                </c:pt>
                <c:pt idx="588">
                  <c:v>0.98552787347881554</c:v>
                </c:pt>
                <c:pt idx="589">
                  <c:v>0.98606853752873802</c:v>
                </c:pt>
                <c:pt idx="590">
                  <c:v>0.98685767671232694</c:v>
                </c:pt>
                <c:pt idx="591">
                  <c:v>0.98710100078214769</c:v>
                </c:pt>
                <c:pt idx="592">
                  <c:v>0.98654323241599595</c:v>
                </c:pt>
                <c:pt idx="593">
                  <c:v>0.98706033609041222</c:v>
                </c:pt>
                <c:pt idx="594">
                  <c:v>0.98703433372749116</c:v>
                </c:pt>
                <c:pt idx="595">
                  <c:v>0.98805578250393467</c:v>
                </c:pt>
                <c:pt idx="596">
                  <c:v>0.98975837035116221</c:v>
                </c:pt>
                <c:pt idx="597">
                  <c:v>0.9898535625067395</c:v>
                </c:pt>
                <c:pt idx="598">
                  <c:v>0.9909006275445823</c:v>
                </c:pt>
                <c:pt idx="599">
                  <c:v>0.99147691118047243</c:v>
                </c:pt>
                <c:pt idx="600">
                  <c:v>0.9911851316677075</c:v>
                </c:pt>
                <c:pt idx="601">
                  <c:v>0.99163259913119861</c:v>
                </c:pt>
                <c:pt idx="602">
                  <c:v>0.99232754275773272</c:v>
                </c:pt>
                <c:pt idx="603">
                  <c:v>0.99100509642041135</c:v>
                </c:pt>
                <c:pt idx="604">
                  <c:v>0.9913188588260281</c:v>
                </c:pt>
                <c:pt idx="605">
                  <c:v>0.99051534953982279</c:v>
                </c:pt>
                <c:pt idx="606">
                  <c:v>0.99217362551797816</c:v>
                </c:pt>
                <c:pt idx="607">
                  <c:v>0.99127484908043284</c:v>
                </c:pt>
                <c:pt idx="608">
                  <c:v>0.99191209402305525</c:v>
                </c:pt>
                <c:pt idx="609">
                  <c:v>0.99308655088950859</c:v>
                </c:pt>
                <c:pt idx="610">
                  <c:v>0.99192505315412738</c:v>
                </c:pt>
                <c:pt idx="611">
                  <c:v>0.99134286537128691</c:v>
                </c:pt>
                <c:pt idx="612">
                  <c:v>0.98978830291924358</c:v>
                </c:pt>
                <c:pt idx="613">
                  <c:v>0.98979857022221773</c:v>
                </c:pt>
                <c:pt idx="614">
                  <c:v>0.98987583341276175</c:v>
                </c:pt>
                <c:pt idx="615">
                  <c:v>0.99008031667888663</c:v>
                </c:pt>
                <c:pt idx="616">
                  <c:v>0.98846274812060053</c:v>
                </c:pt>
                <c:pt idx="617">
                  <c:v>0.98777181864838215</c:v>
                </c:pt>
                <c:pt idx="618">
                  <c:v>0.98793751613708269</c:v>
                </c:pt>
                <c:pt idx="619">
                  <c:v>0.98803834287057923</c:v>
                </c:pt>
                <c:pt idx="620">
                  <c:v>0.98760113638253622</c:v>
                </c:pt>
                <c:pt idx="621">
                  <c:v>0.98675023724180255</c:v>
                </c:pt>
                <c:pt idx="622">
                  <c:v>0.98809199725804697</c:v>
                </c:pt>
                <c:pt idx="623">
                  <c:v>0.98769226723381309</c:v>
                </c:pt>
                <c:pt idx="624">
                  <c:v>0.98730019840476335</c:v>
                </c:pt>
                <c:pt idx="625">
                  <c:v>0.98745426317438711</c:v>
                </c:pt>
                <c:pt idx="626">
                  <c:v>0.98781615798892974</c:v>
                </c:pt>
                <c:pt idx="627">
                  <c:v>0.98827196208279722</c:v>
                </c:pt>
                <c:pt idx="628">
                  <c:v>0.98875688778349069</c:v>
                </c:pt>
                <c:pt idx="629">
                  <c:v>0.98898083534505055</c:v>
                </c:pt>
                <c:pt idx="630">
                  <c:v>0.98926835692022008</c:v>
                </c:pt>
                <c:pt idx="631">
                  <c:v>0.98853143221300832</c:v>
                </c:pt>
                <c:pt idx="632">
                  <c:v>0.98782563243991395</c:v>
                </c:pt>
                <c:pt idx="633">
                  <c:v>0.98734810682724883</c:v>
                </c:pt>
                <c:pt idx="634">
                  <c:v>0.98810318477323855</c:v>
                </c:pt>
                <c:pt idx="635">
                  <c:v>0.98848975350491375</c:v>
                </c:pt>
                <c:pt idx="636">
                  <c:v>0.98864810348042453</c:v>
                </c:pt>
                <c:pt idx="637">
                  <c:v>0.9877914793813225</c:v>
                </c:pt>
                <c:pt idx="638">
                  <c:v>0.98660561465913954</c:v>
                </c:pt>
                <c:pt idx="639">
                  <c:v>0.98703795725889354</c:v>
                </c:pt>
                <c:pt idx="640">
                  <c:v>0.98686823891604214</c:v>
                </c:pt>
                <c:pt idx="641">
                  <c:v>0.98737529943125601</c:v>
                </c:pt>
                <c:pt idx="642">
                  <c:v>0.98653051074522657</c:v>
                </c:pt>
                <c:pt idx="643">
                  <c:v>0.98540712856274359</c:v>
                </c:pt>
                <c:pt idx="644">
                  <c:v>0.98656258026096311</c:v>
                </c:pt>
                <c:pt idx="645">
                  <c:v>0.98908529169570536</c:v>
                </c:pt>
                <c:pt idx="646">
                  <c:v>0.99068648557629346</c:v>
                </c:pt>
                <c:pt idx="647">
                  <c:v>0.99147590892977056</c:v>
                </c:pt>
                <c:pt idx="648">
                  <c:v>0.9920349915534088</c:v>
                </c:pt>
                <c:pt idx="649">
                  <c:v>0.99201136335807938</c:v>
                </c:pt>
                <c:pt idx="650">
                  <c:v>0.99277093135862116</c:v>
                </c:pt>
                <c:pt idx="651">
                  <c:v>0.99298465427638671</c:v>
                </c:pt>
                <c:pt idx="652">
                  <c:v>0.9928874553886462</c:v>
                </c:pt>
                <c:pt idx="653">
                  <c:v>0.99379281848272938</c:v>
                </c:pt>
                <c:pt idx="654">
                  <c:v>0.9948996867987534</c:v>
                </c:pt>
                <c:pt idx="655">
                  <c:v>0.99478139106465491</c:v>
                </c:pt>
                <c:pt idx="656">
                  <c:v>0.99442981702773581</c:v>
                </c:pt>
                <c:pt idx="657">
                  <c:v>0.99453314512031266</c:v>
                </c:pt>
                <c:pt idx="658">
                  <c:v>0.9945360614993205</c:v>
                </c:pt>
                <c:pt idx="659">
                  <c:v>0.99353086400222279</c:v>
                </c:pt>
                <c:pt idx="660">
                  <c:v>0.99337201133877251</c:v>
                </c:pt>
                <c:pt idx="661">
                  <c:v>0.99317918431662477</c:v>
                </c:pt>
                <c:pt idx="662">
                  <c:v>0.99243751650084922</c:v>
                </c:pt>
                <c:pt idx="663">
                  <c:v>0.99204893951945272</c:v>
                </c:pt>
                <c:pt idx="664">
                  <c:v>0.99208027499550722</c:v>
                </c:pt>
                <c:pt idx="665">
                  <c:v>0.99178572240409335</c:v>
                </c:pt>
                <c:pt idx="666">
                  <c:v>0.99244160470398923</c:v>
                </c:pt>
                <c:pt idx="667">
                  <c:v>0.99223596679555737</c:v>
                </c:pt>
                <c:pt idx="668">
                  <c:v>0.99181507427121995</c:v>
                </c:pt>
                <c:pt idx="669">
                  <c:v>0.99127066199335478</c:v>
                </c:pt>
                <c:pt idx="670">
                  <c:v>0.99130592009968421</c:v>
                </c:pt>
                <c:pt idx="671">
                  <c:v>0.99205076471960674</c:v>
                </c:pt>
                <c:pt idx="672">
                  <c:v>0.99296808186344498</c:v>
                </c:pt>
                <c:pt idx="673">
                  <c:v>0.99270780188122199</c:v>
                </c:pt>
                <c:pt idx="674">
                  <c:v>0.99248880048825816</c:v>
                </c:pt>
                <c:pt idx="675">
                  <c:v>0.99335308744403827</c:v>
                </c:pt>
                <c:pt idx="676">
                  <c:v>0.99337071338079919</c:v>
                </c:pt>
                <c:pt idx="677">
                  <c:v>0.99433073496033186</c:v>
                </c:pt>
                <c:pt idx="678">
                  <c:v>0.99546647054533621</c:v>
                </c:pt>
                <c:pt idx="679">
                  <c:v>0.99513848465303556</c:v>
                </c:pt>
                <c:pt idx="680">
                  <c:v>0.99492167787270203</c:v>
                </c:pt>
                <c:pt idx="681">
                  <c:v>0.99577222133241916</c:v>
                </c:pt>
                <c:pt idx="682">
                  <c:v>0.99664059760599355</c:v>
                </c:pt>
                <c:pt idx="683">
                  <c:v>0.99562852966888016</c:v>
                </c:pt>
                <c:pt idx="684">
                  <c:v>0.99671291345009139</c:v>
                </c:pt>
                <c:pt idx="685">
                  <c:v>0.99713618545862714</c:v>
                </c:pt>
                <c:pt idx="686">
                  <c:v>0.99713648577844094</c:v>
                </c:pt>
                <c:pt idx="687">
                  <c:v>0.99805225874464554</c:v>
                </c:pt>
                <c:pt idx="688">
                  <c:v>0.99808477182085775</c:v>
                </c:pt>
                <c:pt idx="689">
                  <c:v>0.99782581261942471</c:v>
                </c:pt>
                <c:pt idx="690">
                  <c:v>0.99863603106997356</c:v>
                </c:pt>
                <c:pt idx="691">
                  <c:v>0.99934460368341538</c:v>
                </c:pt>
                <c:pt idx="692">
                  <c:v>0.99966129904545065</c:v>
                </c:pt>
                <c:pt idx="693">
                  <c:v>1.0003669624567952</c:v>
                </c:pt>
                <c:pt idx="694">
                  <c:v>1.0016426244349146</c:v>
                </c:pt>
                <c:pt idx="695">
                  <c:v>1.001512286383003</c:v>
                </c:pt>
                <c:pt idx="696">
                  <c:v>1.0024430831060769</c:v>
                </c:pt>
                <c:pt idx="697">
                  <c:v>1.0020932719445215</c:v>
                </c:pt>
                <c:pt idx="698">
                  <c:v>1.001337211296462</c:v>
                </c:pt>
                <c:pt idx="699">
                  <c:v>1.0005075424867282</c:v>
                </c:pt>
                <c:pt idx="700">
                  <c:v>1.0008845090561231</c:v>
                </c:pt>
                <c:pt idx="701">
                  <c:v>1.0016162406980513</c:v>
                </c:pt>
                <c:pt idx="702">
                  <c:v>1.0021138834048982</c:v>
                </c:pt>
                <c:pt idx="703">
                  <c:v>1.0017792445675817</c:v>
                </c:pt>
                <c:pt idx="704">
                  <c:v>1.0026631120686793</c:v>
                </c:pt>
                <c:pt idx="705">
                  <c:v>1.0035299122389472</c:v>
                </c:pt>
                <c:pt idx="706">
                  <c:v>1.0035461720546022</c:v>
                </c:pt>
                <c:pt idx="707">
                  <c:v>1.0028443241595044</c:v>
                </c:pt>
                <c:pt idx="708">
                  <c:v>1.0026571466245009</c:v>
                </c:pt>
                <c:pt idx="709">
                  <c:v>1.0027397081161262</c:v>
                </c:pt>
                <c:pt idx="710">
                  <c:v>1.0039945787981304</c:v>
                </c:pt>
                <c:pt idx="711">
                  <c:v>1.0044665523021856</c:v>
                </c:pt>
                <c:pt idx="712">
                  <c:v>1.0052001546111538</c:v>
                </c:pt>
                <c:pt idx="713">
                  <c:v>1.0050803796505714</c:v>
                </c:pt>
                <c:pt idx="714">
                  <c:v>1.0061445636483248</c:v>
                </c:pt>
                <c:pt idx="715">
                  <c:v>1.0070481771032098</c:v>
                </c:pt>
                <c:pt idx="716">
                  <c:v>1.0068822465110687</c:v>
                </c:pt>
                <c:pt idx="717">
                  <c:v>1.0068195660610515</c:v>
                </c:pt>
                <c:pt idx="718">
                  <c:v>1.0083207028922236</c:v>
                </c:pt>
                <c:pt idx="719">
                  <c:v>1.0074321920523965</c:v>
                </c:pt>
                <c:pt idx="720">
                  <c:v>1.0067177173180715</c:v>
                </c:pt>
                <c:pt idx="721">
                  <c:v>1.0061008202178257</c:v>
                </c:pt>
                <c:pt idx="722">
                  <c:v>1.0071633960690924</c:v>
                </c:pt>
                <c:pt idx="723">
                  <c:v>1.0074800827667854</c:v>
                </c:pt>
                <c:pt idx="724">
                  <c:v>1.0077431341342606</c:v>
                </c:pt>
                <c:pt idx="725">
                  <c:v>1.0077456962436957</c:v>
                </c:pt>
                <c:pt idx="726">
                  <c:v>1.0076318931083197</c:v>
                </c:pt>
                <c:pt idx="727">
                  <c:v>1.0072502342749592</c:v>
                </c:pt>
                <c:pt idx="728">
                  <c:v>1.0068550722637946</c:v>
                </c:pt>
                <c:pt idx="729">
                  <c:v>1.0069470378347118</c:v>
                </c:pt>
                <c:pt idx="730">
                  <c:v>1.0077473522196079</c:v>
                </c:pt>
                <c:pt idx="731">
                  <c:v>1.0076900705744849</c:v>
                </c:pt>
                <c:pt idx="732">
                  <c:v>1.0084929055152563</c:v>
                </c:pt>
                <c:pt idx="733">
                  <c:v>1.0081415528537099</c:v>
                </c:pt>
                <c:pt idx="734">
                  <c:v>1.0087443444626341</c:v>
                </c:pt>
                <c:pt idx="735">
                  <c:v>1.0088204664199381</c:v>
                </c:pt>
                <c:pt idx="736">
                  <c:v>1.0096817511612521</c:v>
                </c:pt>
                <c:pt idx="737">
                  <c:v>1.009989932206633</c:v>
                </c:pt>
                <c:pt idx="738">
                  <c:v>1.0095340215342679</c:v>
                </c:pt>
                <c:pt idx="739">
                  <c:v>1.0093611331004706</c:v>
                </c:pt>
                <c:pt idx="740">
                  <c:v>1.0094017439031138</c:v>
                </c:pt>
                <c:pt idx="741">
                  <c:v>1.0093617517727749</c:v>
                </c:pt>
                <c:pt idx="742">
                  <c:v>1.0101364447031387</c:v>
                </c:pt>
                <c:pt idx="743">
                  <c:v>1.0106288739493232</c:v>
                </c:pt>
                <c:pt idx="744">
                  <c:v>1.0108628805934419</c:v>
                </c:pt>
                <c:pt idx="745">
                  <c:v>1.0111703145207407</c:v>
                </c:pt>
                <c:pt idx="746">
                  <c:v>1.0108453495270748</c:v>
                </c:pt>
                <c:pt idx="747">
                  <c:v>1.0105169644823842</c:v>
                </c:pt>
                <c:pt idx="748">
                  <c:v>1.0103154853596517</c:v>
                </c:pt>
                <c:pt idx="749">
                  <c:v>1.0110649326126173</c:v>
                </c:pt>
                <c:pt idx="750">
                  <c:v>1.011483910803664</c:v>
                </c:pt>
                <c:pt idx="751">
                  <c:v>1.0121170351457751</c:v>
                </c:pt>
                <c:pt idx="752">
                  <c:v>1.0115437371380491</c:v>
                </c:pt>
                <c:pt idx="753">
                  <c:v>1.010873024448792</c:v>
                </c:pt>
                <c:pt idx="754">
                  <c:v>1.0107109529329343</c:v>
                </c:pt>
                <c:pt idx="755">
                  <c:v>1.0107977117993885</c:v>
                </c:pt>
                <c:pt idx="756">
                  <c:v>1.0108106802191088</c:v>
                </c:pt>
                <c:pt idx="757">
                  <c:v>1.011400727546991</c:v>
                </c:pt>
                <c:pt idx="758">
                  <c:v>1.0114627526110058</c:v>
                </c:pt>
                <c:pt idx="759">
                  <c:v>1.0116075376185247</c:v>
                </c:pt>
                <c:pt idx="760">
                  <c:v>1.0127015748610841</c:v>
                </c:pt>
                <c:pt idx="761">
                  <c:v>1.0123450988216327</c:v>
                </c:pt>
                <c:pt idx="762">
                  <c:v>1.0123136054161337</c:v>
                </c:pt>
                <c:pt idx="763">
                  <c:v>1.012530411791781</c:v>
                </c:pt>
                <c:pt idx="764">
                  <c:v>1.0125772980938197</c:v>
                </c:pt>
                <c:pt idx="765">
                  <c:v>1.0126036770209141</c:v>
                </c:pt>
                <c:pt idx="766">
                  <c:v>1.0125005321041938</c:v>
                </c:pt>
                <c:pt idx="767">
                  <c:v>1.0127946288024516</c:v>
                </c:pt>
                <c:pt idx="768">
                  <c:v>1.0124831174291729</c:v>
                </c:pt>
                <c:pt idx="769">
                  <c:v>1.0131150600814529</c:v>
                </c:pt>
                <c:pt idx="770">
                  <c:v>1.0132624165231043</c:v>
                </c:pt>
                <c:pt idx="771">
                  <c:v>1.0132830079127071</c:v>
                </c:pt>
                <c:pt idx="772">
                  <c:v>1.0128529418988346</c:v>
                </c:pt>
                <c:pt idx="773">
                  <c:v>1.0131566404328853</c:v>
                </c:pt>
                <c:pt idx="774">
                  <c:v>1.0133564452329458</c:v>
                </c:pt>
                <c:pt idx="775">
                  <c:v>1.0131783026922616</c:v>
                </c:pt>
                <c:pt idx="776">
                  <c:v>1.0130959283113639</c:v>
                </c:pt>
                <c:pt idx="777">
                  <c:v>1.0130309903159387</c:v>
                </c:pt>
                <c:pt idx="778">
                  <c:v>1.0131115240484252</c:v>
                </c:pt>
                <c:pt idx="779">
                  <c:v>1.0132899818198025</c:v>
                </c:pt>
                <c:pt idx="780">
                  <c:v>1.0134519271330273</c:v>
                </c:pt>
                <c:pt idx="781">
                  <c:v>1.0133849297932007</c:v>
                </c:pt>
                <c:pt idx="782">
                  <c:v>1.0134419441518066</c:v>
                </c:pt>
                <c:pt idx="783">
                  <c:v>1.0129269685558657</c:v>
                </c:pt>
                <c:pt idx="784">
                  <c:v>1.0125786626268709</c:v>
                </c:pt>
                <c:pt idx="785">
                  <c:v>1.0129524130483303</c:v>
                </c:pt>
                <c:pt idx="786">
                  <c:v>1.0113820023468942</c:v>
                </c:pt>
                <c:pt idx="787">
                  <c:v>1.0112235912447076</c:v>
                </c:pt>
                <c:pt idx="788">
                  <c:v>1.0114989915731938</c:v>
                </c:pt>
                <c:pt idx="789">
                  <c:v>1.0120788360136115</c:v>
                </c:pt>
                <c:pt idx="790">
                  <c:v>1.0130048928742372</c:v>
                </c:pt>
                <c:pt idx="791">
                  <c:v>1.0127312961624919</c:v>
                </c:pt>
                <c:pt idx="792">
                  <c:v>1.0123568806948453</c:v>
                </c:pt>
                <c:pt idx="793">
                  <c:v>1.0124066101520341</c:v>
                </c:pt>
                <c:pt idx="794">
                  <c:v>1.0129050606886052</c:v>
                </c:pt>
                <c:pt idx="795">
                  <c:v>1.0131848582002061</c:v>
                </c:pt>
                <c:pt idx="796">
                  <c:v>1.0133659205283947</c:v>
                </c:pt>
                <c:pt idx="797">
                  <c:v>1.0137699732031715</c:v>
                </c:pt>
                <c:pt idx="798">
                  <c:v>1.0149648011790346</c:v>
                </c:pt>
                <c:pt idx="799">
                  <c:v>1.0145615472215743</c:v>
                </c:pt>
                <c:pt idx="800">
                  <c:v>1.0145194586072388</c:v>
                </c:pt>
                <c:pt idx="801">
                  <c:v>1.013825587919633</c:v>
                </c:pt>
                <c:pt idx="802">
                  <c:v>1.0135154297627635</c:v>
                </c:pt>
                <c:pt idx="803">
                  <c:v>1.0136618488411651</c:v>
                </c:pt>
                <c:pt idx="804">
                  <c:v>1.0133530050198194</c:v>
                </c:pt>
                <c:pt idx="805">
                  <c:v>1.0133995322150446</c:v>
                </c:pt>
                <c:pt idx="806">
                  <c:v>1.0142075710562568</c:v>
                </c:pt>
                <c:pt idx="807">
                  <c:v>1.0139896419172203</c:v>
                </c:pt>
                <c:pt idx="808">
                  <c:v>1.0133616959431231</c:v>
                </c:pt>
                <c:pt idx="809">
                  <c:v>1.0133727399826173</c:v>
                </c:pt>
                <c:pt idx="810">
                  <c:v>1.0133674594569675</c:v>
                </c:pt>
                <c:pt idx="811">
                  <c:v>1.0131472132694226</c:v>
                </c:pt>
                <c:pt idx="812">
                  <c:v>1.0133404506372996</c:v>
                </c:pt>
                <c:pt idx="813">
                  <c:v>1.0133469090234068</c:v>
                </c:pt>
                <c:pt idx="814">
                  <c:v>1.0133092717068051</c:v>
                </c:pt>
                <c:pt idx="815">
                  <c:v>1.0135770691355377</c:v>
                </c:pt>
                <c:pt idx="816">
                  <c:v>1.0137824641081727</c:v>
                </c:pt>
                <c:pt idx="817">
                  <c:v>1.0133290422020713</c:v>
                </c:pt>
                <c:pt idx="818">
                  <c:v>1.0127800018067856</c:v>
                </c:pt>
                <c:pt idx="819">
                  <c:v>1.0128629916633902</c:v>
                </c:pt>
                <c:pt idx="820">
                  <c:v>1.0132060333896988</c:v>
                </c:pt>
                <c:pt idx="821">
                  <c:v>1.0135473224128633</c:v>
                </c:pt>
                <c:pt idx="822">
                  <c:v>1.0136118119081554</c:v>
                </c:pt>
                <c:pt idx="823">
                  <c:v>1.0138287773599197</c:v>
                </c:pt>
                <c:pt idx="824">
                  <c:v>1.0143881794554053</c:v>
                </c:pt>
                <c:pt idx="825">
                  <c:v>1.014269036609432</c:v>
                </c:pt>
                <c:pt idx="826">
                  <c:v>1.0137899280909668</c:v>
                </c:pt>
                <c:pt idx="827">
                  <c:v>1.0138332304352162</c:v>
                </c:pt>
                <c:pt idx="828">
                  <c:v>1.0141243691851856</c:v>
                </c:pt>
                <c:pt idx="829">
                  <c:v>1.0148818694581476</c:v>
                </c:pt>
                <c:pt idx="830">
                  <c:v>1.0150835508980607</c:v>
                </c:pt>
                <c:pt idx="831">
                  <c:v>1.0157373168617507</c:v>
                </c:pt>
                <c:pt idx="832">
                  <c:v>1.0162829205555244</c:v>
                </c:pt>
                <c:pt idx="833">
                  <c:v>1.0162317040107089</c:v>
                </c:pt>
                <c:pt idx="834">
                  <c:v>1.0161569840573881</c:v>
                </c:pt>
                <c:pt idx="835">
                  <c:v>1.0158863684801429</c:v>
                </c:pt>
                <c:pt idx="836">
                  <c:v>1.0163454372352092</c:v>
                </c:pt>
                <c:pt idx="837">
                  <c:v>1.016911663927063</c:v>
                </c:pt>
                <c:pt idx="838">
                  <c:v>1.0169772423190335</c:v>
                </c:pt>
                <c:pt idx="839">
                  <c:v>1.0166494678310865</c:v>
                </c:pt>
                <c:pt idx="840">
                  <c:v>1.0167233394556945</c:v>
                </c:pt>
                <c:pt idx="841">
                  <c:v>1.0168211621152055</c:v>
                </c:pt>
                <c:pt idx="842">
                  <c:v>1.0162760155693003</c:v>
                </c:pt>
                <c:pt idx="843">
                  <c:v>1.0163878814359568</c:v>
                </c:pt>
                <c:pt idx="844">
                  <c:v>1.0169659406541041</c:v>
                </c:pt>
                <c:pt idx="845">
                  <c:v>1.0170751765901069</c:v>
                </c:pt>
                <c:pt idx="846">
                  <c:v>1.0171145989971431</c:v>
                </c:pt>
                <c:pt idx="847">
                  <c:v>1.0168732843668613</c:v>
                </c:pt>
                <c:pt idx="848">
                  <c:v>1.0166822841329393</c:v>
                </c:pt>
                <c:pt idx="849">
                  <c:v>1.0168024353362737</c:v>
                </c:pt>
                <c:pt idx="850">
                  <c:v>1.0166105230715687</c:v>
                </c:pt>
                <c:pt idx="851">
                  <c:v>1.0162502600308581</c:v>
                </c:pt>
                <c:pt idx="852">
                  <c:v>1.016267717340773</c:v>
                </c:pt>
                <c:pt idx="853">
                  <c:v>1.0167718888903379</c:v>
                </c:pt>
                <c:pt idx="854">
                  <c:v>1.0167112810925647</c:v>
                </c:pt>
                <c:pt idx="855">
                  <c:v>1.0163383571785534</c:v>
                </c:pt>
                <c:pt idx="856">
                  <c:v>1.0164322685515759</c:v>
                </c:pt>
                <c:pt idx="857">
                  <c:v>1.0165596766973732</c:v>
                </c:pt>
                <c:pt idx="858">
                  <c:v>1.0165790824402885</c:v>
                </c:pt>
                <c:pt idx="859">
                  <c:v>1.0170891834102238</c:v>
                </c:pt>
                <c:pt idx="860">
                  <c:v>1.0168608533363919</c:v>
                </c:pt>
                <c:pt idx="861">
                  <c:v>1.0162550617203983</c:v>
                </c:pt>
                <c:pt idx="862">
                  <c:v>1.0162953665653267</c:v>
                </c:pt>
                <c:pt idx="863">
                  <c:v>1.0162143910385668</c:v>
                </c:pt>
                <c:pt idx="864">
                  <c:v>1.0164432524035483</c:v>
                </c:pt>
                <c:pt idx="865">
                  <c:v>1.0165881928680158</c:v>
                </c:pt>
                <c:pt idx="866">
                  <c:v>1.0176470802311905</c:v>
                </c:pt>
                <c:pt idx="867">
                  <c:v>1.0177165900837439</c:v>
                </c:pt>
                <c:pt idx="868">
                  <c:v>1.0178483004745598</c:v>
                </c:pt>
                <c:pt idx="869">
                  <c:v>1.0177956996804769</c:v>
                </c:pt>
                <c:pt idx="870">
                  <c:v>1.0173545522994432</c:v>
                </c:pt>
                <c:pt idx="871">
                  <c:v>1.0173844588379859</c:v>
                </c:pt>
                <c:pt idx="872">
                  <c:v>1.0168446118295758</c:v>
                </c:pt>
                <c:pt idx="873">
                  <c:v>1.0169804585750357</c:v>
                </c:pt>
                <c:pt idx="874">
                  <c:v>1.016635777616675</c:v>
                </c:pt>
                <c:pt idx="875">
                  <c:v>1.0163659942998624</c:v>
                </c:pt>
                <c:pt idx="876">
                  <c:v>1.0166563864176059</c:v>
                </c:pt>
                <c:pt idx="877">
                  <c:v>1.0162224252001817</c:v>
                </c:pt>
                <c:pt idx="878">
                  <c:v>1.0164417425383128</c:v>
                </c:pt>
                <c:pt idx="879">
                  <c:v>1.0166978917069127</c:v>
                </c:pt>
                <c:pt idx="880">
                  <c:v>1.0162359133909475</c:v>
                </c:pt>
                <c:pt idx="881">
                  <c:v>1.0163162855517835</c:v>
                </c:pt>
                <c:pt idx="882">
                  <c:v>1.0161452095435051</c:v>
                </c:pt>
                <c:pt idx="883">
                  <c:v>1.0158133607965678</c:v>
                </c:pt>
                <c:pt idx="884">
                  <c:v>1.0161140340737007</c:v>
                </c:pt>
                <c:pt idx="885">
                  <c:v>1.0159800385287321</c:v>
                </c:pt>
                <c:pt idx="886">
                  <c:v>1.016383824099083</c:v>
                </c:pt>
                <c:pt idx="887">
                  <c:v>1.0158869923350573</c:v>
                </c:pt>
                <c:pt idx="888">
                  <c:v>1.015799837228639</c:v>
                </c:pt>
                <c:pt idx="889">
                  <c:v>1.0154637619102784</c:v>
                </c:pt>
                <c:pt idx="890">
                  <c:v>1.0152626748234812</c:v>
                </c:pt>
                <c:pt idx="891">
                  <c:v>1.015085013817782</c:v>
                </c:pt>
                <c:pt idx="892">
                  <c:v>1.0152214846813108</c:v>
                </c:pt>
                <c:pt idx="893">
                  <c:v>1.0153130669915231</c:v>
                </c:pt>
                <c:pt idx="894">
                  <c:v>1.0154138637188554</c:v>
                </c:pt>
                <c:pt idx="895">
                  <c:v>1.015236548190573</c:v>
                </c:pt>
                <c:pt idx="896">
                  <c:v>1.015328718159316</c:v>
                </c:pt>
                <c:pt idx="897">
                  <c:v>1.0153788214958894</c:v>
                </c:pt>
                <c:pt idx="898">
                  <c:v>1.015180910610938</c:v>
                </c:pt>
                <c:pt idx="899">
                  <c:v>1.0153266314246732</c:v>
                </c:pt>
                <c:pt idx="900">
                  <c:v>1.0152967583499013</c:v>
                </c:pt>
                <c:pt idx="901">
                  <c:v>1.0154846103139599</c:v>
                </c:pt>
                <c:pt idx="902">
                  <c:v>1.0163361945888387</c:v>
                </c:pt>
                <c:pt idx="903">
                  <c:v>1.0165102939371327</c:v>
                </c:pt>
                <c:pt idx="904">
                  <c:v>1.0166800670255183</c:v>
                </c:pt>
                <c:pt idx="905">
                  <c:v>1.016907472142355</c:v>
                </c:pt>
                <c:pt idx="906">
                  <c:v>1.0170764446259919</c:v>
                </c:pt>
                <c:pt idx="907">
                  <c:v>1.0169731702699105</c:v>
                </c:pt>
                <c:pt idx="908">
                  <c:v>1.0167103353004745</c:v>
                </c:pt>
                <c:pt idx="909">
                  <c:v>1.0165174256350633</c:v>
                </c:pt>
                <c:pt idx="910">
                  <c:v>1.016433482437203</c:v>
                </c:pt>
                <c:pt idx="911">
                  <c:v>1.0158413554378991</c:v>
                </c:pt>
                <c:pt idx="912">
                  <c:v>1.0164686219469212</c:v>
                </c:pt>
                <c:pt idx="913">
                  <c:v>1.0165831348693966</c:v>
                </c:pt>
                <c:pt idx="914">
                  <c:v>1.0166510348873581</c:v>
                </c:pt>
                <c:pt idx="915">
                  <c:v>1.0163255589655011</c:v>
                </c:pt>
                <c:pt idx="916">
                  <c:v>1.0163352169702751</c:v>
                </c:pt>
                <c:pt idx="917">
                  <c:v>1.0166365759980114</c:v>
                </c:pt>
                <c:pt idx="918">
                  <c:v>1.0166281188690349</c:v>
                </c:pt>
                <c:pt idx="919">
                  <c:v>1.0162131458559374</c:v>
                </c:pt>
                <c:pt idx="920">
                  <c:v>1.0159021423565744</c:v>
                </c:pt>
                <c:pt idx="921">
                  <c:v>1.0158817043455315</c:v>
                </c:pt>
                <c:pt idx="922">
                  <c:v>1.0156857780577422</c:v>
                </c:pt>
                <c:pt idx="923">
                  <c:v>1.0158477441921674</c:v>
                </c:pt>
                <c:pt idx="924">
                  <c:v>1.0154439236418489</c:v>
                </c:pt>
                <c:pt idx="925">
                  <c:v>1.0154172304704263</c:v>
                </c:pt>
                <c:pt idx="926">
                  <c:v>1.0148960381121048</c:v>
                </c:pt>
                <c:pt idx="927">
                  <c:v>1.0150202743891983</c:v>
                </c:pt>
                <c:pt idx="928">
                  <c:v>1.0159469008732964</c:v>
                </c:pt>
                <c:pt idx="929">
                  <c:v>1.0162539057711633</c:v>
                </c:pt>
                <c:pt idx="930">
                  <c:v>1.0161646652040148</c:v>
                </c:pt>
                <c:pt idx="931">
                  <c:v>1.0156511816162836</c:v>
                </c:pt>
                <c:pt idx="932">
                  <c:v>1.015349405182538</c:v>
                </c:pt>
                <c:pt idx="933">
                  <c:v>1.0153893707209563</c:v>
                </c:pt>
                <c:pt idx="934">
                  <c:v>1.0154809471467132</c:v>
                </c:pt>
                <c:pt idx="935">
                  <c:v>1.0151430123730809</c:v>
                </c:pt>
                <c:pt idx="936">
                  <c:v>1.0154824064672103</c:v>
                </c:pt>
                <c:pt idx="937">
                  <c:v>1.0155112625631557</c:v>
                </c:pt>
                <c:pt idx="938">
                  <c:v>1.0156141078909513</c:v>
                </c:pt>
                <c:pt idx="939">
                  <c:v>1.0159020235384117</c:v>
                </c:pt>
                <c:pt idx="940">
                  <c:v>1.0157234300683315</c:v>
                </c:pt>
                <c:pt idx="941">
                  <c:v>1.0157593489140693</c:v>
                </c:pt>
                <c:pt idx="942">
                  <c:v>1.0157338081060387</c:v>
                </c:pt>
                <c:pt idx="943">
                  <c:v>1.0157007685366242</c:v>
                </c:pt>
                <c:pt idx="944">
                  <c:v>1.0154925022209154</c:v>
                </c:pt>
                <c:pt idx="945">
                  <c:v>1.0151543529367522</c:v>
                </c:pt>
                <c:pt idx="946">
                  <c:v>1.0153175389086937</c:v>
                </c:pt>
                <c:pt idx="947">
                  <c:v>1.0147880678905867</c:v>
                </c:pt>
                <c:pt idx="948">
                  <c:v>1.0145549575586064</c:v>
                </c:pt>
                <c:pt idx="949">
                  <c:v>1.0143048607034206</c:v>
                </c:pt>
                <c:pt idx="950">
                  <c:v>1.0142237500522353</c:v>
                </c:pt>
                <c:pt idx="951">
                  <c:v>1.0145380927861007</c:v>
                </c:pt>
                <c:pt idx="952">
                  <c:v>1.0142735675666199</c:v>
                </c:pt>
                <c:pt idx="953">
                  <c:v>1.0140900971149316</c:v>
                </c:pt>
                <c:pt idx="954">
                  <c:v>1.0134646537842813</c:v>
                </c:pt>
                <c:pt idx="955">
                  <c:v>1.0132652245946381</c:v>
                </c:pt>
                <c:pt idx="956">
                  <c:v>1.0134208602369872</c:v>
                </c:pt>
                <c:pt idx="957">
                  <c:v>1.0131177800541191</c:v>
                </c:pt>
                <c:pt idx="958">
                  <c:v>1.0129341394075511</c:v>
                </c:pt>
                <c:pt idx="959">
                  <c:v>1.0133711407559529</c:v>
                </c:pt>
                <c:pt idx="960">
                  <c:v>1.0138243241616998</c:v>
                </c:pt>
                <c:pt idx="961">
                  <c:v>1.0139724173203699</c:v>
                </c:pt>
                <c:pt idx="962">
                  <c:v>1.0143133805061957</c:v>
                </c:pt>
                <c:pt idx="963">
                  <c:v>1.0144044902573528</c:v>
                </c:pt>
                <c:pt idx="964">
                  <c:v>1.0143498845666579</c:v>
                </c:pt>
                <c:pt idx="965">
                  <c:v>1.0139426832788903</c:v>
                </c:pt>
                <c:pt idx="966">
                  <c:v>1.0139557320568233</c:v>
                </c:pt>
                <c:pt idx="967">
                  <c:v>1.0140618870302018</c:v>
                </c:pt>
                <c:pt idx="968">
                  <c:v>1.0143604712986127</c:v>
                </c:pt>
                <c:pt idx="969">
                  <c:v>1.0143389972026884</c:v>
                </c:pt>
                <c:pt idx="970">
                  <c:v>1.0143014406560287</c:v>
                </c:pt>
                <c:pt idx="971">
                  <c:v>1.0151317008588805</c:v>
                </c:pt>
                <c:pt idx="972">
                  <c:v>1.0146376083884865</c:v>
                </c:pt>
                <c:pt idx="973">
                  <c:v>1.0143915376965025</c:v>
                </c:pt>
                <c:pt idx="974">
                  <c:v>1.0139478848767871</c:v>
                </c:pt>
                <c:pt idx="975">
                  <c:v>1.0146063797368485</c:v>
                </c:pt>
                <c:pt idx="976">
                  <c:v>1.0154887201099085</c:v>
                </c:pt>
                <c:pt idx="977">
                  <c:v>1.0159784946314545</c:v>
                </c:pt>
                <c:pt idx="978">
                  <c:v>1.0163532279008198</c:v>
                </c:pt>
                <c:pt idx="979">
                  <c:v>1.0161616995536795</c:v>
                </c:pt>
                <c:pt idx="980">
                  <c:v>1.0162513567256304</c:v>
                </c:pt>
                <c:pt idx="981">
                  <c:v>1.016281912979385</c:v>
                </c:pt>
                <c:pt idx="982">
                  <c:v>1.0167456805112041</c:v>
                </c:pt>
                <c:pt idx="983">
                  <c:v>1.0172721629067198</c:v>
                </c:pt>
                <c:pt idx="984">
                  <c:v>1.0173053828494125</c:v>
                </c:pt>
                <c:pt idx="985">
                  <c:v>1.0173120672416263</c:v>
                </c:pt>
                <c:pt idx="986">
                  <c:v>1.0173000233569198</c:v>
                </c:pt>
                <c:pt idx="987">
                  <c:v>1.0173045288762701</c:v>
                </c:pt>
                <c:pt idx="988">
                  <c:v>1.0176487845502173</c:v>
                </c:pt>
                <c:pt idx="989">
                  <c:v>1.0181714539666877</c:v>
                </c:pt>
                <c:pt idx="990">
                  <c:v>1.0183313545288624</c:v>
                </c:pt>
                <c:pt idx="991">
                  <c:v>1.0187562434895292</c:v>
                </c:pt>
                <c:pt idx="992">
                  <c:v>1.018760416694078</c:v>
                </c:pt>
                <c:pt idx="993">
                  <c:v>1.0185384158279225</c:v>
                </c:pt>
                <c:pt idx="994">
                  <c:v>1.0181077657912283</c:v>
                </c:pt>
                <c:pt idx="995">
                  <c:v>1.017857750362237</c:v>
                </c:pt>
                <c:pt idx="996">
                  <c:v>1.0177795520231681</c:v>
                </c:pt>
                <c:pt idx="997">
                  <c:v>1.0181182259706298</c:v>
                </c:pt>
                <c:pt idx="998">
                  <c:v>1.0182794671590172</c:v>
                </c:pt>
                <c:pt idx="999">
                  <c:v>1.0186951505937905</c:v>
                </c:pt>
                <c:pt idx="1000">
                  <c:v>1.0190524187218151</c:v>
                </c:pt>
                <c:pt idx="1001">
                  <c:v>1.0191749225149036</c:v>
                </c:pt>
                <c:pt idx="1002">
                  <c:v>1.0192768555756668</c:v>
                </c:pt>
                <c:pt idx="1003">
                  <c:v>1.0196539973829322</c:v>
                </c:pt>
                <c:pt idx="1004">
                  <c:v>1.0194951997254171</c:v>
                </c:pt>
                <c:pt idx="1005">
                  <c:v>1.0193285104322538</c:v>
                </c:pt>
                <c:pt idx="1006">
                  <c:v>1.0194027934578633</c:v>
                </c:pt>
                <c:pt idx="1007">
                  <c:v>1.0193957881831899</c:v>
                </c:pt>
                <c:pt idx="1008">
                  <c:v>1.0192985840425237</c:v>
                </c:pt>
                <c:pt idx="1009">
                  <c:v>1.0190057746942454</c:v>
                </c:pt>
                <c:pt idx="1010">
                  <c:v>1.0191583301102902</c:v>
                </c:pt>
                <c:pt idx="1011">
                  <c:v>1.0193978229416198</c:v>
                </c:pt>
                <c:pt idx="1012">
                  <c:v>1.0194786111775787</c:v>
                </c:pt>
                <c:pt idx="1013">
                  <c:v>1.0189054778737139</c:v>
                </c:pt>
                <c:pt idx="1014">
                  <c:v>1.0189238163591228</c:v>
                </c:pt>
                <c:pt idx="1015">
                  <c:v>1.0197286818781199</c:v>
                </c:pt>
                <c:pt idx="1016">
                  <c:v>1.0197411259332168</c:v>
                </c:pt>
                <c:pt idx="1017">
                  <c:v>1.0201040176554479</c:v>
                </c:pt>
                <c:pt idx="1018">
                  <c:v>1.0206486896338787</c:v>
                </c:pt>
                <c:pt idx="1019">
                  <c:v>1.0207214736538546</c:v>
                </c:pt>
                <c:pt idx="1020">
                  <c:v>1.0204794927811573</c:v>
                </c:pt>
                <c:pt idx="1021">
                  <c:v>1.0205501886072028</c:v>
                </c:pt>
                <c:pt idx="1022">
                  <c:v>1.0201102976929217</c:v>
                </c:pt>
                <c:pt idx="1023">
                  <c:v>1.0196378315013295</c:v>
                </c:pt>
                <c:pt idx="1024">
                  <c:v>1.0196712353354802</c:v>
                </c:pt>
                <c:pt idx="1025">
                  <c:v>1.0196815946329782</c:v>
                </c:pt>
                <c:pt idx="1026">
                  <c:v>1.0195444033512613</c:v>
                </c:pt>
                <c:pt idx="1027">
                  <c:v>1.0196013144457998</c:v>
                </c:pt>
                <c:pt idx="1028">
                  <c:v>1.0196867595243935</c:v>
                </c:pt>
                <c:pt idx="1029">
                  <c:v>1.0198948714806517</c:v>
                </c:pt>
                <c:pt idx="1030">
                  <c:v>1.0201454845323945</c:v>
                </c:pt>
                <c:pt idx="1031">
                  <c:v>1.019688297353373</c:v>
                </c:pt>
                <c:pt idx="1032">
                  <c:v>1.0195458844556058</c:v>
                </c:pt>
                <c:pt idx="1033">
                  <c:v>1.0194186922679764</c:v>
                </c:pt>
                <c:pt idx="1034">
                  <c:v>1.0193772997734827</c:v>
                </c:pt>
                <c:pt idx="1035">
                  <c:v>1.0192414787450561</c:v>
                </c:pt>
                <c:pt idx="1036">
                  <c:v>1.0189460588147672</c:v>
                </c:pt>
                <c:pt idx="1037">
                  <c:v>1.0191586794416576</c:v>
                </c:pt>
                <c:pt idx="1038">
                  <c:v>1.0190389600556815</c:v>
                </c:pt>
                <c:pt idx="1039">
                  <c:v>1.0188197053921861</c:v>
                </c:pt>
                <c:pt idx="1040">
                  <c:v>1.0191115128636892</c:v>
                </c:pt>
                <c:pt idx="1041">
                  <c:v>1.0182241666463467</c:v>
                </c:pt>
                <c:pt idx="1042">
                  <c:v>1.0181425425340997</c:v>
                </c:pt>
                <c:pt idx="1043">
                  <c:v>1.0183269361192429</c:v>
                </c:pt>
                <c:pt idx="1044">
                  <c:v>1.0183202936466074</c:v>
                </c:pt>
                <c:pt idx="1045">
                  <c:v>1.0179557676293358</c:v>
                </c:pt>
                <c:pt idx="1046">
                  <c:v>1.0178618881822705</c:v>
                </c:pt>
                <c:pt idx="1047">
                  <c:v>1.0176547495250219</c:v>
                </c:pt>
                <c:pt idx="1048">
                  <c:v>1.0175280860138014</c:v>
                </c:pt>
                <c:pt idx="1049">
                  <c:v>1.0178812259482728</c:v>
                </c:pt>
                <c:pt idx="1050">
                  <c:v>1.0175448175292308</c:v>
                </c:pt>
                <c:pt idx="1051">
                  <c:v>1.0177288966112195</c:v>
                </c:pt>
                <c:pt idx="1052">
                  <c:v>1.0174833522995814</c:v>
                </c:pt>
                <c:pt idx="1053">
                  <c:v>1.0169891037893948</c:v>
                </c:pt>
                <c:pt idx="1054">
                  <c:v>1.016732500844747</c:v>
                </c:pt>
                <c:pt idx="1055">
                  <c:v>1.0164992850541608</c:v>
                </c:pt>
                <c:pt idx="1056">
                  <c:v>1.0158771589126334</c:v>
                </c:pt>
                <c:pt idx="1057">
                  <c:v>1.0162213579545252</c:v>
                </c:pt>
                <c:pt idx="1058">
                  <c:v>1.0163731619975391</c:v>
                </c:pt>
                <c:pt idx="1059">
                  <c:v>1.0174985590365326</c:v>
                </c:pt>
                <c:pt idx="1060">
                  <c:v>1.0173990568667148</c:v>
                </c:pt>
                <c:pt idx="1061">
                  <c:v>1.0163747021224157</c:v>
                </c:pt>
                <c:pt idx="1062">
                  <c:v>1.0159450596928408</c:v>
                </c:pt>
                <c:pt idx="1063">
                  <c:v>1.0154138041296992</c:v>
                </c:pt>
                <c:pt idx="1064">
                  <c:v>1.0154200608709225</c:v>
                </c:pt>
                <c:pt idx="1065">
                  <c:v>1.0155119474232635</c:v>
                </c:pt>
                <c:pt idx="1066">
                  <c:v>1.016158615219497</c:v>
                </c:pt>
                <c:pt idx="1067">
                  <c:v>1.0166059685524989</c:v>
                </c:pt>
                <c:pt idx="1068">
                  <c:v>1.0161616402401168</c:v>
                </c:pt>
                <c:pt idx="1069">
                  <c:v>1.0161121354679834</c:v>
                </c:pt>
                <c:pt idx="1070">
                  <c:v>1.0160801821413599</c:v>
                </c:pt>
                <c:pt idx="1071">
                  <c:v>1.0166319630735305</c:v>
                </c:pt>
                <c:pt idx="1072">
                  <c:v>1.0161631527291559</c:v>
                </c:pt>
                <c:pt idx="1073">
                  <c:v>1.0162173557204304</c:v>
                </c:pt>
                <c:pt idx="1074">
                  <c:v>1.0160027499254818</c:v>
                </c:pt>
                <c:pt idx="1075">
                  <c:v>1.0158289932228497</c:v>
                </c:pt>
                <c:pt idx="1076">
                  <c:v>1.0161631527291559</c:v>
                </c:pt>
                <c:pt idx="1077">
                  <c:v>1.0158878241378573</c:v>
                </c:pt>
                <c:pt idx="1078">
                  <c:v>1.0159729721087047</c:v>
                </c:pt>
                <c:pt idx="1079">
                  <c:v>1.0158368385845382</c:v>
                </c:pt>
                <c:pt idx="1080">
                  <c:v>1.0152105068222195</c:v>
                </c:pt>
                <c:pt idx="1081">
                  <c:v>1.0150220365533742</c:v>
                </c:pt>
                <c:pt idx="1082">
                  <c:v>1.0154319182195251</c:v>
                </c:pt>
                <c:pt idx="1083">
                  <c:v>1.0153309241065893</c:v>
                </c:pt>
                <c:pt idx="1084">
                  <c:v>1.0152900793809652</c:v>
                </c:pt>
                <c:pt idx="1085">
                  <c:v>1.015310264526913</c:v>
                </c:pt>
                <c:pt idx="1086">
                  <c:v>1.0152658359784048</c:v>
                </c:pt>
                <c:pt idx="1087">
                  <c:v>1.015328479676723</c:v>
                </c:pt>
                <c:pt idx="1088">
                  <c:v>1.0148514355261435</c:v>
                </c:pt>
                <c:pt idx="1089">
                  <c:v>1.0146918773667062</c:v>
                </c:pt>
                <c:pt idx="1090">
                  <c:v>1.0148096019225901</c:v>
                </c:pt>
                <c:pt idx="1091">
                  <c:v>1.0151462355617411</c:v>
                </c:pt>
                <c:pt idx="1092">
                  <c:v>1.0154586387472833</c:v>
                </c:pt>
                <c:pt idx="1093">
                  <c:v>1.0157949625217964</c:v>
                </c:pt>
                <c:pt idx="1094">
                  <c:v>1.0163414973257079</c:v>
                </c:pt>
                <c:pt idx="1095">
                  <c:v>1.0161042738158712</c:v>
                </c:pt>
                <c:pt idx="1096">
                  <c:v>1.0161020190826839</c:v>
                </c:pt>
                <c:pt idx="1097">
                  <c:v>1.0158981619004839</c:v>
                </c:pt>
                <c:pt idx="1098">
                  <c:v>1.0158909136535648</c:v>
                </c:pt>
                <c:pt idx="1099">
                  <c:v>1.0154704634767255</c:v>
                </c:pt>
                <c:pt idx="1100">
                  <c:v>1.0154225039135258</c:v>
                </c:pt>
                <c:pt idx="1101">
                  <c:v>1.0152434978107829</c:v>
                </c:pt>
                <c:pt idx="1102">
                  <c:v>1.0154006641832194</c:v>
                </c:pt>
                <c:pt idx="1103">
                  <c:v>1.0153092508575114</c:v>
                </c:pt>
                <c:pt idx="1104">
                  <c:v>1.0152675059975091</c:v>
                </c:pt>
                <c:pt idx="1105">
                  <c:v>1.0160019780873584</c:v>
                </c:pt>
                <c:pt idx="1106">
                  <c:v>1.0159361801565734</c:v>
                </c:pt>
                <c:pt idx="1107">
                  <c:v>1.0161386545928737</c:v>
                </c:pt>
                <c:pt idx="1108">
                  <c:v>1.0158471499001176</c:v>
                </c:pt>
                <c:pt idx="1109">
                  <c:v>1.0155324323293131</c:v>
                </c:pt>
                <c:pt idx="1110">
                  <c:v>1.0146952592193959</c:v>
                </c:pt>
                <c:pt idx="1111">
                  <c:v>1.0151622311748572</c:v>
                </c:pt>
                <c:pt idx="1112">
                  <c:v>1.015128656463667</c:v>
                </c:pt>
                <c:pt idx="1113">
                  <c:v>1.0155982463035644</c:v>
                </c:pt>
                <c:pt idx="1114">
                  <c:v>1.0154331694466825</c:v>
                </c:pt>
                <c:pt idx="1115">
                  <c:v>1.0156619510373799</c:v>
                </c:pt>
                <c:pt idx="1116">
                  <c:v>1.0159284287237031</c:v>
                </c:pt>
                <c:pt idx="1117">
                  <c:v>1.0160301181057068</c:v>
                </c:pt>
                <c:pt idx="1118">
                  <c:v>1.0155100119415439</c:v>
                </c:pt>
                <c:pt idx="1119">
                  <c:v>1.0150732802310056</c:v>
                </c:pt>
                <c:pt idx="1120">
                  <c:v>1.0150856706345663</c:v>
                </c:pt>
                <c:pt idx="1121">
                  <c:v>1.0152410520558368</c:v>
                </c:pt>
                <c:pt idx="1122">
                  <c:v>1.0153801923381429</c:v>
                </c:pt>
                <c:pt idx="1123">
                  <c:v>1.0160072027656268</c:v>
                </c:pt>
                <c:pt idx="1124">
                  <c:v>1.0160110914788154</c:v>
                </c:pt>
                <c:pt idx="1125">
                  <c:v>1.0165272496984974</c:v>
                </c:pt>
                <c:pt idx="1126">
                  <c:v>1.0164763178691387</c:v>
                </c:pt>
                <c:pt idx="1127">
                  <c:v>1.0159502565191101</c:v>
                </c:pt>
                <c:pt idx="1128">
                  <c:v>1.015492800021166</c:v>
                </c:pt>
                <c:pt idx="1129">
                  <c:v>1.0160932965285971</c:v>
                </c:pt>
                <c:pt idx="1130">
                  <c:v>1.0160257252616092</c:v>
                </c:pt>
                <c:pt idx="1131">
                  <c:v>1.0156797100869259</c:v>
                </c:pt>
                <c:pt idx="1132">
                  <c:v>1.0155125727277792</c:v>
                </c:pt>
                <c:pt idx="1133">
                  <c:v>1.0155148059384067</c:v>
                </c:pt>
                <c:pt idx="1134">
                  <c:v>1.0146051220806276</c:v>
                </c:pt>
                <c:pt idx="1135">
                  <c:v>1.0143844313359145</c:v>
                </c:pt>
                <c:pt idx="1136">
                  <c:v>1.0142369561930888</c:v>
                </c:pt>
                <c:pt idx="1137">
                  <c:v>1.0137028669463617</c:v>
                </c:pt>
                <c:pt idx="1138">
                  <c:v>1.0131319533917855</c:v>
                </c:pt>
                <c:pt idx="1139">
                  <c:v>1.0127787298314415</c:v>
                </c:pt>
                <c:pt idx="1140">
                  <c:v>1.012941884779559</c:v>
                </c:pt>
                <c:pt idx="1141">
                  <c:v>1.0127462001971099</c:v>
                </c:pt>
                <c:pt idx="1142">
                  <c:v>1.0124700400174935</c:v>
                </c:pt>
                <c:pt idx="1143">
                  <c:v>1.012237503880236</c:v>
                </c:pt>
                <c:pt idx="1144">
                  <c:v>1.0123793488925672</c:v>
                </c:pt>
                <c:pt idx="1145">
                  <c:v>1.0122434900123778</c:v>
                </c:pt>
                <c:pt idx="1146">
                  <c:v>1.0120015889554188</c:v>
                </c:pt>
                <c:pt idx="1147">
                  <c:v>1.0117475599913082</c:v>
                </c:pt>
                <c:pt idx="1148">
                  <c:v>1.0117059196922744</c:v>
                </c:pt>
                <c:pt idx="1149">
                  <c:v>1.0112834224758322</c:v>
                </c:pt>
                <c:pt idx="1150">
                  <c:v>1.0111954870600122</c:v>
                </c:pt>
                <c:pt idx="1151">
                  <c:v>1.0110693402040452</c:v>
                </c:pt>
                <c:pt idx="1152">
                  <c:v>1.0110284735409656</c:v>
                </c:pt>
                <c:pt idx="1153">
                  <c:v>1.0110665548651334</c:v>
                </c:pt>
                <c:pt idx="1154">
                  <c:v>1.0110138998522205</c:v>
                </c:pt>
                <c:pt idx="1155">
                  <c:v>1.0110233606530303</c:v>
                </c:pt>
                <c:pt idx="1156">
                  <c:v>1.0112842477898745</c:v>
                </c:pt>
                <c:pt idx="1157">
                  <c:v>1.0116083307703394</c:v>
                </c:pt>
                <c:pt idx="1158">
                  <c:v>1.0111698556895299</c:v>
                </c:pt>
                <c:pt idx="1159">
                  <c:v>1.0107606096169406</c:v>
                </c:pt>
                <c:pt idx="1160">
                  <c:v>1.010967873867852</c:v>
                </c:pt>
                <c:pt idx="1161">
                  <c:v>1.0108656388045596</c:v>
                </c:pt>
                <c:pt idx="1162">
                  <c:v>1.010845686680933</c:v>
                </c:pt>
                <c:pt idx="1163">
                  <c:v>1.0109120309770885</c:v>
                </c:pt>
                <c:pt idx="1164">
                  <c:v>1.010807890410679</c:v>
                </c:pt>
                <c:pt idx="1165">
                  <c:v>1.0116747891393165</c:v>
                </c:pt>
                <c:pt idx="1166">
                  <c:v>1.0111719357139008</c:v>
                </c:pt>
                <c:pt idx="1167">
                  <c:v>1.0107679694059351</c:v>
                </c:pt>
                <c:pt idx="1168">
                  <c:v>1.0101501436093745</c:v>
                </c:pt>
                <c:pt idx="1169">
                  <c:v>1.009641149033808</c:v>
                </c:pt>
                <c:pt idx="1170">
                  <c:v>1.0099174737799685</c:v>
                </c:pt>
                <c:pt idx="1171">
                  <c:v>1.0096688151667685</c:v>
                </c:pt>
                <c:pt idx="1172">
                  <c:v>1.0098597858120859</c:v>
                </c:pt>
                <c:pt idx="1173">
                  <c:v>1.0097431752583768</c:v>
                </c:pt>
                <c:pt idx="1174">
                  <c:v>1.0096015559792968</c:v>
                </c:pt>
                <c:pt idx="1175">
                  <c:v>1.0090636792305197</c:v>
                </c:pt>
                <c:pt idx="1176">
                  <c:v>1.0086095528034906</c:v>
                </c:pt>
                <c:pt idx="1177">
                  <c:v>1.0086620973556133</c:v>
                </c:pt>
                <c:pt idx="1178">
                  <c:v>1.0082298599650701</c:v>
                </c:pt>
                <c:pt idx="1179">
                  <c:v>1.0083239719102661</c:v>
                </c:pt>
                <c:pt idx="1180">
                  <c:v>1.0084563270571698</c:v>
                </c:pt>
                <c:pt idx="1181">
                  <c:v>1.0085964062207649</c:v>
                </c:pt>
                <c:pt idx="1182">
                  <c:v>1.0079492850539062</c:v>
                </c:pt>
                <c:pt idx="1183">
                  <c:v>1.0074140336856288</c:v>
                </c:pt>
                <c:pt idx="1184">
                  <c:v>1.0074529777425743</c:v>
                </c:pt>
                <c:pt idx="1185">
                  <c:v>1.0075752898407353</c:v>
                </c:pt>
                <c:pt idx="1186">
                  <c:v>1.0076167904220932</c:v>
                </c:pt>
                <c:pt idx="1187">
                  <c:v>1.0076327685830058</c:v>
                </c:pt>
                <c:pt idx="1188">
                  <c:v>1.0071432002711647</c:v>
                </c:pt>
                <c:pt idx="1189">
                  <c:v>1.0075366881579235</c:v>
                </c:pt>
                <c:pt idx="1190">
                  <c:v>1.0076118809628567</c:v>
                </c:pt>
                <c:pt idx="1191">
                  <c:v>1.0075094048988542</c:v>
                </c:pt>
                <c:pt idx="1192">
                  <c:v>1.008109695589418</c:v>
                </c:pt>
                <c:pt idx="1193">
                  <c:v>1.0082710990906965</c:v>
                </c:pt>
                <c:pt idx="1194">
                  <c:v>1.0088220182885086</c:v>
                </c:pt>
                <c:pt idx="1195">
                  <c:v>1.0088953736014565</c:v>
                </c:pt>
                <c:pt idx="1196">
                  <c:v>1.0081841856101923</c:v>
                </c:pt>
                <c:pt idx="1197">
                  <c:v>1.0078345637556567</c:v>
                </c:pt>
                <c:pt idx="1198">
                  <c:v>1.0074627748877263</c:v>
                </c:pt>
                <c:pt idx="1199">
                  <c:v>1.0073847568421987</c:v>
                </c:pt>
                <c:pt idx="1200">
                  <c:v>1.007247507576492</c:v>
                </c:pt>
                <c:pt idx="1201">
                  <c:v>1.0067682725090996</c:v>
                </c:pt>
                <c:pt idx="1202">
                  <c:v>1.0070103279301368</c:v>
                </c:pt>
                <c:pt idx="1203">
                  <c:v>1.0072327763394409</c:v>
                </c:pt>
                <c:pt idx="1204">
                  <c:v>1.0074276526523147</c:v>
                </c:pt>
                <c:pt idx="1205">
                  <c:v>1.0073314812765128</c:v>
                </c:pt>
                <c:pt idx="1206">
                  <c:v>1.0074392356962041</c:v>
                </c:pt>
                <c:pt idx="1207">
                  <c:v>1.0073736396435857</c:v>
                </c:pt>
                <c:pt idx="1208">
                  <c:v>1.0068935860860473</c:v>
                </c:pt>
                <c:pt idx="1209">
                  <c:v>1.0065358958452921</c:v>
                </c:pt>
                <c:pt idx="1210">
                  <c:v>1.0065278681990979</c:v>
                </c:pt>
                <c:pt idx="1211">
                  <c:v>1.0053374751637518</c:v>
                </c:pt>
                <c:pt idx="1212">
                  <c:v>1.0051824416495017</c:v>
                </c:pt>
                <c:pt idx="1213">
                  <c:v>1.0047925818592669</c:v>
                </c:pt>
                <c:pt idx="1214">
                  <c:v>1.005156694074212</c:v>
                </c:pt>
                <c:pt idx="1215">
                  <c:v>1.0055302816908651</c:v>
                </c:pt>
                <c:pt idx="1216">
                  <c:v>1.0059299620615869</c:v>
                </c:pt>
                <c:pt idx="1217">
                  <c:v>1.0057587329644342</c:v>
                </c:pt>
                <c:pt idx="1218">
                  <c:v>1.0062246976035321</c:v>
                </c:pt>
                <c:pt idx="1219">
                  <c:v>1.0058887837729633</c:v>
                </c:pt>
                <c:pt idx="1220">
                  <c:v>1.004730994126007</c:v>
                </c:pt>
                <c:pt idx="1221">
                  <c:v>1.0023268652275708</c:v>
                </c:pt>
                <c:pt idx="1222">
                  <c:v>1.0019874875743138</c:v>
                </c:pt>
                <c:pt idx="1223">
                  <c:v>1.0015466422212917</c:v>
                </c:pt>
                <c:pt idx="1224">
                  <c:v>1.0008487401286483</c:v>
                </c:pt>
                <c:pt idx="1225">
                  <c:v>0.99986792871738217</c:v>
                </c:pt>
                <c:pt idx="1226">
                  <c:v>1.00113789234978</c:v>
                </c:pt>
                <c:pt idx="1227">
                  <c:v>1.0046872796245694</c:v>
                </c:pt>
                <c:pt idx="1228">
                  <c:v>1.0074389226518983</c:v>
                </c:pt>
                <c:pt idx="1229">
                  <c:v>1.0070506247539661</c:v>
                </c:pt>
                <c:pt idx="1230">
                  <c:v>1.0087803920036926</c:v>
                </c:pt>
                <c:pt idx="1231">
                  <c:v>1.0114189619091019</c:v>
                </c:pt>
                <c:pt idx="1232">
                  <c:v>1.012427311060063</c:v>
                </c:pt>
                <c:pt idx="1233">
                  <c:v>1.0146730514219306</c:v>
                </c:pt>
                <c:pt idx="1234">
                  <c:v>1.0133545138942575</c:v>
                </c:pt>
                <c:pt idx="1235">
                  <c:v>1.0115299424209079</c:v>
                </c:pt>
                <c:pt idx="1236">
                  <c:v>1.0110215848815829</c:v>
                </c:pt>
                <c:pt idx="1237">
                  <c:v>1.0107964240979814</c:v>
                </c:pt>
                <c:pt idx="1238">
                  <c:v>1.0101337663540619</c:v>
                </c:pt>
                <c:pt idx="1239">
                  <c:v>1.0094145467128859</c:v>
                </c:pt>
                <c:pt idx="1240">
                  <c:v>1.0083788503885316</c:v>
                </c:pt>
                <c:pt idx="1241">
                  <c:v>1.0078963517019519</c:v>
                </c:pt>
                <c:pt idx="1242">
                  <c:v>1.0081499057723864</c:v>
                </c:pt>
                <c:pt idx="1243">
                  <c:v>1.0077094479845221</c:v>
                </c:pt>
                <c:pt idx="1244">
                  <c:v>1.0071956288438171</c:v>
                </c:pt>
                <c:pt idx="1245">
                  <c:v>1.006593179605408</c:v>
                </c:pt>
                <c:pt idx="1246">
                  <c:v>1.0066401245313243</c:v>
                </c:pt>
                <c:pt idx="1247">
                  <c:v>1.0070636155094441</c:v>
                </c:pt>
                <c:pt idx="1248">
                  <c:v>1.0068811156510198</c:v>
                </c:pt>
                <c:pt idx="1249">
                  <c:v>1.0069573681222255</c:v>
                </c:pt>
                <c:pt idx="1250">
                  <c:v>1.0068559833820847</c:v>
                </c:pt>
                <c:pt idx="1251">
                  <c:v>1.0068849793901267</c:v>
                </c:pt>
                <c:pt idx="1252">
                  <c:v>1.0071114275401853</c:v>
                </c:pt>
                <c:pt idx="1253">
                  <c:v>1.0072897505579039</c:v>
                </c:pt>
                <c:pt idx="1254">
                  <c:v>1.0071974472325782</c:v>
                </c:pt>
                <c:pt idx="1255">
                  <c:v>1.0068281134010049</c:v>
                </c:pt>
                <c:pt idx="1256">
                  <c:v>1.0069284479307921</c:v>
                </c:pt>
                <c:pt idx="1257">
                  <c:v>1.0074786431225147</c:v>
                </c:pt>
                <c:pt idx="1258">
                  <c:v>1.0080059132469446</c:v>
                </c:pt>
                <c:pt idx="1259">
                  <c:v>1.0083331248083911</c:v>
                </c:pt>
                <c:pt idx="1260">
                  <c:v>1.0078668500511383</c:v>
                </c:pt>
                <c:pt idx="1261">
                  <c:v>1.0074338825549578</c:v>
                </c:pt>
                <c:pt idx="1262">
                  <c:v>1.0071703260320155</c:v>
                </c:pt>
                <c:pt idx="1263">
                  <c:v>1.0075314008225327</c:v>
                </c:pt>
                <c:pt idx="1264">
                  <c:v>1.0069930951409554</c:v>
                </c:pt>
                <c:pt idx="1265">
                  <c:v>1.0068536898675964</c:v>
                </c:pt>
                <c:pt idx="1266">
                  <c:v>1.0065388549552816</c:v>
                </c:pt>
                <c:pt idx="1267">
                  <c:v>1.0064932975351057</c:v>
                </c:pt>
                <c:pt idx="1268">
                  <c:v>1.0059752049756265</c:v>
                </c:pt>
                <c:pt idx="1269">
                  <c:v>1.0060409930793512</c:v>
                </c:pt>
                <c:pt idx="1270">
                  <c:v>1.0062769840526331</c:v>
                </c:pt>
                <c:pt idx="1271">
                  <c:v>1.0063542789216338</c:v>
                </c:pt>
                <c:pt idx="1272">
                  <c:v>1.0059833233458044</c:v>
                </c:pt>
                <c:pt idx="1273">
                  <c:v>1.005904965597423</c:v>
                </c:pt>
                <c:pt idx="1274">
                  <c:v>1.0060555178013684</c:v>
                </c:pt>
                <c:pt idx="1275">
                  <c:v>1.0057480409261892</c:v>
                </c:pt>
                <c:pt idx="1276">
                  <c:v>1.0060600644021189</c:v>
                </c:pt>
                <c:pt idx="1277">
                  <c:v>1.0063817267109296</c:v>
                </c:pt>
                <c:pt idx="1278">
                  <c:v>1.0068145065766096</c:v>
                </c:pt>
                <c:pt idx="1279">
                  <c:v>1.0068290875176202</c:v>
                </c:pt>
                <c:pt idx="1280">
                  <c:v>1.0064966352811322</c:v>
                </c:pt>
                <c:pt idx="1281">
                  <c:v>1.0062868844030632</c:v>
                </c:pt>
                <c:pt idx="1282">
                  <c:v>1.0060515078457539</c:v>
                </c:pt>
                <c:pt idx="1283">
                  <c:v>1.0059688553041104</c:v>
                </c:pt>
                <c:pt idx="1284">
                  <c:v>1.0053791114654187</c:v>
                </c:pt>
                <c:pt idx="1285">
                  <c:v>1.0053940763452227</c:v>
                </c:pt>
                <c:pt idx="1286">
                  <c:v>1.0053409954802073</c:v>
                </c:pt>
                <c:pt idx="1287">
                  <c:v>1.0051794258081577</c:v>
                </c:pt>
                <c:pt idx="1288">
                  <c:v>1.0052944640143908</c:v>
                </c:pt>
                <c:pt idx="1289">
                  <c:v>1.0054301829135535</c:v>
                </c:pt>
                <c:pt idx="1290">
                  <c:v>1.0054343985180263</c:v>
                </c:pt>
                <c:pt idx="1291">
                  <c:v>1.005799375222785</c:v>
                </c:pt>
                <c:pt idx="1292">
                  <c:v>1.0057413343157067</c:v>
                </c:pt>
                <c:pt idx="1293">
                  <c:v>1.006019140381692</c:v>
                </c:pt>
                <c:pt idx="1294">
                  <c:v>1.0053008085627202</c:v>
                </c:pt>
                <c:pt idx="1295">
                  <c:v>1.0057872310602649</c:v>
                </c:pt>
                <c:pt idx="1296">
                  <c:v>1.0055641408794505</c:v>
                </c:pt>
                <c:pt idx="1297">
                  <c:v>1.0054908389706425</c:v>
                </c:pt>
                <c:pt idx="1298">
                  <c:v>1.005238557758519</c:v>
                </c:pt>
                <c:pt idx="1299">
                  <c:v>1.0055816219817242</c:v>
                </c:pt>
                <c:pt idx="1300">
                  <c:v>1.0056327243407832</c:v>
                </c:pt>
                <c:pt idx="1301">
                  <c:v>1.0058955790727209</c:v>
                </c:pt>
                <c:pt idx="1302">
                  <c:v>1.0050519152589001</c:v>
                </c:pt>
                <c:pt idx="1303">
                  <c:v>1.0053488604142129</c:v>
                </c:pt>
                <c:pt idx="1304">
                  <c:v>1.0052712091114935</c:v>
                </c:pt>
                <c:pt idx="1305">
                  <c:v>1.0053230442348688</c:v>
                </c:pt>
                <c:pt idx="1306">
                  <c:v>1.005490617177079</c:v>
                </c:pt>
                <c:pt idx="1307">
                  <c:v>1.0052886268095449</c:v>
                </c:pt>
                <c:pt idx="1308">
                  <c:v>1.0053117840421386</c:v>
                </c:pt>
                <c:pt idx="1309">
                  <c:v>1.0055239461610226</c:v>
                </c:pt>
                <c:pt idx="1310">
                  <c:v>1.005638327518011</c:v>
                </c:pt>
                <c:pt idx="1311">
                  <c:v>1.0055426669330638</c:v>
                </c:pt>
                <c:pt idx="1312">
                  <c:v>1.005458073588221</c:v>
                </c:pt>
                <c:pt idx="1313">
                  <c:v>1.0051269728979095</c:v>
                </c:pt>
                <c:pt idx="1314">
                  <c:v>1.0049735169159171</c:v>
                </c:pt>
                <c:pt idx="1315">
                  <c:v>1.0046294105345006</c:v>
                </c:pt>
                <c:pt idx="1316">
                  <c:v>1.0042675210418934</c:v>
                </c:pt>
                <c:pt idx="1317">
                  <c:v>1.0043302114288017</c:v>
                </c:pt>
                <c:pt idx="1318">
                  <c:v>1.0043039763594566</c:v>
                </c:pt>
                <c:pt idx="1319">
                  <c:v>1.0045022294485859</c:v>
                </c:pt>
                <c:pt idx="1320">
                  <c:v>1.0053108324405393</c:v>
                </c:pt>
                <c:pt idx="1321">
                  <c:v>1.0051580910887841</c:v>
                </c:pt>
                <c:pt idx="1322">
                  <c:v>1.0060791019011435</c:v>
                </c:pt>
                <c:pt idx="1323">
                  <c:v>1.0065195568033318</c:v>
                </c:pt>
                <c:pt idx="1324">
                  <c:v>1.0065767834200716</c:v>
                </c:pt>
                <c:pt idx="1325">
                  <c:v>1.0055506804066603</c:v>
                </c:pt>
                <c:pt idx="1326">
                  <c:v>1.0053560590298116</c:v>
                </c:pt>
                <c:pt idx="1327">
                  <c:v>1.0051481212198961</c:v>
                </c:pt>
                <c:pt idx="1328">
                  <c:v>1.0055890002118326</c:v>
                </c:pt>
                <c:pt idx="1329">
                  <c:v>1.0058843903803045</c:v>
                </c:pt>
                <c:pt idx="1330">
                  <c:v>1.005826474914113</c:v>
                </c:pt>
                <c:pt idx="1331">
                  <c:v>1.0058016521514859</c:v>
                </c:pt>
                <c:pt idx="1332">
                  <c:v>1.0056528568845258</c:v>
                </c:pt>
                <c:pt idx="1333">
                  <c:v>1.0058599874892837</c:v>
                </c:pt>
                <c:pt idx="1334">
                  <c:v>1.0057233326477493</c:v>
                </c:pt>
                <c:pt idx="1335">
                  <c:v>1.0053890987744505</c:v>
                </c:pt>
                <c:pt idx="1336">
                  <c:v>1.0053176204091583</c:v>
                </c:pt>
                <c:pt idx="1337">
                  <c:v>1.0054193105830844</c:v>
                </c:pt>
                <c:pt idx="1338">
                  <c:v>1.005370138212859</c:v>
                </c:pt>
                <c:pt idx="1339">
                  <c:v>1.0056803293213135</c:v>
                </c:pt>
                <c:pt idx="1340">
                  <c:v>1.0061115520274893</c:v>
                </c:pt>
                <c:pt idx="1341">
                  <c:v>1.0064031837850158</c:v>
                </c:pt>
                <c:pt idx="1342">
                  <c:v>1.0065866968599109</c:v>
                </c:pt>
                <c:pt idx="1343">
                  <c:v>1.0067228112826412</c:v>
                </c:pt>
                <c:pt idx="1344">
                  <c:v>1.0066330144485534</c:v>
                </c:pt>
                <c:pt idx="1345">
                  <c:v>1.0058144592766673</c:v>
                </c:pt>
                <c:pt idx="1346">
                  <c:v>1.0054709080172861</c:v>
                </c:pt>
                <c:pt idx="1347">
                  <c:v>1.0055060786266108</c:v>
                </c:pt>
                <c:pt idx="1348">
                  <c:v>1.0056738730862069</c:v>
                </c:pt>
                <c:pt idx="1349">
                  <c:v>1.0057315586152054</c:v>
                </c:pt>
                <c:pt idx="1350">
                  <c:v>1.0056340855825261</c:v>
                </c:pt>
                <c:pt idx="1351">
                  <c:v>1.0063545940777487</c:v>
                </c:pt>
                <c:pt idx="1352">
                  <c:v>1.0059904621197413</c:v>
                </c:pt>
                <c:pt idx="1353">
                  <c:v>1.0055139355167195</c:v>
                </c:pt>
                <c:pt idx="1354">
                  <c:v>1.0055629690711565</c:v>
                </c:pt>
                <c:pt idx="1355">
                  <c:v>1.0053517145293132</c:v>
                </c:pt>
                <c:pt idx="1356">
                  <c:v>1.004976790896376</c:v>
                </c:pt>
                <c:pt idx="1357">
                  <c:v>1.0047713550479316</c:v>
                </c:pt>
                <c:pt idx="1358">
                  <c:v>1.0047029774546645</c:v>
                </c:pt>
                <c:pt idx="1359">
                  <c:v>1.0053285313115794</c:v>
                </c:pt>
                <c:pt idx="1360">
                  <c:v>1.0053755602732</c:v>
                </c:pt>
                <c:pt idx="1361">
                  <c:v>1.0057450989096912</c:v>
                </c:pt>
                <c:pt idx="1362">
                  <c:v>1.0063832707072919</c:v>
                </c:pt>
                <c:pt idx="1363">
                  <c:v>1.0069195290408171</c:v>
                </c:pt>
                <c:pt idx="1364">
                  <c:v>1.0065780737752983</c:v>
                </c:pt>
                <c:pt idx="1365">
                  <c:v>1.0074504735844432</c:v>
                </c:pt>
                <c:pt idx="1366">
                  <c:v>1.0072608585569345</c:v>
                </c:pt>
                <c:pt idx="1367">
                  <c:v>1.0068727910205926</c:v>
                </c:pt>
                <c:pt idx="1368">
                  <c:v>1.0071553995881</c:v>
                </c:pt>
                <c:pt idx="1369">
                  <c:v>1.0072936045226224</c:v>
                </c:pt>
                <c:pt idx="1370">
                  <c:v>1.0076145702392876</c:v>
                </c:pt>
                <c:pt idx="1371">
                  <c:v>1.007477985889337</c:v>
                </c:pt>
                <c:pt idx="1372">
                  <c:v>1.0070754129703343</c:v>
                </c:pt>
                <c:pt idx="1373">
                  <c:v>1.007064870599484</c:v>
                </c:pt>
                <c:pt idx="1374">
                  <c:v>1.0064741513935567</c:v>
                </c:pt>
                <c:pt idx="1375">
                  <c:v>1.0067930727149159</c:v>
                </c:pt>
                <c:pt idx="1376">
                  <c:v>1.0068517733441811</c:v>
                </c:pt>
                <c:pt idx="1377">
                  <c:v>1.0065442693564448</c:v>
                </c:pt>
                <c:pt idx="1378">
                  <c:v>1.0070357499956992</c:v>
                </c:pt>
                <c:pt idx="1379">
                  <c:v>1.007258978204004</c:v>
                </c:pt>
                <c:pt idx="1380">
                  <c:v>1.0068788853204669</c:v>
                </c:pt>
                <c:pt idx="1381">
                  <c:v>1.0063237688950186</c:v>
                </c:pt>
                <c:pt idx="1382">
                  <c:v>1.006748247254293</c:v>
                </c:pt>
                <c:pt idx="1383">
                  <c:v>1.0061905982146426</c:v>
                </c:pt>
                <c:pt idx="1384">
                  <c:v>1.0061163495467782</c:v>
                </c:pt>
                <c:pt idx="1385">
                  <c:v>1.0065363680473343</c:v>
                </c:pt>
                <c:pt idx="1386">
                  <c:v>1.0057986794881608</c:v>
                </c:pt>
                <c:pt idx="1387">
                  <c:v>1.0057867566603631</c:v>
                </c:pt>
                <c:pt idx="1388">
                  <c:v>1.0048689052866111</c:v>
                </c:pt>
                <c:pt idx="1389">
                  <c:v>1.0041038814248697</c:v>
                </c:pt>
                <c:pt idx="1390">
                  <c:v>1.0039078256818879</c:v>
                </c:pt>
                <c:pt idx="1391">
                  <c:v>1.003558582290375</c:v>
                </c:pt>
                <c:pt idx="1392">
                  <c:v>1.003565604714012</c:v>
                </c:pt>
                <c:pt idx="1393">
                  <c:v>1.0035445044566222</c:v>
                </c:pt>
                <c:pt idx="1394">
                  <c:v>1.0037942275802774</c:v>
                </c:pt>
                <c:pt idx="1395">
                  <c:v>1.0039980645818514</c:v>
                </c:pt>
                <c:pt idx="1396">
                  <c:v>1.0037125885739919</c:v>
                </c:pt>
                <c:pt idx="1397">
                  <c:v>1.0041316188900851</c:v>
                </c:pt>
                <c:pt idx="1398">
                  <c:v>1.004058462213016</c:v>
                </c:pt>
                <c:pt idx="1399">
                  <c:v>1.0039901335151253</c:v>
                </c:pt>
                <c:pt idx="1400">
                  <c:v>1.0037165289491765</c:v>
                </c:pt>
                <c:pt idx="1401">
                  <c:v>1.0033113200575918</c:v>
                </c:pt>
                <c:pt idx="1402">
                  <c:v>1.0036201703931045</c:v>
                </c:pt>
                <c:pt idx="1403">
                  <c:v>1.0033374280460559</c:v>
                </c:pt>
                <c:pt idx="1404">
                  <c:v>1.0033172292465582</c:v>
                </c:pt>
                <c:pt idx="1405">
                  <c:v>1.0035028089038245</c:v>
                </c:pt>
                <c:pt idx="1406">
                  <c:v>1.0034046214287948</c:v>
                </c:pt>
                <c:pt idx="1407">
                  <c:v>1.0036684049326108</c:v>
                </c:pt>
                <c:pt idx="1408">
                  <c:v>1.0036940066459903</c:v>
                </c:pt>
                <c:pt idx="1409">
                  <c:v>1.0046682045461208</c:v>
                </c:pt>
                <c:pt idx="1410">
                  <c:v>1.0046265436117519</c:v>
                </c:pt>
                <c:pt idx="1411">
                  <c:v>1.0041520354744151</c:v>
                </c:pt>
                <c:pt idx="1412">
                  <c:v>1.0039699842937169</c:v>
                </c:pt>
                <c:pt idx="1413">
                  <c:v>1.004356729407375</c:v>
                </c:pt>
                <c:pt idx="1414">
                  <c:v>1.004085440401566</c:v>
                </c:pt>
                <c:pt idx="1415">
                  <c:v>1.0039727349706797</c:v>
                </c:pt>
                <c:pt idx="1416">
                  <c:v>1.0044745875221954</c:v>
                </c:pt>
                <c:pt idx="1417">
                  <c:v>1.0042460973058076</c:v>
                </c:pt>
                <c:pt idx="1418">
                  <c:v>1.0035948134335446</c:v>
                </c:pt>
                <c:pt idx="1419">
                  <c:v>1.0039313419206859</c:v>
                </c:pt>
                <c:pt idx="1420">
                  <c:v>1.0028191348738562</c:v>
                </c:pt>
                <c:pt idx="1421">
                  <c:v>1.0024746264306894</c:v>
                </c:pt>
                <c:pt idx="1422">
                  <c:v>1.0020822370977331</c:v>
                </c:pt>
                <c:pt idx="1423">
                  <c:v>1.0021952357487351</c:v>
                </c:pt>
                <c:pt idx="1424">
                  <c:v>1.0023374310122894</c:v>
                </c:pt>
                <c:pt idx="1425">
                  <c:v>1.0023822067492216</c:v>
                </c:pt>
                <c:pt idx="1426">
                  <c:v>1.0023081553056761</c:v>
                </c:pt>
                <c:pt idx="1427">
                  <c:v>1.0022562473405576</c:v>
                </c:pt>
                <c:pt idx="1428">
                  <c:v>1.0027444780473962</c:v>
                </c:pt>
                <c:pt idx="1429">
                  <c:v>1.0020832079356505</c:v>
                </c:pt>
                <c:pt idx="1430">
                  <c:v>1.001976736932106</c:v>
                </c:pt>
                <c:pt idx="1431">
                  <c:v>1.001556090417645</c:v>
                </c:pt>
                <c:pt idx="1432">
                  <c:v>1.0014384192894463</c:v>
                </c:pt>
                <c:pt idx="1433">
                  <c:v>1.0008189972971899</c:v>
                </c:pt>
                <c:pt idx="1434">
                  <c:v>0.99999114360352859</c:v>
                </c:pt>
                <c:pt idx="1435">
                  <c:v>1.0001264174181892</c:v>
                </c:pt>
                <c:pt idx="1436">
                  <c:v>1.0000375584502061</c:v>
                </c:pt>
                <c:pt idx="1437">
                  <c:v>0.999886136469052</c:v>
                </c:pt>
                <c:pt idx="1438">
                  <c:v>0.99992989228248264</c:v>
                </c:pt>
                <c:pt idx="1439">
                  <c:v>0.99961822607970574</c:v>
                </c:pt>
                <c:pt idx="1440">
                  <c:v>0.99904736897460844</c:v>
                </c:pt>
                <c:pt idx="1441">
                  <c:v>0.99895659372361378</c:v>
                </c:pt>
                <c:pt idx="1442">
                  <c:v>0.99912497560752489</c:v>
                </c:pt>
                <c:pt idx="1443">
                  <c:v>0.99923785725344771</c:v>
                </c:pt>
                <c:pt idx="1444">
                  <c:v>0.99932952781136131</c:v>
                </c:pt>
                <c:pt idx="1445">
                  <c:v>0.9995915748783768</c:v>
                </c:pt>
                <c:pt idx="1446">
                  <c:v>0.99938988866025336</c:v>
                </c:pt>
                <c:pt idx="1447">
                  <c:v>0.99966826323518299</c:v>
                </c:pt>
                <c:pt idx="1448">
                  <c:v>0.99941782341423935</c:v>
                </c:pt>
                <c:pt idx="1449">
                  <c:v>0.99933137122503035</c:v>
                </c:pt>
                <c:pt idx="1450">
                  <c:v>0.9991142302717898</c:v>
                </c:pt>
                <c:pt idx="1451">
                  <c:v>0.99912401976310228</c:v>
                </c:pt>
                <c:pt idx="1452">
                  <c:v>0.99875450802212462</c:v>
                </c:pt>
                <c:pt idx="1453">
                  <c:v>0.99856953350041278</c:v>
                </c:pt>
                <c:pt idx="1454">
                  <c:v>0.99834331600361048</c:v>
                </c:pt>
                <c:pt idx="1455">
                  <c:v>0.99891118693656955</c:v>
                </c:pt>
                <c:pt idx="1456">
                  <c:v>0.99864908928199192</c:v>
                </c:pt>
                <c:pt idx="1457">
                  <c:v>0.99824667560577041</c:v>
                </c:pt>
                <c:pt idx="1458">
                  <c:v>0.99841212498456622</c:v>
                </c:pt>
                <c:pt idx="1459">
                  <c:v>0.99808334536413856</c:v>
                </c:pt>
                <c:pt idx="1460">
                  <c:v>0.99838573732900604</c:v>
                </c:pt>
                <c:pt idx="1461">
                  <c:v>0.99801505973022475</c:v>
                </c:pt>
                <c:pt idx="1462">
                  <c:v>0.99819046039012838</c:v>
                </c:pt>
                <c:pt idx="1463">
                  <c:v>0.99831148440581541</c:v>
                </c:pt>
                <c:pt idx="1464">
                  <c:v>0.99833748675309875</c:v>
                </c:pt>
                <c:pt idx="1465">
                  <c:v>0.99825698181331934</c:v>
                </c:pt>
                <c:pt idx="1466">
                  <c:v>0.99834586623447652</c:v>
                </c:pt>
                <c:pt idx="1467">
                  <c:v>0.99856572997630866</c:v>
                </c:pt>
                <c:pt idx="1468">
                  <c:v>0.99861133328288409</c:v>
                </c:pt>
                <c:pt idx="1469">
                  <c:v>0.99888464972863666</c:v>
                </c:pt>
                <c:pt idx="1470">
                  <c:v>0.99905168876156869</c:v>
                </c:pt>
                <c:pt idx="1471">
                  <c:v>0.99884467064326177</c:v>
                </c:pt>
                <c:pt idx="1472">
                  <c:v>0.99860690249002182</c:v>
                </c:pt>
                <c:pt idx="1473">
                  <c:v>0.9983490456866263</c:v>
                </c:pt>
                <c:pt idx="1474">
                  <c:v>0.99837792284105631</c:v>
                </c:pt>
                <c:pt idx="1475">
                  <c:v>0.99845638166156736</c:v>
                </c:pt>
                <c:pt idx="1476">
                  <c:v>0.99851465484460455</c:v>
                </c:pt>
                <c:pt idx="1477">
                  <c:v>0.998617846988749</c:v>
                </c:pt>
                <c:pt idx="1478">
                  <c:v>0.99912748055224654</c:v>
                </c:pt>
                <c:pt idx="1479">
                  <c:v>0.99929894382169948</c:v>
                </c:pt>
                <c:pt idx="1480">
                  <c:v>0.99950570901214841</c:v>
                </c:pt>
                <c:pt idx="1481">
                  <c:v>0.99932992283034938</c:v>
                </c:pt>
                <c:pt idx="1482">
                  <c:v>0.99960511463321344</c:v>
                </c:pt>
                <c:pt idx="1483">
                  <c:v>0.99934095005337642</c:v>
                </c:pt>
                <c:pt idx="1484">
                  <c:v>0.99870739204602421</c:v>
                </c:pt>
                <c:pt idx="1485">
                  <c:v>0.99833642686673896</c:v>
                </c:pt>
                <c:pt idx="1486">
                  <c:v>0.99806854927843891</c:v>
                </c:pt>
                <c:pt idx="1487">
                  <c:v>0.99799879698482385</c:v>
                </c:pt>
                <c:pt idx="1488">
                  <c:v>0.99780916525478491</c:v>
                </c:pt>
                <c:pt idx="1489">
                  <c:v>0.99753351976417548</c:v>
                </c:pt>
                <c:pt idx="1490">
                  <c:v>0.9977142324845879</c:v>
                </c:pt>
                <c:pt idx="1491">
                  <c:v>0.99747359236949329</c:v>
                </c:pt>
                <c:pt idx="1492">
                  <c:v>0.99711693045470051</c:v>
                </c:pt>
                <c:pt idx="1493">
                  <c:v>0.99711879932528291</c:v>
                </c:pt>
                <c:pt idx="1494">
                  <c:v>0.99702068773251573</c:v>
                </c:pt>
                <c:pt idx="1495">
                  <c:v>0.99687111886278568</c:v>
                </c:pt>
                <c:pt idx="1496">
                  <c:v>0.99650447827865818</c:v>
                </c:pt>
                <c:pt idx="1497">
                  <c:v>0.9965959738369482</c:v>
                </c:pt>
                <c:pt idx="1498">
                  <c:v>0.99672164537738439</c:v>
                </c:pt>
                <c:pt idx="1499">
                  <c:v>0.9971203344527797</c:v>
                </c:pt>
                <c:pt idx="1500">
                  <c:v>0.99732947575698405</c:v>
                </c:pt>
                <c:pt idx="1501">
                  <c:v>0.9975526585469614</c:v>
                </c:pt>
                <c:pt idx="1502">
                  <c:v>0.99730081032005991</c:v>
                </c:pt>
                <c:pt idx="1503">
                  <c:v>0.99729497661322097</c:v>
                </c:pt>
                <c:pt idx="1504">
                  <c:v>0.99711769802916672</c:v>
                </c:pt>
                <c:pt idx="1505">
                  <c:v>0.99732274317017022</c:v>
                </c:pt>
                <c:pt idx="1506">
                  <c:v>0.9972513671393729</c:v>
                </c:pt>
                <c:pt idx="1507">
                  <c:v>0.99694907768279972</c:v>
                </c:pt>
                <c:pt idx="1508">
                  <c:v>0.9967141847945733</c:v>
                </c:pt>
                <c:pt idx="1509">
                  <c:v>0.99664993590272066</c:v>
                </c:pt>
                <c:pt idx="1510">
                  <c:v>0.9965312089206193</c:v>
                </c:pt>
                <c:pt idx="1511">
                  <c:v>0.9966932063293239</c:v>
                </c:pt>
                <c:pt idx="1512">
                  <c:v>0.99673074481403778</c:v>
                </c:pt>
                <c:pt idx="1513">
                  <c:v>0.99727007264649636</c:v>
                </c:pt>
                <c:pt idx="1514">
                  <c:v>0.9972323259732474</c:v>
                </c:pt>
                <c:pt idx="1515">
                  <c:v>0.99715390337113241</c:v>
                </c:pt>
                <c:pt idx="1516">
                  <c:v>0.99724483137069464</c:v>
                </c:pt>
                <c:pt idx="1517">
                  <c:v>0.99715844097922335</c:v>
                </c:pt>
                <c:pt idx="1518">
                  <c:v>0.99764735378371472</c:v>
                </c:pt>
                <c:pt idx="1519">
                  <c:v>0.9980515951442448</c:v>
                </c:pt>
                <c:pt idx="1520">
                  <c:v>0.99709733938328715</c:v>
                </c:pt>
                <c:pt idx="1521">
                  <c:v>0.99702105505287397</c:v>
                </c:pt>
                <c:pt idx="1522">
                  <c:v>0.99696945504633494</c:v>
                </c:pt>
                <c:pt idx="1523">
                  <c:v>0.99667061880745977</c:v>
                </c:pt>
                <c:pt idx="1524">
                  <c:v>0.99648625334696883</c:v>
                </c:pt>
                <c:pt idx="1525">
                  <c:v>0.99621058481377578</c:v>
                </c:pt>
                <c:pt idx="1526">
                  <c:v>0.9961126915203744</c:v>
                </c:pt>
                <c:pt idx="1527">
                  <c:v>0.99580849435095464</c:v>
                </c:pt>
                <c:pt idx="1528">
                  <c:v>0.99581337275254866</c:v>
                </c:pt>
                <c:pt idx="1529">
                  <c:v>0.9960785693355525</c:v>
                </c:pt>
                <c:pt idx="1530">
                  <c:v>0.99623877351078838</c:v>
                </c:pt>
                <c:pt idx="1531">
                  <c:v>0.99645884506985205</c:v>
                </c:pt>
                <c:pt idx="1532">
                  <c:v>0.99661806966897459</c:v>
                </c:pt>
                <c:pt idx="1533">
                  <c:v>0.99655515554632823</c:v>
                </c:pt>
                <c:pt idx="1534">
                  <c:v>0.99656781400455619</c:v>
                </c:pt>
                <c:pt idx="1535">
                  <c:v>0.99649295392883219</c:v>
                </c:pt>
                <c:pt idx="1536">
                  <c:v>0.99602532296754842</c:v>
                </c:pt>
                <c:pt idx="1537">
                  <c:v>0.99639603642079888</c:v>
                </c:pt>
                <c:pt idx="1538">
                  <c:v>0.99628121505428091</c:v>
                </c:pt>
                <c:pt idx="1539">
                  <c:v>0.99658395377255871</c:v>
                </c:pt>
                <c:pt idx="1540">
                  <c:v>0.99560744322686445</c:v>
                </c:pt>
                <c:pt idx="1541">
                  <c:v>0.99561394461230046</c:v>
                </c:pt>
                <c:pt idx="1542">
                  <c:v>0.99523001516797172</c:v>
                </c:pt>
                <c:pt idx="1543">
                  <c:v>0.99491196833733608</c:v>
                </c:pt>
                <c:pt idx="1544">
                  <c:v>0.99495276475355443</c:v>
                </c:pt>
                <c:pt idx="1545">
                  <c:v>0.99508408214456456</c:v>
                </c:pt>
                <c:pt idx="1546">
                  <c:v>0.99501789585237765</c:v>
                </c:pt>
                <c:pt idx="1547">
                  <c:v>0.99466422835675905</c:v>
                </c:pt>
                <c:pt idx="1548">
                  <c:v>0.9947313727604935</c:v>
                </c:pt>
                <c:pt idx="1549">
                  <c:v>0.99467937385935301</c:v>
                </c:pt>
                <c:pt idx="1550">
                  <c:v>0.9941166471420293</c:v>
                </c:pt>
                <c:pt idx="1551">
                  <c:v>0.99369221935801344</c:v>
                </c:pt>
                <c:pt idx="1552">
                  <c:v>0.99327278991664814</c:v>
                </c:pt>
                <c:pt idx="1553">
                  <c:v>0.99327952277629139</c:v>
                </c:pt>
                <c:pt idx="1554">
                  <c:v>0.99345693657332079</c:v>
                </c:pt>
                <c:pt idx="1555">
                  <c:v>0.99326766318533211</c:v>
                </c:pt>
                <c:pt idx="1556">
                  <c:v>0.99365717213966975</c:v>
                </c:pt>
                <c:pt idx="1557">
                  <c:v>0.99378712908132749</c:v>
                </c:pt>
                <c:pt idx="1558">
                  <c:v>0.99372453241956415</c:v>
                </c:pt>
                <c:pt idx="1559">
                  <c:v>0.99319053748795716</c:v>
                </c:pt>
                <c:pt idx="1560">
                  <c:v>0.9933272599190125</c:v>
                </c:pt>
                <c:pt idx="1561">
                  <c:v>0.99276332009694201</c:v>
                </c:pt>
                <c:pt idx="1562">
                  <c:v>0.9923848415590919</c:v>
                </c:pt>
                <c:pt idx="1563">
                  <c:v>0.99268252258977385</c:v>
                </c:pt>
                <c:pt idx="1564">
                  <c:v>0.9918379726071157</c:v>
                </c:pt>
                <c:pt idx="1565">
                  <c:v>0.99195675727726196</c:v>
                </c:pt>
                <c:pt idx="1566">
                  <c:v>0.99221505143643973</c:v>
                </c:pt>
                <c:pt idx="1567">
                  <c:v>0.99242174674676564</c:v>
                </c:pt>
                <c:pt idx="1568">
                  <c:v>0.99252908116338012</c:v>
                </c:pt>
                <c:pt idx="1569">
                  <c:v>0.99238494465796767</c:v>
                </c:pt>
                <c:pt idx="1570">
                  <c:v>0.99254782730615254</c:v>
                </c:pt>
                <c:pt idx="1571">
                  <c:v>0.99284051318263877</c:v>
                </c:pt>
                <c:pt idx="1572">
                  <c:v>0.99252303798640362</c:v>
                </c:pt>
                <c:pt idx="1573">
                  <c:v>0.99191168041662325</c:v>
                </c:pt>
                <c:pt idx="1574">
                  <c:v>0.99175639969604856</c:v>
                </c:pt>
                <c:pt idx="1575">
                  <c:v>0.99159361352275222</c:v>
                </c:pt>
                <c:pt idx="1576">
                  <c:v>0.9914063928363086</c:v>
                </c:pt>
                <c:pt idx="1577">
                  <c:v>0.99188017427666852</c:v>
                </c:pt>
                <c:pt idx="1578">
                  <c:v>0.9920358870146142</c:v>
                </c:pt>
                <c:pt idx="1579">
                  <c:v>0.99245191063867422</c:v>
                </c:pt>
                <c:pt idx="1580">
                  <c:v>0.99211325675652595</c:v>
                </c:pt>
                <c:pt idx="1581">
                  <c:v>0.99212836827537287</c:v>
                </c:pt>
                <c:pt idx="1582">
                  <c:v>0.99193987216111357</c:v>
                </c:pt>
                <c:pt idx="1583">
                  <c:v>0.99235188090770243</c:v>
                </c:pt>
                <c:pt idx="1584">
                  <c:v>0.99188113954518908</c:v>
                </c:pt>
                <c:pt idx="1585">
                  <c:v>0.99222822705273472</c:v>
                </c:pt>
                <c:pt idx="1586">
                  <c:v>0.99262375093681454</c:v>
                </c:pt>
                <c:pt idx="1587">
                  <c:v>0.99286487686457137</c:v>
                </c:pt>
                <c:pt idx="1588">
                  <c:v>0.99231808839011337</c:v>
                </c:pt>
                <c:pt idx="1589">
                  <c:v>0.99241044242330134</c:v>
                </c:pt>
                <c:pt idx="1590">
                  <c:v>0.99254566440084802</c:v>
                </c:pt>
                <c:pt idx="1591">
                  <c:v>0.99227070506730286</c:v>
                </c:pt>
                <c:pt idx="1592">
                  <c:v>0.99241934163789824</c:v>
                </c:pt>
                <c:pt idx="1593">
                  <c:v>0.99256011755081242</c:v>
                </c:pt>
                <c:pt idx="1594">
                  <c:v>0.99294133642477456</c:v>
                </c:pt>
                <c:pt idx="1595">
                  <c:v>0.99316222146361</c:v>
                </c:pt>
                <c:pt idx="1596">
                  <c:v>0.99310027138102497</c:v>
                </c:pt>
                <c:pt idx="1597">
                  <c:v>0.9929563705781298</c:v>
                </c:pt>
                <c:pt idx="1598">
                  <c:v>0.99290547482627123</c:v>
                </c:pt>
                <c:pt idx="1599">
                  <c:v>0.99233393703409734</c:v>
                </c:pt>
                <c:pt idx="1600">
                  <c:v>0.99204776862546229</c:v>
                </c:pt>
                <c:pt idx="1601">
                  <c:v>0.99197949770191662</c:v>
                </c:pt>
                <c:pt idx="1602">
                  <c:v>0.99199803222234029</c:v>
                </c:pt>
                <c:pt idx="1603">
                  <c:v>0.99230866785092675</c:v>
                </c:pt>
                <c:pt idx="1604">
                  <c:v>0.99278142196856778</c:v>
                </c:pt>
                <c:pt idx="1605">
                  <c:v>0.9933815749176752</c:v>
                </c:pt>
                <c:pt idx="1606">
                  <c:v>0.9933448886777112</c:v>
                </c:pt>
                <c:pt idx="1607">
                  <c:v>0.99369337837719263</c:v>
                </c:pt>
                <c:pt idx="1608">
                  <c:v>0.99397858469942368</c:v>
                </c:pt>
                <c:pt idx="1609">
                  <c:v>0.99428489018856225</c:v>
                </c:pt>
                <c:pt idx="1610">
                  <c:v>0.99419516654050477</c:v>
                </c:pt>
                <c:pt idx="1611">
                  <c:v>0.99446140594675259</c:v>
                </c:pt>
                <c:pt idx="1612">
                  <c:v>0.99452934696628403</c:v>
                </c:pt>
                <c:pt idx="1613">
                  <c:v>0.99448745960516916</c:v>
                </c:pt>
                <c:pt idx="1614">
                  <c:v>0.99405366804500961</c:v>
                </c:pt>
                <c:pt idx="1615">
                  <c:v>0.99435650418955013</c:v>
                </c:pt>
                <c:pt idx="1616">
                  <c:v>0.99460776748932511</c:v>
                </c:pt>
                <c:pt idx="1617">
                  <c:v>0.99443012242820661</c:v>
                </c:pt>
                <c:pt idx="1618">
                  <c:v>0.99469072358360477</c:v>
                </c:pt>
                <c:pt idx="1619">
                  <c:v>0.99457261349943982</c:v>
                </c:pt>
                <c:pt idx="1620">
                  <c:v>0.99417712065864872</c:v>
                </c:pt>
                <c:pt idx="1621">
                  <c:v>0.99454538677604865</c:v>
                </c:pt>
                <c:pt idx="1622">
                  <c:v>0.99439788252106287</c:v>
                </c:pt>
                <c:pt idx="1623">
                  <c:v>0.9949358858955788</c:v>
                </c:pt>
                <c:pt idx="1624">
                  <c:v>0.9945249721959184</c:v>
                </c:pt>
                <c:pt idx="1625">
                  <c:v>0.99430815379350179</c:v>
                </c:pt>
                <c:pt idx="1626">
                  <c:v>0.99495844701781377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986-BDC5-9AC84F4244CB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AGGG</c:v>
                </c:pt>
              </c:strCache>
            </c:strRef>
          </c:tx>
          <c:spPr>
            <a:ln w="12700" cap="rnd">
              <a:solidFill>
                <a:schemeClr val="accent2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Sheet7!$C$2:$C$1628</c:f>
              <c:numCache>
                <c:formatCode>0.00</c:formatCode>
                <c:ptCount val="1627"/>
                <c:pt idx="0">
                  <c:v>0.972022503015608</c:v>
                </c:pt>
                <c:pt idx="1">
                  <c:v>0.97285744171165489</c:v>
                </c:pt>
                <c:pt idx="2">
                  <c:v>0.97316079449213744</c:v>
                </c:pt>
                <c:pt idx="3">
                  <c:v>0.97027330668533718</c:v>
                </c:pt>
                <c:pt idx="4">
                  <c:v>0.97073006521812899</c:v>
                </c:pt>
                <c:pt idx="5">
                  <c:v>0.96415283983645228</c:v>
                </c:pt>
                <c:pt idx="6">
                  <c:v>0.96576495603400869</c:v>
                </c:pt>
                <c:pt idx="7">
                  <c:v>0.9601439289889937</c:v>
                </c:pt>
                <c:pt idx="8">
                  <c:v>0.9615343820606983</c:v>
                </c:pt>
                <c:pt idx="9">
                  <c:v>0.96138003163452823</c:v>
                </c:pt>
                <c:pt idx="10">
                  <c:v>0.96415283983645228</c:v>
                </c:pt>
                <c:pt idx="11">
                  <c:v>0.96107122261369538</c:v>
                </c:pt>
                <c:pt idx="12">
                  <c:v>0.96138003163452823</c:v>
                </c:pt>
                <c:pt idx="13">
                  <c:v>0.96361459285975726</c:v>
                </c:pt>
                <c:pt idx="14">
                  <c:v>0.96261382704093246</c:v>
                </c:pt>
                <c:pt idx="15">
                  <c:v>0.96446021287015649</c:v>
                </c:pt>
                <c:pt idx="16">
                  <c:v>0.96683751998734802</c:v>
                </c:pt>
                <c:pt idx="17">
                  <c:v>0.9703494550290731</c:v>
                </c:pt>
                <c:pt idx="18">
                  <c:v>0.97004480900590428</c:v>
                </c:pt>
                <c:pt idx="19">
                  <c:v>0.96422969649569479</c:v>
                </c:pt>
                <c:pt idx="20">
                  <c:v>0.97118650834622355</c:v>
                </c:pt>
                <c:pt idx="21">
                  <c:v>0.97209845012858542</c:v>
                </c:pt>
                <c:pt idx="22">
                  <c:v>0.97027330668533718</c:v>
                </c:pt>
                <c:pt idx="23">
                  <c:v>0.97133858604091738</c:v>
                </c:pt>
                <c:pt idx="24">
                  <c:v>0.97187058260651138</c:v>
                </c:pt>
                <c:pt idx="25">
                  <c:v>0.97004480900590428</c:v>
                </c:pt>
                <c:pt idx="26">
                  <c:v>0.97141461176957322</c:v>
                </c:pt>
                <c:pt idx="27">
                  <c:v>0.97369132709867101</c:v>
                </c:pt>
                <c:pt idx="28">
                  <c:v>0.97285744171165489</c:v>
                </c:pt>
                <c:pt idx="29">
                  <c:v>0.97141461176957322</c:v>
                </c:pt>
                <c:pt idx="30">
                  <c:v>0.97369132709867101</c:v>
                </c:pt>
                <c:pt idx="31">
                  <c:v>0.97414573066633925</c:v>
                </c:pt>
                <c:pt idx="32">
                  <c:v>0.97874785477730775</c:v>
                </c:pt>
                <c:pt idx="33">
                  <c:v>0.97799560057403956</c:v>
                </c:pt>
                <c:pt idx="34">
                  <c:v>0.98069971856056959</c:v>
                </c:pt>
                <c:pt idx="35">
                  <c:v>0.97889820294060126</c:v>
                </c:pt>
                <c:pt idx="36">
                  <c:v>0.97656395473148105</c:v>
                </c:pt>
                <c:pt idx="37">
                  <c:v>0.97942415237209979</c:v>
                </c:pt>
                <c:pt idx="38">
                  <c:v>0.97919879671434451</c:v>
                </c:pt>
                <c:pt idx="39">
                  <c:v>0.97882303313360941</c:v>
                </c:pt>
                <c:pt idx="40">
                  <c:v>0.98017478349645171</c:v>
                </c:pt>
                <c:pt idx="41">
                  <c:v>0.98009975873079935</c:v>
                </c:pt>
                <c:pt idx="42">
                  <c:v>0.98047479743423327</c:v>
                </c:pt>
                <c:pt idx="43">
                  <c:v>0.98815362814142571</c:v>
                </c:pt>
                <c:pt idx="44">
                  <c:v>0.98882037532865286</c:v>
                </c:pt>
                <c:pt idx="45">
                  <c:v>0.99317469645357903</c:v>
                </c:pt>
                <c:pt idx="46">
                  <c:v>0.99295398109828548</c:v>
                </c:pt>
                <c:pt idx="47">
                  <c:v>0.99251232916844523</c:v>
                </c:pt>
                <c:pt idx="48">
                  <c:v>0.99221773052420603</c:v>
                </c:pt>
                <c:pt idx="49">
                  <c:v>0.99170186675093697</c:v>
                </c:pt>
                <c:pt idx="50">
                  <c:v>0.99339533813476111</c:v>
                </c:pt>
                <c:pt idx="51">
                  <c:v>0.99133314598660949</c:v>
                </c:pt>
                <c:pt idx="52">
                  <c:v>0.99192300052397353</c:v>
                </c:pt>
                <c:pt idx="53">
                  <c:v>0.99192300052397353</c:v>
                </c:pt>
                <c:pt idx="54">
                  <c:v>0.99243869181560684</c:v>
                </c:pt>
                <c:pt idx="55">
                  <c:v>0.99361590619099927</c:v>
                </c:pt>
                <c:pt idx="56">
                  <c:v>0.99545111670150865</c:v>
                </c:pt>
                <c:pt idx="57">
                  <c:v>0.99354239168310288</c:v>
                </c:pt>
                <c:pt idx="58">
                  <c:v>0.9891164916723082</c:v>
                </c:pt>
                <c:pt idx="59">
                  <c:v>0.99133314598660949</c:v>
                </c:pt>
                <c:pt idx="60">
                  <c:v>0.98837595193871297</c:v>
                </c:pt>
                <c:pt idx="61">
                  <c:v>0.98770875609071063</c:v>
                </c:pt>
                <c:pt idx="62">
                  <c:v>0.9910380212146257</c:v>
                </c:pt>
                <c:pt idx="63">
                  <c:v>0.98785708004445083</c:v>
                </c:pt>
                <c:pt idx="64">
                  <c:v>0.98510768472634846</c:v>
                </c:pt>
                <c:pt idx="65">
                  <c:v>0.98301943301570205</c:v>
                </c:pt>
                <c:pt idx="66">
                  <c:v>0.98032480748644435</c:v>
                </c:pt>
                <c:pt idx="67">
                  <c:v>0.98242157592841484</c:v>
                </c:pt>
                <c:pt idx="68">
                  <c:v>0.98324349008707634</c:v>
                </c:pt>
                <c:pt idx="69">
                  <c:v>0.98600063413208094</c:v>
                </c:pt>
                <c:pt idx="70">
                  <c:v>0.98473526615935558</c:v>
                </c:pt>
                <c:pt idx="71">
                  <c:v>0.98473526615935558</c:v>
                </c:pt>
                <c:pt idx="72">
                  <c:v>0.98533103519208909</c:v>
                </c:pt>
                <c:pt idx="73">
                  <c:v>0.98144890338186708</c:v>
                </c:pt>
                <c:pt idx="74">
                  <c:v>0.98488425876611052</c:v>
                </c:pt>
                <c:pt idx="75">
                  <c:v>0.98287001943073726</c:v>
                </c:pt>
                <c:pt idx="76">
                  <c:v>0.98032480748644435</c:v>
                </c:pt>
                <c:pt idx="77">
                  <c:v>0.97746851278857894</c:v>
                </c:pt>
                <c:pt idx="78">
                  <c:v>0.97656395473148105</c:v>
                </c:pt>
                <c:pt idx="79">
                  <c:v>0.97949925385454961</c:v>
                </c:pt>
                <c:pt idx="80">
                  <c:v>0.97656395473148105</c:v>
                </c:pt>
                <c:pt idx="81">
                  <c:v>0.97467547365416263</c:v>
                </c:pt>
                <c:pt idx="82">
                  <c:v>0.97384282966570368</c:v>
                </c:pt>
                <c:pt idx="83">
                  <c:v>0.972022503015608</c:v>
                </c:pt>
                <c:pt idx="84">
                  <c:v>0.97278158175896134</c:v>
                </c:pt>
                <c:pt idx="85">
                  <c:v>0.97543151365088165</c:v>
                </c:pt>
                <c:pt idx="86">
                  <c:v>0.97897336420022751</c:v>
                </c:pt>
                <c:pt idx="87">
                  <c:v>0.97746851278857894</c:v>
                </c:pt>
                <c:pt idx="88">
                  <c:v>0.968519469233449</c:v>
                </c:pt>
                <c:pt idx="89">
                  <c:v>0.96706712886955137</c:v>
                </c:pt>
                <c:pt idx="90">
                  <c:v>0.96207432489712663</c:v>
                </c:pt>
                <c:pt idx="91">
                  <c:v>0.96315288921090192</c:v>
                </c:pt>
                <c:pt idx="92">
                  <c:v>0.96122564515780851</c:v>
                </c:pt>
                <c:pt idx="93">
                  <c:v>0.9597571723826348</c:v>
                </c:pt>
                <c:pt idx="94">
                  <c:v>0.96091676398533277</c:v>
                </c:pt>
                <c:pt idx="95">
                  <c:v>0.95998925350049802</c:v>
                </c:pt>
                <c:pt idx="96">
                  <c:v>0.95913789073802136</c:v>
                </c:pt>
                <c:pt idx="97">
                  <c:v>0.95867304845650858</c:v>
                </c:pt>
                <c:pt idx="98">
                  <c:v>0.9624597284979638</c:v>
                </c:pt>
                <c:pt idx="99">
                  <c:v>0.96258301020617221</c:v>
                </c:pt>
                <c:pt idx="100">
                  <c:v>0.96030011450220454</c:v>
                </c:pt>
                <c:pt idx="101">
                  <c:v>0.95953739381743119</c:v>
                </c:pt>
                <c:pt idx="102">
                  <c:v>0.95869784829882454</c:v>
                </c:pt>
                <c:pt idx="103">
                  <c:v>0.95938412467229617</c:v>
                </c:pt>
                <c:pt idx="104">
                  <c:v>0.95309586711426653</c:v>
                </c:pt>
                <c:pt idx="105">
                  <c:v>0.95147445390970486</c:v>
                </c:pt>
                <c:pt idx="106">
                  <c:v>0.95432804543903604</c:v>
                </c:pt>
                <c:pt idx="107">
                  <c:v>0.95317245715968635</c:v>
                </c:pt>
                <c:pt idx="108">
                  <c:v>0.95023693972353407</c:v>
                </c:pt>
                <c:pt idx="109">
                  <c:v>0.95070147519300263</c:v>
                </c:pt>
                <c:pt idx="110">
                  <c:v>0.9476004892923916</c:v>
                </c:pt>
                <c:pt idx="111">
                  <c:v>0.94604452383685156</c:v>
                </c:pt>
                <c:pt idx="112">
                  <c:v>0.94985062452724289</c:v>
                </c:pt>
                <c:pt idx="113">
                  <c:v>0.9506245982849687</c:v>
                </c:pt>
                <c:pt idx="114">
                  <c:v>0.95000611998653073</c:v>
                </c:pt>
                <c:pt idx="115">
                  <c:v>0.95193812080866291</c:v>
                </c:pt>
                <c:pt idx="116">
                  <c:v>0.95201484511070333</c:v>
                </c:pt>
                <c:pt idx="117">
                  <c:v>0.95147445390970486</c:v>
                </c:pt>
                <c:pt idx="118">
                  <c:v>0.95186138760004002</c:v>
                </c:pt>
                <c:pt idx="119">
                  <c:v>0.95278629039509133</c:v>
                </c:pt>
                <c:pt idx="120">
                  <c:v>0.95317245715968635</c:v>
                </c:pt>
                <c:pt idx="121">
                  <c:v>0.9508567706498231</c:v>
                </c:pt>
                <c:pt idx="122">
                  <c:v>0.95409708934514703</c:v>
                </c:pt>
                <c:pt idx="123">
                  <c:v>0.95247813323627117</c:v>
                </c:pt>
                <c:pt idx="124">
                  <c:v>0.95555637379460701</c:v>
                </c:pt>
                <c:pt idx="125">
                  <c:v>0.94697917363254891</c:v>
                </c:pt>
                <c:pt idx="126">
                  <c:v>0.94721262973088494</c:v>
                </c:pt>
                <c:pt idx="127">
                  <c:v>0.9499275914981794</c:v>
                </c:pt>
                <c:pt idx="128">
                  <c:v>0.95486610972230479</c:v>
                </c:pt>
                <c:pt idx="129">
                  <c:v>0.95324903833172514</c:v>
                </c:pt>
                <c:pt idx="130">
                  <c:v>0.95448093142952861</c:v>
                </c:pt>
                <c:pt idx="131">
                  <c:v>0.95093362056183861</c:v>
                </c:pt>
                <c:pt idx="132">
                  <c:v>0.94705647566059292</c:v>
                </c:pt>
                <c:pt idx="133">
                  <c:v>0.94682296439500602</c:v>
                </c:pt>
                <c:pt idx="134">
                  <c:v>0.94389867700729169</c:v>
                </c:pt>
                <c:pt idx="135">
                  <c:v>0.94899867722944364</c:v>
                </c:pt>
                <c:pt idx="136">
                  <c:v>0.94899867722944364</c:v>
                </c:pt>
                <c:pt idx="137">
                  <c:v>0.94861006366323264</c:v>
                </c:pt>
                <c:pt idx="138">
                  <c:v>0.94775651491451041</c:v>
                </c:pt>
                <c:pt idx="139">
                  <c:v>0.95031543147162245</c:v>
                </c:pt>
                <c:pt idx="140">
                  <c:v>0.95162956789176911</c:v>
                </c:pt>
                <c:pt idx="141">
                  <c:v>0.95077991180203625</c:v>
                </c:pt>
                <c:pt idx="142">
                  <c:v>0.95216983234929919</c:v>
                </c:pt>
                <c:pt idx="143">
                  <c:v>0.95432804543903604</c:v>
                </c:pt>
                <c:pt idx="144">
                  <c:v>0.95409708934514703</c:v>
                </c:pt>
                <c:pt idx="145">
                  <c:v>0.94791092825615675</c:v>
                </c:pt>
                <c:pt idx="146">
                  <c:v>0.9475232508621545</c:v>
                </c:pt>
                <c:pt idx="147">
                  <c:v>0.94658937060852499</c:v>
                </c:pt>
                <c:pt idx="148">
                  <c:v>0.94798969667873467</c:v>
                </c:pt>
                <c:pt idx="149">
                  <c:v>0.94822279621286409</c:v>
                </c:pt>
                <c:pt idx="150">
                  <c:v>0.95077991180203625</c:v>
                </c:pt>
                <c:pt idx="151">
                  <c:v>0.95077991180203625</c:v>
                </c:pt>
                <c:pt idx="152">
                  <c:v>0.94861006366323264</c:v>
                </c:pt>
                <c:pt idx="153">
                  <c:v>0.94339126491737912</c:v>
                </c:pt>
                <c:pt idx="154">
                  <c:v>0.93773587679369985</c:v>
                </c:pt>
                <c:pt idx="155">
                  <c:v>0.93974389984976325</c:v>
                </c:pt>
                <c:pt idx="156">
                  <c:v>0.94104099594991153</c:v>
                </c:pt>
                <c:pt idx="157">
                  <c:v>0.93962585571158563</c:v>
                </c:pt>
                <c:pt idx="158">
                  <c:v>0.93828761247657866</c:v>
                </c:pt>
                <c:pt idx="159">
                  <c:v>0.9403338045380577</c:v>
                </c:pt>
                <c:pt idx="160">
                  <c:v>0.942999339678537</c:v>
                </c:pt>
                <c:pt idx="161">
                  <c:v>0.94064767428763452</c:v>
                </c:pt>
                <c:pt idx="162">
                  <c:v>0.94127655838613633</c:v>
                </c:pt>
                <c:pt idx="163">
                  <c:v>0.94088337690851809</c:v>
                </c:pt>
                <c:pt idx="164">
                  <c:v>0.94072731295264056</c:v>
                </c:pt>
                <c:pt idx="165">
                  <c:v>0.93938970417450185</c:v>
                </c:pt>
                <c:pt idx="166">
                  <c:v>0.94166791571864794</c:v>
                </c:pt>
                <c:pt idx="167">
                  <c:v>0.94581065474535664</c:v>
                </c:pt>
                <c:pt idx="168">
                  <c:v>0.94432967124444978</c:v>
                </c:pt>
                <c:pt idx="169">
                  <c:v>0.94721262973088494</c:v>
                </c:pt>
                <c:pt idx="170">
                  <c:v>0.95378798129499953</c:v>
                </c:pt>
                <c:pt idx="171">
                  <c:v>0.9517846454827662</c:v>
                </c:pt>
                <c:pt idx="172">
                  <c:v>0.95263301189761584</c:v>
                </c:pt>
                <c:pt idx="173">
                  <c:v>0.95409708934514703</c:v>
                </c:pt>
                <c:pt idx="174">
                  <c:v>0.95216983234929919</c:v>
                </c:pt>
                <c:pt idx="175">
                  <c:v>0.95070147519300263</c:v>
                </c:pt>
                <c:pt idx="176">
                  <c:v>0.95070147519300263</c:v>
                </c:pt>
                <c:pt idx="177">
                  <c:v>0.95070147519300263</c:v>
                </c:pt>
                <c:pt idx="178">
                  <c:v>0.95647767961938213</c:v>
                </c:pt>
                <c:pt idx="179">
                  <c:v>0.95647767961938213</c:v>
                </c:pt>
                <c:pt idx="180">
                  <c:v>0.95555637379460701</c:v>
                </c:pt>
                <c:pt idx="181">
                  <c:v>0.9545573611662721</c:v>
                </c:pt>
                <c:pt idx="182">
                  <c:v>0.95548005948955639</c:v>
                </c:pt>
                <c:pt idx="183">
                  <c:v>0.95463534158496033</c:v>
                </c:pt>
                <c:pt idx="184">
                  <c:v>0.95440449285446471</c:v>
                </c:pt>
                <c:pt idx="185">
                  <c:v>0.95301770485769777</c:v>
                </c:pt>
                <c:pt idx="186">
                  <c:v>0.95394255338871214</c:v>
                </c:pt>
                <c:pt idx="187">
                  <c:v>0.95524950563019484</c:v>
                </c:pt>
                <c:pt idx="188">
                  <c:v>0.95578682066413256</c:v>
                </c:pt>
                <c:pt idx="189">
                  <c:v>0.95915647763162182</c:v>
                </c:pt>
                <c:pt idx="190">
                  <c:v>0.95999544121501446</c:v>
                </c:pt>
                <c:pt idx="191">
                  <c:v>0.96136613832814388</c:v>
                </c:pt>
                <c:pt idx="192">
                  <c:v>0.96250750288853293</c:v>
                </c:pt>
                <c:pt idx="193">
                  <c:v>0.96098627483459997</c:v>
                </c:pt>
                <c:pt idx="194">
                  <c:v>0.95846841424718066</c:v>
                </c:pt>
                <c:pt idx="195">
                  <c:v>0.95686169646898434</c:v>
                </c:pt>
                <c:pt idx="196">
                  <c:v>0.95386605252674717</c:v>
                </c:pt>
                <c:pt idx="197">
                  <c:v>0.95386605252674717</c:v>
                </c:pt>
                <c:pt idx="198">
                  <c:v>0.95309586711426653</c:v>
                </c:pt>
                <c:pt idx="199">
                  <c:v>0.95039234434298447</c:v>
                </c:pt>
                <c:pt idx="200">
                  <c:v>0.95124249843731146</c:v>
                </c:pt>
                <c:pt idx="201">
                  <c:v>0.95186138760004002</c:v>
                </c:pt>
                <c:pt idx="202">
                  <c:v>0.95294109687815065</c:v>
                </c:pt>
                <c:pt idx="203">
                  <c:v>0.95046924826600998</c:v>
                </c:pt>
                <c:pt idx="204">
                  <c:v>0.95016000876652384</c:v>
                </c:pt>
                <c:pt idx="205">
                  <c:v>0.95216983234929919</c:v>
                </c:pt>
                <c:pt idx="206">
                  <c:v>0.94938549050923671</c:v>
                </c:pt>
                <c:pt idx="207">
                  <c:v>0.94961809843120992</c:v>
                </c:pt>
                <c:pt idx="208">
                  <c:v>0.95054771243488412</c:v>
                </c:pt>
                <c:pt idx="209">
                  <c:v>0.94806688062724553</c:v>
                </c:pt>
                <c:pt idx="210">
                  <c:v>0.94791092825615675</c:v>
                </c:pt>
                <c:pt idx="211">
                  <c:v>0.95209312603588392</c:v>
                </c:pt>
                <c:pt idx="212">
                  <c:v>0.95162956789176911</c:v>
                </c:pt>
                <c:pt idx="213">
                  <c:v>0.95186138760004002</c:v>
                </c:pt>
                <c:pt idx="214">
                  <c:v>0.95417356347450577</c:v>
                </c:pt>
                <c:pt idx="215">
                  <c:v>0.95394255338871214</c:v>
                </c:pt>
                <c:pt idx="216">
                  <c:v>0.95108886149483407</c:v>
                </c:pt>
                <c:pt idx="217">
                  <c:v>0.95632369928281635</c:v>
                </c:pt>
                <c:pt idx="218">
                  <c:v>0.96349458093149409</c:v>
                </c:pt>
                <c:pt idx="219">
                  <c:v>0.96098627483459997</c:v>
                </c:pt>
                <c:pt idx="220">
                  <c:v>0.95686169646898434</c:v>
                </c:pt>
                <c:pt idx="221">
                  <c:v>0.95551899646034877</c:v>
                </c:pt>
                <c:pt idx="222">
                  <c:v>0.95524950563019484</c:v>
                </c:pt>
                <c:pt idx="223">
                  <c:v>0.95494249493779881</c:v>
                </c:pt>
                <c:pt idx="224">
                  <c:v>0.95540373637286369</c:v>
                </c:pt>
                <c:pt idx="225">
                  <c:v>0.95294109687815065</c:v>
                </c:pt>
                <c:pt idx="226">
                  <c:v>0.95632369928281635</c:v>
                </c:pt>
                <c:pt idx="227">
                  <c:v>0.95386605252674717</c:v>
                </c:pt>
                <c:pt idx="228">
                  <c:v>0.95463534158496033</c:v>
                </c:pt>
                <c:pt idx="229">
                  <c:v>0.95386605252674717</c:v>
                </c:pt>
                <c:pt idx="230">
                  <c:v>0.95907902879336482</c:v>
                </c:pt>
                <c:pt idx="231">
                  <c:v>0.96182292067604802</c:v>
                </c:pt>
                <c:pt idx="232">
                  <c:v>0.96417743493969288</c:v>
                </c:pt>
                <c:pt idx="233">
                  <c:v>0.95953739381743119</c:v>
                </c:pt>
                <c:pt idx="234">
                  <c:v>0.96036041388481563</c:v>
                </c:pt>
                <c:pt idx="235">
                  <c:v>0.960661828314472</c:v>
                </c:pt>
                <c:pt idx="236">
                  <c:v>0.96343918346084201</c:v>
                </c:pt>
                <c:pt idx="237">
                  <c:v>0.96238883110291962</c:v>
                </c:pt>
                <c:pt idx="238">
                  <c:v>0.96103724481207253</c:v>
                </c:pt>
                <c:pt idx="239">
                  <c:v>0.96358843827075313</c:v>
                </c:pt>
                <c:pt idx="240">
                  <c:v>0.96583089229979657</c:v>
                </c:pt>
                <c:pt idx="241">
                  <c:v>0.97014535771624966</c:v>
                </c:pt>
                <c:pt idx="242">
                  <c:v>0.97295604663644064</c:v>
                </c:pt>
                <c:pt idx="243">
                  <c:v>0.97269812575430781</c:v>
                </c:pt>
                <c:pt idx="244">
                  <c:v>0.97269812575430781</c:v>
                </c:pt>
                <c:pt idx="245">
                  <c:v>0.97269812575430781</c:v>
                </c:pt>
                <c:pt idx="246">
                  <c:v>0.96932833769370474</c:v>
                </c:pt>
                <c:pt idx="247">
                  <c:v>0.96769431984427179</c:v>
                </c:pt>
                <c:pt idx="248">
                  <c:v>0.96471061622217358</c:v>
                </c:pt>
                <c:pt idx="249">
                  <c:v>0.96485958425134377</c:v>
                </c:pt>
                <c:pt idx="250">
                  <c:v>0.96186457092809408</c:v>
                </c:pt>
                <c:pt idx="251">
                  <c:v>0.96343918346084201</c:v>
                </c:pt>
                <c:pt idx="252">
                  <c:v>0.96508374089600768</c:v>
                </c:pt>
                <c:pt idx="253">
                  <c:v>0.9502777565957462</c:v>
                </c:pt>
                <c:pt idx="254">
                  <c:v>0.9478274234788816</c:v>
                </c:pt>
                <c:pt idx="255">
                  <c:v>0.94521612843029579</c:v>
                </c:pt>
                <c:pt idx="256">
                  <c:v>0.94698390666958154</c:v>
                </c:pt>
                <c:pt idx="257">
                  <c:v>0.9512691461094881</c:v>
                </c:pt>
                <c:pt idx="258">
                  <c:v>0.94966523870958119</c:v>
                </c:pt>
                <c:pt idx="259">
                  <c:v>0.94836450574765918</c:v>
                </c:pt>
                <c:pt idx="260">
                  <c:v>0.94521612843029579</c:v>
                </c:pt>
                <c:pt idx="261">
                  <c:v>0.94683085463562755</c:v>
                </c:pt>
                <c:pt idx="262">
                  <c:v>0.94398267954893078</c:v>
                </c:pt>
                <c:pt idx="263">
                  <c:v>0.94613931206345281</c:v>
                </c:pt>
                <c:pt idx="264">
                  <c:v>0.94336588408541899</c:v>
                </c:pt>
                <c:pt idx="265">
                  <c:v>0.93723812006697316</c:v>
                </c:pt>
                <c:pt idx="266">
                  <c:v>0.93665345762615282</c:v>
                </c:pt>
                <c:pt idx="267">
                  <c:v>0.93696587587039704</c:v>
                </c:pt>
                <c:pt idx="268">
                  <c:v>0.9378606573309417</c:v>
                </c:pt>
                <c:pt idx="269">
                  <c:v>0.94050270729017216</c:v>
                </c:pt>
                <c:pt idx="270">
                  <c:v>0.93723812006697316</c:v>
                </c:pt>
                <c:pt idx="271">
                  <c:v>0.93501364626052164</c:v>
                </c:pt>
                <c:pt idx="272">
                  <c:v>0.93340840773219991</c:v>
                </c:pt>
                <c:pt idx="273">
                  <c:v>0.93105301747603397</c:v>
                </c:pt>
                <c:pt idx="274">
                  <c:v>0.93309591432366445</c:v>
                </c:pt>
                <c:pt idx="275">
                  <c:v>0.92210547470471538</c:v>
                </c:pt>
                <c:pt idx="276">
                  <c:v>0.92290278936320058</c:v>
                </c:pt>
                <c:pt idx="277">
                  <c:v>0.92592123827401906</c:v>
                </c:pt>
                <c:pt idx="278">
                  <c:v>0.92714817996625987</c:v>
                </c:pt>
                <c:pt idx="279">
                  <c:v>0.92433292438392844</c:v>
                </c:pt>
                <c:pt idx="280">
                  <c:v>0.92345886659639353</c:v>
                </c:pt>
                <c:pt idx="281">
                  <c:v>0.92635760049194249</c:v>
                </c:pt>
                <c:pt idx="282">
                  <c:v>0.91914850083197419</c:v>
                </c:pt>
                <c:pt idx="283">
                  <c:v>0.91295376670590056</c:v>
                </c:pt>
                <c:pt idx="284">
                  <c:v>0.91028076672573521</c:v>
                </c:pt>
                <c:pt idx="285">
                  <c:v>0.91214435321810616</c:v>
                </c:pt>
                <c:pt idx="286">
                  <c:v>0.912387115106577</c:v>
                </c:pt>
                <c:pt idx="287">
                  <c:v>0.90995547479700389</c:v>
                </c:pt>
                <c:pt idx="288">
                  <c:v>0.90987370960087854</c:v>
                </c:pt>
                <c:pt idx="289">
                  <c:v>0.91092920461598537</c:v>
                </c:pt>
                <c:pt idx="290">
                  <c:v>0.91230565016583487</c:v>
                </c:pt>
                <c:pt idx="291">
                  <c:v>0.91096919024088019</c:v>
                </c:pt>
                <c:pt idx="292">
                  <c:v>0.90938624594391781</c:v>
                </c:pt>
                <c:pt idx="293">
                  <c:v>0.9093060805169858</c:v>
                </c:pt>
                <c:pt idx="294">
                  <c:v>0.91359958899100691</c:v>
                </c:pt>
                <c:pt idx="295">
                  <c:v>0.91545385519107192</c:v>
                </c:pt>
                <c:pt idx="296">
                  <c:v>0.91674165194631629</c:v>
                </c:pt>
                <c:pt idx="297">
                  <c:v>0.91694310809701063</c:v>
                </c:pt>
                <c:pt idx="298">
                  <c:v>0.92066886531169534</c:v>
                </c:pt>
                <c:pt idx="299">
                  <c:v>0.91946930112331315</c:v>
                </c:pt>
                <c:pt idx="300">
                  <c:v>0.91569540488633094</c:v>
                </c:pt>
                <c:pt idx="301">
                  <c:v>0.91448677275202572</c:v>
                </c:pt>
                <c:pt idx="302">
                  <c:v>0.91368089462742097</c:v>
                </c:pt>
                <c:pt idx="303">
                  <c:v>0.91125401782643456</c:v>
                </c:pt>
                <c:pt idx="304">
                  <c:v>0.91019904176021449</c:v>
                </c:pt>
                <c:pt idx="305">
                  <c:v>0.9147286760397958</c:v>
                </c:pt>
                <c:pt idx="306">
                  <c:v>0.91986884986913831</c:v>
                </c:pt>
                <c:pt idx="307">
                  <c:v>0.91666072194471249</c:v>
                </c:pt>
                <c:pt idx="308">
                  <c:v>0.9176246313324129</c:v>
                </c:pt>
                <c:pt idx="309">
                  <c:v>0.91986884986913831</c:v>
                </c:pt>
                <c:pt idx="310">
                  <c:v>0.92106768984998433</c:v>
                </c:pt>
                <c:pt idx="311">
                  <c:v>0.92560355476335077</c:v>
                </c:pt>
                <c:pt idx="312">
                  <c:v>0.92341962942742506</c:v>
                </c:pt>
                <c:pt idx="313">
                  <c:v>0.92928095042803049</c:v>
                </c:pt>
                <c:pt idx="314">
                  <c:v>0.92687174733548727</c:v>
                </c:pt>
                <c:pt idx="315">
                  <c:v>0.92742612209409048</c:v>
                </c:pt>
                <c:pt idx="316">
                  <c:v>0.92892596622367807</c:v>
                </c:pt>
                <c:pt idx="317">
                  <c:v>0.93121138206157728</c:v>
                </c:pt>
                <c:pt idx="318">
                  <c:v>0.9305809305796785</c:v>
                </c:pt>
                <c:pt idx="319">
                  <c:v>0.92939923614445363</c:v>
                </c:pt>
                <c:pt idx="320">
                  <c:v>0.93014896678525127</c:v>
                </c:pt>
                <c:pt idx="321">
                  <c:v>0.93046285615519997</c:v>
                </c:pt>
                <c:pt idx="322">
                  <c:v>0.92971510108883604</c:v>
                </c:pt>
                <c:pt idx="323">
                  <c:v>0.92805796480805203</c:v>
                </c:pt>
                <c:pt idx="324">
                  <c:v>0.93018780654016486</c:v>
                </c:pt>
                <c:pt idx="325">
                  <c:v>0.93489636106618179</c:v>
                </c:pt>
                <c:pt idx="326">
                  <c:v>0.93485779700421789</c:v>
                </c:pt>
                <c:pt idx="327">
                  <c:v>0.93875582662937229</c:v>
                </c:pt>
                <c:pt idx="328">
                  <c:v>0.93902733475879685</c:v>
                </c:pt>
                <c:pt idx="329">
                  <c:v>0.93653646305598448</c:v>
                </c:pt>
                <c:pt idx="330">
                  <c:v>0.93653646305598448</c:v>
                </c:pt>
                <c:pt idx="331">
                  <c:v>0.93128893454861228</c:v>
                </c:pt>
                <c:pt idx="332">
                  <c:v>0.93477905505771264</c:v>
                </c:pt>
                <c:pt idx="333">
                  <c:v>0.93516945877997815</c:v>
                </c:pt>
                <c:pt idx="334">
                  <c:v>0.93018780654016486</c:v>
                </c:pt>
                <c:pt idx="335">
                  <c:v>0.92868920413236056</c:v>
                </c:pt>
                <c:pt idx="336">
                  <c:v>0.93305563380687939</c:v>
                </c:pt>
                <c:pt idx="337">
                  <c:v>0.93128893454861228</c:v>
                </c:pt>
                <c:pt idx="338">
                  <c:v>0.93423081545625797</c:v>
                </c:pt>
                <c:pt idx="339">
                  <c:v>0.93501364626052164</c:v>
                </c:pt>
                <c:pt idx="340">
                  <c:v>0.93630241177502505</c:v>
                </c:pt>
                <c:pt idx="341">
                  <c:v>0.93755026216328952</c:v>
                </c:pt>
                <c:pt idx="342">
                  <c:v>0.94309456556047988</c:v>
                </c:pt>
                <c:pt idx="343">
                  <c:v>0.94328814922456905</c:v>
                </c:pt>
                <c:pt idx="344">
                  <c:v>0.94205109407301391</c:v>
                </c:pt>
                <c:pt idx="345">
                  <c:v>0.94228311902117401</c:v>
                </c:pt>
                <c:pt idx="346">
                  <c:v>0.94367356096329835</c:v>
                </c:pt>
                <c:pt idx="347">
                  <c:v>0.93957161214691831</c:v>
                </c:pt>
                <c:pt idx="348">
                  <c:v>0.94112217897219053</c:v>
                </c:pt>
                <c:pt idx="349">
                  <c:v>0.94243881612519254</c:v>
                </c:pt>
                <c:pt idx="350">
                  <c:v>0.94752167447368152</c:v>
                </c:pt>
                <c:pt idx="351">
                  <c:v>0.94936033880324855</c:v>
                </c:pt>
                <c:pt idx="352">
                  <c:v>0.94943579105027798</c:v>
                </c:pt>
                <c:pt idx="353">
                  <c:v>0.95035310420029273</c:v>
                </c:pt>
                <c:pt idx="354">
                  <c:v>0.95004852149143515</c:v>
                </c:pt>
                <c:pt idx="355">
                  <c:v>0.95035310420029273</c:v>
                </c:pt>
                <c:pt idx="356">
                  <c:v>0.95111708320232768</c:v>
                </c:pt>
                <c:pt idx="357">
                  <c:v>0.95085049679314704</c:v>
                </c:pt>
                <c:pt idx="358">
                  <c:v>0.95389571717723909</c:v>
                </c:pt>
                <c:pt idx="359">
                  <c:v>0.95583040968436472</c:v>
                </c:pt>
                <c:pt idx="360">
                  <c:v>0.95347872862810945</c:v>
                </c:pt>
                <c:pt idx="361">
                  <c:v>0.9540861637472382</c:v>
                </c:pt>
                <c:pt idx="362">
                  <c:v>0.9540861637472382</c:v>
                </c:pt>
                <c:pt idx="363">
                  <c:v>0.94876270433309817</c:v>
                </c:pt>
                <c:pt idx="364">
                  <c:v>0.94168381965338466</c:v>
                </c:pt>
                <c:pt idx="365">
                  <c:v>0.94007558673172276</c:v>
                </c:pt>
                <c:pt idx="366">
                  <c:v>0.93976782514618973</c:v>
                </c:pt>
                <c:pt idx="367">
                  <c:v>0.93545689271024535</c:v>
                </c:pt>
                <c:pt idx="368">
                  <c:v>0.94107124177063817</c:v>
                </c:pt>
                <c:pt idx="369">
                  <c:v>0.94420452172557001</c:v>
                </c:pt>
                <c:pt idx="370">
                  <c:v>0.94260241744043594</c:v>
                </c:pt>
                <c:pt idx="371">
                  <c:v>0.94428056476423183</c:v>
                </c:pt>
                <c:pt idx="372">
                  <c:v>0.9419906906579919</c:v>
                </c:pt>
                <c:pt idx="373">
                  <c:v>0.9452714925522393</c:v>
                </c:pt>
                <c:pt idx="374">
                  <c:v>0.94519556343246125</c:v>
                </c:pt>
                <c:pt idx="375">
                  <c:v>0.94686714852945009</c:v>
                </c:pt>
                <c:pt idx="376">
                  <c:v>0.9451180434586125</c:v>
                </c:pt>
                <c:pt idx="377">
                  <c:v>0.94534741295111036</c:v>
                </c:pt>
                <c:pt idx="378">
                  <c:v>0.94641096300388705</c:v>
                </c:pt>
                <c:pt idx="379">
                  <c:v>0.94633516466878398</c:v>
                </c:pt>
                <c:pt idx="380">
                  <c:v>0.94428056476423183</c:v>
                </c:pt>
                <c:pt idx="381">
                  <c:v>0.94755004889101668</c:v>
                </c:pt>
                <c:pt idx="382">
                  <c:v>0.94747438107127946</c:v>
                </c:pt>
                <c:pt idx="383">
                  <c:v>0.94603188437957697</c:v>
                </c:pt>
                <c:pt idx="384">
                  <c:v>0.94443262460228761</c:v>
                </c:pt>
                <c:pt idx="385">
                  <c:v>0.94443262460228761</c:v>
                </c:pt>
                <c:pt idx="386">
                  <c:v>0.9451180434586125</c:v>
                </c:pt>
                <c:pt idx="387">
                  <c:v>0.9452714925522393</c:v>
                </c:pt>
                <c:pt idx="388">
                  <c:v>0.9412256330801545</c:v>
                </c:pt>
                <c:pt idx="389">
                  <c:v>0.94390026205972166</c:v>
                </c:pt>
                <c:pt idx="390">
                  <c:v>0.94313582584936517</c:v>
                </c:pt>
                <c:pt idx="391">
                  <c:v>0.9459560425601008</c:v>
                </c:pt>
                <c:pt idx="392">
                  <c:v>0.94739870458856934</c:v>
                </c:pt>
                <c:pt idx="393">
                  <c:v>0.94321357862459076</c:v>
                </c:pt>
                <c:pt idx="394">
                  <c:v>0.94260241744043594</c:v>
                </c:pt>
                <c:pt idx="395">
                  <c:v>0.94260241744043594</c:v>
                </c:pt>
                <c:pt idx="396">
                  <c:v>0.93769267804211964</c:v>
                </c:pt>
                <c:pt idx="397">
                  <c:v>0.93969126114916546</c:v>
                </c:pt>
                <c:pt idx="398">
                  <c:v>0.9430596509966106</c:v>
                </c:pt>
                <c:pt idx="399">
                  <c:v>0.9429834673643902</c:v>
                </c:pt>
                <c:pt idx="400">
                  <c:v>0.94458623287642685</c:v>
                </c:pt>
                <c:pt idx="401">
                  <c:v>0.94694288588934539</c:v>
                </c:pt>
                <c:pt idx="402">
                  <c:v>0.94481420409124162</c:v>
                </c:pt>
                <c:pt idx="403">
                  <c:v>0.95019926037352576</c:v>
                </c:pt>
                <c:pt idx="404">
                  <c:v>0.95050220435139299</c:v>
                </c:pt>
                <c:pt idx="405">
                  <c:v>0.95261267636525904</c:v>
                </c:pt>
                <c:pt idx="406">
                  <c:v>0.95569184891659853</c:v>
                </c:pt>
                <c:pt idx="407">
                  <c:v>0.95830869353929127</c:v>
                </c:pt>
                <c:pt idx="408">
                  <c:v>0.95756230197342695</c:v>
                </c:pt>
                <c:pt idx="409">
                  <c:v>0.95509212202208049</c:v>
                </c:pt>
                <c:pt idx="410">
                  <c:v>0.95509212202208049</c:v>
                </c:pt>
                <c:pt idx="411">
                  <c:v>0.95800930709698617</c:v>
                </c:pt>
                <c:pt idx="412">
                  <c:v>0.96061701127806054</c:v>
                </c:pt>
                <c:pt idx="413">
                  <c:v>0.95965038769981015</c:v>
                </c:pt>
                <c:pt idx="414">
                  <c:v>0.95501731271369006</c:v>
                </c:pt>
                <c:pt idx="415">
                  <c:v>0.95501731271369006</c:v>
                </c:pt>
                <c:pt idx="416">
                  <c:v>0.95703885979695025</c:v>
                </c:pt>
                <c:pt idx="417">
                  <c:v>0.95449185050442309</c:v>
                </c:pt>
                <c:pt idx="418">
                  <c:v>0.9565896427933922</c:v>
                </c:pt>
                <c:pt idx="419">
                  <c:v>0.95561710745534323</c:v>
                </c:pt>
                <c:pt idx="420">
                  <c:v>0.95283789658459739</c:v>
                </c:pt>
                <c:pt idx="421">
                  <c:v>0.95246248690893431</c:v>
                </c:pt>
                <c:pt idx="422">
                  <c:v>0.95253758590273174</c:v>
                </c:pt>
                <c:pt idx="423">
                  <c:v>0.95004852149143515</c:v>
                </c:pt>
                <c:pt idx="424">
                  <c:v>0.95246248690893431</c:v>
                </c:pt>
                <c:pt idx="425">
                  <c:v>0.95027461692582627</c:v>
                </c:pt>
                <c:pt idx="426">
                  <c:v>0.95396597025002272</c:v>
                </c:pt>
                <c:pt idx="427">
                  <c:v>0.95979895299784856</c:v>
                </c:pt>
                <c:pt idx="428">
                  <c:v>0.956365697477493</c:v>
                </c:pt>
                <c:pt idx="429">
                  <c:v>0.95733713284959976</c:v>
                </c:pt>
                <c:pt idx="430">
                  <c:v>0.95733713284959976</c:v>
                </c:pt>
                <c:pt idx="431">
                  <c:v>0.95733713284959976</c:v>
                </c:pt>
                <c:pt idx="432">
                  <c:v>0.96091521921676659</c:v>
                </c:pt>
                <c:pt idx="433">
                  <c:v>0.96165783645655056</c:v>
                </c:pt>
                <c:pt idx="434">
                  <c:v>0.9597246745227056</c:v>
                </c:pt>
                <c:pt idx="435">
                  <c:v>0.956365697477493</c:v>
                </c:pt>
                <c:pt idx="436">
                  <c:v>0.95411581852143257</c:v>
                </c:pt>
                <c:pt idx="437">
                  <c:v>0.95358963890077364</c:v>
                </c:pt>
                <c:pt idx="438">
                  <c:v>0.9533646747157325</c:v>
                </c:pt>
                <c:pt idx="439">
                  <c:v>0.95419072992023268</c:v>
                </c:pt>
                <c:pt idx="440">
                  <c:v>0.95404089863200425</c:v>
                </c:pt>
                <c:pt idx="441">
                  <c:v>0.95576658192761765</c:v>
                </c:pt>
                <c:pt idx="442">
                  <c:v>0.95823424740248186</c:v>
                </c:pt>
                <c:pt idx="443">
                  <c:v>0.9503499648882423</c:v>
                </c:pt>
                <c:pt idx="444">
                  <c:v>0.95065283982076787</c:v>
                </c:pt>
                <c:pt idx="445">
                  <c:v>0.95140706982992818</c:v>
                </c:pt>
                <c:pt idx="446">
                  <c:v>0.95125660616228291</c:v>
                </c:pt>
                <c:pt idx="447">
                  <c:v>0.94732301944090247</c:v>
                </c:pt>
                <c:pt idx="448">
                  <c:v>0.94755004889101668</c:v>
                </c:pt>
                <c:pt idx="449">
                  <c:v>0.94351815446090703</c:v>
                </c:pt>
                <c:pt idx="450">
                  <c:v>0.94717162314275982</c:v>
                </c:pt>
                <c:pt idx="451">
                  <c:v>0.93877020338527506</c:v>
                </c:pt>
                <c:pt idx="452">
                  <c:v>0.93096089000737436</c:v>
                </c:pt>
                <c:pt idx="453">
                  <c:v>0.93142786000361766</c:v>
                </c:pt>
                <c:pt idx="454">
                  <c:v>0.93111604466241416</c:v>
                </c:pt>
                <c:pt idx="455">
                  <c:v>0.93390905562033844</c:v>
                </c:pt>
                <c:pt idx="456">
                  <c:v>0.9318154045787761</c:v>
                </c:pt>
                <c:pt idx="457">
                  <c:v>0.92924691910938262</c:v>
                </c:pt>
                <c:pt idx="458">
                  <c:v>0.93235919851532312</c:v>
                </c:pt>
                <c:pt idx="459">
                  <c:v>0.93251402533751349</c:v>
                </c:pt>
                <c:pt idx="460">
                  <c:v>0.93259142515137217</c:v>
                </c:pt>
                <c:pt idx="461">
                  <c:v>0.93274780961748704</c:v>
                </c:pt>
                <c:pt idx="462">
                  <c:v>0.93692262676592397</c:v>
                </c:pt>
                <c:pt idx="463">
                  <c:v>0.93607469333122695</c:v>
                </c:pt>
                <c:pt idx="464">
                  <c:v>0.93707638850514208</c:v>
                </c:pt>
                <c:pt idx="465">
                  <c:v>0.94007558673172276</c:v>
                </c:pt>
                <c:pt idx="466">
                  <c:v>0.94015210622799994</c:v>
                </c:pt>
                <c:pt idx="467">
                  <c:v>0.94107124177063817</c:v>
                </c:pt>
                <c:pt idx="468">
                  <c:v>0.94068908759088543</c:v>
                </c:pt>
                <c:pt idx="469">
                  <c:v>0.94443262460228761</c:v>
                </c:pt>
                <c:pt idx="470">
                  <c:v>0.94557512184231052</c:v>
                </c:pt>
                <c:pt idx="471">
                  <c:v>0.94565100737757823</c:v>
                </c:pt>
                <c:pt idx="472">
                  <c:v>0.95238737938192797</c:v>
                </c:pt>
                <c:pt idx="473">
                  <c:v>0.94959452703126845</c:v>
                </c:pt>
                <c:pt idx="474">
                  <c:v>0.94906630726021812</c:v>
                </c:pt>
                <c:pt idx="475">
                  <c:v>0.95133184227733092</c:v>
                </c:pt>
                <c:pt idx="476">
                  <c:v>0.9565896427933922</c:v>
                </c:pt>
                <c:pt idx="477">
                  <c:v>0.96543364176536861</c:v>
                </c:pt>
                <c:pt idx="478">
                  <c:v>0.95830869353929127</c:v>
                </c:pt>
                <c:pt idx="479">
                  <c:v>0.95591602260658759</c:v>
                </c:pt>
                <c:pt idx="480">
                  <c:v>0.9561401202960117</c:v>
                </c:pt>
                <c:pt idx="481">
                  <c:v>0.95711344067916593</c:v>
                </c:pt>
                <c:pt idx="482">
                  <c:v>0.956365697477493</c:v>
                </c:pt>
                <c:pt idx="483">
                  <c:v>0.95815979288019038</c:v>
                </c:pt>
                <c:pt idx="484">
                  <c:v>0.95666427437486112</c:v>
                </c:pt>
                <c:pt idx="485">
                  <c:v>0.95546604161857707</c:v>
                </c:pt>
                <c:pt idx="486">
                  <c:v>0.95591602260658759</c:v>
                </c:pt>
                <c:pt idx="487">
                  <c:v>0.95935160846612244</c:v>
                </c:pt>
                <c:pt idx="488">
                  <c:v>0.95957609252728582</c:v>
                </c:pt>
                <c:pt idx="489">
                  <c:v>0.95681351226347056</c:v>
                </c:pt>
                <c:pt idx="490">
                  <c:v>0.95456671930226455</c:v>
                </c:pt>
                <c:pt idx="491">
                  <c:v>0.95569184891659853</c:v>
                </c:pt>
                <c:pt idx="492">
                  <c:v>0.95276283170425469</c:v>
                </c:pt>
                <c:pt idx="493">
                  <c:v>0.94980663937691612</c:v>
                </c:pt>
                <c:pt idx="494">
                  <c:v>0.94552294548277283</c:v>
                </c:pt>
                <c:pt idx="495">
                  <c:v>0.94860691606202185</c:v>
                </c:pt>
                <c:pt idx="496">
                  <c:v>0.94408885616591576</c:v>
                </c:pt>
                <c:pt idx="497">
                  <c:v>0.93710201198461984</c:v>
                </c:pt>
                <c:pt idx="498">
                  <c:v>0.93938810826902142</c:v>
                </c:pt>
                <c:pt idx="499">
                  <c:v>0.93633768507975013</c:v>
                </c:pt>
                <c:pt idx="500">
                  <c:v>0.93618535504956202</c:v>
                </c:pt>
                <c:pt idx="501">
                  <c:v>0.9354970271684635</c:v>
                </c:pt>
                <c:pt idx="502">
                  <c:v>0.93427102442535237</c:v>
                </c:pt>
                <c:pt idx="503">
                  <c:v>0.93427102442535237</c:v>
                </c:pt>
                <c:pt idx="504">
                  <c:v>0.93427102442535237</c:v>
                </c:pt>
                <c:pt idx="505">
                  <c:v>0.93862642175317568</c:v>
                </c:pt>
                <c:pt idx="506">
                  <c:v>0.93961628364126915</c:v>
                </c:pt>
                <c:pt idx="507">
                  <c:v>0.93992092654025161</c:v>
                </c:pt>
                <c:pt idx="508">
                  <c:v>0.94030033754934605</c:v>
                </c:pt>
                <c:pt idx="509">
                  <c:v>0.93965457109088013</c:v>
                </c:pt>
                <c:pt idx="510">
                  <c:v>0.94265164874489127</c:v>
                </c:pt>
                <c:pt idx="511">
                  <c:v>0.94408885616591576</c:v>
                </c:pt>
                <c:pt idx="512">
                  <c:v>0.94853136913610381</c:v>
                </c:pt>
                <c:pt idx="513">
                  <c:v>0.94856914367835343</c:v>
                </c:pt>
                <c:pt idx="514">
                  <c:v>0.94216075984931646</c:v>
                </c:pt>
                <c:pt idx="515">
                  <c:v>0.94537271781310117</c:v>
                </c:pt>
                <c:pt idx="516">
                  <c:v>0.94563677950330127</c:v>
                </c:pt>
                <c:pt idx="517">
                  <c:v>0.94450547421342745</c:v>
                </c:pt>
                <c:pt idx="518">
                  <c:v>0.94356097418469886</c:v>
                </c:pt>
                <c:pt idx="519">
                  <c:v>0.94257700630020158</c:v>
                </c:pt>
                <c:pt idx="520">
                  <c:v>0.94200817642472978</c:v>
                </c:pt>
                <c:pt idx="521">
                  <c:v>0.94227358535391093</c:v>
                </c:pt>
                <c:pt idx="522">
                  <c:v>0.92934414680039357</c:v>
                </c:pt>
                <c:pt idx="523">
                  <c:v>0.93265914255475868</c:v>
                </c:pt>
                <c:pt idx="524">
                  <c:v>0.93404099609729785</c:v>
                </c:pt>
                <c:pt idx="525">
                  <c:v>0.9324269397123649</c:v>
                </c:pt>
                <c:pt idx="526">
                  <c:v>0.93557247335349647</c:v>
                </c:pt>
                <c:pt idx="527">
                  <c:v>0.93188965801435919</c:v>
                </c:pt>
                <c:pt idx="528">
                  <c:v>0.9267123395085638</c:v>
                </c:pt>
                <c:pt idx="529">
                  <c:v>0.92297968673268649</c:v>
                </c:pt>
                <c:pt idx="530">
                  <c:v>0.92756586169817345</c:v>
                </c:pt>
                <c:pt idx="531">
                  <c:v>0.9259358969045216</c:v>
                </c:pt>
                <c:pt idx="532">
                  <c:v>0.92988511971484611</c:v>
                </c:pt>
                <c:pt idx="533">
                  <c:v>0.92647966521442437</c:v>
                </c:pt>
                <c:pt idx="534">
                  <c:v>0.92161219724353349</c:v>
                </c:pt>
                <c:pt idx="535">
                  <c:v>0.92258856247907983</c:v>
                </c:pt>
                <c:pt idx="536">
                  <c:v>0.92008743070469123</c:v>
                </c:pt>
                <c:pt idx="537">
                  <c:v>0.90499122612516469</c:v>
                </c:pt>
                <c:pt idx="538">
                  <c:v>0.90438909930321387</c:v>
                </c:pt>
                <c:pt idx="539">
                  <c:v>0.90080876323996872</c:v>
                </c:pt>
                <c:pt idx="540">
                  <c:v>0.90060740554558361</c:v>
                </c:pt>
                <c:pt idx="541">
                  <c:v>0.89395701629068358</c:v>
                </c:pt>
                <c:pt idx="542">
                  <c:v>0.90157471545493728</c:v>
                </c:pt>
                <c:pt idx="543">
                  <c:v>0.90149528705276039</c:v>
                </c:pt>
                <c:pt idx="544">
                  <c:v>0.90060740554558361</c:v>
                </c:pt>
                <c:pt idx="545">
                  <c:v>0.9025406118797269</c:v>
                </c:pt>
                <c:pt idx="546">
                  <c:v>0.91212605932662272</c:v>
                </c:pt>
                <c:pt idx="547">
                  <c:v>0.90703067715483632</c:v>
                </c:pt>
                <c:pt idx="548">
                  <c:v>0.90173692254028393</c:v>
                </c:pt>
                <c:pt idx="549">
                  <c:v>0.89191620253192472</c:v>
                </c:pt>
                <c:pt idx="550">
                  <c:v>0.88880349493957256</c:v>
                </c:pt>
                <c:pt idx="551">
                  <c:v>0.89203965212436565</c:v>
                </c:pt>
                <c:pt idx="552">
                  <c:v>0.89183560494228009</c:v>
                </c:pt>
                <c:pt idx="553">
                  <c:v>0.89469167216105183</c:v>
                </c:pt>
                <c:pt idx="554">
                  <c:v>0.89700647118417609</c:v>
                </c:pt>
                <c:pt idx="555">
                  <c:v>0.89289801776207067</c:v>
                </c:pt>
                <c:pt idx="556">
                  <c:v>0.89566767154001981</c:v>
                </c:pt>
                <c:pt idx="557">
                  <c:v>0.89493580714208909</c:v>
                </c:pt>
                <c:pt idx="558">
                  <c:v>0.89810138373589665</c:v>
                </c:pt>
                <c:pt idx="559">
                  <c:v>0.89615513134871971</c:v>
                </c:pt>
                <c:pt idx="560">
                  <c:v>0.90334501058017069</c:v>
                </c:pt>
                <c:pt idx="561">
                  <c:v>0.90707089929947804</c:v>
                </c:pt>
                <c:pt idx="562">
                  <c:v>0.91101417117783701</c:v>
                </c:pt>
                <c:pt idx="563">
                  <c:v>0.91647239746685083</c:v>
                </c:pt>
                <c:pt idx="564">
                  <c:v>0.91196804555600131</c:v>
                </c:pt>
                <c:pt idx="565">
                  <c:v>0.90703067715483632</c:v>
                </c:pt>
                <c:pt idx="566">
                  <c:v>0.90394808880642752</c:v>
                </c:pt>
                <c:pt idx="567">
                  <c:v>0.90213888935655362</c:v>
                </c:pt>
                <c:pt idx="568">
                  <c:v>0.89672394792773258</c:v>
                </c:pt>
                <c:pt idx="569">
                  <c:v>0.9032657946300261</c:v>
                </c:pt>
                <c:pt idx="570">
                  <c:v>0.908906778708647</c:v>
                </c:pt>
                <c:pt idx="571">
                  <c:v>0.91540917536909949</c:v>
                </c:pt>
                <c:pt idx="572">
                  <c:v>0.91824283974563436</c:v>
                </c:pt>
                <c:pt idx="573">
                  <c:v>0.91961566593694599</c:v>
                </c:pt>
                <c:pt idx="574">
                  <c:v>0.91961566593694599</c:v>
                </c:pt>
                <c:pt idx="575">
                  <c:v>0.92620783697502107</c:v>
                </c:pt>
                <c:pt idx="576">
                  <c:v>0.92655777480890278</c:v>
                </c:pt>
                <c:pt idx="577">
                  <c:v>0.92953855928910745</c:v>
                </c:pt>
                <c:pt idx="578">
                  <c:v>0.92686849449876696</c:v>
                </c:pt>
                <c:pt idx="579">
                  <c:v>0.93580196944061655</c:v>
                </c:pt>
                <c:pt idx="580">
                  <c:v>0.93265914255475868</c:v>
                </c:pt>
                <c:pt idx="581">
                  <c:v>0.92965355975985364</c:v>
                </c:pt>
                <c:pt idx="582">
                  <c:v>0.93027033344262211</c:v>
                </c:pt>
                <c:pt idx="583">
                  <c:v>0.92578115051930521</c:v>
                </c:pt>
                <c:pt idx="584">
                  <c:v>0.93312008145556902</c:v>
                </c:pt>
                <c:pt idx="585">
                  <c:v>0.93717887646392162</c:v>
                </c:pt>
                <c:pt idx="586">
                  <c:v>0.93300407116334905</c:v>
                </c:pt>
                <c:pt idx="587">
                  <c:v>0.94030033754934605</c:v>
                </c:pt>
                <c:pt idx="588">
                  <c:v>0.94144044758175904</c:v>
                </c:pt>
                <c:pt idx="589">
                  <c:v>0.94144044758175904</c:v>
                </c:pt>
                <c:pt idx="590">
                  <c:v>0.94574901330182159</c:v>
                </c:pt>
                <c:pt idx="591">
                  <c:v>0.94476829954375685</c:v>
                </c:pt>
                <c:pt idx="592">
                  <c:v>0.9446938957478116</c:v>
                </c:pt>
                <c:pt idx="593">
                  <c:v>0.9484196068076598</c:v>
                </c:pt>
                <c:pt idx="594">
                  <c:v>0.9446938957478116</c:v>
                </c:pt>
                <c:pt idx="595">
                  <c:v>0.94815665469835497</c:v>
                </c:pt>
                <c:pt idx="596">
                  <c:v>0.95799534276154485</c:v>
                </c:pt>
                <c:pt idx="597">
                  <c:v>0.95836452264006167</c:v>
                </c:pt>
                <c:pt idx="598">
                  <c:v>0.96161000061436908</c:v>
                </c:pt>
                <c:pt idx="599">
                  <c:v>0.96546125763135449</c:v>
                </c:pt>
                <c:pt idx="600">
                  <c:v>0.96326372750162548</c:v>
                </c:pt>
                <c:pt idx="601">
                  <c:v>0.96681302366511301</c:v>
                </c:pt>
                <c:pt idx="602">
                  <c:v>0.96834382927755713</c:v>
                </c:pt>
                <c:pt idx="603">
                  <c:v>0.96252907728800285</c:v>
                </c:pt>
                <c:pt idx="604">
                  <c:v>0.96476590724363676</c:v>
                </c:pt>
                <c:pt idx="605">
                  <c:v>0.95884507820240605</c:v>
                </c:pt>
                <c:pt idx="606">
                  <c:v>0.96801686194752468</c:v>
                </c:pt>
                <c:pt idx="607">
                  <c:v>0.96194015171999891</c:v>
                </c:pt>
                <c:pt idx="608">
                  <c:v>0.96798018262586027</c:v>
                </c:pt>
                <c:pt idx="609">
                  <c:v>0.97277247797956534</c:v>
                </c:pt>
                <c:pt idx="610">
                  <c:v>0.96652052869489957</c:v>
                </c:pt>
                <c:pt idx="611">
                  <c:v>0.96564380016839813</c:v>
                </c:pt>
                <c:pt idx="612">
                  <c:v>0.95821718564850333</c:v>
                </c:pt>
                <c:pt idx="613">
                  <c:v>0.95784637149116503</c:v>
                </c:pt>
                <c:pt idx="614">
                  <c:v>0.95851182679778579</c:v>
                </c:pt>
                <c:pt idx="615">
                  <c:v>0.95895509177401383</c:v>
                </c:pt>
                <c:pt idx="616">
                  <c:v>0.95092891572194238</c:v>
                </c:pt>
                <c:pt idx="617">
                  <c:v>0.94995586282873379</c:v>
                </c:pt>
                <c:pt idx="618">
                  <c:v>0.95130362973770488</c:v>
                </c:pt>
                <c:pt idx="619">
                  <c:v>0.94890744436492824</c:v>
                </c:pt>
                <c:pt idx="620">
                  <c:v>0.95044256832671625</c:v>
                </c:pt>
                <c:pt idx="621">
                  <c:v>0.94582487887757338</c:v>
                </c:pt>
                <c:pt idx="622">
                  <c:v>0.94941692879594541</c:v>
                </c:pt>
                <c:pt idx="623">
                  <c:v>0.95064342610956998</c:v>
                </c:pt>
                <c:pt idx="624">
                  <c:v>0.94744285025638941</c:v>
                </c:pt>
                <c:pt idx="625">
                  <c:v>0.94829995294932423</c:v>
                </c:pt>
                <c:pt idx="626">
                  <c:v>0.94908203418269543</c:v>
                </c:pt>
                <c:pt idx="627">
                  <c:v>0.95186608580758436</c:v>
                </c:pt>
                <c:pt idx="628">
                  <c:v>0.95430776198759193</c:v>
                </c:pt>
                <c:pt idx="629">
                  <c:v>0.95452928596334541</c:v>
                </c:pt>
                <c:pt idx="630">
                  <c:v>0.95637191920532127</c:v>
                </c:pt>
                <c:pt idx="631">
                  <c:v>0.95319902714286708</c:v>
                </c:pt>
                <c:pt idx="632">
                  <c:v>0.94777857617190031</c:v>
                </c:pt>
                <c:pt idx="633">
                  <c:v>0.94662094216080495</c:v>
                </c:pt>
                <c:pt idx="634">
                  <c:v>0.95171885943297596</c:v>
                </c:pt>
                <c:pt idx="635">
                  <c:v>0.95249690834021838</c:v>
                </c:pt>
                <c:pt idx="636">
                  <c:v>0.95208842944179428</c:v>
                </c:pt>
                <c:pt idx="637">
                  <c:v>0.94923142128688698</c:v>
                </c:pt>
                <c:pt idx="638">
                  <c:v>0.94445162962272622</c:v>
                </c:pt>
                <c:pt idx="639">
                  <c:v>0.94493923824188086</c:v>
                </c:pt>
                <c:pt idx="640">
                  <c:v>0.94433917530312839</c:v>
                </c:pt>
                <c:pt idx="641">
                  <c:v>0.94729305834241029</c:v>
                </c:pt>
                <c:pt idx="642">
                  <c:v>0.94265164874489127</c:v>
                </c:pt>
                <c:pt idx="643">
                  <c:v>0.93907204304991754</c:v>
                </c:pt>
                <c:pt idx="644">
                  <c:v>0.94433917530312839</c:v>
                </c:pt>
                <c:pt idx="645">
                  <c:v>0.95382701806349524</c:v>
                </c:pt>
                <c:pt idx="646">
                  <c:v>0.9610650449614907</c:v>
                </c:pt>
                <c:pt idx="647">
                  <c:v>0.96518197738394029</c:v>
                </c:pt>
                <c:pt idx="648">
                  <c:v>0.96724769849013881</c:v>
                </c:pt>
                <c:pt idx="649">
                  <c:v>0.96529094140831029</c:v>
                </c:pt>
                <c:pt idx="650">
                  <c:v>0.96529094140831029</c:v>
                </c:pt>
                <c:pt idx="651">
                  <c:v>0.96529094140831029</c:v>
                </c:pt>
                <c:pt idx="652">
                  <c:v>0.96988481361973622</c:v>
                </c:pt>
                <c:pt idx="653">
                  <c:v>0.97380344233864025</c:v>
                </c:pt>
                <c:pt idx="654">
                  <c:v>0.97759203963237817</c:v>
                </c:pt>
                <c:pt idx="655">
                  <c:v>0.97880348758349323</c:v>
                </c:pt>
                <c:pt idx="656">
                  <c:v>0.97630743807319498</c:v>
                </c:pt>
                <c:pt idx="657">
                  <c:v>0.97588019236779555</c:v>
                </c:pt>
                <c:pt idx="658">
                  <c:v>0.97841095074500428</c:v>
                </c:pt>
                <c:pt idx="659">
                  <c:v>0.97430621193704425</c:v>
                </c:pt>
                <c:pt idx="660">
                  <c:v>0.97118194547476588</c:v>
                </c:pt>
                <c:pt idx="661">
                  <c:v>0.97226094763852533</c:v>
                </c:pt>
                <c:pt idx="662">
                  <c:v>0.96768208766249142</c:v>
                </c:pt>
                <c:pt idx="663">
                  <c:v>0.96724769849013881</c:v>
                </c:pt>
                <c:pt idx="664">
                  <c:v>0.96750163668297595</c:v>
                </c:pt>
                <c:pt idx="665">
                  <c:v>0.96681302366511301</c:v>
                </c:pt>
                <c:pt idx="666">
                  <c:v>0.97193743188822979</c:v>
                </c:pt>
                <c:pt idx="667">
                  <c:v>0.96710385889032813</c:v>
                </c:pt>
                <c:pt idx="668">
                  <c:v>0.96761021902273048</c:v>
                </c:pt>
                <c:pt idx="669">
                  <c:v>0.96274478256266927</c:v>
                </c:pt>
                <c:pt idx="670">
                  <c:v>0.96121174860604885</c:v>
                </c:pt>
                <c:pt idx="671">
                  <c:v>0.96445560333039471</c:v>
                </c:pt>
                <c:pt idx="672">
                  <c:v>0.9692002056611394</c:v>
                </c:pt>
                <c:pt idx="673">
                  <c:v>0.96956013254020412</c:v>
                </c:pt>
                <c:pt idx="674">
                  <c:v>0.96956013254020412</c:v>
                </c:pt>
                <c:pt idx="675">
                  <c:v>0.97128992498526345</c:v>
                </c:pt>
                <c:pt idx="676">
                  <c:v>0.97200883160851803</c:v>
                </c:pt>
                <c:pt idx="677">
                  <c:v>0.97680830742251568</c:v>
                </c:pt>
                <c:pt idx="678">
                  <c:v>0.9812886492279701</c:v>
                </c:pt>
                <c:pt idx="679">
                  <c:v>0.98107591547989281</c:v>
                </c:pt>
                <c:pt idx="680">
                  <c:v>0.9787313143914107</c:v>
                </c:pt>
                <c:pt idx="681">
                  <c:v>0.9819264399913985</c:v>
                </c:pt>
                <c:pt idx="682">
                  <c:v>0.98531614750873442</c:v>
                </c:pt>
                <c:pt idx="683">
                  <c:v>0.98029480541231639</c:v>
                </c:pt>
                <c:pt idx="684">
                  <c:v>0.98029480541231639</c:v>
                </c:pt>
                <c:pt idx="685">
                  <c:v>0.98029480541231639</c:v>
                </c:pt>
                <c:pt idx="686">
                  <c:v>0.98861894041642873</c:v>
                </c:pt>
                <c:pt idx="687">
                  <c:v>0.99274202499891362</c:v>
                </c:pt>
                <c:pt idx="688">
                  <c:v>0.99277588365929093</c:v>
                </c:pt>
                <c:pt idx="689">
                  <c:v>0.99050794148418708</c:v>
                </c:pt>
                <c:pt idx="690">
                  <c:v>0.99357620937219737</c:v>
                </c:pt>
                <c:pt idx="691">
                  <c:v>0.99666542422399107</c:v>
                </c:pt>
                <c:pt idx="692">
                  <c:v>0.99863666429663334</c:v>
                </c:pt>
                <c:pt idx="693">
                  <c:v>1.000773681655353</c:v>
                </c:pt>
                <c:pt idx="694">
                  <c:v>1.0060508446431189</c:v>
                </c:pt>
                <c:pt idx="695">
                  <c:v>1.0057780974509445</c:v>
                </c:pt>
                <c:pt idx="696">
                  <c:v>1.0108809927121458</c:v>
                </c:pt>
                <c:pt idx="697">
                  <c:v>1.0083006793538092</c:v>
                </c:pt>
                <c:pt idx="698">
                  <c:v>1.0048204267897136</c:v>
                </c:pt>
                <c:pt idx="699">
                  <c:v>1.0015643879776783</c:v>
                </c:pt>
                <c:pt idx="700">
                  <c:v>1.0036572240564388</c:v>
                </c:pt>
                <c:pt idx="701">
                  <c:v>1.0057780974509445</c:v>
                </c:pt>
                <c:pt idx="702">
                  <c:v>1.0073466590994109</c:v>
                </c:pt>
                <c:pt idx="703">
                  <c:v>1.0080274206115591</c:v>
                </c:pt>
                <c:pt idx="704">
                  <c:v>1.0111860032048383</c:v>
                </c:pt>
                <c:pt idx="705">
                  <c:v>1.0142611680107261</c:v>
                </c:pt>
                <c:pt idx="706">
                  <c:v>1.0138563443796809</c:v>
                </c:pt>
                <c:pt idx="707">
                  <c:v>1.0110156156324228</c:v>
                </c:pt>
                <c:pt idx="708">
                  <c:v>1.0103379262538403</c:v>
                </c:pt>
                <c:pt idx="709">
                  <c:v>1.0116940414738389</c:v>
                </c:pt>
                <c:pt idx="710">
                  <c:v>1.0153048678034264</c:v>
                </c:pt>
                <c:pt idx="711">
                  <c:v>1.0163810135857414</c:v>
                </c:pt>
                <c:pt idx="712">
                  <c:v>1.0214368476865712</c:v>
                </c:pt>
                <c:pt idx="713">
                  <c:v>1.0152038447858427</c:v>
                </c:pt>
                <c:pt idx="714">
                  <c:v>1.0225030645137227</c:v>
                </c:pt>
                <c:pt idx="715">
                  <c:v>1.0279076177636244</c:v>
                </c:pt>
                <c:pt idx="716">
                  <c:v>1.0267508162839702</c:v>
                </c:pt>
                <c:pt idx="717">
                  <c:v>1.0325479522307526</c:v>
                </c:pt>
                <c:pt idx="718">
                  <c:v>1.0335964104801578</c:v>
                </c:pt>
                <c:pt idx="719">
                  <c:v>1.0282718424542066</c:v>
                </c:pt>
                <c:pt idx="720">
                  <c:v>1.0259560892966562</c:v>
                </c:pt>
                <c:pt idx="721">
                  <c:v>1.0237670550669211</c:v>
                </c:pt>
                <c:pt idx="722">
                  <c:v>1.0282718424542066</c:v>
                </c:pt>
                <c:pt idx="723">
                  <c:v>1.0289969031466923</c:v>
                </c:pt>
                <c:pt idx="724">
                  <c:v>1.0301831707904212</c:v>
                </c:pt>
                <c:pt idx="725">
                  <c:v>1.0299856072994598</c:v>
                </c:pt>
                <c:pt idx="726">
                  <c:v>1.0307087916155153</c:v>
                </c:pt>
                <c:pt idx="727">
                  <c:v>1.0286010070323988</c:v>
                </c:pt>
                <c:pt idx="728">
                  <c:v>1.0271478217520664</c:v>
                </c:pt>
                <c:pt idx="729">
                  <c:v>1.0261884498919707</c:v>
                </c:pt>
                <c:pt idx="730">
                  <c:v>1.0289969031466923</c:v>
                </c:pt>
                <c:pt idx="731">
                  <c:v>1.0308408263915512</c:v>
                </c:pt>
                <c:pt idx="732">
                  <c:v>1.0335313630558762</c:v>
                </c:pt>
                <c:pt idx="733">
                  <c:v>1.0304460334485928</c:v>
                </c:pt>
                <c:pt idx="734">
                  <c:v>1.033466309229859</c:v>
                </c:pt>
                <c:pt idx="735">
                  <c:v>1.0364067044623708</c:v>
                </c:pt>
                <c:pt idx="736">
                  <c:v>1.0389456991939807</c:v>
                </c:pt>
                <c:pt idx="737">
                  <c:v>1.0404375829583867</c:v>
                </c:pt>
                <c:pt idx="738">
                  <c:v>1.0388152736266245</c:v>
                </c:pt>
                <c:pt idx="739">
                  <c:v>1.0358193950267056</c:v>
                </c:pt>
                <c:pt idx="740">
                  <c:v>1.0373197196776647</c:v>
                </c:pt>
                <c:pt idx="741">
                  <c:v>1.0376444104307834</c:v>
                </c:pt>
                <c:pt idx="742">
                  <c:v>1.0414093343346877</c:v>
                </c:pt>
                <c:pt idx="743">
                  <c:v>1.0428315356049667</c:v>
                </c:pt>
                <c:pt idx="744">
                  <c:v>1.0448944974851055</c:v>
                </c:pt>
                <c:pt idx="745">
                  <c:v>1.0441213005676979</c:v>
                </c:pt>
                <c:pt idx="746">
                  <c:v>1.0427018745926036</c:v>
                </c:pt>
                <c:pt idx="747">
                  <c:v>1.0421201343719071</c:v>
                </c:pt>
                <c:pt idx="748">
                  <c:v>1.0421201343719071</c:v>
                </c:pt>
                <c:pt idx="749">
                  <c:v>1.0436048786630923</c:v>
                </c:pt>
                <c:pt idx="750">
                  <c:v>1.0468221856264552</c:v>
                </c:pt>
                <c:pt idx="751">
                  <c:v>1.0480405597040201</c:v>
                </c:pt>
                <c:pt idx="752">
                  <c:v>1.0459874084078975</c:v>
                </c:pt>
                <c:pt idx="753">
                  <c:v>1.0431726273117818</c:v>
                </c:pt>
                <c:pt idx="754">
                  <c:v>1.0411165906307007</c:v>
                </c:pt>
                <c:pt idx="755">
                  <c:v>1.041889208188431</c:v>
                </c:pt>
                <c:pt idx="756">
                  <c:v>1.0436852980390792</c:v>
                </c:pt>
                <c:pt idx="757">
                  <c:v>1.045476520762346</c:v>
                </c:pt>
                <c:pt idx="758">
                  <c:v>1.0456042796968366</c:v>
                </c:pt>
                <c:pt idx="759">
                  <c:v>1.0456042796968366</c:v>
                </c:pt>
                <c:pt idx="760">
                  <c:v>1.0508859644919573</c:v>
                </c:pt>
                <c:pt idx="761">
                  <c:v>1.0492999393426943</c:v>
                </c:pt>
                <c:pt idx="762">
                  <c:v>1.0510760320317805</c:v>
                </c:pt>
                <c:pt idx="763">
                  <c:v>1.0510760320317805</c:v>
                </c:pt>
                <c:pt idx="764">
                  <c:v>1.0510760320317805</c:v>
                </c:pt>
                <c:pt idx="765">
                  <c:v>1.0506958422838295</c:v>
                </c:pt>
                <c:pt idx="766">
                  <c:v>1.0506958422838295</c:v>
                </c:pt>
                <c:pt idx="767">
                  <c:v>1.0514560032322067</c:v>
                </c:pt>
                <c:pt idx="768">
                  <c:v>1.0494269614921943</c:v>
                </c:pt>
                <c:pt idx="769">
                  <c:v>1.053480178535088</c:v>
                </c:pt>
                <c:pt idx="770">
                  <c:v>1.0552450894847476</c:v>
                </c:pt>
                <c:pt idx="771">
                  <c:v>1.0530382135039016</c:v>
                </c:pt>
                <c:pt idx="772">
                  <c:v>1.0525327484982487</c:v>
                </c:pt>
                <c:pt idx="773">
                  <c:v>1.0533539329629842</c:v>
                </c:pt>
                <c:pt idx="774">
                  <c:v>1.0542371460415296</c:v>
                </c:pt>
                <c:pt idx="775">
                  <c:v>1.0539849198449696</c:v>
                </c:pt>
                <c:pt idx="776">
                  <c:v>1.0527223431740897</c:v>
                </c:pt>
                <c:pt idx="777">
                  <c:v>1.0525959527660533</c:v>
                </c:pt>
                <c:pt idx="778">
                  <c:v>1.0529750515122109</c:v>
                </c:pt>
                <c:pt idx="779">
                  <c:v>1.0544892760304638</c:v>
                </c:pt>
                <c:pt idx="780">
                  <c:v>1.0531013694607638</c:v>
                </c:pt>
                <c:pt idx="781">
                  <c:v>1.0531013694607638</c:v>
                </c:pt>
                <c:pt idx="782">
                  <c:v>1.0525959527660533</c:v>
                </c:pt>
                <c:pt idx="783">
                  <c:v>1.0522166364751231</c:v>
                </c:pt>
                <c:pt idx="784">
                  <c:v>1.0503154337368059</c:v>
                </c:pt>
                <c:pt idx="785">
                  <c:v>1.0506958422838295</c:v>
                </c:pt>
                <c:pt idx="786">
                  <c:v>1.0457320139428998</c:v>
                </c:pt>
                <c:pt idx="787">
                  <c:v>1.0438134036163456</c:v>
                </c:pt>
                <c:pt idx="788">
                  <c:v>1.0458597235100753</c:v>
                </c:pt>
                <c:pt idx="789">
                  <c:v>1.0491093603394472</c:v>
                </c:pt>
                <c:pt idx="790">
                  <c:v>1.0525959527660533</c:v>
                </c:pt>
                <c:pt idx="791">
                  <c:v>1.0514560032322067</c:v>
                </c:pt>
                <c:pt idx="792">
                  <c:v>1.049807881551073</c:v>
                </c:pt>
                <c:pt idx="793">
                  <c:v>1.0499348061387268</c:v>
                </c:pt>
                <c:pt idx="794">
                  <c:v>1.0524063218292883</c:v>
                </c:pt>
                <c:pt idx="795">
                  <c:v>1.0528487094197299</c:v>
                </c:pt>
                <c:pt idx="796">
                  <c:v>1.0536695016953912</c:v>
                </c:pt>
                <c:pt idx="797">
                  <c:v>1.0565028612537006</c:v>
                </c:pt>
                <c:pt idx="798">
                  <c:v>1.0603881423241128</c:v>
                </c:pt>
                <c:pt idx="799">
                  <c:v>1.0593880168165304</c:v>
                </c:pt>
                <c:pt idx="800">
                  <c:v>1.0596381900941378</c:v>
                </c:pt>
                <c:pt idx="801">
                  <c:v>1.0560000397065366</c:v>
                </c:pt>
                <c:pt idx="802">
                  <c:v>1.054678310430047</c:v>
                </c:pt>
                <c:pt idx="803">
                  <c:v>1.0553709744151387</c:v>
                </c:pt>
                <c:pt idx="804">
                  <c:v>1.0539849198449696</c:v>
                </c:pt>
                <c:pt idx="805">
                  <c:v>1.0541110449737916</c:v>
                </c:pt>
                <c:pt idx="806">
                  <c:v>1.0575086930758439</c:v>
                </c:pt>
                <c:pt idx="807">
                  <c:v>1.0559371601106333</c:v>
                </c:pt>
                <c:pt idx="808">
                  <c:v>1.0539849198449696</c:v>
                </c:pt>
                <c:pt idx="809">
                  <c:v>1.0542371460415296</c:v>
                </c:pt>
                <c:pt idx="810">
                  <c:v>1.0532276632746145</c:v>
                </c:pt>
                <c:pt idx="811">
                  <c:v>1.0528487094197299</c:v>
                </c:pt>
                <c:pt idx="812">
                  <c:v>1.0546153049700011</c:v>
                </c:pt>
                <c:pt idx="813">
                  <c:v>1.0539849198449696</c:v>
                </c:pt>
                <c:pt idx="814">
                  <c:v>1.0528487094197299</c:v>
                </c:pt>
                <c:pt idx="815">
                  <c:v>1.0542371460415296</c:v>
                </c:pt>
                <c:pt idx="816">
                  <c:v>1.0558742745326033</c:v>
                </c:pt>
                <c:pt idx="817">
                  <c:v>1.0529750515122109</c:v>
                </c:pt>
                <c:pt idx="818">
                  <c:v>1.0504422609123674</c:v>
                </c:pt>
                <c:pt idx="819">
                  <c:v>1.0514560032322067</c:v>
                </c:pt>
                <c:pt idx="820">
                  <c:v>1.0530382135039016</c:v>
                </c:pt>
                <c:pt idx="821">
                  <c:v>1.0548672907850307</c:v>
                </c:pt>
                <c:pt idx="822">
                  <c:v>1.0542371460415296</c:v>
                </c:pt>
                <c:pt idx="823">
                  <c:v>1.0562514982916396</c:v>
                </c:pt>
                <c:pt idx="824">
                  <c:v>1.0578849855196741</c:v>
                </c:pt>
                <c:pt idx="825">
                  <c:v>1.0578849855196741</c:v>
                </c:pt>
                <c:pt idx="826">
                  <c:v>1.0549932476788326</c:v>
                </c:pt>
                <c:pt idx="827">
                  <c:v>1.0556226723764466</c:v>
                </c:pt>
                <c:pt idx="828">
                  <c:v>1.058010368746449</c:v>
                </c:pt>
                <c:pt idx="829">
                  <c:v>1.0603881423241128</c:v>
                </c:pt>
                <c:pt idx="830">
                  <c:v>1.0616361749835543</c:v>
                </c:pt>
                <c:pt idx="831">
                  <c:v>1.0631320338284143</c:v>
                </c:pt>
                <c:pt idx="832">
                  <c:v>1.0659871433879204</c:v>
                </c:pt>
                <c:pt idx="833">
                  <c:v>1.0653055208579791</c:v>
                </c:pt>
                <c:pt idx="834">
                  <c:v>1.0648713948165047</c:v>
                </c:pt>
                <c:pt idx="835">
                  <c:v>1.0640022864385146</c:v>
                </c:pt>
                <c:pt idx="836">
                  <c:v>1.0663586414517043</c:v>
                </c:pt>
                <c:pt idx="837">
                  <c:v>1.0689546100167597</c:v>
                </c:pt>
                <c:pt idx="838">
                  <c:v>1.0693244445099763</c:v>
                </c:pt>
                <c:pt idx="839">
                  <c:v>1.0675967771073551</c:v>
                </c:pt>
                <c:pt idx="840">
                  <c:v>1.0675967771073551</c:v>
                </c:pt>
                <c:pt idx="841">
                  <c:v>1.0678438633734477</c:v>
                </c:pt>
                <c:pt idx="842">
                  <c:v>1.0651815139371961</c:v>
                </c:pt>
                <c:pt idx="843">
                  <c:v>1.0660490742329414</c:v>
                </c:pt>
                <c:pt idx="844">
                  <c:v>1.0692011893356312</c:v>
                </c:pt>
                <c:pt idx="845">
                  <c:v>1.0691395531287939</c:v>
                </c:pt>
                <c:pt idx="846">
                  <c:v>1.0695708859313404</c:v>
                </c:pt>
                <c:pt idx="847">
                  <c:v>1.0682143196806282</c:v>
                </c:pt>
                <c:pt idx="848">
                  <c:v>1.0674718845486191</c:v>
                </c:pt>
                <c:pt idx="849">
                  <c:v>1.0674718845486191</c:v>
                </c:pt>
                <c:pt idx="850">
                  <c:v>1.0671010117979589</c:v>
                </c:pt>
                <c:pt idx="851">
                  <c:v>1.0658013160307536</c:v>
                </c:pt>
                <c:pt idx="852">
                  <c:v>1.0658632642879144</c:v>
                </c:pt>
                <c:pt idx="853">
                  <c:v>1.0680291174795136</c:v>
                </c:pt>
                <c:pt idx="854">
                  <c:v>1.0673482834177193</c:v>
                </c:pt>
                <c:pt idx="855">
                  <c:v>1.0664824277565279</c:v>
                </c:pt>
                <c:pt idx="856">
                  <c:v>1.0663586414517043</c:v>
                </c:pt>
                <c:pt idx="857">
                  <c:v>1.0667917921378531</c:v>
                </c:pt>
                <c:pt idx="858">
                  <c:v>1.0674718845486191</c:v>
                </c:pt>
                <c:pt idx="859">
                  <c:v>1.0698788085576065</c:v>
                </c:pt>
                <c:pt idx="860">
                  <c:v>1.0682143196806282</c:v>
                </c:pt>
                <c:pt idx="861">
                  <c:v>1.0662348319611208</c:v>
                </c:pt>
                <c:pt idx="862">
                  <c:v>1.0659871433879204</c:v>
                </c:pt>
                <c:pt idx="863">
                  <c:v>1.0653675155954163</c:v>
                </c:pt>
                <c:pt idx="864">
                  <c:v>1.067224659170382</c:v>
                </c:pt>
                <c:pt idx="865">
                  <c:v>1.0683377589929808</c:v>
                </c:pt>
                <c:pt idx="866">
                  <c:v>1.0721529887052439</c:v>
                </c:pt>
                <c:pt idx="867">
                  <c:v>1.0720302598805871</c:v>
                </c:pt>
                <c:pt idx="868">
                  <c:v>1.0720302598805871</c:v>
                </c:pt>
                <c:pt idx="869">
                  <c:v>1.0722756947470891</c:v>
                </c:pt>
                <c:pt idx="870">
                  <c:v>1.0701865878081085</c:v>
                </c:pt>
                <c:pt idx="871">
                  <c:v>1.0709246738344058</c:v>
                </c:pt>
                <c:pt idx="872">
                  <c:v>1.0683377589929808</c:v>
                </c:pt>
                <c:pt idx="873">
                  <c:v>1.0692011893356312</c:v>
                </c:pt>
                <c:pt idx="874">
                  <c:v>1.0679673718794784</c:v>
                </c:pt>
                <c:pt idx="875">
                  <c:v>1.0662348319611208</c:v>
                </c:pt>
                <c:pt idx="876">
                  <c:v>1.067224659170382</c:v>
                </c:pt>
                <c:pt idx="877">
                  <c:v>1.0654914876298354</c:v>
                </c:pt>
                <c:pt idx="878">
                  <c:v>1.0668536476432382</c:v>
                </c:pt>
                <c:pt idx="879">
                  <c:v>1.0679673718794784</c:v>
                </c:pt>
                <c:pt idx="880">
                  <c:v>1.065429504519005</c:v>
                </c:pt>
                <c:pt idx="881">
                  <c:v>1.0655534649289975</c:v>
                </c:pt>
                <c:pt idx="882">
                  <c:v>1.0653675155954163</c:v>
                </c:pt>
                <c:pt idx="883">
                  <c:v>1.0649980993550605</c:v>
                </c:pt>
                <c:pt idx="884">
                  <c:v>1.0648740347421284</c:v>
                </c:pt>
                <c:pt idx="885">
                  <c:v>1.065429504519005</c:v>
                </c:pt>
                <c:pt idx="886">
                  <c:v>1.0662295629577225</c:v>
                </c:pt>
                <c:pt idx="887">
                  <c:v>1.0642573257389676</c:v>
                </c:pt>
                <c:pt idx="888">
                  <c:v>1.0637630150549457</c:v>
                </c:pt>
                <c:pt idx="889">
                  <c:v>1.0625891992171144</c:v>
                </c:pt>
                <c:pt idx="890">
                  <c:v>1.0624037389107752</c:v>
                </c:pt>
                <c:pt idx="891">
                  <c:v>1.0614119683146013</c:v>
                </c:pt>
                <c:pt idx="892">
                  <c:v>1.062093639037579</c:v>
                </c:pt>
                <c:pt idx="893">
                  <c:v>1.0628977428368434</c:v>
                </c:pt>
                <c:pt idx="894">
                  <c:v>1.062774607502907</c:v>
                </c:pt>
                <c:pt idx="895">
                  <c:v>1.0615353577256521</c:v>
                </c:pt>
                <c:pt idx="896">
                  <c:v>1.0622791863577474</c:v>
                </c:pt>
                <c:pt idx="897">
                  <c:v>1.0622791863577474</c:v>
                </c:pt>
                <c:pt idx="898">
                  <c:v>1.0617833936178807</c:v>
                </c:pt>
                <c:pt idx="899">
                  <c:v>1.062526943344849</c:v>
                </c:pt>
                <c:pt idx="900">
                  <c:v>1.0617833936178807</c:v>
                </c:pt>
                <c:pt idx="901">
                  <c:v>1.0632696576099598</c:v>
                </c:pt>
                <c:pt idx="902">
                  <c:v>1.0681355165756792</c:v>
                </c:pt>
                <c:pt idx="903">
                  <c:v>1.066968130860273</c:v>
                </c:pt>
                <c:pt idx="904">
                  <c:v>1.0677058744525387</c:v>
                </c:pt>
                <c:pt idx="905">
                  <c:v>1.0677058744525387</c:v>
                </c:pt>
                <c:pt idx="906">
                  <c:v>1.0691775846588811</c:v>
                </c:pt>
                <c:pt idx="907">
                  <c:v>1.0691775846588811</c:v>
                </c:pt>
                <c:pt idx="908">
                  <c:v>1.0683193758754272</c:v>
                </c:pt>
                <c:pt idx="909">
                  <c:v>1.0677058744525387</c:v>
                </c:pt>
                <c:pt idx="910">
                  <c:v>1.0679516061210803</c:v>
                </c:pt>
                <c:pt idx="911">
                  <c:v>1.0644422667801634</c:v>
                </c:pt>
                <c:pt idx="912">
                  <c:v>1.0665377290391376</c:v>
                </c:pt>
                <c:pt idx="913">
                  <c:v>1.0675823170716416</c:v>
                </c:pt>
                <c:pt idx="914">
                  <c:v>1.0675823170716416</c:v>
                </c:pt>
                <c:pt idx="915">
                  <c:v>1.0658606283101302</c:v>
                </c:pt>
                <c:pt idx="916">
                  <c:v>1.0662295629577225</c:v>
                </c:pt>
                <c:pt idx="917">
                  <c:v>1.0678280946689171</c:v>
                </c:pt>
                <c:pt idx="918">
                  <c:v>1.067460051398234</c:v>
                </c:pt>
                <c:pt idx="919">
                  <c:v>1.065983190158249</c:v>
                </c:pt>
                <c:pt idx="920">
                  <c:v>1.0651208212204455</c:v>
                </c:pt>
                <c:pt idx="921">
                  <c:v>1.0643815061455721</c:v>
                </c:pt>
                <c:pt idx="922">
                  <c:v>1.0642573257389676</c:v>
                </c:pt>
                <c:pt idx="923">
                  <c:v>1.0640102166036398</c:v>
                </c:pt>
                <c:pt idx="924">
                  <c:v>1.0632696576099598</c:v>
                </c:pt>
                <c:pt idx="925">
                  <c:v>1.0622791863577474</c:v>
                </c:pt>
                <c:pt idx="926">
                  <c:v>1.0613496014625066</c:v>
                </c:pt>
                <c:pt idx="927">
                  <c:v>1.060729593884054</c:v>
                </c:pt>
                <c:pt idx="928">
                  <c:v>1.0656141179357626</c:v>
                </c:pt>
                <c:pt idx="929">
                  <c:v>1.0664758439623123</c:v>
                </c:pt>
                <c:pt idx="930">
                  <c:v>1.066968130860273</c:v>
                </c:pt>
                <c:pt idx="931">
                  <c:v>1.0642573257389676</c:v>
                </c:pt>
                <c:pt idx="932">
                  <c:v>1.063145268129527</c:v>
                </c:pt>
                <c:pt idx="933">
                  <c:v>1.0617833936178807</c:v>
                </c:pt>
                <c:pt idx="934">
                  <c:v>1.0617833936178807</c:v>
                </c:pt>
                <c:pt idx="935">
                  <c:v>1.0620313364719891</c:v>
                </c:pt>
                <c:pt idx="936">
                  <c:v>1.0624646816085512</c:v>
                </c:pt>
                <c:pt idx="937">
                  <c:v>1.0632696576099598</c:v>
                </c:pt>
                <c:pt idx="938">
                  <c:v>1.064072332939124</c:v>
                </c:pt>
                <c:pt idx="939">
                  <c:v>1.0649980993550605</c:v>
                </c:pt>
                <c:pt idx="940">
                  <c:v>1.0641344434379312</c:v>
                </c:pt>
                <c:pt idx="941">
                  <c:v>1.0630221789014582</c:v>
                </c:pt>
                <c:pt idx="942">
                  <c:v>1.0637630150549457</c:v>
                </c:pt>
                <c:pt idx="943">
                  <c:v>1.0633305205286299</c:v>
                </c:pt>
                <c:pt idx="944">
                  <c:v>1.0626501248192055</c:v>
                </c:pt>
                <c:pt idx="945">
                  <c:v>1.0621559357314436</c:v>
                </c:pt>
                <c:pt idx="946">
                  <c:v>1.0620313364719891</c:v>
                </c:pt>
                <c:pt idx="947">
                  <c:v>1.0604187074330547</c:v>
                </c:pt>
                <c:pt idx="948">
                  <c:v>1.0591763601703705</c:v>
                </c:pt>
                <c:pt idx="949">
                  <c:v>1.0589273438981106</c:v>
                </c:pt>
                <c:pt idx="950">
                  <c:v>1.0581797317246295</c:v>
                </c:pt>
                <c:pt idx="951">
                  <c:v>1.0586782337802543</c:v>
                </c:pt>
                <c:pt idx="952">
                  <c:v>1.0586782337802543</c:v>
                </c:pt>
                <c:pt idx="953">
                  <c:v>1.0570573934645078</c:v>
                </c:pt>
                <c:pt idx="954">
                  <c:v>1.0570573934645078</c:v>
                </c:pt>
                <c:pt idx="955">
                  <c:v>1.0570573934645078</c:v>
                </c:pt>
                <c:pt idx="956">
                  <c:v>1.0551205201583915</c:v>
                </c:pt>
                <c:pt idx="957">
                  <c:v>1.0535540344454433</c:v>
                </c:pt>
                <c:pt idx="958">
                  <c:v>1.0519205647446459</c:v>
                </c:pt>
                <c:pt idx="959">
                  <c:v>1.0544316164832039</c:v>
                </c:pt>
                <c:pt idx="960">
                  <c:v>1.056246149104858</c:v>
                </c:pt>
                <c:pt idx="961">
                  <c:v>1.0575567423384429</c:v>
                </c:pt>
                <c:pt idx="962">
                  <c:v>1.058429029746041</c:v>
                </c:pt>
                <c:pt idx="963">
                  <c:v>1.058429029746041</c:v>
                </c:pt>
                <c:pt idx="964">
                  <c:v>1.0585543098277213</c:v>
                </c:pt>
                <c:pt idx="965">
                  <c:v>1.0574326079328369</c:v>
                </c:pt>
                <c:pt idx="966">
                  <c:v>1.0558087066019199</c:v>
                </c:pt>
                <c:pt idx="967">
                  <c:v>1.0570573934645078</c:v>
                </c:pt>
                <c:pt idx="968">
                  <c:v>1.0589273438981106</c:v>
                </c:pt>
                <c:pt idx="969">
                  <c:v>1.0590511979412833</c:v>
                </c:pt>
                <c:pt idx="970">
                  <c:v>1.0595490434549057</c:v>
                </c:pt>
                <c:pt idx="971">
                  <c:v>1.0612261773683704</c:v>
                </c:pt>
                <c:pt idx="972">
                  <c:v>1.0588034666437929</c:v>
                </c:pt>
                <c:pt idx="973">
                  <c:v>1.0587408531778206</c:v>
                </c:pt>
                <c:pt idx="974">
                  <c:v>1.0576821878377576</c:v>
                </c:pt>
                <c:pt idx="975">
                  <c:v>1.0590511979412833</c:v>
                </c:pt>
                <c:pt idx="976">
                  <c:v>1.0641344434379312</c:v>
                </c:pt>
                <c:pt idx="977">
                  <c:v>1.0645664124507812</c:v>
                </c:pt>
                <c:pt idx="978">
                  <c:v>1.0669062860675567</c:v>
                </c:pt>
                <c:pt idx="979">
                  <c:v>1.0661070467870877</c:v>
                </c:pt>
                <c:pt idx="980">
                  <c:v>1.0637630150549457</c:v>
                </c:pt>
                <c:pt idx="981">
                  <c:v>1.066968130860273</c:v>
                </c:pt>
                <c:pt idx="982">
                  <c:v>1.068073780914218</c:v>
                </c:pt>
                <c:pt idx="983">
                  <c:v>1.0712581125854623</c:v>
                </c:pt>
                <c:pt idx="984">
                  <c:v>1.0722339250347799</c:v>
                </c:pt>
                <c:pt idx="985">
                  <c:v>1.0718683274180223</c:v>
                </c:pt>
                <c:pt idx="986">
                  <c:v>1.0711352174813193</c:v>
                </c:pt>
                <c:pt idx="987">
                  <c:v>1.0707690115032908</c:v>
                </c:pt>
                <c:pt idx="988">
                  <c:v>1.0718069394218741</c:v>
                </c:pt>
                <c:pt idx="989">
                  <c:v>1.0740614896001659</c:v>
                </c:pt>
                <c:pt idx="990">
                  <c:v>1.0758840151994198</c:v>
                </c:pt>
                <c:pt idx="991">
                  <c:v>1.0775189668713503</c:v>
                </c:pt>
                <c:pt idx="992">
                  <c:v>1.0767324647744803</c:v>
                </c:pt>
                <c:pt idx="993">
                  <c:v>1.0763083761178933</c:v>
                </c:pt>
                <c:pt idx="994">
                  <c:v>1.0744258765381582</c:v>
                </c:pt>
                <c:pt idx="995">
                  <c:v>1.073574459204345</c:v>
                </c:pt>
                <c:pt idx="996">
                  <c:v>1.073574459204345</c:v>
                </c:pt>
                <c:pt idx="997">
                  <c:v>1.073696901678914</c:v>
                </c:pt>
                <c:pt idx="998">
                  <c:v>1.0760047327273925</c:v>
                </c:pt>
                <c:pt idx="999">
                  <c:v>1.0779422797951999</c:v>
                </c:pt>
                <c:pt idx="1000">
                  <c:v>1.0769748641891854</c:v>
                </c:pt>
                <c:pt idx="1001">
                  <c:v>1.0789095738373435</c:v>
                </c:pt>
                <c:pt idx="1002">
                  <c:v>1.0799954452867919</c:v>
                </c:pt>
                <c:pt idx="1003">
                  <c:v>1.0807175107066602</c:v>
                </c:pt>
                <c:pt idx="1004">
                  <c:v>1.0809584534148096</c:v>
                </c:pt>
                <c:pt idx="1005">
                  <c:v>1.0799954452867919</c:v>
                </c:pt>
                <c:pt idx="1006">
                  <c:v>1.0805976508763184</c:v>
                </c:pt>
                <c:pt idx="1007">
                  <c:v>1.0799954452867919</c:v>
                </c:pt>
                <c:pt idx="1008">
                  <c:v>1.0784261037545502</c:v>
                </c:pt>
                <c:pt idx="1009">
                  <c:v>1.0780031006608903</c:v>
                </c:pt>
                <c:pt idx="1010">
                  <c:v>1.0787880932317651</c:v>
                </c:pt>
                <c:pt idx="1011">
                  <c:v>1.0800547875471214</c:v>
                </c:pt>
                <c:pt idx="1012">
                  <c:v>1.0804416716736587</c:v>
                </c:pt>
                <c:pt idx="1013">
                  <c:v>1.0772016280717922</c:v>
                </c:pt>
                <c:pt idx="1014">
                  <c:v>1.077562993689412</c:v>
                </c:pt>
                <c:pt idx="1015">
                  <c:v>1.0808605407685457</c:v>
                </c:pt>
                <c:pt idx="1016">
                  <c:v>1.0811593865770632</c:v>
                </c:pt>
                <c:pt idx="1017">
                  <c:v>1.0831884763648698</c:v>
                </c:pt>
                <c:pt idx="1018">
                  <c:v>1.0849732397582004</c:v>
                </c:pt>
                <c:pt idx="1019">
                  <c:v>1.0866357040815215</c:v>
                </c:pt>
                <c:pt idx="1020">
                  <c:v>1.0869906736633297</c:v>
                </c:pt>
                <c:pt idx="1021">
                  <c:v>1.083486271783394</c:v>
                </c:pt>
                <c:pt idx="1022">
                  <c:v>1.0825320827101885</c:v>
                </c:pt>
                <c:pt idx="1023">
                  <c:v>1.0825320827101885</c:v>
                </c:pt>
                <c:pt idx="1024">
                  <c:v>1.0825320827101885</c:v>
                </c:pt>
                <c:pt idx="1025">
                  <c:v>1.0823534205357823</c:v>
                </c:pt>
                <c:pt idx="1026">
                  <c:v>1.0800818768078968</c:v>
                </c:pt>
                <c:pt idx="1027">
                  <c:v>1.0810988554505065</c:v>
                </c:pt>
                <c:pt idx="1028">
                  <c:v>1.0809198054185871</c:v>
                </c:pt>
                <c:pt idx="1029">
                  <c:v>1.0825924827381532</c:v>
                </c:pt>
                <c:pt idx="1030">
                  <c:v>1.0831884763648698</c:v>
                </c:pt>
                <c:pt idx="1031">
                  <c:v>1.0808605407685457</c:v>
                </c:pt>
                <c:pt idx="1032">
                  <c:v>1.079603136349284</c:v>
                </c:pt>
                <c:pt idx="1033">
                  <c:v>1.0807999822679555</c:v>
                </c:pt>
                <c:pt idx="1034">
                  <c:v>1.0797231766337876</c:v>
                </c:pt>
                <c:pt idx="1035">
                  <c:v>1.0780432134883602</c:v>
                </c:pt>
                <c:pt idx="1036">
                  <c:v>1.0776834050074602</c:v>
                </c:pt>
                <c:pt idx="1037">
                  <c:v>1.0791834694450755</c:v>
                </c:pt>
                <c:pt idx="1038">
                  <c:v>1.0781635373674663</c:v>
                </c:pt>
                <c:pt idx="1039">
                  <c:v>1.0773221052295758</c:v>
                </c:pt>
                <c:pt idx="1040">
                  <c:v>1.0776834050074602</c:v>
                </c:pt>
                <c:pt idx="1041">
                  <c:v>1.0757567836211812</c:v>
                </c:pt>
                <c:pt idx="1042">
                  <c:v>1.0758775243851972</c:v>
                </c:pt>
                <c:pt idx="1043">
                  <c:v>1.0758775243851972</c:v>
                </c:pt>
                <c:pt idx="1044">
                  <c:v>1.0741890478789649</c:v>
                </c:pt>
                <c:pt idx="1045">
                  <c:v>1.0753957280611091</c:v>
                </c:pt>
                <c:pt idx="1046">
                  <c:v>1.0740679982715624</c:v>
                </c:pt>
                <c:pt idx="1047">
                  <c:v>1.0727375961675281</c:v>
                </c:pt>
                <c:pt idx="1048">
                  <c:v>1.0715247425349632</c:v>
                </c:pt>
                <c:pt idx="1049">
                  <c:v>1.0732213331514602</c:v>
                </c:pt>
                <c:pt idx="1050">
                  <c:v>1.0727375961675281</c:v>
                </c:pt>
                <c:pt idx="1051">
                  <c:v>1.0734637204146025</c:v>
                </c:pt>
                <c:pt idx="1052">
                  <c:v>1.0720106733852619</c:v>
                </c:pt>
                <c:pt idx="1053">
                  <c:v>1.0705544251762684</c:v>
                </c:pt>
                <c:pt idx="1054">
                  <c:v>1.0688509667854951</c:v>
                </c:pt>
                <c:pt idx="1055">
                  <c:v>1.0684848055313176</c:v>
                </c:pt>
                <c:pt idx="1056">
                  <c:v>1.0651867913013875</c:v>
                </c:pt>
                <c:pt idx="1057">
                  <c:v>1.0671431071172301</c:v>
                </c:pt>
                <c:pt idx="1058">
                  <c:v>1.0689729754766555</c:v>
                </c:pt>
                <c:pt idx="1059">
                  <c:v>1.0705544251762684</c:v>
                </c:pt>
                <c:pt idx="1060">
                  <c:v>1.0711613672894367</c:v>
                </c:pt>
                <c:pt idx="1061">
                  <c:v>1.0677531881848648</c:v>
                </c:pt>
                <c:pt idx="1062">
                  <c:v>1.0635924317442444</c:v>
                </c:pt>
                <c:pt idx="1063">
                  <c:v>1.0640221116729447</c:v>
                </c:pt>
                <c:pt idx="1064">
                  <c:v>1.0629784965683671</c:v>
                </c:pt>
                <c:pt idx="1065">
                  <c:v>1.0628553762781081</c:v>
                </c:pt>
                <c:pt idx="1066">
                  <c:v>1.0676322685812323</c:v>
                </c:pt>
                <c:pt idx="1067">
                  <c:v>1.0673877330982611</c:v>
                </c:pt>
                <c:pt idx="1068">
                  <c:v>1.0670207601690052</c:v>
                </c:pt>
                <c:pt idx="1069">
                  <c:v>1.0673877330982611</c:v>
                </c:pt>
                <c:pt idx="1070">
                  <c:v>1.0670207601690052</c:v>
                </c:pt>
                <c:pt idx="1071">
                  <c:v>1.0692156140009179</c:v>
                </c:pt>
                <c:pt idx="1072">
                  <c:v>1.0667773144815207</c:v>
                </c:pt>
                <c:pt idx="1073">
                  <c:v>1.0659818724097712</c:v>
                </c:pt>
                <c:pt idx="1074">
                  <c:v>1.0661663316407066</c:v>
                </c:pt>
                <c:pt idx="1075">
                  <c:v>1.0665324624496466</c:v>
                </c:pt>
                <c:pt idx="1076">
                  <c:v>1.0663494223951411</c:v>
                </c:pt>
                <c:pt idx="1077">
                  <c:v>1.0654928063562819</c:v>
                </c:pt>
                <c:pt idx="1078">
                  <c:v>1.0653094781426053</c:v>
                </c:pt>
                <c:pt idx="1079">
                  <c:v>1.0739469264923518</c:v>
                </c:pt>
                <c:pt idx="1080">
                  <c:v>1.0630393863007213</c:v>
                </c:pt>
                <c:pt idx="1081">
                  <c:v>1.0618709134806428</c:v>
                </c:pt>
                <c:pt idx="1082">
                  <c:v>1.0622407558324767</c:v>
                </c:pt>
                <c:pt idx="1083">
                  <c:v>1.0639613124030125</c:v>
                </c:pt>
                <c:pt idx="1084">
                  <c:v>1.0644515124740781</c:v>
                </c:pt>
                <c:pt idx="1085">
                  <c:v>1.0628553762781081</c:v>
                </c:pt>
                <c:pt idx="1086">
                  <c:v>1.0616255633647012</c:v>
                </c:pt>
                <c:pt idx="1087">
                  <c:v>1.0639613124030125</c:v>
                </c:pt>
                <c:pt idx="1088">
                  <c:v>1.0606392658832364</c:v>
                </c:pt>
                <c:pt idx="1089">
                  <c:v>1.0607627996048936</c:v>
                </c:pt>
                <c:pt idx="1090">
                  <c:v>1.0610708691535693</c:v>
                </c:pt>
                <c:pt idx="1091">
                  <c:v>1.0621174980395693</c:v>
                </c:pt>
                <c:pt idx="1092">
                  <c:v>1.0634085756348166</c:v>
                </c:pt>
                <c:pt idx="1093">
                  <c:v>1.065676083738452</c:v>
                </c:pt>
                <c:pt idx="1094">
                  <c:v>1.0678149537944484</c:v>
                </c:pt>
                <c:pt idx="1095">
                  <c:v>1.0670207601690052</c:v>
                </c:pt>
                <c:pt idx="1096">
                  <c:v>1.0657986798059185</c:v>
                </c:pt>
                <c:pt idx="1097">
                  <c:v>1.0653094781426053</c:v>
                </c:pt>
                <c:pt idx="1098">
                  <c:v>1.0665324624496466</c:v>
                </c:pt>
                <c:pt idx="1099">
                  <c:v>1.0628553762781081</c:v>
                </c:pt>
                <c:pt idx="1100">
                  <c:v>1.0631015939302562</c:v>
                </c:pt>
                <c:pt idx="1101">
                  <c:v>1.0626090668783046</c:v>
                </c:pt>
                <c:pt idx="1102">
                  <c:v>1.064328666270802</c:v>
                </c:pt>
                <c:pt idx="1103">
                  <c:v>1.0634085756348166</c:v>
                </c:pt>
                <c:pt idx="1104">
                  <c:v>1.0635924317442444</c:v>
                </c:pt>
                <c:pt idx="1105">
                  <c:v>1.0648185940898083</c:v>
                </c:pt>
                <c:pt idx="1106">
                  <c:v>1.0655534649289975</c:v>
                </c:pt>
                <c:pt idx="1107">
                  <c:v>1.0667773144815207</c:v>
                </c:pt>
                <c:pt idx="1108">
                  <c:v>1.0667773144815207</c:v>
                </c:pt>
                <c:pt idx="1109">
                  <c:v>1.0642678951925042</c:v>
                </c:pt>
                <c:pt idx="1110">
                  <c:v>1.060330995068121</c:v>
                </c:pt>
                <c:pt idx="1111">
                  <c:v>1.0616255633647012</c:v>
                </c:pt>
                <c:pt idx="1112">
                  <c:v>1.0611319348561457</c:v>
                </c:pt>
                <c:pt idx="1113">
                  <c:v>1.0635315929377065</c:v>
                </c:pt>
                <c:pt idx="1114">
                  <c:v>1.0637154148383006</c:v>
                </c:pt>
                <c:pt idx="1115">
                  <c:v>1.0646971364098883</c:v>
                </c:pt>
                <c:pt idx="1116">
                  <c:v>1.0659818724097712</c:v>
                </c:pt>
                <c:pt idx="1117">
                  <c:v>1.0664100024132048</c:v>
                </c:pt>
                <c:pt idx="1118">
                  <c:v>1.0646971364098883</c:v>
                </c:pt>
                <c:pt idx="1119">
                  <c:v>1.0632246683723141</c:v>
                </c:pt>
                <c:pt idx="1120">
                  <c:v>1.0628553762781081</c:v>
                </c:pt>
                <c:pt idx="1121">
                  <c:v>1.0622407558324767</c:v>
                </c:pt>
                <c:pt idx="1122">
                  <c:v>1.0639613124030125</c:v>
                </c:pt>
                <c:pt idx="1123">
                  <c:v>1.0655534649289975</c:v>
                </c:pt>
                <c:pt idx="1124">
                  <c:v>1.0668378552985069</c:v>
                </c:pt>
                <c:pt idx="1125">
                  <c:v>1.0689729754766555</c:v>
                </c:pt>
                <c:pt idx="1126">
                  <c:v>1.0676322685812323</c:v>
                </c:pt>
                <c:pt idx="1127">
                  <c:v>1.0662269284402734</c:v>
                </c:pt>
                <c:pt idx="1128">
                  <c:v>1.0651867913013875</c:v>
                </c:pt>
                <c:pt idx="1129">
                  <c:v>1.0649413492834492</c:v>
                </c:pt>
                <c:pt idx="1130">
                  <c:v>1.0667773144815207</c:v>
                </c:pt>
                <c:pt idx="1131">
                  <c:v>1.064880634510061</c:v>
                </c:pt>
                <c:pt idx="1132">
                  <c:v>1.0638383750550533</c:v>
                </c:pt>
                <c:pt idx="1133">
                  <c:v>1.0654321422165942</c:v>
                </c:pt>
                <c:pt idx="1134">
                  <c:v>1.0615021907926883</c:v>
                </c:pt>
                <c:pt idx="1135">
                  <c:v>1.0593427626011243</c:v>
                </c:pt>
                <c:pt idx="1136">
                  <c:v>1.0587248658104627</c:v>
                </c:pt>
                <c:pt idx="1137">
                  <c:v>1.0561846303453244</c:v>
                </c:pt>
                <c:pt idx="1138">
                  <c:v>1.055066934732737</c:v>
                </c:pt>
                <c:pt idx="1139">
                  <c:v>1.0541955621777077</c:v>
                </c:pt>
                <c:pt idx="1140">
                  <c:v>1.0536345951190784</c:v>
                </c:pt>
                <c:pt idx="1141">
                  <c:v>1.0525623342270276</c:v>
                </c:pt>
                <c:pt idx="1142">
                  <c:v>1.0514465739661127</c:v>
                </c:pt>
                <c:pt idx="1143">
                  <c:v>1.0508252931325102</c:v>
                </c:pt>
                <c:pt idx="1144">
                  <c:v>1.0526860420200468</c:v>
                </c:pt>
                <c:pt idx="1145">
                  <c:v>1.0502034278061589</c:v>
                </c:pt>
                <c:pt idx="1146">
                  <c:v>1.0511353327015489</c:v>
                </c:pt>
                <c:pt idx="1147">
                  <c:v>1.0482734078172025</c:v>
                </c:pt>
                <c:pt idx="1148">
                  <c:v>1.0497052438505368</c:v>
                </c:pt>
                <c:pt idx="1149">
                  <c:v>1.0480852404106784</c:v>
                </c:pt>
                <c:pt idx="1150">
                  <c:v>1.0482111425190916</c:v>
                </c:pt>
                <c:pt idx="1151">
                  <c:v>1.0463363785035789</c:v>
                </c:pt>
                <c:pt idx="1152">
                  <c:v>1.0474621459018632</c:v>
                </c:pt>
                <c:pt idx="1153">
                  <c:v>1.0457116324736238</c:v>
                </c:pt>
                <c:pt idx="1154">
                  <c:v>1.0456491253821993</c:v>
                </c:pt>
                <c:pt idx="1155">
                  <c:v>1.0461490166866947</c:v>
                </c:pt>
                <c:pt idx="1156">
                  <c:v>1.0463363785035789</c:v>
                </c:pt>
                <c:pt idx="1157">
                  <c:v>1.0476491359348135</c:v>
                </c:pt>
                <c:pt idx="1158">
                  <c:v>1.0470242739155771</c:v>
                </c:pt>
                <c:pt idx="1159">
                  <c:v>1.0443323859496982</c:v>
                </c:pt>
                <c:pt idx="1160">
                  <c:v>1.046961890834964</c:v>
                </c:pt>
                <c:pt idx="1161">
                  <c:v>1.0442697482893759</c:v>
                </c:pt>
                <c:pt idx="1162">
                  <c:v>1.0472113878403959</c:v>
                </c:pt>
                <c:pt idx="1163">
                  <c:v>1.0464626141278557</c:v>
                </c:pt>
                <c:pt idx="1164">
                  <c:v>1.0461490166866947</c:v>
                </c:pt>
                <c:pt idx="1165">
                  <c:v>1.0503275778177121</c:v>
                </c:pt>
                <c:pt idx="1166">
                  <c:v>1.0450849353365759</c:v>
                </c:pt>
                <c:pt idx="1167">
                  <c:v>1.0449597966437338</c:v>
                </c:pt>
                <c:pt idx="1168">
                  <c:v>1.0421952704669468</c:v>
                </c:pt>
                <c:pt idx="1169">
                  <c:v>1.037648536829187</c:v>
                </c:pt>
                <c:pt idx="1170">
                  <c:v>1.043328106719642</c:v>
                </c:pt>
                <c:pt idx="1171">
                  <c:v>1.0410618577968769</c:v>
                </c:pt>
                <c:pt idx="1172">
                  <c:v>1.0424479383081404</c:v>
                </c:pt>
                <c:pt idx="1173">
                  <c:v>1.0401786645408624</c:v>
                </c:pt>
                <c:pt idx="1174">
                  <c:v>1.0404307345706754</c:v>
                </c:pt>
                <c:pt idx="1175">
                  <c:v>1.0389786447394609</c:v>
                </c:pt>
                <c:pt idx="1176">
                  <c:v>1.0372674240521091</c:v>
                </c:pt>
                <c:pt idx="1177">
                  <c:v>1.0390417857788896</c:v>
                </c:pt>
                <c:pt idx="1178">
                  <c:v>1.0390417857788896</c:v>
                </c:pt>
                <c:pt idx="1179">
                  <c:v>1.0359986762413465</c:v>
                </c:pt>
                <c:pt idx="1180">
                  <c:v>1.0364439107207435</c:v>
                </c:pt>
                <c:pt idx="1181">
                  <c:v>1.0361889369550223</c:v>
                </c:pt>
                <c:pt idx="1182">
                  <c:v>1.033643462073814</c:v>
                </c:pt>
                <c:pt idx="1183">
                  <c:v>1.0354896664815514</c:v>
                </c:pt>
                <c:pt idx="1184">
                  <c:v>1.0323039506954677</c:v>
                </c:pt>
                <c:pt idx="1185">
                  <c:v>1.0342174985238113</c:v>
                </c:pt>
                <c:pt idx="1186">
                  <c:v>1.0319197430260623</c:v>
                </c:pt>
                <c:pt idx="1187">
                  <c:v>1.0326227982847298</c:v>
                </c:pt>
                <c:pt idx="1188">
                  <c:v>1.0314089698457356</c:v>
                </c:pt>
                <c:pt idx="1189">
                  <c:v>1.0314089698457356</c:v>
                </c:pt>
                <c:pt idx="1190">
                  <c:v>1.0313437067953126</c:v>
                </c:pt>
                <c:pt idx="1191">
                  <c:v>1.0322387759537142</c:v>
                </c:pt>
                <c:pt idx="1192">
                  <c:v>1.0347261069311058</c:v>
                </c:pt>
                <c:pt idx="1193">
                  <c:v>1.0403047115714179</c:v>
                </c:pt>
                <c:pt idx="1194">
                  <c:v>1.0385982983054902</c:v>
                </c:pt>
                <c:pt idx="1195">
                  <c:v>1.0380280553256611</c:v>
                </c:pt>
                <c:pt idx="1196">
                  <c:v>1.035108687338282</c:v>
                </c:pt>
                <c:pt idx="1197">
                  <c:v>1.0329414921464644</c:v>
                </c:pt>
                <c:pt idx="1198">
                  <c:v>1.0333251065580484</c:v>
                </c:pt>
                <c:pt idx="1199">
                  <c:v>1.031664405771562</c:v>
                </c:pt>
                <c:pt idx="1200">
                  <c:v>1.0294858698940792</c:v>
                </c:pt>
                <c:pt idx="1201">
                  <c:v>1.029357742643737</c:v>
                </c:pt>
                <c:pt idx="1202">
                  <c:v>1.0307046216666642</c:v>
                </c:pt>
                <c:pt idx="1203">
                  <c:v>1.0361255228017949</c:v>
                </c:pt>
                <c:pt idx="1204">
                  <c:v>1.0330689266806461</c:v>
                </c:pt>
                <c:pt idx="1205">
                  <c:v>1.0344718516458165</c:v>
                </c:pt>
                <c:pt idx="1206">
                  <c:v>1.0308964120922284</c:v>
                </c:pt>
                <c:pt idx="1207">
                  <c:v>1.0310881468860513</c:v>
                </c:pt>
                <c:pt idx="1208">
                  <c:v>1.0310881468860513</c:v>
                </c:pt>
                <c:pt idx="1209">
                  <c:v>1.0310881468860513</c:v>
                </c:pt>
                <c:pt idx="1210">
                  <c:v>1.0289091015846155</c:v>
                </c:pt>
                <c:pt idx="1211">
                  <c:v>1.0250440547387476</c:v>
                </c:pt>
                <c:pt idx="1212">
                  <c:v>1.024203757778227</c:v>
                </c:pt>
                <c:pt idx="1213">
                  <c:v>1.0219356625077352</c:v>
                </c:pt>
                <c:pt idx="1214">
                  <c:v>1.0216116166191351</c:v>
                </c:pt>
                <c:pt idx="1215">
                  <c:v>1.0245265357152669</c:v>
                </c:pt>
                <c:pt idx="1216">
                  <c:v>1.024657005534636</c:v>
                </c:pt>
                <c:pt idx="1217">
                  <c:v>1.0257544572974777</c:v>
                </c:pt>
                <c:pt idx="1218">
                  <c:v>1.0284587610982121</c:v>
                </c:pt>
                <c:pt idx="1219">
                  <c:v>1.0229096610749715</c:v>
                </c:pt>
                <c:pt idx="1220">
                  <c:v>1.0163966381999765</c:v>
                </c:pt>
                <c:pt idx="1221">
                  <c:v>1.0071695173974549</c:v>
                </c:pt>
                <c:pt idx="1222">
                  <c:v>1.004276696219655</c:v>
                </c:pt>
                <c:pt idx="1223">
                  <c:v>1.0032429538854695</c:v>
                </c:pt>
                <c:pt idx="1224">
                  <c:v>0.98715966788761977</c:v>
                </c:pt>
                <c:pt idx="1225">
                  <c:v>0.9878437322514535</c:v>
                </c:pt>
                <c:pt idx="1226">
                  <c:v>1.0065066151681719</c:v>
                </c:pt>
                <c:pt idx="1227">
                  <c:v>1.0029762931021602</c:v>
                </c:pt>
                <c:pt idx="1228">
                  <c:v>1.0210265229104778</c:v>
                </c:pt>
                <c:pt idx="1229">
                  <c:v>1.0276870316940088</c:v>
                </c:pt>
                <c:pt idx="1230">
                  <c:v>1.0239454218964572</c:v>
                </c:pt>
                <c:pt idx="1231">
                  <c:v>1.047524481790485</c:v>
                </c:pt>
                <c:pt idx="1232">
                  <c:v>1.0518801810500722</c:v>
                </c:pt>
                <c:pt idx="1233">
                  <c:v>1.0637445042668947</c:v>
                </c:pt>
                <c:pt idx="1234">
                  <c:v>1.0554687195805881</c:v>
                </c:pt>
                <c:pt idx="1235">
                  <c:v>1.0479606684886704</c:v>
                </c:pt>
                <c:pt idx="1236">
                  <c:v>1.045899118290339</c:v>
                </c:pt>
                <c:pt idx="1237">
                  <c:v>1.0456491253821993</c:v>
                </c:pt>
                <c:pt idx="1238">
                  <c:v>1.043075775160996</c:v>
                </c:pt>
                <c:pt idx="1239">
                  <c:v>1.0389141248386335</c:v>
                </c:pt>
                <c:pt idx="1240">
                  <c:v>1.0354896664815514</c:v>
                </c:pt>
                <c:pt idx="1241">
                  <c:v>1.0331340196254704</c:v>
                </c:pt>
                <c:pt idx="1242">
                  <c:v>1.0349181153916571</c:v>
                </c:pt>
                <c:pt idx="1243">
                  <c:v>1.0330052124845501</c:v>
                </c:pt>
                <c:pt idx="1244">
                  <c:v>1.0303194829951223</c:v>
                </c:pt>
                <c:pt idx="1245">
                  <c:v>1.0276870316940088</c:v>
                </c:pt>
                <c:pt idx="1246">
                  <c:v>1.0271715786018456</c:v>
                </c:pt>
                <c:pt idx="1247">
                  <c:v>1.0294858698940792</c:v>
                </c:pt>
                <c:pt idx="1248">
                  <c:v>1.0295499242070361</c:v>
                </c:pt>
                <c:pt idx="1249">
                  <c:v>1.0294218093733807</c:v>
                </c:pt>
                <c:pt idx="1250">
                  <c:v>1.0292295905527995</c:v>
                </c:pt>
                <c:pt idx="1251">
                  <c:v>1.0295499242070361</c:v>
                </c:pt>
                <c:pt idx="1252">
                  <c:v>1.0301275250765176</c:v>
                </c:pt>
                <c:pt idx="1253">
                  <c:v>1.0304474239783403</c:v>
                </c:pt>
                <c:pt idx="1254">
                  <c:v>1.0298074712821428</c:v>
                </c:pt>
                <c:pt idx="1255">
                  <c:v>1.0290373158192014</c:v>
                </c:pt>
                <c:pt idx="1256">
                  <c:v>1.0294218093733807</c:v>
                </c:pt>
                <c:pt idx="1257">
                  <c:v>1.0312798260803973</c:v>
                </c:pt>
                <c:pt idx="1258">
                  <c:v>1.0331977214076817</c:v>
                </c:pt>
                <c:pt idx="1259">
                  <c:v>1.0353626978302584</c:v>
                </c:pt>
                <c:pt idx="1260">
                  <c:v>1.0326865493505344</c:v>
                </c:pt>
                <c:pt idx="1261">
                  <c:v>1.0310242414674227</c:v>
                </c:pt>
                <c:pt idx="1262">
                  <c:v>1.0305113851847894</c:v>
                </c:pt>
                <c:pt idx="1263">
                  <c:v>1.0316005560435211</c:v>
                </c:pt>
                <c:pt idx="1264">
                  <c:v>1.0297434419229594</c:v>
                </c:pt>
                <c:pt idx="1265">
                  <c:v>1.0292295905527995</c:v>
                </c:pt>
                <c:pt idx="1266">
                  <c:v>1.0278796995452573</c:v>
                </c:pt>
                <c:pt idx="1267">
                  <c:v>1.0276870316940088</c:v>
                </c:pt>
                <c:pt idx="1268">
                  <c:v>1.0258188742053176</c:v>
                </c:pt>
                <c:pt idx="1269">
                  <c:v>1.025366422708204</c:v>
                </c:pt>
                <c:pt idx="1270">
                  <c:v>1.0263997431283369</c:v>
                </c:pt>
                <c:pt idx="1271">
                  <c:v>1.0274817367579356</c:v>
                </c:pt>
                <c:pt idx="1272">
                  <c:v>1.0259476891912163</c:v>
                </c:pt>
                <c:pt idx="1273">
                  <c:v>1.0250510644100705</c:v>
                </c:pt>
                <c:pt idx="1274">
                  <c:v>1.0260750793236957</c:v>
                </c:pt>
                <c:pt idx="1275">
                  <c:v>1.0236406242304792</c:v>
                </c:pt>
                <c:pt idx="1276">
                  <c:v>1.0260750793236957</c:v>
                </c:pt>
                <c:pt idx="1277">
                  <c:v>1.0269703170890705</c:v>
                </c:pt>
                <c:pt idx="1278">
                  <c:v>1.0296473862533606</c:v>
                </c:pt>
                <c:pt idx="1279">
                  <c:v>1.0296473862533606</c:v>
                </c:pt>
                <c:pt idx="1280">
                  <c:v>1.0282467299522042</c:v>
                </c:pt>
                <c:pt idx="1281">
                  <c:v>1.0278001261531722</c:v>
                </c:pt>
                <c:pt idx="1282">
                  <c:v>1.0272260763841339</c:v>
                </c:pt>
                <c:pt idx="1283">
                  <c:v>1.0272260763841339</c:v>
                </c:pt>
                <c:pt idx="1284">
                  <c:v>1.0272260763841339</c:v>
                </c:pt>
                <c:pt idx="1285">
                  <c:v>1.0272260763841339</c:v>
                </c:pt>
                <c:pt idx="1286">
                  <c:v>1.0229335707328016</c:v>
                </c:pt>
                <c:pt idx="1287">
                  <c:v>1.0228702785766612</c:v>
                </c:pt>
                <c:pt idx="1288">
                  <c:v>1.0223552771560147</c:v>
                </c:pt>
                <c:pt idx="1289">
                  <c:v>1.0228702785766612</c:v>
                </c:pt>
                <c:pt idx="1290">
                  <c:v>1.0226128280221947</c:v>
                </c:pt>
                <c:pt idx="1291">
                  <c:v>1.0247944619998728</c:v>
                </c:pt>
                <c:pt idx="1292">
                  <c:v>1.0242823617064352</c:v>
                </c:pt>
                <c:pt idx="1293">
                  <c:v>1.0258832848361561</c:v>
                </c:pt>
                <c:pt idx="1294">
                  <c:v>1.0228702785766612</c:v>
                </c:pt>
                <c:pt idx="1295">
                  <c:v>1.0245391629523664</c:v>
                </c:pt>
                <c:pt idx="1296">
                  <c:v>1.0237684597181618</c:v>
                </c:pt>
                <c:pt idx="1297">
                  <c:v>1.0236406242304792</c:v>
                </c:pt>
                <c:pt idx="1298">
                  <c:v>1.0219694668404935</c:v>
                </c:pt>
                <c:pt idx="1299">
                  <c:v>1.0245391629523664</c:v>
                </c:pt>
                <c:pt idx="1300">
                  <c:v>1.0242823617064352</c:v>
                </c:pt>
                <c:pt idx="1301">
                  <c:v>1.0260120872717211</c:v>
                </c:pt>
                <c:pt idx="1302">
                  <c:v>1.0219694668404935</c:v>
                </c:pt>
                <c:pt idx="1303">
                  <c:v>1.0235127640152142</c:v>
                </c:pt>
                <c:pt idx="1304">
                  <c:v>1.0224200261606815</c:v>
                </c:pt>
                <c:pt idx="1305">
                  <c:v>1.0228055736637405</c:v>
                </c:pt>
                <c:pt idx="1306">
                  <c:v>1.0233834735962031</c:v>
                </c:pt>
                <c:pt idx="1307">
                  <c:v>1.0224833614416975</c:v>
                </c:pt>
                <c:pt idx="1308">
                  <c:v>1.0226128280221947</c:v>
                </c:pt>
                <c:pt idx="1309">
                  <c:v>1.0227408624163272</c:v>
                </c:pt>
                <c:pt idx="1310">
                  <c:v>1.0232555636250675</c:v>
                </c:pt>
                <c:pt idx="1311">
                  <c:v>1.0232555636250675</c:v>
                </c:pt>
                <c:pt idx="1312">
                  <c:v>1.0240254606542369</c:v>
                </c:pt>
                <c:pt idx="1313">
                  <c:v>1.0220976258999208</c:v>
                </c:pt>
                <c:pt idx="1314">
                  <c:v>1.0217764772049005</c:v>
                </c:pt>
                <c:pt idx="1315">
                  <c:v>1.0192610566874201</c:v>
                </c:pt>
                <c:pt idx="1316">
                  <c:v>1.0177077890442841</c:v>
                </c:pt>
                <c:pt idx="1317">
                  <c:v>1.0190021962811671</c:v>
                </c:pt>
                <c:pt idx="1318">
                  <c:v>1.0187432344613212</c:v>
                </c:pt>
                <c:pt idx="1319">
                  <c:v>1.0184841711483896</c:v>
                </c:pt>
                <c:pt idx="1320">
                  <c:v>1.0220976258999208</c:v>
                </c:pt>
                <c:pt idx="1321">
                  <c:v>1.022227168046395</c:v>
                </c:pt>
                <c:pt idx="1322">
                  <c:v>1.0256284060576</c:v>
                </c:pt>
                <c:pt idx="1323">
                  <c:v>1.0272260763841339</c:v>
                </c:pt>
                <c:pt idx="1324">
                  <c:v>1.0283736778217778</c:v>
                </c:pt>
                <c:pt idx="1325">
                  <c:v>1.0233834735962031</c:v>
                </c:pt>
                <c:pt idx="1326">
                  <c:v>1.0227408624163272</c:v>
                </c:pt>
                <c:pt idx="1327">
                  <c:v>1.0225480979016608</c:v>
                </c:pt>
                <c:pt idx="1328">
                  <c:v>1.0245391629523664</c:v>
                </c:pt>
                <c:pt idx="1329">
                  <c:v>1.0256284060576</c:v>
                </c:pt>
                <c:pt idx="1330">
                  <c:v>1.0256284060576</c:v>
                </c:pt>
                <c:pt idx="1331">
                  <c:v>1.0253720277170297</c:v>
                </c:pt>
                <c:pt idx="1332">
                  <c:v>1.0240900462700941</c:v>
                </c:pt>
                <c:pt idx="1333">
                  <c:v>1.0264599003722423</c:v>
                </c:pt>
                <c:pt idx="1334">
                  <c:v>1.0259476891912163</c:v>
                </c:pt>
                <c:pt idx="1335">
                  <c:v>1.0238330704487488</c:v>
                </c:pt>
                <c:pt idx="1336">
                  <c:v>1.0241546255760294</c:v>
                </c:pt>
                <c:pt idx="1337">
                  <c:v>1.0242823617064352</c:v>
                </c:pt>
                <c:pt idx="1338">
                  <c:v>1.0233188189021769</c:v>
                </c:pt>
                <c:pt idx="1339">
                  <c:v>1.0246022955198324</c:v>
                </c:pt>
                <c:pt idx="1340">
                  <c:v>1.0269060123004305</c:v>
                </c:pt>
                <c:pt idx="1341">
                  <c:v>1.0278001261531722</c:v>
                </c:pt>
                <c:pt idx="1342">
                  <c:v>1.0284378399964469</c:v>
                </c:pt>
                <c:pt idx="1343">
                  <c:v>1.028757163395003</c:v>
                </c:pt>
                <c:pt idx="1344">
                  <c:v>1.0291390333343107</c:v>
                </c:pt>
                <c:pt idx="1345">
                  <c:v>1.0263311851757115</c:v>
                </c:pt>
                <c:pt idx="1346">
                  <c:v>1.0255639705845112</c:v>
                </c:pt>
                <c:pt idx="1347">
                  <c:v>1.0227408624163272</c:v>
                </c:pt>
                <c:pt idx="1348">
                  <c:v>1.0250510644100705</c:v>
                </c:pt>
                <c:pt idx="1349">
                  <c:v>1.0251800290969788</c:v>
                </c:pt>
                <c:pt idx="1350">
                  <c:v>1.0255639705845112</c:v>
                </c:pt>
                <c:pt idx="1351">
                  <c:v>1.0276088316173662</c:v>
                </c:pt>
                <c:pt idx="1352">
                  <c:v>1.0258202745031635</c:v>
                </c:pt>
                <c:pt idx="1353">
                  <c:v>1.0240254606542369</c:v>
                </c:pt>
                <c:pt idx="1354">
                  <c:v>1.0241546255760294</c:v>
                </c:pt>
                <c:pt idx="1355">
                  <c:v>1.0232555636250675</c:v>
                </c:pt>
                <c:pt idx="1356">
                  <c:v>1.0220976258999208</c:v>
                </c:pt>
                <c:pt idx="1357">
                  <c:v>1.0203576130128285</c:v>
                </c:pt>
                <c:pt idx="1358">
                  <c:v>1.0213254788610171</c:v>
                </c:pt>
                <c:pt idx="1359">
                  <c:v>1.0232555636250675</c:v>
                </c:pt>
                <c:pt idx="1360">
                  <c:v>1.0242177948795397</c:v>
                </c:pt>
                <c:pt idx="1361">
                  <c:v>1.0257558577317931</c:v>
                </c:pt>
                <c:pt idx="1362">
                  <c:v>1.0274817367579356</c:v>
                </c:pt>
                <c:pt idx="1363">
                  <c:v>1.0301567396604081</c:v>
                </c:pt>
                <c:pt idx="1364">
                  <c:v>1.0288840132817436</c:v>
                </c:pt>
                <c:pt idx="1365">
                  <c:v>1.0315533588019339</c:v>
                </c:pt>
                <c:pt idx="1366">
                  <c:v>1.0310464701398807</c:v>
                </c:pt>
                <c:pt idx="1367">
                  <c:v>1.0295847337303983</c:v>
                </c:pt>
                <c:pt idx="1368">
                  <c:v>1.0296473862533606</c:v>
                </c:pt>
                <c:pt idx="1369">
                  <c:v>1.0308561129252172</c:v>
                </c:pt>
                <c:pt idx="1370">
                  <c:v>1.0328846927542601</c:v>
                </c:pt>
                <c:pt idx="1371">
                  <c:v>1.0328846927542601</c:v>
                </c:pt>
                <c:pt idx="1372">
                  <c:v>1.0328846927542601</c:v>
                </c:pt>
                <c:pt idx="1373">
                  <c:v>1.032061246195928</c:v>
                </c:pt>
                <c:pt idx="1374">
                  <c:v>1.0279913653445041</c:v>
                </c:pt>
                <c:pt idx="1375">
                  <c:v>1.0297114249173531</c:v>
                </c:pt>
                <c:pt idx="1376">
                  <c:v>1.0297754573778393</c:v>
                </c:pt>
                <c:pt idx="1377">
                  <c:v>1.0293939550365201</c:v>
                </c:pt>
                <c:pt idx="1378">
                  <c:v>1.0302833212721672</c:v>
                </c:pt>
                <c:pt idx="1379">
                  <c:v>1.0302833212721672</c:v>
                </c:pt>
                <c:pt idx="1380">
                  <c:v>1.0292658099667273</c:v>
                </c:pt>
                <c:pt idx="1381">
                  <c:v>1.026714458796165</c:v>
                </c:pt>
                <c:pt idx="1382">
                  <c:v>1.0291390333343107</c:v>
                </c:pt>
                <c:pt idx="1383">
                  <c:v>1.0278643440225266</c:v>
                </c:pt>
                <c:pt idx="1384">
                  <c:v>1.0253075672458669</c:v>
                </c:pt>
                <c:pt idx="1385">
                  <c:v>1.0302833212721672</c:v>
                </c:pt>
                <c:pt idx="1386">
                  <c:v>1.026714458796165</c:v>
                </c:pt>
                <c:pt idx="1387">
                  <c:v>1.0249234767557045</c:v>
                </c:pt>
                <c:pt idx="1388">
                  <c:v>1.020422557985627</c:v>
                </c:pt>
                <c:pt idx="1389">
                  <c:v>1.0183553095075415</c:v>
                </c:pt>
                <c:pt idx="1390">
                  <c:v>1.0169290747131596</c:v>
                </c:pt>
                <c:pt idx="1391">
                  <c:v>1.015240840922073</c:v>
                </c:pt>
                <c:pt idx="1392">
                  <c:v>1.0173192557628399</c:v>
                </c:pt>
                <c:pt idx="1393">
                  <c:v>1.0166707190882183</c:v>
                </c:pt>
                <c:pt idx="1394">
                  <c:v>1.0169290747131596</c:v>
                </c:pt>
                <c:pt idx="1395">
                  <c:v>1.0174483195187782</c:v>
                </c:pt>
                <c:pt idx="1396">
                  <c:v>1.0162801549167157</c:v>
                </c:pt>
                <c:pt idx="1397">
                  <c:v>1.017967156758234</c:v>
                </c:pt>
                <c:pt idx="1398">
                  <c:v>1.0186781242741254</c:v>
                </c:pt>
                <c:pt idx="1399">
                  <c:v>1.0177729948766236</c:v>
                </c:pt>
                <c:pt idx="1400">
                  <c:v>1.0177077890442841</c:v>
                </c:pt>
                <c:pt idx="1401">
                  <c:v>1.0145902608244759</c:v>
                </c:pt>
                <c:pt idx="1402">
                  <c:v>1.0166707190882183</c:v>
                </c:pt>
                <c:pt idx="1403">
                  <c:v>1.0157614130710007</c:v>
                </c:pt>
                <c:pt idx="1404">
                  <c:v>1.015111345385141</c:v>
                </c:pt>
                <c:pt idx="1405">
                  <c:v>1.0157742088622856</c:v>
                </c:pt>
                <c:pt idx="1406">
                  <c:v>1.0146130490657805</c:v>
                </c:pt>
                <c:pt idx="1407">
                  <c:v>1.0157742088622856</c:v>
                </c:pt>
                <c:pt idx="1408">
                  <c:v>1.017061052625855</c:v>
                </c:pt>
                <c:pt idx="1409">
                  <c:v>1.0205241981780968</c:v>
                </c:pt>
                <c:pt idx="1410">
                  <c:v>1.0219300282841959</c:v>
                </c:pt>
                <c:pt idx="1411">
                  <c:v>1.0180890102680014</c:v>
                </c:pt>
                <c:pt idx="1412">
                  <c:v>1.0187304960162935</c:v>
                </c:pt>
                <c:pt idx="1413">
                  <c:v>1.0205241981780968</c:v>
                </c:pt>
                <c:pt idx="1414">
                  <c:v>1.0181541785069346</c:v>
                </c:pt>
                <c:pt idx="1415">
                  <c:v>1.0177035362665638</c:v>
                </c:pt>
                <c:pt idx="1416">
                  <c:v>1.020779641321204</c:v>
                </c:pt>
                <c:pt idx="1417">
                  <c:v>1.0184742596063094</c:v>
                </c:pt>
                <c:pt idx="1418">
                  <c:v>1.0165471837400981</c:v>
                </c:pt>
                <c:pt idx="1419">
                  <c:v>1.018281663003678</c:v>
                </c:pt>
                <c:pt idx="1420">
                  <c:v>1.0115080446011349</c:v>
                </c:pt>
                <c:pt idx="1421">
                  <c:v>1.0106002013845039</c:v>
                </c:pt>
                <c:pt idx="1422">
                  <c:v>1.0104697934257467</c:v>
                </c:pt>
                <c:pt idx="1423">
                  <c:v>1.0096896747095079</c:v>
                </c:pt>
                <c:pt idx="1424">
                  <c:v>1.0107291509884353</c:v>
                </c:pt>
                <c:pt idx="1425">
                  <c:v>1.0099507728096622</c:v>
                </c:pt>
                <c:pt idx="1426">
                  <c:v>1.011897147500239</c:v>
                </c:pt>
                <c:pt idx="1427">
                  <c:v>1.0113778156429123</c:v>
                </c:pt>
                <c:pt idx="1428">
                  <c:v>1.0135154731185902</c:v>
                </c:pt>
                <c:pt idx="1429">
                  <c:v>1.0096896747095079</c:v>
                </c:pt>
                <c:pt idx="1430">
                  <c:v>1.0096896747095079</c:v>
                </c:pt>
                <c:pt idx="1431">
                  <c:v>1.0068222971847514</c:v>
                </c:pt>
                <c:pt idx="1432">
                  <c:v>1.0056467345794411</c:v>
                </c:pt>
                <c:pt idx="1433">
                  <c:v>1.0035500601666156</c:v>
                </c:pt>
                <c:pt idx="1434">
                  <c:v>1.0017749865384398</c:v>
                </c:pt>
                <c:pt idx="1435">
                  <c:v>1.0013144874797144</c:v>
                </c:pt>
                <c:pt idx="1436">
                  <c:v>1.0016442780890864</c:v>
                </c:pt>
                <c:pt idx="1437">
                  <c:v>1.0016442780890864</c:v>
                </c:pt>
                <c:pt idx="1438">
                  <c:v>1.0007882252350471</c:v>
                </c:pt>
                <c:pt idx="1439">
                  <c:v>0.99999658935173186</c:v>
                </c:pt>
                <c:pt idx="1440">
                  <c:v>0.99764958719253438</c:v>
                </c:pt>
                <c:pt idx="1441">
                  <c:v>0.99705312244492017</c:v>
                </c:pt>
                <c:pt idx="1442">
                  <c:v>0.99821193456107182</c:v>
                </c:pt>
                <c:pt idx="1443">
                  <c:v>0.99854327635351048</c:v>
                </c:pt>
                <c:pt idx="1444">
                  <c:v>0.99946781914322358</c:v>
                </c:pt>
                <c:pt idx="1445">
                  <c:v>0.99973298545424283</c:v>
                </c:pt>
                <c:pt idx="1446">
                  <c:v>0.9989721683507401</c:v>
                </c:pt>
                <c:pt idx="1447">
                  <c:v>1.0009191030547164</c:v>
                </c:pt>
                <c:pt idx="1448">
                  <c:v>0.9988073550300518</c:v>
                </c:pt>
                <c:pt idx="1449">
                  <c:v>0.99917047326922204</c:v>
                </c:pt>
                <c:pt idx="1450">
                  <c:v>0.99960041559536061</c:v>
                </c:pt>
                <c:pt idx="1451">
                  <c:v>0.99827909213261368</c:v>
                </c:pt>
                <c:pt idx="1452">
                  <c:v>0.99827909213261368</c:v>
                </c:pt>
                <c:pt idx="1453">
                  <c:v>0.9964239122963523</c:v>
                </c:pt>
                <c:pt idx="1454">
                  <c:v>0.99519449376051383</c:v>
                </c:pt>
                <c:pt idx="1455">
                  <c:v>0.99854327635351048</c:v>
                </c:pt>
                <c:pt idx="1456">
                  <c:v>0.99735142209692629</c:v>
                </c:pt>
                <c:pt idx="1457">
                  <c:v>0.99403037499122227</c:v>
                </c:pt>
                <c:pt idx="1458">
                  <c:v>0.99582634002281023</c:v>
                </c:pt>
                <c:pt idx="1459">
                  <c:v>0.99403037499122227</c:v>
                </c:pt>
                <c:pt idx="1460">
                  <c:v>0.99509475053367469</c:v>
                </c:pt>
                <c:pt idx="1461">
                  <c:v>0.99336445273274143</c:v>
                </c:pt>
                <c:pt idx="1462">
                  <c:v>0.99336445273274143</c:v>
                </c:pt>
                <c:pt idx="1463">
                  <c:v>0.99336445273274143</c:v>
                </c:pt>
                <c:pt idx="1464">
                  <c:v>0.9944974431481548</c:v>
                </c:pt>
                <c:pt idx="1465">
                  <c:v>0.99416406657183987</c:v>
                </c:pt>
                <c:pt idx="1466">
                  <c:v>0.99416406657183987</c:v>
                </c:pt>
                <c:pt idx="1467">
                  <c:v>0.99622478155761185</c:v>
                </c:pt>
                <c:pt idx="1468">
                  <c:v>0.99582634002281023</c:v>
                </c:pt>
                <c:pt idx="1469">
                  <c:v>0.99748444373177136</c:v>
                </c:pt>
                <c:pt idx="1470">
                  <c:v>0.99801334182448564</c:v>
                </c:pt>
                <c:pt idx="1471">
                  <c:v>0.99854327635351048</c:v>
                </c:pt>
                <c:pt idx="1472">
                  <c:v>0.9959596688904685</c:v>
                </c:pt>
                <c:pt idx="1473">
                  <c:v>0.99532795012346542</c:v>
                </c:pt>
                <c:pt idx="1474">
                  <c:v>0.99552735117902746</c:v>
                </c:pt>
                <c:pt idx="1475">
                  <c:v>0.99562702915436307</c:v>
                </c:pt>
                <c:pt idx="1476">
                  <c:v>0.99562702915436307</c:v>
                </c:pt>
                <c:pt idx="1477">
                  <c:v>0.99761597726586204</c:v>
                </c:pt>
                <c:pt idx="1478">
                  <c:v>0.99920400424984723</c:v>
                </c:pt>
                <c:pt idx="1479">
                  <c:v>0.99946781914322358</c:v>
                </c:pt>
                <c:pt idx="1480">
                  <c:v>0.99907132824653577</c:v>
                </c:pt>
                <c:pt idx="1481">
                  <c:v>0.99940223963905583</c:v>
                </c:pt>
                <c:pt idx="1482">
                  <c:v>1.0002600881679544</c:v>
                </c:pt>
                <c:pt idx="1483">
                  <c:v>0.99986407235543018</c:v>
                </c:pt>
                <c:pt idx="1484">
                  <c:v>0.99675468811501522</c:v>
                </c:pt>
                <c:pt idx="1485">
                  <c:v>0.99349827905356447</c:v>
                </c:pt>
                <c:pt idx="1486">
                  <c:v>0.9943300415671712</c:v>
                </c:pt>
                <c:pt idx="1487">
                  <c:v>0.99403037499122227</c:v>
                </c:pt>
                <c:pt idx="1488">
                  <c:v>0.99313203056469168</c:v>
                </c:pt>
                <c:pt idx="1489">
                  <c:v>0.99176379166477613</c:v>
                </c:pt>
                <c:pt idx="1490">
                  <c:v>0.99256534298343591</c:v>
                </c:pt>
                <c:pt idx="1491">
                  <c:v>0.9918964683769379</c:v>
                </c:pt>
                <c:pt idx="1492">
                  <c:v>0.99116198966844182</c:v>
                </c:pt>
                <c:pt idx="1493">
                  <c:v>0.99409795873021523</c:v>
                </c:pt>
                <c:pt idx="1494">
                  <c:v>0.98905283785178844</c:v>
                </c:pt>
                <c:pt idx="1495">
                  <c:v>0.98935328927359412</c:v>
                </c:pt>
                <c:pt idx="1496">
                  <c:v>0.98737342129813122</c:v>
                </c:pt>
                <c:pt idx="1497">
                  <c:v>0.98811211941604726</c:v>
                </c:pt>
                <c:pt idx="1498">
                  <c:v>0.98891810838767635</c:v>
                </c:pt>
                <c:pt idx="1499">
                  <c:v>0.99022574801094476</c:v>
                </c:pt>
                <c:pt idx="1500">
                  <c:v>0.99106163604601027</c:v>
                </c:pt>
                <c:pt idx="1501">
                  <c:v>0.99226487513136419</c:v>
                </c:pt>
                <c:pt idx="1502">
                  <c:v>0.99042521661289207</c:v>
                </c:pt>
                <c:pt idx="1503">
                  <c:v>0.990995217182293</c:v>
                </c:pt>
                <c:pt idx="1504">
                  <c:v>0.98989020949075934</c:v>
                </c:pt>
                <c:pt idx="1505">
                  <c:v>0.99092731544514367</c:v>
                </c:pt>
                <c:pt idx="1506">
                  <c:v>0.9908608830826372</c:v>
                </c:pt>
                <c:pt idx="1507">
                  <c:v>0.98972311578355465</c:v>
                </c:pt>
                <c:pt idx="1508">
                  <c:v>0.98888405153781067</c:v>
                </c:pt>
                <c:pt idx="1509">
                  <c:v>0.98811211941604726</c:v>
                </c:pt>
                <c:pt idx="1510">
                  <c:v>0.98915201672086484</c:v>
                </c:pt>
                <c:pt idx="1511">
                  <c:v>0.98881741349521279</c:v>
                </c:pt>
                <c:pt idx="1512">
                  <c:v>0.98905283785178844</c:v>
                </c:pt>
                <c:pt idx="1513">
                  <c:v>0.99092731544514367</c:v>
                </c:pt>
                <c:pt idx="1514">
                  <c:v>0.99012525213715297</c:v>
                </c:pt>
                <c:pt idx="1515">
                  <c:v>0.990995217182293</c:v>
                </c:pt>
                <c:pt idx="1516">
                  <c:v>0.99136265121792577</c:v>
                </c:pt>
                <c:pt idx="1517">
                  <c:v>0.99019175846943874</c:v>
                </c:pt>
                <c:pt idx="1518">
                  <c:v>0.99233116654674569</c:v>
                </c:pt>
                <c:pt idx="1519">
                  <c:v>0.99376438056317229</c:v>
                </c:pt>
                <c:pt idx="1520">
                  <c:v>0.98935328927359412</c:v>
                </c:pt>
                <c:pt idx="1521">
                  <c:v>0.99039271472354662</c:v>
                </c:pt>
                <c:pt idx="1522">
                  <c:v>0.9900247409821672</c:v>
                </c:pt>
                <c:pt idx="1523">
                  <c:v>0.98925266065802586</c:v>
                </c:pt>
                <c:pt idx="1524">
                  <c:v>0.98854931260545786</c:v>
                </c:pt>
                <c:pt idx="1525">
                  <c:v>0.98787784274227652</c:v>
                </c:pt>
                <c:pt idx="1526">
                  <c:v>0.98636342214872097</c:v>
                </c:pt>
                <c:pt idx="1527">
                  <c:v>0.98511662019413271</c:v>
                </c:pt>
                <c:pt idx="1528">
                  <c:v>0.98494682564777214</c:v>
                </c:pt>
                <c:pt idx="1529">
                  <c:v>0.98683445201780817</c:v>
                </c:pt>
                <c:pt idx="1530">
                  <c:v>0.98703049169780266</c:v>
                </c:pt>
                <c:pt idx="1531">
                  <c:v>0.98696366652036527</c:v>
                </c:pt>
                <c:pt idx="1532">
                  <c:v>0.98849597570431624</c:v>
                </c:pt>
                <c:pt idx="1533">
                  <c:v>0.98829740607288785</c:v>
                </c:pt>
                <c:pt idx="1534">
                  <c:v>0.98749659499328923</c:v>
                </c:pt>
                <c:pt idx="1535">
                  <c:v>0.98846337881258639</c:v>
                </c:pt>
                <c:pt idx="1536">
                  <c:v>0.98626233730302248</c:v>
                </c:pt>
                <c:pt idx="1537">
                  <c:v>0.98733037929448753</c:v>
                </c:pt>
                <c:pt idx="1538">
                  <c:v>0.98662943925900615</c:v>
                </c:pt>
                <c:pt idx="1539">
                  <c:v>0.98809729423954629</c:v>
                </c:pt>
                <c:pt idx="1540">
                  <c:v>0.98368540669340854</c:v>
                </c:pt>
                <c:pt idx="1541">
                  <c:v>0.98398681540074007</c:v>
                </c:pt>
                <c:pt idx="1542">
                  <c:v>0.98314790169232991</c:v>
                </c:pt>
                <c:pt idx="1543">
                  <c:v>0.98079416261590768</c:v>
                </c:pt>
                <c:pt idx="1544">
                  <c:v>0.98079416261590768</c:v>
                </c:pt>
                <c:pt idx="1545">
                  <c:v>0.98079416261590768</c:v>
                </c:pt>
                <c:pt idx="1546">
                  <c:v>0.98008625336860189</c:v>
                </c:pt>
                <c:pt idx="1547">
                  <c:v>0.98005323909930819</c:v>
                </c:pt>
                <c:pt idx="1548">
                  <c:v>0.9807611836854605</c:v>
                </c:pt>
                <c:pt idx="1549">
                  <c:v>0.97924237146630655</c:v>
                </c:pt>
                <c:pt idx="1550">
                  <c:v>0.97785709249905817</c:v>
                </c:pt>
                <c:pt idx="1551">
                  <c:v>0.97582431297046135</c:v>
                </c:pt>
                <c:pt idx="1552">
                  <c:v>0.97449994872452972</c:v>
                </c:pt>
                <c:pt idx="1553">
                  <c:v>0.97453324151711795</c:v>
                </c:pt>
                <c:pt idx="1554">
                  <c:v>0.97504301710117036</c:v>
                </c:pt>
                <c:pt idx="1555">
                  <c:v>0.97497496891675794</c:v>
                </c:pt>
                <c:pt idx="1556">
                  <c:v>0.97623197304850196</c:v>
                </c:pt>
                <c:pt idx="1557">
                  <c:v>0.97660468645337628</c:v>
                </c:pt>
                <c:pt idx="1558">
                  <c:v>0.97684148415597161</c:v>
                </c:pt>
                <c:pt idx="1559">
                  <c:v>0.97364890015654715</c:v>
                </c:pt>
                <c:pt idx="1560">
                  <c:v>0.97405638930393712</c:v>
                </c:pt>
                <c:pt idx="1561">
                  <c:v>0.97232016577066982</c:v>
                </c:pt>
                <c:pt idx="1562">
                  <c:v>0.97115760962835862</c:v>
                </c:pt>
                <c:pt idx="1563">
                  <c:v>0.97149975020594093</c:v>
                </c:pt>
                <c:pt idx="1564">
                  <c:v>0.96783497366741722</c:v>
                </c:pt>
                <c:pt idx="1565">
                  <c:v>0.968933184126335</c:v>
                </c:pt>
                <c:pt idx="1566">
                  <c:v>0.97006309172728034</c:v>
                </c:pt>
                <c:pt idx="1567">
                  <c:v>0.97071332297831669</c:v>
                </c:pt>
                <c:pt idx="1568">
                  <c:v>0.97105569353911292</c:v>
                </c:pt>
                <c:pt idx="1569">
                  <c:v>0.97006309172728034</c:v>
                </c:pt>
                <c:pt idx="1570">
                  <c:v>0.97088529124825451</c:v>
                </c:pt>
                <c:pt idx="1571">
                  <c:v>0.97228524289863427</c:v>
                </c:pt>
                <c:pt idx="1572">
                  <c:v>0.97102222512729852</c:v>
                </c:pt>
                <c:pt idx="1573">
                  <c:v>0.96845227337112916</c:v>
                </c:pt>
                <c:pt idx="1574">
                  <c:v>0.96821245062915318</c:v>
                </c:pt>
                <c:pt idx="1575">
                  <c:v>0.96721556682658838</c:v>
                </c:pt>
                <c:pt idx="1576">
                  <c:v>0.96728441847887525</c:v>
                </c:pt>
                <c:pt idx="1577">
                  <c:v>0.96848739933307904</c:v>
                </c:pt>
                <c:pt idx="1578">
                  <c:v>0.96924139366607975</c:v>
                </c:pt>
                <c:pt idx="1579">
                  <c:v>0.97173990312288649</c:v>
                </c:pt>
                <c:pt idx="1580">
                  <c:v>0.96985890596185731</c:v>
                </c:pt>
                <c:pt idx="1581">
                  <c:v>0.97002957301846415</c:v>
                </c:pt>
                <c:pt idx="1582">
                  <c:v>0.96927647772016767</c:v>
                </c:pt>
                <c:pt idx="1583">
                  <c:v>0.97054283239265826</c:v>
                </c:pt>
                <c:pt idx="1584">
                  <c:v>0.96876223371823345</c:v>
                </c:pt>
                <c:pt idx="1585">
                  <c:v>0.96979032196558601</c:v>
                </c:pt>
                <c:pt idx="1586">
                  <c:v>0.97136291522546014</c:v>
                </c:pt>
                <c:pt idx="1587">
                  <c:v>0.9720468070411673</c:v>
                </c:pt>
                <c:pt idx="1588">
                  <c:v>0.97054283239265826</c:v>
                </c:pt>
                <c:pt idx="1589">
                  <c:v>0.97136291522546014</c:v>
                </c:pt>
                <c:pt idx="1590">
                  <c:v>0.97214857044344871</c:v>
                </c:pt>
                <c:pt idx="1591">
                  <c:v>0.97054283239265826</c:v>
                </c:pt>
                <c:pt idx="1592">
                  <c:v>0.97112414637654954</c:v>
                </c:pt>
                <c:pt idx="1593">
                  <c:v>0.97269509079194805</c:v>
                </c:pt>
                <c:pt idx="1594">
                  <c:v>0.97375041723035083</c:v>
                </c:pt>
                <c:pt idx="1595">
                  <c:v>0.97381859158833706</c:v>
                </c:pt>
                <c:pt idx="1596">
                  <c:v>0.97412453211371153</c:v>
                </c:pt>
                <c:pt idx="1597">
                  <c:v>0.97245528472077114</c:v>
                </c:pt>
                <c:pt idx="1598">
                  <c:v>0.97313804786204627</c:v>
                </c:pt>
                <c:pt idx="1599">
                  <c:v>0.97105569353911292</c:v>
                </c:pt>
                <c:pt idx="1600">
                  <c:v>0.96924139366607975</c:v>
                </c:pt>
                <c:pt idx="1601">
                  <c:v>0.96886450400762081</c:v>
                </c:pt>
                <c:pt idx="1602">
                  <c:v>0.9701316474290741</c:v>
                </c:pt>
                <c:pt idx="1603">
                  <c:v>0.9708168136695593</c:v>
                </c:pt>
                <c:pt idx="1604">
                  <c:v>0.97358070829389143</c:v>
                </c:pt>
                <c:pt idx="1605">
                  <c:v>0.97477078232151104</c:v>
                </c:pt>
                <c:pt idx="1606">
                  <c:v>0.9753831529831033</c:v>
                </c:pt>
                <c:pt idx="1607">
                  <c:v>0.97728167223907136</c:v>
                </c:pt>
                <c:pt idx="1608">
                  <c:v>0.9770450322045291</c:v>
                </c:pt>
                <c:pt idx="1609">
                  <c:v>0.97762065841215706</c:v>
                </c:pt>
                <c:pt idx="1610">
                  <c:v>0.97762065841215706</c:v>
                </c:pt>
                <c:pt idx="1611">
                  <c:v>0.97991816355178263</c:v>
                </c:pt>
                <c:pt idx="1612">
                  <c:v>0.98018828704998207</c:v>
                </c:pt>
                <c:pt idx="1613">
                  <c:v>0.97968246566922368</c:v>
                </c:pt>
                <c:pt idx="1614">
                  <c:v>0.97755287508360333</c:v>
                </c:pt>
                <c:pt idx="1615">
                  <c:v>0.97843201227847221</c:v>
                </c:pt>
                <c:pt idx="1616">
                  <c:v>0.97930998177424755</c:v>
                </c:pt>
                <c:pt idx="1617">
                  <c:v>0.97954731432568798</c:v>
                </c:pt>
                <c:pt idx="1618">
                  <c:v>0.98059176597134745</c:v>
                </c:pt>
                <c:pt idx="1619">
                  <c:v>0.97978306039612484</c:v>
                </c:pt>
                <c:pt idx="1620">
                  <c:v>0.97866815638332549</c:v>
                </c:pt>
                <c:pt idx="1621">
                  <c:v>0.97944518164730687</c:v>
                </c:pt>
                <c:pt idx="1622">
                  <c:v>0.97941213534302407</c:v>
                </c:pt>
                <c:pt idx="1623">
                  <c:v>0.98005323909930819</c:v>
                </c:pt>
                <c:pt idx="1624">
                  <c:v>0.9791762569223339</c:v>
                </c:pt>
                <c:pt idx="1625">
                  <c:v>0.97998570477585656</c:v>
                </c:pt>
                <c:pt idx="1626">
                  <c:v>0.98025580068002338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986-BDC5-9AC84F4244CB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BDNW</c:v>
                </c:pt>
              </c:strCache>
            </c:strRef>
          </c:tx>
          <c:spPr>
            <a:ln w="12700" cap="rnd">
              <a:solidFill>
                <a:schemeClr val="accent3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Sheet7!$D$2:$D$1628</c:f>
              <c:numCache>
                <c:formatCode>0.00</c:formatCode>
                <c:ptCount val="1627"/>
                <c:pt idx="0">
                  <c:v>1.0061683154092853</c:v>
                </c:pt>
                <c:pt idx="1">
                  <c:v>1.006507358202906</c:v>
                </c:pt>
                <c:pt idx="2">
                  <c:v>1.0061136841523566</c:v>
                </c:pt>
                <c:pt idx="3">
                  <c:v>1.0061136841523566</c:v>
                </c:pt>
                <c:pt idx="4">
                  <c:v>1.0051639405622022</c:v>
                </c:pt>
                <c:pt idx="5">
                  <c:v>1.0046195159221707</c:v>
                </c:pt>
                <c:pt idx="6">
                  <c:v>1.004993856949689</c:v>
                </c:pt>
                <c:pt idx="7">
                  <c:v>1.0033899676981</c:v>
                </c:pt>
                <c:pt idx="8">
                  <c:v>1.0030471193227877</c:v>
                </c:pt>
                <c:pt idx="9">
                  <c:v>1.0029786964103546</c:v>
                </c:pt>
                <c:pt idx="10">
                  <c:v>1.0032186055180097</c:v>
                </c:pt>
                <c:pt idx="11">
                  <c:v>1.0030130822530696</c:v>
                </c:pt>
                <c:pt idx="12">
                  <c:v>1.0029786964103546</c:v>
                </c:pt>
                <c:pt idx="13">
                  <c:v>1.0028414472018556</c:v>
                </c:pt>
                <c:pt idx="14">
                  <c:v>1.0026696877400976</c:v>
                </c:pt>
                <c:pt idx="15">
                  <c:v>1.0027726206835264</c:v>
                </c:pt>
                <c:pt idx="16">
                  <c:v>1.0037662546500521</c:v>
                </c:pt>
                <c:pt idx="17">
                  <c:v>1.0038687124534196</c:v>
                </c:pt>
                <c:pt idx="18">
                  <c:v>1.0033899676981</c:v>
                </c:pt>
                <c:pt idx="19">
                  <c:v>1.0021885118840594</c:v>
                </c:pt>
                <c:pt idx="20">
                  <c:v>1.0035612060422996</c:v>
                </c:pt>
                <c:pt idx="21">
                  <c:v>1.0031842494888885</c:v>
                </c:pt>
                <c:pt idx="22">
                  <c:v>1.0024978036873053</c:v>
                </c:pt>
                <c:pt idx="23">
                  <c:v>1.0029212609260023</c:v>
                </c:pt>
                <c:pt idx="24">
                  <c:v>1.0029897004229316</c:v>
                </c:pt>
                <c:pt idx="25">
                  <c:v>1.0035365059433972</c:v>
                </c:pt>
                <c:pt idx="26">
                  <c:v>1.0035708109410302</c:v>
                </c:pt>
                <c:pt idx="27">
                  <c:v>1.003587618577044</c:v>
                </c:pt>
                <c:pt idx="28">
                  <c:v>1.0039457836056176</c:v>
                </c:pt>
                <c:pt idx="29">
                  <c:v>1.0035025391028438</c:v>
                </c:pt>
                <c:pt idx="30">
                  <c:v>1.0039118753869489</c:v>
                </c:pt>
                <c:pt idx="31">
                  <c:v>1.0038776197343255</c:v>
                </c:pt>
                <c:pt idx="32">
                  <c:v>1.005270904576484</c:v>
                </c:pt>
                <c:pt idx="33">
                  <c:v>1.0051015793847009</c:v>
                </c:pt>
                <c:pt idx="34">
                  <c:v>1.0057111965391698</c:v>
                </c:pt>
                <c:pt idx="35">
                  <c:v>1.0053386688837338</c:v>
                </c:pt>
                <c:pt idx="36">
                  <c:v>1.0044903898272424</c:v>
                </c:pt>
                <c:pt idx="37">
                  <c:v>1.0045245570156582</c:v>
                </c:pt>
                <c:pt idx="38">
                  <c:v>1.0045245570156582</c:v>
                </c:pt>
                <c:pt idx="39">
                  <c:v>1.0044223824618466</c:v>
                </c:pt>
                <c:pt idx="40">
                  <c:v>1.0050337472316013</c:v>
                </c:pt>
                <c:pt idx="41">
                  <c:v>1.0047963522910108</c:v>
                </c:pt>
                <c:pt idx="42">
                  <c:v>1.0053386688837338</c:v>
                </c:pt>
                <c:pt idx="43">
                  <c:v>1.0064877069675047</c:v>
                </c:pt>
                <c:pt idx="44">
                  <c:v>1.0072620187957524</c:v>
                </c:pt>
                <c:pt idx="45">
                  <c:v>1.007799064858321</c:v>
                </c:pt>
                <c:pt idx="46">
                  <c:v>1.0069839095773414</c:v>
                </c:pt>
                <c:pt idx="47">
                  <c:v>1.0071850054244618</c:v>
                </c:pt>
                <c:pt idx="48">
                  <c:v>1.0067152903626675</c:v>
                </c:pt>
                <c:pt idx="49">
                  <c:v>1.0065808664768958</c:v>
                </c:pt>
                <c:pt idx="50">
                  <c:v>1.0072522246246147</c:v>
                </c:pt>
                <c:pt idx="51">
                  <c:v>1.0068496380340244</c:v>
                </c:pt>
                <c:pt idx="52">
                  <c:v>1.0068831284876254</c:v>
                </c:pt>
                <c:pt idx="53">
                  <c:v>1.0069500951979924</c:v>
                </c:pt>
                <c:pt idx="54">
                  <c:v>1.0069839095773414</c:v>
                </c:pt>
                <c:pt idx="55">
                  <c:v>1.0076204095204371</c:v>
                </c:pt>
                <c:pt idx="56">
                  <c:v>1.0079216860200839</c:v>
                </c:pt>
                <c:pt idx="57">
                  <c:v>1.0073862683005865</c:v>
                </c:pt>
                <c:pt idx="58">
                  <c:v>1.0069500951979924</c:v>
                </c:pt>
                <c:pt idx="59">
                  <c:v>1.0072856582307204</c:v>
                </c:pt>
                <c:pt idx="60">
                  <c:v>1.0071181050788445</c:v>
                </c:pt>
                <c:pt idx="61">
                  <c:v>1.0065469945291854</c:v>
                </c:pt>
                <c:pt idx="62">
                  <c:v>1.0061771366671508</c:v>
                </c:pt>
                <c:pt idx="63">
                  <c:v>1.0059748437330087</c:v>
                </c:pt>
                <c:pt idx="64">
                  <c:v>1.0056377579865339</c:v>
                </c:pt>
                <c:pt idx="65">
                  <c:v>1.0046229310012296</c:v>
                </c:pt>
                <c:pt idx="66">
                  <c:v>1.0046229310012296</c:v>
                </c:pt>
                <c:pt idx="67">
                  <c:v>1.0038762494052103</c:v>
                </c:pt>
                <c:pt idx="68">
                  <c:v>1.0041812946647963</c:v>
                </c:pt>
                <c:pt idx="69">
                  <c:v>1.0044521167264231</c:v>
                </c:pt>
                <c:pt idx="70">
                  <c:v>1.0045197739058525</c:v>
                </c:pt>
                <c:pt idx="71">
                  <c:v>1.0046212234678524</c:v>
                </c:pt>
                <c:pt idx="72">
                  <c:v>1.0049253118092769</c:v>
                </c:pt>
                <c:pt idx="73">
                  <c:v>1.0040457674728323</c:v>
                </c:pt>
                <c:pt idx="74">
                  <c:v>1.0048239923824449</c:v>
                </c:pt>
                <c:pt idx="75">
                  <c:v>1.0044859477308661</c:v>
                </c:pt>
                <c:pt idx="76">
                  <c:v>1.0039779747977948</c:v>
                </c:pt>
                <c:pt idx="77">
                  <c:v>1.0038762494052103</c:v>
                </c:pt>
                <c:pt idx="78">
                  <c:v>1.003366966350177</c:v>
                </c:pt>
                <c:pt idx="79">
                  <c:v>1.0041812946647963</c:v>
                </c:pt>
                <c:pt idx="80">
                  <c:v>1.0039101627219267</c:v>
                </c:pt>
                <c:pt idx="81">
                  <c:v>1.0032989791658511</c:v>
                </c:pt>
                <c:pt idx="82">
                  <c:v>1.0029587503349791</c:v>
                </c:pt>
                <c:pt idx="83">
                  <c:v>1.0021743651478974</c:v>
                </c:pt>
                <c:pt idx="84">
                  <c:v>1.0021743651478974</c:v>
                </c:pt>
                <c:pt idx="85">
                  <c:v>1.0026180322924065</c:v>
                </c:pt>
                <c:pt idx="86">
                  <c:v>1.0039779747977948</c:v>
                </c:pt>
                <c:pt idx="87">
                  <c:v>1.0041474201331044</c:v>
                </c:pt>
                <c:pt idx="88">
                  <c:v>1.0020376848882959</c:v>
                </c:pt>
                <c:pt idx="89">
                  <c:v>1.0014015686266247</c:v>
                </c:pt>
                <c:pt idx="90">
                  <c:v>1.0003395357662288</c:v>
                </c:pt>
                <c:pt idx="91">
                  <c:v>1.0000301976459591</c:v>
                </c:pt>
                <c:pt idx="92">
                  <c:v>0.999583049383304</c:v>
                </c:pt>
                <c:pt idx="93">
                  <c:v>0.99872017752034936</c:v>
                </c:pt>
                <c:pt idx="94">
                  <c:v>0.99827019720779819</c:v>
                </c:pt>
                <c:pt idx="95">
                  <c:v>0.99875483680742794</c:v>
                </c:pt>
                <c:pt idx="96">
                  <c:v>0.99875483680742794</c:v>
                </c:pt>
                <c:pt idx="97">
                  <c:v>0.99892770742761694</c:v>
                </c:pt>
                <c:pt idx="98">
                  <c:v>0.99937609289022244</c:v>
                </c:pt>
                <c:pt idx="99">
                  <c:v>0.9997894767370521</c:v>
                </c:pt>
                <c:pt idx="100">
                  <c:v>0.99961723390209711</c:v>
                </c:pt>
                <c:pt idx="101">
                  <c:v>0.99872017752034936</c:v>
                </c:pt>
                <c:pt idx="102">
                  <c:v>0.99906549364595709</c:v>
                </c:pt>
                <c:pt idx="103">
                  <c:v>0.99872017752034936</c:v>
                </c:pt>
                <c:pt idx="104">
                  <c:v>0.99788893822906588</c:v>
                </c:pt>
                <c:pt idx="105">
                  <c:v>0.997472222532235</c:v>
                </c:pt>
                <c:pt idx="106">
                  <c:v>0.99778491586466789</c:v>
                </c:pt>
                <c:pt idx="107">
                  <c:v>0.99764603106945871</c:v>
                </c:pt>
                <c:pt idx="108">
                  <c:v>0.99764603106945871</c:v>
                </c:pt>
                <c:pt idx="109">
                  <c:v>0.99684594812820848</c:v>
                </c:pt>
                <c:pt idx="110">
                  <c:v>0.99583308175791674</c:v>
                </c:pt>
                <c:pt idx="111">
                  <c:v>0.99520245431608911</c:v>
                </c:pt>
                <c:pt idx="112">
                  <c:v>0.99625197993351877</c:v>
                </c:pt>
                <c:pt idx="113">
                  <c:v>0.99699976246057342</c:v>
                </c:pt>
                <c:pt idx="114">
                  <c:v>0.99670439307882241</c:v>
                </c:pt>
                <c:pt idx="115">
                  <c:v>0.99760698802775594</c:v>
                </c:pt>
                <c:pt idx="116">
                  <c:v>0.99757216042714025</c:v>
                </c:pt>
                <c:pt idx="117">
                  <c:v>0.99757216042714025</c:v>
                </c:pt>
                <c:pt idx="118">
                  <c:v>0.99743350286548682</c:v>
                </c:pt>
                <c:pt idx="119">
                  <c:v>0.99743350286548682</c:v>
                </c:pt>
                <c:pt idx="120">
                  <c:v>0.99784923237731593</c:v>
                </c:pt>
                <c:pt idx="121">
                  <c:v>0.99712140262178928</c:v>
                </c:pt>
                <c:pt idx="122">
                  <c:v>0.99788401928107473</c:v>
                </c:pt>
                <c:pt idx="123">
                  <c:v>0.99739900183230534</c:v>
                </c:pt>
                <c:pt idx="124">
                  <c:v>0.99642597844925718</c:v>
                </c:pt>
                <c:pt idx="125">
                  <c:v>0.99558876640900074</c:v>
                </c:pt>
                <c:pt idx="126">
                  <c:v>0.99464353161002761</c:v>
                </c:pt>
                <c:pt idx="127">
                  <c:v>0.9953441988978351</c:v>
                </c:pt>
                <c:pt idx="128">
                  <c:v>0.99680889076309631</c:v>
                </c:pt>
                <c:pt idx="129">
                  <c:v>0.99680889076309631</c:v>
                </c:pt>
                <c:pt idx="130">
                  <c:v>0.99621695259044907</c:v>
                </c:pt>
                <c:pt idx="131">
                  <c:v>0.99551886503346321</c:v>
                </c:pt>
                <c:pt idx="132">
                  <c:v>0.99439121123086538</c:v>
                </c:pt>
                <c:pt idx="133">
                  <c:v>0.99379498228263063</c:v>
                </c:pt>
                <c:pt idx="134">
                  <c:v>0.99298571324026452</c:v>
                </c:pt>
                <c:pt idx="135">
                  <c:v>0.99393542749061492</c:v>
                </c:pt>
                <c:pt idx="136">
                  <c:v>0.99393542749061492</c:v>
                </c:pt>
                <c:pt idx="137">
                  <c:v>0.99481124011028221</c:v>
                </c:pt>
                <c:pt idx="138">
                  <c:v>0.99460114060891358</c:v>
                </c:pt>
                <c:pt idx="139">
                  <c:v>0.99512568501747067</c:v>
                </c:pt>
                <c:pt idx="140">
                  <c:v>0.99561395423626109</c:v>
                </c:pt>
                <c:pt idx="141">
                  <c:v>0.99519534709245716</c:v>
                </c:pt>
                <c:pt idx="142">
                  <c:v>0.99540492062928276</c:v>
                </c:pt>
                <c:pt idx="143">
                  <c:v>0.99592769070687559</c:v>
                </c:pt>
                <c:pt idx="144">
                  <c:v>0.99627532861934254</c:v>
                </c:pt>
                <c:pt idx="145">
                  <c:v>0.99477635512588392</c:v>
                </c:pt>
                <c:pt idx="146">
                  <c:v>0.9944963773761839</c:v>
                </c:pt>
                <c:pt idx="147">
                  <c:v>0.99444433488037376</c:v>
                </c:pt>
                <c:pt idx="148">
                  <c:v>0.99512568501747067</c:v>
                </c:pt>
                <c:pt idx="149">
                  <c:v>0.99481124011028221</c:v>
                </c:pt>
                <c:pt idx="150">
                  <c:v>0.99523052576559612</c:v>
                </c:pt>
                <c:pt idx="151">
                  <c:v>0.99468983244113296</c:v>
                </c:pt>
                <c:pt idx="152">
                  <c:v>0.9944963773761839</c:v>
                </c:pt>
                <c:pt idx="153">
                  <c:v>0.99351384189263126</c:v>
                </c:pt>
                <c:pt idx="154">
                  <c:v>0.99273880192044262</c:v>
                </c:pt>
                <c:pt idx="155">
                  <c:v>0.99205126401506627</c:v>
                </c:pt>
                <c:pt idx="156">
                  <c:v>0.99282639875285028</c:v>
                </c:pt>
                <c:pt idx="157">
                  <c:v>0.99233342465761165</c:v>
                </c:pt>
                <c:pt idx="158">
                  <c:v>0.99166274370872598</c:v>
                </c:pt>
                <c:pt idx="159">
                  <c:v>0.99212183568080115</c:v>
                </c:pt>
                <c:pt idx="160">
                  <c:v>0.99293190275817111</c:v>
                </c:pt>
                <c:pt idx="161">
                  <c:v>0.99275603664294265</c:v>
                </c:pt>
                <c:pt idx="162">
                  <c:v>0.99268565363347172</c:v>
                </c:pt>
                <c:pt idx="163">
                  <c:v>0.99229817294615208</c:v>
                </c:pt>
                <c:pt idx="164">
                  <c:v>0.99296706032359849</c:v>
                </c:pt>
                <c:pt idx="165">
                  <c:v>0.99219238633479989</c:v>
                </c:pt>
                <c:pt idx="166">
                  <c:v>0.99275603664294265</c:v>
                </c:pt>
                <c:pt idx="167">
                  <c:v>0.99408935699790646</c:v>
                </c:pt>
                <c:pt idx="168">
                  <c:v>0.99338854473450766</c:v>
                </c:pt>
                <c:pt idx="169">
                  <c:v>0.99349379879907551</c:v>
                </c:pt>
                <c:pt idx="170">
                  <c:v>0.99551992967604908</c:v>
                </c:pt>
                <c:pt idx="171">
                  <c:v>0.99482334186416099</c:v>
                </c:pt>
                <c:pt idx="172">
                  <c:v>0.9950325333083514</c:v>
                </c:pt>
                <c:pt idx="173">
                  <c:v>0.99600632557652879</c:v>
                </c:pt>
                <c:pt idx="174">
                  <c:v>0.99538077583936624</c:v>
                </c:pt>
                <c:pt idx="175">
                  <c:v>0.99513705981642331</c:v>
                </c:pt>
                <c:pt idx="176">
                  <c:v>0.99531116826454968</c:v>
                </c:pt>
                <c:pt idx="177">
                  <c:v>0.99531116826454968</c:v>
                </c:pt>
                <c:pt idx="178">
                  <c:v>0.99660656125735647</c:v>
                </c:pt>
                <c:pt idx="179">
                  <c:v>0.99688264685410033</c:v>
                </c:pt>
                <c:pt idx="180">
                  <c:v>0.99605342315928136</c:v>
                </c:pt>
                <c:pt idx="181">
                  <c:v>0.99588021378378744</c:v>
                </c:pt>
                <c:pt idx="182">
                  <c:v>0.99636481060786231</c:v>
                </c:pt>
                <c:pt idx="183">
                  <c:v>0.99560295706351265</c:v>
                </c:pt>
                <c:pt idx="184">
                  <c:v>0.99553341473478973</c:v>
                </c:pt>
                <c:pt idx="185">
                  <c:v>0.99501261826847831</c:v>
                </c:pt>
                <c:pt idx="186">
                  <c:v>0.99462999581198619</c:v>
                </c:pt>
                <c:pt idx="187">
                  <c:v>0.99483864613841888</c:v>
                </c:pt>
                <c:pt idx="188">
                  <c:v>0.99483864613841888</c:v>
                </c:pt>
                <c:pt idx="189">
                  <c:v>0.99600136739164269</c:v>
                </c:pt>
                <c:pt idx="190">
                  <c:v>0.99622650601570739</c:v>
                </c:pt>
                <c:pt idx="191">
                  <c:v>0.99667578939614399</c:v>
                </c:pt>
                <c:pt idx="192">
                  <c:v>0.99684841841317129</c:v>
                </c:pt>
                <c:pt idx="193">
                  <c:v>0.9966411778549179</c:v>
                </c:pt>
                <c:pt idx="194">
                  <c:v>0.9963301536098218</c:v>
                </c:pt>
                <c:pt idx="195">
                  <c:v>0.99598401292748762</c:v>
                </c:pt>
                <c:pt idx="196">
                  <c:v>0.99469944763306628</c:v>
                </c:pt>
                <c:pt idx="197">
                  <c:v>0.99508231358656984</c:v>
                </c:pt>
                <c:pt idx="198">
                  <c:v>0.99429455982470805</c:v>
                </c:pt>
                <c:pt idx="199">
                  <c:v>0.99398115249378505</c:v>
                </c:pt>
                <c:pt idx="200">
                  <c:v>0.99356251091994419</c:v>
                </c:pt>
                <c:pt idx="201">
                  <c:v>0.99387647208285834</c:v>
                </c:pt>
                <c:pt idx="202">
                  <c:v>0.99436411001688274</c:v>
                </c:pt>
                <c:pt idx="203">
                  <c:v>0.99349272501407515</c:v>
                </c:pt>
                <c:pt idx="204">
                  <c:v>0.99317825464758924</c:v>
                </c:pt>
                <c:pt idx="205">
                  <c:v>0.99394614507991397</c:v>
                </c:pt>
                <c:pt idx="206">
                  <c:v>0.99394614507991397</c:v>
                </c:pt>
                <c:pt idx="207">
                  <c:v>0.99370237871711298</c:v>
                </c:pt>
                <c:pt idx="208">
                  <c:v>0.99446821881468273</c:v>
                </c:pt>
                <c:pt idx="209">
                  <c:v>0.99422498921258351</c:v>
                </c:pt>
                <c:pt idx="210">
                  <c:v>0.99289853412144624</c:v>
                </c:pt>
                <c:pt idx="211">
                  <c:v>0.99450314918930494</c:v>
                </c:pt>
                <c:pt idx="212">
                  <c:v>0.99436411001688274</c:v>
                </c:pt>
                <c:pt idx="213">
                  <c:v>0.99439869917766999</c:v>
                </c:pt>
                <c:pt idx="214">
                  <c:v>0.99498950049813173</c:v>
                </c:pt>
                <c:pt idx="215">
                  <c:v>0.99540527568136727</c:v>
                </c:pt>
                <c:pt idx="216">
                  <c:v>0.99453807441551867</c:v>
                </c:pt>
                <c:pt idx="217">
                  <c:v>0.99602792788564753</c:v>
                </c:pt>
                <c:pt idx="218">
                  <c:v>0.99764567935905946</c:v>
                </c:pt>
                <c:pt idx="219">
                  <c:v>0.99643693749272222</c:v>
                </c:pt>
                <c:pt idx="220">
                  <c:v>0.99571716088654116</c:v>
                </c:pt>
                <c:pt idx="221">
                  <c:v>0.99554441513539627</c:v>
                </c:pt>
                <c:pt idx="222">
                  <c:v>0.99461040315579441</c:v>
                </c:pt>
                <c:pt idx="223">
                  <c:v>0.99495677610590527</c:v>
                </c:pt>
                <c:pt idx="224">
                  <c:v>0.99388111758672837</c:v>
                </c:pt>
                <c:pt idx="225">
                  <c:v>0.99440226478345972</c:v>
                </c:pt>
                <c:pt idx="226">
                  <c:v>0.99499127886823369</c:v>
                </c:pt>
                <c:pt idx="227">
                  <c:v>0.99463213309466114</c:v>
                </c:pt>
                <c:pt idx="228">
                  <c:v>0.99436731953297086</c:v>
                </c:pt>
                <c:pt idx="229">
                  <c:v>0.99471440382282961</c:v>
                </c:pt>
                <c:pt idx="230">
                  <c:v>0.99540634083442903</c:v>
                </c:pt>
                <c:pt idx="231">
                  <c:v>0.99540634083442903</c:v>
                </c:pt>
                <c:pt idx="232">
                  <c:v>0.99671569234772139</c:v>
                </c:pt>
                <c:pt idx="233">
                  <c:v>0.99637188284185696</c:v>
                </c:pt>
                <c:pt idx="234">
                  <c:v>0.99544077820347499</c:v>
                </c:pt>
                <c:pt idx="235">
                  <c:v>0.9957859403553655</c:v>
                </c:pt>
                <c:pt idx="236">
                  <c:v>0.99571716088654116</c:v>
                </c:pt>
                <c:pt idx="237">
                  <c:v>0.99519890073091988</c:v>
                </c:pt>
                <c:pt idx="238">
                  <c:v>0.99568240902762539</c:v>
                </c:pt>
                <c:pt idx="239">
                  <c:v>0.99705900373049394</c:v>
                </c:pt>
                <c:pt idx="240">
                  <c:v>0.99664682906412461</c:v>
                </c:pt>
                <c:pt idx="241">
                  <c:v>0.99757321588418957</c:v>
                </c:pt>
                <c:pt idx="242">
                  <c:v>0.9981544098991717</c:v>
                </c:pt>
                <c:pt idx="243">
                  <c:v>0.99883638866431723</c:v>
                </c:pt>
                <c:pt idx="244">
                  <c:v>0.99740181843148279</c:v>
                </c:pt>
                <c:pt idx="245">
                  <c:v>0.99740181843148279</c:v>
                </c:pt>
                <c:pt idx="246">
                  <c:v>0.9972989908647073</c:v>
                </c:pt>
                <c:pt idx="247">
                  <c:v>0.99743103867255811</c:v>
                </c:pt>
                <c:pt idx="248">
                  <c:v>0.99756617941505821</c:v>
                </c:pt>
                <c:pt idx="249">
                  <c:v>0.99661963138331799</c:v>
                </c:pt>
                <c:pt idx="250">
                  <c:v>0.99587312685994966</c:v>
                </c:pt>
                <c:pt idx="251">
                  <c:v>0.99628063481800466</c:v>
                </c:pt>
                <c:pt idx="252">
                  <c:v>0.99604280046196791</c:v>
                </c:pt>
                <c:pt idx="253">
                  <c:v>0.99495357456397338</c:v>
                </c:pt>
                <c:pt idx="254">
                  <c:v>0.99241577811531767</c:v>
                </c:pt>
                <c:pt idx="255">
                  <c:v>0.99172513729869016</c:v>
                </c:pt>
                <c:pt idx="256">
                  <c:v>0.99169051629497973</c:v>
                </c:pt>
                <c:pt idx="257">
                  <c:v>0.99282927023195222</c:v>
                </c:pt>
                <c:pt idx="258">
                  <c:v>0.99296670159927214</c:v>
                </c:pt>
                <c:pt idx="259">
                  <c:v>0.99224312662363734</c:v>
                </c:pt>
                <c:pt idx="260">
                  <c:v>0.99078967622663139</c:v>
                </c:pt>
                <c:pt idx="261">
                  <c:v>0.99124034367761937</c:v>
                </c:pt>
                <c:pt idx="262">
                  <c:v>0.98951078000835602</c:v>
                </c:pt>
                <c:pt idx="263">
                  <c:v>0.99034504171461535</c:v>
                </c:pt>
                <c:pt idx="264">
                  <c:v>0.98912718317035819</c:v>
                </c:pt>
                <c:pt idx="265">
                  <c:v>0.98814844270359981</c:v>
                </c:pt>
                <c:pt idx="266">
                  <c:v>0.98695453774742081</c:v>
                </c:pt>
                <c:pt idx="267">
                  <c:v>0.98695453774742081</c:v>
                </c:pt>
                <c:pt idx="268">
                  <c:v>0.9879030329983105</c:v>
                </c:pt>
                <c:pt idx="269">
                  <c:v>0.98769258413842498</c:v>
                </c:pt>
                <c:pt idx="270">
                  <c:v>0.98755242566709645</c:v>
                </c:pt>
                <c:pt idx="271">
                  <c:v>0.98734166505282128</c:v>
                </c:pt>
                <c:pt idx="272">
                  <c:v>0.9869898576185705</c:v>
                </c:pt>
                <c:pt idx="273">
                  <c:v>0.98582521016448887</c:v>
                </c:pt>
                <c:pt idx="274">
                  <c:v>0.98670788778250307</c:v>
                </c:pt>
                <c:pt idx="275">
                  <c:v>0.98437079024920671</c:v>
                </c:pt>
                <c:pt idx="276">
                  <c:v>0.98451284275998907</c:v>
                </c:pt>
                <c:pt idx="277">
                  <c:v>0.984228280328587</c:v>
                </c:pt>
                <c:pt idx="278">
                  <c:v>0.98561290698032888</c:v>
                </c:pt>
                <c:pt idx="279">
                  <c:v>0.98472613340095239</c:v>
                </c:pt>
                <c:pt idx="280">
                  <c:v>0.9835148155884752</c:v>
                </c:pt>
                <c:pt idx="281">
                  <c:v>0.98458420873578933</c:v>
                </c:pt>
                <c:pt idx="282">
                  <c:v>0.98333630004267314</c:v>
                </c:pt>
                <c:pt idx="283">
                  <c:v>0.98218955363677174</c:v>
                </c:pt>
                <c:pt idx="284">
                  <c:v>0.98036175158014749</c:v>
                </c:pt>
                <c:pt idx="285">
                  <c:v>0.98025352630377616</c:v>
                </c:pt>
                <c:pt idx="286">
                  <c:v>0.98093912613132905</c:v>
                </c:pt>
                <c:pt idx="287">
                  <c:v>0.98047030560006965</c:v>
                </c:pt>
                <c:pt idx="288">
                  <c:v>0.97931223088285002</c:v>
                </c:pt>
                <c:pt idx="289">
                  <c:v>0.98075865881863333</c:v>
                </c:pt>
                <c:pt idx="290">
                  <c:v>0.98003654850605026</c:v>
                </c:pt>
                <c:pt idx="291">
                  <c:v>0.97942126666156781</c:v>
                </c:pt>
                <c:pt idx="292">
                  <c:v>0.97880400219909203</c:v>
                </c:pt>
                <c:pt idx="293">
                  <c:v>0.97920352508590824</c:v>
                </c:pt>
                <c:pt idx="294">
                  <c:v>0.97992817456382497</c:v>
                </c:pt>
                <c:pt idx="295">
                  <c:v>0.98158661893718369</c:v>
                </c:pt>
                <c:pt idx="296">
                  <c:v>0.9826976979290466</c:v>
                </c:pt>
                <c:pt idx="297">
                  <c:v>0.98162237168306299</c:v>
                </c:pt>
                <c:pt idx="298">
                  <c:v>0.98326904174261309</c:v>
                </c:pt>
                <c:pt idx="299">
                  <c:v>0.98208892061500153</c:v>
                </c:pt>
                <c:pt idx="300">
                  <c:v>0.98219631103969751</c:v>
                </c:pt>
                <c:pt idx="301">
                  <c:v>0.98036175158014749</c:v>
                </c:pt>
                <c:pt idx="302">
                  <c:v>0.98111907898789485</c:v>
                </c:pt>
                <c:pt idx="303">
                  <c:v>0.98068650895259157</c:v>
                </c:pt>
                <c:pt idx="304">
                  <c:v>0.97978334599700145</c:v>
                </c:pt>
                <c:pt idx="305">
                  <c:v>0.98101119913188051</c:v>
                </c:pt>
                <c:pt idx="306">
                  <c:v>0.98242069750539451</c:v>
                </c:pt>
                <c:pt idx="307">
                  <c:v>0.98220607139261962</c:v>
                </c:pt>
                <c:pt idx="308">
                  <c:v>0.98202731812848876</c:v>
                </c:pt>
                <c:pt idx="309">
                  <c:v>0.98281305047379774</c:v>
                </c:pt>
                <c:pt idx="310">
                  <c:v>0.98302712776077472</c:v>
                </c:pt>
                <c:pt idx="311">
                  <c:v>0.98427070738460021</c:v>
                </c:pt>
                <c:pt idx="312">
                  <c:v>0.98380955724930397</c:v>
                </c:pt>
                <c:pt idx="313">
                  <c:v>0.98469567506123545</c:v>
                </c:pt>
                <c:pt idx="314">
                  <c:v>0.98458941166418767</c:v>
                </c:pt>
                <c:pt idx="315">
                  <c:v>0.98508428222274325</c:v>
                </c:pt>
                <c:pt idx="316">
                  <c:v>0.98519032397617068</c:v>
                </c:pt>
                <c:pt idx="317">
                  <c:v>0.98571945221507684</c:v>
                </c:pt>
                <c:pt idx="318">
                  <c:v>0.98568431238027154</c:v>
                </c:pt>
                <c:pt idx="319">
                  <c:v>0.98543744690649893</c:v>
                </c:pt>
                <c:pt idx="320">
                  <c:v>0.985366707899621</c:v>
                </c:pt>
                <c:pt idx="321">
                  <c:v>0.98582484046366847</c:v>
                </c:pt>
                <c:pt idx="322">
                  <c:v>0.9857545868395482</c:v>
                </c:pt>
                <c:pt idx="323">
                  <c:v>0.98504904806122684</c:v>
                </c:pt>
                <c:pt idx="324">
                  <c:v>0.98515510558010755</c:v>
                </c:pt>
                <c:pt idx="325">
                  <c:v>0.98515510558010755</c:v>
                </c:pt>
                <c:pt idx="326">
                  <c:v>0.98652807651792263</c:v>
                </c:pt>
                <c:pt idx="327">
                  <c:v>0.98740594120395397</c:v>
                </c:pt>
                <c:pt idx="328">
                  <c:v>0.98660178616115801</c:v>
                </c:pt>
                <c:pt idx="329">
                  <c:v>0.98695159418717116</c:v>
                </c:pt>
                <c:pt idx="330">
                  <c:v>0.98593572484798153</c:v>
                </c:pt>
                <c:pt idx="331">
                  <c:v>0.98565434693112353</c:v>
                </c:pt>
                <c:pt idx="332">
                  <c:v>0.98575976413327759</c:v>
                </c:pt>
                <c:pt idx="333">
                  <c:v>0.98604101697306623</c:v>
                </c:pt>
                <c:pt idx="334">
                  <c:v>0.98413781834695413</c:v>
                </c:pt>
                <c:pt idx="335">
                  <c:v>0.98360663521567071</c:v>
                </c:pt>
                <c:pt idx="336">
                  <c:v>0.98466818490566121</c:v>
                </c:pt>
                <c:pt idx="337">
                  <c:v>0.98392548796255852</c:v>
                </c:pt>
                <c:pt idx="338">
                  <c:v>0.98427926630838503</c:v>
                </c:pt>
                <c:pt idx="339">
                  <c:v>0.98473876132051763</c:v>
                </c:pt>
                <c:pt idx="340">
                  <c:v>0.98516177894130896</c:v>
                </c:pt>
                <c:pt idx="341">
                  <c:v>0.98565434693112353</c:v>
                </c:pt>
                <c:pt idx="342">
                  <c:v>0.98628651680260693</c:v>
                </c:pt>
                <c:pt idx="343">
                  <c:v>0.98733615485707582</c:v>
                </c:pt>
                <c:pt idx="344">
                  <c:v>0.98740594120395397</c:v>
                </c:pt>
                <c:pt idx="345">
                  <c:v>0.98632156745272181</c:v>
                </c:pt>
                <c:pt idx="346">
                  <c:v>0.98674177134620245</c:v>
                </c:pt>
                <c:pt idx="347">
                  <c:v>0.98537300489781454</c:v>
                </c:pt>
                <c:pt idx="348">
                  <c:v>0.98642668830566793</c:v>
                </c:pt>
                <c:pt idx="349">
                  <c:v>0.98670678280210944</c:v>
                </c:pt>
                <c:pt idx="350">
                  <c:v>0.98779893183594814</c:v>
                </c:pt>
                <c:pt idx="351">
                  <c:v>0.98779893183594814</c:v>
                </c:pt>
                <c:pt idx="352">
                  <c:v>0.98713770242464072</c:v>
                </c:pt>
                <c:pt idx="353">
                  <c:v>0.98863192477531148</c:v>
                </c:pt>
                <c:pt idx="354">
                  <c:v>0.98812684220064939</c:v>
                </c:pt>
                <c:pt idx="355">
                  <c:v>0.98828532214279508</c:v>
                </c:pt>
                <c:pt idx="356">
                  <c:v>0.98852814341148343</c:v>
                </c:pt>
                <c:pt idx="357">
                  <c:v>0.98814661222886446</c:v>
                </c:pt>
                <c:pt idx="358">
                  <c:v>0.98915087997910855</c:v>
                </c:pt>
                <c:pt idx="359">
                  <c:v>0.98883971626868572</c:v>
                </c:pt>
                <c:pt idx="360">
                  <c:v>0.98818102278816367</c:v>
                </c:pt>
                <c:pt idx="361">
                  <c:v>0.98797265261758416</c:v>
                </c:pt>
                <c:pt idx="362">
                  <c:v>0.98873602589247078</c:v>
                </c:pt>
                <c:pt idx="363">
                  <c:v>0.98724209442335409</c:v>
                </c:pt>
                <c:pt idx="364">
                  <c:v>0.9858418461044357</c:v>
                </c:pt>
                <c:pt idx="365">
                  <c:v>0.98559884535030162</c:v>
                </c:pt>
                <c:pt idx="366">
                  <c:v>0.98535300208978194</c:v>
                </c:pt>
                <c:pt idx="367">
                  <c:v>0.98549335651848802</c:v>
                </c:pt>
                <c:pt idx="368">
                  <c:v>0.98671893730304772</c:v>
                </c:pt>
                <c:pt idx="369">
                  <c:v>0.98671893730304772</c:v>
                </c:pt>
                <c:pt idx="370">
                  <c:v>0.9875557287838076</c:v>
                </c:pt>
                <c:pt idx="371">
                  <c:v>0.98820554641356262</c:v>
                </c:pt>
                <c:pt idx="372">
                  <c:v>0.98765076541918184</c:v>
                </c:pt>
                <c:pt idx="373">
                  <c:v>0.98893168524438113</c:v>
                </c:pt>
                <c:pt idx="374">
                  <c:v>0.98830946913221696</c:v>
                </c:pt>
                <c:pt idx="375">
                  <c:v>0.98869000788071026</c:v>
                </c:pt>
                <c:pt idx="376">
                  <c:v>0.98834385605150532</c:v>
                </c:pt>
                <c:pt idx="377">
                  <c:v>0.98737288707530024</c:v>
                </c:pt>
                <c:pt idx="378">
                  <c:v>0.98844771814239663</c:v>
                </c:pt>
                <c:pt idx="379">
                  <c:v>0.98827471132379441</c:v>
                </c:pt>
                <c:pt idx="380">
                  <c:v>0.98827471132379441</c:v>
                </c:pt>
                <c:pt idx="381">
                  <c:v>0.98772009242936254</c:v>
                </c:pt>
                <c:pt idx="382">
                  <c:v>0.98792831827806804</c:v>
                </c:pt>
                <c:pt idx="383">
                  <c:v>0.98705974601317892</c:v>
                </c:pt>
                <c:pt idx="384">
                  <c:v>0.98702517222586406</c:v>
                </c:pt>
                <c:pt idx="385">
                  <c:v>0.98798034616242802</c:v>
                </c:pt>
                <c:pt idx="386">
                  <c:v>0.98761591084789202</c:v>
                </c:pt>
                <c:pt idx="387">
                  <c:v>0.98782422822601312</c:v>
                </c:pt>
                <c:pt idx="388">
                  <c:v>0.98678117331042392</c:v>
                </c:pt>
                <c:pt idx="389">
                  <c:v>0.98799756414340811</c:v>
                </c:pt>
                <c:pt idx="390">
                  <c:v>0.98775493168082706</c:v>
                </c:pt>
                <c:pt idx="391">
                  <c:v>0.98803236262569916</c:v>
                </c:pt>
                <c:pt idx="392">
                  <c:v>0.98900063855856846</c:v>
                </c:pt>
                <c:pt idx="393">
                  <c:v>0.98858734820903404</c:v>
                </c:pt>
                <c:pt idx="394">
                  <c:v>0.98768854932054195</c:v>
                </c:pt>
                <c:pt idx="395">
                  <c:v>0.98768854932054195</c:v>
                </c:pt>
                <c:pt idx="396">
                  <c:v>0.9860199622906517</c:v>
                </c:pt>
                <c:pt idx="397">
                  <c:v>0.98558515296131999</c:v>
                </c:pt>
                <c:pt idx="398">
                  <c:v>0.98657746451356698</c:v>
                </c:pt>
                <c:pt idx="399">
                  <c:v>0.98702958618173908</c:v>
                </c:pt>
                <c:pt idx="400">
                  <c:v>0.98699500799327888</c:v>
                </c:pt>
                <c:pt idx="401">
                  <c:v>0.98703216095136292</c:v>
                </c:pt>
                <c:pt idx="402">
                  <c:v>0.98730860195617387</c:v>
                </c:pt>
                <c:pt idx="403">
                  <c:v>0.98834092969945142</c:v>
                </c:pt>
                <c:pt idx="404">
                  <c:v>0.98851864002921097</c:v>
                </c:pt>
                <c:pt idx="405">
                  <c:v>0.98912171433947604</c:v>
                </c:pt>
                <c:pt idx="406">
                  <c:v>0.98946564035523732</c:v>
                </c:pt>
                <c:pt idx="407">
                  <c:v>0.99051219459720408</c:v>
                </c:pt>
                <c:pt idx="408">
                  <c:v>0.98968907036408826</c:v>
                </c:pt>
                <c:pt idx="409">
                  <c:v>0.98855299660945539</c:v>
                </c:pt>
                <c:pt idx="410">
                  <c:v>0.98872543523703615</c:v>
                </c:pt>
                <c:pt idx="411">
                  <c:v>0.98962031711847109</c:v>
                </c:pt>
                <c:pt idx="412">
                  <c:v>0.9904777584197203</c:v>
                </c:pt>
                <c:pt idx="413">
                  <c:v>0.99040923366517175</c:v>
                </c:pt>
                <c:pt idx="414">
                  <c:v>0.99014909434114995</c:v>
                </c:pt>
                <c:pt idx="415">
                  <c:v>0.9881037750827889</c:v>
                </c:pt>
                <c:pt idx="416">
                  <c:v>0.98972943995794094</c:v>
                </c:pt>
                <c:pt idx="417">
                  <c:v>0.98809425466523337</c:v>
                </c:pt>
                <c:pt idx="418">
                  <c:v>0.98898969492766764</c:v>
                </c:pt>
                <c:pt idx="419">
                  <c:v>0.98981343031278546</c:v>
                </c:pt>
                <c:pt idx="420">
                  <c:v>0.98826666142000108</c:v>
                </c:pt>
                <c:pt idx="421">
                  <c:v>0.98771422426192101</c:v>
                </c:pt>
                <c:pt idx="422">
                  <c:v>0.98823226329567948</c:v>
                </c:pt>
                <c:pt idx="423">
                  <c:v>0.98729904953597436</c:v>
                </c:pt>
                <c:pt idx="424">
                  <c:v>0.98764526240665151</c:v>
                </c:pt>
                <c:pt idx="425">
                  <c:v>0.98733395074289965</c:v>
                </c:pt>
                <c:pt idx="426">
                  <c:v>0.98826666142000108</c:v>
                </c:pt>
                <c:pt idx="427">
                  <c:v>0.98929920460746013</c:v>
                </c:pt>
                <c:pt idx="428">
                  <c:v>0.98929920460746013</c:v>
                </c:pt>
                <c:pt idx="429">
                  <c:v>0.98926459168525693</c:v>
                </c:pt>
                <c:pt idx="430">
                  <c:v>0.98926459168525693</c:v>
                </c:pt>
                <c:pt idx="431">
                  <c:v>0.98926459168525693</c:v>
                </c:pt>
                <c:pt idx="432">
                  <c:v>0.99060025594882972</c:v>
                </c:pt>
                <c:pt idx="433">
                  <c:v>0.99073681314143369</c:v>
                </c:pt>
                <c:pt idx="434">
                  <c:v>0.99019011155149295</c:v>
                </c:pt>
                <c:pt idx="435">
                  <c:v>0.98960794669232943</c:v>
                </c:pt>
                <c:pt idx="436">
                  <c:v>0.98872214838565409</c:v>
                </c:pt>
                <c:pt idx="437">
                  <c:v>0.98782716096610801</c:v>
                </c:pt>
                <c:pt idx="438">
                  <c:v>0.98777546610330513</c:v>
                </c:pt>
                <c:pt idx="439">
                  <c:v>0.98786198448023832</c:v>
                </c:pt>
                <c:pt idx="440">
                  <c:v>0.98799976209348339</c:v>
                </c:pt>
                <c:pt idx="441">
                  <c:v>0.98998967688777229</c:v>
                </c:pt>
                <c:pt idx="442">
                  <c:v>0.98978470968819388</c:v>
                </c:pt>
                <c:pt idx="443">
                  <c:v>0.98889774846860601</c:v>
                </c:pt>
                <c:pt idx="444">
                  <c:v>0.98750691137100655</c:v>
                </c:pt>
                <c:pt idx="445">
                  <c:v>0.98834385605150532</c:v>
                </c:pt>
                <c:pt idx="446">
                  <c:v>0.9891683776399266</c:v>
                </c:pt>
                <c:pt idx="447">
                  <c:v>0.9874823153306167</c:v>
                </c:pt>
                <c:pt idx="448">
                  <c:v>0.98865347928711511</c:v>
                </c:pt>
                <c:pt idx="449">
                  <c:v>0.98647867822638924</c:v>
                </c:pt>
                <c:pt idx="450">
                  <c:v>0.98780993059823463</c:v>
                </c:pt>
                <c:pt idx="451">
                  <c:v>0.98536633748275126</c:v>
                </c:pt>
                <c:pt idx="452">
                  <c:v>0.98277410654293351</c:v>
                </c:pt>
                <c:pt idx="453">
                  <c:v>0.98231566006098392</c:v>
                </c:pt>
                <c:pt idx="454">
                  <c:v>0.98217453649586284</c:v>
                </c:pt>
                <c:pt idx="455">
                  <c:v>0.98238619033789298</c:v>
                </c:pt>
                <c:pt idx="456">
                  <c:v>0.98270369165202487</c:v>
                </c:pt>
                <c:pt idx="457">
                  <c:v>0.98125442512939687</c:v>
                </c:pt>
                <c:pt idx="458">
                  <c:v>0.98171492741502464</c:v>
                </c:pt>
                <c:pt idx="459">
                  <c:v>0.98260252726389441</c:v>
                </c:pt>
                <c:pt idx="460">
                  <c:v>0.98274302169743355</c:v>
                </c:pt>
                <c:pt idx="461">
                  <c:v>0.98284861866408169</c:v>
                </c:pt>
                <c:pt idx="462">
                  <c:v>0.98393555001155042</c:v>
                </c:pt>
                <c:pt idx="463">
                  <c:v>0.98312960680012373</c:v>
                </c:pt>
                <c:pt idx="464">
                  <c:v>0.98267259756727376</c:v>
                </c:pt>
                <c:pt idx="465">
                  <c:v>0.98267259756727376</c:v>
                </c:pt>
                <c:pt idx="466">
                  <c:v>0.98466929943345549</c:v>
                </c:pt>
                <c:pt idx="467">
                  <c:v>0.98393555001155042</c:v>
                </c:pt>
                <c:pt idx="468">
                  <c:v>0.98452994281636308</c:v>
                </c:pt>
                <c:pt idx="469">
                  <c:v>0.98533114523941923</c:v>
                </c:pt>
                <c:pt idx="470">
                  <c:v>0.98606059245556776</c:v>
                </c:pt>
                <c:pt idx="471">
                  <c:v>0.98536596706530255</c:v>
                </c:pt>
                <c:pt idx="472">
                  <c:v>0.98633779968144297</c:v>
                </c:pt>
                <c:pt idx="473">
                  <c:v>0.98706415932507785</c:v>
                </c:pt>
                <c:pt idx="474">
                  <c:v>0.98644180711843465</c:v>
                </c:pt>
                <c:pt idx="475">
                  <c:v>0.98702958618173908</c:v>
                </c:pt>
                <c:pt idx="476">
                  <c:v>0.98830398139614428</c:v>
                </c:pt>
                <c:pt idx="477">
                  <c:v>0.98984469184589519</c:v>
                </c:pt>
                <c:pt idx="478">
                  <c:v>0.98871593976420336</c:v>
                </c:pt>
                <c:pt idx="479">
                  <c:v>0.98772559370435897</c:v>
                </c:pt>
                <c:pt idx="480">
                  <c:v>0.98693356408271893</c:v>
                </c:pt>
                <c:pt idx="481">
                  <c:v>0.98751902490031018</c:v>
                </c:pt>
                <c:pt idx="482">
                  <c:v>0.98813745964307642</c:v>
                </c:pt>
                <c:pt idx="483">
                  <c:v>0.98861731043165113</c:v>
                </c:pt>
                <c:pt idx="484">
                  <c:v>0.98822457792589502</c:v>
                </c:pt>
                <c:pt idx="485">
                  <c:v>0.98724356440480876</c:v>
                </c:pt>
                <c:pt idx="486">
                  <c:v>0.98786198448023832</c:v>
                </c:pt>
                <c:pt idx="487">
                  <c:v>0.98902799542480702</c:v>
                </c:pt>
                <c:pt idx="488">
                  <c:v>0.98940374136802778</c:v>
                </c:pt>
                <c:pt idx="489">
                  <c:v>0.98751902490031018</c:v>
                </c:pt>
                <c:pt idx="490">
                  <c:v>0.98751902490031018</c:v>
                </c:pt>
                <c:pt idx="491">
                  <c:v>0.98717483301786613</c:v>
                </c:pt>
                <c:pt idx="492">
                  <c:v>0.98793161615912706</c:v>
                </c:pt>
                <c:pt idx="493">
                  <c:v>0.98658852011740028</c:v>
                </c:pt>
                <c:pt idx="494">
                  <c:v>0.98520292718294622</c:v>
                </c:pt>
                <c:pt idx="495">
                  <c:v>0.98572352070144587</c:v>
                </c:pt>
                <c:pt idx="496">
                  <c:v>0.98561956746120882</c:v>
                </c:pt>
                <c:pt idx="497">
                  <c:v>0.98352974803167215</c:v>
                </c:pt>
                <c:pt idx="498">
                  <c:v>0.98405365397433453</c:v>
                </c:pt>
                <c:pt idx="499">
                  <c:v>0.9826182667834642</c:v>
                </c:pt>
                <c:pt idx="500">
                  <c:v>0.98113868823147921</c:v>
                </c:pt>
                <c:pt idx="501">
                  <c:v>0.98216102025528396</c:v>
                </c:pt>
                <c:pt idx="502">
                  <c:v>0.98152714452626744</c:v>
                </c:pt>
                <c:pt idx="503">
                  <c:v>0.98166790158128292</c:v>
                </c:pt>
                <c:pt idx="504">
                  <c:v>0.98166790158128292</c:v>
                </c:pt>
                <c:pt idx="505">
                  <c:v>0.98307425866279075</c:v>
                </c:pt>
                <c:pt idx="506">
                  <c:v>0.98357342002713322</c:v>
                </c:pt>
                <c:pt idx="507">
                  <c:v>0.9837961339534036</c:v>
                </c:pt>
                <c:pt idx="508">
                  <c:v>0.98360253021980326</c:v>
                </c:pt>
                <c:pt idx="509">
                  <c:v>0.98517067646390255</c:v>
                </c:pt>
                <c:pt idx="510">
                  <c:v>0.98641415002191779</c:v>
                </c:pt>
                <c:pt idx="511">
                  <c:v>0.98675834306405419</c:v>
                </c:pt>
                <c:pt idx="512">
                  <c:v>0.98737655998396689</c:v>
                </c:pt>
                <c:pt idx="513">
                  <c:v>0.98737655998396689</c:v>
                </c:pt>
                <c:pt idx="514">
                  <c:v>0.98644844434128864</c:v>
                </c:pt>
                <c:pt idx="515">
                  <c:v>0.98653213114421467</c:v>
                </c:pt>
                <c:pt idx="516">
                  <c:v>0.98766800736424598</c:v>
                </c:pt>
                <c:pt idx="517">
                  <c:v>0.98843784588757888</c:v>
                </c:pt>
                <c:pt idx="518">
                  <c:v>0.98699096127971775</c:v>
                </c:pt>
                <c:pt idx="519">
                  <c:v>0.98631086833034898</c:v>
                </c:pt>
                <c:pt idx="520">
                  <c:v>0.98758251902922423</c:v>
                </c:pt>
                <c:pt idx="521">
                  <c:v>0.98699905463773197</c:v>
                </c:pt>
                <c:pt idx="522">
                  <c:v>0.98530224664750843</c:v>
                </c:pt>
                <c:pt idx="523">
                  <c:v>0.98415941323362666</c:v>
                </c:pt>
                <c:pt idx="524">
                  <c:v>0.98423646859762903</c:v>
                </c:pt>
                <c:pt idx="525">
                  <c:v>0.98467227148194558</c:v>
                </c:pt>
                <c:pt idx="526">
                  <c:v>0.98467227148194558</c:v>
                </c:pt>
                <c:pt idx="527">
                  <c:v>0.9846622406688883</c:v>
                </c:pt>
                <c:pt idx="528">
                  <c:v>0.98334227763444038</c:v>
                </c:pt>
                <c:pt idx="529">
                  <c:v>0.98241732202596754</c:v>
                </c:pt>
                <c:pt idx="530">
                  <c:v>0.98241732202596754</c:v>
                </c:pt>
                <c:pt idx="531">
                  <c:v>0.98285385984078422</c:v>
                </c:pt>
                <c:pt idx="532">
                  <c:v>0.98363798011205705</c:v>
                </c:pt>
                <c:pt idx="533">
                  <c:v>0.98231228308494389</c:v>
                </c:pt>
                <c:pt idx="534">
                  <c:v>0.9808032221053552</c:v>
                </c:pt>
                <c:pt idx="535">
                  <c:v>0.98129588062392403</c:v>
                </c:pt>
                <c:pt idx="536">
                  <c:v>0.98194465548709065</c:v>
                </c:pt>
                <c:pt idx="537">
                  <c:v>0.97789859127493206</c:v>
                </c:pt>
                <c:pt idx="538">
                  <c:v>0.97721600950557552</c:v>
                </c:pt>
                <c:pt idx="539">
                  <c:v>0.97621712007567996</c:v>
                </c:pt>
                <c:pt idx="540">
                  <c:v>0.97696975187967827</c:v>
                </c:pt>
                <c:pt idx="541">
                  <c:v>0.97718418686133512</c:v>
                </c:pt>
                <c:pt idx="542">
                  <c:v>0.9778458311993512</c:v>
                </c:pt>
                <c:pt idx="543">
                  <c:v>0.97829010141121386</c:v>
                </c:pt>
                <c:pt idx="544">
                  <c:v>0.97771005381243792</c:v>
                </c:pt>
                <c:pt idx="545">
                  <c:v>0.97844232915185336</c:v>
                </c:pt>
                <c:pt idx="546">
                  <c:v>0.97922101260086436</c:v>
                </c:pt>
                <c:pt idx="547">
                  <c:v>0.97767982797686992</c:v>
                </c:pt>
                <c:pt idx="548">
                  <c:v>0.97701695190229365</c:v>
                </c:pt>
                <c:pt idx="549">
                  <c:v>0.97484641622544554</c:v>
                </c:pt>
                <c:pt idx="550">
                  <c:v>0.97453991703881893</c:v>
                </c:pt>
                <c:pt idx="551">
                  <c:v>0.97405902712539039</c:v>
                </c:pt>
                <c:pt idx="552">
                  <c:v>0.97536860453510466</c:v>
                </c:pt>
                <c:pt idx="553">
                  <c:v>0.9769098749092362</c:v>
                </c:pt>
                <c:pt idx="554">
                  <c:v>0.97637337819886594</c:v>
                </c:pt>
                <c:pt idx="555">
                  <c:v>0.97572728020126565</c:v>
                </c:pt>
                <c:pt idx="556">
                  <c:v>0.97676703027591094</c:v>
                </c:pt>
                <c:pt idx="557">
                  <c:v>0.97690757164664699</c:v>
                </c:pt>
                <c:pt idx="558">
                  <c:v>0.97669519143178918</c:v>
                </c:pt>
                <c:pt idx="559">
                  <c:v>0.97694557261678616</c:v>
                </c:pt>
                <c:pt idx="560">
                  <c:v>0.97790814800292347</c:v>
                </c:pt>
                <c:pt idx="561">
                  <c:v>0.97946836067939591</c:v>
                </c:pt>
                <c:pt idx="562">
                  <c:v>0.97992741652954407</c:v>
                </c:pt>
                <c:pt idx="563">
                  <c:v>0.98161484523747511</c:v>
                </c:pt>
                <c:pt idx="564">
                  <c:v>0.98101874477516959</c:v>
                </c:pt>
                <c:pt idx="565">
                  <c:v>0.9788302772490286</c:v>
                </c:pt>
                <c:pt idx="566">
                  <c:v>0.97886568683754227</c:v>
                </c:pt>
                <c:pt idx="567">
                  <c:v>0.98020620951911763</c:v>
                </c:pt>
                <c:pt idx="568">
                  <c:v>0.97697972990390691</c:v>
                </c:pt>
                <c:pt idx="569">
                  <c:v>0.97790853026402624</c:v>
                </c:pt>
                <c:pt idx="570">
                  <c:v>0.98087382642509724</c:v>
                </c:pt>
                <c:pt idx="571">
                  <c:v>0.98185369326249627</c:v>
                </c:pt>
                <c:pt idx="572">
                  <c:v>0.98338598419183332</c:v>
                </c:pt>
                <c:pt idx="573">
                  <c:v>0.98289952804588743</c:v>
                </c:pt>
                <c:pt idx="574">
                  <c:v>0.98419254638841436</c:v>
                </c:pt>
                <c:pt idx="575">
                  <c:v>0.98466669886044733</c:v>
                </c:pt>
                <c:pt idx="576">
                  <c:v>0.98449425434242854</c:v>
                </c:pt>
                <c:pt idx="577">
                  <c:v>0.98532188325398984</c:v>
                </c:pt>
                <c:pt idx="578">
                  <c:v>0.98490731673092025</c:v>
                </c:pt>
                <c:pt idx="579">
                  <c:v>0.98583740996798175</c:v>
                </c:pt>
                <c:pt idx="580">
                  <c:v>0.98549372673685176</c:v>
                </c:pt>
                <c:pt idx="581">
                  <c:v>0.98583740996798175</c:v>
                </c:pt>
                <c:pt idx="582">
                  <c:v>0.98700273334544886</c:v>
                </c:pt>
                <c:pt idx="583">
                  <c:v>0.98576531110817689</c:v>
                </c:pt>
                <c:pt idx="584">
                  <c:v>0.98576531110817689</c:v>
                </c:pt>
                <c:pt idx="585">
                  <c:v>0.98758288599785837</c:v>
                </c:pt>
                <c:pt idx="586">
                  <c:v>0.98661726227357704</c:v>
                </c:pt>
                <c:pt idx="587">
                  <c:v>0.98744853750293571</c:v>
                </c:pt>
                <c:pt idx="588">
                  <c:v>0.98855299660945539</c:v>
                </c:pt>
                <c:pt idx="589">
                  <c:v>0.98826483185827196</c:v>
                </c:pt>
                <c:pt idx="590">
                  <c:v>0.98968616057808811</c:v>
                </c:pt>
                <c:pt idx="591">
                  <c:v>0.99034359084811285</c:v>
                </c:pt>
                <c:pt idx="592">
                  <c:v>0.98894263155466966</c:v>
                </c:pt>
                <c:pt idx="593">
                  <c:v>0.9897941624299712</c:v>
                </c:pt>
                <c:pt idx="594">
                  <c:v>0.98998967688777229</c:v>
                </c:pt>
                <c:pt idx="595">
                  <c:v>0.99103211597208896</c:v>
                </c:pt>
                <c:pt idx="596">
                  <c:v>0.99280414360989555</c:v>
                </c:pt>
                <c:pt idx="597">
                  <c:v>0.9926041124817756</c:v>
                </c:pt>
                <c:pt idx="598">
                  <c:v>0.99403293969212148</c:v>
                </c:pt>
                <c:pt idx="599">
                  <c:v>0.99482690108591731</c:v>
                </c:pt>
                <c:pt idx="600">
                  <c:v>0.99402044037012638</c:v>
                </c:pt>
                <c:pt idx="601">
                  <c:v>0.99323702569252259</c:v>
                </c:pt>
                <c:pt idx="602">
                  <c:v>0.99462857094615975</c:v>
                </c:pt>
                <c:pt idx="603">
                  <c:v>0.99406614897309453</c:v>
                </c:pt>
                <c:pt idx="604">
                  <c:v>0.9943972729203312</c:v>
                </c:pt>
                <c:pt idx="605">
                  <c:v>0.99396686437810222</c:v>
                </c:pt>
                <c:pt idx="606">
                  <c:v>0.99611113149330177</c:v>
                </c:pt>
                <c:pt idx="607">
                  <c:v>0.99525575169955249</c:v>
                </c:pt>
                <c:pt idx="608">
                  <c:v>0.99436411001688274</c:v>
                </c:pt>
                <c:pt idx="609">
                  <c:v>0.99624242753526138</c:v>
                </c:pt>
                <c:pt idx="610">
                  <c:v>0.99534704002757568</c:v>
                </c:pt>
                <c:pt idx="611">
                  <c:v>0.99493543167591891</c:v>
                </c:pt>
                <c:pt idx="612">
                  <c:v>0.99324849151408467</c:v>
                </c:pt>
                <c:pt idx="613">
                  <c:v>0.99291647483276557</c:v>
                </c:pt>
                <c:pt idx="614">
                  <c:v>0.99251715223485026</c:v>
                </c:pt>
                <c:pt idx="615">
                  <c:v>0.99278332239015743</c:v>
                </c:pt>
                <c:pt idx="616">
                  <c:v>0.99098762696180009</c:v>
                </c:pt>
                <c:pt idx="617">
                  <c:v>0.98963668874836341</c:v>
                </c:pt>
                <c:pt idx="618">
                  <c:v>0.98983851256756039</c:v>
                </c:pt>
                <c:pt idx="619">
                  <c:v>0.99010770695079287</c:v>
                </c:pt>
                <c:pt idx="620">
                  <c:v>0.99077953901464788</c:v>
                </c:pt>
                <c:pt idx="621">
                  <c:v>0.99030949292771098</c:v>
                </c:pt>
                <c:pt idx="622">
                  <c:v>0.99067886744623479</c:v>
                </c:pt>
                <c:pt idx="623">
                  <c:v>0.98990611238036796</c:v>
                </c:pt>
                <c:pt idx="624">
                  <c:v>0.98950167996388194</c:v>
                </c:pt>
                <c:pt idx="625">
                  <c:v>0.98855555487891877</c:v>
                </c:pt>
                <c:pt idx="626">
                  <c:v>0.9890965560916104</c:v>
                </c:pt>
                <c:pt idx="627">
                  <c:v>0.98946782472998573</c:v>
                </c:pt>
                <c:pt idx="628">
                  <c:v>0.99037659586340188</c:v>
                </c:pt>
                <c:pt idx="629">
                  <c:v>0.99037659586340188</c:v>
                </c:pt>
                <c:pt idx="630">
                  <c:v>0.99054481372860514</c:v>
                </c:pt>
                <c:pt idx="631">
                  <c:v>0.98878897207065919</c:v>
                </c:pt>
                <c:pt idx="632">
                  <c:v>0.98729831471846996</c:v>
                </c:pt>
                <c:pt idx="633">
                  <c:v>0.98593498579053496</c:v>
                </c:pt>
                <c:pt idx="634">
                  <c:v>0.98606022312180941</c:v>
                </c:pt>
                <c:pt idx="635">
                  <c:v>0.98702627572254109</c:v>
                </c:pt>
                <c:pt idx="636">
                  <c:v>0.98760380227063038</c:v>
                </c:pt>
                <c:pt idx="637">
                  <c:v>0.98593498579053496</c:v>
                </c:pt>
                <c:pt idx="638">
                  <c:v>0.98432280039592612</c:v>
                </c:pt>
                <c:pt idx="639">
                  <c:v>0.98432280039592612</c:v>
                </c:pt>
                <c:pt idx="640">
                  <c:v>0.98566137620383421</c:v>
                </c:pt>
                <c:pt idx="641">
                  <c:v>0.98483827548793568</c:v>
                </c:pt>
                <c:pt idx="642">
                  <c:v>0.98549002452718371</c:v>
                </c:pt>
                <c:pt idx="643">
                  <c:v>0.98252643817753804</c:v>
                </c:pt>
                <c:pt idx="644">
                  <c:v>0.98363350252356518</c:v>
                </c:pt>
                <c:pt idx="645">
                  <c:v>0.98736627569623037</c:v>
                </c:pt>
                <c:pt idx="646">
                  <c:v>0.98889008465297579</c:v>
                </c:pt>
                <c:pt idx="647">
                  <c:v>0.98990102489351428</c:v>
                </c:pt>
                <c:pt idx="648">
                  <c:v>0.99070639341829569</c:v>
                </c:pt>
                <c:pt idx="649">
                  <c:v>0.99003544321373049</c:v>
                </c:pt>
                <c:pt idx="650">
                  <c:v>0.99124178906377702</c:v>
                </c:pt>
                <c:pt idx="651">
                  <c:v>0.99167572869967879</c:v>
                </c:pt>
                <c:pt idx="652">
                  <c:v>0.99197598841307977</c:v>
                </c:pt>
                <c:pt idx="653">
                  <c:v>0.9925757281409604</c:v>
                </c:pt>
                <c:pt idx="654">
                  <c:v>0.9925757281409604</c:v>
                </c:pt>
                <c:pt idx="655">
                  <c:v>0.99439406380993023</c:v>
                </c:pt>
                <c:pt idx="656">
                  <c:v>0.99383358620769047</c:v>
                </c:pt>
                <c:pt idx="657">
                  <c:v>0.99416360740617205</c:v>
                </c:pt>
                <c:pt idx="658">
                  <c:v>0.99330473766407335</c:v>
                </c:pt>
                <c:pt idx="659">
                  <c:v>0.99214379502358829</c:v>
                </c:pt>
                <c:pt idx="660">
                  <c:v>0.99294051325651933</c:v>
                </c:pt>
                <c:pt idx="661">
                  <c:v>0.99250924517514938</c:v>
                </c:pt>
                <c:pt idx="662">
                  <c:v>0.99207719074282652</c:v>
                </c:pt>
                <c:pt idx="663">
                  <c:v>0.99147763023011293</c:v>
                </c:pt>
                <c:pt idx="664">
                  <c:v>0.99290750464689903</c:v>
                </c:pt>
                <c:pt idx="665">
                  <c:v>0.99260878299689848</c:v>
                </c:pt>
                <c:pt idx="666">
                  <c:v>0.99343723950099461</c:v>
                </c:pt>
                <c:pt idx="667">
                  <c:v>0.99250924517514938</c:v>
                </c:pt>
                <c:pt idx="668">
                  <c:v>0.99187762587672523</c:v>
                </c:pt>
                <c:pt idx="669">
                  <c:v>0.99077664258870979</c:v>
                </c:pt>
                <c:pt idx="670">
                  <c:v>0.99010661771131636</c:v>
                </c:pt>
                <c:pt idx="671">
                  <c:v>0.9912775595620219</c:v>
                </c:pt>
                <c:pt idx="672">
                  <c:v>0.99287413257397672</c:v>
                </c:pt>
                <c:pt idx="673">
                  <c:v>0.99214379502358829</c:v>
                </c:pt>
                <c:pt idx="674">
                  <c:v>0.99151119954757461</c:v>
                </c:pt>
                <c:pt idx="675">
                  <c:v>0.99237586363811259</c:v>
                </c:pt>
                <c:pt idx="676">
                  <c:v>0.99386396450435766</c:v>
                </c:pt>
                <c:pt idx="677">
                  <c:v>0.99399579691828743</c:v>
                </c:pt>
                <c:pt idx="678">
                  <c:v>0.99478561082636918</c:v>
                </c:pt>
                <c:pt idx="679">
                  <c:v>0.99452239433846157</c:v>
                </c:pt>
                <c:pt idx="680">
                  <c:v>0.99297208240714652</c:v>
                </c:pt>
                <c:pt idx="681">
                  <c:v>0.99346802661597966</c:v>
                </c:pt>
                <c:pt idx="682">
                  <c:v>0.99439085465606769</c:v>
                </c:pt>
                <c:pt idx="683">
                  <c:v>0.99356716258299216</c:v>
                </c:pt>
                <c:pt idx="684">
                  <c:v>0.99448960536953102</c:v>
                </c:pt>
                <c:pt idx="685">
                  <c:v>0.99448960536953102</c:v>
                </c:pt>
                <c:pt idx="686">
                  <c:v>0.99491693161459493</c:v>
                </c:pt>
                <c:pt idx="687">
                  <c:v>0.99612812268016804</c:v>
                </c:pt>
                <c:pt idx="688">
                  <c:v>0.99593229617087264</c:v>
                </c:pt>
                <c:pt idx="689">
                  <c:v>0.99524473788966639</c:v>
                </c:pt>
                <c:pt idx="690">
                  <c:v>0.99651964424656359</c:v>
                </c:pt>
                <c:pt idx="691">
                  <c:v>0.99746342316352554</c:v>
                </c:pt>
                <c:pt idx="692">
                  <c:v>0.99804699290615428</c:v>
                </c:pt>
                <c:pt idx="693">
                  <c:v>0.99846795735667548</c:v>
                </c:pt>
                <c:pt idx="694">
                  <c:v>1.0005925516172336</c:v>
                </c:pt>
                <c:pt idx="695">
                  <c:v>1.000239714837982</c:v>
                </c:pt>
                <c:pt idx="696">
                  <c:v>1.0008945655407557</c:v>
                </c:pt>
                <c:pt idx="697">
                  <c:v>1.0001088753225293</c:v>
                </c:pt>
                <c:pt idx="698">
                  <c:v>0.99988426147698084</c:v>
                </c:pt>
                <c:pt idx="699">
                  <c:v>0.99933803230971063</c:v>
                </c:pt>
                <c:pt idx="700">
                  <c:v>0.99924128203269413</c:v>
                </c:pt>
                <c:pt idx="701">
                  <c:v>1.0007311092397997</c:v>
                </c:pt>
                <c:pt idx="702">
                  <c:v>1.0008935247745423</c:v>
                </c:pt>
                <c:pt idx="703">
                  <c:v>1.0002052720781014</c:v>
                </c:pt>
                <c:pt idx="704">
                  <c:v>1.0009413952897277</c:v>
                </c:pt>
                <c:pt idx="705">
                  <c:v>1.0025973669599408</c:v>
                </c:pt>
                <c:pt idx="706">
                  <c:v>1.0023116563203331</c:v>
                </c:pt>
                <c:pt idx="707">
                  <c:v>1.0018345898573653</c:v>
                </c:pt>
                <c:pt idx="708">
                  <c:v>1.0018981621194694</c:v>
                </c:pt>
                <c:pt idx="709">
                  <c:v>1.0012928432246007</c:v>
                </c:pt>
                <c:pt idx="710">
                  <c:v>1.0033264510838495</c:v>
                </c:pt>
                <c:pt idx="711">
                  <c:v>1.0031997103184229</c:v>
                </c:pt>
                <c:pt idx="712">
                  <c:v>1.0043998229443605</c:v>
                </c:pt>
                <c:pt idx="713">
                  <c:v>1.0051544000246573</c:v>
                </c:pt>
                <c:pt idx="714">
                  <c:v>1.0064694095246065</c:v>
                </c:pt>
                <c:pt idx="715">
                  <c:v>1.0078084995085255</c:v>
                </c:pt>
                <c:pt idx="716">
                  <c:v>1.0066099924799212</c:v>
                </c:pt>
                <c:pt idx="717">
                  <c:v>1.0066255700353266</c:v>
                </c:pt>
                <c:pt idx="718">
                  <c:v>1.0087997374530246</c:v>
                </c:pt>
                <c:pt idx="719">
                  <c:v>1.0068320451924537</c:v>
                </c:pt>
                <c:pt idx="720">
                  <c:v>1.0051445183486605</c:v>
                </c:pt>
                <c:pt idx="721">
                  <c:v>1.0051482666191003</c:v>
                </c:pt>
                <c:pt idx="722">
                  <c:v>1.0049092809804179</c:v>
                </c:pt>
                <c:pt idx="723">
                  <c:v>1.0054578053438974</c:v>
                </c:pt>
                <c:pt idx="724">
                  <c:v>1.0054578053438974</c:v>
                </c:pt>
                <c:pt idx="725">
                  <c:v>1.0060834788582964</c:v>
                </c:pt>
                <c:pt idx="726">
                  <c:v>1.005677200038656</c:v>
                </c:pt>
                <c:pt idx="727">
                  <c:v>1.0049563471401959</c:v>
                </c:pt>
                <c:pt idx="728">
                  <c:v>1.0046843940093506</c:v>
                </c:pt>
                <c:pt idx="729">
                  <c:v>1.0048622054701513</c:v>
                </c:pt>
                <c:pt idx="730">
                  <c:v>1.006239554646889</c:v>
                </c:pt>
                <c:pt idx="731">
                  <c:v>1.0050504514231375</c:v>
                </c:pt>
                <c:pt idx="732">
                  <c:v>1.0068009161957185</c:v>
                </c:pt>
                <c:pt idx="733">
                  <c:v>1.006582898639796</c:v>
                </c:pt>
                <c:pt idx="734">
                  <c:v>1.0072677600182132</c:v>
                </c:pt>
                <c:pt idx="735">
                  <c:v>1.0073609509966894</c:v>
                </c:pt>
                <c:pt idx="736">
                  <c:v>1.0086624624421892</c:v>
                </c:pt>
                <c:pt idx="737">
                  <c:v>1.0098028844728852</c:v>
                </c:pt>
                <c:pt idx="738">
                  <c:v>1.0094645125037964</c:v>
                </c:pt>
                <c:pt idx="739">
                  <c:v>1.0096310839954024</c:v>
                </c:pt>
                <c:pt idx="740">
                  <c:v>1.0103215405259998</c:v>
                </c:pt>
                <c:pt idx="741">
                  <c:v>1.0100253046625027</c:v>
                </c:pt>
                <c:pt idx="742">
                  <c:v>1.0094772269056023</c:v>
                </c:pt>
                <c:pt idx="743">
                  <c:v>1.0104595240123744</c:v>
                </c:pt>
                <c:pt idx="744">
                  <c:v>1.0107655338474899</c:v>
                </c:pt>
                <c:pt idx="745">
                  <c:v>1.0111326234685729</c:v>
                </c:pt>
                <c:pt idx="746">
                  <c:v>1.0104595240123744</c:v>
                </c:pt>
                <c:pt idx="747">
                  <c:v>1.0100303117229945</c:v>
                </c:pt>
                <c:pt idx="748">
                  <c:v>1.0097079750940068</c:v>
                </c:pt>
                <c:pt idx="749">
                  <c:v>1.0097079750940068</c:v>
                </c:pt>
                <c:pt idx="750">
                  <c:v>1.0110714813437474</c:v>
                </c:pt>
                <c:pt idx="751">
                  <c:v>1.0119253764698923</c:v>
                </c:pt>
                <c:pt idx="752">
                  <c:v>1.0115900239985574</c:v>
                </c:pt>
                <c:pt idx="753">
                  <c:v>1.0114377658448905</c:v>
                </c:pt>
                <c:pt idx="754">
                  <c:v>1.0111628564071358</c:v>
                </c:pt>
                <c:pt idx="755">
                  <c:v>1.0113614340991803</c:v>
                </c:pt>
                <c:pt idx="756">
                  <c:v>1.0117730023613456</c:v>
                </c:pt>
                <c:pt idx="757">
                  <c:v>1.0120925439881192</c:v>
                </c:pt>
                <c:pt idx="758">
                  <c:v>1.0126699363163412</c:v>
                </c:pt>
                <c:pt idx="759">
                  <c:v>1.0128369094444247</c:v>
                </c:pt>
                <c:pt idx="760">
                  <c:v>1.0138050770683944</c:v>
                </c:pt>
                <c:pt idx="761">
                  <c:v>1.0139259434878691</c:v>
                </c:pt>
                <c:pt idx="762">
                  <c:v>1.0133818875479246</c:v>
                </c:pt>
                <c:pt idx="763">
                  <c:v>1.0144084659057264</c:v>
                </c:pt>
                <c:pt idx="764">
                  <c:v>1.0144988909912727</c:v>
                </c:pt>
                <c:pt idx="765">
                  <c:v>1.0144988909912727</c:v>
                </c:pt>
                <c:pt idx="766">
                  <c:v>1.0142576807050931</c:v>
                </c:pt>
                <c:pt idx="767">
                  <c:v>1.0146403566690474</c:v>
                </c:pt>
                <c:pt idx="768">
                  <c:v>1.0146701453860705</c:v>
                </c:pt>
                <c:pt idx="769">
                  <c:v>1.0153816690270783</c:v>
                </c:pt>
                <c:pt idx="770">
                  <c:v>1.0154707448912001</c:v>
                </c:pt>
                <c:pt idx="771">
                  <c:v>1.015189372902574</c:v>
                </c:pt>
                <c:pt idx="772">
                  <c:v>1.0152344410030847</c:v>
                </c:pt>
                <c:pt idx="773">
                  <c:v>1.0153522960169337</c:v>
                </c:pt>
                <c:pt idx="774">
                  <c:v>1.0157221301221164</c:v>
                </c:pt>
                <c:pt idx="775">
                  <c:v>1.0150286255340697</c:v>
                </c:pt>
                <c:pt idx="776">
                  <c:v>1.0150557511320364</c:v>
                </c:pt>
                <c:pt idx="777">
                  <c:v>1.0148183785787368</c:v>
                </c:pt>
                <c:pt idx="778">
                  <c:v>1.0150263376910449</c:v>
                </c:pt>
                <c:pt idx="779">
                  <c:v>1.0156628129037295</c:v>
                </c:pt>
                <c:pt idx="780">
                  <c:v>1.0160617773315115</c:v>
                </c:pt>
                <c:pt idx="781">
                  <c:v>1.0153522960169337</c:v>
                </c:pt>
                <c:pt idx="782">
                  <c:v>1.0152040699641649</c:v>
                </c:pt>
                <c:pt idx="783">
                  <c:v>1.0150704564834878</c:v>
                </c:pt>
                <c:pt idx="784">
                  <c:v>1.0145663596962153</c:v>
                </c:pt>
                <c:pt idx="785">
                  <c:v>1.0147444371864185</c:v>
                </c:pt>
                <c:pt idx="786">
                  <c:v>1.0147444371864185</c:v>
                </c:pt>
                <c:pt idx="787">
                  <c:v>1.013226824889681</c:v>
                </c:pt>
                <c:pt idx="788">
                  <c:v>1.0127039344563484</c:v>
                </c:pt>
                <c:pt idx="789">
                  <c:v>1.0139124804435597</c:v>
                </c:pt>
                <c:pt idx="790">
                  <c:v>1.0147738856383344</c:v>
                </c:pt>
                <c:pt idx="791">
                  <c:v>1.0140017819575007</c:v>
                </c:pt>
                <c:pt idx="792">
                  <c:v>1.0138362849012237</c:v>
                </c:pt>
                <c:pt idx="793">
                  <c:v>1.0133762925713221</c:v>
                </c:pt>
                <c:pt idx="794">
                  <c:v>1.0136147846258055</c:v>
                </c:pt>
                <c:pt idx="795">
                  <c:v>1.0142396456160834</c:v>
                </c:pt>
                <c:pt idx="796">
                  <c:v>1.0142098027267752</c:v>
                </c:pt>
                <c:pt idx="797">
                  <c:v>1.0144474577648859</c:v>
                </c:pt>
                <c:pt idx="798">
                  <c:v>1.0158094493334007</c:v>
                </c:pt>
                <c:pt idx="799">
                  <c:v>1.0150704564834878</c:v>
                </c:pt>
                <c:pt idx="800">
                  <c:v>1.0155731570603372</c:v>
                </c:pt>
                <c:pt idx="801">
                  <c:v>1.0145958302861222</c:v>
                </c:pt>
                <c:pt idx="802">
                  <c:v>1.0137337763875507</c:v>
                </c:pt>
                <c:pt idx="803">
                  <c:v>1.0140017819575007</c:v>
                </c:pt>
                <c:pt idx="804">
                  <c:v>1.0132567918267017</c:v>
                </c:pt>
                <c:pt idx="805">
                  <c:v>1.0134684283002386</c:v>
                </c:pt>
                <c:pt idx="806">
                  <c:v>1.0137955496478939</c:v>
                </c:pt>
                <c:pt idx="807">
                  <c:v>1.0142412852263529</c:v>
                </c:pt>
                <c:pt idx="808">
                  <c:v>1.0132297888215609</c:v>
                </c:pt>
                <c:pt idx="809">
                  <c:v>1.0129912384222819</c:v>
                </c:pt>
                <c:pt idx="810">
                  <c:v>1.0127524476264234</c:v>
                </c:pt>
                <c:pt idx="811">
                  <c:v>1.0123938096277045</c:v>
                </c:pt>
                <c:pt idx="812">
                  <c:v>1.0128121678890658</c:v>
                </c:pt>
                <c:pt idx="813">
                  <c:v>1.0128121678890658</c:v>
                </c:pt>
                <c:pt idx="814">
                  <c:v>1.0135279684092569</c:v>
                </c:pt>
                <c:pt idx="815">
                  <c:v>1.0138254447514961</c:v>
                </c:pt>
                <c:pt idx="816">
                  <c:v>1.0142117705055469</c:v>
                </c:pt>
                <c:pt idx="817">
                  <c:v>1.0136170861381228</c:v>
                </c:pt>
                <c:pt idx="818">
                  <c:v>1.0130281569520521</c:v>
                </c:pt>
                <c:pt idx="819">
                  <c:v>1.0126927123086893</c:v>
                </c:pt>
                <c:pt idx="820">
                  <c:v>1.0129615675778223</c:v>
                </c:pt>
                <c:pt idx="821">
                  <c:v>1.0133789255179442</c:v>
                </c:pt>
                <c:pt idx="822">
                  <c:v>1.0138848952318831</c:v>
                </c:pt>
                <c:pt idx="823">
                  <c:v>1.0137659793517477</c:v>
                </c:pt>
                <c:pt idx="824">
                  <c:v>1.0144045335973897</c:v>
                </c:pt>
                <c:pt idx="825">
                  <c:v>1.0146596706597235</c:v>
                </c:pt>
                <c:pt idx="826">
                  <c:v>1.014074970967934</c:v>
                </c:pt>
                <c:pt idx="827">
                  <c:v>1.0141343588851146</c:v>
                </c:pt>
                <c:pt idx="828">
                  <c:v>1.0141638832490776</c:v>
                </c:pt>
                <c:pt idx="829">
                  <c:v>1.0149635768115255</c:v>
                </c:pt>
                <c:pt idx="830">
                  <c:v>1.015081566588258</c:v>
                </c:pt>
                <c:pt idx="831">
                  <c:v>1.0156129358391657</c:v>
                </c:pt>
                <c:pt idx="832">
                  <c:v>1.0166432240463015</c:v>
                </c:pt>
                <c:pt idx="833">
                  <c:v>1.0163781911002232</c:v>
                </c:pt>
                <c:pt idx="834">
                  <c:v>1.0164958035754779</c:v>
                </c:pt>
                <c:pt idx="835">
                  <c:v>1.0159074821879315</c:v>
                </c:pt>
                <c:pt idx="836">
                  <c:v>1.0162901059673801</c:v>
                </c:pt>
                <c:pt idx="837">
                  <c:v>1.0165838122907493</c:v>
                </c:pt>
                <c:pt idx="838">
                  <c:v>1.0168920720446737</c:v>
                </c:pt>
                <c:pt idx="839">
                  <c:v>1.0164370046349003</c:v>
                </c:pt>
                <c:pt idx="840">
                  <c:v>1.0163489413664397</c:v>
                </c:pt>
                <c:pt idx="841">
                  <c:v>1.0169066638795143</c:v>
                </c:pt>
                <c:pt idx="842">
                  <c:v>1.016113512067923</c:v>
                </c:pt>
                <c:pt idx="843">
                  <c:v>1.0158488627646063</c:v>
                </c:pt>
                <c:pt idx="844">
                  <c:v>1.0158488627646063</c:v>
                </c:pt>
                <c:pt idx="845">
                  <c:v>1.0164958035754779</c:v>
                </c:pt>
                <c:pt idx="846">
                  <c:v>1.0169066638795143</c:v>
                </c:pt>
                <c:pt idx="847">
                  <c:v>1.0166425748180012</c:v>
                </c:pt>
                <c:pt idx="848">
                  <c:v>1.016433430748277</c:v>
                </c:pt>
                <c:pt idx="849">
                  <c:v>1.0171367717539046</c:v>
                </c:pt>
                <c:pt idx="850">
                  <c:v>1.0169170397487448</c:v>
                </c:pt>
                <c:pt idx="851">
                  <c:v>1.016433430748277</c:v>
                </c:pt>
                <c:pt idx="852">
                  <c:v>1.0163453661513515</c:v>
                </c:pt>
                <c:pt idx="853">
                  <c:v>1.0169903063927042</c:v>
                </c:pt>
                <c:pt idx="854">
                  <c:v>1.0173414123586384</c:v>
                </c:pt>
                <c:pt idx="855">
                  <c:v>1.0173708634651424</c:v>
                </c:pt>
                <c:pt idx="856">
                  <c:v>1.0174585478318601</c:v>
                </c:pt>
                <c:pt idx="857">
                  <c:v>1.017195397330563</c:v>
                </c:pt>
                <c:pt idx="858">
                  <c:v>1.0171986358899219</c:v>
                </c:pt>
                <c:pt idx="859">
                  <c:v>1.017195397330563</c:v>
                </c:pt>
                <c:pt idx="860">
                  <c:v>1.0170343851390191</c:v>
                </c:pt>
                <c:pt idx="861">
                  <c:v>1.0165396496412955</c:v>
                </c:pt>
                <c:pt idx="862">
                  <c:v>1.0166130330484486</c:v>
                </c:pt>
                <c:pt idx="863">
                  <c:v>1.016521462628325</c:v>
                </c:pt>
                <c:pt idx="864">
                  <c:v>1.016665296750189</c:v>
                </c:pt>
                <c:pt idx="865">
                  <c:v>1.0168586695734902</c:v>
                </c:pt>
                <c:pt idx="866">
                  <c:v>1.017685211970335</c:v>
                </c:pt>
                <c:pt idx="867">
                  <c:v>1.0180130223493911</c:v>
                </c:pt>
                <c:pt idx="868">
                  <c:v>1.0179255429602831</c:v>
                </c:pt>
                <c:pt idx="869">
                  <c:v>1.0177795644854826</c:v>
                </c:pt>
                <c:pt idx="870">
                  <c:v>1.0172870314664353</c:v>
                </c:pt>
                <c:pt idx="871">
                  <c:v>1.0171406589814369</c:v>
                </c:pt>
                <c:pt idx="872">
                  <c:v>1.017082343871633</c:v>
                </c:pt>
                <c:pt idx="873">
                  <c:v>1.0171115032204536</c:v>
                </c:pt>
                <c:pt idx="874">
                  <c:v>1.0167019718438131</c:v>
                </c:pt>
                <c:pt idx="875">
                  <c:v>1.016819099388925</c:v>
                </c:pt>
                <c:pt idx="876">
                  <c:v>1.0166727620523728</c:v>
                </c:pt>
                <c:pt idx="877">
                  <c:v>1.0164967780206446</c:v>
                </c:pt>
                <c:pt idx="878">
                  <c:v>1.016965346407813</c:v>
                </c:pt>
                <c:pt idx="879">
                  <c:v>1.0169799337312471</c:v>
                </c:pt>
                <c:pt idx="880">
                  <c:v>1.0161597058710681</c:v>
                </c:pt>
                <c:pt idx="881">
                  <c:v>1.0160276066894209</c:v>
                </c:pt>
                <c:pt idx="882">
                  <c:v>1.0156011985333597</c:v>
                </c:pt>
                <c:pt idx="883">
                  <c:v>1.0149089744010475</c:v>
                </c:pt>
                <c:pt idx="884">
                  <c:v>1.0154100594762778</c:v>
                </c:pt>
                <c:pt idx="885">
                  <c:v>1.0151743482973712</c:v>
                </c:pt>
                <c:pt idx="886">
                  <c:v>1.0157635130133076</c:v>
                </c:pt>
                <c:pt idx="887">
                  <c:v>1.0157335355773522</c:v>
                </c:pt>
                <c:pt idx="888">
                  <c:v>1.0152628490964917</c:v>
                </c:pt>
                <c:pt idx="889">
                  <c:v>1.0152628490964917</c:v>
                </c:pt>
                <c:pt idx="890">
                  <c:v>1.0146874931331011</c:v>
                </c:pt>
                <c:pt idx="891">
                  <c:v>1.0142255444994162</c:v>
                </c:pt>
                <c:pt idx="892">
                  <c:v>1.0142927632185941</c:v>
                </c:pt>
                <c:pt idx="893">
                  <c:v>1.0138638757720957</c:v>
                </c:pt>
                <c:pt idx="894">
                  <c:v>1.0139673129347746</c:v>
                </c:pt>
                <c:pt idx="895">
                  <c:v>1.0132857672387245</c:v>
                </c:pt>
                <c:pt idx="896">
                  <c:v>1.0137722222771135</c:v>
                </c:pt>
                <c:pt idx="897">
                  <c:v>1.0136121542986418</c:v>
                </c:pt>
                <c:pt idx="898">
                  <c:v>1.0137186592010989</c:v>
                </c:pt>
                <c:pt idx="899">
                  <c:v>1.0136417437959326</c:v>
                </c:pt>
                <c:pt idx="900">
                  <c:v>1.0141005653760851</c:v>
                </c:pt>
                <c:pt idx="901">
                  <c:v>1.0137304901247095</c:v>
                </c:pt>
                <c:pt idx="902">
                  <c:v>1.0133450240934962</c:v>
                </c:pt>
                <c:pt idx="903">
                  <c:v>1.0137304901247095</c:v>
                </c:pt>
                <c:pt idx="904">
                  <c:v>1.0138343140017949</c:v>
                </c:pt>
                <c:pt idx="905">
                  <c:v>1.0144697359468549</c:v>
                </c:pt>
                <c:pt idx="906">
                  <c:v>1.0141448568582092</c:v>
                </c:pt>
                <c:pt idx="907">
                  <c:v>1.0139968581183689</c:v>
                </c:pt>
                <c:pt idx="908">
                  <c:v>1.0133450240934962</c:v>
                </c:pt>
                <c:pt idx="909">
                  <c:v>1.0131224049654248</c:v>
                </c:pt>
                <c:pt idx="910">
                  <c:v>1.0131793969368683</c:v>
                </c:pt>
                <c:pt idx="911">
                  <c:v>1.01257253600164</c:v>
                </c:pt>
                <c:pt idx="912">
                  <c:v>1.0128995764918145</c:v>
                </c:pt>
                <c:pt idx="913">
                  <c:v>1.0126398950655162</c:v>
                </c:pt>
                <c:pt idx="914">
                  <c:v>1.0126398950655162</c:v>
                </c:pt>
                <c:pt idx="915">
                  <c:v>1.0127461777755764</c:v>
                </c:pt>
                <c:pt idx="916">
                  <c:v>1.0126663051587104</c:v>
                </c:pt>
                <c:pt idx="917">
                  <c:v>1.0130950571299076</c:v>
                </c:pt>
                <c:pt idx="918">
                  <c:v>1.012857360513209</c:v>
                </c:pt>
                <c:pt idx="919">
                  <c:v>1.0123075366595782</c:v>
                </c:pt>
                <c:pt idx="920">
                  <c:v>1.0121289410782461</c:v>
                </c:pt>
                <c:pt idx="921">
                  <c:v>1.0118604638296356</c:v>
                </c:pt>
                <c:pt idx="922">
                  <c:v>1.0113232590034689</c:v>
                </c:pt>
                <c:pt idx="923">
                  <c:v>1.0115024626347422</c:v>
                </c:pt>
                <c:pt idx="924">
                  <c:v>1.0116739066212299</c:v>
                </c:pt>
                <c:pt idx="925">
                  <c:v>1.0118607950617116</c:v>
                </c:pt>
                <c:pt idx="926">
                  <c:v>1.0115621670741548</c:v>
                </c:pt>
                <c:pt idx="927">
                  <c:v>1.0113083192482155</c:v>
                </c:pt>
                <c:pt idx="928">
                  <c:v>1.0120693792923094</c:v>
                </c:pt>
                <c:pt idx="929">
                  <c:v>1.0125454549033142</c:v>
                </c:pt>
                <c:pt idx="930">
                  <c:v>1.0127534375877079</c:v>
                </c:pt>
                <c:pt idx="931">
                  <c:v>1.0129717879548223</c:v>
                </c:pt>
                <c:pt idx="932">
                  <c:v>1.0128722029254871</c:v>
                </c:pt>
                <c:pt idx="933">
                  <c:v>1.0126940325889406</c:v>
                </c:pt>
                <c:pt idx="934">
                  <c:v>1.0124265256418723</c:v>
                </c:pt>
                <c:pt idx="935">
                  <c:v>1.0124364386938369</c:v>
                </c:pt>
                <c:pt idx="936">
                  <c:v>1.0122281774635009</c:v>
                </c:pt>
                <c:pt idx="937">
                  <c:v>1.0125847545083524</c:v>
                </c:pt>
                <c:pt idx="938">
                  <c:v>1.0126738975157501</c:v>
                </c:pt>
                <c:pt idx="939">
                  <c:v>1.0130868192114943</c:v>
                </c:pt>
                <c:pt idx="940">
                  <c:v>1.0132041001801748</c:v>
                </c:pt>
                <c:pt idx="941">
                  <c:v>1.0133558862429792</c:v>
                </c:pt>
                <c:pt idx="942">
                  <c:v>1.0132966321048293</c:v>
                </c:pt>
                <c:pt idx="943">
                  <c:v>1.013059467268385</c:v>
                </c:pt>
                <c:pt idx="944">
                  <c:v>1.0125847545083524</c:v>
                </c:pt>
                <c:pt idx="945">
                  <c:v>1.0127778553235813</c:v>
                </c:pt>
                <c:pt idx="946">
                  <c:v>1.0132669994783559</c:v>
                </c:pt>
                <c:pt idx="947">
                  <c:v>1.012466175361709</c:v>
                </c:pt>
                <c:pt idx="948">
                  <c:v>1.012733307561952</c:v>
                </c:pt>
                <c:pt idx="949">
                  <c:v>1.0123769541604339</c:v>
                </c:pt>
                <c:pt idx="950">
                  <c:v>1.0126412156400875</c:v>
                </c:pt>
                <c:pt idx="951">
                  <c:v>1.012792702716552</c:v>
                </c:pt>
                <c:pt idx="952">
                  <c:v>1.0125553629812467</c:v>
                </c:pt>
                <c:pt idx="953">
                  <c:v>1.012703604400768</c:v>
                </c:pt>
                <c:pt idx="954">
                  <c:v>1.0119604748779467</c:v>
                </c:pt>
                <c:pt idx="955">
                  <c:v>1.0119604748779467</c:v>
                </c:pt>
                <c:pt idx="956">
                  <c:v>1.0123323309587402</c:v>
                </c:pt>
                <c:pt idx="957">
                  <c:v>1.0118680820502397</c:v>
                </c:pt>
                <c:pt idx="958">
                  <c:v>1.0118680820502397</c:v>
                </c:pt>
                <c:pt idx="959">
                  <c:v>1.0118680820502397</c:v>
                </c:pt>
                <c:pt idx="960">
                  <c:v>1.0123435701864363</c:v>
                </c:pt>
                <c:pt idx="961">
                  <c:v>1.0126699363163412</c:v>
                </c:pt>
                <c:pt idx="962">
                  <c:v>1.0126699363163412</c:v>
                </c:pt>
                <c:pt idx="963">
                  <c:v>1.0123435701864363</c:v>
                </c:pt>
                <c:pt idx="964">
                  <c:v>1.0117193168368803</c:v>
                </c:pt>
                <c:pt idx="965">
                  <c:v>1.0111827881028719</c:v>
                </c:pt>
                <c:pt idx="966">
                  <c:v>1.0109737541066655</c:v>
                </c:pt>
                <c:pt idx="967">
                  <c:v>1.011778635322399</c:v>
                </c:pt>
                <c:pt idx="968">
                  <c:v>1.011898552483617</c:v>
                </c:pt>
                <c:pt idx="969">
                  <c:v>1.012165332578562</c:v>
                </c:pt>
                <c:pt idx="970">
                  <c:v>1.0116894862890042</c:v>
                </c:pt>
                <c:pt idx="971">
                  <c:v>1.0127887435027232</c:v>
                </c:pt>
                <c:pt idx="972">
                  <c:v>1.0125216738258165</c:v>
                </c:pt>
                <c:pt idx="973">
                  <c:v>1.0124030630999292</c:v>
                </c:pt>
                <c:pt idx="974">
                  <c:v>1.0115999721065234</c:v>
                </c:pt>
                <c:pt idx="975">
                  <c:v>1.0122248702534782</c:v>
                </c:pt>
                <c:pt idx="976">
                  <c:v>1.012284392972749</c:v>
                </c:pt>
                <c:pt idx="977">
                  <c:v>1.0127887435027232</c:v>
                </c:pt>
                <c:pt idx="978">
                  <c:v>1.0134990226005911</c:v>
                </c:pt>
                <c:pt idx="979">
                  <c:v>1.0133805710947268</c:v>
                </c:pt>
                <c:pt idx="980">
                  <c:v>1.0128755011130759</c:v>
                </c:pt>
                <c:pt idx="981">
                  <c:v>1.0111824559216811</c:v>
                </c:pt>
                <c:pt idx="982">
                  <c:v>1.0132893889161121</c:v>
                </c:pt>
                <c:pt idx="983">
                  <c:v>1.0134075569235519</c:v>
                </c:pt>
                <c:pt idx="984">
                  <c:v>1.013732133261827</c:v>
                </c:pt>
                <c:pt idx="985">
                  <c:v>1.0139384207483977</c:v>
                </c:pt>
                <c:pt idx="986">
                  <c:v>1.0147323295389876</c:v>
                </c:pt>
                <c:pt idx="987">
                  <c:v>1.0150260108545237</c:v>
                </c:pt>
                <c:pt idx="988">
                  <c:v>1.0146737459663131</c:v>
                </c:pt>
                <c:pt idx="989">
                  <c:v>1.0146737459663131</c:v>
                </c:pt>
                <c:pt idx="990">
                  <c:v>1.0158749176319675</c:v>
                </c:pt>
                <c:pt idx="991">
                  <c:v>1.0165461446647941</c:v>
                </c:pt>
                <c:pt idx="992">
                  <c:v>1.0165750453607287</c:v>
                </c:pt>
                <c:pt idx="993">
                  <c:v>1.0164542235149576</c:v>
                </c:pt>
                <c:pt idx="994">
                  <c:v>1.0163128617215229</c:v>
                </c:pt>
                <c:pt idx="995">
                  <c:v>1.0163274892667218</c:v>
                </c:pt>
                <c:pt idx="996">
                  <c:v>1.0164876830432481</c:v>
                </c:pt>
                <c:pt idx="997">
                  <c:v>1.0166915865527102</c:v>
                </c:pt>
                <c:pt idx="998">
                  <c:v>1.0169390869624293</c:v>
                </c:pt>
                <c:pt idx="999">
                  <c:v>1.0173025701377441</c:v>
                </c:pt>
                <c:pt idx="1000">
                  <c:v>1.0170178565700188</c:v>
                </c:pt>
                <c:pt idx="1001">
                  <c:v>1.0173511219190912</c:v>
                </c:pt>
                <c:pt idx="1002">
                  <c:v>1.0175115956787653</c:v>
                </c:pt>
                <c:pt idx="1003">
                  <c:v>1.0176587089580957</c:v>
                </c:pt>
                <c:pt idx="1004">
                  <c:v>1.0176409308863905</c:v>
                </c:pt>
                <c:pt idx="1005">
                  <c:v>1.0170897960465568</c:v>
                </c:pt>
                <c:pt idx="1006">
                  <c:v>1.0170897960465568</c:v>
                </c:pt>
                <c:pt idx="1007">
                  <c:v>1.0174669586485476</c:v>
                </c:pt>
                <c:pt idx="1008">
                  <c:v>1.017524855785092</c:v>
                </c:pt>
                <c:pt idx="1009">
                  <c:v>1.017524855785092</c:v>
                </c:pt>
                <c:pt idx="1010">
                  <c:v>1.0173799246076953</c:v>
                </c:pt>
                <c:pt idx="1011">
                  <c:v>1.0170897960465568</c:v>
                </c:pt>
                <c:pt idx="1012">
                  <c:v>1.017524855785092</c:v>
                </c:pt>
                <c:pt idx="1013">
                  <c:v>1.0165955010262415</c:v>
                </c:pt>
                <c:pt idx="1014">
                  <c:v>1.0169734505872527</c:v>
                </c:pt>
                <c:pt idx="1015">
                  <c:v>1.017321992044073</c:v>
                </c:pt>
                <c:pt idx="1016">
                  <c:v>1.0173799246076953</c:v>
                </c:pt>
                <c:pt idx="1017">
                  <c:v>1.0176696983716889</c:v>
                </c:pt>
                <c:pt idx="1018">
                  <c:v>1.018392908449897</c:v>
                </c:pt>
                <c:pt idx="1019">
                  <c:v>1.0186814468362424</c:v>
                </c:pt>
                <c:pt idx="1020">
                  <c:v>1.0188255843807141</c:v>
                </c:pt>
                <c:pt idx="1021">
                  <c:v>1.0186238316423368</c:v>
                </c:pt>
                <c:pt idx="1022">
                  <c:v>1.0185662024361068</c:v>
                </c:pt>
                <c:pt idx="1023">
                  <c:v>1.0183639063717174</c:v>
                </c:pt>
                <c:pt idx="1024">
                  <c:v>1.0183639063717174</c:v>
                </c:pt>
                <c:pt idx="1025">
                  <c:v>1.0184080525688439</c:v>
                </c:pt>
                <c:pt idx="1026">
                  <c:v>1.0180459398076083</c:v>
                </c:pt>
                <c:pt idx="1027">
                  <c:v>1.0184544455470506</c:v>
                </c:pt>
                <c:pt idx="1028">
                  <c:v>1.0182091686427874</c:v>
                </c:pt>
                <c:pt idx="1029">
                  <c:v>1.0180504575332361</c:v>
                </c:pt>
                <c:pt idx="1030">
                  <c:v>1.0181946567987341</c:v>
                </c:pt>
                <c:pt idx="1031">
                  <c:v>1.0181082122926952</c:v>
                </c:pt>
                <c:pt idx="1032">
                  <c:v>1.0183967751254703</c:v>
                </c:pt>
                <c:pt idx="1033">
                  <c:v>1.0182813921578611</c:v>
                </c:pt>
                <c:pt idx="1034">
                  <c:v>1.0185697442999226</c:v>
                </c:pt>
                <c:pt idx="1035">
                  <c:v>1.018165952978715</c:v>
                </c:pt>
                <c:pt idx="1036">
                  <c:v>1.0177323929241187</c:v>
                </c:pt>
                <c:pt idx="1037">
                  <c:v>1.017992688693476</c:v>
                </c:pt>
                <c:pt idx="1038">
                  <c:v>1.0178192976236928</c:v>
                </c:pt>
                <c:pt idx="1039">
                  <c:v>1.0174139008066356</c:v>
                </c:pt>
                <c:pt idx="1040">
                  <c:v>1.0176166859115803</c:v>
                </c:pt>
                <c:pt idx="1041">
                  <c:v>1.0172112658485122</c:v>
                </c:pt>
                <c:pt idx="1042">
                  <c:v>1.0174139008066356</c:v>
                </c:pt>
                <c:pt idx="1043">
                  <c:v>1.0182078787370819</c:v>
                </c:pt>
                <c:pt idx="1044">
                  <c:v>1.0180924037298527</c:v>
                </c:pt>
                <c:pt idx="1045">
                  <c:v>1.0180924037298527</c:v>
                </c:pt>
                <c:pt idx="1046">
                  <c:v>1.0176593554082978</c:v>
                </c:pt>
                <c:pt idx="1047">
                  <c:v>1.0176881206570112</c:v>
                </c:pt>
                <c:pt idx="1048">
                  <c:v>1.0178903484141415</c:v>
                </c:pt>
                <c:pt idx="1049">
                  <c:v>1.0180204453128168</c:v>
                </c:pt>
                <c:pt idx="1050">
                  <c:v>1.0177249609314754</c:v>
                </c:pt>
                <c:pt idx="1051">
                  <c:v>1.0173990165952949</c:v>
                </c:pt>
                <c:pt idx="1052">
                  <c:v>1.0171383914397929</c:v>
                </c:pt>
                <c:pt idx="1053">
                  <c:v>1.0168778036039401</c:v>
                </c:pt>
                <c:pt idx="1054">
                  <c:v>1.0169329269180534</c:v>
                </c:pt>
                <c:pt idx="1055">
                  <c:v>1.016587708599979</c:v>
                </c:pt>
                <c:pt idx="1056">
                  <c:v>1.0161226214179686</c:v>
                </c:pt>
                <c:pt idx="1057">
                  <c:v>1.0156859549037556</c:v>
                </c:pt>
                <c:pt idx="1058">
                  <c:v>1.0161226214179686</c:v>
                </c:pt>
                <c:pt idx="1059">
                  <c:v>1.0174281370035601</c:v>
                </c:pt>
                <c:pt idx="1060">
                  <c:v>1.0177747185249995</c:v>
                </c:pt>
                <c:pt idx="1061">
                  <c:v>1.0176881206570112</c:v>
                </c:pt>
                <c:pt idx="1062">
                  <c:v>1.0165295820030285</c:v>
                </c:pt>
                <c:pt idx="1063">
                  <c:v>1.0167035945044329</c:v>
                </c:pt>
                <c:pt idx="1064">
                  <c:v>1.0161766196592463</c:v>
                </c:pt>
                <c:pt idx="1065">
                  <c:v>1.0166120590812446</c:v>
                </c:pt>
                <c:pt idx="1066">
                  <c:v>1.0170175324689052</c:v>
                </c:pt>
                <c:pt idx="1067">
                  <c:v>1.0171620375930663</c:v>
                </c:pt>
                <c:pt idx="1068">
                  <c:v>1.0166990510266953</c:v>
                </c:pt>
                <c:pt idx="1069">
                  <c:v>1.0164090619027086</c:v>
                </c:pt>
                <c:pt idx="1070">
                  <c:v>1.0161476703250711</c:v>
                </c:pt>
                <c:pt idx="1071">
                  <c:v>1.0165250351874702</c:v>
                </c:pt>
                <c:pt idx="1072">
                  <c:v>1.0168148825042442</c:v>
                </c:pt>
                <c:pt idx="1073">
                  <c:v>1.0170175324689052</c:v>
                </c:pt>
                <c:pt idx="1074">
                  <c:v>1.017321344672842</c:v>
                </c:pt>
                <c:pt idx="1075">
                  <c:v>1.0172828229009281</c:v>
                </c:pt>
                <c:pt idx="1076">
                  <c:v>1.0171766128133781</c:v>
                </c:pt>
                <c:pt idx="1077">
                  <c:v>1.0171043757109859</c:v>
                </c:pt>
                <c:pt idx="1078">
                  <c:v>1.0167133302348097</c:v>
                </c:pt>
                <c:pt idx="1079">
                  <c:v>1.0166120590812446</c:v>
                </c:pt>
                <c:pt idx="1080">
                  <c:v>1.0163219634113285</c:v>
                </c:pt>
                <c:pt idx="1081">
                  <c:v>1.01600221959361</c:v>
                </c:pt>
                <c:pt idx="1082">
                  <c:v>1.0160894356712098</c:v>
                </c:pt>
                <c:pt idx="1083">
                  <c:v>1.0159732489436109</c:v>
                </c:pt>
                <c:pt idx="1084">
                  <c:v>1.016756811614183</c:v>
                </c:pt>
                <c:pt idx="1085">
                  <c:v>1.0167860110472717</c:v>
                </c:pt>
                <c:pt idx="1086">
                  <c:v>1.0165847863740631</c:v>
                </c:pt>
                <c:pt idx="1087">
                  <c:v>1.0169040698412148</c:v>
                </c:pt>
                <c:pt idx="1088">
                  <c:v>1.0166860691816735</c:v>
                </c:pt>
                <c:pt idx="1089">
                  <c:v>1.0166425748180012</c:v>
                </c:pt>
                <c:pt idx="1090">
                  <c:v>1.016439928683863</c:v>
                </c:pt>
                <c:pt idx="1091">
                  <c:v>1.0163528415395604</c:v>
                </c:pt>
                <c:pt idx="1092">
                  <c:v>1.0167873087163446</c:v>
                </c:pt>
                <c:pt idx="1093">
                  <c:v>1.0166714637558443</c:v>
                </c:pt>
                <c:pt idx="1094">
                  <c:v>1.0165847863740631</c:v>
                </c:pt>
                <c:pt idx="1095">
                  <c:v>1.0168161800152158</c:v>
                </c:pt>
                <c:pt idx="1096">
                  <c:v>1.0166714637558443</c:v>
                </c:pt>
                <c:pt idx="1097">
                  <c:v>1.0166136823576939</c:v>
                </c:pt>
                <c:pt idx="1098">
                  <c:v>1.0166422502031842</c:v>
                </c:pt>
                <c:pt idx="1099">
                  <c:v>1.016585111067611</c:v>
                </c:pt>
                <c:pt idx="1100">
                  <c:v>1.0162367839271933</c:v>
                </c:pt>
                <c:pt idx="1101">
                  <c:v>1.0161209947740009</c:v>
                </c:pt>
                <c:pt idx="1102">
                  <c:v>1.0161788964231513</c:v>
                </c:pt>
                <c:pt idx="1103">
                  <c:v>1.0161788964231513</c:v>
                </c:pt>
                <c:pt idx="1104">
                  <c:v>1.0160337903136347</c:v>
                </c:pt>
                <c:pt idx="1105">
                  <c:v>1.0169608079462551</c:v>
                </c:pt>
                <c:pt idx="1106">
                  <c:v>1.016931954264829</c:v>
                </c:pt>
                <c:pt idx="1107">
                  <c:v>1.0163239137279465</c:v>
                </c:pt>
                <c:pt idx="1108">
                  <c:v>1.015621738436999</c:v>
                </c:pt>
                <c:pt idx="1109">
                  <c:v>1.0154182170222099</c:v>
                </c:pt>
                <c:pt idx="1110">
                  <c:v>1.0154475818624784</c:v>
                </c:pt>
                <c:pt idx="1111">
                  <c:v>1.0159699935930404</c:v>
                </c:pt>
                <c:pt idx="1112">
                  <c:v>1.01602793214735</c:v>
                </c:pt>
                <c:pt idx="1113">
                  <c:v>1.0164623451939092</c:v>
                </c:pt>
                <c:pt idx="1114">
                  <c:v>1.0166058905293189</c:v>
                </c:pt>
                <c:pt idx="1115">
                  <c:v>1.0164915809334492</c:v>
                </c:pt>
                <c:pt idx="1116">
                  <c:v>1.01610049810321</c:v>
                </c:pt>
                <c:pt idx="1117">
                  <c:v>1.016433430748277</c:v>
                </c:pt>
                <c:pt idx="1118">
                  <c:v>1.0160858565385162</c:v>
                </c:pt>
                <c:pt idx="1119">
                  <c:v>1.0156070672589363</c:v>
                </c:pt>
                <c:pt idx="1120">
                  <c:v>1.015941019002542</c:v>
                </c:pt>
                <c:pt idx="1121">
                  <c:v>1.016636082437165</c:v>
                </c:pt>
                <c:pt idx="1122">
                  <c:v>1.0168674260164583</c:v>
                </c:pt>
                <c:pt idx="1123">
                  <c:v>1.0174155185993612</c:v>
                </c:pt>
                <c:pt idx="1124">
                  <c:v>1.0177323929241187</c:v>
                </c:pt>
                <c:pt idx="1125">
                  <c:v>1.0180055991534249</c:v>
                </c:pt>
                <c:pt idx="1126">
                  <c:v>1.0177036330496345</c:v>
                </c:pt>
                <c:pt idx="1127">
                  <c:v>1.0181349876563681</c:v>
                </c:pt>
                <c:pt idx="1128">
                  <c:v>1.017617332476437</c:v>
                </c:pt>
                <c:pt idx="1129">
                  <c:v>1.0176334960245046</c:v>
                </c:pt>
                <c:pt idx="1130">
                  <c:v>1.017345943536361</c:v>
                </c:pt>
                <c:pt idx="1131">
                  <c:v>1.0170722992650292</c:v>
                </c:pt>
                <c:pt idx="1132">
                  <c:v>1.0171208982462889</c:v>
                </c:pt>
                <c:pt idx="1133">
                  <c:v>1.0169423290267274</c:v>
                </c:pt>
                <c:pt idx="1134">
                  <c:v>1.0168557506872584</c:v>
                </c:pt>
                <c:pt idx="1135">
                  <c:v>1.0170000303504609</c:v>
                </c:pt>
                <c:pt idx="1136">
                  <c:v>1.0167113831207346</c:v>
                </c:pt>
                <c:pt idx="1137">
                  <c:v>1.0163070104506022</c:v>
                </c:pt>
                <c:pt idx="1138">
                  <c:v>1.0160464825104309</c:v>
                </c:pt>
                <c:pt idx="1139">
                  <c:v>1.0159595761706688</c:v>
                </c:pt>
                <c:pt idx="1140">
                  <c:v>1.0160175172718959</c:v>
                </c:pt>
                <c:pt idx="1141">
                  <c:v>1.0157234336305001</c:v>
                </c:pt>
                <c:pt idx="1142">
                  <c:v>1.0157566706717363</c:v>
                </c:pt>
                <c:pt idx="1143">
                  <c:v>1.0151763080825114</c:v>
                </c:pt>
                <c:pt idx="1144">
                  <c:v>1.0154668301721066</c:v>
                </c:pt>
                <c:pt idx="1145">
                  <c:v>1.0156696579560247</c:v>
                </c:pt>
                <c:pt idx="1146">
                  <c:v>1.0150599994384175</c:v>
                </c:pt>
                <c:pt idx="1147">
                  <c:v>1.0153216136517853</c:v>
                </c:pt>
                <c:pt idx="1148">
                  <c:v>1.015001823700886</c:v>
                </c:pt>
                <c:pt idx="1149">
                  <c:v>1.015001823700886</c:v>
                </c:pt>
                <c:pt idx="1150">
                  <c:v>1.0149436336770152</c:v>
                </c:pt>
                <c:pt idx="1151">
                  <c:v>1.0145653772800913</c:v>
                </c:pt>
                <c:pt idx="1152">
                  <c:v>1.0148932779668252</c:v>
                </c:pt>
                <c:pt idx="1153">
                  <c:v>1.014733311263178</c:v>
                </c:pt>
                <c:pt idx="1154">
                  <c:v>1.0145611200964864</c:v>
                </c:pt>
                <c:pt idx="1155">
                  <c:v>1.0144861156268423</c:v>
                </c:pt>
                <c:pt idx="1156">
                  <c:v>1.0140638135658251</c:v>
                </c:pt>
                <c:pt idx="1157">
                  <c:v>1.0138740573057714</c:v>
                </c:pt>
                <c:pt idx="1158">
                  <c:v>1.0140490456081204</c:v>
                </c:pt>
                <c:pt idx="1159">
                  <c:v>1.0141658514092171</c:v>
                </c:pt>
                <c:pt idx="1160">
                  <c:v>1.0141658514092171</c:v>
                </c:pt>
                <c:pt idx="1161">
                  <c:v>1.0139830708244604</c:v>
                </c:pt>
                <c:pt idx="1162">
                  <c:v>1.0138448252759893</c:v>
                </c:pt>
                <c:pt idx="1163">
                  <c:v>1.013879640541735</c:v>
                </c:pt>
                <c:pt idx="1164">
                  <c:v>1.0136114967122887</c:v>
                </c:pt>
                <c:pt idx="1165">
                  <c:v>1.0136696860399537</c:v>
                </c:pt>
                <c:pt idx="1166">
                  <c:v>1.0133483157065275</c:v>
                </c:pt>
                <c:pt idx="1167">
                  <c:v>1.0128504337359716</c:v>
                </c:pt>
                <c:pt idx="1168">
                  <c:v>1.0127039344563484</c:v>
                </c:pt>
                <c:pt idx="1169">
                  <c:v>1.0121166990446309</c:v>
                </c:pt>
                <c:pt idx="1170">
                  <c:v>1.0121755873556197</c:v>
                </c:pt>
                <c:pt idx="1171">
                  <c:v>1.0124691488232591</c:v>
                </c:pt>
                <c:pt idx="1172">
                  <c:v>1.0131892785432366</c:v>
                </c:pt>
                <c:pt idx="1173">
                  <c:v>1.0129091400045196</c:v>
                </c:pt>
                <c:pt idx="1174">
                  <c:v>1.0134371719789408</c:v>
                </c:pt>
                <c:pt idx="1175">
                  <c:v>1.012779505079854</c:v>
                </c:pt>
                <c:pt idx="1176">
                  <c:v>1.0128233843809362</c:v>
                </c:pt>
                <c:pt idx="1177">
                  <c:v>1.012408681103198</c:v>
                </c:pt>
                <c:pt idx="1178">
                  <c:v>1.012408681103198</c:v>
                </c:pt>
                <c:pt idx="1179">
                  <c:v>1.0127649868304411</c:v>
                </c:pt>
                <c:pt idx="1180">
                  <c:v>1.0126768683718508</c:v>
                </c:pt>
                <c:pt idx="1181">
                  <c:v>1.0125596563530261</c:v>
                </c:pt>
                <c:pt idx="1182">
                  <c:v>1.0118581451921402</c:v>
                </c:pt>
                <c:pt idx="1183">
                  <c:v>1.011521702374629</c:v>
                </c:pt>
                <c:pt idx="1184">
                  <c:v>1.0119730560602946</c:v>
                </c:pt>
                <c:pt idx="1185">
                  <c:v>1.0118554952929353</c:v>
                </c:pt>
                <c:pt idx="1186">
                  <c:v>1.0115906872187488</c:v>
                </c:pt>
                <c:pt idx="1187">
                  <c:v>1.0111489032225003</c:v>
                </c:pt>
                <c:pt idx="1188">
                  <c:v>1.0106497028320798</c:v>
                </c:pt>
                <c:pt idx="1189">
                  <c:v>1.0112963667657879</c:v>
                </c:pt>
                <c:pt idx="1190">
                  <c:v>1.0117965273693255</c:v>
                </c:pt>
                <c:pt idx="1191">
                  <c:v>1.0111784697110684</c:v>
                </c:pt>
                <c:pt idx="1192">
                  <c:v>1.0121636785406989</c:v>
                </c:pt>
                <c:pt idx="1193">
                  <c:v>1.0121785644658357</c:v>
                </c:pt>
                <c:pt idx="1194">
                  <c:v>1.0120316490828085</c:v>
                </c:pt>
                <c:pt idx="1195">
                  <c:v>1.0119647790418178</c:v>
                </c:pt>
                <c:pt idx="1196">
                  <c:v>1.0120518388018216</c:v>
                </c:pt>
                <c:pt idx="1197">
                  <c:v>1.0119061694797804</c:v>
                </c:pt>
                <c:pt idx="1198">
                  <c:v>1.0112422410353057</c:v>
                </c:pt>
                <c:pt idx="1199">
                  <c:v>1.0118180623008155</c:v>
                </c:pt>
                <c:pt idx="1200">
                  <c:v>1.0114361067205488</c:v>
                </c:pt>
                <c:pt idx="1201">
                  <c:v>1.0108473802466535</c:v>
                </c:pt>
                <c:pt idx="1202">
                  <c:v>1.0110831128543623</c:v>
                </c:pt>
                <c:pt idx="1203">
                  <c:v>1.0109946990507803</c:v>
                </c:pt>
                <c:pt idx="1204">
                  <c:v>1.0114069042305289</c:v>
                </c:pt>
                <c:pt idx="1205">
                  <c:v>1.0115538756904299</c:v>
                </c:pt>
                <c:pt idx="1206">
                  <c:v>1.0113773662330958</c:v>
                </c:pt>
                <c:pt idx="1207">
                  <c:v>1.010345876783115</c:v>
                </c:pt>
                <c:pt idx="1208">
                  <c:v>1.0099909199892199</c:v>
                </c:pt>
                <c:pt idx="1209">
                  <c:v>1.0099909199892199</c:v>
                </c:pt>
                <c:pt idx="1210">
                  <c:v>1.0105861048379206</c:v>
                </c:pt>
                <c:pt idx="1211">
                  <c:v>1.0088641520930024</c:v>
                </c:pt>
                <c:pt idx="1212">
                  <c:v>1.0087306064343506</c:v>
                </c:pt>
                <c:pt idx="1213">
                  <c:v>1.0087749063014606</c:v>
                </c:pt>
                <c:pt idx="1214">
                  <c:v>1.0079408819405624</c:v>
                </c:pt>
                <c:pt idx="1215">
                  <c:v>1.0077916516553362</c:v>
                </c:pt>
                <c:pt idx="1216">
                  <c:v>1.0070143383935874</c:v>
                </c:pt>
                <c:pt idx="1217">
                  <c:v>1.0076831227735639</c:v>
                </c:pt>
                <c:pt idx="1218">
                  <c:v>1.0081687567523985</c:v>
                </c:pt>
                <c:pt idx="1219">
                  <c:v>1.007751885971742</c:v>
                </c:pt>
                <c:pt idx="1220">
                  <c:v>1.007303892755038</c:v>
                </c:pt>
                <c:pt idx="1221">
                  <c:v>1.0057754366074381</c:v>
                </c:pt>
                <c:pt idx="1222">
                  <c:v>1.0031715364955152</c:v>
                </c:pt>
                <c:pt idx="1223">
                  <c:v>1.0023533798334257</c:v>
                </c:pt>
                <c:pt idx="1224">
                  <c:v>0.99988495828319979</c:v>
                </c:pt>
                <c:pt idx="1225">
                  <c:v>0.99601588749726788</c:v>
                </c:pt>
                <c:pt idx="1226">
                  <c:v>0.99781584620272468</c:v>
                </c:pt>
                <c:pt idx="1227">
                  <c:v>1.0022657864608566</c:v>
                </c:pt>
                <c:pt idx="1228">
                  <c:v>1.0054921735887674</c:v>
                </c:pt>
                <c:pt idx="1229">
                  <c:v>1.0048717577792698</c:v>
                </c:pt>
                <c:pt idx="1230">
                  <c:v>1.0008709737173433</c:v>
                </c:pt>
                <c:pt idx="1231">
                  <c:v>1.0095782486927858</c:v>
                </c:pt>
                <c:pt idx="1232">
                  <c:v>1.0114646420408917</c:v>
                </c:pt>
                <c:pt idx="1233">
                  <c:v>1.014106143277625</c:v>
                </c:pt>
                <c:pt idx="1234">
                  <c:v>1.0146282437021727</c:v>
                </c:pt>
                <c:pt idx="1235">
                  <c:v>1.0131464552724956</c:v>
                </c:pt>
                <c:pt idx="1236">
                  <c:v>1.012913097207222</c:v>
                </c:pt>
                <c:pt idx="1237">
                  <c:v>1.0125626286417659</c:v>
                </c:pt>
                <c:pt idx="1238">
                  <c:v>1.0115757643154335</c:v>
                </c:pt>
                <c:pt idx="1239">
                  <c:v>1.0117942081061206</c:v>
                </c:pt>
                <c:pt idx="1240">
                  <c:v>1.0107638700096175</c:v>
                </c:pt>
                <c:pt idx="1241">
                  <c:v>1.0107142822787232</c:v>
                </c:pt>
                <c:pt idx="1242">
                  <c:v>1.0110196310944064</c:v>
                </c:pt>
                <c:pt idx="1243">
                  <c:v>1.0108171070276422</c:v>
                </c:pt>
                <c:pt idx="1244">
                  <c:v>1.0102405127810929</c:v>
                </c:pt>
                <c:pt idx="1245">
                  <c:v>1.0097256899409597</c:v>
                </c:pt>
                <c:pt idx="1246">
                  <c:v>1.0092686914916627</c:v>
                </c:pt>
                <c:pt idx="1247">
                  <c:v>1.0092291729318474</c:v>
                </c:pt>
                <c:pt idx="1248">
                  <c:v>1.0092291729318474</c:v>
                </c:pt>
                <c:pt idx="1249">
                  <c:v>1.0087950398671661</c:v>
                </c:pt>
                <c:pt idx="1250">
                  <c:v>1.0087651744647665</c:v>
                </c:pt>
                <c:pt idx="1251">
                  <c:v>1.0085513087650451</c:v>
                </c:pt>
                <c:pt idx="1252">
                  <c:v>1.0087356409272734</c:v>
                </c:pt>
                <c:pt idx="1253">
                  <c:v>1.0090515929894868</c:v>
                </c:pt>
                <c:pt idx="1254">
                  <c:v>1.008666155476005</c:v>
                </c:pt>
                <c:pt idx="1255">
                  <c:v>1.0079930735109406</c:v>
                </c:pt>
                <c:pt idx="1256">
                  <c:v>1.0079634435783444</c:v>
                </c:pt>
                <c:pt idx="1257">
                  <c:v>1.008350024896093</c:v>
                </c:pt>
                <c:pt idx="1258">
                  <c:v>1.0090911411738706</c:v>
                </c:pt>
                <c:pt idx="1259">
                  <c:v>1.0090368445192082</c:v>
                </c:pt>
                <c:pt idx="1260">
                  <c:v>1.00863022988558</c:v>
                </c:pt>
                <c:pt idx="1261">
                  <c:v>1.0085116703722274</c:v>
                </c:pt>
                <c:pt idx="1262">
                  <c:v>1.0078856473728428</c:v>
                </c:pt>
                <c:pt idx="1263">
                  <c:v>1.0083634715518699</c:v>
                </c:pt>
                <c:pt idx="1264">
                  <c:v>1.0074426317818705</c:v>
                </c:pt>
                <c:pt idx="1265">
                  <c:v>1.0070251565866588</c:v>
                </c:pt>
                <c:pt idx="1266">
                  <c:v>1.0064877069675047</c:v>
                </c:pt>
                <c:pt idx="1267">
                  <c:v>1.0062785575365119</c:v>
                </c:pt>
                <c:pt idx="1268">
                  <c:v>1.0062785575365119</c:v>
                </c:pt>
                <c:pt idx="1269">
                  <c:v>1.0057244538524313</c:v>
                </c:pt>
                <c:pt idx="1270">
                  <c:v>1.0057992248063723</c:v>
                </c:pt>
                <c:pt idx="1271">
                  <c:v>1.0058141761663313</c:v>
                </c:pt>
                <c:pt idx="1272">
                  <c:v>1.0054091368269786</c:v>
                </c:pt>
                <c:pt idx="1273">
                  <c:v>1.0052572812707607</c:v>
                </c:pt>
                <c:pt idx="1274">
                  <c:v>1.0054057330602058</c:v>
                </c:pt>
                <c:pt idx="1275">
                  <c:v>1.0051189603788857</c:v>
                </c:pt>
                <c:pt idx="1276">
                  <c:v>1.0049454340806041</c:v>
                </c:pt>
                <c:pt idx="1277">
                  <c:v>1.0053192609871324</c:v>
                </c:pt>
                <c:pt idx="1278">
                  <c:v>1.0055292584790505</c:v>
                </c:pt>
                <c:pt idx="1279">
                  <c:v>1.0056642800894675</c:v>
                </c:pt>
                <c:pt idx="1280">
                  <c:v>1.0049583932829165</c:v>
                </c:pt>
                <c:pt idx="1281">
                  <c:v>1.0045368559975514</c:v>
                </c:pt>
                <c:pt idx="1282">
                  <c:v>1.004476379855828</c:v>
                </c:pt>
                <c:pt idx="1283">
                  <c:v>1.0050184056101799</c:v>
                </c:pt>
                <c:pt idx="1284">
                  <c:v>1.004868005132326</c:v>
                </c:pt>
                <c:pt idx="1285">
                  <c:v>1.004868005132326</c:v>
                </c:pt>
                <c:pt idx="1286">
                  <c:v>1.004573065959854</c:v>
                </c:pt>
                <c:pt idx="1287">
                  <c:v>1.0043358926453669</c:v>
                </c:pt>
                <c:pt idx="1288">
                  <c:v>1.0044804804210077</c:v>
                </c:pt>
                <c:pt idx="1289">
                  <c:v>1.00440187389834</c:v>
                </c:pt>
                <c:pt idx="1290">
                  <c:v>1.0044910732192938</c:v>
                </c:pt>
                <c:pt idx="1291">
                  <c:v>1.0047588112014181</c:v>
                </c:pt>
                <c:pt idx="1292">
                  <c:v>1.0047588112014181</c:v>
                </c:pt>
                <c:pt idx="1293">
                  <c:v>1.0050085182611423</c:v>
                </c:pt>
                <c:pt idx="1294">
                  <c:v>1.0042962266775992</c:v>
                </c:pt>
                <c:pt idx="1295">
                  <c:v>1.0050559055980059</c:v>
                </c:pt>
                <c:pt idx="1296">
                  <c:v>1.0045447133462351</c:v>
                </c:pt>
                <c:pt idx="1297">
                  <c:v>1.0045207988660816</c:v>
                </c:pt>
                <c:pt idx="1298">
                  <c:v>1.0044418639532118</c:v>
                </c:pt>
                <c:pt idx="1299">
                  <c:v>1.0046099534389528</c:v>
                </c:pt>
                <c:pt idx="1300">
                  <c:v>1.0050855604768254</c:v>
                </c:pt>
                <c:pt idx="1301">
                  <c:v>1.0053819053236821</c:v>
                </c:pt>
                <c:pt idx="1302">
                  <c:v>1.0043721333280378</c:v>
                </c:pt>
                <c:pt idx="1303">
                  <c:v>1.0050071544564836</c:v>
                </c:pt>
                <c:pt idx="1304">
                  <c:v>1.0050071544564836</c:v>
                </c:pt>
                <c:pt idx="1305">
                  <c:v>1.0052388885655295</c:v>
                </c:pt>
                <c:pt idx="1306">
                  <c:v>1.0053866710626749</c:v>
                </c:pt>
                <c:pt idx="1307">
                  <c:v>1.0050313608223949</c:v>
                </c:pt>
                <c:pt idx="1308">
                  <c:v>1.004883015363534</c:v>
                </c:pt>
                <c:pt idx="1309">
                  <c:v>1.0046570790850511</c:v>
                </c:pt>
                <c:pt idx="1310">
                  <c:v>1.0050313608223949</c:v>
                </c:pt>
                <c:pt idx="1311">
                  <c:v>1.0045269485343558</c:v>
                </c:pt>
                <c:pt idx="1312">
                  <c:v>1.0043485433246861</c:v>
                </c:pt>
                <c:pt idx="1313">
                  <c:v>1.0041997696411973</c:v>
                </c:pt>
                <c:pt idx="1314">
                  <c:v>1.0042592903239875</c:v>
                </c:pt>
                <c:pt idx="1315">
                  <c:v>1.0037234079849451</c:v>
                </c:pt>
                <c:pt idx="1316">
                  <c:v>1.0031265201438608</c:v>
                </c:pt>
                <c:pt idx="1317">
                  <c:v>1.0030368055755303</c:v>
                </c:pt>
                <c:pt idx="1318">
                  <c:v>1.0030667142059038</c:v>
                </c:pt>
                <c:pt idx="1319">
                  <c:v>1.0031863109911123</c:v>
                </c:pt>
                <c:pt idx="1320">
                  <c:v>1.0043485433246861</c:v>
                </c:pt>
                <c:pt idx="1321">
                  <c:v>1.0040512448219159</c:v>
                </c:pt>
                <c:pt idx="1322">
                  <c:v>1.0046755170043211</c:v>
                </c:pt>
                <c:pt idx="1323">
                  <c:v>1.0052978083044906</c:v>
                </c:pt>
                <c:pt idx="1324">
                  <c:v>1.0054897917919632</c:v>
                </c:pt>
                <c:pt idx="1325">
                  <c:v>1.0046908808411874</c:v>
                </c:pt>
                <c:pt idx="1326">
                  <c:v>1.0040378935617014</c:v>
                </c:pt>
                <c:pt idx="1327">
                  <c:v>1.0039190684448704</c:v>
                </c:pt>
                <c:pt idx="1328">
                  <c:v>1.0044534837293337</c:v>
                </c:pt>
                <c:pt idx="1329">
                  <c:v>1.0049276992867435</c:v>
                </c:pt>
                <c:pt idx="1330">
                  <c:v>1.0046908808411874</c:v>
                </c:pt>
                <c:pt idx="1331">
                  <c:v>1.0045146490382029</c:v>
                </c:pt>
                <c:pt idx="1332">
                  <c:v>1.0041864267471767</c:v>
                </c:pt>
                <c:pt idx="1333">
                  <c:v>1.0046167838234854</c:v>
                </c:pt>
                <c:pt idx="1334">
                  <c:v>1.0048390054018468</c:v>
                </c:pt>
                <c:pt idx="1335">
                  <c:v>1.0044832140917055</c:v>
                </c:pt>
                <c:pt idx="1336">
                  <c:v>1.0045720412256822</c:v>
                </c:pt>
                <c:pt idx="1337">
                  <c:v>1.005164622014471</c:v>
                </c:pt>
                <c:pt idx="1338">
                  <c:v>1.0046908808411874</c:v>
                </c:pt>
                <c:pt idx="1339">
                  <c:v>1.0054009677045812</c:v>
                </c:pt>
                <c:pt idx="1340">
                  <c:v>1.0064917728740583</c:v>
                </c:pt>
                <c:pt idx="1341">
                  <c:v>1.0066387762910465</c:v>
                </c:pt>
                <c:pt idx="1342">
                  <c:v>1.0065507206804507</c:v>
                </c:pt>
                <c:pt idx="1343">
                  <c:v>1.0070792401447397</c:v>
                </c:pt>
                <c:pt idx="1344">
                  <c:v>1.0068739951969699</c:v>
                </c:pt>
                <c:pt idx="1345">
                  <c:v>1.0060206802502403</c:v>
                </c:pt>
                <c:pt idx="1346">
                  <c:v>1.0059323946062095</c:v>
                </c:pt>
                <c:pt idx="1347">
                  <c:v>1.0057635416123709</c:v>
                </c:pt>
                <c:pt idx="1348">
                  <c:v>1.0058811059174242</c:v>
                </c:pt>
                <c:pt idx="1349">
                  <c:v>1.0057309122748197</c:v>
                </c:pt>
                <c:pt idx="1350">
                  <c:v>1.0055571533788459</c:v>
                </c:pt>
                <c:pt idx="1351">
                  <c:v>1.006175440296911</c:v>
                </c:pt>
                <c:pt idx="1352">
                  <c:v>1.0056751600935117</c:v>
                </c:pt>
                <c:pt idx="1353">
                  <c:v>1.0050552238330128</c:v>
                </c:pt>
                <c:pt idx="1354">
                  <c:v>1.0044654446684171</c:v>
                </c:pt>
                <c:pt idx="1355">
                  <c:v>1.0043300799446297</c:v>
                </c:pt>
                <c:pt idx="1356">
                  <c:v>1.0039002290206813</c:v>
                </c:pt>
                <c:pt idx="1357">
                  <c:v>1.0034541536803245</c:v>
                </c:pt>
                <c:pt idx="1358">
                  <c:v>1.0027392326216282</c:v>
                </c:pt>
                <c:pt idx="1359">
                  <c:v>1.0041378385789155</c:v>
                </c:pt>
                <c:pt idx="1360">
                  <c:v>1.0044340031933081</c:v>
                </c:pt>
                <c:pt idx="1361">
                  <c:v>1.0044340031933081</c:v>
                </c:pt>
                <c:pt idx="1362">
                  <c:v>1.0055425259750408</c:v>
                </c:pt>
                <c:pt idx="1363">
                  <c:v>1.0064988880426566</c:v>
                </c:pt>
                <c:pt idx="1364">
                  <c:v>1.0060872123054274</c:v>
                </c:pt>
                <c:pt idx="1365">
                  <c:v>1.007231959536939</c:v>
                </c:pt>
                <c:pt idx="1366">
                  <c:v>1.00743689479486</c:v>
                </c:pt>
                <c:pt idx="1367">
                  <c:v>1.00743689479486</c:v>
                </c:pt>
                <c:pt idx="1368">
                  <c:v>1.0071214843370986</c:v>
                </c:pt>
                <c:pt idx="1369">
                  <c:v>1.0072387147587345</c:v>
                </c:pt>
                <c:pt idx="1370">
                  <c:v>1.0072677600182132</c:v>
                </c:pt>
                <c:pt idx="1371">
                  <c:v>1.0066533361814578</c:v>
                </c:pt>
                <c:pt idx="1372">
                  <c:v>1.0060369755421004</c:v>
                </c:pt>
                <c:pt idx="1373">
                  <c:v>1.0061398137162583</c:v>
                </c:pt>
                <c:pt idx="1374">
                  <c:v>1.0055370829896291</c:v>
                </c:pt>
                <c:pt idx="1375">
                  <c:v>1.0060960365829996</c:v>
                </c:pt>
                <c:pt idx="1376">
                  <c:v>1.0062721140235327</c:v>
                </c:pt>
                <c:pt idx="1377">
                  <c:v>1.0057873310054184</c:v>
                </c:pt>
                <c:pt idx="1378">
                  <c:v>1.0064775418958827</c:v>
                </c:pt>
                <c:pt idx="1379">
                  <c:v>1.0066238768723881</c:v>
                </c:pt>
                <c:pt idx="1380">
                  <c:v>1.0055666777145349</c:v>
                </c:pt>
                <c:pt idx="1381">
                  <c:v>1.0048294517722829</c:v>
                </c:pt>
                <c:pt idx="1382">
                  <c:v>1.0047704154460111</c:v>
                </c:pt>
                <c:pt idx="1383">
                  <c:v>1.0039461260881244</c:v>
                </c:pt>
                <c:pt idx="1384">
                  <c:v>1.0041792418007212</c:v>
                </c:pt>
                <c:pt idx="1385">
                  <c:v>1.0044750129849989</c:v>
                </c:pt>
                <c:pt idx="1386">
                  <c:v>1.0037641981871335</c:v>
                </c:pt>
                <c:pt idx="1387">
                  <c:v>1.003586246569812</c:v>
                </c:pt>
                <c:pt idx="1388">
                  <c:v>1.0026345632608566</c:v>
                </c:pt>
                <c:pt idx="1389">
                  <c:v>1.0024257751069827</c:v>
                </c:pt>
                <c:pt idx="1390">
                  <c:v>1.001398106803183</c:v>
                </c:pt>
                <c:pt idx="1391">
                  <c:v>1.0010686560708388</c:v>
                </c:pt>
                <c:pt idx="1392">
                  <c:v>1.0010686560708388</c:v>
                </c:pt>
                <c:pt idx="1393">
                  <c:v>1.0008505024378751</c:v>
                </c:pt>
                <c:pt idx="1394">
                  <c:v>1.0008289883399821</c:v>
                </c:pt>
                <c:pt idx="1395">
                  <c:v>1.0010537489414777</c:v>
                </c:pt>
                <c:pt idx="1396">
                  <c:v>1.000708889913086</c:v>
                </c:pt>
                <c:pt idx="1397">
                  <c:v>1.0007387466521853</c:v>
                </c:pt>
                <c:pt idx="1398">
                  <c:v>1.0005737932317027</c:v>
                </c:pt>
                <c:pt idx="1399">
                  <c:v>1.000566845304641</c:v>
                </c:pt>
                <c:pt idx="1400">
                  <c:v>1.0002584996879909</c:v>
                </c:pt>
                <c:pt idx="1401">
                  <c:v>0.99964164839651537</c:v>
                </c:pt>
                <c:pt idx="1402">
                  <c:v>0.99971696869767279</c:v>
                </c:pt>
                <c:pt idx="1403">
                  <c:v>0.99920145275198713</c:v>
                </c:pt>
                <c:pt idx="1404">
                  <c:v>0.9992898367485552</c:v>
                </c:pt>
                <c:pt idx="1405">
                  <c:v>0.99986753751297786</c:v>
                </c:pt>
                <c:pt idx="1406">
                  <c:v>1.0000632733032762</c:v>
                </c:pt>
                <c:pt idx="1407">
                  <c:v>1.0002136222978093</c:v>
                </c:pt>
                <c:pt idx="1408">
                  <c:v>1.0002285823722616</c:v>
                </c:pt>
                <c:pt idx="1409">
                  <c:v>1.0002285823722616</c:v>
                </c:pt>
                <c:pt idx="1410">
                  <c:v>1.0009188487880947</c:v>
                </c:pt>
                <c:pt idx="1411">
                  <c:v>1.0001983133368915</c:v>
                </c:pt>
                <c:pt idx="1412">
                  <c:v>0.99974695067355612</c:v>
                </c:pt>
                <c:pt idx="1413">
                  <c:v>0.99971975787872325</c:v>
                </c:pt>
                <c:pt idx="1414">
                  <c:v>0.99950908232198132</c:v>
                </c:pt>
                <c:pt idx="1415">
                  <c:v>0.99905710286799687</c:v>
                </c:pt>
                <c:pt idx="1416">
                  <c:v>0.99953943952268509</c:v>
                </c:pt>
                <c:pt idx="1417">
                  <c:v>0.99941903464533011</c:v>
                </c:pt>
                <c:pt idx="1418">
                  <c:v>0.99892141071159057</c:v>
                </c:pt>
                <c:pt idx="1419">
                  <c:v>0.99953943952268509</c:v>
                </c:pt>
                <c:pt idx="1420">
                  <c:v>0.9991175797451477</c:v>
                </c:pt>
                <c:pt idx="1421">
                  <c:v>0.99866485219470069</c:v>
                </c:pt>
                <c:pt idx="1422">
                  <c:v>0.99790826167910851</c:v>
                </c:pt>
                <c:pt idx="1423">
                  <c:v>0.99787804613551889</c:v>
                </c:pt>
                <c:pt idx="1424">
                  <c:v>0.99772620741528995</c:v>
                </c:pt>
                <c:pt idx="1425">
                  <c:v>0.99736203086436348</c:v>
                </c:pt>
                <c:pt idx="1426">
                  <c:v>0.99713409191106495</c:v>
                </c:pt>
                <c:pt idx="1427">
                  <c:v>0.99708861881232058</c:v>
                </c:pt>
                <c:pt idx="1428">
                  <c:v>0.9974972109577408</c:v>
                </c:pt>
                <c:pt idx="1429">
                  <c:v>0.99705794598054154</c:v>
                </c:pt>
                <c:pt idx="1430">
                  <c:v>0.9968145379739648</c:v>
                </c:pt>
                <c:pt idx="1431">
                  <c:v>0.99659666987198914</c:v>
                </c:pt>
                <c:pt idx="1432">
                  <c:v>0.99676900350413</c:v>
                </c:pt>
                <c:pt idx="1433">
                  <c:v>0.99634005612650589</c:v>
                </c:pt>
                <c:pt idx="1434">
                  <c:v>0.9956292075341886</c:v>
                </c:pt>
                <c:pt idx="1435">
                  <c:v>0.9953083267046694</c:v>
                </c:pt>
                <c:pt idx="1436">
                  <c:v>0.99512461860207335</c:v>
                </c:pt>
                <c:pt idx="1437">
                  <c:v>0.99512461860207335</c:v>
                </c:pt>
                <c:pt idx="1438">
                  <c:v>0.99478739072732292</c:v>
                </c:pt>
                <c:pt idx="1439">
                  <c:v>0.99460363440715338</c:v>
                </c:pt>
                <c:pt idx="1440">
                  <c:v>0.99405436556742166</c:v>
                </c:pt>
                <c:pt idx="1441">
                  <c:v>0.99355785916557815</c:v>
                </c:pt>
                <c:pt idx="1442">
                  <c:v>0.99364014595366046</c:v>
                </c:pt>
                <c:pt idx="1443">
                  <c:v>0.99387003969637311</c:v>
                </c:pt>
                <c:pt idx="1444">
                  <c:v>0.99365016152485397</c:v>
                </c:pt>
                <c:pt idx="1445">
                  <c:v>0.99392542396989114</c:v>
                </c:pt>
                <c:pt idx="1446">
                  <c:v>0.99352708372081511</c:v>
                </c:pt>
                <c:pt idx="1447">
                  <c:v>0.99346265705833381</c:v>
                </c:pt>
                <c:pt idx="1448">
                  <c:v>0.99300257134400394</c:v>
                </c:pt>
                <c:pt idx="1449">
                  <c:v>0.99312592181575454</c:v>
                </c:pt>
                <c:pt idx="1450">
                  <c:v>0.99303341498228281</c:v>
                </c:pt>
                <c:pt idx="1451">
                  <c:v>0.99300257134400394</c:v>
                </c:pt>
                <c:pt idx="1452">
                  <c:v>0.99272300232353972</c:v>
                </c:pt>
                <c:pt idx="1453">
                  <c:v>0.99261596822502718</c:v>
                </c:pt>
                <c:pt idx="1454">
                  <c:v>0.99239923779641781</c:v>
                </c:pt>
                <c:pt idx="1455">
                  <c:v>0.99266230771242159</c:v>
                </c:pt>
                <c:pt idx="1456">
                  <c:v>0.99262566793740603</c:v>
                </c:pt>
                <c:pt idx="1457">
                  <c:v>0.99242476693483961</c:v>
                </c:pt>
                <c:pt idx="1458">
                  <c:v>0.99273377489024361</c:v>
                </c:pt>
                <c:pt idx="1459">
                  <c:v>0.99230105083347253</c:v>
                </c:pt>
                <c:pt idx="1460">
                  <c:v>0.99242476693483961</c:v>
                </c:pt>
                <c:pt idx="1461">
                  <c:v>0.99192338935195956</c:v>
                </c:pt>
                <c:pt idx="1462">
                  <c:v>0.99155739470333748</c:v>
                </c:pt>
                <c:pt idx="1463">
                  <c:v>0.99155739470333748</c:v>
                </c:pt>
                <c:pt idx="1464">
                  <c:v>0.99174352764968876</c:v>
                </c:pt>
                <c:pt idx="1465">
                  <c:v>0.99126238485860907</c:v>
                </c:pt>
                <c:pt idx="1466">
                  <c:v>0.991293455828126</c:v>
                </c:pt>
                <c:pt idx="1467">
                  <c:v>0.99161945526575879</c:v>
                </c:pt>
                <c:pt idx="1468">
                  <c:v>0.99171251564366214</c:v>
                </c:pt>
                <c:pt idx="1469">
                  <c:v>0.99200696595823135</c:v>
                </c:pt>
                <c:pt idx="1470">
                  <c:v>0.99233198591490024</c:v>
                </c:pt>
                <c:pt idx="1471">
                  <c:v>0.99209087314998756</c:v>
                </c:pt>
                <c:pt idx="1472">
                  <c:v>0.99180553948820549</c:v>
                </c:pt>
                <c:pt idx="1473">
                  <c:v>0.99192338935195956</c:v>
                </c:pt>
                <c:pt idx="1474">
                  <c:v>0.99186753510241721</c:v>
                </c:pt>
                <c:pt idx="1475">
                  <c:v>0.99153465915056238</c:v>
                </c:pt>
                <c:pt idx="1476">
                  <c:v>0.99205342468406565</c:v>
                </c:pt>
                <c:pt idx="1477">
                  <c:v>0.99182103991245518</c:v>
                </c:pt>
                <c:pt idx="1478">
                  <c:v>0.99264793984843103</c:v>
                </c:pt>
                <c:pt idx="1479">
                  <c:v>0.99274670132386011</c:v>
                </c:pt>
                <c:pt idx="1480">
                  <c:v>0.99280809225552835</c:v>
                </c:pt>
                <c:pt idx="1481">
                  <c:v>0.99223736940684504</c:v>
                </c:pt>
                <c:pt idx="1482">
                  <c:v>0.99237622325801189</c:v>
                </c:pt>
                <c:pt idx="1483">
                  <c:v>0.99192050687418376</c:v>
                </c:pt>
                <c:pt idx="1484">
                  <c:v>0.99101403201614624</c:v>
                </c:pt>
                <c:pt idx="1485">
                  <c:v>0.99073427831365646</c:v>
                </c:pt>
                <c:pt idx="1486">
                  <c:v>0.99017414109240798</c:v>
                </c:pt>
                <c:pt idx="1487">
                  <c:v>0.99001837268133863</c:v>
                </c:pt>
                <c:pt idx="1488">
                  <c:v>0.99011170078603594</c:v>
                </c:pt>
                <c:pt idx="1489">
                  <c:v>0.98983124262203181</c:v>
                </c:pt>
                <c:pt idx="1490">
                  <c:v>0.98995589130967176</c:v>
                </c:pt>
                <c:pt idx="1491">
                  <c:v>0.98995589130967176</c:v>
                </c:pt>
                <c:pt idx="1492">
                  <c:v>0.98964396466525106</c:v>
                </c:pt>
                <c:pt idx="1493">
                  <c:v>0.98967488481982868</c:v>
                </c:pt>
                <c:pt idx="1494">
                  <c:v>0.98951878775841673</c:v>
                </c:pt>
                <c:pt idx="1495">
                  <c:v>0.98879919479756306</c:v>
                </c:pt>
                <c:pt idx="1496">
                  <c:v>0.98842248822917356</c:v>
                </c:pt>
                <c:pt idx="1497">
                  <c:v>0.98817150547381016</c:v>
                </c:pt>
                <c:pt idx="1498">
                  <c:v>0.98779379890549568</c:v>
                </c:pt>
                <c:pt idx="1499">
                  <c:v>0.98818395111567747</c:v>
                </c:pt>
                <c:pt idx="1500">
                  <c:v>0.98849743880288421</c:v>
                </c:pt>
                <c:pt idx="1501">
                  <c:v>0.98882620988157288</c:v>
                </c:pt>
                <c:pt idx="1502">
                  <c:v>0.98862279091615002</c:v>
                </c:pt>
                <c:pt idx="1503">
                  <c:v>0.98890431725615491</c:v>
                </c:pt>
                <c:pt idx="1504">
                  <c:v>0.9884063981860437</c:v>
                </c:pt>
                <c:pt idx="1505">
                  <c:v>0.98859136775161194</c:v>
                </c:pt>
                <c:pt idx="1506">
                  <c:v>0.98860707985476426</c:v>
                </c:pt>
                <c:pt idx="1507">
                  <c:v>0.98860707985476426</c:v>
                </c:pt>
                <c:pt idx="1508">
                  <c:v>0.98841919717286986</c:v>
                </c:pt>
                <c:pt idx="1509">
                  <c:v>0.98826373411445378</c:v>
                </c:pt>
                <c:pt idx="1510">
                  <c:v>0.98799573250277151</c:v>
                </c:pt>
                <c:pt idx="1511">
                  <c:v>0.98813892408055948</c:v>
                </c:pt>
                <c:pt idx="1512">
                  <c:v>0.98834092969945142</c:v>
                </c:pt>
                <c:pt idx="1513">
                  <c:v>0.98845027754872905</c:v>
                </c:pt>
                <c:pt idx="1514">
                  <c:v>0.98815246969824488</c:v>
                </c:pt>
                <c:pt idx="1515">
                  <c:v>0.98791695855864003</c:v>
                </c:pt>
                <c:pt idx="1516">
                  <c:v>0.98787004814323109</c:v>
                </c:pt>
                <c:pt idx="1517">
                  <c:v>0.98748635366167659</c:v>
                </c:pt>
                <c:pt idx="1518">
                  <c:v>0.98771275719735352</c:v>
                </c:pt>
                <c:pt idx="1519">
                  <c:v>0.98800928630822649</c:v>
                </c:pt>
                <c:pt idx="1520">
                  <c:v>0.98744449852733829</c:v>
                </c:pt>
                <c:pt idx="1521">
                  <c:v>0.98709835970556314</c:v>
                </c:pt>
                <c:pt idx="1522">
                  <c:v>0.98659441622853972</c:v>
                </c:pt>
                <c:pt idx="1523">
                  <c:v>0.98690964448001439</c:v>
                </c:pt>
                <c:pt idx="1524">
                  <c:v>0.9868938194157274</c:v>
                </c:pt>
                <c:pt idx="1525">
                  <c:v>0.9863577195334281</c:v>
                </c:pt>
                <c:pt idx="1526">
                  <c:v>0.98621566176192477</c:v>
                </c:pt>
                <c:pt idx="1527">
                  <c:v>0.98621566176192477</c:v>
                </c:pt>
                <c:pt idx="1528">
                  <c:v>0.98578897674224941</c:v>
                </c:pt>
                <c:pt idx="1529">
                  <c:v>0.98593129046872563</c:v>
                </c:pt>
                <c:pt idx="1530">
                  <c:v>0.98581227029256402</c:v>
                </c:pt>
                <c:pt idx="1531">
                  <c:v>0.98580487576276199</c:v>
                </c:pt>
                <c:pt idx="1532">
                  <c:v>0.9854563317607522</c:v>
                </c:pt>
                <c:pt idx="1533">
                  <c:v>0.98561475713268609</c:v>
                </c:pt>
                <c:pt idx="1534">
                  <c:v>0.98525036853838899</c:v>
                </c:pt>
                <c:pt idx="1535">
                  <c:v>0.98561475713268609</c:v>
                </c:pt>
                <c:pt idx="1536">
                  <c:v>0.98494888025113037</c:v>
                </c:pt>
                <c:pt idx="1537">
                  <c:v>0.98529780039745929</c:v>
                </c:pt>
                <c:pt idx="1538">
                  <c:v>0.98586809154590205</c:v>
                </c:pt>
                <c:pt idx="1539">
                  <c:v>0.9863104993864783</c:v>
                </c:pt>
                <c:pt idx="1540">
                  <c:v>0.98602624195311395</c:v>
                </c:pt>
                <c:pt idx="1541">
                  <c:v>0.98548336040401263</c:v>
                </c:pt>
                <c:pt idx="1542">
                  <c:v>0.98493292369037799</c:v>
                </c:pt>
                <c:pt idx="1543">
                  <c:v>0.9850442261368425</c:v>
                </c:pt>
                <c:pt idx="1544">
                  <c:v>0.98447194631636847</c:v>
                </c:pt>
                <c:pt idx="1545">
                  <c:v>0.98447194631636847</c:v>
                </c:pt>
                <c:pt idx="1546">
                  <c:v>0.98469456065749239</c:v>
                </c:pt>
                <c:pt idx="1547">
                  <c:v>0.98448607497672325</c:v>
                </c:pt>
                <c:pt idx="1548">
                  <c:v>0.98486314750105308</c:v>
                </c:pt>
                <c:pt idx="1549">
                  <c:v>0.98489469779106109</c:v>
                </c:pt>
                <c:pt idx="1550">
                  <c:v>0.9845804922884166</c:v>
                </c:pt>
                <c:pt idx="1551">
                  <c:v>0.98417132681147357</c:v>
                </c:pt>
                <c:pt idx="1552">
                  <c:v>0.98390387174579141</c:v>
                </c:pt>
                <c:pt idx="1553">
                  <c:v>0.98366708237507994</c:v>
                </c:pt>
                <c:pt idx="1554">
                  <c:v>0.98349353523090655</c:v>
                </c:pt>
                <c:pt idx="1555">
                  <c:v>0.98374616277910132</c:v>
                </c:pt>
                <c:pt idx="1556">
                  <c:v>0.9837618265198822</c:v>
                </c:pt>
                <c:pt idx="1557">
                  <c:v>0.98360402295380123</c:v>
                </c:pt>
                <c:pt idx="1558">
                  <c:v>0.98318382048091746</c:v>
                </c:pt>
                <c:pt idx="1559">
                  <c:v>0.98318382048091746</c:v>
                </c:pt>
                <c:pt idx="1560">
                  <c:v>0.98294032252347263</c:v>
                </c:pt>
                <c:pt idx="1561">
                  <c:v>0.98229051919594024</c:v>
                </c:pt>
                <c:pt idx="1562">
                  <c:v>0.9820359584671664</c:v>
                </c:pt>
                <c:pt idx="1563">
                  <c:v>0.98194240064741134</c:v>
                </c:pt>
                <c:pt idx="1564">
                  <c:v>0.98172019372728991</c:v>
                </c:pt>
                <c:pt idx="1565">
                  <c:v>0.98171643208761494</c:v>
                </c:pt>
                <c:pt idx="1566">
                  <c:v>0.98152940332089467</c:v>
                </c:pt>
                <c:pt idx="1567">
                  <c:v>0.98165661399235526</c:v>
                </c:pt>
                <c:pt idx="1568">
                  <c:v>0.98165661399235526</c:v>
                </c:pt>
                <c:pt idx="1569">
                  <c:v>0.98149777823653517</c:v>
                </c:pt>
                <c:pt idx="1570">
                  <c:v>0.98133619855663412</c:v>
                </c:pt>
                <c:pt idx="1571">
                  <c:v>0.98135578984157967</c:v>
                </c:pt>
                <c:pt idx="1572">
                  <c:v>0.98130680859179131</c:v>
                </c:pt>
                <c:pt idx="1573">
                  <c:v>0.98100553974172378</c:v>
                </c:pt>
                <c:pt idx="1574">
                  <c:v>0.9809402583374599</c:v>
                </c:pt>
                <c:pt idx="1575">
                  <c:v>0.98086099084072309</c:v>
                </c:pt>
                <c:pt idx="1576">
                  <c:v>0.98093006828752316</c:v>
                </c:pt>
                <c:pt idx="1577">
                  <c:v>0.98070162069090805</c:v>
                </c:pt>
                <c:pt idx="1578">
                  <c:v>0.98035040159868048</c:v>
                </c:pt>
                <c:pt idx="1579">
                  <c:v>0.98051000806347666</c:v>
                </c:pt>
                <c:pt idx="1580">
                  <c:v>0.98047824662494498</c:v>
                </c:pt>
                <c:pt idx="1581">
                  <c:v>0.98052626524779662</c:v>
                </c:pt>
                <c:pt idx="1582">
                  <c:v>0.98038861103730279</c:v>
                </c:pt>
                <c:pt idx="1583">
                  <c:v>0.98079718011692396</c:v>
                </c:pt>
                <c:pt idx="1584">
                  <c:v>0.98077792025056332</c:v>
                </c:pt>
                <c:pt idx="1585">
                  <c:v>0.98087382642509724</c:v>
                </c:pt>
                <c:pt idx="1586">
                  <c:v>0.9814454369789587</c:v>
                </c:pt>
                <c:pt idx="1587">
                  <c:v>0.98154069697106205</c:v>
                </c:pt>
                <c:pt idx="1588">
                  <c:v>0.98098478748797902</c:v>
                </c:pt>
                <c:pt idx="1589">
                  <c:v>0.98101648110741246</c:v>
                </c:pt>
                <c:pt idx="1590">
                  <c:v>0.98080964154926398</c:v>
                </c:pt>
                <c:pt idx="1591">
                  <c:v>0.98033186212638479</c:v>
                </c:pt>
                <c:pt idx="1592">
                  <c:v>0.98033186212638479</c:v>
                </c:pt>
                <c:pt idx="1593">
                  <c:v>0.98047522150399102</c:v>
                </c:pt>
                <c:pt idx="1594">
                  <c:v>0.98042757075399911</c:v>
                </c:pt>
                <c:pt idx="1595">
                  <c:v>0.98052324073981623</c:v>
                </c:pt>
                <c:pt idx="1596">
                  <c:v>0.98033186212638479</c:v>
                </c:pt>
                <c:pt idx="1597">
                  <c:v>0.98036326486993475</c:v>
                </c:pt>
                <c:pt idx="1598">
                  <c:v>0.98026790873375269</c:v>
                </c:pt>
                <c:pt idx="1599">
                  <c:v>0.97978903465262757</c:v>
                </c:pt>
                <c:pt idx="1600">
                  <c:v>0.97983681396893962</c:v>
                </c:pt>
                <c:pt idx="1601">
                  <c:v>0.97969306771556397</c:v>
                </c:pt>
                <c:pt idx="1602">
                  <c:v>0.97956517784333208</c:v>
                </c:pt>
                <c:pt idx="1603">
                  <c:v>0.98012442383867859</c:v>
                </c:pt>
                <c:pt idx="1604">
                  <c:v>0.98061849420136371</c:v>
                </c:pt>
                <c:pt idx="1605">
                  <c:v>0.98147706904926579</c:v>
                </c:pt>
                <c:pt idx="1606">
                  <c:v>0.98115980406378045</c:v>
                </c:pt>
                <c:pt idx="1607">
                  <c:v>0.98152902685661869</c:v>
                </c:pt>
                <c:pt idx="1608">
                  <c:v>0.98161145825896501</c:v>
                </c:pt>
                <c:pt idx="1609">
                  <c:v>0.98143715169127732</c:v>
                </c:pt>
                <c:pt idx="1610">
                  <c:v>0.98094516450151525</c:v>
                </c:pt>
                <c:pt idx="1611">
                  <c:v>0.98110399385005143</c:v>
                </c:pt>
                <c:pt idx="1612">
                  <c:v>0.98148347026404392</c:v>
                </c:pt>
                <c:pt idx="1613">
                  <c:v>0.98139534423011854</c:v>
                </c:pt>
                <c:pt idx="1614">
                  <c:v>0.9812563096274054</c:v>
                </c:pt>
                <c:pt idx="1615">
                  <c:v>0.98156365906657539</c:v>
                </c:pt>
                <c:pt idx="1616">
                  <c:v>0.98188038414640988</c:v>
                </c:pt>
                <c:pt idx="1617">
                  <c:v>0.98183301515892796</c:v>
                </c:pt>
                <c:pt idx="1618">
                  <c:v>0.98211746267922895</c:v>
                </c:pt>
                <c:pt idx="1619">
                  <c:v>0.98213323445043033</c:v>
                </c:pt>
                <c:pt idx="1620">
                  <c:v>0.9819754694791365</c:v>
                </c:pt>
                <c:pt idx="1621">
                  <c:v>0.98219668644532099</c:v>
                </c:pt>
                <c:pt idx="1622">
                  <c:v>0.98208591598718598</c:v>
                </c:pt>
                <c:pt idx="1623">
                  <c:v>0.98260702437616798</c:v>
                </c:pt>
                <c:pt idx="1624">
                  <c:v>0.98260702437616798</c:v>
                </c:pt>
                <c:pt idx="1625">
                  <c:v>0.98260702437616798</c:v>
                </c:pt>
                <c:pt idx="1626">
                  <c:v>0.98260702437616798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0-4986-BDC5-9AC84F4244CB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TY1</c:v>
                </c:pt>
              </c:strCache>
            </c:strRef>
          </c:tx>
          <c:spPr>
            <a:ln w="6350" cap="rnd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Sheet7!$E$2:$E$1628</c:f>
              <c:numCache>
                <c:formatCode>0.00</c:formatCode>
                <c:ptCount val="1627"/>
                <c:pt idx="0">
                  <c:v>0.97627255241633348</c:v>
                </c:pt>
                <c:pt idx="1">
                  <c:v>0.97653509893648538</c:v>
                </c:pt>
                <c:pt idx="2">
                  <c:v>0.97668081456896061</c:v>
                </c:pt>
                <c:pt idx="3">
                  <c:v>0.97668081456896061</c:v>
                </c:pt>
                <c:pt idx="4">
                  <c:v>0.97615575826012491</c:v>
                </c:pt>
                <c:pt idx="5">
                  <c:v>0.97539498815209313</c:v>
                </c:pt>
                <c:pt idx="6">
                  <c:v>0.97577572218341846</c:v>
                </c:pt>
                <c:pt idx="7">
                  <c:v>0.97410113666735354</c:v>
                </c:pt>
                <c:pt idx="8">
                  <c:v>0.97383548751075233</c:v>
                </c:pt>
                <c:pt idx="9">
                  <c:v>0.97418961079421895</c:v>
                </c:pt>
                <c:pt idx="10">
                  <c:v>0.97448425214823253</c:v>
                </c:pt>
                <c:pt idx="11">
                  <c:v>0.97407163689899534</c:v>
                </c:pt>
                <c:pt idx="12">
                  <c:v>0.97389455008146153</c:v>
                </c:pt>
                <c:pt idx="13">
                  <c:v>0.97392407505791057</c:v>
                </c:pt>
                <c:pt idx="14">
                  <c:v>0.97368775742412805</c:v>
                </c:pt>
                <c:pt idx="15">
                  <c:v>0.97368775742412805</c:v>
                </c:pt>
                <c:pt idx="16">
                  <c:v>0.97460199153619764</c:v>
                </c:pt>
                <c:pt idx="17">
                  <c:v>0.97530702706381189</c:v>
                </c:pt>
                <c:pt idx="18">
                  <c:v>0.97513099284282956</c:v>
                </c:pt>
                <c:pt idx="19">
                  <c:v>0.97392407505791057</c:v>
                </c:pt>
                <c:pt idx="20">
                  <c:v>0.97554150707952003</c:v>
                </c:pt>
                <c:pt idx="21">
                  <c:v>0.97545360815016124</c:v>
                </c:pt>
                <c:pt idx="22">
                  <c:v>0.97483726989515784</c:v>
                </c:pt>
                <c:pt idx="23">
                  <c:v>0.97565864770802868</c:v>
                </c:pt>
                <c:pt idx="24">
                  <c:v>0.97609733649792707</c:v>
                </c:pt>
                <c:pt idx="25">
                  <c:v>0.9761849629684618</c:v>
                </c:pt>
                <c:pt idx="26">
                  <c:v>0.97609733649792707</c:v>
                </c:pt>
                <c:pt idx="27">
                  <c:v>0.9767681948112602</c:v>
                </c:pt>
                <c:pt idx="28">
                  <c:v>0.97717548300078516</c:v>
                </c:pt>
                <c:pt idx="29">
                  <c:v>0.97670994540885769</c:v>
                </c:pt>
                <c:pt idx="30">
                  <c:v>0.97729170423538458</c:v>
                </c:pt>
                <c:pt idx="31">
                  <c:v>0.97761097707968114</c:v>
                </c:pt>
                <c:pt idx="32">
                  <c:v>0.97891199703625353</c:v>
                </c:pt>
                <c:pt idx="33">
                  <c:v>0.9785947231183737</c:v>
                </c:pt>
                <c:pt idx="34">
                  <c:v>0.97948761762483383</c:v>
                </c:pt>
                <c:pt idx="35">
                  <c:v>0.97931509920562365</c:v>
                </c:pt>
                <c:pt idx="36">
                  <c:v>0.97824805142924853</c:v>
                </c:pt>
                <c:pt idx="37">
                  <c:v>0.97896963107103874</c:v>
                </c:pt>
                <c:pt idx="38">
                  <c:v>0.97865244541355034</c:v>
                </c:pt>
                <c:pt idx="39">
                  <c:v>0.97888317400919478</c:v>
                </c:pt>
                <c:pt idx="40">
                  <c:v>0.97937262129860836</c:v>
                </c:pt>
                <c:pt idx="41">
                  <c:v>0.97940137636097324</c:v>
                </c:pt>
                <c:pt idx="42">
                  <c:v>0.98006164435677512</c:v>
                </c:pt>
                <c:pt idx="43">
                  <c:v>0.98200153112501409</c:v>
                </c:pt>
                <c:pt idx="44">
                  <c:v>0.98293644456725227</c:v>
                </c:pt>
                <c:pt idx="45">
                  <c:v>0.98341642620085323</c:v>
                </c:pt>
                <c:pt idx="46">
                  <c:v>0.98268188602567152</c:v>
                </c:pt>
                <c:pt idx="47">
                  <c:v>0.98350101360296005</c:v>
                </c:pt>
                <c:pt idx="48">
                  <c:v>0.98290817571580225</c:v>
                </c:pt>
                <c:pt idx="49">
                  <c:v>0.98316245671478075</c:v>
                </c:pt>
                <c:pt idx="50">
                  <c:v>0.98369825009116585</c:v>
                </c:pt>
                <c:pt idx="51">
                  <c:v>0.98355738603615239</c:v>
                </c:pt>
                <c:pt idx="52">
                  <c:v>0.98369825009116585</c:v>
                </c:pt>
                <c:pt idx="53">
                  <c:v>0.98350101360296005</c:v>
                </c:pt>
                <c:pt idx="54">
                  <c:v>0.98412026887391424</c:v>
                </c:pt>
                <c:pt idx="55">
                  <c:v>0.98465359566104482</c:v>
                </c:pt>
                <c:pt idx="56">
                  <c:v>0.98498972807645513</c:v>
                </c:pt>
                <c:pt idx="57">
                  <c:v>0.98473767987302185</c:v>
                </c:pt>
                <c:pt idx="58">
                  <c:v>0.98431691735434279</c:v>
                </c:pt>
                <c:pt idx="59">
                  <c:v>0.98456947733090427</c:v>
                </c:pt>
                <c:pt idx="60">
                  <c:v>0.98479371707346774</c:v>
                </c:pt>
                <c:pt idx="61">
                  <c:v>0.98406404931511904</c:v>
                </c:pt>
                <c:pt idx="62">
                  <c:v>0.98400781450620589</c:v>
                </c:pt>
                <c:pt idx="63">
                  <c:v>0.98352920173568237</c:v>
                </c:pt>
                <c:pt idx="64">
                  <c:v>0.98319069091595301</c:v>
                </c:pt>
                <c:pt idx="65">
                  <c:v>0.98217182929049474</c:v>
                </c:pt>
                <c:pt idx="66">
                  <c:v>0.98217182929049474</c:v>
                </c:pt>
                <c:pt idx="67">
                  <c:v>0.98137590490543714</c:v>
                </c:pt>
                <c:pt idx="68">
                  <c:v>0.98185950904520669</c:v>
                </c:pt>
                <c:pt idx="69">
                  <c:v>0.98225692594153036</c:v>
                </c:pt>
                <c:pt idx="70">
                  <c:v>0.98222856427218075</c:v>
                </c:pt>
                <c:pt idx="71">
                  <c:v>0.98237033383373884</c:v>
                </c:pt>
                <c:pt idx="72">
                  <c:v>0.98256864848535108</c:v>
                </c:pt>
                <c:pt idx="73">
                  <c:v>0.98183109295006421</c:v>
                </c:pt>
                <c:pt idx="74">
                  <c:v>0.98290817571580225</c:v>
                </c:pt>
                <c:pt idx="75">
                  <c:v>0.98231363764255075</c:v>
                </c:pt>
                <c:pt idx="76">
                  <c:v>0.98168895401971901</c:v>
                </c:pt>
                <c:pt idx="77">
                  <c:v>0.9814897956495664</c:v>
                </c:pt>
                <c:pt idx="78">
                  <c:v>0.98120495138685426</c:v>
                </c:pt>
                <c:pt idx="79">
                  <c:v>0.98268188602567152</c:v>
                </c:pt>
                <c:pt idx="80">
                  <c:v>0.98242701452357561</c:v>
                </c:pt>
                <c:pt idx="81">
                  <c:v>0.98171738960330213</c:v>
                </c:pt>
                <c:pt idx="82">
                  <c:v>0.98120495138685426</c:v>
                </c:pt>
                <c:pt idx="83">
                  <c:v>0.98066266666737423</c:v>
                </c:pt>
                <c:pt idx="84">
                  <c:v>0.98109090400574284</c:v>
                </c:pt>
                <c:pt idx="85">
                  <c:v>0.98200153112501409</c:v>
                </c:pt>
                <c:pt idx="86">
                  <c:v>0.98324714778498046</c:v>
                </c:pt>
                <c:pt idx="87">
                  <c:v>0.98336001541906659</c:v>
                </c:pt>
                <c:pt idx="88">
                  <c:v>0.98080551075887101</c:v>
                </c:pt>
                <c:pt idx="89">
                  <c:v>0.97911364609717577</c:v>
                </c:pt>
                <c:pt idx="90">
                  <c:v>0.97865244541355034</c:v>
                </c:pt>
                <c:pt idx="91">
                  <c:v>0.97824805142924853</c:v>
                </c:pt>
                <c:pt idx="92">
                  <c:v>0.97798766669107673</c:v>
                </c:pt>
                <c:pt idx="93">
                  <c:v>0.97723360176253027</c:v>
                </c:pt>
                <c:pt idx="94">
                  <c:v>0.97700102889080986</c:v>
                </c:pt>
                <c:pt idx="95">
                  <c:v>0.97737882742296123</c:v>
                </c:pt>
                <c:pt idx="96">
                  <c:v>0.97708827429651079</c:v>
                </c:pt>
                <c:pt idx="97">
                  <c:v>0.97729170423538458</c:v>
                </c:pt>
                <c:pt idx="98">
                  <c:v>0.97801661448443333</c:v>
                </c:pt>
                <c:pt idx="99">
                  <c:v>0.97842145973863748</c:v>
                </c:pt>
                <c:pt idx="100">
                  <c:v>0.97821913593693743</c:v>
                </c:pt>
                <c:pt idx="101">
                  <c:v>0.97758197258550483</c:v>
                </c:pt>
                <c:pt idx="102">
                  <c:v>0.9779587148550144</c:v>
                </c:pt>
                <c:pt idx="103">
                  <c:v>0.97790079905025518</c:v>
                </c:pt>
                <c:pt idx="104">
                  <c:v>0.97668081456896061</c:v>
                </c:pt>
                <c:pt idx="105">
                  <c:v>0.97650594351532971</c:v>
                </c:pt>
                <c:pt idx="106">
                  <c:v>0.97685553823862648</c:v>
                </c:pt>
                <c:pt idx="107">
                  <c:v>0.97688464453867951</c:v>
                </c:pt>
                <c:pt idx="108">
                  <c:v>0.97688464453867951</c:v>
                </c:pt>
                <c:pt idx="109">
                  <c:v>0.975834234637035</c:v>
                </c:pt>
                <c:pt idx="110">
                  <c:v>0.97474907179904458</c:v>
                </c:pt>
                <c:pt idx="111">
                  <c:v>0.97418961079421895</c:v>
                </c:pt>
                <c:pt idx="112">
                  <c:v>0.97571719321019323</c:v>
                </c:pt>
                <c:pt idx="113">
                  <c:v>0.97621416356316992</c:v>
                </c:pt>
                <c:pt idx="114">
                  <c:v>0.97586348467190365</c:v>
                </c:pt>
                <c:pt idx="115">
                  <c:v>0.97685553823862648</c:v>
                </c:pt>
                <c:pt idx="116">
                  <c:v>0.97673907215590772</c:v>
                </c:pt>
                <c:pt idx="117">
                  <c:v>0.97668081456896061</c:v>
                </c:pt>
                <c:pt idx="118">
                  <c:v>0.9767681948112602</c:v>
                </c:pt>
                <c:pt idx="119">
                  <c:v>0.9767681948112602</c:v>
                </c:pt>
                <c:pt idx="120">
                  <c:v>0.97723360176253027</c:v>
                </c:pt>
                <c:pt idx="121">
                  <c:v>0.97650594351532971</c:v>
                </c:pt>
                <c:pt idx="122">
                  <c:v>0.97732074936633062</c:v>
                </c:pt>
                <c:pt idx="123">
                  <c:v>0.97708827429651079</c:v>
                </c:pt>
                <c:pt idx="124">
                  <c:v>0.9763309248288794</c:v>
                </c:pt>
                <c:pt idx="125">
                  <c:v>0.97489604778661676</c:v>
                </c:pt>
                <c:pt idx="126">
                  <c:v>0.97404213293227826</c:v>
                </c:pt>
                <c:pt idx="127">
                  <c:v>0.97445480685001007</c:v>
                </c:pt>
                <c:pt idx="128">
                  <c:v>0.97641845264178495</c:v>
                </c:pt>
                <c:pt idx="129">
                  <c:v>0.97630174067710496</c:v>
                </c:pt>
                <c:pt idx="130">
                  <c:v>0.97577572218341846</c:v>
                </c:pt>
                <c:pt idx="131">
                  <c:v>0.97492543048410574</c:v>
                </c:pt>
                <c:pt idx="132">
                  <c:v>0.97348075828382741</c:v>
                </c:pt>
                <c:pt idx="133">
                  <c:v>0.9730068398107421</c:v>
                </c:pt>
                <c:pt idx="134">
                  <c:v>0.97211531196691037</c:v>
                </c:pt>
                <c:pt idx="135">
                  <c:v>0.97312542103621869</c:v>
                </c:pt>
                <c:pt idx="136">
                  <c:v>0.97312542103621869</c:v>
                </c:pt>
                <c:pt idx="137">
                  <c:v>0.97389455008146153</c:v>
                </c:pt>
                <c:pt idx="138">
                  <c:v>0.97392407505791057</c:v>
                </c:pt>
                <c:pt idx="139">
                  <c:v>0.97451369326477522</c:v>
                </c:pt>
                <c:pt idx="140">
                  <c:v>0.97489604778661676</c:v>
                </c:pt>
                <c:pt idx="141">
                  <c:v>0.9746314159378916</c:v>
                </c:pt>
                <c:pt idx="142">
                  <c:v>0.97480787469882535</c:v>
                </c:pt>
                <c:pt idx="143">
                  <c:v>0.97536567193599566</c:v>
                </c:pt>
                <c:pt idx="144">
                  <c:v>0.97580498047459496</c:v>
                </c:pt>
                <c:pt idx="145">
                  <c:v>0.9746314159378916</c:v>
                </c:pt>
                <c:pt idx="146">
                  <c:v>0.97413063223854746</c:v>
                </c:pt>
                <c:pt idx="147">
                  <c:v>0.97389455008146153</c:v>
                </c:pt>
                <c:pt idx="148">
                  <c:v>0.9746314159378916</c:v>
                </c:pt>
                <c:pt idx="149">
                  <c:v>0.97413063223854746</c:v>
                </c:pt>
                <c:pt idx="150">
                  <c:v>0.97448425214823253</c:v>
                </c:pt>
                <c:pt idx="151">
                  <c:v>0.97424857257555708</c:v>
                </c:pt>
                <c:pt idx="152">
                  <c:v>0.97418961079421895</c:v>
                </c:pt>
                <c:pt idx="153">
                  <c:v>0.97324393447193858</c:v>
                </c:pt>
                <c:pt idx="154">
                  <c:v>0.97276947368000166</c:v>
                </c:pt>
                <c:pt idx="155">
                  <c:v>0.97148895337841557</c:v>
                </c:pt>
                <c:pt idx="156">
                  <c:v>0.97247238331418551</c:v>
                </c:pt>
                <c:pt idx="157">
                  <c:v>0.9717576245364874</c:v>
                </c:pt>
                <c:pt idx="158">
                  <c:v>0.97133954103192133</c:v>
                </c:pt>
                <c:pt idx="159">
                  <c:v>0.97205574023610175</c:v>
                </c:pt>
                <c:pt idx="160">
                  <c:v>0.97271008965731343</c:v>
                </c:pt>
                <c:pt idx="161">
                  <c:v>0.97229392451826957</c:v>
                </c:pt>
                <c:pt idx="162">
                  <c:v>0.97238317311911149</c:v>
                </c:pt>
                <c:pt idx="163">
                  <c:v>0.97199615138205908</c:v>
                </c:pt>
                <c:pt idx="164">
                  <c:v>0.97285851783132571</c:v>
                </c:pt>
                <c:pt idx="165">
                  <c:v>0.97193654539493568</c:v>
                </c:pt>
                <c:pt idx="166">
                  <c:v>0.9723534278544379</c:v>
                </c:pt>
                <c:pt idx="167">
                  <c:v>0.97386502089947491</c:v>
                </c:pt>
                <c:pt idx="168">
                  <c:v>0.97276947368000166</c:v>
                </c:pt>
                <c:pt idx="169">
                  <c:v>0.97294752375260152</c:v>
                </c:pt>
                <c:pt idx="170">
                  <c:v>0.97565864770802868</c:v>
                </c:pt>
                <c:pt idx="171">
                  <c:v>0.97495480901767551</c:v>
                </c:pt>
                <c:pt idx="172">
                  <c:v>0.97568792252581171</c:v>
                </c:pt>
                <c:pt idx="173">
                  <c:v>0.9765642502578844</c:v>
                </c:pt>
                <c:pt idx="174">
                  <c:v>0.97595121002272422</c:v>
                </c:pt>
                <c:pt idx="175">
                  <c:v>0.97580498047459496</c:v>
                </c:pt>
                <c:pt idx="176">
                  <c:v>0.9761849629684618</c:v>
                </c:pt>
                <c:pt idx="177">
                  <c:v>0.9761849629684618</c:v>
                </c:pt>
                <c:pt idx="178">
                  <c:v>0.97781389499457605</c:v>
                </c:pt>
                <c:pt idx="179">
                  <c:v>0.9779587148550144</c:v>
                </c:pt>
                <c:pt idx="180">
                  <c:v>0.9775239514203381</c:v>
                </c:pt>
                <c:pt idx="181">
                  <c:v>0.97729170423538458</c:v>
                </c:pt>
                <c:pt idx="182">
                  <c:v>0.97772695449349589</c:v>
                </c:pt>
                <c:pt idx="183">
                  <c:v>0.97705919657407214</c:v>
                </c:pt>
                <c:pt idx="184">
                  <c:v>0.97714641750872411</c:v>
                </c:pt>
                <c:pt idx="185">
                  <c:v>0.9765933974806793</c:v>
                </c:pt>
                <c:pt idx="186">
                  <c:v>0.97598044355894786</c:v>
                </c:pt>
                <c:pt idx="187">
                  <c:v>0.97647678399326354</c:v>
                </c:pt>
                <c:pt idx="188">
                  <c:v>0.97670994540885769</c:v>
                </c:pt>
                <c:pt idx="189">
                  <c:v>0.97807449794754497</c:v>
                </c:pt>
                <c:pt idx="190">
                  <c:v>0.97850810952956979</c:v>
                </c:pt>
                <c:pt idx="191">
                  <c:v>0.97928633217278938</c:v>
                </c:pt>
                <c:pt idx="192">
                  <c:v>0.97954509187576666</c:v>
                </c:pt>
                <c:pt idx="193">
                  <c:v>0.97940137636097324</c:v>
                </c:pt>
                <c:pt idx="194">
                  <c:v>0.97908485109445054</c:v>
                </c:pt>
                <c:pt idx="195">
                  <c:v>0.97873899873265069</c:v>
                </c:pt>
                <c:pt idx="196">
                  <c:v>0.97772695449349589</c:v>
                </c:pt>
                <c:pt idx="197">
                  <c:v>0.97824805142924853</c:v>
                </c:pt>
                <c:pt idx="198">
                  <c:v>0.97714641750872411</c:v>
                </c:pt>
                <c:pt idx="199">
                  <c:v>0.97694284488206773</c:v>
                </c:pt>
                <c:pt idx="200">
                  <c:v>0.97641845264178495</c:v>
                </c:pt>
                <c:pt idx="201">
                  <c:v>0.9765642502578844</c:v>
                </c:pt>
                <c:pt idx="202">
                  <c:v>0.97705919657407214</c:v>
                </c:pt>
                <c:pt idx="203">
                  <c:v>0.97636010487281344</c:v>
                </c:pt>
                <c:pt idx="204">
                  <c:v>0.9765933974806793</c:v>
                </c:pt>
                <c:pt idx="205">
                  <c:v>0.97717548300078516</c:v>
                </c:pt>
                <c:pt idx="206">
                  <c:v>0.97717548300078516</c:v>
                </c:pt>
                <c:pt idx="207">
                  <c:v>0.976826427851471</c:v>
                </c:pt>
                <c:pt idx="208">
                  <c:v>0.97761097707968114</c:v>
                </c:pt>
                <c:pt idx="209">
                  <c:v>0.97732074936633062</c:v>
                </c:pt>
                <c:pt idx="210">
                  <c:v>0.9765933974806793</c:v>
                </c:pt>
                <c:pt idx="211">
                  <c:v>0.97862358627495183</c:v>
                </c:pt>
                <c:pt idx="212">
                  <c:v>0.97836367308410666</c:v>
                </c:pt>
                <c:pt idx="213">
                  <c:v>0.97868130053528757</c:v>
                </c:pt>
                <c:pt idx="214">
                  <c:v>0.97948761762483383</c:v>
                </c:pt>
                <c:pt idx="215">
                  <c:v>0.9796599925974484</c:v>
                </c:pt>
                <c:pt idx="216">
                  <c:v>0.97873899873265069</c:v>
                </c:pt>
                <c:pt idx="217">
                  <c:v>0.98034806278004571</c:v>
                </c:pt>
                <c:pt idx="218">
                  <c:v>0.98259696366968619</c:v>
                </c:pt>
                <c:pt idx="219">
                  <c:v>0.98157517266571748</c:v>
                </c:pt>
                <c:pt idx="220">
                  <c:v>0.98029081074383906</c:v>
                </c:pt>
                <c:pt idx="221">
                  <c:v>0.98009030401283603</c:v>
                </c:pt>
                <c:pt idx="222">
                  <c:v>0.97920000711562416</c:v>
                </c:pt>
                <c:pt idx="223">
                  <c:v>0.97971741908584509</c:v>
                </c:pt>
                <c:pt idx="224">
                  <c:v>0.97908485109445054</c:v>
                </c:pt>
                <c:pt idx="225">
                  <c:v>0.97954509187576666</c:v>
                </c:pt>
                <c:pt idx="226">
                  <c:v>0.98006164435677512</c:v>
                </c:pt>
                <c:pt idx="227">
                  <c:v>0.97937262129860836</c:v>
                </c:pt>
                <c:pt idx="228">
                  <c:v>0.97951635674206117</c:v>
                </c:pt>
                <c:pt idx="229">
                  <c:v>0.97991828661523006</c:v>
                </c:pt>
                <c:pt idx="230">
                  <c:v>0.98069124336075286</c:v>
                </c:pt>
                <c:pt idx="231">
                  <c:v>0.98069124336075286</c:v>
                </c:pt>
                <c:pt idx="232">
                  <c:v>0.98205831272542032</c:v>
                </c:pt>
                <c:pt idx="233">
                  <c:v>0.98160362385930999</c:v>
                </c:pt>
                <c:pt idx="234">
                  <c:v>0.98074838493272087</c:v>
                </c:pt>
                <c:pt idx="235">
                  <c:v>0.98080551075887101</c:v>
                </c:pt>
                <c:pt idx="236">
                  <c:v>0.98106238235449228</c:v>
                </c:pt>
                <c:pt idx="237">
                  <c:v>0.98046251944094465</c:v>
                </c:pt>
                <c:pt idx="238">
                  <c:v>0.98094825649320827</c:v>
                </c:pt>
                <c:pt idx="239">
                  <c:v>0.98191632955310992</c:v>
                </c:pt>
                <c:pt idx="240">
                  <c:v>0.98151825856191799</c:v>
                </c:pt>
                <c:pt idx="241">
                  <c:v>0.98259696366968619</c:v>
                </c:pt>
                <c:pt idx="242">
                  <c:v>0.98259696366968619</c:v>
                </c:pt>
                <c:pt idx="243">
                  <c:v>0.98338822272869419</c:v>
                </c:pt>
                <c:pt idx="244">
                  <c:v>0.98228528373129997</c:v>
                </c:pt>
                <c:pt idx="245">
                  <c:v>0.98228528373129997</c:v>
                </c:pt>
                <c:pt idx="246">
                  <c:v>0.98205831272542032</c:v>
                </c:pt>
                <c:pt idx="247">
                  <c:v>0.98220019872218967</c:v>
                </c:pt>
                <c:pt idx="248">
                  <c:v>0.98239867611579623</c:v>
                </c:pt>
                <c:pt idx="249">
                  <c:v>0.98177424907205879</c:v>
                </c:pt>
                <c:pt idx="250">
                  <c:v>0.98143285809859404</c:v>
                </c:pt>
                <c:pt idx="251">
                  <c:v>0.98171738960330213</c:v>
                </c:pt>
                <c:pt idx="252">
                  <c:v>0.98191632955310992</c:v>
                </c:pt>
                <c:pt idx="253">
                  <c:v>0.98077694981348085</c:v>
                </c:pt>
                <c:pt idx="254">
                  <c:v>0.97830587031730609</c:v>
                </c:pt>
                <c:pt idx="255">
                  <c:v>0.97790079905025518</c:v>
                </c:pt>
                <c:pt idx="256">
                  <c:v>0.97778491887854757</c:v>
                </c:pt>
                <c:pt idx="257">
                  <c:v>0.97943012743539526</c:v>
                </c:pt>
                <c:pt idx="258">
                  <c:v>0.97940137636097324</c:v>
                </c:pt>
                <c:pt idx="259">
                  <c:v>0.9789984420809924</c:v>
                </c:pt>
                <c:pt idx="260">
                  <c:v>0.97763997751643361</c:v>
                </c:pt>
                <c:pt idx="261">
                  <c:v>0.97853698474680251</c:v>
                </c:pt>
                <c:pt idx="262">
                  <c:v>0.97691374675277765</c:v>
                </c:pt>
                <c:pt idx="263">
                  <c:v>0.97778491887854757</c:v>
                </c:pt>
                <c:pt idx="264">
                  <c:v>0.9770301147725533</c:v>
                </c:pt>
                <c:pt idx="265">
                  <c:v>0.97603889826729706</c:v>
                </c:pt>
                <c:pt idx="266">
                  <c:v>0.97489604778661676</c:v>
                </c:pt>
                <c:pt idx="267">
                  <c:v>0.97489604778661676</c:v>
                </c:pt>
                <c:pt idx="268">
                  <c:v>0.97568792252581171</c:v>
                </c:pt>
                <c:pt idx="269">
                  <c:v>0.97592197236358424</c:v>
                </c:pt>
                <c:pt idx="270">
                  <c:v>0.97574645976233998</c:v>
                </c:pt>
                <c:pt idx="271">
                  <c:v>0.97557079844259054</c:v>
                </c:pt>
                <c:pt idx="272">
                  <c:v>0.97577572218341846</c:v>
                </c:pt>
                <c:pt idx="273">
                  <c:v>0.974572562957571</c:v>
                </c:pt>
                <c:pt idx="274">
                  <c:v>0.97586348467190365</c:v>
                </c:pt>
                <c:pt idx="275">
                  <c:v>0.97309578208816805</c:v>
                </c:pt>
                <c:pt idx="276">
                  <c:v>0.97306613890204663</c:v>
                </c:pt>
                <c:pt idx="277">
                  <c:v>0.97327355224779977</c:v>
                </c:pt>
                <c:pt idx="278">
                  <c:v>0.97477847533384854</c:v>
                </c:pt>
                <c:pt idx="279">
                  <c:v>0.97439590370377294</c:v>
                </c:pt>
                <c:pt idx="280">
                  <c:v>0.97339198105524039</c:v>
                </c:pt>
                <c:pt idx="281">
                  <c:v>0.97483726989515784</c:v>
                </c:pt>
                <c:pt idx="282">
                  <c:v>0.97318468622295373</c:v>
                </c:pt>
                <c:pt idx="283">
                  <c:v>0.97199615138205908</c:v>
                </c:pt>
                <c:pt idx="284">
                  <c:v>0.97068084439467039</c:v>
                </c:pt>
                <c:pt idx="285">
                  <c:v>0.9707707899981296</c:v>
                </c:pt>
                <c:pt idx="286">
                  <c:v>0.97116010395627517</c:v>
                </c:pt>
                <c:pt idx="287">
                  <c:v>0.97101045432746613</c:v>
                </c:pt>
                <c:pt idx="288">
                  <c:v>0.96971898854462091</c:v>
                </c:pt>
                <c:pt idx="289">
                  <c:v>0.97104039289662591</c:v>
                </c:pt>
                <c:pt idx="290">
                  <c:v>0.97127974592859734</c:v>
                </c:pt>
                <c:pt idx="291">
                  <c:v>0.97035070956708069</c:v>
                </c:pt>
                <c:pt idx="292">
                  <c:v>0.96923638190318739</c:v>
                </c:pt>
                <c:pt idx="293">
                  <c:v>0.97011028086887974</c:v>
                </c:pt>
                <c:pt idx="294">
                  <c:v>0.9707707899981296</c:v>
                </c:pt>
                <c:pt idx="295">
                  <c:v>0.97265068861914572</c:v>
                </c:pt>
                <c:pt idx="296">
                  <c:v>0.97362863590033155</c:v>
                </c:pt>
                <c:pt idx="297">
                  <c:v>0.97271008965731343</c:v>
                </c:pt>
                <c:pt idx="298">
                  <c:v>0.97404213293227826</c:v>
                </c:pt>
                <c:pt idx="299">
                  <c:v>0.97362863590033155</c:v>
                </c:pt>
                <c:pt idx="300">
                  <c:v>0.97386502089947491</c:v>
                </c:pt>
                <c:pt idx="301">
                  <c:v>0.9719663505307482</c:v>
                </c:pt>
                <c:pt idx="302">
                  <c:v>0.97285851783132571</c:v>
                </c:pt>
                <c:pt idx="303">
                  <c:v>0.97247238331418551</c:v>
                </c:pt>
                <c:pt idx="304">
                  <c:v>0.97157854912501806</c:v>
                </c:pt>
                <c:pt idx="305">
                  <c:v>0.97288819071791288</c:v>
                </c:pt>
                <c:pt idx="306">
                  <c:v>0.97427804717883215</c:v>
                </c:pt>
                <c:pt idx="307">
                  <c:v>0.97389455008146153</c:v>
                </c:pt>
                <c:pt idx="308">
                  <c:v>0.97336238019536481</c:v>
                </c:pt>
                <c:pt idx="309">
                  <c:v>0.9743664458533805</c:v>
                </c:pt>
                <c:pt idx="310">
                  <c:v>0.97448425214823253</c:v>
                </c:pt>
                <c:pt idx="311">
                  <c:v>0.97545360815016124</c:v>
                </c:pt>
                <c:pt idx="312">
                  <c:v>0.97495480901767551</c:v>
                </c:pt>
                <c:pt idx="313">
                  <c:v>0.97644762036913346</c:v>
                </c:pt>
                <c:pt idx="314">
                  <c:v>0.97627255241633348</c:v>
                </c:pt>
                <c:pt idx="315">
                  <c:v>0.97700102889080986</c:v>
                </c:pt>
                <c:pt idx="316">
                  <c:v>0.97700102889080986</c:v>
                </c:pt>
                <c:pt idx="317">
                  <c:v>0.97743688921350658</c:v>
                </c:pt>
                <c:pt idx="318">
                  <c:v>0.97792975897511725</c:v>
                </c:pt>
                <c:pt idx="319">
                  <c:v>0.97766897389689733</c:v>
                </c:pt>
                <c:pt idx="320">
                  <c:v>0.97749493474707549</c:v>
                </c:pt>
                <c:pt idx="321">
                  <c:v>0.97775593871189859</c:v>
                </c:pt>
                <c:pt idx="322">
                  <c:v>0.97787183507929831</c:v>
                </c:pt>
                <c:pt idx="323">
                  <c:v>0.97732074936633062</c:v>
                </c:pt>
                <c:pt idx="324">
                  <c:v>0.97781389499457605</c:v>
                </c:pt>
                <c:pt idx="325">
                  <c:v>0.97781389499457605</c:v>
                </c:pt>
                <c:pt idx="326">
                  <c:v>0.97896963107103874</c:v>
                </c:pt>
                <c:pt idx="327">
                  <c:v>0.97980352900267487</c:v>
                </c:pt>
                <c:pt idx="328">
                  <c:v>0.97943012743539526</c:v>
                </c:pt>
                <c:pt idx="329">
                  <c:v>0.97937262129860836</c:v>
                </c:pt>
                <c:pt idx="330">
                  <c:v>0.97810343361955598</c:v>
                </c:pt>
                <c:pt idx="331">
                  <c:v>0.97772695449349589</c:v>
                </c:pt>
                <c:pt idx="332">
                  <c:v>0.97801661448443333</c:v>
                </c:pt>
                <c:pt idx="333">
                  <c:v>0.9785947231183737</c:v>
                </c:pt>
                <c:pt idx="334">
                  <c:v>0.9770301147725533</c:v>
                </c:pt>
                <c:pt idx="335">
                  <c:v>0.97705919657407214</c:v>
                </c:pt>
                <c:pt idx="336">
                  <c:v>0.97810343361955598</c:v>
                </c:pt>
                <c:pt idx="337">
                  <c:v>0.97743688921350658</c:v>
                </c:pt>
                <c:pt idx="338">
                  <c:v>0.9779587148550144</c:v>
                </c:pt>
                <c:pt idx="339">
                  <c:v>0.97833477371530175</c:v>
                </c:pt>
                <c:pt idx="340">
                  <c:v>0.97876784181051102</c:v>
                </c:pt>
                <c:pt idx="341">
                  <c:v>0.97911364609717577</c:v>
                </c:pt>
                <c:pt idx="342">
                  <c:v>0.98034806278004571</c:v>
                </c:pt>
                <c:pt idx="343">
                  <c:v>0.98131893606149889</c:v>
                </c:pt>
                <c:pt idx="344">
                  <c:v>0.98134742244035333</c:v>
                </c:pt>
                <c:pt idx="345">
                  <c:v>0.98083406776997584</c:v>
                </c:pt>
                <c:pt idx="346">
                  <c:v>0.98086262084787879</c:v>
                </c:pt>
                <c:pt idx="347">
                  <c:v>0.97920000711562416</c:v>
                </c:pt>
                <c:pt idx="348">
                  <c:v>0.98023354289215248</c:v>
                </c:pt>
                <c:pt idx="349">
                  <c:v>0.98037668287007362</c:v>
                </c:pt>
                <c:pt idx="350">
                  <c:v>0.98134742244035333</c:v>
                </c:pt>
                <c:pt idx="351">
                  <c:v>0.98123345343155277</c:v>
                </c:pt>
                <c:pt idx="352">
                  <c:v>0.9806340860342847</c:v>
                </c:pt>
                <c:pt idx="353">
                  <c:v>0.98268188602567152</c:v>
                </c:pt>
                <c:pt idx="354">
                  <c:v>0.98171738960330213</c:v>
                </c:pt>
                <c:pt idx="355">
                  <c:v>0.98254032943308567</c:v>
                </c:pt>
                <c:pt idx="356">
                  <c:v>0.98285162644600621</c:v>
                </c:pt>
                <c:pt idx="357">
                  <c:v>0.98268188602567152</c:v>
                </c:pt>
                <c:pt idx="358">
                  <c:v>0.98423266227422046</c:v>
                </c:pt>
                <c:pt idx="359">
                  <c:v>0.98378272260375887</c:v>
                </c:pt>
                <c:pt idx="360">
                  <c:v>0.9837264114199854</c:v>
                </c:pt>
                <c:pt idx="361">
                  <c:v>0.98344462583658832</c:v>
                </c:pt>
                <c:pt idx="362">
                  <c:v>0.98431691735434279</c:v>
                </c:pt>
                <c:pt idx="363">
                  <c:v>0.98290817571580225</c:v>
                </c:pt>
                <c:pt idx="364">
                  <c:v>0.98109090400574284</c:v>
                </c:pt>
                <c:pt idx="365">
                  <c:v>0.98086262084787879</c:v>
                </c:pt>
                <c:pt idx="366">
                  <c:v>0.98000431315569414</c:v>
                </c:pt>
                <c:pt idx="367">
                  <c:v>0.97988960316699514</c:v>
                </c:pt>
                <c:pt idx="368">
                  <c:v>0.98126195155817497</c:v>
                </c:pt>
                <c:pt idx="369">
                  <c:v>0.98126195155817497</c:v>
                </c:pt>
                <c:pt idx="370">
                  <c:v>0.98231363764255075</c:v>
                </c:pt>
                <c:pt idx="371">
                  <c:v>0.98290817571580225</c:v>
                </c:pt>
                <c:pt idx="372">
                  <c:v>0.98265358243879064</c:v>
                </c:pt>
                <c:pt idx="373">
                  <c:v>0.984681627521244</c:v>
                </c:pt>
                <c:pt idx="374">
                  <c:v>0.98392343368076018</c:v>
                </c:pt>
                <c:pt idx="375">
                  <c:v>0.98465359566104482</c:v>
                </c:pt>
                <c:pt idx="376">
                  <c:v>0.98437306838983962</c:v>
                </c:pt>
                <c:pt idx="377">
                  <c:v>0.98375456892383673</c:v>
                </c:pt>
                <c:pt idx="378">
                  <c:v>0.98479371707346774</c:v>
                </c:pt>
                <c:pt idx="379">
                  <c:v>0.98479371707346774</c:v>
                </c:pt>
                <c:pt idx="380">
                  <c:v>0.98479371707346774</c:v>
                </c:pt>
                <c:pt idx="381">
                  <c:v>0.98431691735434279</c:v>
                </c:pt>
                <c:pt idx="382">
                  <c:v>0.98504569719714796</c:v>
                </c:pt>
                <c:pt idx="383">
                  <c:v>0.98400781450620589</c:v>
                </c:pt>
                <c:pt idx="384">
                  <c:v>0.98364191595446393</c:v>
                </c:pt>
                <c:pt idx="385">
                  <c:v>0.98487774448330023</c:v>
                </c:pt>
                <c:pt idx="386">
                  <c:v>0.98493374384122778</c:v>
                </c:pt>
                <c:pt idx="387">
                  <c:v>0.98554874047338725</c:v>
                </c:pt>
                <c:pt idx="388">
                  <c:v>0.98462556000993906</c:v>
                </c:pt>
                <c:pt idx="389">
                  <c:v>0.98563246247295833</c:v>
                </c:pt>
                <c:pt idx="390">
                  <c:v>0.98582768241776852</c:v>
                </c:pt>
                <c:pt idx="391">
                  <c:v>0.98574403923657039</c:v>
                </c:pt>
                <c:pt idx="392">
                  <c:v>0.98732751741317393</c:v>
                </c:pt>
                <c:pt idx="393">
                  <c:v>0.98685651639929428</c:v>
                </c:pt>
                <c:pt idx="394">
                  <c:v>0.98605056605357666</c:v>
                </c:pt>
                <c:pt idx="395">
                  <c:v>0.98605056605357666</c:v>
                </c:pt>
                <c:pt idx="396">
                  <c:v>0.984681627521244</c:v>
                </c:pt>
                <c:pt idx="397">
                  <c:v>0.98507367609209395</c:v>
                </c:pt>
                <c:pt idx="398">
                  <c:v>0.98649561572786848</c:v>
                </c:pt>
                <c:pt idx="399">
                  <c:v>0.98682877710417205</c:v>
                </c:pt>
                <c:pt idx="400">
                  <c:v>0.98657895628046288</c:v>
                </c:pt>
                <c:pt idx="401">
                  <c:v>0.98674553694172573</c:v>
                </c:pt>
                <c:pt idx="402">
                  <c:v>0.98738285901034906</c:v>
                </c:pt>
                <c:pt idx="403">
                  <c:v>0.98854163287044428</c:v>
                </c:pt>
                <c:pt idx="404">
                  <c:v>0.98914603452825534</c:v>
                </c:pt>
                <c:pt idx="405">
                  <c:v>0.98969396565676448</c:v>
                </c:pt>
                <c:pt idx="406">
                  <c:v>0.99004934585630433</c:v>
                </c:pt>
                <c:pt idx="407">
                  <c:v>0.99111184575085542</c:v>
                </c:pt>
                <c:pt idx="408">
                  <c:v>0.99086713635184875</c:v>
                </c:pt>
                <c:pt idx="409">
                  <c:v>0.98961186825415237</c:v>
                </c:pt>
                <c:pt idx="410">
                  <c:v>0.98958449522687453</c:v>
                </c:pt>
                <c:pt idx="411">
                  <c:v>0.99054040717186653</c:v>
                </c:pt>
                <c:pt idx="412">
                  <c:v>0.99200665029471424</c:v>
                </c:pt>
                <c:pt idx="413">
                  <c:v>0.99086713635184875</c:v>
                </c:pt>
                <c:pt idx="414">
                  <c:v>0.99026773894659603</c:v>
                </c:pt>
                <c:pt idx="415">
                  <c:v>0.98840402276131778</c:v>
                </c:pt>
                <c:pt idx="416">
                  <c:v>0.98963923766759065</c:v>
                </c:pt>
                <c:pt idx="417">
                  <c:v>0.98881657935873957</c:v>
                </c:pt>
                <c:pt idx="418">
                  <c:v>0.99024045238890135</c:v>
                </c:pt>
                <c:pt idx="419">
                  <c:v>0.99067660691514492</c:v>
                </c:pt>
                <c:pt idx="420">
                  <c:v>0.98906371980738539</c:v>
                </c:pt>
                <c:pt idx="421">
                  <c:v>0.98834895313108651</c:v>
                </c:pt>
                <c:pt idx="422">
                  <c:v>0.9886791516959097</c:v>
                </c:pt>
                <c:pt idx="423">
                  <c:v>0.98785266705923069</c:v>
                </c:pt>
                <c:pt idx="424">
                  <c:v>0.98837648977478587</c:v>
                </c:pt>
                <c:pt idx="425">
                  <c:v>0.98815609414282568</c:v>
                </c:pt>
                <c:pt idx="426">
                  <c:v>0.98903627430237595</c:v>
                </c:pt>
                <c:pt idx="427">
                  <c:v>0.99007665757780983</c:v>
                </c:pt>
                <c:pt idx="428">
                  <c:v>0.99051315648214122</c:v>
                </c:pt>
                <c:pt idx="429">
                  <c:v>0.98994006297460291</c:v>
                </c:pt>
                <c:pt idx="430">
                  <c:v>0.99018586849659351</c:v>
                </c:pt>
                <c:pt idx="431">
                  <c:v>0.99067660691514492</c:v>
                </c:pt>
                <c:pt idx="432">
                  <c:v>0.99197959167406802</c:v>
                </c:pt>
                <c:pt idx="433">
                  <c:v>0.99203370538405611</c:v>
                </c:pt>
                <c:pt idx="434">
                  <c:v>0.99146480570557349</c:v>
                </c:pt>
                <c:pt idx="435">
                  <c:v>0.99007665757780983</c:v>
                </c:pt>
                <c:pt idx="436">
                  <c:v>0.98914603452825534</c:v>
                </c:pt>
                <c:pt idx="437">
                  <c:v>0.98854163287044428</c:v>
                </c:pt>
                <c:pt idx="438">
                  <c:v>0.98845907776676334</c:v>
                </c:pt>
                <c:pt idx="439">
                  <c:v>0.98865165522769671</c:v>
                </c:pt>
                <c:pt idx="440">
                  <c:v>0.98925573667225564</c:v>
                </c:pt>
                <c:pt idx="441">
                  <c:v>0.99122051283330004</c:v>
                </c:pt>
                <c:pt idx="442">
                  <c:v>0.9910031216776739</c:v>
                </c:pt>
                <c:pt idx="443">
                  <c:v>0.98944757584947363</c:v>
                </c:pt>
                <c:pt idx="444">
                  <c:v>0.98774221973547438</c:v>
                </c:pt>
                <c:pt idx="445">
                  <c:v>0.98944757584947363</c:v>
                </c:pt>
                <c:pt idx="446">
                  <c:v>0.99070383612931501</c:v>
                </c:pt>
                <c:pt idx="447">
                  <c:v>0.98785266705923069</c:v>
                </c:pt>
                <c:pt idx="448">
                  <c:v>0.98950235445245771</c:v>
                </c:pt>
                <c:pt idx="449">
                  <c:v>0.9872721610385361</c:v>
                </c:pt>
                <c:pt idx="450">
                  <c:v>0.9886791516959097</c:v>
                </c:pt>
                <c:pt idx="451">
                  <c:v>0.98599486760569</c:v>
                </c:pt>
                <c:pt idx="452">
                  <c:v>0.9830212280004238</c:v>
                </c:pt>
                <c:pt idx="453">
                  <c:v>0.98200153112501409</c:v>
                </c:pt>
                <c:pt idx="454">
                  <c:v>0.98205831272542032</c:v>
                </c:pt>
                <c:pt idx="455">
                  <c:v>0.98211507877774307</c:v>
                </c:pt>
                <c:pt idx="456">
                  <c:v>0.98231363764255075</c:v>
                </c:pt>
                <c:pt idx="457">
                  <c:v>0.98123345343155277</c:v>
                </c:pt>
                <c:pt idx="458">
                  <c:v>0.98214345597603336</c:v>
                </c:pt>
                <c:pt idx="459">
                  <c:v>0.98333180427092659</c:v>
                </c:pt>
                <c:pt idx="460">
                  <c:v>0.98327537045492897</c:v>
                </c:pt>
                <c:pt idx="461">
                  <c:v>0.9828799030090708</c:v>
                </c:pt>
                <c:pt idx="462">
                  <c:v>0.98381087246078991</c:v>
                </c:pt>
                <c:pt idx="463">
                  <c:v>0.98338822272869419</c:v>
                </c:pt>
                <c:pt idx="464">
                  <c:v>0.98313421866777306</c:v>
                </c:pt>
                <c:pt idx="465">
                  <c:v>0.98313421866777306</c:v>
                </c:pt>
                <c:pt idx="466">
                  <c:v>0.98482172999450035</c:v>
                </c:pt>
                <c:pt idx="467">
                  <c:v>0.98462556000993906</c:v>
                </c:pt>
                <c:pt idx="468">
                  <c:v>0.98490574605311221</c:v>
                </c:pt>
                <c:pt idx="469">
                  <c:v>0.98540912862772623</c:v>
                </c:pt>
                <c:pt idx="470">
                  <c:v>0.9862175716655518</c:v>
                </c:pt>
                <c:pt idx="471">
                  <c:v>0.98605056605357666</c:v>
                </c:pt>
                <c:pt idx="472">
                  <c:v>0.9866622633427804</c:v>
                </c:pt>
                <c:pt idx="473">
                  <c:v>0.98732751741317393</c:v>
                </c:pt>
                <c:pt idx="474">
                  <c:v>0.98702287426975976</c:v>
                </c:pt>
                <c:pt idx="475">
                  <c:v>0.98749349790385543</c:v>
                </c:pt>
                <c:pt idx="476">
                  <c:v>0.98911859991936368</c:v>
                </c:pt>
                <c:pt idx="477">
                  <c:v>0.99108467007777634</c:v>
                </c:pt>
                <c:pt idx="478">
                  <c:v>0.99097593174756915</c:v>
                </c:pt>
                <c:pt idx="479">
                  <c:v>0.98928315314016402</c:v>
                </c:pt>
                <c:pt idx="480">
                  <c:v>0.98887152492539754</c:v>
                </c:pt>
                <c:pt idx="481">
                  <c:v>0.98944757584947363</c:v>
                </c:pt>
                <c:pt idx="482">
                  <c:v>0.9898853999230568</c:v>
                </c:pt>
                <c:pt idx="483">
                  <c:v>0.99037684927637126</c:v>
                </c:pt>
                <c:pt idx="484">
                  <c:v>0.99018586849659351</c:v>
                </c:pt>
                <c:pt idx="485">
                  <c:v>0.98958449522687453</c:v>
                </c:pt>
                <c:pt idx="486">
                  <c:v>0.99024045238890135</c:v>
                </c:pt>
                <c:pt idx="487">
                  <c:v>0.99124767070610853</c:v>
                </c:pt>
                <c:pt idx="488">
                  <c:v>0.99170881104284958</c:v>
                </c:pt>
                <c:pt idx="489">
                  <c:v>0.98955711858480289</c:v>
                </c:pt>
                <c:pt idx="490">
                  <c:v>0.98955711858480289</c:v>
                </c:pt>
                <c:pt idx="491">
                  <c:v>0.98972132423440728</c:v>
                </c:pt>
                <c:pt idx="492">
                  <c:v>0.99054040717186653</c:v>
                </c:pt>
                <c:pt idx="493">
                  <c:v>0.98914603452825534</c:v>
                </c:pt>
                <c:pt idx="494">
                  <c:v>0.98837648977478587</c:v>
                </c:pt>
                <c:pt idx="495">
                  <c:v>0.98947496696027348</c:v>
                </c:pt>
                <c:pt idx="496">
                  <c:v>0.98876161922538819</c:v>
                </c:pt>
                <c:pt idx="497">
                  <c:v>0.98663449804148828</c:v>
                </c:pt>
                <c:pt idx="498">
                  <c:v>0.98693971202148789</c:v>
                </c:pt>
                <c:pt idx="499">
                  <c:v>0.98596701276899545</c:v>
                </c:pt>
                <c:pt idx="500">
                  <c:v>0.98535325755292702</c:v>
                </c:pt>
                <c:pt idx="501">
                  <c:v>0.98560455889639198</c:v>
                </c:pt>
                <c:pt idx="502">
                  <c:v>0.98515759012755943</c:v>
                </c:pt>
                <c:pt idx="503">
                  <c:v>0.98540912862772623</c:v>
                </c:pt>
                <c:pt idx="504">
                  <c:v>0.98540912862772623</c:v>
                </c:pt>
                <c:pt idx="505">
                  <c:v>0.98674553694172573</c:v>
                </c:pt>
                <c:pt idx="506">
                  <c:v>0.98757643834176401</c:v>
                </c:pt>
                <c:pt idx="507">
                  <c:v>0.98760407778208059</c:v>
                </c:pt>
                <c:pt idx="508">
                  <c:v>0.98754879521594319</c:v>
                </c:pt>
                <c:pt idx="509">
                  <c:v>0.98862415511201185</c:v>
                </c:pt>
                <c:pt idx="510">
                  <c:v>0.98980337831099308</c:v>
                </c:pt>
                <c:pt idx="511">
                  <c:v>0.98999471161648689</c:v>
                </c:pt>
                <c:pt idx="512">
                  <c:v>0.98963923766759065</c:v>
                </c:pt>
                <c:pt idx="513">
                  <c:v>0.98974867920202458</c:v>
                </c:pt>
                <c:pt idx="514">
                  <c:v>0.98807338533590883</c:v>
                </c:pt>
                <c:pt idx="515">
                  <c:v>0.98854163287044428</c:v>
                </c:pt>
                <c:pt idx="516">
                  <c:v>0.98917346550703</c:v>
                </c:pt>
                <c:pt idx="517">
                  <c:v>0.99040411788828642</c:v>
                </c:pt>
                <c:pt idx="518">
                  <c:v>0.98900882516340338</c:v>
                </c:pt>
                <c:pt idx="519">
                  <c:v>0.98812852820677177</c:v>
                </c:pt>
                <c:pt idx="520">
                  <c:v>0.98952973832698232</c:v>
                </c:pt>
                <c:pt idx="521">
                  <c:v>0.98944757584947363</c:v>
                </c:pt>
                <c:pt idx="522">
                  <c:v>0.98749349790385543</c:v>
                </c:pt>
                <c:pt idx="523">
                  <c:v>0.98660672902104807</c:v>
                </c:pt>
                <c:pt idx="524">
                  <c:v>0.98696743647780283</c:v>
                </c:pt>
                <c:pt idx="525">
                  <c:v>0.98716140392529006</c:v>
                </c:pt>
                <c:pt idx="526">
                  <c:v>0.98716140392529006</c:v>
                </c:pt>
                <c:pt idx="527">
                  <c:v>0.98702287426975976</c:v>
                </c:pt>
                <c:pt idx="528">
                  <c:v>0.98641224165805896</c:v>
                </c:pt>
                <c:pt idx="529">
                  <c:v>0.98588342579583699</c:v>
                </c:pt>
                <c:pt idx="530">
                  <c:v>0.98585555598040375</c:v>
                </c:pt>
                <c:pt idx="531">
                  <c:v>0.98644003674046121</c:v>
                </c:pt>
                <c:pt idx="532">
                  <c:v>0.98746584371562163</c:v>
                </c:pt>
                <c:pt idx="533">
                  <c:v>0.98632883404406435</c:v>
                </c:pt>
                <c:pt idx="534">
                  <c:v>0.98554874047338725</c:v>
                </c:pt>
                <c:pt idx="535">
                  <c:v>0.98588342579583699</c:v>
                </c:pt>
                <c:pt idx="536">
                  <c:v>0.9862453928588818</c:v>
                </c:pt>
                <c:pt idx="537">
                  <c:v>0.98231363764255075</c:v>
                </c:pt>
                <c:pt idx="538">
                  <c:v>0.98222856427218075</c:v>
                </c:pt>
                <c:pt idx="539">
                  <c:v>0.98106238235449228</c:v>
                </c:pt>
                <c:pt idx="540">
                  <c:v>0.98180267295937096</c:v>
                </c:pt>
                <c:pt idx="541">
                  <c:v>0.98177424907205879</c:v>
                </c:pt>
                <c:pt idx="542">
                  <c:v>0.98285162644600621</c:v>
                </c:pt>
                <c:pt idx="543">
                  <c:v>0.98276677360828957</c:v>
                </c:pt>
                <c:pt idx="544">
                  <c:v>0.9827950617466682</c:v>
                </c:pt>
                <c:pt idx="545">
                  <c:v>0.98352920173568237</c:v>
                </c:pt>
                <c:pt idx="546">
                  <c:v>0.98476570036664923</c:v>
                </c:pt>
                <c:pt idx="547">
                  <c:v>0.98369825009116585</c:v>
                </c:pt>
                <c:pt idx="548">
                  <c:v>0.9827384816093665</c:v>
                </c:pt>
                <c:pt idx="549">
                  <c:v>0.98123345343155277</c:v>
                </c:pt>
                <c:pt idx="550">
                  <c:v>0.98134742244035333</c:v>
                </c:pt>
                <c:pt idx="551">
                  <c:v>0.98054832048588336</c:v>
                </c:pt>
                <c:pt idx="552">
                  <c:v>0.98171738960330213</c:v>
                </c:pt>
                <c:pt idx="553">
                  <c:v>0.98336001541906659</c:v>
                </c:pt>
                <c:pt idx="554">
                  <c:v>0.98299297070851244</c:v>
                </c:pt>
                <c:pt idx="555">
                  <c:v>0.9827950617466682</c:v>
                </c:pt>
                <c:pt idx="556">
                  <c:v>0.98355738603615239</c:v>
                </c:pt>
                <c:pt idx="557">
                  <c:v>0.98440113820530295</c:v>
                </c:pt>
                <c:pt idx="558">
                  <c:v>0.98378272260375887</c:v>
                </c:pt>
                <c:pt idx="559">
                  <c:v>0.98355738603615239</c:v>
                </c:pt>
                <c:pt idx="560">
                  <c:v>0.98440113820530295</c:v>
                </c:pt>
                <c:pt idx="561">
                  <c:v>0.98521351395357626</c:v>
                </c:pt>
                <c:pt idx="562">
                  <c:v>0.98627321031907622</c:v>
                </c:pt>
                <c:pt idx="563">
                  <c:v>0.98799064351809229</c:v>
                </c:pt>
                <c:pt idx="564">
                  <c:v>0.98746584371562163</c:v>
                </c:pt>
                <c:pt idx="565">
                  <c:v>0.9854370585195551</c:v>
                </c:pt>
                <c:pt idx="566">
                  <c:v>0.98613408567672489</c:v>
                </c:pt>
                <c:pt idx="567">
                  <c:v>0.98685651639929428</c:v>
                </c:pt>
                <c:pt idx="568">
                  <c:v>0.98333180427092659</c:v>
                </c:pt>
                <c:pt idx="569">
                  <c:v>0.98417647319086066</c:v>
                </c:pt>
                <c:pt idx="570">
                  <c:v>0.98644003674046121</c:v>
                </c:pt>
                <c:pt idx="571">
                  <c:v>0.9866622633427804</c:v>
                </c:pt>
                <c:pt idx="572">
                  <c:v>0.98928315314016402</c:v>
                </c:pt>
                <c:pt idx="573">
                  <c:v>0.98859665134788699</c:v>
                </c:pt>
                <c:pt idx="574">
                  <c:v>0.98950235445245771</c:v>
                </c:pt>
                <c:pt idx="575">
                  <c:v>0.99018586849659351</c:v>
                </c:pt>
                <c:pt idx="576">
                  <c:v>0.98974867920202458</c:v>
                </c:pt>
                <c:pt idx="577">
                  <c:v>0.9905676542799805</c:v>
                </c:pt>
                <c:pt idx="578">
                  <c:v>0.99054040717186653</c:v>
                </c:pt>
                <c:pt idx="579">
                  <c:v>0.99168171351692547</c:v>
                </c:pt>
                <c:pt idx="580">
                  <c:v>0.99189839461508078</c:v>
                </c:pt>
                <c:pt idx="581">
                  <c:v>0.9923040622582977</c:v>
                </c:pt>
                <c:pt idx="582">
                  <c:v>0.9926549999139801</c:v>
                </c:pt>
                <c:pt idx="583">
                  <c:v>0.99165461244860964</c:v>
                </c:pt>
                <c:pt idx="584">
                  <c:v>0.99165461244860964</c:v>
                </c:pt>
                <c:pt idx="585">
                  <c:v>0.99348946163604479</c:v>
                </c:pt>
                <c:pt idx="586">
                  <c:v>0.9923310785640358</c:v>
                </c:pt>
                <c:pt idx="587">
                  <c:v>0.99391884094146421</c:v>
                </c:pt>
                <c:pt idx="588">
                  <c:v>0.99413319755540497</c:v>
                </c:pt>
                <c:pt idx="589">
                  <c:v>0.99418675209504337</c:v>
                </c:pt>
                <c:pt idx="590">
                  <c:v>0.99512172394755161</c:v>
                </c:pt>
                <c:pt idx="591">
                  <c:v>0.99546792803382145</c:v>
                </c:pt>
                <c:pt idx="592">
                  <c:v>0.99456124699753068</c:v>
                </c:pt>
                <c:pt idx="593">
                  <c:v>0.99520166852921732</c:v>
                </c:pt>
                <c:pt idx="594">
                  <c:v>0.99536146526512548</c:v>
                </c:pt>
                <c:pt idx="595">
                  <c:v>0.99602596234596963</c:v>
                </c:pt>
                <c:pt idx="596">
                  <c:v>0.99726947985457082</c:v>
                </c:pt>
                <c:pt idx="597">
                  <c:v>0.99713754475065419</c:v>
                </c:pt>
                <c:pt idx="598">
                  <c:v>0.99819068200042216</c:v>
                </c:pt>
                <c:pt idx="599">
                  <c:v>0.99871525116135251</c:v>
                </c:pt>
                <c:pt idx="600">
                  <c:v>0.99798048211241408</c:v>
                </c:pt>
                <c:pt idx="601">
                  <c:v>0.99769110882265832</c:v>
                </c:pt>
                <c:pt idx="602">
                  <c:v>0.99879382217680401</c:v>
                </c:pt>
                <c:pt idx="603">
                  <c:v>0.99834819216764503</c:v>
                </c:pt>
                <c:pt idx="604">
                  <c:v>0.99897703882309719</c:v>
                </c:pt>
                <c:pt idx="605">
                  <c:v>0.99816441866703842</c:v>
                </c:pt>
                <c:pt idx="606">
                  <c:v>1.0004369717706894</c:v>
                </c:pt>
                <c:pt idx="607">
                  <c:v>0.99936910151661529</c:v>
                </c:pt>
                <c:pt idx="608">
                  <c:v>0.99942132056520061</c:v>
                </c:pt>
                <c:pt idx="609">
                  <c:v>1.001473522039108</c:v>
                </c:pt>
                <c:pt idx="610">
                  <c:v>1.0011113186891369</c:v>
                </c:pt>
                <c:pt idx="611">
                  <c:v>1.0008522140162539</c:v>
                </c:pt>
                <c:pt idx="612">
                  <c:v>0.9999167465998603</c:v>
                </c:pt>
                <c:pt idx="613">
                  <c:v>0.99897703882309719</c:v>
                </c:pt>
                <c:pt idx="614">
                  <c:v>0.99863665035594196</c:v>
                </c:pt>
                <c:pt idx="615">
                  <c:v>0.99902935670899939</c:v>
                </c:pt>
                <c:pt idx="616">
                  <c:v>0.99737496751581489</c:v>
                </c:pt>
                <c:pt idx="617">
                  <c:v>0.99546792803382145</c:v>
                </c:pt>
                <c:pt idx="618">
                  <c:v>0.99578698869208693</c:v>
                </c:pt>
                <c:pt idx="619">
                  <c:v>0.99663542418980666</c:v>
                </c:pt>
                <c:pt idx="620">
                  <c:v>0.99692627378022913</c:v>
                </c:pt>
                <c:pt idx="621">
                  <c:v>0.99668833629366393</c:v>
                </c:pt>
                <c:pt idx="622">
                  <c:v>0.99740133104631223</c:v>
                </c:pt>
                <c:pt idx="623">
                  <c:v>0.99695269442918955</c:v>
                </c:pt>
                <c:pt idx="624">
                  <c:v>0.99647660680069072</c:v>
                </c:pt>
                <c:pt idx="625">
                  <c:v>0.99520166852921732</c:v>
                </c:pt>
                <c:pt idx="626">
                  <c:v>0.99629116594077483</c:v>
                </c:pt>
                <c:pt idx="627">
                  <c:v>0.99761211868194766</c:v>
                </c:pt>
                <c:pt idx="628">
                  <c:v>0.99908166139498067</c:v>
                </c:pt>
                <c:pt idx="629">
                  <c:v>0.99908166139498067</c:v>
                </c:pt>
                <c:pt idx="630">
                  <c:v>0.99798048211241408</c:v>
                </c:pt>
                <c:pt idx="631">
                  <c:v>0.99674123489609112</c:v>
                </c:pt>
                <c:pt idx="632">
                  <c:v>0.99501508319325205</c:v>
                </c:pt>
                <c:pt idx="633">
                  <c:v>0.99362373822716776</c:v>
                </c:pt>
                <c:pt idx="634">
                  <c:v>0.99381157946097709</c:v>
                </c:pt>
                <c:pt idx="635">
                  <c:v>0.99472153795019702</c:v>
                </c:pt>
                <c:pt idx="636">
                  <c:v>0.99525494779494039</c:v>
                </c:pt>
                <c:pt idx="637">
                  <c:v>0.99405283979674508</c:v>
                </c:pt>
                <c:pt idx="638">
                  <c:v>0.99206075694301488</c:v>
                </c:pt>
                <c:pt idx="639">
                  <c:v>0.99206075694301488</c:v>
                </c:pt>
                <c:pt idx="640">
                  <c:v>0.99273590123082611</c:v>
                </c:pt>
                <c:pt idx="641">
                  <c:v>0.99208780497251203</c:v>
                </c:pt>
                <c:pt idx="642">
                  <c:v>0.99094873825087004</c:v>
                </c:pt>
                <c:pt idx="643">
                  <c:v>0.98963923766759065</c:v>
                </c:pt>
                <c:pt idx="644">
                  <c:v>0.99116618641218546</c:v>
                </c:pt>
                <c:pt idx="645">
                  <c:v>0.99381157946097709</c:v>
                </c:pt>
                <c:pt idx="646">
                  <c:v>0.99570726955179023</c:v>
                </c:pt>
                <c:pt idx="647">
                  <c:v>0.99597288089086289</c:v>
                </c:pt>
                <c:pt idx="648">
                  <c:v>0.99655603070375798</c:v>
                </c:pt>
                <c:pt idx="649">
                  <c:v>0.99570726955179023</c:v>
                </c:pt>
                <c:pt idx="650">
                  <c:v>0.99676767913642128</c:v>
                </c:pt>
                <c:pt idx="651">
                  <c:v>0.99729585680247668</c:v>
                </c:pt>
                <c:pt idx="652">
                  <c:v>0.99692627378022913</c:v>
                </c:pt>
                <c:pt idx="653">
                  <c:v>0.99829570207449547</c:v>
                </c:pt>
                <c:pt idx="654">
                  <c:v>0.99829570207449547</c:v>
                </c:pt>
                <c:pt idx="655">
                  <c:v>0.99936910151661529</c:v>
                </c:pt>
                <c:pt idx="656">
                  <c:v>0.99955181066945675</c:v>
                </c:pt>
                <c:pt idx="657">
                  <c:v>0.99955181066945675</c:v>
                </c:pt>
                <c:pt idx="658">
                  <c:v>0.99918623119381178</c:v>
                </c:pt>
                <c:pt idx="659">
                  <c:v>0.99784899886973233</c:v>
                </c:pt>
                <c:pt idx="660">
                  <c:v>0.99876763514692191</c:v>
                </c:pt>
                <c:pt idx="661">
                  <c:v>0.99805933204875119</c:v>
                </c:pt>
                <c:pt idx="662">
                  <c:v>0.99761211868194766</c:v>
                </c:pt>
                <c:pt idx="663">
                  <c:v>0.99663542418980666</c:v>
                </c:pt>
                <c:pt idx="664">
                  <c:v>0.9980067687569415</c:v>
                </c:pt>
                <c:pt idx="665">
                  <c:v>0.99716393848953844</c:v>
                </c:pt>
                <c:pt idx="666">
                  <c:v>0.99855801973797409</c:v>
                </c:pt>
                <c:pt idx="667">
                  <c:v>0.99732223039475032</c:v>
                </c:pt>
                <c:pt idx="668">
                  <c:v>0.99650308481615402</c:v>
                </c:pt>
                <c:pt idx="669">
                  <c:v>0.99549453518547015</c:v>
                </c:pt>
                <c:pt idx="670">
                  <c:v>0.99482832977318292</c:v>
                </c:pt>
                <c:pt idx="671">
                  <c:v>0.99528158229382535</c:v>
                </c:pt>
                <c:pt idx="672">
                  <c:v>0.99713754475065419</c:v>
                </c:pt>
                <c:pt idx="673">
                  <c:v>0.99605249797759465</c:v>
                </c:pt>
                <c:pt idx="674">
                  <c:v>0.99576041905132173</c:v>
                </c:pt>
                <c:pt idx="675">
                  <c:v>0.99713754475065419</c:v>
                </c:pt>
                <c:pt idx="676">
                  <c:v>0.99748040152789652</c:v>
                </c:pt>
                <c:pt idx="677">
                  <c:v>0.99821694200701727</c:v>
                </c:pt>
                <c:pt idx="678">
                  <c:v>0.99863665035594196</c:v>
                </c:pt>
                <c:pt idx="679">
                  <c:v>0.99790160217419799</c:v>
                </c:pt>
                <c:pt idx="680">
                  <c:v>0.99676767913642128</c:v>
                </c:pt>
                <c:pt idx="681">
                  <c:v>0.99645012540296862</c:v>
                </c:pt>
                <c:pt idx="682">
                  <c:v>0.99771743218270736</c:v>
                </c:pt>
                <c:pt idx="683">
                  <c:v>0.99705834336600896</c:v>
                </c:pt>
                <c:pt idx="684">
                  <c:v>0.99795419213434478</c:v>
                </c:pt>
                <c:pt idx="685">
                  <c:v>0.99795419213434478</c:v>
                </c:pt>
                <c:pt idx="686">
                  <c:v>0.99845313249982115</c:v>
                </c:pt>
                <c:pt idx="687">
                  <c:v>0.99989070104146349</c:v>
                </c:pt>
                <c:pt idx="688">
                  <c:v>0.99939521268508458</c:v>
                </c:pt>
                <c:pt idx="689">
                  <c:v>0.99813815200602296</c:v>
                </c:pt>
                <c:pt idx="690">
                  <c:v>0.99876763514692191</c:v>
                </c:pt>
                <c:pt idx="691">
                  <c:v>0.99947352646368526</c:v>
                </c:pt>
                <c:pt idx="692">
                  <c:v>0.99970829045179144</c:v>
                </c:pt>
                <c:pt idx="693">
                  <c:v>1.0000989739428563</c:v>
                </c:pt>
                <c:pt idx="694">
                  <c:v>1.0020414232383901</c:v>
                </c:pt>
                <c:pt idx="695">
                  <c:v>1.0022732988104521</c:v>
                </c:pt>
                <c:pt idx="696">
                  <c:v>1.003326351250438</c:v>
                </c:pt>
                <c:pt idx="697">
                  <c:v>1.0029160401381934</c:v>
                </c:pt>
                <c:pt idx="698">
                  <c:v>1.0024277385656357</c:v>
                </c:pt>
                <c:pt idx="699">
                  <c:v>1.0013959602915721</c:v>
                </c:pt>
                <c:pt idx="700">
                  <c:v>1.0011372113541037</c:v>
                </c:pt>
                <c:pt idx="701">
                  <c:v>1.0034031942568606</c:v>
                </c:pt>
                <c:pt idx="702">
                  <c:v>1.0037614188220529</c:v>
                </c:pt>
                <c:pt idx="703">
                  <c:v>1.0031212972062353</c:v>
                </c:pt>
                <c:pt idx="704">
                  <c:v>1.0038381007618165</c:v>
                </c:pt>
                <c:pt idx="705">
                  <c:v>1.0062012807090452</c:v>
                </c:pt>
                <c:pt idx="706">
                  <c:v>1.0056953387330021</c:v>
                </c:pt>
                <c:pt idx="707">
                  <c:v>1.0055433150485162</c:v>
                </c:pt>
                <c:pt idx="708">
                  <c:v>1.0062265454244244</c:v>
                </c:pt>
                <c:pt idx="709">
                  <c:v>1.0064790233776713</c:v>
                </c:pt>
                <c:pt idx="710">
                  <c:v>1.0082878439620893</c:v>
                </c:pt>
                <c:pt idx="711">
                  <c:v>1.0084128723850256</c:v>
                </c:pt>
                <c:pt idx="712">
                  <c:v>1.0092610717801507</c:v>
                </c:pt>
                <c:pt idx="713">
                  <c:v>1.0102297520605199</c:v>
                </c:pt>
                <c:pt idx="714">
                  <c:v>1.0117358489520187</c:v>
                </c:pt>
                <c:pt idx="715">
                  <c:v>1.0123990045187836</c:v>
                </c:pt>
                <c:pt idx="716">
                  <c:v>1.0107989104366557</c:v>
                </c:pt>
                <c:pt idx="717">
                  <c:v>1.0104278974727725</c:v>
                </c:pt>
                <c:pt idx="718">
                  <c:v>1.0127175466396365</c:v>
                </c:pt>
                <c:pt idx="719">
                  <c:v>1.0106753132102038</c:v>
                </c:pt>
                <c:pt idx="720">
                  <c:v>1.0087625513480547</c:v>
                </c:pt>
                <c:pt idx="721">
                  <c:v>1.0091116414840695</c:v>
                </c:pt>
                <c:pt idx="722">
                  <c:v>1.0088124573718362</c:v>
                </c:pt>
                <c:pt idx="723">
                  <c:v>1.0091116414840695</c:v>
                </c:pt>
                <c:pt idx="724">
                  <c:v>1.0091116414840695</c:v>
                </c:pt>
                <c:pt idx="725">
                  <c:v>1.009435271100467</c:v>
                </c:pt>
                <c:pt idx="726">
                  <c:v>1.0090368859251897</c:v>
                </c:pt>
                <c:pt idx="727">
                  <c:v>1.00806260260522</c:v>
                </c:pt>
                <c:pt idx="728">
                  <c:v>1.0079373626921577</c:v>
                </c:pt>
                <c:pt idx="729">
                  <c:v>1.0083378643801837</c:v>
                </c:pt>
                <c:pt idx="730">
                  <c:v>1.0089870339057632</c:v>
                </c:pt>
                <c:pt idx="731">
                  <c:v>1.0080375606746723</c:v>
                </c:pt>
                <c:pt idx="732">
                  <c:v>1.0095596096286275</c:v>
                </c:pt>
                <c:pt idx="733">
                  <c:v>1.0092859663610017</c:v>
                </c:pt>
                <c:pt idx="734">
                  <c:v>1.0098080631839972</c:v>
                </c:pt>
                <c:pt idx="735">
                  <c:v>1.0095844683877897</c:v>
                </c:pt>
                <c:pt idx="736">
                  <c:v>1.0109718228509113</c:v>
                </c:pt>
                <c:pt idx="737">
                  <c:v>1.0117358489520187</c:v>
                </c:pt>
                <c:pt idx="738">
                  <c:v>1.0113418645183652</c:v>
                </c:pt>
                <c:pt idx="739">
                  <c:v>1.0114896964393816</c:v>
                </c:pt>
                <c:pt idx="740">
                  <c:v>1.0114650651054504</c:v>
                </c:pt>
                <c:pt idx="741">
                  <c:v>1.0109965128553218</c:v>
                </c:pt>
                <c:pt idx="742">
                  <c:v>1.0107741968857191</c:v>
                </c:pt>
                <c:pt idx="743">
                  <c:v>1.0117358489520187</c:v>
                </c:pt>
                <c:pt idx="744">
                  <c:v>1.0123499545666355</c:v>
                </c:pt>
                <c:pt idx="745">
                  <c:v>1.0120308466848804</c:v>
                </c:pt>
                <c:pt idx="746">
                  <c:v>1.0110705652303855</c:v>
                </c:pt>
                <c:pt idx="747">
                  <c:v>1.0110211999195708</c:v>
                </c:pt>
                <c:pt idx="748">
                  <c:v>1.0105516422515837</c:v>
                </c:pt>
                <c:pt idx="749">
                  <c:v>1.0105516422515837</c:v>
                </c:pt>
                <c:pt idx="750">
                  <c:v>1.0118342281788204</c:v>
                </c:pt>
                <c:pt idx="751">
                  <c:v>1.0126685720063382</c:v>
                </c:pt>
                <c:pt idx="752">
                  <c:v>1.0124480428683409</c:v>
                </c:pt>
                <c:pt idx="753">
                  <c:v>1.0121536386222423</c:v>
                </c:pt>
                <c:pt idx="754">
                  <c:v>1.0117604481358848</c:v>
                </c:pt>
                <c:pt idx="755">
                  <c:v>1.0120062795672611</c:v>
                </c:pt>
                <c:pt idx="756">
                  <c:v>1.0123744809933763</c:v>
                </c:pt>
                <c:pt idx="757">
                  <c:v>1.0128644011594401</c:v>
                </c:pt>
                <c:pt idx="758">
                  <c:v>1.013548350101954</c:v>
                </c:pt>
                <c:pt idx="759">
                  <c:v>1.0137920717639153</c:v>
                </c:pt>
                <c:pt idx="760">
                  <c:v>1.0153934883224278</c:v>
                </c:pt>
                <c:pt idx="761">
                  <c:v>1.0152967841239222</c:v>
                </c:pt>
                <c:pt idx="762">
                  <c:v>1.0150064005744659</c:v>
                </c:pt>
                <c:pt idx="763">
                  <c:v>1.0156109079771618</c:v>
                </c:pt>
                <c:pt idx="764">
                  <c:v>1.0155384600918231</c:v>
                </c:pt>
                <c:pt idx="765">
                  <c:v>1.0155384600918231</c:v>
                </c:pt>
                <c:pt idx="766">
                  <c:v>1.015514305169362</c:v>
                </c:pt>
                <c:pt idx="767">
                  <c:v>1.015803978651687</c:v>
                </c:pt>
                <c:pt idx="768">
                  <c:v>1.0155384600918231</c:v>
                </c:pt>
                <c:pt idx="769">
                  <c:v>1.016454267862011</c:v>
                </c:pt>
                <c:pt idx="770">
                  <c:v>1.0164783135178737</c:v>
                </c:pt>
                <c:pt idx="771">
                  <c:v>1.0163580573385127</c:v>
                </c:pt>
                <c:pt idx="772">
                  <c:v>1.0153934883224278</c:v>
                </c:pt>
                <c:pt idx="773">
                  <c:v>1.0156591925055709</c:v>
                </c:pt>
                <c:pt idx="774">
                  <c:v>1.0159727681175403</c:v>
                </c:pt>
                <c:pt idx="775">
                  <c:v>1.0152967841239222</c:v>
                </c:pt>
                <c:pt idx="776">
                  <c:v>1.0152726010242403</c:v>
                </c:pt>
                <c:pt idx="777">
                  <c:v>1.0149821835752226</c:v>
                </c:pt>
                <c:pt idx="778">
                  <c:v>1.0151758404055471</c:v>
                </c:pt>
                <c:pt idx="779">
                  <c:v>1.0156833305531954</c:v>
                </c:pt>
                <c:pt idx="780">
                  <c:v>1.0169106590797619</c:v>
                </c:pt>
                <c:pt idx="781">
                  <c:v>1.0155867614950675</c:v>
                </c:pt>
                <c:pt idx="782">
                  <c:v>1.0160932479383238</c:v>
                </c:pt>
                <c:pt idx="783">
                  <c:v>1.0159245565773725</c:v>
                </c:pt>
                <c:pt idx="784">
                  <c:v>1.0151516431925884</c:v>
                </c:pt>
                <c:pt idx="785">
                  <c:v>1.0153451418619039</c:v>
                </c:pt>
                <c:pt idx="786">
                  <c:v>1.0153451418619039</c:v>
                </c:pt>
                <c:pt idx="787">
                  <c:v>1.0132555053844594</c:v>
                </c:pt>
                <c:pt idx="788">
                  <c:v>1.0131822295232711</c:v>
                </c:pt>
                <c:pt idx="789">
                  <c:v>1.0135239621692409</c:v>
                </c:pt>
                <c:pt idx="790">
                  <c:v>1.0148852872790968</c:v>
                </c:pt>
                <c:pt idx="791">
                  <c:v>1.014424410377883</c:v>
                </c:pt>
                <c:pt idx="792">
                  <c:v>1.0142300500010195</c:v>
                </c:pt>
                <c:pt idx="793">
                  <c:v>1.0137920717639153</c:v>
                </c:pt>
                <c:pt idx="794">
                  <c:v>1.0139868430024699</c:v>
                </c:pt>
                <c:pt idx="795">
                  <c:v>1.0143515465887947</c:v>
                </c:pt>
                <c:pt idx="796">
                  <c:v>1.0140355072331597</c:v>
                </c:pt>
                <c:pt idx="797">
                  <c:v>1.014667104882055</c:v>
                </c:pt>
                <c:pt idx="798">
                  <c:v>1.0163821141556895</c:v>
                </c:pt>
                <c:pt idx="799">
                  <c:v>1.0155384600918231</c:v>
                </c:pt>
                <c:pt idx="800">
                  <c:v>1.0163580573385127</c:v>
                </c:pt>
                <c:pt idx="801">
                  <c:v>1.0155626122001731</c:v>
                </c:pt>
                <c:pt idx="802">
                  <c:v>1.0147156097072147</c:v>
                </c:pt>
                <c:pt idx="803">
                  <c:v>1.0150306147451162</c:v>
                </c:pt>
                <c:pt idx="804">
                  <c:v>1.014545793144854</c:v>
                </c:pt>
                <c:pt idx="805">
                  <c:v>1.0146185887054266</c:v>
                </c:pt>
                <c:pt idx="806">
                  <c:v>1.0146913587132365</c:v>
                </c:pt>
                <c:pt idx="807">
                  <c:v>1.0153451418619039</c:v>
                </c:pt>
                <c:pt idx="808">
                  <c:v>1.014472972013567</c:v>
                </c:pt>
                <c:pt idx="809">
                  <c:v>1.014400125293595</c:v>
                </c:pt>
                <c:pt idx="810">
                  <c:v>1.0140598350653518</c:v>
                </c:pt>
                <c:pt idx="811">
                  <c:v>1.0138164281784166</c:v>
                </c:pt>
                <c:pt idx="812">
                  <c:v>1.0145215222765027</c:v>
                </c:pt>
                <c:pt idx="813">
                  <c:v>1.014400125293595</c:v>
                </c:pt>
                <c:pt idx="814">
                  <c:v>1.0147156097072147</c:v>
                </c:pt>
                <c:pt idx="815">
                  <c:v>1.0150306147451162</c:v>
                </c:pt>
                <c:pt idx="816">
                  <c:v>1.0158522182381262</c:v>
                </c:pt>
                <c:pt idx="817">
                  <c:v>1.0154176573252867</c:v>
                </c:pt>
                <c:pt idx="818">
                  <c:v>1.0152967841239222</c:v>
                </c:pt>
                <c:pt idx="819">
                  <c:v>1.0148368221422805</c:v>
                </c:pt>
                <c:pt idx="820">
                  <c:v>1.0152967841239222</c:v>
                </c:pt>
                <c:pt idx="821">
                  <c:v>1.0156833305531954</c:v>
                </c:pt>
                <c:pt idx="822">
                  <c:v>1.0161895814074304</c:v>
                </c:pt>
                <c:pt idx="823">
                  <c:v>1.0162136577818592</c:v>
                </c:pt>
                <c:pt idx="824">
                  <c:v>1.0167426318196502</c:v>
                </c:pt>
                <c:pt idx="825">
                  <c:v>1.0168866635219147</c:v>
                </c:pt>
                <c:pt idx="826">
                  <c:v>1.0160209684483288</c:v>
                </c:pt>
                <c:pt idx="827">
                  <c:v>1.015803978651687</c:v>
                </c:pt>
                <c:pt idx="828">
                  <c:v>1.015803978651687</c:v>
                </c:pt>
                <c:pt idx="829">
                  <c:v>1.0163099353276681</c:v>
                </c:pt>
                <c:pt idx="830">
                  <c:v>1.0166465550612225</c:v>
                </c:pt>
                <c:pt idx="831">
                  <c:v>1.0171983893435592</c:v>
                </c:pt>
                <c:pt idx="832">
                  <c:v>1.0181307642358035</c:v>
                </c:pt>
                <c:pt idx="833">
                  <c:v>1.01844062633238</c:v>
                </c:pt>
                <c:pt idx="834">
                  <c:v>1.0185596808476758</c:v>
                </c:pt>
                <c:pt idx="835">
                  <c:v>1.0178204383003464</c:v>
                </c:pt>
                <c:pt idx="836">
                  <c:v>1.0182976706054507</c:v>
                </c:pt>
                <c:pt idx="837">
                  <c:v>1.0187500259745907</c:v>
                </c:pt>
                <c:pt idx="838">
                  <c:v>1.0190827099874149</c:v>
                </c:pt>
                <c:pt idx="839">
                  <c:v>1.0186072835164928</c:v>
                </c:pt>
                <c:pt idx="840">
                  <c:v>1.0183929853757674</c:v>
                </c:pt>
                <c:pt idx="841">
                  <c:v>1.018916434716111</c:v>
                </c:pt>
                <c:pt idx="842">
                  <c:v>1.0185358754136726</c:v>
                </c:pt>
                <c:pt idx="843">
                  <c:v>1.0181546162316635</c:v>
                </c:pt>
                <c:pt idx="844">
                  <c:v>1.0181546162316635</c:v>
                </c:pt>
                <c:pt idx="845">
                  <c:v>1.0187500259745907</c:v>
                </c:pt>
                <c:pt idx="846">
                  <c:v>1.0189639555465284</c:v>
                </c:pt>
                <c:pt idx="847">
                  <c:v>1.0188451330398152</c:v>
                </c:pt>
                <c:pt idx="848">
                  <c:v>1.0188451330398152</c:v>
                </c:pt>
                <c:pt idx="849">
                  <c:v>1.0189639555465284</c:v>
                </c:pt>
                <c:pt idx="850">
                  <c:v>1.0186072835164928</c:v>
                </c:pt>
                <c:pt idx="851">
                  <c:v>1.0181546162316635</c:v>
                </c:pt>
                <c:pt idx="852">
                  <c:v>1.0182023119920915</c:v>
                </c:pt>
                <c:pt idx="853">
                  <c:v>1.0187500259745907</c:v>
                </c:pt>
                <c:pt idx="854">
                  <c:v>1.0191064527145539</c:v>
                </c:pt>
                <c:pt idx="855">
                  <c:v>1.0189639555465284</c:v>
                </c:pt>
                <c:pt idx="856">
                  <c:v>1.0192725757103942</c:v>
                </c:pt>
                <c:pt idx="857">
                  <c:v>1.0189877118774759</c:v>
                </c:pt>
                <c:pt idx="858">
                  <c:v>1.0191776645851072</c:v>
                </c:pt>
                <c:pt idx="859">
                  <c:v>1.0192725757103942</c:v>
                </c:pt>
                <c:pt idx="860">
                  <c:v>1.0187024560749356</c:v>
                </c:pt>
                <c:pt idx="861">
                  <c:v>1.0179398494100285</c:v>
                </c:pt>
                <c:pt idx="862">
                  <c:v>1.0181307642358035</c:v>
                </c:pt>
                <c:pt idx="863">
                  <c:v>1.0180830520096351</c:v>
                </c:pt>
                <c:pt idx="864">
                  <c:v>1.01844062633238</c:v>
                </c:pt>
                <c:pt idx="865">
                  <c:v>1.0187738068317187</c:v>
                </c:pt>
                <c:pt idx="866">
                  <c:v>1.0195333574749739</c:v>
                </c:pt>
                <c:pt idx="867">
                  <c:v>1.0200303044691186</c:v>
                </c:pt>
                <c:pt idx="868">
                  <c:v>1.0202901353969573</c:v>
                </c:pt>
                <c:pt idx="869">
                  <c:v>1.0202901353969573</c:v>
                </c:pt>
                <c:pt idx="870">
                  <c:v>1.0194622677028464</c:v>
                </c:pt>
                <c:pt idx="871">
                  <c:v>1.0191064527145539</c:v>
                </c:pt>
                <c:pt idx="872">
                  <c:v>1.0191776645851072</c:v>
                </c:pt>
                <c:pt idx="873">
                  <c:v>1.0194859670023051</c:v>
                </c:pt>
                <c:pt idx="874">
                  <c:v>1.0190827099874149</c:v>
                </c:pt>
                <c:pt idx="875">
                  <c:v>1.0189877118774759</c:v>
                </c:pt>
                <c:pt idx="876">
                  <c:v>1.0191539300127774</c:v>
                </c:pt>
                <c:pt idx="877">
                  <c:v>1.0189401964929481</c:v>
                </c:pt>
                <c:pt idx="878">
                  <c:v>1.0197938116054761</c:v>
                </c:pt>
                <c:pt idx="879">
                  <c:v>1.019817473035826</c:v>
                </c:pt>
                <c:pt idx="880">
                  <c:v>1.01844062633238</c:v>
                </c:pt>
                <c:pt idx="881">
                  <c:v>1.0184644427057519</c:v>
                </c:pt>
                <c:pt idx="882">
                  <c:v>1.0179398494100285</c:v>
                </c:pt>
                <c:pt idx="883">
                  <c:v>1.0172223488491376</c:v>
                </c:pt>
                <c:pt idx="884">
                  <c:v>1.0178682109982851</c:v>
                </c:pt>
                <c:pt idx="885">
                  <c:v>1.0178920932195876</c:v>
                </c:pt>
                <c:pt idx="886">
                  <c:v>1.0186072835164928</c:v>
                </c:pt>
                <c:pt idx="887">
                  <c:v>1.0180830520096351</c:v>
                </c:pt>
                <c:pt idx="888">
                  <c:v>1.0175814095389561</c:v>
                </c:pt>
                <c:pt idx="889">
                  <c:v>1.0175814095389561</c:v>
                </c:pt>
                <c:pt idx="890">
                  <c:v>1.0167426318196502</c:v>
                </c:pt>
                <c:pt idx="891">
                  <c:v>1.016117335502609</c:v>
                </c:pt>
                <c:pt idx="892">
                  <c:v>1.0164783135178737</c:v>
                </c:pt>
                <c:pt idx="893">
                  <c:v>1.016117335502609</c:v>
                </c:pt>
                <c:pt idx="894">
                  <c:v>1.016117335502609</c:v>
                </c:pt>
                <c:pt idx="895">
                  <c:v>1.0154901474321341</c:v>
                </c:pt>
                <c:pt idx="896">
                  <c:v>1.0159727681175403</c:v>
                </c:pt>
                <c:pt idx="897">
                  <c:v>1.0159968696837811</c:v>
                </c:pt>
                <c:pt idx="898">
                  <c:v>1.016261802143847</c:v>
                </c:pt>
                <c:pt idx="899">
                  <c:v>1.0160209684483288</c:v>
                </c:pt>
                <c:pt idx="900">
                  <c:v>1.0161895814074304</c:v>
                </c:pt>
                <c:pt idx="901">
                  <c:v>1.0157315982185557</c:v>
                </c:pt>
                <c:pt idx="902">
                  <c:v>1.015320964402924</c:v>
                </c:pt>
                <c:pt idx="903">
                  <c:v>1.0165263964641142</c:v>
                </c:pt>
                <c:pt idx="904">
                  <c:v>1.0165023563850257</c:v>
                </c:pt>
                <c:pt idx="905">
                  <c:v>1.0170066135465463</c:v>
                </c:pt>
                <c:pt idx="906">
                  <c:v>1.0171504620235476</c:v>
                </c:pt>
                <c:pt idx="907">
                  <c:v>1.0168866635219147</c:v>
                </c:pt>
                <c:pt idx="908">
                  <c:v>1.0164061681815661</c:v>
                </c:pt>
                <c:pt idx="909">
                  <c:v>1.0158763338226107</c:v>
                </c:pt>
                <c:pt idx="910">
                  <c:v>1.0160209684483288</c:v>
                </c:pt>
                <c:pt idx="911">
                  <c:v>1.0150790346032803</c:v>
                </c:pt>
                <c:pt idx="912">
                  <c:v>1.0156109079771618</c:v>
                </c:pt>
                <c:pt idx="913">
                  <c:v>1.0153934883224278</c:v>
                </c:pt>
                <c:pt idx="914">
                  <c:v>1.0153934883224278</c:v>
                </c:pt>
                <c:pt idx="915">
                  <c:v>1.0156109079771618</c:v>
                </c:pt>
                <c:pt idx="916">
                  <c:v>1.0153451418619039</c:v>
                </c:pt>
                <c:pt idx="917">
                  <c:v>1.0156833305531954</c:v>
                </c:pt>
                <c:pt idx="918">
                  <c:v>1.0157798546484262</c:v>
                </c:pt>
                <c:pt idx="919">
                  <c:v>1.0152484151032204</c:v>
                </c:pt>
                <c:pt idx="920">
                  <c:v>1.0149579637467252</c:v>
                </c:pt>
                <c:pt idx="921">
                  <c:v>1.0150306147451162</c:v>
                </c:pt>
                <c:pt idx="922">
                  <c:v>1.0143272529669487</c:v>
                </c:pt>
                <c:pt idx="923">
                  <c:v>1.0148852872790968</c:v>
                </c:pt>
                <c:pt idx="924">
                  <c:v>1.014812585324367</c:v>
                </c:pt>
                <c:pt idx="925">
                  <c:v>1.0149095155993237</c:v>
                </c:pt>
                <c:pt idx="926">
                  <c:v>1.0145700611720152</c:v>
                </c:pt>
                <c:pt idx="927">
                  <c:v>1.0141571178553994</c:v>
                </c:pt>
                <c:pt idx="928">
                  <c:v>1.0149821835752226</c:v>
                </c:pt>
                <c:pt idx="929">
                  <c:v>1.015224226360204</c:v>
                </c:pt>
                <c:pt idx="930">
                  <c:v>1.0154418235107527</c:v>
                </c:pt>
                <c:pt idx="931">
                  <c:v>1.015320964402924</c:v>
                </c:pt>
                <c:pt idx="932">
                  <c:v>1.0151274431549975</c:v>
                </c:pt>
                <c:pt idx="933">
                  <c:v>1.0149337410883128</c:v>
                </c:pt>
                <c:pt idx="934">
                  <c:v>1.0147883456725666</c:v>
                </c:pt>
                <c:pt idx="935">
                  <c:v>1.0143272529669487</c:v>
                </c:pt>
                <c:pt idx="936">
                  <c:v>1.0142543550156189</c:v>
                </c:pt>
                <c:pt idx="937">
                  <c:v>1.014424410377883</c:v>
                </c:pt>
                <c:pt idx="938">
                  <c:v>1.0143272529669487</c:v>
                </c:pt>
                <c:pt idx="939">
                  <c:v>1.0148610561269698</c:v>
                </c:pt>
                <c:pt idx="940">
                  <c:v>1.0149579637467252</c:v>
                </c:pt>
                <c:pt idx="941">
                  <c:v>1.0151274431549975</c:v>
                </c:pt>
                <c:pt idx="942">
                  <c:v>1.015103240292115</c:v>
                </c:pt>
                <c:pt idx="943">
                  <c:v>1.0151516431925884</c:v>
                </c:pt>
                <c:pt idx="944">
                  <c:v>1.0146428482130065</c:v>
                </c:pt>
                <c:pt idx="945">
                  <c:v>1.0148610561269698</c:v>
                </c:pt>
                <c:pt idx="946">
                  <c:v>1.0152967841239222</c:v>
                </c:pt>
                <c:pt idx="947">
                  <c:v>1.0141571178553994</c:v>
                </c:pt>
                <c:pt idx="948">
                  <c:v>1.014400125293595</c:v>
                </c:pt>
                <c:pt idx="949">
                  <c:v>1.0136946174799315</c:v>
                </c:pt>
                <c:pt idx="950">
                  <c:v>1.0138651324243322</c:v>
                </c:pt>
                <c:pt idx="951">
                  <c:v>1.0142786571810283</c:v>
                </c:pt>
                <c:pt idx="952">
                  <c:v>1.0140111765457558</c:v>
                </c:pt>
                <c:pt idx="953">
                  <c:v>1.0137920717639153</c:v>
                </c:pt>
                <c:pt idx="954">
                  <c:v>1.0128888668019762</c:v>
                </c:pt>
                <c:pt idx="955">
                  <c:v>1.01264408035036</c:v>
                </c:pt>
                <c:pt idx="956">
                  <c:v>1.0133775742932367</c:v>
                </c:pt>
                <c:pt idx="957">
                  <c:v>1.0126195858005842</c:v>
                </c:pt>
                <c:pt idx="958">
                  <c:v>1.0130111517236997</c:v>
                </c:pt>
                <c:pt idx="959">
                  <c:v>1.0132799249170616</c:v>
                </c:pt>
                <c:pt idx="960">
                  <c:v>1.013913825230613</c:v>
                </c:pt>
                <c:pt idx="961">
                  <c:v>1.0144972485662955</c:v>
                </c:pt>
                <c:pt idx="962">
                  <c:v>1.014424410377883</c:v>
                </c:pt>
                <c:pt idx="963">
                  <c:v>1.0141571178553994</c:v>
                </c:pt>
                <c:pt idx="964">
                  <c:v>1.0135727351660044</c:v>
                </c:pt>
                <c:pt idx="965">
                  <c:v>1.0130600455026497</c:v>
                </c:pt>
                <c:pt idx="966">
                  <c:v>1.0131333645562122</c:v>
                </c:pt>
                <c:pt idx="967">
                  <c:v>1.014424410377883</c:v>
                </c:pt>
                <c:pt idx="968">
                  <c:v>1.0142057421365622</c:v>
                </c:pt>
                <c:pt idx="969">
                  <c:v>1.0142057421365622</c:v>
                </c:pt>
                <c:pt idx="970">
                  <c:v>1.0139381673455694</c:v>
                </c:pt>
                <c:pt idx="971">
                  <c:v>1.015224226360204</c:v>
                </c:pt>
                <c:pt idx="972">
                  <c:v>1.015103240292115</c:v>
                </c:pt>
                <c:pt idx="973">
                  <c:v>1.0147398578646536</c:v>
                </c:pt>
                <c:pt idx="974">
                  <c:v>1.0140841600430022</c:v>
                </c:pt>
                <c:pt idx="975">
                  <c:v>1.014812585324367</c:v>
                </c:pt>
                <c:pt idx="976">
                  <c:v>1.0148852872790968</c:v>
                </c:pt>
                <c:pt idx="977">
                  <c:v>1.015900446602142</c:v>
                </c:pt>
                <c:pt idx="978">
                  <c:v>1.0166705784254984</c:v>
                </c:pt>
                <c:pt idx="979">
                  <c:v>1.016117335502609</c:v>
                </c:pt>
                <c:pt idx="980">
                  <c:v>1.0153934883224278</c:v>
                </c:pt>
                <c:pt idx="981">
                  <c:v>1.0152000347945327</c:v>
                </c:pt>
                <c:pt idx="982">
                  <c:v>1.0174857208126844</c:v>
                </c:pt>
                <c:pt idx="983">
                  <c:v>1.0178920932195876</c:v>
                </c:pt>
                <c:pt idx="984">
                  <c:v>1.0177487586055898</c:v>
                </c:pt>
                <c:pt idx="985">
                  <c:v>1.0179398494100285</c:v>
                </c:pt>
                <c:pt idx="986">
                  <c:v>1.0185596808476758</c:v>
                </c:pt>
                <c:pt idx="987">
                  <c:v>1.0183929853757674</c:v>
                </c:pt>
                <c:pt idx="988">
                  <c:v>1.01844062633238</c:v>
                </c:pt>
                <c:pt idx="989">
                  <c:v>1.01844062633238</c:v>
                </c:pt>
                <c:pt idx="990">
                  <c:v>1.019604422877642</c:v>
                </c:pt>
                <c:pt idx="991">
                  <c:v>1.020077570684961</c:v>
                </c:pt>
                <c:pt idx="992">
                  <c:v>1.0201720707990929</c:v>
                </c:pt>
                <c:pt idx="993">
                  <c:v>1.0198647877962248</c:v>
                </c:pt>
                <c:pt idx="994">
                  <c:v>1.019817473035826</c:v>
                </c:pt>
                <c:pt idx="995">
                  <c:v>1.019817473035826</c:v>
                </c:pt>
                <c:pt idx="996">
                  <c:v>1.0199830274742074</c:v>
                </c:pt>
                <c:pt idx="997">
                  <c:v>1.0199830274742074</c:v>
                </c:pt>
                <c:pt idx="998">
                  <c:v>1.0201956890983823</c:v>
                </c:pt>
                <c:pt idx="999">
                  <c:v>1.0205732163992325</c:v>
                </c:pt>
                <c:pt idx="1000">
                  <c:v>1.0203373424156714</c:v>
                </c:pt>
                <c:pt idx="1001">
                  <c:v>1.0206674908991684</c:v>
                </c:pt>
                <c:pt idx="1002">
                  <c:v>1.0210911964165004</c:v>
                </c:pt>
                <c:pt idx="1003">
                  <c:v>1.020855911381839</c:v>
                </c:pt>
                <c:pt idx="1004">
                  <c:v>1.020855911381839</c:v>
                </c:pt>
                <c:pt idx="1005">
                  <c:v>1.0203373424156714</c:v>
                </c:pt>
                <c:pt idx="1006">
                  <c:v>1.0201248261266491</c:v>
                </c:pt>
                <c:pt idx="1007">
                  <c:v>1.0202429176261607</c:v>
                </c:pt>
                <c:pt idx="1008">
                  <c:v>1.0201956890983823</c:v>
                </c:pt>
                <c:pt idx="1009">
                  <c:v>1.0201956890983823</c:v>
                </c:pt>
                <c:pt idx="1010">
                  <c:v>1.020077570684961</c:v>
                </c:pt>
                <c:pt idx="1011">
                  <c:v>1.0196281059326502</c:v>
                </c:pt>
                <c:pt idx="1012">
                  <c:v>1.0199357396953102</c:v>
                </c:pt>
                <c:pt idx="1013">
                  <c:v>1.0193674434030633</c:v>
                </c:pt>
                <c:pt idx="1014">
                  <c:v>1.0194148609745843</c:v>
                </c:pt>
                <c:pt idx="1015">
                  <c:v>1.0197701474742036</c:v>
                </c:pt>
                <c:pt idx="1016">
                  <c:v>1.0202193047072003</c:v>
                </c:pt>
                <c:pt idx="1017">
                  <c:v>1.0205967890437273</c:v>
                </c:pt>
                <c:pt idx="1018">
                  <c:v>1.0215609668912264</c:v>
                </c:pt>
                <c:pt idx="1019">
                  <c:v>1.0219828520783381</c:v>
                </c:pt>
                <c:pt idx="1020">
                  <c:v>1.0219125974755352</c:v>
                </c:pt>
                <c:pt idx="1021">
                  <c:v>1.0217485774214849</c:v>
                </c:pt>
                <c:pt idx="1022">
                  <c:v>1.021678243367617</c:v>
                </c:pt>
                <c:pt idx="1023">
                  <c:v>1.021678243367617</c:v>
                </c:pt>
                <c:pt idx="1024">
                  <c:v>1.021678243367617</c:v>
                </c:pt>
                <c:pt idx="1025">
                  <c:v>1.0216078854433759</c:v>
                </c:pt>
                <c:pt idx="1026">
                  <c:v>1.0214436240331737</c:v>
                </c:pt>
                <c:pt idx="1027">
                  <c:v>1.0217720168043793</c:v>
                </c:pt>
                <c:pt idx="1028">
                  <c:v>1.0214436240331737</c:v>
                </c:pt>
                <c:pt idx="1029">
                  <c:v>1.0214201474891491</c:v>
                </c:pt>
                <c:pt idx="1030">
                  <c:v>1.0215844274946337</c:v>
                </c:pt>
                <c:pt idx="1031">
                  <c:v>1.0216313407380535</c:v>
                </c:pt>
                <c:pt idx="1032">
                  <c:v>1.0215844274946337</c:v>
                </c:pt>
                <c:pt idx="1033">
                  <c:v>1.0219125974755352</c:v>
                </c:pt>
                <c:pt idx="1034">
                  <c:v>1.0219360183219461</c:v>
                </c:pt>
                <c:pt idx="1035">
                  <c:v>1.0216313407380535</c:v>
                </c:pt>
                <c:pt idx="1036">
                  <c:v>1.021232239366801</c:v>
                </c:pt>
                <c:pt idx="1037">
                  <c:v>1.0215140377180127</c:v>
                </c:pt>
                <c:pt idx="1038">
                  <c:v>1.0213731864238702</c:v>
                </c:pt>
                <c:pt idx="1039">
                  <c:v>1.020855911381839</c:v>
                </c:pt>
                <c:pt idx="1040">
                  <c:v>1.0212792323675206</c:v>
                </c:pt>
                <c:pt idx="1041">
                  <c:v>1.0209265249352166</c:v>
                </c:pt>
                <c:pt idx="1042">
                  <c:v>1.0209500574423975</c:v>
                </c:pt>
                <c:pt idx="1043">
                  <c:v>1.0220530828808123</c:v>
                </c:pt>
                <c:pt idx="1044">
                  <c:v>1.0220764878621285</c:v>
                </c:pt>
                <c:pt idx="1045">
                  <c:v>1.0220764878621285</c:v>
                </c:pt>
                <c:pt idx="1046">
                  <c:v>1.0216547933792672</c:v>
                </c:pt>
                <c:pt idx="1047">
                  <c:v>1.0216313407380535</c:v>
                </c:pt>
                <c:pt idx="1048">
                  <c:v>1.0217251353881263</c:v>
                </c:pt>
                <c:pt idx="1049">
                  <c:v>1.0220062649895141</c:v>
                </c:pt>
                <c:pt idx="1050">
                  <c:v>1.0217954535374083</c:v>
                </c:pt>
                <c:pt idx="1051">
                  <c:v>1.0215375036325531</c:v>
                </c:pt>
                <c:pt idx="1052">
                  <c:v>1.0217016907037035</c:v>
                </c:pt>
                <c:pt idx="1053">
                  <c:v>1.0213027248738393</c:v>
                </c:pt>
                <c:pt idx="1054">
                  <c:v>1.0214201474891491</c:v>
                </c:pt>
                <c:pt idx="1055">
                  <c:v>1.0214905691470035</c:v>
                </c:pt>
                <c:pt idx="1056">
                  <c:v>1.0206674908991684</c:v>
                </c:pt>
                <c:pt idx="1057">
                  <c:v>1.020408132794296</c:v>
                </c:pt>
                <c:pt idx="1058">
                  <c:v>1.020620359008142</c:v>
                </c:pt>
                <c:pt idx="1059">
                  <c:v>1.0220764878621285</c:v>
                </c:pt>
                <c:pt idx="1060">
                  <c:v>1.0225673830633168</c:v>
                </c:pt>
                <c:pt idx="1061">
                  <c:v>1.0227307568238138</c:v>
                </c:pt>
                <c:pt idx="1062">
                  <c:v>1.0213966682862488</c:v>
                </c:pt>
                <c:pt idx="1063">
                  <c:v>1.0217016907037035</c:v>
                </c:pt>
                <c:pt idx="1064">
                  <c:v>1.0215844274946337</c:v>
                </c:pt>
                <c:pt idx="1065">
                  <c:v>1.0218657478432935</c:v>
                </c:pt>
                <c:pt idx="1066">
                  <c:v>1.0224506086436309</c:v>
                </c:pt>
                <c:pt idx="1067">
                  <c:v>1.0225206811884207</c:v>
                </c:pt>
                <c:pt idx="1068">
                  <c:v>1.022216862286939</c:v>
                </c:pt>
                <c:pt idx="1069">
                  <c:v>1.0217954535374083</c:v>
                </c:pt>
                <c:pt idx="1070">
                  <c:v>1.0217485774214849</c:v>
                </c:pt>
                <c:pt idx="1071">
                  <c:v>1.0221232898990777</c:v>
                </c:pt>
                <c:pt idx="1072">
                  <c:v>1.0223103924585175</c:v>
                </c:pt>
                <c:pt idx="1073">
                  <c:v>1.0226374161550658</c:v>
                </c:pt>
                <c:pt idx="1074">
                  <c:v>1.0228473735911274</c:v>
                </c:pt>
                <c:pt idx="1075">
                  <c:v>1.0229406197961348</c:v>
                </c:pt>
                <c:pt idx="1076">
                  <c:v>1.0230804105106608</c:v>
                </c:pt>
                <c:pt idx="1077">
                  <c:v>1.0230571186032393</c:v>
                </c:pt>
                <c:pt idx="1078">
                  <c:v>1.0226140744197727</c:v>
                </c:pt>
                <c:pt idx="1079">
                  <c:v>1.0224973263050765</c:v>
                </c:pt>
                <c:pt idx="1080">
                  <c:v>1.0226374161550658</c:v>
                </c:pt>
                <c:pt idx="1081">
                  <c:v>1.022333768409581</c:v>
                </c:pt>
                <c:pt idx="1082">
                  <c:v>1.0228240554850585</c:v>
                </c:pt>
                <c:pt idx="1083">
                  <c:v>1.0226374161550658</c:v>
                </c:pt>
                <c:pt idx="1084">
                  <c:v>1.0234062227358982</c:v>
                </c:pt>
                <c:pt idx="1085">
                  <c:v>1.0235689370294463</c:v>
                </c:pt>
                <c:pt idx="1086">
                  <c:v>1.0235456999480133</c:v>
                </c:pt>
                <c:pt idx="1087">
                  <c:v>1.0239171810585681</c:v>
                </c:pt>
                <c:pt idx="1088">
                  <c:v>1.023685083383421</c:v>
                </c:pt>
                <c:pt idx="1089">
                  <c:v>1.0237083048476612</c:v>
                </c:pt>
                <c:pt idx="1090">
                  <c:v>1.0236154033799236</c:v>
                </c:pt>
                <c:pt idx="1091">
                  <c:v>1.0234992179698394</c:v>
                </c:pt>
                <c:pt idx="1092">
                  <c:v>1.023685083383421</c:v>
                </c:pt>
                <c:pt idx="1093">
                  <c:v>1.023592171506555</c:v>
                </c:pt>
                <c:pt idx="1094">
                  <c:v>1.0233597094707743</c:v>
                </c:pt>
                <c:pt idx="1095">
                  <c:v>1.0234294754555442</c:v>
                </c:pt>
                <c:pt idx="1096">
                  <c:v>1.0234294754555442</c:v>
                </c:pt>
                <c:pt idx="1097">
                  <c:v>1.0234992179698394</c:v>
                </c:pt>
                <c:pt idx="1098">
                  <c:v>1.0236154033799236</c:v>
                </c:pt>
                <c:pt idx="1099">
                  <c:v>1.0236386326501354</c:v>
                </c:pt>
                <c:pt idx="1100">
                  <c:v>1.0234062227358982</c:v>
                </c:pt>
                <c:pt idx="1101">
                  <c:v>1.0231968308101136</c:v>
                </c:pt>
                <c:pt idx="1102">
                  <c:v>1.0233364489241259</c:v>
                </c:pt>
                <c:pt idx="1103">
                  <c:v>1.0233364489241259</c:v>
                </c:pt>
                <c:pt idx="1104">
                  <c:v>1.022800734755883</c:v>
                </c:pt>
                <c:pt idx="1105">
                  <c:v>1.0239171810585681</c:v>
                </c:pt>
                <c:pt idx="1106">
                  <c:v>1.0235689370294463</c:v>
                </c:pt>
                <c:pt idx="1107">
                  <c:v>1.0234062227358982</c:v>
                </c:pt>
                <c:pt idx="1108">
                  <c:v>1.0231269864762098</c:v>
                </c:pt>
                <c:pt idx="1109">
                  <c:v>1.0228940019363053</c:v>
                </c:pt>
                <c:pt idx="1110">
                  <c:v>1.0224739687903441</c:v>
                </c:pt>
                <c:pt idx="1111">
                  <c:v>1.0229872271753297</c:v>
                </c:pt>
                <c:pt idx="1112">
                  <c:v>1.0229872271753297</c:v>
                </c:pt>
                <c:pt idx="1113">
                  <c:v>1.0232899199997274</c:v>
                </c:pt>
                <c:pt idx="1114">
                  <c:v>1.0233597094707743</c:v>
                </c:pt>
                <c:pt idx="1115">
                  <c:v>1.0233597094707743</c:v>
                </c:pt>
                <c:pt idx="1116">
                  <c:v>1.0230804105106608</c:v>
                </c:pt>
                <c:pt idx="1117">
                  <c:v>1.0231036998014551</c:v>
                </c:pt>
                <c:pt idx="1118">
                  <c:v>1.023010526936162</c:v>
                </c:pt>
                <c:pt idx="1119">
                  <c:v>1.0227074255963076</c:v>
                </c:pt>
                <c:pt idx="1120">
                  <c:v>1.0224739687903441</c:v>
                </c:pt>
                <c:pt idx="1121">
                  <c:v>1.022800734755883</c:v>
                </c:pt>
                <c:pt idx="1122">
                  <c:v>1.0228940019363053</c:v>
                </c:pt>
                <c:pt idx="1123">
                  <c:v>1.0238243731681373</c:v>
                </c:pt>
                <c:pt idx="1124">
                  <c:v>1.0239403765407502</c:v>
                </c:pt>
                <c:pt idx="1125">
                  <c:v>1.0242416818744911</c:v>
                </c:pt>
                <c:pt idx="1126">
                  <c:v>1.0241258470266503</c:v>
                </c:pt>
                <c:pt idx="1127">
                  <c:v>1.0244962909434687</c:v>
                </c:pt>
                <c:pt idx="1128">
                  <c:v>1.0239171810585681</c:v>
                </c:pt>
                <c:pt idx="1129">
                  <c:v>1.0241258470266503</c:v>
                </c:pt>
                <c:pt idx="1130">
                  <c:v>1.0240331325252001</c:v>
                </c:pt>
                <c:pt idx="1131">
                  <c:v>1.0236386326501354</c:v>
                </c:pt>
                <c:pt idx="1132">
                  <c:v>1.0235689370294463</c:v>
                </c:pt>
                <c:pt idx="1133">
                  <c:v>1.0232201070265852</c:v>
                </c:pt>
                <c:pt idx="1134">
                  <c:v>1.0233829674078367</c:v>
                </c:pt>
                <c:pt idx="1135">
                  <c:v>1.0234527255673598</c:v>
                </c:pt>
                <c:pt idx="1136">
                  <c:v>1.0233597094707743</c:v>
                </c:pt>
                <c:pt idx="1137">
                  <c:v>1.0232899199997274</c:v>
                </c:pt>
                <c:pt idx="1138">
                  <c:v>1.0231036998014551</c:v>
                </c:pt>
                <c:pt idx="1139">
                  <c:v>1.0230571186032393</c:v>
                </c:pt>
                <c:pt idx="1140">
                  <c:v>1.0232433806299537</c:v>
                </c:pt>
                <c:pt idx="1141">
                  <c:v>1.0230338240786025</c:v>
                </c:pt>
                <c:pt idx="1142">
                  <c:v>1.0231502705355129</c:v>
                </c:pt>
                <c:pt idx="1143">
                  <c:v>1.0228473735911274</c:v>
                </c:pt>
                <c:pt idx="1144">
                  <c:v>1.0228473735911274</c:v>
                </c:pt>
                <c:pt idx="1145">
                  <c:v>1.0232666516208055</c:v>
                </c:pt>
                <c:pt idx="1146">
                  <c:v>1.022800734755883</c:v>
                </c:pt>
                <c:pt idx="1147">
                  <c:v>1.0228240554850585</c:v>
                </c:pt>
                <c:pt idx="1148">
                  <c:v>1.0224973263050765</c:v>
                </c:pt>
                <c:pt idx="1149">
                  <c:v>1.0224973263050765</c:v>
                </c:pt>
                <c:pt idx="1150">
                  <c:v>1.0226607552625249</c:v>
                </c:pt>
                <c:pt idx="1151">
                  <c:v>1.0224506086436309</c:v>
                </c:pt>
                <c:pt idx="1152">
                  <c:v>1.0227774114030108</c:v>
                </c:pt>
                <c:pt idx="1153">
                  <c:v>1.023010526936162</c:v>
                </c:pt>
                <c:pt idx="1154">
                  <c:v>1.0228473735911274</c:v>
                </c:pt>
                <c:pt idx="1155">
                  <c:v>1.0223805124056724</c:v>
                </c:pt>
                <c:pt idx="1156">
                  <c:v>1.022333768409581</c:v>
                </c:pt>
                <c:pt idx="1157">
                  <c:v>1.0221466869559039</c:v>
                </c:pt>
                <c:pt idx="1158">
                  <c:v>1.0220764878621285</c:v>
                </c:pt>
                <c:pt idx="1159">
                  <c:v>1.0221934731492388</c:v>
                </c:pt>
                <c:pt idx="1160">
                  <c:v>1.0222636326473828</c:v>
                </c:pt>
                <c:pt idx="1161">
                  <c:v>1.0219125974755352</c:v>
                </c:pt>
                <c:pt idx="1162">
                  <c:v>1.021678243367617</c:v>
                </c:pt>
                <c:pt idx="1163">
                  <c:v>1.0221232898990777</c:v>
                </c:pt>
                <c:pt idx="1164">
                  <c:v>1.0221232898990777</c:v>
                </c:pt>
                <c:pt idx="1165">
                  <c:v>1.0225907300560535</c:v>
                </c:pt>
                <c:pt idx="1166">
                  <c:v>1.0217485774214849</c:v>
                </c:pt>
                <c:pt idx="1167">
                  <c:v>1.0205967890437273</c:v>
                </c:pt>
                <c:pt idx="1168">
                  <c:v>1.0199593849330646</c:v>
                </c:pt>
                <c:pt idx="1169">
                  <c:v>1.0196517862824146</c:v>
                </c:pt>
                <c:pt idx="1170">
                  <c:v>1.0207146120771842</c:v>
                </c:pt>
                <c:pt idx="1171">
                  <c:v>1.0213027248738393</c:v>
                </c:pt>
                <c:pt idx="1172">
                  <c:v>1.0223103924585175</c:v>
                </c:pt>
                <c:pt idx="1173">
                  <c:v>1.0225440334409699</c:v>
                </c:pt>
                <c:pt idx="1174">
                  <c:v>1.0226140744197727</c:v>
                </c:pt>
                <c:pt idx="1175">
                  <c:v>1.0219828520783381</c:v>
                </c:pt>
                <c:pt idx="1176">
                  <c:v>1.022240248786122</c:v>
                </c:pt>
                <c:pt idx="1177">
                  <c:v>1.0219828520783381</c:v>
                </c:pt>
                <c:pt idx="1178">
                  <c:v>1.0219828520783381</c:v>
                </c:pt>
                <c:pt idx="1179">
                  <c:v>1.0222870138713163</c:v>
                </c:pt>
                <c:pt idx="1180">
                  <c:v>1.0221466869559039</c:v>
                </c:pt>
                <c:pt idx="1181">
                  <c:v>1.0221700813724255</c:v>
                </c:pt>
                <c:pt idx="1182">
                  <c:v>1.0218423190562667</c:v>
                </c:pt>
                <c:pt idx="1183">
                  <c:v>1.0214436240331737</c:v>
                </c:pt>
                <c:pt idx="1184">
                  <c:v>1.0225440334409699</c:v>
                </c:pt>
                <c:pt idx="1185">
                  <c:v>1.0226840917427416</c:v>
                </c:pt>
                <c:pt idx="1186">
                  <c:v>1.0223805124056724</c:v>
                </c:pt>
                <c:pt idx="1187">
                  <c:v>1.0219828520783381</c:v>
                </c:pt>
                <c:pt idx="1188">
                  <c:v>1.0214905691470035</c:v>
                </c:pt>
                <c:pt idx="1189">
                  <c:v>1.0219828520783381</c:v>
                </c:pt>
                <c:pt idx="1190">
                  <c:v>1.0224973263050765</c:v>
                </c:pt>
                <c:pt idx="1191">
                  <c:v>1.0213731864238702</c:v>
                </c:pt>
                <c:pt idx="1192">
                  <c:v>1.0218423190562667</c:v>
                </c:pt>
                <c:pt idx="1193">
                  <c:v>1.0220062649895141</c:v>
                </c:pt>
                <c:pt idx="1194">
                  <c:v>1.0218657478432935</c:v>
                </c:pt>
                <c:pt idx="1195">
                  <c:v>1.0221466869559039</c:v>
                </c:pt>
                <c:pt idx="1196">
                  <c:v>1.0220062649895141</c:v>
                </c:pt>
                <c:pt idx="1197">
                  <c:v>1.0220764878621285</c:v>
                </c:pt>
                <c:pt idx="1198">
                  <c:v>1.0215375036325531</c:v>
                </c:pt>
                <c:pt idx="1199">
                  <c:v>1.022216862286939</c:v>
                </c:pt>
                <c:pt idx="1200">
                  <c:v>1.0220764878621285</c:v>
                </c:pt>
                <c:pt idx="1201">
                  <c:v>1.0221232898990777</c:v>
                </c:pt>
                <c:pt idx="1202">
                  <c:v>1.0226374161550658</c:v>
                </c:pt>
                <c:pt idx="1203">
                  <c:v>1.022216862286939</c:v>
                </c:pt>
                <c:pt idx="1204">
                  <c:v>1.0218891739828504</c:v>
                </c:pt>
                <c:pt idx="1205">
                  <c:v>1.0224038804518885</c:v>
                </c:pt>
                <c:pt idx="1206">
                  <c:v>1.0222870138713163</c:v>
                </c:pt>
                <c:pt idx="1207">
                  <c:v>1.0208794519055442</c:v>
                </c:pt>
                <c:pt idx="1208">
                  <c:v>1.0206674908991684</c:v>
                </c:pt>
                <c:pt idx="1209">
                  <c:v>1.0206674908991684</c:v>
                </c:pt>
                <c:pt idx="1210">
                  <c:v>1.0209265249352166</c:v>
                </c:pt>
                <c:pt idx="1211">
                  <c:v>1.0203137402500189</c:v>
                </c:pt>
                <c:pt idx="1212">
                  <c:v>1.020408132794296</c:v>
                </c:pt>
                <c:pt idx="1213">
                  <c:v>1.0211617298864588</c:v>
                </c:pt>
                <c:pt idx="1214">
                  <c:v>1.0222636326473828</c:v>
                </c:pt>
                <c:pt idx="1215">
                  <c:v>1.0218891739828504</c:v>
                </c:pt>
                <c:pt idx="1216">
                  <c:v>1.0220296752568065</c:v>
                </c:pt>
                <c:pt idx="1217">
                  <c:v>1.0215844274946337</c:v>
                </c:pt>
                <c:pt idx="1218">
                  <c:v>1.0217954535374083</c:v>
                </c:pt>
                <c:pt idx="1219">
                  <c:v>1.0209500574423975</c:v>
                </c:pt>
                <c:pt idx="1220">
                  <c:v>1.0201484498087197</c:v>
                </c:pt>
                <c:pt idx="1221">
                  <c:v>1.0195570486494225</c:v>
                </c:pt>
                <c:pt idx="1222">
                  <c:v>1.0197228111064247</c:v>
                </c:pt>
                <c:pt idx="1223">
                  <c:v>1.020855911381839</c:v>
                </c:pt>
                <c:pt idx="1224">
                  <c:v>1.0186310807525616</c:v>
                </c:pt>
                <c:pt idx="1225">
                  <c:v>1.0163099353276681</c:v>
                </c:pt>
                <c:pt idx="1226">
                  <c:v>1.014545793144854</c:v>
                </c:pt>
                <c:pt idx="1227">
                  <c:v>1.0173421048583526</c:v>
                </c:pt>
                <c:pt idx="1228">
                  <c:v>1.0205024823791704</c:v>
                </c:pt>
                <c:pt idx="1229">
                  <c:v>1.0179398494100285</c:v>
                </c:pt>
                <c:pt idx="1230">
                  <c:v>1.0194148609745843</c:v>
                </c:pt>
                <c:pt idx="1231">
                  <c:v>1.0196281059326502</c:v>
                </c:pt>
                <c:pt idx="1232">
                  <c:v>1.0199830274742074</c:v>
                </c:pt>
                <c:pt idx="1233">
                  <c:v>1.0227307568238138</c:v>
                </c:pt>
                <c:pt idx="1234">
                  <c:v>1.0204317242164309</c:v>
                </c:pt>
                <c:pt idx="1235">
                  <c:v>1.0183215034067399</c:v>
                </c:pt>
                <c:pt idx="1236">
                  <c:v>1.0175096471352671</c:v>
                </c:pt>
                <c:pt idx="1237">
                  <c:v>1.0171264942078335</c:v>
                </c:pt>
                <c:pt idx="1238">
                  <c:v>1.0161414202684549</c:v>
                </c:pt>
                <c:pt idx="1239">
                  <c:v>1.0155867614950675</c:v>
                </c:pt>
                <c:pt idx="1240">
                  <c:v>1.0134019794521074</c:v>
                </c:pt>
                <c:pt idx="1241">
                  <c:v>1.0132310829750788</c:v>
                </c:pt>
                <c:pt idx="1242">
                  <c:v>1.0129133295575401</c:v>
                </c:pt>
                <c:pt idx="1243">
                  <c:v>1.0121781882843925</c:v>
                </c:pt>
                <c:pt idx="1244">
                  <c:v>1.0109224340188048</c:v>
                </c:pt>
                <c:pt idx="1245">
                  <c:v>1.0102545305965902</c:v>
                </c:pt>
                <c:pt idx="1246">
                  <c:v>1.0096838736267058</c:v>
                </c:pt>
                <c:pt idx="1247">
                  <c:v>1.0098825412238812</c:v>
                </c:pt>
                <c:pt idx="1248">
                  <c:v>1.0098825412238812</c:v>
                </c:pt>
                <c:pt idx="1249">
                  <c:v>1.0095347478882619</c:v>
                </c:pt>
                <c:pt idx="1250">
                  <c:v>1.0091863700959165</c:v>
                </c:pt>
                <c:pt idx="1251">
                  <c:v>1.0090618074401307</c:v>
                </c:pt>
                <c:pt idx="1252">
                  <c:v>1.0095596096286275</c:v>
                </c:pt>
                <c:pt idx="1253">
                  <c:v>1.0101306082892438</c:v>
                </c:pt>
                <c:pt idx="1254">
                  <c:v>1.0096838736267058</c:v>
                </c:pt>
                <c:pt idx="1255">
                  <c:v>1.0088623513845409</c:v>
                </c:pt>
                <c:pt idx="1256">
                  <c:v>1.008837405879212</c:v>
                </c:pt>
                <c:pt idx="1257">
                  <c:v>1.0093855148007473</c:v>
                </c:pt>
                <c:pt idx="1258">
                  <c:v>1.0104774042483597</c:v>
                </c:pt>
                <c:pt idx="1259">
                  <c:v>1.0106011194885218</c:v>
                </c:pt>
                <c:pt idx="1260">
                  <c:v>1.0100562193325981</c:v>
                </c:pt>
                <c:pt idx="1261">
                  <c:v>1.0095844683877897</c:v>
                </c:pt>
                <c:pt idx="1262">
                  <c:v>1.0089371698954717</c:v>
                </c:pt>
                <c:pt idx="1263">
                  <c:v>1.0093855148007473</c:v>
                </c:pt>
                <c:pt idx="1264">
                  <c:v>1.0084128723850256</c:v>
                </c:pt>
                <c:pt idx="1265">
                  <c:v>1.0076113843869237</c:v>
                </c:pt>
                <c:pt idx="1266">
                  <c:v>1.0072346175385889</c:v>
                </c:pt>
                <c:pt idx="1267">
                  <c:v>1.0072848926987206</c:v>
                </c:pt>
                <c:pt idx="1268">
                  <c:v>1.0072848926987206</c:v>
                </c:pt>
                <c:pt idx="1269">
                  <c:v>1.00642855238003</c:v>
                </c:pt>
                <c:pt idx="1270">
                  <c:v>1.0066051471400252</c:v>
                </c:pt>
                <c:pt idx="1271">
                  <c:v>1.0069075314724074</c:v>
                </c:pt>
                <c:pt idx="1272">
                  <c:v>1.0065799285253374</c:v>
                </c:pt>
                <c:pt idx="1273">
                  <c:v>1.0062265454244244</c:v>
                </c:pt>
                <c:pt idx="1274">
                  <c:v>1.0064790233776713</c:v>
                </c:pt>
                <c:pt idx="1275">
                  <c:v>1.0061760129142931</c:v>
                </c:pt>
                <c:pt idx="1276">
                  <c:v>1.0059737596087024</c:v>
                </c:pt>
                <c:pt idx="1277">
                  <c:v>1.0066051471400252</c:v>
                </c:pt>
                <c:pt idx="1278">
                  <c:v>1.006756394438894</c:v>
                </c:pt>
                <c:pt idx="1279">
                  <c:v>1.0069830586898754</c:v>
                </c:pt>
                <c:pt idx="1280">
                  <c:v>1.0057459885309057</c:v>
                </c:pt>
                <c:pt idx="1281">
                  <c:v>1.005416543429702</c:v>
                </c:pt>
                <c:pt idx="1282">
                  <c:v>1.0055940019978611</c:v>
                </c:pt>
                <c:pt idx="1283">
                  <c:v>1.0057966259570945</c:v>
                </c:pt>
                <c:pt idx="1284">
                  <c:v>1.0053404432311892</c:v>
                </c:pt>
                <c:pt idx="1285">
                  <c:v>1.0053404432311892</c:v>
                </c:pt>
                <c:pt idx="1286">
                  <c:v>1.005238932825544</c:v>
                </c:pt>
                <c:pt idx="1287">
                  <c:v>1.0048832544656225</c:v>
                </c:pt>
                <c:pt idx="1288">
                  <c:v>1.0051373726903654</c:v>
                </c:pt>
                <c:pt idx="1289">
                  <c:v>1.005238932825544</c:v>
                </c:pt>
                <c:pt idx="1290">
                  <c:v>1.0050103525149638</c:v>
                </c:pt>
                <c:pt idx="1291">
                  <c:v>1.0054672613802391</c:v>
                </c:pt>
                <c:pt idx="1292">
                  <c:v>1.005416543429702</c:v>
                </c:pt>
                <c:pt idx="1293">
                  <c:v>1.0064033122726406</c:v>
                </c:pt>
                <c:pt idx="1294">
                  <c:v>1.0053658130680669</c:v>
                </c:pt>
                <c:pt idx="1295">
                  <c:v>1.0068067856938303</c:v>
                </c:pt>
                <c:pt idx="1296">
                  <c:v>1.0062265454244244</c:v>
                </c:pt>
                <c:pt idx="1297">
                  <c:v>1.0063023211018274</c:v>
                </c:pt>
                <c:pt idx="1298">
                  <c:v>1.0061760129142931</c:v>
                </c:pt>
                <c:pt idx="1299">
                  <c:v>1.006857164703018</c:v>
                </c:pt>
                <c:pt idx="1300">
                  <c:v>1.0070333948857733</c:v>
                </c:pt>
                <c:pt idx="1301">
                  <c:v>1.0080125157188233</c:v>
                </c:pt>
                <c:pt idx="1302">
                  <c:v>1.0062012807090452</c:v>
                </c:pt>
                <c:pt idx="1303">
                  <c:v>1.006932710269036</c:v>
                </c:pt>
                <c:pt idx="1304">
                  <c:v>1.006932710269036</c:v>
                </c:pt>
                <c:pt idx="1305">
                  <c:v>1.0070585584012242</c:v>
                </c:pt>
                <c:pt idx="1306">
                  <c:v>1.0075611883523474</c:v>
                </c:pt>
                <c:pt idx="1307">
                  <c:v>1.0072848926987206</c:v>
                </c:pt>
                <c:pt idx="1308">
                  <c:v>1.0071843301831482</c:v>
                </c:pt>
                <c:pt idx="1309">
                  <c:v>1.0072346175385889</c:v>
                </c:pt>
                <c:pt idx="1310">
                  <c:v>1.0077368213253346</c:v>
                </c:pt>
                <c:pt idx="1311">
                  <c:v>1.007159181930338</c:v>
                </c:pt>
                <c:pt idx="1312">
                  <c:v>1.0069830586898754</c:v>
                </c:pt>
                <c:pt idx="1313">
                  <c:v>1.006680784582684</c:v>
                </c:pt>
                <c:pt idx="1314">
                  <c:v>1.0070082283155708</c:v>
                </c:pt>
                <c:pt idx="1315">
                  <c:v>1.0062770656200652</c:v>
                </c:pt>
                <c:pt idx="1316">
                  <c:v>1.0056953387330021</c:v>
                </c:pt>
                <c:pt idx="1317">
                  <c:v>1.0054672613802391</c:v>
                </c:pt>
                <c:pt idx="1318">
                  <c:v>1.0054672613802391</c:v>
                </c:pt>
                <c:pt idx="1319">
                  <c:v>1.0054672613802391</c:v>
                </c:pt>
                <c:pt idx="1320">
                  <c:v>1.0069830586898754</c:v>
                </c:pt>
                <c:pt idx="1321">
                  <c:v>1.0063275735072168</c:v>
                </c:pt>
                <c:pt idx="1322">
                  <c:v>1.0073854064567076</c:v>
                </c:pt>
                <c:pt idx="1323">
                  <c:v>1.0080876415111972</c:v>
                </c:pt>
                <c:pt idx="1324">
                  <c:v>1.0085378254487731</c:v>
                </c:pt>
                <c:pt idx="1325">
                  <c:v>1.0072346175385889</c:v>
                </c:pt>
                <c:pt idx="1326">
                  <c:v>1.0068823496173156</c:v>
                </c:pt>
                <c:pt idx="1327">
                  <c:v>1.0067059909322544</c:v>
                </c:pt>
                <c:pt idx="1328">
                  <c:v>1.0073100257073937</c:v>
                </c:pt>
                <c:pt idx="1329">
                  <c:v>1.0078120470734067</c:v>
                </c:pt>
                <c:pt idx="1330">
                  <c:v>1.0078371162580055</c:v>
                </c:pt>
                <c:pt idx="1331">
                  <c:v>1.007761899607805</c:v>
                </c:pt>
                <c:pt idx="1332">
                  <c:v>1.0074607598064633</c:v>
                </c:pt>
                <c:pt idx="1333">
                  <c:v>1.0081126773933347</c:v>
                </c:pt>
                <c:pt idx="1334">
                  <c:v>1.0079123056277908</c:v>
                </c:pt>
                <c:pt idx="1335">
                  <c:v>1.0080375606746723</c:v>
                </c:pt>
                <c:pt idx="1336">
                  <c:v>1.0076866556573858</c:v>
                </c:pt>
                <c:pt idx="1337">
                  <c:v>1.0084128723850256</c:v>
                </c:pt>
                <c:pt idx="1338">
                  <c:v>1.0078621824114471</c:v>
                </c:pt>
                <c:pt idx="1339">
                  <c:v>1.0091863700959165</c:v>
                </c:pt>
                <c:pt idx="1340">
                  <c:v>1.0101058149361331</c:v>
                </c:pt>
                <c:pt idx="1341">
                  <c:v>1.0107741968857191</c:v>
                </c:pt>
                <c:pt idx="1342">
                  <c:v>1.0104774042483597</c:v>
                </c:pt>
                <c:pt idx="1343">
                  <c:v>1.0110952434783507</c:v>
                </c:pt>
                <c:pt idx="1344">
                  <c:v>1.0108483287019165</c:v>
                </c:pt>
                <c:pt idx="1345">
                  <c:v>1.0098825412238812</c:v>
                </c:pt>
                <c:pt idx="1346">
                  <c:v>1.0091116414840695</c:v>
                </c:pt>
                <c:pt idx="1347">
                  <c:v>1.0085628070264121</c:v>
                </c:pt>
                <c:pt idx="1348">
                  <c:v>1.0086876697789593</c:v>
                </c:pt>
                <c:pt idx="1349">
                  <c:v>1.0085128408603983</c:v>
                </c:pt>
                <c:pt idx="1350">
                  <c:v>1.0079874677369423</c:v>
                </c:pt>
                <c:pt idx="1351">
                  <c:v>1.0092112736483263</c:v>
                </c:pt>
                <c:pt idx="1352">
                  <c:v>1.0081877669040091</c:v>
                </c:pt>
                <c:pt idx="1353">
                  <c:v>1.0075611883523474</c:v>
                </c:pt>
                <c:pt idx="1354">
                  <c:v>1.0074105272833711</c:v>
                </c:pt>
                <c:pt idx="1355">
                  <c:v>1.0070837188626649</c:v>
                </c:pt>
                <c:pt idx="1356">
                  <c:v>1.0069075314724074</c:v>
                </c:pt>
                <c:pt idx="1357">
                  <c:v>1.0065547068425047</c:v>
                </c:pt>
                <c:pt idx="1358">
                  <c:v>1.0057713087900866</c:v>
                </c:pt>
                <c:pt idx="1359">
                  <c:v>1.007159181930338</c:v>
                </c:pt>
                <c:pt idx="1360">
                  <c:v>1.0079123056277908</c:v>
                </c:pt>
                <c:pt idx="1361">
                  <c:v>1.0083128556797751</c:v>
                </c:pt>
                <c:pt idx="1362">
                  <c:v>1.009435271100467</c:v>
                </c:pt>
                <c:pt idx="1363">
                  <c:v>1.0102545305965902</c:v>
                </c:pt>
                <c:pt idx="1364">
                  <c:v>1.0101306082892438</c:v>
                </c:pt>
                <c:pt idx="1365">
                  <c:v>1.0116866418257997</c:v>
                </c:pt>
                <c:pt idx="1366">
                  <c:v>1.0114404308446185</c:v>
                </c:pt>
                <c:pt idx="1367">
                  <c:v>1.0114404308446185</c:v>
                </c:pt>
                <c:pt idx="1368">
                  <c:v>1.0107989104366557</c:v>
                </c:pt>
                <c:pt idx="1369">
                  <c:v>1.0106505849198677</c:v>
                </c:pt>
                <c:pt idx="1370">
                  <c:v>1.011292563775734</c:v>
                </c:pt>
                <c:pt idx="1371">
                  <c:v>1.0109471299056392</c:v>
                </c:pt>
                <c:pt idx="1372">
                  <c:v>1.0103783788718474</c:v>
                </c:pt>
                <c:pt idx="1373">
                  <c:v>1.0106505849198677</c:v>
                </c:pt>
                <c:pt idx="1374">
                  <c:v>1.0096093241664645</c:v>
                </c:pt>
                <c:pt idx="1375">
                  <c:v>1.0099818036733652</c:v>
                </c:pt>
                <c:pt idx="1376">
                  <c:v>1.0103040787855897</c:v>
                </c:pt>
                <c:pt idx="1377">
                  <c:v>1.0098328921704078</c:v>
                </c:pt>
                <c:pt idx="1378">
                  <c:v>1.0106011194885218</c:v>
                </c:pt>
                <c:pt idx="1379">
                  <c:v>1.0106505849198677</c:v>
                </c:pt>
                <c:pt idx="1380">
                  <c:v>1.0099569925163987</c:v>
                </c:pt>
                <c:pt idx="1381">
                  <c:v>1.0088623513845409</c:v>
                </c:pt>
                <c:pt idx="1382">
                  <c:v>1.0097335583775215</c:v>
                </c:pt>
                <c:pt idx="1383">
                  <c:v>1.0086377337021704</c:v>
                </c:pt>
                <c:pt idx="1384">
                  <c:v>1.0090119614139741</c:v>
                </c:pt>
                <c:pt idx="1385">
                  <c:v>1.0093855148007473</c:v>
                </c:pt>
                <c:pt idx="1386">
                  <c:v>1.0087625513480547</c:v>
                </c:pt>
                <c:pt idx="1387">
                  <c:v>1.0088872938885458</c:v>
                </c:pt>
                <c:pt idx="1388">
                  <c:v>1.0073100257073937</c:v>
                </c:pt>
                <c:pt idx="1389">
                  <c:v>1.0070333948857733</c:v>
                </c:pt>
                <c:pt idx="1390">
                  <c:v>1.0049849391380659</c:v>
                </c:pt>
                <c:pt idx="1391">
                  <c:v>1.0048578255024767</c:v>
                </c:pt>
                <c:pt idx="1392">
                  <c:v>1.0050357627769051</c:v>
                </c:pt>
                <c:pt idx="1393">
                  <c:v>1.004654281429388</c:v>
                </c:pt>
                <c:pt idx="1394">
                  <c:v>1.0047560784467966</c:v>
                </c:pt>
                <c:pt idx="1395">
                  <c:v>1.0051373726903654</c:v>
                </c:pt>
                <c:pt idx="1396">
                  <c:v>1.0048832544656225</c:v>
                </c:pt>
                <c:pt idx="1397">
                  <c:v>1.0052643150871965</c:v>
                </c:pt>
                <c:pt idx="1398">
                  <c:v>1.0051627673889685</c:v>
                </c:pt>
                <c:pt idx="1399">
                  <c:v>1.0053404432311892</c:v>
                </c:pt>
                <c:pt idx="1400">
                  <c:v>1.0048832544656225</c:v>
                </c:pt>
                <c:pt idx="1401">
                  <c:v>1.0041700617963787</c:v>
                </c:pt>
                <c:pt idx="1402">
                  <c:v>1.0045779008494191</c:v>
                </c:pt>
                <c:pt idx="1403">
                  <c:v>1.0044760162808186</c:v>
                </c:pt>
                <c:pt idx="1404">
                  <c:v>1.0042720968036245</c:v>
                </c:pt>
                <c:pt idx="1405">
                  <c:v>1.0050103525149638</c:v>
                </c:pt>
                <c:pt idx="1406">
                  <c:v>1.0047815198927126</c:v>
                </c:pt>
                <c:pt idx="1407">
                  <c:v>1.0051119748806201</c:v>
                </c:pt>
                <c:pt idx="1408">
                  <c:v>1.0050611699246528</c:v>
                </c:pt>
                <c:pt idx="1409">
                  <c:v>1.0050611699246528</c:v>
                </c:pt>
                <c:pt idx="1410">
                  <c:v>1.0063275735072168</c:v>
                </c:pt>
                <c:pt idx="1411">
                  <c:v>1.0061507420394173</c:v>
                </c:pt>
                <c:pt idx="1412">
                  <c:v>1.005416543429702</c:v>
                </c:pt>
                <c:pt idx="1413">
                  <c:v>1.0058725589126301</c:v>
                </c:pt>
                <c:pt idx="1414">
                  <c:v>1.0058219400326847</c:v>
                </c:pt>
                <c:pt idx="1415">
                  <c:v>1.0052643150871965</c:v>
                </c:pt>
                <c:pt idx="1416">
                  <c:v>1.0061254680836669</c:v>
                </c:pt>
                <c:pt idx="1417">
                  <c:v>1.0058219400326847</c:v>
                </c:pt>
                <c:pt idx="1418">
                  <c:v>1.0051373726903654</c:v>
                </c:pt>
                <c:pt idx="1419">
                  <c:v>1.0060243414368872</c:v>
                </c:pt>
                <c:pt idx="1420">
                  <c:v>1.0056953387330021</c:v>
                </c:pt>
                <c:pt idx="1421">
                  <c:v>1.0051119748806201</c:v>
                </c:pt>
                <c:pt idx="1422">
                  <c:v>1.0048323934197869</c:v>
                </c:pt>
                <c:pt idx="1423">
                  <c:v>1.0047815198927126</c:v>
                </c:pt>
                <c:pt idx="1424">
                  <c:v>1.0048832544656225</c:v>
                </c:pt>
                <c:pt idx="1425">
                  <c:v>1.0042720968036245</c:v>
                </c:pt>
                <c:pt idx="1426">
                  <c:v>1.003965840997411</c:v>
                </c:pt>
                <c:pt idx="1427">
                  <c:v>1.0038892063017737</c:v>
                </c:pt>
                <c:pt idx="1428">
                  <c:v>1.004654281429388</c:v>
                </c:pt>
                <c:pt idx="1429">
                  <c:v>1.0041955752567253</c:v>
                </c:pt>
                <c:pt idx="1430">
                  <c:v>1.0042720968036245</c:v>
                </c:pt>
                <c:pt idx="1431">
                  <c:v>1.0042210855775338</c:v>
                </c:pt>
                <c:pt idx="1432">
                  <c:v>1.0047560784467966</c:v>
                </c:pt>
                <c:pt idx="1433">
                  <c:v>1.0038892063017737</c:v>
                </c:pt>
                <c:pt idx="1434">
                  <c:v>1.0027619638607277</c:v>
                </c:pt>
                <c:pt idx="1435">
                  <c:v>1.0026591826876818</c:v>
                </c:pt>
                <c:pt idx="1436">
                  <c:v>1.0022732988104521</c:v>
                </c:pt>
                <c:pt idx="1437">
                  <c:v>1.0022732988104521</c:v>
                </c:pt>
                <c:pt idx="1438">
                  <c:v>1.0014476713474119</c:v>
                </c:pt>
                <c:pt idx="1439">
                  <c:v>1.0019640737112987</c:v>
                </c:pt>
                <c:pt idx="1440">
                  <c:v>1.0006965956265215</c:v>
                </c:pt>
                <c:pt idx="1441">
                  <c:v>1.0002030319808233</c:v>
                </c:pt>
                <c:pt idx="1442">
                  <c:v>1.0004369717706894</c:v>
                </c:pt>
                <c:pt idx="1443">
                  <c:v>1.0007744194233887</c:v>
                </c:pt>
                <c:pt idx="1444">
                  <c:v>1.0006706478673304</c:v>
                </c:pt>
                <c:pt idx="1445">
                  <c:v>1.0010854227898107</c:v>
                </c:pt>
                <c:pt idx="1446">
                  <c:v>1.0005148930727858</c:v>
                </c:pt>
                <c:pt idx="1447">
                  <c:v>1.0006706478673304</c:v>
                </c:pt>
                <c:pt idx="1448">
                  <c:v>0.99994278888640764</c:v>
                </c:pt>
                <c:pt idx="1449">
                  <c:v>0.99994278888640764</c:v>
                </c:pt>
                <c:pt idx="1450">
                  <c:v>0.99955181066945675</c:v>
                </c:pt>
                <c:pt idx="1451">
                  <c:v>0.99999486364724099</c:v>
                </c:pt>
                <c:pt idx="1452">
                  <c:v>0.99934298705896463</c:v>
                </c:pt>
                <c:pt idx="1453">
                  <c:v>0.99887236342486874</c:v>
                </c:pt>
                <c:pt idx="1454">
                  <c:v>0.99858423325786572</c:v>
                </c:pt>
                <c:pt idx="1455">
                  <c:v>0.99926462394263282</c:v>
                </c:pt>
                <c:pt idx="1456">
                  <c:v>0.99942132056520061</c:v>
                </c:pt>
                <c:pt idx="1457">
                  <c:v>0.99902935670899939</c:v>
                </c:pt>
                <c:pt idx="1458">
                  <c:v>0.99942132056520061</c:v>
                </c:pt>
                <c:pt idx="1459">
                  <c:v>0.99895087492809354</c:v>
                </c:pt>
                <c:pt idx="1460">
                  <c:v>0.99918623119381178</c:v>
                </c:pt>
                <c:pt idx="1461">
                  <c:v>0.99850558275229251</c:v>
                </c:pt>
                <c:pt idx="1462">
                  <c:v>0.99819068200042216</c:v>
                </c:pt>
                <c:pt idx="1463">
                  <c:v>0.99819068200042216</c:v>
                </c:pt>
                <c:pt idx="1464">
                  <c:v>0.99853180290306243</c:v>
                </c:pt>
                <c:pt idx="1465">
                  <c:v>0.99805933204875119</c:v>
                </c:pt>
                <c:pt idx="1466">
                  <c:v>0.9980067687569415</c:v>
                </c:pt>
                <c:pt idx="1467">
                  <c:v>0.99855801973797409</c:v>
                </c:pt>
                <c:pt idx="1468">
                  <c:v>0.99845313249982115</c:v>
                </c:pt>
                <c:pt idx="1469">
                  <c:v>0.99923849631996453</c:v>
                </c:pt>
                <c:pt idx="1470">
                  <c:v>0.9996300653247252</c:v>
                </c:pt>
                <c:pt idx="1471">
                  <c:v>0.99936910151661529</c:v>
                </c:pt>
                <c:pt idx="1472">
                  <c:v>0.99905551070156384</c:v>
                </c:pt>
                <c:pt idx="1473">
                  <c:v>0.99929074827280251</c:v>
                </c:pt>
                <c:pt idx="1474">
                  <c:v>0.99921236540396774</c:v>
                </c:pt>
                <c:pt idx="1475">
                  <c:v>0.99913395288770013</c:v>
                </c:pt>
                <c:pt idx="1476">
                  <c:v>0.99957789883683357</c:v>
                </c:pt>
                <c:pt idx="1477">
                  <c:v>0.99931686931130326</c:v>
                </c:pt>
                <c:pt idx="1478">
                  <c:v>1.0003330311208372</c:v>
                </c:pt>
                <c:pt idx="1479">
                  <c:v>1.0008003541981505</c:v>
                </c:pt>
                <c:pt idx="1480">
                  <c:v>1.0011113186891369</c:v>
                </c:pt>
                <c:pt idx="1481">
                  <c:v>1.00064469686</c:v>
                </c:pt>
                <c:pt idx="1482">
                  <c:v>1.0005148930727858</c:v>
                </c:pt>
                <c:pt idx="1483">
                  <c:v>1.0000208961231698</c:v>
                </c:pt>
                <c:pt idx="1484">
                  <c:v>0.99889853722981314</c:v>
                </c:pt>
                <c:pt idx="1485">
                  <c:v>0.99897703882309719</c:v>
                </c:pt>
                <c:pt idx="1486">
                  <c:v>0.99790160217419799</c:v>
                </c:pt>
                <c:pt idx="1487">
                  <c:v>0.99803305206877202</c:v>
                </c:pt>
                <c:pt idx="1488">
                  <c:v>0.9982431986876662</c:v>
                </c:pt>
                <c:pt idx="1489">
                  <c:v>0.99779638221417399</c:v>
                </c:pt>
                <c:pt idx="1490">
                  <c:v>0.99805933204875119</c:v>
                </c:pt>
                <c:pt idx="1491">
                  <c:v>0.99808560869772323</c:v>
                </c:pt>
                <c:pt idx="1492">
                  <c:v>0.99769110882265832</c:v>
                </c:pt>
                <c:pt idx="1493">
                  <c:v>0.99790160217419799</c:v>
                </c:pt>
                <c:pt idx="1494">
                  <c:v>0.99771743218270736</c:v>
                </c:pt>
                <c:pt idx="1495">
                  <c:v>0.996873422378595</c:v>
                </c:pt>
                <c:pt idx="1496">
                  <c:v>0.99639715245728933</c:v>
                </c:pt>
                <c:pt idx="1497">
                  <c:v>0.99637066090760329</c:v>
                </c:pt>
                <c:pt idx="1498">
                  <c:v>0.99599942331734903</c:v>
                </c:pt>
                <c:pt idx="1499">
                  <c:v>0.99660896307268776</c:v>
                </c:pt>
                <c:pt idx="1500">
                  <c:v>0.99689984976365065</c:v>
                </c:pt>
                <c:pt idx="1501">
                  <c:v>0.99758578194535796</c:v>
                </c:pt>
                <c:pt idx="1502">
                  <c:v>0.99708474718974549</c:v>
                </c:pt>
                <c:pt idx="1503">
                  <c:v>0.99726947985457082</c:v>
                </c:pt>
                <c:pt idx="1504">
                  <c:v>0.996873422378595</c:v>
                </c:pt>
                <c:pt idx="1505">
                  <c:v>0.99729585680247668</c:v>
                </c:pt>
                <c:pt idx="1506">
                  <c:v>0.99740133104631223</c:v>
                </c:pt>
                <c:pt idx="1507">
                  <c:v>0.99740133104631223</c:v>
                </c:pt>
                <c:pt idx="1508">
                  <c:v>0.9971111476510085</c:v>
                </c:pt>
                <c:pt idx="1509">
                  <c:v>0.99732223039475032</c:v>
                </c:pt>
                <c:pt idx="1510">
                  <c:v>0.99660896307268776</c:v>
                </c:pt>
                <c:pt idx="1511">
                  <c:v>0.99695269442918955</c:v>
                </c:pt>
                <c:pt idx="1512">
                  <c:v>0.99724309955017842</c:v>
                </c:pt>
                <c:pt idx="1513">
                  <c:v>0.99766478211974841</c:v>
                </c:pt>
                <c:pt idx="1514">
                  <c:v>0.99750675165462888</c:v>
                </c:pt>
                <c:pt idx="1515">
                  <c:v>0.99684699162420376</c:v>
                </c:pt>
                <c:pt idx="1516">
                  <c:v>0.99682055749961751</c:v>
                </c:pt>
                <c:pt idx="1517">
                  <c:v>0.99655603070375798</c:v>
                </c:pt>
                <c:pt idx="1518">
                  <c:v>0.99692627378022913</c:v>
                </c:pt>
                <c:pt idx="1519">
                  <c:v>0.99782269221126318</c:v>
                </c:pt>
                <c:pt idx="1520">
                  <c:v>0.99703193617894237</c:v>
                </c:pt>
                <c:pt idx="1521">
                  <c:v>0.99666188192984484</c:v>
                </c:pt>
                <c:pt idx="1522">
                  <c:v>0.99618512521120595</c:v>
                </c:pt>
                <c:pt idx="1523">
                  <c:v>0.99602596234596963</c:v>
                </c:pt>
                <c:pt idx="1524">
                  <c:v>0.99660896307268776</c:v>
                </c:pt>
                <c:pt idx="1525">
                  <c:v>0.99599942331734903</c:v>
                </c:pt>
                <c:pt idx="1526">
                  <c:v>0.99631766765021157</c:v>
                </c:pt>
                <c:pt idx="1527">
                  <c:v>0.99631766765021157</c:v>
                </c:pt>
                <c:pt idx="1528">
                  <c:v>0.99562751974438746</c:v>
                </c:pt>
                <c:pt idx="1529">
                  <c:v>0.99621164047910504</c:v>
                </c:pt>
                <c:pt idx="1530">
                  <c:v>0.99655603070375798</c:v>
                </c:pt>
                <c:pt idx="1531">
                  <c:v>0.996873422378595</c:v>
                </c:pt>
                <c:pt idx="1532">
                  <c:v>0.996873422378595</c:v>
                </c:pt>
                <c:pt idx="1533">
                  <c:v>0.99695269442918955</c:v>
                </c:pt>
                <c:pt idx="1534">
                  <c:v>0.99655603070375798</c:v>
                </c:pt>
                <c:pt idx="1535">
                  <c:v>0.99655603070375798</c:v>
                </c:pt>
                <c:pt idx="1536">
                  <c:v>0.99660896307268776</c:v>
                </c:pt>
                <c:pt idx="1537">
                  <c:v>0.9971111476510085</c:v>
                </c:pt>
                <c:pt idx="1538">
                  <c:v>0.99753309843254923</c:v>
                </c:pt>
                <c:pt idx="1539">
                  <c:v>0.99897703882309719</c:v>
                </c:pt>
                <c:pt idx="1540">
                  <c:v>0.99734860063224517</c:v>
                </c:pt>
                <c:pt idx="1541">
                  <c:v>0.99705834336600896</c:v>
                </c:pt>
                <c:pt idx="1542">
                  <c:v>0.99639715245728933</c:v>
                </c:pt>
                <c:pt idx="1543">
                  <c:v>0.99623815235608826</c:v>
                </c:pt>
                <c:pt idx="1544">
                  <c:v>0.99538808608336915</c:v>
                </c:pt>
                <c:pt idx="1545">
                  <c:v>0.99538808608336915</c:v>
                </c:pt>
                <c:pt idx="1546">
                  <c:v>0.99602596234596963</c:v>
                </c:pt>
                <c:pt idx="1547">
                  <c:v>0.99538808608336915</c:v>
                </c:pt>
                <c:pt idx="1548">
                  <c:v>0.99544131746683961</c:v>
                </c:pt>
                <c:pt idx="1549">
                  <c:v>0.99562751974438746</c:v>
                </c:pt>
                <c:pt idx="1550">
                  <c:v>0.99509506890131916</c:v>
                </c:pt>
                <c:pt idx="1551">
                  <c:v>0.9947482410637507</c:v>
                </c:pt>
                <c:pt idx="1552">
                  <c:v>0.99429381968775876</c:v>
                </c:pt>
                <c:pt idx="1553">
                  <c:v>0.99402604695382746</c:v>
                </c:pt>
                <c:pt idx="1554">
                  <c:v>0.99402604695382746</c:v>
                </c:pt>
                <c:pt idx="1555">
                  <c:v>0.99434733275511489</c:v>
                </c:pt>
                <c:pt idx="1556">
                  <c:v>0.9947482410637507</c:v>
                </c:pt>
                <c:pt idx="1557">
                  <c:v>0.99485501913553542</c:v>
                </c:pt>
                <c:pt idx="1558">
                  <c:v>0.99432057794811035</c:v>
                </c:pt>
                <c:pt idx="1559">
                  <c:v>0.99365058311186538</c:v>
                </c:pt>
                <c:pt idx="1560">
                  <c:v>0.99365058311186538</c:v>
                </c:pt>
                <c:pt idx="1561">
                  <c:v>0.99292454828349386</c:v>
                </c:pt>
                <c:pt idx="1562">
                  <c:v>0.9926819705276636</c:v>
                </c:pt>
                <c:pt idx="1563">
                  <c:v>0.99246610730702822</c:v>
                </c:pt>
                <c:pt idx="1564">
                  <c:v>0.99241210636330346</c:v>
                </c:pt>
                <c:pt idx="1565">
                  <c:v>0.99216892789344036</c:v>
                </c:pt>
                <c:pt idx="1566">
                  <c:v>0.99197959167406802</c:v>
                </c:pt>
                <c:pt idx="1567">
                  <c:v>0.99222299221029064</c:v>
                </c:pt>
                <c:pt idx="1568">
                  <c:v>0.99222299221029064</c:v>
                </c:pt>
                <c:pt idx="1569">
                  <c:v>0.99214189044680445</c:v>
                </c:pt>
                <c:pt idx="1570">
                  <c:v>0.9923310785640358</c:v>
                </c:pt>
                <c:pt idx="1571">
                  <c:v>0.99225001908234345</c:v>
                </c:pt>
                <c:pt idx="1572">
                  <c:v>0.99200665029471424</c:v>
                </c:pt>
                <c:pt idx="1573">
                  <c:v>0.99141054327317713</c:v>
                </c:pt>
                <c:pt idx="1574">
                  <c:v>0.99130197578088852</c:v>
                </c:pt>
                <c:pt idx="1575">
                  <c:v>0.99089434055394632</c:v>
                </c:pt>
                <c:pt idx="1576">
                  <c:v>0.99067660691514492</c:v>
                </c:pt>
                <c:pt idx="1577">
                  <c:v>0.99021316223921585</c:v>
                </c:pt>
                <c:pt idx="1578">
                  <c:v>0.98961186825415237</c:v>
                </c:pt>
                <c:pt idx="1579">
                  <c:v>0.98996738909627779</c:v>
                </c:pt>
                <c:pt idx="1580">
                  <c:v>0.98999471161648689</c:v>
                </c:pt>
                <c:pt idx="1581">
                  <c:v>0.99024045238890135</c:v>
                </c:pt>
                <c:pt idx="1582">
                  <c:v>0.99007665757780983</c:v>
                </c:pt>
                <c:pt idx="1583">
                  <c:v>0.9910031216776739</c:v>
                </c:pt>
                <c:pt idx="1584">
                  <c:v>0.99075828383068842</c:v>
                </c:pt>
                <c:pt idx="1585">
                  <c:v>0.99135626663409582</c:v>
                </c:pt>
                <c:pt idx="1586">
                  <c:v>0.99165461244860964</c:v>
                </c:pt>
                <c:pt idx="1587">
                  <c:v>0.99179008237552857</c:v>
                </c:pt>
                <c:pt idx="1588">
                  <c:v>0.99092154118664133</c:v>
                </c:pt>
                <c:pt idx="1589">
                  <c:v>0.99108467007777634</c:v>
                </c:pt>
                <c:pt idx="1590">
                  <c:v>0.99045864435408926</c:v>
                </c:pt>
                <c:pt idx="1591">
                  <c:v>0.98999471161648689</c:v>
                </c:pt>
                <c:pt idx="1592">
                  <c:v>0.98991273325051243</c:v>
                </c:pt>
                <c:pt idx="1593">
                  <c:v>0.99024045238890135</c:v>
                </c:pt>
                <c:pt idx="1594">
                  <c:v>0.99007665757780983</c:v>
                </c:pt>
                <c:pt idx="1595">
                  <c:v>0.99037684927637126</c:v>
                </c:pt>
                <c:pt idx="1596">
                  <c:v>0.99026773894659603</c:v>
                </c:pt>
                <c:pt idx="1597">
                  <c:v>0.9905948978074246</c:v>
                </c:pt>
                <c:pt idx="1598">
                  <c:v>0.99067660691514492</c:v>
                </c:pt>
                <c:pt idx="1599">
                  <c:v>0.98955711858480289</c:v>
                </c:pt>
                <c:pt idx="1600">
                  <c:v>0.98966660346814339</c:v>
                </c:pt>
                <c:pt idx="1601">
                  <c:v>0.98947496696027348</c:v>
                </c:pt>
                <c:pt idx="1602">
                  <c:v>0.98942018111910179</c:v>
                </c:pt>
                <c:pt idx="1603">
                  <c:v>0.98974867920202458</c:v>
                </c:pt>
                <c:pt idx="1604">
                  <c:v>0.99021316223921585</c:v>
                </c:pt>
                <c:pt idx="1605">
                  <c:v>0.99141054327317713</c:v>
                </c:pt>
                <c:pt idx="1606">
                  <c:v>0.99116618641218546</c:v>
                </c:pt>
                <c:pt idx="1607">
                  <c:v>0.99135626663409582</c:v>
                </c:pt>
                <c:pt idx="1608">
                  <c:v>0.99130197578088852</c:v>
                </c:pt>
                <c:pt idx="1609">
                  <c:v>0.99127482502166064</c:v>
                </c:pt>
                <c:pt idx="1610">
                  <c:v>0.99078550231976925</c:v>
                </c:pt>
                <c:pt idx="1611">
                  <c:v>0.99108467007777634</c:v>
                </c:pt>
                <c:pt idx="1612">
                  <c:v>0.99116618641218546</c:v>
                </c:pt>
                <c:pt idx="1613">
                  <c:v>0.99103030804212011</c:v>
                </c:pt>
                <c:pt idx="1614">
                  <c:v>0.99097593174756915</c:v>
                </c:pt>
                <c:pt idx="1615">
                  <c:v>0.99138340672993708</c:v>
                </c:pt>
                <c:pt idx="1616">
                  <c:v>0.99195252952119528</c:v>
                </c:pt>
                <c:pt idx="1617">
                  <c:v>0.99203370538405611</c:v>
                </c:pt>
                <c:pt idx="1618">
                  <c:v>0.99246610730702822</c:v>
                </c:pt>
                <c:pt idx="1619">
                  <c:v>0.99249310250490297</c:v>
                </c:pt>
                <c:pt idx="1620">
                  <c:v>0.9923040622582977</c:v>
                </c:pt>
                <c:pt idx="1621">
                  <c:v>0.99287066664010104</c:v>
                </c:pt>
                <c:pt idx="1622">
                  <c:v>0.99284372056587233</c:v>
                </c:pt>
                <c:pt idx="1623">
                  <c:v>0.99375792790224415</c:v>
                </c:pt>
                <c:pt idx="1624">
                  <c:v>0.99338197770788872</c:v>
                </c:pt>
                <c:pt idx="1625">
                  <c:v>0.99332821483886657</c:v>
                </c:pt>
                <c:pt idx="1626">
                  <c:v>0.99332821483886657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0-4986-BDC5-9AC84F4244CB}"/>
            </c:ext>
          </c:extLst>
        </c:ser>
        <c:ser>
          <c:idx val="4"/>
          <c:order val="4"/>
          <c:tx>
            <c:strRef>
              <c:f>Sheet7!$F$1</c:f>
              <c:strCache>
                <c:ptCount val="1"/>
                <c:pt idx="0">
                  <c:v>RX1</c:v>
                </c:pt>
              </c:strCache>
            </c:strRef>
          </c:tx>
          <c:spPr>
            <a:ln w="6350" cap="rnd">
              <a:solidFill>
                <a:schemeClr val="accent5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961"/>
            <c:marker>
              <c:symbol val="none"/>
            </c:marker>
            <c:bubble3D val="0"/>
            <c:spPr>
              <a:ln w="6350" cap="rnd" cmpd="sng">
                <a:solidFill>
                  <a:schemeClr val="accent5">
                    <a:alpha val="5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30-4986-BDC5-9AC84F4244CB}"/>
              </c:ext>
            </c:extLst>
          </c:dPt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Sheet7!$F$2:$F$1628</c:f>
              <c:numCache>
                <c:formatCode>0.00</c:formatCode>
                <c:ptCount val="1627"/>
                <c:pt idx="0">
                  <c:v>0.97866441531882653</c:v>
                </c:pt>
                <c:pt idx="1">
                  <c:v>0.97899863967057621</c:v>
                </c:pt>
                <c:pt idx="2">
                  <c:v>0.97808181500884972</c:v>
                </c:pt>
                <c:pt idx="3">
                  <c:v>0.97748287402012002</c:v>
                </c:pt>
                <c:pt idx="4">
                  <c:v>0.97689679869592028</c:v>
                </c:pt>
                <c:pt idx="5">
                  <c:v>0.97630899197976972</c:v>
                </c:pt>
                <c:pt idx="6">
                  <c:v>0.97636785085572286</c:v>
                </c:pt>
                <c:pt idx="7">
                  <c:v>0.97563086050017278</c:v>
                </c:pt>
                <c:pt idx="8">
                  <c:v>0.9746983489916804</c:v>
                </c:pt>
                <c:pt idx="9">
                  <c:v>0.9741040018132614</c:v>
                </c:pt>
                <c:pt idx="10">
                  <c:v>0.97447567679843849</c:v>
                </c:pt>
                <c:pt idx="11">
                  <c:v>0.97389556015981393</c:v>
                </c:pt>
                <c:pt idx="12">
                  <c:v>0.97428249245425835</c:v>
                </c:pt>
                <c:pt idx="13">
                  <c:v>0.97419326714840959</c:v>
                </c:pt>
                <c:pt idx="14">
                  <c:v>0.9737316312499843</c:v>
                </c:pt>
                <c:pt idx="15">
                  <c:v>0.97441625543657895</c:v>
                </c:pt>
                <c:pt idx="16">
                  <c:v>0.97474285354255552</c:v>
                </c:pt>
                <c:pt idx="17">
                  <c:v>0.9741040018132614</c:v>
                </c:pt>
                <c:pt idx="18">
                  <c:v>0.97311943088131125</c:v>
                </c:pt>
                <c:pt idx="19">
                  <c:v>0.97358248767901934</c:v>
                </c:pt>
                <c:pt idx="20">
                  <c:v>0.97316428995684989</c:v>
                </c:pt>
                <c:pt idx="21">
                  <c:v>0.97368689991582869</c:v>
                </c:pt>
                <c:pt idx="22">
                  <c:v>0.97344816281487156</c:v>
                </c:pt>
                <c:pt idx="23">
                  <c:v>0.97368689991582869</c:v>
                </c:pt>
                <c:pt idx="24">
                  <c:v>0.97394024461455331</c:v>
                </c:pt>
                <c:pt idx="25">
                  <c:v>0.97474285354255552</c:v>
                </c:pt>
                <c:pt idx="26">
                  <c:v>0.97549791184394952</c:v>
                </c:pt>
                <c:pt idx="27">
                  <c:v>0.97561609281332062</c:v>
                </c:pt>
                <c:pt idx="28">
                  <c:v>0.97622067100678378</c:v>
                </c:pt>
                <c:pt idx="29">
                  <c:v>0.97503929642919629</c:v>
                </c:pt>
                <c:pt idx="30">
                  <c:v>0.97521695039520218</c:v>
                </c:pt>
                <c:pt idx="31">
                  <c:v>0.9757046824980915</c:v>
                </c:pt>
                <c:pt idx="32">
                  <c:v>0.97721935373167468</c:v>
                </c:pt>
                <c:pt idx="33">
                  <c:v>0.97670595192043708</c:v>
                </c:pt>
                <c:pt idx="34">
                  <c:v>0.97723400290736395</c:v>
                </c:pt>
                <c:pt idx="35">
                  <c:v>0.9765737199156902</c:v>
                </c:pt>
                <c:pt idx="36">
                  <c:v>0.97567515698554164</c:v>
                </c:pt>
                <c:pt idx="37">
                  <c:v>0.97568992028947776</c:v>
                </c:pt>
                <c:pt idx="38">
                  <c:v>0.97589649160962</c:v>
                </c:pt>
                <c:pt idx="39">
                  <c:v>0.9760733822083576</c:v>
                </c:pt>
                <c:pt idx="40">
                  <c:v>0.97613231081198937</c:v>
                </c:pt>
                <c:pt idx="41">
                  <c:v>0.97611758029717899</c:v>
                </c:pt>
                <c:pt idx="42">
                  <c:v>0.97682341775143822</c:v>
                </c:pt>
                <c:pt idx="43">
                  <c:v>0.97811098557461207</c:v>
                </c:pt>
                <c:pt idx="44">
                  <c:v>0.97860623199252317</c:v>
                </c:pt>
                <c:pt idx="45">
                  <c:v>0.97967987902840481</c:v>
                </c:pt>
                <c:pt idx="46">
                  <c:v>0.97828591921797758</c:v>
                </c:pt>
                <c:pt idx="47">
                  <c:v>0.97812556925393168</c:v>
                </c:pt>
                <c:pt idx="48">
                  <c:v>0.97765836051866994</c:v>
                </c:pt>
                <c:pt idx="49">
                  <c:v>0.97758525995254109</c:v>
                </c:pt>
                <c:pt idx="50">
                  <c:v>0.97832962860826977</c:v>
                </c:pt>
                <c:pt idx="51">
                  <c:v>0.97767297740967429</c:v>
                </c:pt>
                <c:pt idx="52">
                  <c:v>0.97683809610552319</c:v>
                </c:pt>
                <c:pt idx="53">
                  <c:v>0.97740970894163115</c:v>
                </c:pt>
                <c:pt idx="54">
                  <c:v>0.97740970894163115</c:v>
                </c:pt>
                <c:pt idx="55">
                  <c:v>0.97812556925393168</c:v>
                </c:pt>
                <c:pt idx="56">
                  <c:v>0.97846069919733691</c:v>
                </c:pt>
                <c:pt idx="57">
                  <c:v>0.97799427764328983</c:v>
                </c:pt>
                <c:pt idx="58">
                  <c:v>0.97800886987890989</c:v>
                </c:pt>
                <c:pt idx="59">
                  <c:v>0.97892602994502942</c:v>
                </c:pt>
                <c:pt idx="60">
                  <c:v>0.97806722812209357</c:v>
                </c:pt>
                <c:pt idx="61">
                  <c:v>0.9777606562134028</c:v>
                </c:pt>
                <c:pt idx="62">
                  <c:v>0.97774604576226665</c:v>
                </c:pt>
                <c:pt idx="63">
                  <c:v>0.97701415194539021</c:v>
                </c:pt>
                <c:pt idx="64">
                  <c:v>0.97702881623612226</c:v>
                </c:pt>
                <c:pt idx="65">
                  <c:v>0.97610284869174468</c:v>
                </c:pt>
                <c:pt idx="66">
                  <c:v>0.97514294718509986</c:v>
                </c:pt>
                <c:pt idx="67">
                  <c:v>0.97605864733008152</c:v>
                </c:pt>
                <c:pt idx="68">
                  <c:v>0.97601443614698491</c:v>
                </c:pt>
                <c:pt idx="69">
                  <c:v>0.97632370833114723</c:v>
                </c:pt>
                <c:pt idx="70">
                  <c:v>0.97599969690265731</c:v>
                </c:pt>
                <c:pt idx="71">
                  <c:v>0.97666188434902479</c:v>
                </c:pt>
                <c:pt idx="72">
                  <c:v>0.97699948657381863</c:v>
                </c:pt>
                <c:pt idx="73">
                  <c:v>0.97655902204468026</c:v>
                </c:pt>
                <c:pt idx="74">
                  <c:v>0.97735115750187718</c:v>
                </c:pt>
                <c:pt idx="75">
                  <c:v>0.97711677929180252</c:v>
                </c:pt>
                <c:pt idx="76">
                  <c:v>0.97641198358934245</c:v>
                </c:pt>
                <c:pt idx="77">
                  <c:v>0.9765737199156902</c:v>
                </c:pt>
                <c:pt idx="78">
                  <c:v>0.9763825628545989</c:v>
                </c:pt>
                <c:pt idx="79">
                  <c:v>0.97778987389755356</c:v>
                </c:pt>
                <c:pt idx="80">
                  <c:v>0.97774604576226665</c:v>
                </c:pt>
                <c:pt idx="81">
                  <c:v>0.97679405779436723</c:v>
                </c:pt>
                <c:pt idx="82">
                  <c:v>0.97704347944617409</c:v>
                </c:pt>
                <c:pt idx="83">
                  <c:v>0.97636785085572286</c:v>
                </c:pt>
                <c:pt idx="84">
                  <c:v>0.97636785085572286</c:v>
                </c:pt>
                <c:pt idx="85">
                  <c:v>0.97770220797072427</c:v>
                </c:pt>
                <c:pt idx="86">
                  <c:v>0.97793589799680392</c:v>
                </c:pt>
                <c:pt idx="87">
                  <c:v>0.97797968433742621</c:v>
                </c:pt>
                <c:pt idx="88">
                  <c:v>0.9768674495655908</c:v>
                </c:pt>
                <c:pt idx="89">
                  <c:v>0.97579323275709995</c:v>
                </c:pt>
                <c:pt idx="90">
                  <c:v>0.97527613315254147</c:v>
                </c:pt>
                <c:pt idx="91">
                  <c:v>0.97498004317422948</c:v>
                </c:pt>
                <c:pt idx="92">
                  <c:v>0.97429735944934936</c:v>
                </c:pt>
                <c:pt idx="93">
                  <c:v>0.97417839237333392</c:v>
                </c:pt>
                <c:pt idx="94">
                  <c:v>0.9737316312499843</c:v>
                </c:pt>
                <c:pt idx="95">
                  <c:v>0.97367198723613579</c:v>
                </c:pt>
                <c:pt idx="96">
                  <c:v>0.97311943088131125</c:v>
                </c:pt>
                <c:pt idx="97">
                  <c:v>0.97337349868824663</c:v>
                </c:pt>
                <c:pt idx="98">
                  <c:v>0.97416351648616684</c:v>
                </c:pt>
                <c:pt idx="99">
                  <c:v>0.97395513720306426</c:v>
                </c:pt>
                <c:pt idx="100">
                  <c:v>0.97379125739028904</c:v>
                </c:pt>
                <c:pt idx="101">
                  <c:v>0.97316428995684989</c:v>
                </c:pt>
                <c:pt idx="102">
                  <c:v>0.9728201116391435</c:v>
                </c:pt>
                <c:pt idx="103">
                  <c:v>0.97331374720770492</c:v>
                </c:pt>
                <c:pt idx="104">
                  <c:v>0.97217504646567954</c:v>
                </c:pt>
                <c:pt idx="105">
                  <c:v>0.97151280781628846</c:v>
                </c:pt>
                <c:pt idx="106">
                  <c:v>0.97214499247744801</c:v>
                </c:pt>
                <c:pt idx="107">
                  <c:v>0.97185925295171827</c:v>
                </c:pt>
                <c:pt idx="108">
                  <c:v>0.97107512413902064</c:v>
                </c:pt>
                <c:pt idx="109">
                  <c:v>0.97164844515222637</c:v>
                </c:pt>
                <c:pt idx="110">
                  <c:v>0.97078784295035869</c:v>
                </c:pt>
                <c:pt idx="111">
                  <c:v>0.97083323072275829</c:v>
                </c:pt>
                <c:pt idx="112">
                  <c:v>0.97265529392455041</c:v>
                </c:pt>
                <c:pt idx="113">
                  <c:v>0.97328386473731643</c:v>
                </c:pt>
                <c:pt idx="114">
                  <c:v>0.97325397777838552</c:v>
                </c:pt>
                <c:pt idx="115">
                  <c:v>0.97398491903648432</c:v>
                </c:pt>
                <c:pt idx="116">
                  <c:v>0.97377635253027173</c:v>
                </c:pt>
                <c:pt idx="117">
                  <c:v>0.97401469641288052</c:v>
                </c:pt>
                <c:pt idx="118">
                  <c:v>0.97358248767901934</c:v>
                </c:pt>
                <c:pt idx="119">
                  <c:v>0.97404446933358679</c:v>
                </c:pt>
                <c:pt idx="120">
                  <c:v>0.97411888215045628</c:v>
                </c:pt>
                <c:pt idx="121">
                  <c:v>0.97386576494731325</c:v>
                </c:pt>
                <c:pt idx="122">
                  <c:v>0.97481700568022589</c:v>
                </c:pt>
                <c:pt idx="123">
                  <c:v>0.97222011893811322</c:v>
                </c:pt>
                <c:pt idx="124">
                  <c:v>0.97187430210868253</c:v>
                </c:pt>
                <c:pt idx="125">
                  <c:v>0.97045468255350231</c:v>
                </c:pt>
                <c:pt idx="126">
                  <c:v>0.96968020389095255</c:v>
                </c:pt>
                <c:pt idx="127">
                  <c:v>0.97054559981745936</c:v>
                </c:pt>
                <c:pt idx="128">
                  <c:v>0.97169363705809675</c:v>
                </c:pt>
                <c:pt idx="129">
                  <c:v>0.97246033317232472</c:v>
                </c:pt>
                <c:pt idx="130">
                  <c:v>0.97193448735678467</c:v>
                </c:pt>
                <c:pt idx="131">
                  <c:v>0.97118086010666038</c:v>
                </c:pt>
                <c:pt idx="132">
                  <c:v>0.97018168123643478</c:v>
                </c:pt>
                <c:pt idx="133">
                  <c:v>0.96993869854257375</c:v>
                </c:pt>
                <c:pt idx="134">
                  <c:v>0.96975626659638148</c:v>
                </c:pt>
                <c:pt idx="135">
                  <c:v>0.9712110600655417</c:v>
                </c:pt>
                <c:pt idx="136">
                  <c:v>0.97172375929397425</c:v>
                </c:pt>
                <c:pt idx="137">
                  <c:v>0.97130163244949319</c:v>
                </c:pt>
                <c:pt idx="138">
                  <c:v>0.97078784295035869</c:v>
                </c:pt>
                <c:pt idx="139">
                  <c:v>0.97200969332536646</c:v>
                </c:pt>
                <c:pt idx="140">
                  <c:v>0.97244532827591779</c:v>
                </c:pt>
                <c:pt idx="141">
                  <c:v>0.97196457315539153</c:v>
                </c:pt>
                <c:pt idx="142">
                  <c:v>0.97241531508803258</c:v>
                </c:pt>
                <c:pt idx="143">
                  <c:v>0.97355264554492393</c:v>
                </c:pt>
                <c:pt idx="144">
                  <c:v>0.97374653946028666</c:v>
                </c:pt>
                <c:pt idx="145">
                  <c:v>0.97194953082473168</c:v>
                </c:pt>
                <c:pt idx="146">
                  <c:v>0.97253534068582581</c:v>
                </c:pt>
                <c:pt idx="147">
                  <c:v>0.97231023326424959</c:v>
                </c:pt>
                <c:pt idx="148">
                  <c:v>0.97271524343651594</c:v>
                </c:pt>
                <c:pt idx="149">
                  <c:v>0.9732240863295637</c:v>
                </c:pt>
                <c:pt idx="150">
                  <c:v>0.97392535091128574</c:v>
                </c:pt>
                <c:pt idx="151">
                  <c:v>0.97304464327332374</c:v>
                </c:pt>
                <c:pt idx="152">
                  <c:v>0.97252034144502808</c:v>
                </c:pt>
                <c:pt idx="153">
                  <c:v>0.97176893409918785</c:v>
                </c:pt>
                <c:pt idx="154">
                  <c:v>0.97176893409918785</c:v>
                </c:pt>
                <c:pt idx="155">
                  <c:v>0.97130163244949319</c:v>
                </c:pt>
                <c:pt idx="156">
                  <c:v>0.97246033317232472</c:v>
                </c:pt>
                <c:pt idx="157">
                  <c:v>0.971663510261354</c:v>
                </c:pt>
                <c:pt idx="158">
                  <c:v>0.97084835767975097</c:v>
                </c:pt>
                <c:pt idx="159">
                  <c:v>0.97151280781628846</c:v>
                </c:pt>
                <c:pt idx="160">
                  <c:v>0.97279015493497567</c:v>
                </c:pt>
                <c:pt idx="161">
                  <c:v>0.97296982754440764</c:v>
                </c:pt>
                <c:pt idx="162">
                  <c:v>0.97267028299598834</c:v>
                </c:pt>
                <c:pt idx="163">
                  <c:v>0.97299975721183896</c:v>
                </c:pt>
                <c:pt idx="164">
                  <c:v>0.97335856250021957</c:v>
                </c:pt>
                <c:pt idx="165">
                  <c:v>0.97299975721183896</c:v>
                </c:pt>
                <c:pt idx="166">
                  <c:v>0.97389556015981393</c:v>
                </c:pt>
                <c:pt idx="167">
                  <c:v>0.97523174773494103</c:v>
                </c:pt>
                <c:pt idx="168">
                  <c:v>0.97319419038950183</c:v>
                </c:pt>
                <c:pt idx="169">
                  <c:v>0.97408912036314343</c:v>
                </c:pt>
                <c:pt idx="170">
                  <c:v>0.97502448476962877</c:v>
                </c:pt>
                <c:pt idx="171">
                  <c:v>0.97392535091128574</c:v>
                </c:pt>
                <c:pt idx="172">
                  <c:v>0.9745053808260683</c:v>
                </c:pt>
                <c:pt idx="173">
                  <c:v>0.97527613315254147</c:v>
                </c:pt>
                <c:pt idx="174">
                  <c:v>0.9745053808260683</c:v>
                </c:pt>
                <c:pt idx="175">
                  <c:v>0.97438653809969922</c:v>
                </c:pt>
                <c:pt idx="176">
                  <c:v>0.97438653809969922</c:v>
                </c:pt>
                <c:pt idx="177">
                  <c:v>0.97438653809969922</c:v>
                </c:pt>
                <c:pt idx="178">
                  <c:v>0.97622067100678378</c:v>
                </c:pt>
                <c:pt idx="179">
                  <c:v>0.97620594703232866</c:v>
                </c:pt>
                <c:pt idx="180">
                  <c:v>0.97529092609174828</c:v>
                </c:pt>
                <c:pt idx="181">
                  <c:v>0.97500967200738786</c:v>
                </c:pt>
                <c:pt idx="182">
                  <c:v>0.97576372038257131</c:v>
                </c:pt>
                <c:pt idx="183">
                  <c:v>0.97456477558134746</c:v>
                </c:pt>
                <c:pt idx="184">
                  <c:v>0.97404446933358679</c:v>
                </c:pt>
                <c:pt idx="185">
                  <c:v>0.97399980828172694</c:v>
                </c:pt>
                <c:pt idx="186">
                  <c:v>0.97367198723613579</c:v>
                </c:pt>
                <c:pt idx="187">
                  <c:v>0.97392535091128574</c:v>
                </c:pt>
                <c:pt idx="188">
                  <c:v>0.97419326714840959</c:v>
                </c:pt>
                <c:pt idx="189">
                  <c:v>0.97526133911344715</c:v>
                </c:pt>
                <c:pt idx="190">
                  <c:v>0.97585224437722806</c:v>
                </c:pt>
                <c:pt idx="191">
                  <c:v>0.9762353938917443</c:v>
                </c:pt>
                <c:pt idx="192">
                  <c:v>0.97677937619106181</c:v>
                </c:pt>
                <c:pt idx="193">
                  <c:v>0.97616176857038317</c:v>
                </c:pt>
                <c:pt idx="194">
                  <c:v>0.9757784771170096</c:v>
                </c:pt>
                <c:pt idx="195">
                  <c:v>0.9760881159955247</c:v>
                </c:pt>
                <c:pt idx="196">
                  <c:v>0.97472801979828294</c:v>
                </c:pt>
                <c:pt idx="197">
                  <c:v>0.97474285354255552</c:v>
                </c:pt>
                <c:pt idx="198">
                  <c:v>0.97456477558134746</c:v>
                </c:pt>
                <c:pt idx="199">
                  <c:v>0.97391045609309512</c:v>
                </c:pt>
                <c:pt idx="200">
                  <c:v>0.97398491903648432</c:v>
                </c:pt>
                <c:pt idx="201">
                  <c:v>0.97438653809969922</c:v>
                </c:pt>
                <c:pt idx="202">
                  <c:v>0.97533529831167753</c:v>
                </c:pt>
                <c:pt idx="203">
                  <c:v>0.97446082312154692</c:v>
                </c:pt>
                <c:pt idx="204">
                  <c:v>0.97447567679843849</c:v>
                </c:pt>
                <c:pt idx="205">
                  <c:v>0.97546835563048029</c:v>
                </c:pt>
                <c:pt idx="206">
                  <c:v>0.9748614837018057</c:v>
                </c:pt>
                <c:pt idx="207">
                  <c:v>0.97502448476962877</c:v>
                </c:pt>
                <c:pt idx="208">
                  <c:v>0.9759849565664126</c:v>
                </c:pt>
                <c:pt idx="209">
                  <c:v>0.97592598429902533</c:v>
                </c:pt>
                <c:pt idx="210">
                  <c:v>0.97524654397430155</c:v>
                </c:pt>
                <c:pt idx="211">
                  <c:v>0.97574896255362265</c:v>
                </c:pt>
                <c:pt idx="212">
                  <c:v>0.97552746366766463</c:v>
                </c:pt>
                <c:pt idx="213">
                  <c:v>0.97599969690265731</c:v>
                </c:pt>
                <c:pt idx="214">
                  <c:v>0.97699948657381863</c:v>
                </c:pt>
                <c:pt idx="215">
                  <c:v>0.97691147163783254</c:v>
                </c:pt>
                <c:pt idx="216">
                  <c:v>0.97642669232553159</c:v>
                </c:pt>
                <c:pt idx="217">
                  <c:v>0.97792130040839587</c:v>
                </c:pt>
                <c:pt idx="218">
                  <c:v>0.97983898176764883</c:v>
                </c:pt>
                <c:pt idx="219">
                  <c:v>0.97925981550598695</c:v>
                </c:pt>
                <c:pt idx="220">
                  <c:v>0.97733651694937385</c:v>
                </c:pt>
                <c:pt idx="221">
                  <c:v>0.97800886987890989</c:v>
                </c:pt>
                <c:pt idx="222">
                  <c:v>0.97698482012124799</c:v>
                </c:pt>
                <c:pt idx="223">
                  <c:v>0.97733651694937385</c:v>
                </c:pt>
                <c:pt idx="224">
                  <c:v>0.97642669232553159</c:v>
                </c:pt>
                <c:pt idx="225">
                  <c:v>0.97644139997447998</c:v>
                </c:pt>
                <c:pt idx="226">
                  <c:v>0.97724865100459934</c:v>
                </c:pt>
                <c:pt idx="227">
                  <c:v>0.97655902204468026</c:v>
                </c:pt>
                <c:pt idx="228">
                  <c:v>0.97648551639948789</c:v>
                </c:pt>
                <c:pt idx="229">
                  <c:v>0.97689679869592028</c:v>
                </c:pt>
                <c:pt idx="230">
                  <c:v>0.97796508996116205</c:v>
                </c:pt>
                <c:pt idx="231">
                  <c:v>0.97838789286306627</c:v>
                </c:pt>
                <c:pt idx="232">
                  <c:v>0.97899863967057621</c:v>
                </c:pt>
                <c:pt idx="233">
                  <c:v>0.97822762509064098</c:v>
                </c:pt>
                <c:pt idx="234">
                  <c:v>0.97825677428915614</c:v>
                </c:pt>
                <c:pt idx="235">
                  <c:v>0.97869350060300475</c:v>
                </c:pt>
                <c:pt idx="236">
                  <c:v>0.97954960936541136</c:v>
                </c:pt>
                <c:pt idx="237">
                  <c:v>0.97952064896528612</c:v>
                </c:pt>
                <c:pt idx="238">
                  <c:v>0.97992571148731111</c:v>
                </c:pt>
                <c:pt idx="239">
                  <c:v>0.98119342311179247</c:v>
                </c:pt>
                <c:pt idx="240">
                  <c:v>0.98076215548675461</c:v>
                </c:pt>
                <c:pt idx="241">
                  <c:v>0.98123649850695449</c:v>
                </c:pt>
                <c:pt idx="242">
                  <c:v>0.98279527995320348</c:v>
                </c:pt>
                <c:pt idx="243">
                  <c:v>0.98326480644283731</c:v>
                </c:pt>
                <c:pt idx="244">
                  <c:v>0.98326480644283731</c:v>
                </c:pt>
                <c:pt idx="245">
                  <c:v>0.98326480644283731</c:v>
                </c:pt>
                <c:pt idx="246">
                  <c:v>0.98221038119345894</c:v>
                </c:pt>
                <c:pt idx="247">
                  <c:v>0.9822818024328589</c:v>
                </c:pt>
                <c:pt idx="248">
                  <c:v>0.98209605385930243</c:v>
                </c:pt>
                <c:pt idx="249">
                  <c:v>0.9814947552288722</c:v>
                </c:pt>
                <c:pt idx="250">
                  <c:v>0.98054617063140215</c:v>
                </c:pt>
                <c:pt idx="251">
                  <c:v>0.98139436188685281</c:v>
                </c:pt>
                <c:pt idx="252">
                  <c:v>0.97979560272702604</c:v>
                </c:pt>
                <c:pt idx="253">
                  <c:v>0.97899863967057621</c:v>
                </c:pt>
                <c:pt idx="254">
                  <c:v>0.97814015186441916</c:v>
                </c:pt>
                <c:pt idx="255">
                  <c:v>0.97748287402012002</c:v>
                </c:pt>
                <c:pt idx="256">
                  <c:v>0.97755601220462607</c:v>
                </c:pt>
                <c:pt idx="257">
                  <c:v>0.97869350060300475</c:v>
                </c:pt>
                <c:pt idx="258">
                  <c:v>0.97854803164733073</c:v>
                </c:pt>
                <c:pt idx="259">
                  <c:v>0.97799427764328983</c:v>
                </c:pt>
                <c:pt idx="260">
                  <c:v>0.97635313776896271</c:v>
                </c:pt>
                <c:pt idx="261">
                  <c:v>0.97597021513808901</c:v>
                </c:pt>
                <c:pt idx="262">
                  <c:v>0.97456477558134746</c:v>
                </c:pt>
                <c:pt idx="263">
                  <c:v>0.97518735241393406</c:v>
                </c:pt>
                <c:pt idx="264">
                  <c:v>0.97402958343011148</c:v>
                </c:pt>
                <c:pt idx="265">
                  <c:v>0.97311943088131125</c:v>
                </c:pt>
                <c:pt idx="266">
                  <c:v>0.97161831151159506</c:v>
                </c:pt>
                <c:pt idx="267">
                  <c:v>0.97200969332536646</c:v>
                </c:pt>
                <c:pt idx="268">
                  <c:v>0.97296982754440764</c:v>
                </c:pt>
                <c:pt idx="269">
                  <c:v>0.97302968237789156</c:v>
                </c:pt>
                <c:pt idx="270">
                  <c:v>0.97216002003900548</c:v>
                </c:pt>
                <c:pt idx="271">
                  <c:v>0.97270025775180102</c:v>
                </c:pt>
                <c:pt idx="272">
                  <c:v>0.97293989337424325</c:v>
                </c:pt>
                <c:pt idx="273">
                  <c:v>0.97209990298175897</c:v>
                </c:pt>
                <c:pt idx="274">
                  <c:v>0.97246033317232472</c:v>
                </c:pt>
                <c:pt idx="275">
                  <c:v>0.97059104287548692</c:v>
                </c:pt>
                <c:pt idx="276">
                  <c:v>0.9708634834867983</c:v>
                </c:pt>
                <c:pt idx="277">
                  <c:v>0.97179904493894087</c:v>
                </c:pt>
                <c:pt idx="278">
                  <c:v>0.97223514082696627</c:v>
                </c:pt>
                <c:pt idx="279">
                  <c:v>0.97163337890236434</c:v>
                </c:pt>
                <c:pt idx="280">
                  <c:v>0.97065161747941253</c:v>
                </c:pt>
                <c:pt idx="281">
                  <c:v>0.97194953082473168</c:v>
                </c:pt>
                <c:pt idx="282">
                  <c:v>0.97099956403151311</c:v>
                </c:pt>
                <c:pt idx="283">
                  <c:v>0.97030306140107025</c:v>
                </c:pt>
                <c:pt idx="284">
                  <c:v>0.9696041120973341</c:v>
                </c:pt>
                <c:pt idx="285">
                  <c:v>0.96920796500679918</c:v>
                </c:pt>
                <c:pt idx="286">
                  <c:v>0.96908591474766892</c:v>
                </c:pt>
                <c:pt idx="287">
                  <c:v>0.96881102762767524</c:v>
                </c:pt>
                <c:pt idx="288">
                  <c:v>0.9682907579644805</c:v>
                </c:pt>
                <c:pt idx="289">
                  <c:v>0.9689485186583966</c:v>
                </c:pt>
                <c:pt idx="290">
                  <c:v>0.96833671887218242</c:v>
                </c:pt>
                <c:pt idx="291">
                  <c:v>0.96822946023488043</c:v>
                </c:pt>
                <c:pt idx="292">
                  <c:v>0.96736930326711423</c:v>
                </c:pt>
                <c:pt idx="293">
                  <c:v>0.9674924107288656</c:v>
                </c:pt>
                <c:pt idx="294">
                  <c:v>0.96822946023488043</c:v>
                </c:pt>
                <c:pt idx="295">
                  <c:v>0.96974105638128338</c:v>
                </c:pt>
                <c:pt idx="296">
                  <c:v>0.97040920833808131</c:v>
                </c:pt>
                <c:pt idx="297">
                  <c:v>0.96986270555814613</c:v>
                </c:pt>
                <c:pt idx="298">
                  <c:v>0.97080297335823695</c:v>
                </c:pt>
                <c:pt idx="299">
                  <c:v>0.96984750347778503</c:v>
                </c:pt>
                <c:pt idx="300">
                  <c:v>0.96999947203990267</c:v>
                </c:pt>
                <c:pt idx="301">
                  <c:v>0.96799942541557671</c:v>
                </c:pt>
                <c:pt idx="302">
                  <c:v>0.96819880428709493</c:v>
                </c:pt>
                <c:pt idx="303">
                  <c:v>0.96712285960197109</c:v>
                </c:pt>
                <c:pt idx="304">
                  <c:v>0.96698410078356412</c:v>
                </c:pt>
                <c:pt idx="305">
                  <c:v>0.96770766567621092</c:v>
                </c:pt>
                <c:pt idx="306">
                  <c:v>0.96907065319991781</c:v>
                </c:pt>
                <c:pt idx="307">
                  <c:v>0.96669084733518462</c:v>
                </c:pt>
                <c:pt idx="308">
                  <c:v>0.96907065319991781</c:v>
                </c:pt>
                <c:pt idx="309">
                  <c:v>0.96945184115647609</c:v>
                </c:pt>
                <c:pt idx="310">
                  <c:v>0.96964977066533375</c:v>
                </c:pt>
                <c:pt idx="311">
                  <c:v>0.97046983831606493</c:v>
                </c:pt>
                <c:pt idx="312">
                  <c:v>0.97053044982478376</c:v>
                </c:pt>
                <c:pt idx="313">
                  <c:v>0.97096933195233803</c:v>
                </c:pt>
                <c:pt idx="314">
                  <c:v>0.97046983831606493</c:v>
                </c:pt>
                <c:pt idx="315">
                  <c:v>0.9707727113918353</c:v>
                </c:pt>
                <c:pt idx="316">
                  <c:v>0.97160324297974587</c:v>
                </c:pt>
                <c:pt idx="317">
                  <c:v>0.97298479294088036</c:v>
                </c:pt>
                <c:pt idx="318">
                  <c:v>0.97178399008865501</c:v>
                </c:pt>
                <c:pt idx="319">
                  <c:v>0.97208487087895223</c:v>
                </c:pt>
                <c:pt idx="320">
                  <c:v>0.97209990298175897</c:v>
                </c:pt>
                <c:pt idx="321">
                  <c:v>0.9727751748913992</c:v>
                </c:pt>
                <c:pt idx="322">
                  <c:v>0.9724003067962127</c:v>
                </c:pt>
                <c:pt idx="323">
                  <c:v>0.97190439700834041</c:v>
                </c:pt>
                <c:pt idx="324">
                  <c:v>0.97270025775180102</c:v>
                </c:pt>
                <c:pt idx="325">
                  <c:v>0.9731343850302574</c:v>
                </c:pt>
                <c:pt idx="326">
                  <c:v>0.97388066311127586</c:v>
                </c:pt>
                <c:pt idx="327">
                  <c:v>0.97506891644096805</c:v>
                </c:pt>
                <c:pt idx="328">
                  <c:v>0.97379125739028904</c:v>
                </c:pt>
                <c:pt idx="329">
                  <c:v>0.97405935412347278</c:v>
                </c:pt>
                <c:pt idx="330">
                  <c:v>0.97316428995684989</c:v>
                </c:pt>
                <c:pt idx="331">
                  <c:v>0.97344816281487156</c:v>
                </c:pt>
                <c:pt idx="332">
                  <c:v>0.97402958343011148</c:v>
                </c:pt>
                <c:pt idx="333">
                  <c:v>0.97413376137489449</c:v>
                </c:pt>
                <c:pt idx="334">
                  <c:v>0.97196457315539153</c:v>
                </c:pt>
                <c:pt idx="335">
                  <c:v>0.97107512413902064</c:v>
                </c:pt>
                <c:pt idx="336">
                  <c:v>0.97241531508803258</c:v>
                </c:pt>
                <c:pt idx="337">
                  <c:v>0.97122615832625458</c:v>
                </c:pt>
                <c:pt idx="338">
                  <c:v>0.9720397677553978</c:v>
                </c:pt>
                <c:pt idx="339">
                  <c:v>0.97154295743809138</c:v>
                </c:pt>
                <c:pt idx="340">
                  <c:v>0.9722050959150621</c:v>
                </c:pt>
                <c:pt idx="341">
                  <c:v>0.97250534107344966</c:v>
                </c:pt>
                <c:pt idx="342">
                  <c:v>0.97394024461455331</c:v>
                </c:pt>
                <c:pt idx="343">
                  <c:v>0.97459446631164348</c:v>
                </c:pt>
                <c:pt idx="344">
                  <c:v>0.97508372479350025</c:v>
                </c:pt>
                <c:pt idx="345">
                  <c:v>0.97299975721183896</c:v>
                </c:pt>
                <c:pt idx="346">
                  <c:v>0.97331374720770492</c:v>
                </c:pt>
                <c:pt idx="347">
                  <c:v>0.97316428995684989</c:v>
                </c:pt>
                <c:pt idx="348">
                  <c:v>0.97397002867698557</c:v>
                </c:pt>
                <c:pt idx="349">
                  <c:v>0.97362724248978894</c:v>
                </c:pt>
                <c:pt idx="350">
                  <c:v>0.97478734814123702</c:v>
                </c:pt>
                <c:pt idx="351">
                  <c:v>0.97475768618102887</c:v>
                </c:pt>
                <c:pt idx="352">
                  <c:v>0.97477251771386775</c:v>
                </c:pt>
                <c:pt idx="353">
                  <c:v>0.97481700568022589</c:v>
                </c:pt>
                <c:pt idx="354">
                  <c:v>0.97551268830444482</c:v>
                </c:pt>
                <c:pt idx="355">
                  <c:v>0.97585224437722806</c:v>
                </c:pt>
                <c:pt idx="356">
                  <c:v>0.97527613315254147</c:v>
                </c:pt>
                <c:pt idx="357">
                  <c:v>0.97480217746330144</c:v>
                </c:pt>
                <c:pt idx="358">
                  <c:v>0.97582274075488629</c:v>
                </c:pt>
                <c:pt idx="359">
                  <c:v>0.97664719298942071</c:v>
                </c:pt>
                <c:pt idx="360">
                  <c:v>0.97477251771386775</c:v>
                </c:pt>
                <c:pt idx="361">
                  <c:v>0.9745053808260683</c:v>
                </c:pt>
                <c:pt idx="362">
                  <c:v>0.97453508041993009</c:v>
                </c:pt>
                <c:pt idx="363">
                  <c:v>0.9732240863295637</c:v>
                </c:pt>
                <c:pt idx="364">
                  <c:v>0.97172375929397425</c:v>
                </c:pt>
                <c:pt idx="365">
                  <c:v>0.97190439700834041</c:v>
                </c:pt>
                <c:pt idx="366">
                  <c:v>0.97197961434893609</c:v>
                </c:pt>
                <c:pt idx="367">
                  <c:v>0.97208487087895223</c:v>
                </c:pt>
                <c:pt idx="368">
                  <c:v>0.97459446631164348</c:v>
                </c:pt>
                <c:pt idx="369">
                  <c:v>0.97487630749981657</c:v>
                </c:pt>
                <c:pt idx="370">
                  <c:v>0.97533529831167753</c:v>
                </c:pt>
                <c:pt idx="371">
                  <c:v>0.97588174362542268</c:v>
                </c:pt>
                <c:pt idx="372">
                  <c:v>0.97573420363000152</c:v>
                </c:pt>
                <c:pt idx="373">
                  <c:v>0.97711677929180252</c:v>
                </c:pt>
                <c:pt idx="374">
                  <c:v>0.97650021970108036</c:v>
                </c:pt>
                <c:pt idx="375">
                  <c:v>0.97738043537548913</c:v>
                </c:pt>
                <c:pt idx="376">
                  <c:v>0.97667657462395541</c:v>
                </c:pt>
                <c:pt idx="377">
                  <c:v>0.97431222533367834</c:v>
                </c:pt>
                <c:pt idx="378">
                  <c:v>0.9754092300290621</c:v>
                </c:pt>
                <c:pt idx="379">
                  <c:v>0.97592598429902533</c:v>
                </c:pt>
                <c:pt idx="380">
                  <c:v>0.97391045609309512</c:v>
                </c:pt>
                <c:pt idx="381">
                  <c:v>0.97500967200738786</c:v>
                </c:pt>
                <c:pt idx="382">
                  <c:v>0.97432709010741103</c:v>
                </c:pt>
                <c:pt idx="383">
                  <c:v>0.97521695039520218</c:v>
                </c:pt>
                <c:pt idx="384">
                  <c:v>0.97574896255362265</c:v>
                </c:pt>
                <c:pt idx="385">
                  <c:v>0.97655902204468026</c:v>
                </c:pt>
                <c:pt idx="386">
                  <c:v>0.97654432308787475</c:v>
                </c:pt>
                <c:pt idx="387">
                  <c:v>0.97579323275709995</c:v>
                </c:pt>
                <c:pt idx="388">
                  <c:v>0.97551268830444482</c:v>
                </c:pt>
                <c:pt idx="389">
                  <c:v>0.97641198358934245</c:v>
                </c:pt>
                <c:pt idx="390">
                  <c:v>0.97647081201129737</c:v>
                </c:pt>
                <c:pt idx="391">
                  <c:v>0.9776145034018453</c:v>
                </c:pt>
                <c:pt idx="392">
                  <c:v>0.97840245626133149</c:v>
                </c:pt>
                <c:pt idx="393">
                  <c:v>0.97819847162118123</c:v>
                </c:pt>
                <c:pt idx="394">
                  <c:v>0.97694081427594892</c:v>
                </c:pt>
                <c:pt idx="395">
                  <c:v>0.97551268830444482</c:v>
                </c:pt>
                <c:pt idx="396">
                  <c:v>0.97361232533802522</c:v>
                </c:pt>
                <c:pt idx="397">
                  <c:v>0.97462415261213975</c:v>
                </c:pt>
                <c:pt idx="398">
                  <c:v>0.97529092609174828</c:v>
                </c:pt>
                <c:pt idx="399">
                  <c:v>0.97499485814230946</c:v>
                </c:pt>
                <c:pt idx="400">
                  <c:v>0.97515775002918725</c:v>
                </c:pt>
                <c:pt idx="401">
                  <c:v>0.97554223793377182</c:v>
                </c:pt>
                <c:pt idx="402">
                  <c:v>0.97523174773494103</c:v>
                </c:pt>
                <c:pt idx="403">
                  <c:v>0.97735115750187718</c:v>
                </c:pt>
                <c:pt idx="404">
                  <c:v>0.97710212148276365</c:v>
                </c:pt>
                <c:pt idx="405">
                  <c:v>0.97780448113088292</c:v>
                </c:pt>
                <c:pt idx="406">
                  <c:v>0.97841701859373509</c:v>
                </c:pt>
                <c:pt idx="407">
                  <c:v>0.97918730104448659</c:v>
                </c:pt>
                <c:pt idx="408">
                  <c:v>0.97806722812209357</c:v>
                </c:pt>
                <c:pt idx="409">
                  <c:v>0.97724865100459934</c:v>
                </c:pt>
                <c:pt idx="410">
                  <c:v>0.97745361121710983</c:v>
                </c:pt>
                <c:pt idx="411">
                  <c:v>0.97799427764328983</c:v>
                </c:pt>
                <c:pt idx="412">
                  <c:v>0.97952064896528612</c:v>
                </c:pt>
                <c:pt idx="413">
                  <c:v>0.97856258332969426</c:v>
                </c:pt>
                <c:pt idx="414">
                  <c:v>0.97847525726785434</c:v>
                </c:pt>
                <c:pt idx="415">
                  <c:v>0.97847525726785434</c:v>
                </c:pt>
                <c:pt idx="416">
                  <c:v>0.97748287402012002</c:v>
                </c:pt>
                <c:pt idx="417">
                  <c:v>0.97536487429518914</c:v>
                </c:pt>
                <c:pt idx="418">
                  <c:v>0.97664719298942071</c:v>
                </c:pt>
                <c:pt idx="419">
                  <c:v>0.97669126381437277</c:v>
                </c:pt>
                <c:pt idx="420">
                  <c:v>0.97472801979828294</c:v>
                </c:pt>
                <c:pt idx="421">
                  <c:v>0.97457962150030308</c:v>
                </c:pt>
                <c:pt idx="422">
                  <c:v>0.97520215195492099</c:v>
                </c:pt>
                <c:pt idx="423">
                  <c:v>0.97434195377071375</c:v>
                </c:pt>
                <c:pt idx="424">
                  <c:v>0.97512814323965136</c:v>
                </c:pt>
                <c:pt idx="425">
                  <c:v>0.97471318494804626</c:v>
                </c:pt>
                <c:pt idx="426">
                  <c:v>0.97576372038257131</c:v>
                </c:pt>
                <c:pt idx="427">
                  <c:v>0.97683809610552319</c:v>
                </c:pt>
                <c:pt idx="428">
                  <c:v>0.97688212467189306</c:v>
                </c:pt>
                <c:pt idx="429">
                  <c:v>0.97793589799680392</c:v>
                </c:pt>
                <c:pt idx="430">
                  <c:v>0.97793589799680392</c:v>
                </c:pt>
                <c:pt idx="431">
                  <c:v>0.97793589799680392</c:v>
                </c:pt>
                <c:pt idx="432">
                  <c:v>0.98001240341898888</c:v>
                </c:pt>
                <c:pt idx="433">
                  <c:v>0.97998351030506192</c:v>
                </c:pt>
                <c:pt idx="434">
                  <c:v>0.97854803164733073</c:v>
                </c:pt>
                <c:pt idx="435">
                  <c:v>0.97896959895992008</c:v>
                </c:pt>
                <c:pt idx="436">
                  <c:v>0.97789210201833554</c:v>
                </c:pt>
                <c:pt idx="437">
                  <c:v>0.97698482012124799</c:v>
                </c:pt>
                <c:pt idx="438">
                  <c:v>0.97793589799680392</c:v>
                </c:pt>
                <c:pt idx="439">
                  <c:v>0.97815473340623127</c:v>
                </c:pt>
                <c:pt idx="440">
                  <c:v>0.97947720046010034</c:v>
                </c:pt>
                <c:pt idx="441">
                  <c:v>0.9810210282169286</c:v>
                </c:pt>
                <c:pt idx="442">
                  <c:v>0.97963646528328729</c:v>
                </c:pt>
                <c:pt idx="443">
                  <c:v>0.97726329802353995</c:v>
                </c:pt>
                <c:pt idx="444">
                  <c:v>0.97815473340623127</c:v>
                </c:pt>
                <c:pt idx="445">
                  <c:v>0.98097790614443725</c:v>
                </c:pt>
                <c:pt idx="446">
                  <c:v>0.98130827011567834</c:v>
                </c:pt>
                <c:pt idx="447">
                  <c:v>0.97892602994502942</c:v>
                </c:pt>
                <c:pt idx="448">
                  <c:v>0.98047412354776453</c:v>
                </c:pt>
                <c:pt idx="449">
                  <c:v>0.97512814323965136</c:v>
                </c:pt>
                <c:pt idx="450">
                  <c:v>0.97841701859373509</c:v>
                </c:pt>
                <c:pt idx="451">
                  <c:v>0.97478734814123702</c:v>
                </c:pt>
                <c:pt idx="452">
                  <c:v>0.97173881870201984</c:v>
                </c:pt>
                <c:pt idx="453">
                  <c:v>0.97209990298175897</c:v>
                </c:pt>
                <c:pt idx="454">
                  <c:v>0.97102979151789226</c:v>
                </c:pt>
                <c:pt idx="455">
                  <c:v>0.97056074865668462</c:v>
                </c:pt>
                <c:pt idx="456">
                  <c:v>0.97039404795644357</c:v>
                </c:pt>
                <c:pt idx="457">
                  <c:v>0.9702727233010332</c:v>
                </c:pt>
                <c:pt idx="458">
                  <c:v>0.97072730981064381</c:v>
                </c:pt>
                <c:pt idx="459">
                  <c:v>0.97212996378083527</c:v>
                </c:pt>
                <c:pt idx="460">
                  <c:v>0.97320913892102212</c:v>
                </c:pt>
                <c:pt idx="461">
                  <c:v>0.97383596527244742</c:v>
                </c:pt>
                <c:pt idx="462">
                  <c:v>0.97474285354255552</c:v>
                </c:pt>
                <c:pt idx="463">
                  <c:v>0.97423788480275253</c:v>
                </c:pt>
                <c:pt idx="464">
                  <c:v>0.97368689991582869</c:v>
                </c:pt>
                <c:pt idx="465">
                  <c:v>0.97503929642919629</c:v>
                </c:pt>
                <c:pt idx="466">
                  <c:v>0.97508372479350025</c:v>
                </c:pt>
                <c:pt idx="467">
                  <c:v>0.97456477558134746</c:v>
                </c:pt>
                <c:pt idx="468">
                  <c:v>0.9748614837018057</c:v>
                </c:pt>
                <c:pt idx="469">
                  <c:v>0.97555701110292958</c:v>
                </c:pt>
                <c:pt idx="470">
                  <c:v>0.97648551639948789</c:v>
                </c:pt>
                <c:pt idx="471">
                  <c:v>0.97658841670106522</c:v>
                </c:pt>
                <c:pt idx="472">
                  <c:v>0.97768759322697307</c:v>
                </c:pt>
                <c:pt idx="473">
                  <c:v>0.97675000973411108</c:v>
                </c:pt>
                <c:pt idx="474">
                  <c:v>0.97774604576226665</c:v>
                </c:pt>
                <c:pt idx="475">
                  <c:v>0.97805264016587834</c:v>
                </c:pt>
                <c:pt idx="476">
                  <c:v>0.9797088162635792</c:v>
                </c:pt>
                <c:pt idx="477">
                  <c:v>0.98226752023576647</c:v>
                </c:pt>
                <c:pt idx="478">
                  <c:v>0.97781908729192524</c:v>
                </c:pt>
                <c:pt idx="479">
                  <c:v>0.97792130040839587</c:v>
                </c:pt>
                <c:pt idx="480">
                  <c:v>0.97774604576226665</c:v>
                </c:pt>
                <c:pt idx="481">
                  <c:v>0.97882433179371842</c:v>
                </c:pt>
                <c:pt idx="482">
                  <c:v>0.97927431522752417</c:v>
                </c:pt>
                <c:pt idx="483">
                  <c:v>0.98015680608786293</c:v>
                </c:pt>
                <c:pt idx="484">
                  <c:v>0.98011349629004096</c:v>
                </c:pt>
                <c:pt idx="485">
                  <c:v>0.97959304206366826</c:v>
                </c:pt>
                <c:pt idx="486">
                  <c:v>0.98002684840274845</c:v>
                </c:pt>
                <c:pt idx="487">
                  <c:v>0.98186720192843557</c:v>
                </c:pt>
                <c:pt idx="488">
                  <c:v>0.98293767774694907</c:v>
                </c:pt>
                <c:pt idx="489">
                  <c:v>0.98145173571329081</c:v>
                </c:pt>
                <c:pt idx="490">
                  <c:v>0.97994016276586704</c:v>
                </c:pt>
                <c:pt idx="491">
                  <c:v>0.98008461785331258</c:v>
                </c:pt>
                <c:pt idx="492">
                  <c:v>0.97995461299490916</c:v>
                </c:pt>
                <c:pt idx="493">
                  <c:v>0.97911476014583487</c:v>
                </c:pt>
                <c:pt idx="494">
                  <c:v>0.97701415194539021</c:v>
                </c:pt>
                <c:pt idx="495">
                  <c:v>0.97822762509064098</c:v>
                </c:pt>
                <c:pt idx="496">
                  <c:v>0.97880979924222311</c:v>
                </c:pt>
                <c:pt idx="497">
                  <c:v>0.97670595192043708</c:v>
                </c:pt>
                <c:pt idx="498">
                  <c:v>0.97740970894163115</c:v>
                </c:pt>
                <c:pt idx="499">
                  <c:v>0.97536487429518914</c:v>
                </c:pt>
                <c:pt idx="500">
                  <c:v>0.97216002003900548</c:v>
                </c:pt>
                <c:pt idx="501">
                  <c:v>0.97374653946028666</c:v>
                </c:pt>
                <c:pt idx="502">
                  <c:v>0.97304464327332374</c:v>
                </c:pt>
                <c:pt idx="503">
                  <c:v>0.97293989337424325</c:v>
                </c:pt>
                <c:pt idx="504">
                  <c:v>0.97293989337424325</c:v>
                </c:pt>
                <c:pt idx="505">
                  <c:v>0.97517255177207729</c:v>
                </c:pt>
                <c:pt idx="506">
                  <c:v>0.9757046824980915</c:v>
                </c:pt>
                <c:pt idx="507">
                  <c:v>0.97654432308787475</c:v>
                </c:pt>
                <c:pt idx="508">
                  <c:v>0.97658841670106522</c:v>
                </c:pt>
                <c:pt idx="509">
                  <c:v>0.97840245626133149</c:v>
                </c:pt>
                <c:pt idx="510">
                  <c:v>0.97880979924222311</c:v>
                </c:pt>
                <c:pt idx="511">
                  <c:v>0.9805749821618186</c:v>
                </c:pt>
                <c:pt idx="512">
                  <c:v>0.98315108353985825</c:v>
                </c:pt>
                <c:pt idx="513">
                  <c:v>0.98370486978277649</c:v>
                </c:pt>
                <c:pt idx="514">
                  <c:v>0.98319373724584347</c:v>
                </c:pt>
                <c:pt idx="515">
                  <c:v>0.98325059463405939</c:v>
                </c:pt>
                <c:pt idx="516">
                  <c:v>0.98532891295925329</c:v>
                </c:pt>
                <c:pt idx="517">
                  <c:v>0.98565213694955356</c:v>
                </c:pt>
                <c:pt idx="518">
                  <c:v>0.98534297709982888</c:v>
                </c:pt>
                <c:pt idx="519">
                  <c:v>0.98391745475478654</c:v>
                </c:pt>
                <c:pt idx="520">
                  <c:v>0.9841722572737247</c:v>
                </c:pt>
                <c:pt idx="521">
                  <c:v>0.98494880490329118</c:v>
                </c:pt>
                <c:pt idx="522">
                  <c:v>0.98283800999281978</c:v>
                </c:pt>
                <c:pt idx="523">
                  <c:v>0.98354882965673196</c:v>
                </c:pt>
                <c:pt idx="524">
                  <c:v>0.98218180551788081</c:v>
                </c:pt>
                <c:pt idx="525">
                  <c:v>0.9822818024328589</c:v>
                </c:pt>
                <c:pt idx="526">
                  <c:v>0.98462443541866773</c:v>
                </c:pt>
                <c:pt idx="527">
                  <c:v>0.98322216797086259</c:v>
                </c:pt>
                <c:pt idx="528">
                  <c:v>0.98213893430816823</c:v>
                </c:pt>
                <c:pt idx="529">
                  <c:v>0.98218180551788081</c:v>
                </c:pt>
                <c:pt idx="530">
                  <c:v>0.98183857692065957</c:v>
                </c:pt>
                <c:pt idx="531">
                  <c:v>0.98159509794206523</c:v>
                </c:pt>
                <c:pt idx="532">
                  <c:v>0.98212464185198212</c:v>
                </c:pt>
                <c:pt idx="533">
                  <c:v>0.98061819163653496</c:v>
                </c:pt>
                <c:pt idx="534">
                  <c:v>0.97947720046010034</c:v>
                </c:pt>
                <c:pt idx="535">
                  <c:v>0.97944822951818722</c:v>
                </c:pt>
                <c:pt idx="536">
                  <c:v>0.9822960836048521</c:v>
                </c:pt>
                <c:pt idx="537">
                  <c:v>0.97898411984507205</c:v>
                </c:pt>
                <c:pt idx="538">
                  <c:v>0.97736579697719617</c:v>
                </c:pt>
                <c:pt idx="539">
                  <c:v>0.97642669232553159</c:v>
                </c:pt>
                <c:pt idx="540">
                  <c:v>0.97682341775143822</c:v>
                </c:pt>
                <c:pt idx="541">
                  <c:v>0.97754138671829449</c:v>
                </c:pt>
                <c:pt idx="542">
                  <c:v>0.97962199192967436</c:v>
                </c:pt>
                <c:pt idx="543">
                  <c:v>0.97991125915908917</c:v>
                </c:pt>
                <c:pt idx="544">
                  <c:v>0.97933230354959822</c:v>
                </c:pt>
                <c:pt idx="545">
                  <c:v>0.98061819163653496</c:v>
                </c:pt>
                <c:pt idx="546">
                  <c:v>0.98195305225137319</c:v>
                </c:pt>
                <c:pt idx="547">
                  <c:v>0.97995461299490916</c:v>
                </c:pt>
                <c:pt idx="548">
                  <c:v>0.97899863967057621</c:v>
                </c:pt>
                <c:pt idx="549">
                  <c:v>0.97599969690265731</c:v>
                </c:pt>
                <c:pt idx="550">
                  <c:v>0.97446082312154692</c:v>
                </c:pt>
                <c:pt idx="551">
                  <c:v>0.97532050867115272</c:v>
                </c:pt>
                <c:pt idx="552">
                  <c:v>0.975911238500767</c:v>
                </c:pt>
                <c:pt idx="553">
                  <c:v>0.97755601220462607</c:v>
                </c:pt>
                <c:pt idx="554">
                  <c:v>0.97705814157570492</c:v>
                </c:pt>
                <c:pt idx="555">
                  <c:v>0.97588174362542268</c:v>
                </c:pt>
                <c:pt idx="556">
                  <c:v>0.9760881159955247</c:v>
                </c:pt>
                <c:pt idx="557">
                  <c:v>0.97552746366766463</c:v>
                </c:pt>
                <c:pt idx="558">
                  <c:v>0.97642669232553159</c:v>
                </c:pt>
                <c:pt idx="559">
                  <c:v>0.97588174362542268</c:v>
                </c:pt>
                <c:pt idx="560">
                  <c:v>0.97821304888985738</c:v>
                </c:pt>
                <c:pt idx="561">
                  <c:v>0.98008461785331258</c:v>
                </c:pt>
                <c:pt idx="562">
                  <c:v>0.98123649850695449</c:v>
                </c:pt>
                <c:pt idx="563">
                  <c:v>0.98388912321142263</c:v>
                </c:pt>
                <c:pt idx="564">
                  <c:v>0.98326480644283731</c:v>
                </c:pt>
                <c:pt idx="565">
                  <c:v>0.97940476519456254</c:v>
                </c:pt>
                <c:pt idx="566">
                  <c:v>0.97796508996116205</c:v>
                </c:pt>
                <c:pt idx="567">
                  <c:v>0.97856258332969426</c:v>
                </c:pt>
                <c:pt idx="568">
                  <c:v>0.97743897820157044</c:v>
                </c:pt>
                <c:pt idx="569">
                  <c:v>0.97995461299490916</c:v>
                </c:pt>
                <c:pt idx="570">
                  <c:v>0.98083409836952429</c:v>
                </c:pt>
                <c:pt idx="571">
                  <c:v>0.98160942848539001</c:v>
                </c:pt>
                <c:pt idx="572">
                  <c:v>0.98329322701547639</c:v>
                </c:pt>
                <c:pt idx="573">
                  <c:v>0.98258149200021072</c:v>
                </c:pt>
                <c:pt idx="574">
                  <c:v>0.98530078169542756</c:v>
                </c:pt>
                <c:pt idx="575">
                  <c:v>0.98545545445087834</c:v>
                </c:pt>
                <c:pt idx="576">
                  <c:v>0.98614299429134422</c:v>
                </c:pt>
                <c:pt idx="577">
                  <c:v>0.98671646272649094</c:v>
                </c:pt>
                <c:pt idx="578">
                  <c:v>0.98638097449968654</c:v>
                </c:pt>
                <c:pt idx="579">
                  <c:v>0.98792788753288774</c:v>
                </c:pt>
                <c:pt idx="580">
                  <c:v>0.98663264368626724</c:v>
                </c:pt>
                <c:pt idx="581">
                  <c:v>0.98657674470325929</c:v>
                </c:pt>
                <c:pt idx="582">
                  <c:v>0.9888420044333941</c:v>
                </c:pt>
                <c:pt idx="583">
                  <c:v>0.98834391590171378</c:v>
                </c:pt>
                <c:pt idx="584">
                  <c:v>0.98903536929672542</c:v>
                </c:pt>
                <c:pt idx="585">
                  <c:v>0.98987570136250358</c:v>
                </c:pt>
                <c:pt idx="586">
                  <c:v>0.98856544253091005</c:v>
                </c:pt>
                <c:pt idx="587">
                  <c:v>0.98940775741187792</c:v>
                </c:pt>
                <c:pt idx="588">
                  <c:v>0.98972442812607864</c:v>
                </c:pt>
                <c:pt idx="589">
                  <c:v>0.99028768113983767</c:v>
                </c:pt>
                <c:pt idx="590">
                  <c:v>0.9921311063199616</c:v>
                </c:pt>
                <c:pt idx="591">
                  <c:v>0.99351267672625343</c:v>
                </c:pt>
                <c:pt idx="592">
                  <c:v>0.99253844731532415</c:v>
                </c:pt>
                <c:pt idx="593">
                  <c:v>0.99352617416062472</c:v>
                </c:pt>
                <c:pt idx="594">
                  <c:v>0.99402493664950531</c:v>
                </c:pt>
                <c:pt idx="595">
                  <c:v>0.99511247717712892</c:v>
                </c:pt>
                <c:pt idx="596">
                  <c:v>0.99775936358550377</c:v>
                </c:pt>
                <c:pt idx="597">
                  <c:v>0.99770650513298897</c:v>
                </c:pt>
                <c:pt idx="598">
                  <c:v>0.99956134071632807</c:v>
                </c:pt>
                <c:pt idx="599">
                  <c:v>1.001087440443156</c:v>
                </c:pt>
                <c:pt idx="600">
                  <c:v>0.99931240405293742</c:v>
                </c:pt>
                <c:pt idx="601">
                  <c:v>0.99953515151869798</c:v>
                </c:pt>
                <c:pt idx="602">
                  <c:v>1.0012952310017791</c:v>
                </c:pt>
                <c:pt idx="603">
                  <c:v>1.0004106185507429</c:v>
                </c:pt>
                <c:pt idx="604">
                  <c:v>1.0011004337124136</c:v>
                </c:pt>
                <c:pt idx="605">
                  <c:v>1.0000974610142002</c:v>
                </c:pt>
                <c:pt idx="606">
                  <c:v>1.0026406059075361</c:v>
                </c:pt>
                <c:pt idx="607">
                  <c:v>1.0014249899921011</c:v>
                </c:pt>
                <c:pt idx="608">
                  <c:v>1.0028982921816003</c:v>
                </c:pt>
                <c:pt idx="609">
                  <c:v>1.0033098973266807</c:v>
                </c:pt>
                <c:pt idx="610">
                  <c:v>1.0023051140546144</c:v>
                </c:pt>
                <c:pt idx="611">
                  <c:v>1.0026406059075361</c:v>
                </c:pt>
                <c:pt idx="612">
                  <c:v>1.0003845409060517</c:v>
                </c:pt>
                <c:pt idx="613">
                  <c:v>1.0001888495529911</c:v>
                </c:pt>
                <c:pt idx="614">
                  <c:v>0.99853739905966543</c:v>
                </c:pt>
                <c:pt idx="615">
                  <c:v>0.99815535501654273</c:v>
                </c:pt>
                <c:pt idx="616">
                  <c:v>0.99512586652666513</c:v>
                </c:pt>
                <c:pt idx="617">
                  <c:v>0.99391720199850342</c:v>
                </c:pt>
                <c:pt idx="618">
                  <c:v>0.9936745855399951</c:v>
                </c:pt>
                <c:pt idx="619">
                  <c:v>0.9947774502774529</c:v>
                </c:pt>
                <c:pt idx="620">
                  <c:v>0.99635384811544647</c:v>
                </c:pt>
                <c:pt idx="621">
                  <c:v>0.99511247717712892</c:v>
                </c:pt>
                <c:pt idx="622">
                  <c:v>0.99571410769039304</c:v>
                </c:pt>
                <c:pt idx="623">
                  <c:v>0.99623405335928583</c:v>
                </c:pt>
                <c:pt idx="624">
                  <c:v>0.99407878210784306</c:v>
                </c:pt>
                <c:pt idx="625">
                  <c:v>0.99228056152967847</c:v>
                </c:pt>
                <c:pt idx="626">
                  <c:v>0.99293141917545047</c:v>
                </c:pt>
                <c:pt idx="627">
                  <c:v>0.99479086219001289</c:v>
                </c:pt>
                <c:pt idx="628">
                  <c:v>0.99386331279004658</c:v>
                </c:pt>
                <c:pt idx="629">
                  <c:v>0.99097242415408804</c:v>
                </c:pt>
                <c:pt idx="630">
                  <c:v>0.99333712670820073</c:v>
                </c:pt>
                <c:pt idx="631">
                  <c:v>0.9905207582578277</c:v>
                </c:pt>
                <c:pt idx="632">
                  <c:v>0.98805278740505342</c:v>
                </c:pt>
                <c:pt idx="633">
                  <c:v>0.98552572052100451</c:v>
                </c:pt>
                <c:pt idx="634">
                  <c:v>0.98735790498925569</c:v>
                </c:pt>
                <c:pt idx="635">
                  <c:v>0.98936641535499714</c:v>
                </c:pt>
                <c:pt idx="636">
                  <c:v>0.98971067030904913</c:v>
                </c:pt>
                <c:pt idx="637">
                  <c:v>0.98566617826276004</c:v>
                </c:pt>
                <c:pt idx="638">
                  <c:v>0.98290920633977341</c:v>
                </c:pt>
                <c:pt idx="639">
                  <c:v>0.98309419770466033</c:v>
                </c:pt>
                <c:pt idx="640">
                  <c:v>0.98428539818441874</c:v>
                </c:pt>
                <c:pt idx="641">
                  <c:v>0.9834920574390108</c:v>
                </c:pt>
                <c:pt idx="642">
                  <c:v>0.98472321255632689</c:v>
                </c:pt>
                <c:pt idx="643">
                  <c:v>0.98327901723659461</c:v>
                </c:pt>
                <c:pt idx="644">
                  <c:v>0.98552572052100451</c:v>
                </c:pt>
                <c:pt idx="645">
                  <c:v>0.98803891351258821</c:v>
                </c:pt>
                <c:pt idx="646">
                  <c:v>0.98917337209647871</c:v>
                </c:pt>
                <c:pt idx="647">
                  <c:v>0.99073987582827772</c:v>
                </c:pt>
                <c:pt idx="648">
                  <c:v>0.9919271226756311</c:v>
                </c:pt>
                <c:pt idx="649">
                  <c:v>0.99106810040535342</c:v>
                </c:pt>
                <c:pt idx="650">
                  <c:v>0.99196793613761303</c:v>
                </c:pt>
                <c:pt idx="651">
                  <c:v>0.99291788133372338</c:v>
                </c:pt>
                <c:pt idx="652">
                  <c:v>0.99399800845502551</c:v>
                </c:pt>
                <c:pt idx="653">
                  <c:v>0.99479086219001289</c:v>
                </c:pt>
                <c:pt idx="654">
                  <c:v>0.99623405335928583</c:v>
                </c:pt>
                <c:pt idx="655">
                  <c:v>0.99768007063996378</c:v>
                </c:pt>
                <c:pt idx="656">
                  <c:v>0.99704458692870601</c:v>
                </c:pt>
                <c:pt idx="657">
                  <c:v>0.99791785474187578</c:v>
                </c:pt>
                <c:pt idx="658">
                  <c:v>0.99794425766504447</c:v>
                </c:pt>
                <c:pt idx="659">
                  <c:v>0.99684558131580892</c:v>
                </c:pt>
                <c:pt idx="660">
                  <c:v>0.99793105664140669</c:v>
                </c:pt>
                <c:pt idx="661">
                  <c:v>0.99786503838249507</c:v>
                </c:pt>
                <c:pt idx="662">
                  <c:v>0.99661980074303658</c:v>
                </c:pt>
                <c:pt idx="663">
                  <c:v>0.99608753953161333</c:v>
                </c:pt>
                <c:pt idx="664">
                  <c:v>0.99806302748176123</c:v>
                </c:pt>
                <c:pt idx="665">
                  <c:v>0.99770650513298897</c:v>
                </c:pt>
                <c:pt idx="666">
                  <c:v>0.99902377196806436</c:v>
                </c:pt>
                <c:pt idx="667">
                  <c:v>0.99657993050370708</c:v>
                </c:pt>
                <c:pt idx="668">
                  <c:v>0.99663308904762682</c:v>
                </c:pt>
                <c:pt idx="669">
                  <c:v>0.99501872649381018</c:v>
                </c:pt>
                <c:pt idx="670">
                  <c:v>0.99394414113051144</c:v>
                </c:pt>
                <c:pt idx="671">
                  <c:v>0.99610086342947934</c:v>
                </c:pt>
                <c:pt idx="672">
                  <c:v>0.99693847537165037</c:v>
                </c:pt>
                <c:pt idx="673">
                  <c:v>0.99758752224791958</c:v>
                </c:pt>
                <c:pt idx="674">
                  <c:v>0.99734934281422849</c:v>
                </c:pt>
                <c:pt idx="675">
                  <c:v>0.99748169991929403</c:v>
                </c:pt>
                <c:pt idx="676">
                  <c:v>0.99822127703573527</c:v>
                </c:pt>
                <c:pt idx="677">
                  <c:v>0.99994069722534806</c:v>
                </c:pt>
                <c:pt idx="678">
                  <c:v>0.99996683310200563</c:v>
                </c:pt>
                <c:pt idx="679">
                  <c:v>0.99919437789305088</c:v>
                </c:pt>
                <c:pt idx="680">
                  <c:v>0.99703132607837552</c:v>
                </c:pt>
                <c:pt idx="681">
                  <c:v>0.99775936358550377</c:v>
                </c:pt>
                <c:pt idx="682">
                  <c:v>0.99882673703328861</c:v>
                </c:pt>
                <c:pt idx="683">
                  <c:v>0.99762719111571174</c:v>
                </c:pt>
                <c:pt idx="684">
                  <c:v>0.99762719111571174</c:v>
                </c:pt>
                <c:pt idx="685">
                  <c:v>0.99762719111571174</c:v>
                </c:pt>
                <c:pt idx="686">
                  <c:v>0.99927306977808217</c:v>
                </c:pt>
                <c:pt idx="687">
                  <c:v>1.0004627635890306</c:v>
                </c:pt>
                <c:pt idx="688">
                  <c:v>0.99980996632136243</c:v>
                </c:pt>
                <c:pt idx="689">
                  <c:v>0.99937794390290202</c:v>
                </c:pt>
                <c:pt idx="690">
                  <c:v>1.0013860711795157</c:v>
                </c:pt>
                <c:pt idx="691">
                  <c:v>1.0017231149206989</c:v>
                </c:pt>
                <c:pt idx="692">
                  <c:v>1.0022534496781585</c:v>
                </c:pt>
                <c:pt idx="693">
                  <c:v>1.0028854157908043</c:v>
                </c:pt>
                <c:pt idx="694">
                  <c:v>1.0046417638292358</c:v>
                </c:pt>
                <c:pt idx="695">
                  <c:v>1.0036821804400631</c:v>
                </c:pt>
                <c:pt idx="696">
                  <c:v>1.0040793694891761</c:v>
                </c:pt>
                <c:pt idx="697">
                  <c:v>1.0021500806629324</c:v>
                </c:pt>
                <c:pt idx="698">
                  <c:v>1.0024213098765178</c:v>
                </c:pt>
                <c:pt idx="699">
                  <c:v>1.003643700679355</c:v>
                </c:pt>
                <c:pt idx="700">
                  <c:v>1.0040665693071968</c:v>
                </c:pt>
                <c:pt idx="701">
                  <c:v>1.0048458773855937</c:v>
                </c:pt>
                <c:pt idx="702">
                  <c:v>1.0055332188540558</c:v>
                </c:pt>
                <c:pt idx="703">
                  <c:v>1.0050625188575379</c:v>
                </c:pt>
                <c:pt idx="704">
                  <c:v>1.0061675359836886</c:v>
                </c:pt>
                <c:pt idx="705">
                  <c:v>1.0075182184025342</c:v>
                </c:pt>
                <c:pt idx="706">
                  <c:v>1.0070648059115124</c:v>
                </c:pt>
                <c:pt idx="707">
                  <c:v>1.0071404464479521</c:v>
                </c:pt>
                <c:pt idx="708">
                  <c:v>1.0082716173666906</c:v>
                </c:pt>
                <c:pt idx="709">
                  <c:v>1.0073168292874588</c:v>
                </c:pt>
                <c:pt idx="710">
                  <c:v>1.0088597937847641</c:v>
                </c:pt>
                <c:pt idx="711">
                  <c:v>1.0092842018864572</c:v>
                </c:pt>
                <c:pt idx="712">
                  <c:v>1.0102792526754358</c:v>
                </c:pt>
                <c:pt idx="713">
                  <c:v>1.0120578994275038</c:v>
                </c:pt>
                <c:pt idx="714">
                  <c:v>1.0143806562952449</c:v>
                </c:pt>
                <c:pt idx="715">
                  <c:v>1.0156165138628701</c:v>
                </c:pt>
                <c:pt idx="716">
                  <c:v>1.0135402609846935</c:v>
                </c:pt>
                <c:pt idx="717">
                  <c:v>1.0137598369812735</c:v>
                </c:pt>
                <c:pt idx="718">
                  <c:v>1.0148783455750752</c:v>
                </c:pt>
                <c:pt idx="719">
                  <c:v>1.0109357439935283</c:v>
                </c:pt>
                <c:pt idx="720">
                  <c:v>1.0098320955215416</c:v>
                </c:pt>
                <c:pt idx="721">
                  <c:v>1.0107996690890491</c:v>
                </c:pt>
                <c:pt idx="722">
                  <c:v>1.0096330359876919</c:v>
                </c:pt>
                <c:pt idx="723">
                  <c:v>1.0092717322077196</c:v>
                </c:pt>
                <c:pt idx="724">
                  <c:v>1.0099688335218497</c:v>
                </c:pt>
                <c:pt idx="725">
                  <c:v>1.0100682203514428</c:v>
                </c:pt>
                <c:pt idx="726">
                  <c:v>1.0094462366354882</c:v>
                </c:pt>
                <c:pt idx="727">
                  <c:v>1.0086847740447837</c:v>
                </c:pt>
                <c:pt idx="728">
                  <c:v>1.0078199203992451</c:v>
                </c:pt>
                <c:pt idx="729">
                  <c:v>1.0086847740447837</c:v>
                </c:pt>
                <c:pt idx="730">
                  <c:v>1.0083342720350637</c:v>
                </c:pt>
                <c:pt idx="731">
                  <c:v>1.008321742679642</c:v>
                </c:pt>
                <c:pt idx="732">
                  <c:v>1.0094711533506555</c:v>
                </c:pt>
                <c:pt idx="733">
                  <c:v>1.0086222296665905</c:v>
                </c:pt>
                <c:pt idx="734">
                  <c:v>1.0091469924201046</c:v>
                </c:pt>
                <c:pt idx="735">
                  <c:v>1.0096703748228264</c:v>
                </c:pt>
                <c:pt idx="736">
                  <c:v>1.010762541594858</c:v>
                </c:pt>
                <c:pt idx="737">
                  <c:v>1.0129290531909716</c:v>
                </c:pt>
                <c:pt idx="738">
                  <c:v>1.0130514450437007</c:v>
                </c:pt>
                <c:pt idx="739">
                  <c:v>1.0134792246246001</c:v>
                </c:pt>
                <c:pt idx="740">
                  <c:v>1.0145871663591466</c:v>
                </c:pt>
                <c:pt idx="741">
                  <c:v>1.0147570726824879</c:v>
                </c:pt>
                <c:pt idx="742">
                  <c:v>1.0149874280167177</c:v>
                </c:pt>
                <c:pt idx="743">
                  <c:v>1.0153626993408065</c:v>
                </c:pt>
                <c:pt idx="744">
                  <c:v>1.0156165138628701</c:v>
                </c:pt>
                <c:pt idx="745">
                  <c:v>1.0149147130340439</c:v>
                </c:pt>
                <c:pt idx="746">
                  <c:v>1.0142469178333469</c:v>
                </c:pt>
                <c:pt idx="747">
                  <c:v>1.0138085987579442</c:v>
                </c:pt>
                <c:pt idx="748">
                  <c:v>1.0140400541454455</c:v>
                </c:pt>
                <c:pt idx="749">
                  <c:v>1.0141374285542932</c:v>
                </c:pt>
                <c:pt idx="750">
                  <c:v>1.0146600011212463</c:v>
                </c:pt>
                <c:pt idx="751">
                  <c:v>1.0154231607435349</c:v>
                </c:pt>
                <c:pt idx="752">
                  <c:v>1.0148298452875204</c:v>
                </c:pt>
                <c:pt idx="753">
                  <c:v>1.0143077191871304</c:v>
                </c:pt>
                <c:pt idx="754">
                  <c:v>1.0145143049257874</c:v>
                </c:pt>
                <c:pt idx="755">
                  <c:v>1.0145628821791313</c:v>
                </c:pt>
                <c:pt idx="756">
                  <c:v>1.0149753106981971</c:v>
                </c:pt>
                <c:pt idx="757">
                  <c:v>1.0154715166411443</c:v>
                </c:pt>
                <c:pt idx="758">
                  <c:v>1.015544028459989</c:v>
                </c:pt>
                <c:pt idx="759">
                  <c:v>1.0154594287684324</c:v>
                </c:pt>
                <c:pt idx="760">
                  <c:v>1.0154594287684324</c:v>
                </c:pt>
                <c:pt idx="761">
                  <c:v>1.0162195341714064</c:v>
                </c:pt>
                <c:pt idx="762">
                  <c:v>1.0163880528748805</c:v>
                </c:pt>
                <c:pt idx="763">
                  <c:v>1.0174081495897995</c:v>
                </c:pt>
                <c:pt idx="764">
                  <c:v>1.0174679927219865</c:v>
                </c:pt>
                <c:pt idx="765">
                  <c:v>1.0174679927219865</c:v>
                </c:pt>
                <c:pt idx="766">
                  <c:v>1.0174919249361971</c:v>
                </c:pt>
                <c:pt idx="767">
                  <c:v>1.018339658970115</c:v>
                </c:pt>
                <c:pt idx="768">
                  <c:v>1.0185421027310653</c:v>
                </c:pt>
                <c:pt idx="769">
                  <c:v>1.0198589022658042</c:v>
                </c:pt>
                <c:pt idx="770">
                  <c:v>1.0198707258049651</c:v>
                </c:pt>
                <c:pt idx="771">
                  <c:v>1.0194209366609615</c:v>
                </c:pt>
                <c:pt idx="772">
                  <c:v>1.0197406282156545</c:v>
                </c:pt>
                <c:pt idx="773">
                  <c:v>1.0199061922074906</c:v>
                </c:pt>
                <c:pt idx="774">
                  <c:v>1.0201660861725763</c:v>
                </c:pt>
                <c:pt idx="775">
                  <c:v>1.0196459583298634</c:v>
                </c:pt>
                <c:pt idx="776">
                  <c:v>1.0195867667694958</c:v>
                </c:pt>
                <c:pt idx="777">
                  <c:v>1.0187562306793136</c:v>
                </c:pt>
                <c:pt idx="778">
                  <c:v>1.0199061922074906</c:v>
                </c:pt>
                <c:pt idx="779">
                  <c:v>1.0202251056695559</c:v>
                </c:pt>
                <c:pt idx="780">
                  <c:v>1.0199416522893336</c:v>
                </c:pt>
                <c:pt idx="781">
                  <c:v>1.0199298329642117</c:v>
                </c:pt>
                <c:pt idx="782">
                  <c:v>1.0191007306270135</c:v>
                </c:pt>
                <c:pt idx="783">
                  <c:v>1.0194683307965295</c:v>
                </c:pt>
                <c:pt idx="784">
                  <c:v>1.0190532488397201</c:v>
                </c:pt>
                <c:pt idx="785">
                  <c:v>1.0194327862532413</c:v>
                </c:pt>
                <c:pt idx="786">
                  <c:v>1.0178147284064361</c:v>
                </c:pt>
                <c:pt idx="787">
                  <c:v>1.0172884093029169</c:v>
                </c:pt>
                <c:pt idx="788">
                  <c:v>1.0176115428481252</c:v>
                </c:pt>
                <c:pt idx="789">
                  <c:v>1.0187562306793136</c:v>
                </c:pt>
                <c:pt idx="790">
                  <c:v>1.0194090863629499</c:v>
                </c:pt>
                <c:pt idx="791">
                  <c:v>1.0181250820086474</c:v>
                </c:pt>
                <c:pt idx="792">
                  <c:v>1.0175637043124115</c:v>
                </c:pt>
                <c:pt idx="793">
                  <c:v>1.0175637043124115</c:v>
                </c:pt>
                <c:pt idx="794">
                  <c:v>1.0175397807307176</c:v>
                </c:pt>
                <c:pt idx="795">
                  <c:v>1.0176593698848817</c:v>
                </c:pt>
                <c:pt idx="796">
                  <c:v>1.0171446257759749</c:v>
                </c:pt>
                <c:pt idx="797">
                  <c:v>1.0174679927219865</c:v>
                </c:pt>
                <c:pt idx="798">
                  <c:v>1.0181370090237092</c:v>
                </c:pt>
                <c:pt idx="799">
                  <c:v>1.0174679927219865</c:v>
                </c:pt>
                <c:pt idx="800">
                  <c:v>1.0179222132899584</c:v>
                </c:pt>
                <c:pt idx="801">
                  <c:v>1.0168927543174719</c:v>
                </c:pt>
                <c:pt idx="802">
                  <c:v>1.0158458769184795</c:v>
                </c:pt>
                <c:pt idx="803">
                  <c:v>1.0158338117680221</c:v>
                </c:pt>
                <c:pt idx="804">
                  <c:v>1.0144049627243867</c:v>
                </c:pt>
                <c:pt idx="805">
                  <c:v>1.0143685019671076</c:v>
                </c:pt>
                <c:pt idx="806">
                  <c:v>1.0155077758537654</c:v>
                </c:pt>
                <c:pt idx="807">
                  <c:v>1.0160870264192234</c:v>
                </c:pt>
                <c:pt idx="808">
                  <c:v>1.0150601164352229</c:v>
                </c:pt>
                <c:pt idx="809">
                  <c:v>1.0150116604401684</c:v>
                </c:pt>
                <c:pt idx="810">
                  <c:v>1.0145628821791313</c:v>
                </c:pt>
                <c:pt idx="811">
                  <c:v>1.0145264503510139</c:v>
                </c:pt>
                <c:pt idx="812">
                  <c:v>1.0150843400082632</c:v>
                </c:pt>
                <c:pt idx="813">
                  <c:v>1.0148783455750752</c:v>
                </c:pt>
                <c:pt idx="814">
                  <c:v>1.0155681931951059</c:v>
                </c:pt>
                <c:pt idx="815">
                  <c:v>1.0161111253024007</c:v>
                </c:pt>
                <c:pt idx="816">
                  <c:v>1.0162195341714064</c:v>
                </c:pt>
                <c:pt idx="817">
                  <c:v>1.0153626993408065</c:v>
                </c:pt>
                <c:pt idx="818">
                  <c:v>1.014720676396534</c:v>
                </c:pt>
                <c:pt idx="819">
                  <c:v>1.0151690992975995</c:v>
                </c:pt>
                <c:pt idx="820">
                  <c:v>1.0157010468050549</c:v>
                </c:pt>
                <c:pt idx="821">
                  <c:v>1.0162917739502617</c:v>
                </c:pt>
                <c:pt idx="822">
                  <c:v>1.0162195341714064</c:v>
                </c:pt>
                <c:pt idx="823">
                  <c:v>1.0162315759560627</c:v>
                </c:pt>
                <c:pt idx="824">
                  <c:v>1.016772703373376</c:v>
                </c:pt>
                <c:pt idx="825">
                  <c:v>1.0169047554290114</c:v>
                </c:pt>
                <c:pt idx="826">
                  <c:v>1.0164241454641578</c:v>
                </c:pt>
                <c:pt idx="827">
                  <c:v>1.0168207324433598</c:v>
                </c:pt>
                <c:pt idx="828">
                  <c:v>1.0164722587345429</c:v>
                </c:pt>
                <c:pt idx="829">
                  <c:v>1.0168447426314795</c:v>
                </c:pt>
                <c:pt idx="830">
                  <c:v>1.0170007382715422</c:v>
                </c:pt>
                <c:pt idx="831">
                  <c:v>1.0174799591889099</c:v>
                </c:pt>
                <c:pt idx="832">
                  <c:v>1.0187205586867407</c:v>
                </c:pt>
                <c:pt idx="833">
                  <c:v>1.0187205586867407</c:v>
                </c:pt>
                <c:pt idx="834">
                  <c:v>1.0184944874323139</c:v>
                </c:pt>
                <c:pt idx="835">
                  <c:v>1.0178386189544275</c:v>
                </c:pt>
                <c:pt idx="836">
                  <c:v>1.0183515731300963</c:v>
                </c:pt>
                <c:pt idx="837">
                  <c:v>1.018518296506018</c:v>
                </c:pt>
                <c:pt idx="838">
                  <c:v>1.0189226154699147</c:v>
                </c:pt>
                <c:pt idx="839">
                  <c:v>1.0187918962777198</c:v>
                </c:pt>
                <c:pt idx="840">
                  <c:v>1.018886973297189</c:v>
                </c:pt>
                <c:pt idx="841">
                  <c:v>1.0193616781119015</c:v>
                </c:pt>
                <c:pt idx="842">
                  <c:v>1.0186610911502962</c:v>
                </c:pt>
                <c:pt idx="843">
                  <c:v>1.0185778067288955</c:v>
                </c:pt>
                <c:pt idx="844">
                  <c:v>1.0194564833209414</c:v>
                </c:pt>
                <c:pt idx="845">
                  <c:v>1.019373531233682</c:v>
                </c:pt>
                <c:pt idx="846">
                  <c:v>1.0197169649666871</c:v>
                </c:pt>
                <c:pt idx="847">
                  <c:v>1.0194446351398734</c:v>
                </c:pt>
                <c:pt idx="848">
                  <c:v>1.0196696300244612</c:v>
                </c:pt>
                <c:pt idx="849">
                  <c:v>1.0206495300429332</c:v>
                </c:pt>
                <c:pt idx="850">
                  <c:v>1.0203077035655357</c:v>
                </c:pt>
                <c:pt idx="851">
                  <c:v>1.0202369074684683</c:v>
                </c:pt>
                <c:pt idx="852">
                  <c:v>1.0202959059651819</c:v>
                </c:pt>
                <c:pt idx="853">
                  <c:v>1.021296213051482</c:v>
                </c:pt>
                <c:pt idx="854">
                  <c:v>1.0213666333065823</c:v>
                </c:pt>
                <c:pt idx="855">
                  <c:v>1.0216715000729504</c:v>
                </c:pt>
                <c:pt idx="856">
                  <c:v>1.0215425749828337</c:v>
                </c:pt>
                <c:pt idx="857">
                  <c:v>1.0214018340901696</c:v>
                </c:pt>
                <c:pt idx="858">
                  <c:v>1.021260993575559</c:v>
                </c:pt>
                <c:pt idx="859">
                  <c:v>1.021260993575559</c:v>
                </c:pt>
                <c:pt idx="860">
                  <c:v>1.0210730510112973</c:v>
                </c:pt>
                <c:pt idx="861">
                  <c:v>1.021002526756527</c:v>
                </c:pt>
                <c:pt idx="862">
                  <c:v>1.02099077028344</c:v>
                </c:pt>
                <c:pt idx="863">
                  <c:v>1.0210142825350133</c:v>
                </c:pt>
                <c:pt idx="864">
                  <c:v>1.0209319774961114</c:v>
                </c:pt>
                <c:pt idx="865">
                  <c:v>1.0209084555160972</c:v>
                </c:pt>
                <c:pt idx="866">
                  <c:v>1.0218354658248812</c:v>
                </c:pt>
                <c:pt idx="867">
                  <c:v>1.0214252978199971</c:v>
                </c:pt>
                <c:pt idx="868">
                  <c:v>1.0214604882275244</c:v>
                </c:pt>
                <c:pt idx="869">
                  <c:v>1.0212844739188371</c:v>
                </c:pt>
                <c:pt idx="870">
                  <c:v>1.02099077028344</c:v>
                </c:pt>
                <c:pt idx="871">
                  <c:v>1.0208378728872236</c:v>
                </c:pt>
                <c:pt idx="872">
                  <c:v>1.0208025721812481</c:v>
                </c:pt>
                <c:pt idx="873">
                  <c:v>1.0206259746470601</c:v>
                </c:pt>
                <c:pt idx="874">
                  <c:v>1.020118857967107</c:v>
                </c:pt>
                <c:pt idx="875">
                  <c:v>1.0200952396599146</c:v>
                </c:pt>
                <c:pt idx="876">
                  <c:v>1.0202487085674137</c:v>
                </c:pt>
                <c:pt idx="877">
                  <c:v>1.019764288650751</c:v>
                </c:pt>
                <c:pt idx="878">
                  <c:v>1.0201424734711058</c:v>
                </c:pt>
                <c:pt idx="879">
                  <c:v>1.0197524587848947</c:v>
                </c:pt>
                <c:pt idx="880">
                  <c:v>1.0189820049067368</c:v>
                </c:pt>
                <c:pt idx="881">
                  <c:v>1.0186372991583144</c:v>
                </c:pt>
                <c:pt idx="882">
                  <c:v>1.0183515731300963</c:v>
                </c:pt>
                <c:pt idx="883">
                  <c:v>1.0180892966732118</c:v>
                </c:pt>
                <c:pt idx="884">
                  <c:v>1.0180057725197285</c:v>
                </c:pt>
                <c:pt idx="885">
                  <c:v>1.0178266740389978</c:v>
                </c:pt>
                <c:pt idx="886">
                  <c:v>1.0183515731300963</c:v>
                </c:pt>
                <c:pt idx="887">
                  <c:v>1.0179699657180288</c:v>
                </c:pt>
                <c:pt idx="888">
                  <c:v>1.0174679927219865</c:v>
                </c:pt>
                <c:pt idx="889">
                  <c:v>1.0163880528748805</c:v>
                </c:pt>
                <c:pt idx="890">
                  <c:v>1.0168567466391276</c:v>
                </c:pt>
                <c:pt idx="891">
                  <c:v>1.0161954484155717</c:v>
                </c:pt>
                <c:pt idx="892">
                  <c:v>1.0162797358083391</c:v>
                </c:pt>
                <c:pt idx="893">
                  <c:v>1.0156285921964829</c:v>
                </c:pt>
                <c:pt idx="894">
                  <c:v>1.0158579413373834</c:v>
                </c:pt>
                <c:pt idx="895">
                  <c:v>1.0152659228657914</c:v>
                </c:pt>
                <c:pt idx="896">
                  <c:v>1.0159423717936531</c:v>
                </c:pt>
                <c:pt idx="897">
                  <c:v>1.0157493352238596</c:v>
                </c:pt>
                <c:pt idx="898">
                  <c:v>1.0154836037795441</c:v>
                </c:pt>
                <c:pt idx="899">
                  <c:v>1.0157372642177767</c:v>
                </c:pt>
                <c:pt idx="900">
                  <c:v>1.016267696938046</c:v>
                </c:pt>
                <c:pt idx="901">
                  <c:v>1.0160749758830052</c:v>
                </c:pt>
                <c:pt idx="902">
                  <c:v>1.0161834044442168</c:v>
                </c:pt>
                <c:pt idx="903">
                  <c:v>1.0159303124931429</c:v>
                </c:pt>
                <c:pt idx="904">
                  <c:v>1.0163158480493484</c:v>
                </c:pt>
                <c:pt idx="905">
                  <c:v>1.0166045102706238</c:v>
                </c:pt>
                <c:pt idx="906">
                  <c:v>1.0161834044442168</c:v>
                </c:pt>
                <c:pt idx="907">
                  <c:v>1.0162195341714064</c:v>
                </c:pt>
                <c:pt idx="908">
                  <c:v>1.0156648227987575</c:v>
                </c:pt>
                <c:pt idx="909">
                  <c:v>1.0152417213905189</c:v>
                </c:pt>
                <c:pt idx="910">
                  <c:v>1.0154715166411443</c:v>
                </c:pt>
                <c:pt idx="911">
                  <c:v>1.0149389543143748</c:v>
                </c:pt>
                <c:pt idx="912">
                  <c:v>1.0151933096071393</c:v>
                </c:pt>
                <c:pt idx="913">
                  <c:v>1.0147934623120054</c:v>
                </c:pt>
                <c:pt idx="914">
                  <c:v>1.014926834043381</c:v>
                </c:pt>
                <c:pt idx="915">
                  <c:v>1.014926834043381</c:v>
                </c:pt>
                <c:pt idx="916">
                  <c:v>1.0147449413268943</c:v>
                </c:pt>
                <c:pt idx="917">
                  <c:v>1.0153506048552721</c:v>
                </c:pt>
                <c:pt idx="918">
                  <c:v>1.0146235870728835</c:v>
                </c:pt>
                <c:pt idx="919">
                  <c:v>1.0141739316753939</c:v>
                </c:pt>
                <c:pt idx="920">
                  <c:v>1.0139548124292204</c:v>
                </c:pt>
                <c:pt idx="921">
                  <c:v>1.0135890765955144</c:v>
                </c:pt>
                <c:pt idx="922">
                  <c:v>1.013662277563429</c:v>
                </c:pt>
                <c:pt idx="923">
                  <c:v>1.0135646702871481</c:v>
                </c:pt>
                <c:pt idx="924">
                  <c:v>1.0136134799105274</c:v>
                </c:pt>
                <c:pt idx="925">
                  <c:v>1.0137598369812735</c:v>
                </c:pt>
                <c:pt idx="926">
                  <c:v>1.0136500792721146</c:v>
                </c:pt>
                <c:pt idx="927">
                  <c:v>1.0137110632517223</c:v>
                </c:pt>
                <c:pt idx="928">
                  <c:v>1.0143320345273426</c:v>
                </c:pt>
                <c:pt idx="929">
                  <c:v>1.0153506048552721</c:v>
                </c:pt>
                <c:pt idx="930">
                  <c:v>1.0155681931951059</c:v>
                </c:pt>
                <c:pt idx="931">
                  <c:v>1.0157131200084633</c:v>
                </c:pt>
                <c:pt idx="932">
                  <c:v>1.0155681931951059</c:v>
                </c:pt>
                <c:pt idx="933">
                  <c:v>1.0157976119264398</c:v>
                </c:pt>
                <c:pt idx="934">
                  <c:v>1.0151933096071393</c:v>
                </c:pt>
                <c:pt idx="935">
                  <c:v>1.014999544597345</c:v>
                </c:pt>
                <c:pt idx="936">
                  <c:v>1.014854096909064</c:v>
                </c:pt>
                <c:pt idx="937">
                  <c:v>1.015580274462222</c:v>
                </c:pt>
                <c:pt idx="938">
                  <c:v>1.0159182524616994</c:v>
                </c:pt>
                <c:pt idx="939">
                  <c:v>1.0160026573353076</c:v>
                </c:pt>
                <c:pt idx="940">
                  <c:v>1.0160026573353076</c:v>
                </c:pt>
                <c:pt idx="941">
                  <c:v>1.0161352212671539</c:v>
                </c:pt>
                <c:pt idx="942">
                  <c:v>1.0160629246169157</c:v>
                </c:pt>
                <c:pt idx="943">
                  <c:v>1.0158941302056588</c:v>
                </c:pt>
                <c:pt idx="944">
                  <c:v>1.015580274462222</c:v>
                </c:pt>
                <c:pt idx="945">
                  <c:v>1.016099076225659</c:v>
                </c:pt>
                <c:pt idx="946">
                  <c:v>1.0166045102706238</c:v>
                </c:pt>
                <c:pt idx="947">
                  <c:v>1.0160508726208668</c:v>
                </c:pt>
                <c:pt idx="948">
                  <c:v>1.0165203603735318</c:v>
                </c:pt>
                <c:pt idx="949">
                  <c:v>1.0165684503867467</c:v>
                </c:pt>
                <c:pt idx="950">
                  <c:v>1.0166525799522512</c:v>
                </c:pt>
                <c:pt idx="951">
                  <c:v>1.0172764313100344</c:v>
                </c:pt>
                <c:pt idx="952">
                  <c:v>1.0170127328719443</c:v>
                </c:pt>
                <c:pt idx="953">
                  <c:v>1.0170247267493226</c:v>
                </c:pt>
                <c:pt idx="954">
                  <c:v>1.0170247267493226</c:v>
                </c:pt>
                <c:pt idx="955">
                  <c:v>1.0170247267493226</c:v>
                </c:pt>
                <c:pt idx="956">
                  <c:v>1.0172045482063956</c:v>
                </c:pt>
                <c:pt idx="957">
                  <c:v>1.0165444068330096</c:v>
                </c:pt>
                <c:pt idx="958">
                  <c:v>1.0162074916579389</c:v>
                </c:pt>
                <c:pt idx="959">
                  <c:v>1.0169527526379543</c:v>
                </c:pt>
                <c:pt idx="960">
                  <c:v>1.0175517428811232</c:v>
                </c:pt>
                <c:pt idx="961">
                  <c:v>1.0181012258334845</c:v>
                </c:pt>
                <c:pt idx="962">
                  <c:v>1.0176115428481252</c:v>
                </c:pt>
                <c:pt idx="963">
                  <c:v>1.0173123631256999</c:v>
                </c:pt>
                <c:pt idx="964">
                  <c:v>1.0167967193575582</c:v>
                </c:pt>
                <c:pt idx="965">
                  <c:v>1.0164722587345429</c:v>
                </c:pt>
                <c:pt idx="966">
                  <c:v>1.0158700050248219</c:v>
                </c:pt>
                <c:pt idx="967">
                  <c:v>1.0163038113639022</c:v>
                </c:pt>
                <c:pt idx="968">
                  <c:v>1.0171446257759749</c:v>
                </c:pt>
                <c:pt idx="969">
                  <c:v>1.0171446257759749</c:v>
                </c:pt>
                <c:pt idx="970">
                  <c:v>1.0163519537374028</c:v>
                </c:pt>
                <c:pt idx="971">
                  <c:v>1.0169767469013189</c:v>
                </c:pt>
                <c:pt idx="972">
                  <c:v>1.0165924910354449</c:v>
                </c:pt>
                <c:pt idx="973">
                  <c:v>1.016484285234514</c:v>
                </c:pt>
                <c:pt idx="974">
                  <c:v>1.0160629246169157</c:v>
                </c:pt>
                <c:pt idx="975">
                  <c:v>1.0163519537374028</c:v>
                </c:pt>
                <c:pt idx="976">
                  <c:v>1.0166766104388394</c:v>
                </c:pt>
                <c:pt idx="977">
                  <c:v>1.0162917739502617</c:v>
                </c:pt>
                <c:pt idx="978">
                  <c:v>1.0171566117058424</c:v>
                </c:pt>
                <c:pt idx="979">
                  <c:v>1.0170367199037647</c:v>
                </c:pt>
                <c:pt idx="980">
                  <c:v>1.0156406697969422</c:v>
                </c:pt>
                <c:pt idx="981">
                  <c:v>1.0152296195489126</c:v>
                </c:pt>
                <c:pt idx="982">
                  <c:v>1.0164121153284966</c:v>
                </c:pt>
                <c:pt idx="983">
                  <c:v>1.0167847117278086</c:v>
                </c:pt>
                <c:pt idx="984">
                  <c:v>1.0172285121265388</c:v>
                </c:pt>
                <c:pt idx="985">
                  <c:v>1.0165804710741819</c:v>
                </c:pt>
                <c:pt idx="986">
                  <c:v>1.0171805813997286</c:v>
                </c:pt>
                <c:pt idx="987">
                  <c:v>1.0176115428481252</c:v>
                </c:pt>
                <c:pt idx="988">
                  <c:v>1.0173243389557742</c:v>
                </c:pt>
                <c:pt idx="989">
                  <c:v>1.0178386189544275</c:v>
                </c:pt>
                <c:pt idx="990">
                  <c:v>1.0187205586867407</c:v>
                </c:pt>
                <c:pt idx="991">
                  <c:v>1.0192668277091004</c:v>
                </c:pt>
                <c:pt idx="992">
                  <c:v>1.0188750911540003</c:v>
                </c:pt>
                <c:pt idx="993">
                  <c:v>1.0190057557189056</c:v>
                </c:pt>
                <c:pt idx="994">
                  <c:v>1.018898854730848</c:v>
                </c:pt>
                <c:pt idx="995">
                  <c:v>1.018958251259158</c:v>
                </c:pt>
                <c:pt idx="996">
                  <c:v>1.0191363345331133</c:v>
                </c:pt>
                <c:pt idx="997">
                  <c:v>1.0193142585624138</c:v>
                </c:pt>
                <c:pt idx="998">
                  <c:v>1.0196459583298634</c:v>
                </c:pt>
                <c:pt idx="999">
                  <c:v>1.0202014999714966</c:v>
                </c:pt>
                <c:pt idx="1000">
                  <c:v>1.0202369074684683</c:v>
                </c:pt>
                <c:pt idx="1001">
                  <c:v>1.020849638397602</c:v>
                </c:pt>
                <c:pt idx="1002">
                  <c:v>1.0208731673314329</c:v>
                </c:pt>
                <c:pt idx="1003">
                  <c:v>1.0205552917231522</c:v>
                </c:pt>
                <c:pt idx="1004">
                  <c:v>1.0209202168536924</c:v>
                </c:pt>
                <c:pt idx="1005">
                  <c:v>1.020130666069464</c:v>
                </c:pt>
                <c:pt idx="1006">
                  <c:v>1.0197051322867925</c:v>
                </c:pt>
                <c:pt idx="1007">
                  <c:v>1.0204727965639193</c:v>
                </c:pt>
                <c:pt idx="1008">
                  <c:v>1.0204138505025466</c:v>
                </c:pt>
                <c:pt idx="1009">
                  <c:v>1.0203784744817035</c:v>
                </c:pt>
                <c:pt idx="1010">
                  <c:v>1.0207201795035079</c:v>
                </c:pt>
                <c:pt idx="1011">
                  <c:v>1.0209319774961114</c:v>
                </c:pt>
                <c:pt idx="1012">
                  <c:v>1.0203666810769223</c:v>
                </c:pt>
                <c:pt idx="1013">
                  <c:v>1.019278686482457</c:v>
                </c:pt>
                <c:pt idx="1014">
                  <c:v>1.0198589022658042</c:v>
                </c:pt>
                <c:pt idx="1015">
                  <c:v>1.0202959059651819</c:v>
                </c:pt>
                <c:pt idx="1016">
                  <c:v>1.0202369074684683</c:v>
                </c:pt>
                <c:pt idx="1017">
                  <c:v>1.0203784744817035</c:v>
                </c:pt>
                <c:pt idx="1018">
                  <c:v>1.021002526756527</c:v>
                </c:pt>
                <c:pt idx="1019">
                  <c:v>1.021260993575559</c:v>
                </c:pt>
                <c:pt idx="1020">
                  <c:v>1.021260993575559</c:v>
                </c:pt>
                <c:pt idx="1021">
                  <c:v>1.0206966324704974</c:v>
                </c:pt>
                <c:pt idx="1022">
                  <c:v>1.0207672652112847</c:v>
                </c:pt>
                <c:pt idx="1023">
                  <c:v>1.0204020591944329</c:v>
                </c:pt>
                <c:pt idx="1024">
                  <c:v>1.0204020591944329</c:v>
                </c:pt>
                <c:pt idx="1025">
                  <c:v>1.0204020591944329</c:v>
                </c:pt>
                <c:pt idx="1026">
                  <c:v>1.0200243679125196</c:v>
                </c:pt>
                <c:pt idx="1027">
                  <c:v>1.0210377920085101</c:v>
                </c:pt>
                <c:pt idx="1028">
                  <c:v>1.0209554966957495</c:v>
                </c:pt>
                <c:pt idx="1029">
                  <c:v>1.0207201795035079</c:v>
                </c:pt>
                <c:pt idx="1030">
                  <c:v>1.0207554948289148</c:v>
                </c:pt>
                <c:pt idx="1031">
                  <c:v>1.0205906363237796</c:v>
                </c:pt>
                <c:pt idx="1032">
                  <c:v>1.0214370286473866</c:v>
                </c:pt>
                <c:pt idx="1033">
                  <c:v>1.0216129081149581</c:v>
                </c:pt>
                <c:pt idx="1034">
                  <c:v>1.0219173980593963</c:v>
                </c:pt>
                <c:pt idx="1035">
                  <c:v>1.0212140245747607</c:v>
                </c:pt>
                <c:pt idx="1036">
                  <c:v>1.0213431626573415</c:v>
                </c:pt>
                <c:pt idx="1037">
                  <c:v>1.0214487587832017</c:v>
                </c:pt>
                <c:pt idx="1038">
                  <c:v>1.0209437374434362</c:v>
                </c:pt>
                <c:pt idx="1039">
                  <c:v>1.0201542801721155</c:v>
                </c:pt>
                <c:pt idx="1040">
                  <c:v>1.0202605089664747</c:v>
                </c:pt>
                <c:pt idx="1041">
                  <c:v>1.0196341214264</c:v>
                </c:pt>
                <c:pt idx="1042">
                  <c:v>1.0197524587848947</c:v>
                </c:pt>
                <c:pt idx="1043">
                  <c:v>1.0206495300429332</c:v>
                </c:pt>
                <c:pt idx="1044">
                  <c:v>1.0209437374434362</c:v>
                </c:pt>
                <c:pt idx="1045">
                  <c:v>1.0209554966957495</c:v>
                </c:pt>
                <c:pt idx="1046">
                  <c:v>1.0207437237502173</c:v>
                </c:pt>
                <c:pt idx="1047">
                  <c:v>1.0206613066952233</c:v>
                </c:pt>
                <c:pt idx="1048">
                  <c:v>1.0208378728872236</c:v>
                </c:pt>
                <c:pt idx="1049">
                  <c:v>1.0209790131156693</c:v>
                </c:pt>
                <c:pt idx="1050">
                  <c:v>1.0207437237502173</c:v>
                </c:pt>
                <c:pt idx="1051">
                  <c:v>1.0204963700997218</c:v>
                </c:pt>
                <c:pt idx="1052">
                  <c:v>1.0205670739543153</c:v>
                </c:pt>
                <c:pt idx="1053">
                  <c:v>1.0202723086657344</c:v>
                </c:pt>
                <c:pt idx="1054">
                  <c:v>1.0202841076652758</c:v>
                </c:pt>
                <c:pt idx="1055">
                  <c:v>1.020047994633287</c:v>
                </c:pt>
                <c:pt idx="1056">
                  <c:v>1.0195275575952132</c:v>
                </c:pt>
                <c:pt idx="1057">
                  <c:v>1.0191956602226635</c:v>
                </c:pt>
                <c:pt idx="1058">
                  <c:v>1.0195986064903471</c:v>
                </c:pt>
                <c:pt idx="1059">
                  <c:v>1.0215660221227039</c:v>
                </c:pt>
                <c:pt idx="1060">
                  <c:v>1.0219173980593963</c:v>
                </c:pt>
                <c:pt idx="1061">
                  <c:v>1.0219992965700022</c:v>
                </c:pt>
                <c:pt idx="1062">
                  <c:v>1.0215542988981485</c:v>
                </c:pt>
                <c:pt idx="1063">
                  <c:v>1.021812050416945</c:v>
                </c:pt>
                <c:pt idx="1064">
                  <c:v>1.0217066469677412</c:v>
                </c:pt>
                <c:pt idx="1065">
                  <c:v>1.0218939922919645</c:v>
                </c:pt>
                <c:pt idx="1066">
                  <c:v>1.0216129081149581</c:v>
                </c:pt>
                <c:pt idx="1067">
                  <c:v>1.0214604882275244</c:v>
                </c:pt>
                <c:pt idx="1068">
                  <c:v>1.0207084063353316</c:v>
                </c:pt>
                <c:pt idx="1069">
                  <c:v>1.0206613066952233</c:v>
                </c:pt>
                <c:pt idx="1070">
                  <c:v>1.0205788554878301</c:v>
                </c:pt>
                <c:pt idx="1071">
                  <c:v>1.0211905359159319</c:v>
                </c:pt>
                <c:pt idx="1072">
                  <c:v>1.0213079514915733</c:v>
                </c:pt>
                <c:pt idx="1073">
                  <c:v>1.0216597830615697</c:v>
                </c:pt>
                <c:pt idx="1074">
                  <c:v>1.0216129081149581</c:v>
                </c:pt>
                <c:pt idx="1075">
                  <c:v>1.021413566300952</c:v>
                </c:pt>
                <c:pt idx="1076">
                  <c:v>1.0207672652112847</c:v>
                </c:pt>
                <c:pt idx="1077">
                  <c:v>1.020425641111937</c:v>
                </c:pt>
                <c:pt idx="1078">
                  <c:v>1.020130666069464</c:v>
                </c:pt>
                <c:pt idx="1079">
                  <c:v>1.0199771060527467</c:v>
                </c:pt>
                <c:pt idx="1080">
                  <c:v>1.0197406282156545</c:v>
                </c:pt>
                <c:pt idx="1081">
                  <c:v>1.0193261145093089</c:v>
                </c:pt>
                <c:pt idx="1082">
                  <c:v>1.0194920236316027</c:v>
                </c:pt>
                <c:pt idx="1083">
                  <c:v>1.0196696300244612</c:v>
                </c:pt>
                <c:pt idx="1084">
                  <c:v>1.0199534709124078</c:v>
                </c:pt>
                <c:pt idx="1085">
                  <c:v>1.0199534709124078</c:v>
                </c:pt>
                <c:pt idx="1086">
                  <c:v>1.0197879462726451</c:v>
                </c:pt>
                <c:pt idx="1087">
                  <c:v>1.0202014999714966</c:v>
                </c:pt>
                <c:pt idx="1088">
                  <c:v>1.0199061922074906</c:v>
                </c:pt>
                <c:pt idx="1089">
                  <c:v>1.0199652888335178</c:v>
                </c:pt>
                <c:pt idx="1090">
                  <c:v>1.0196932989031793</c:v>
                </c:pt>
                <c:pt idx="1091">
                  <c:v>1.0194209366609615</c:v>
                </c:pt>
                <c:pt idx="1092">
                  <c:v>1.0196104455067256</c:v>
                </c:pt>
                <c:pt idx="1093">
                  <c:v>1.0199416522893336</c:v>
                </c:pt>
                <c:pt idx="1094">
                  <c:v>1.0192549682289174</c:v>
                </c:pt>
                <c:pt idx="1095">
                  <c:v>1.0194801775667222</c:v>
                </c:pt>
                <c:pt idx="1096">
                  <c:v>1.0190769911497191</c:v>
                </c:pt>
                <c:pt idx="1097">
                  <c:v>1.0191719320694295</c:v>
                </c:pt>
                <c:pt idx="1098">
                  <c:v>1.0191719320694295</c:v>
                </c:pt>
                <c:pt idx="1099">
                  <c:v>1.0191244672722799</c:v>
                </c:pt>
                <c:pt idx="1100">
                  <c:v>1.0181131542786011</c:v>
                </c:pt>
                <c:pt idx="1101">
                  <c:v>1.0187918962777198</c:v>
                </c:pt>
                <c:pt idx="1102">
                  <c:v>1.0194683307965295</c:v>
                </c:pt>
                <c:pt idx="1103">
                  <c:v>1.0188275554842507</c:v>
                </c:pt>
                <c:pt idx="1104">
                  <c:v>1.019088861242412</c:v>
                </c:pt>
                <c:pt idx="1105">
                  <c:v>1.0194446351398734</c:v>
                </c:pt>
                <c:pt idx="1106">
                  <c:v>1.018970128437416</c:v>
                </c:pt>
                <c:pt idx="1107">
                  <c:v>1.0178505631528108</c:v>
                </c:pt>
                <c:pt idx="1108">
                  <c:v>1.0176593698848817</c:v>
                </c:pt>
                <c:pt idx="1109">
                  <c:v>1.0178027820566555</c:v>
                </c:pt>
                <c:pt idx="1110">
                  <c:v>1.0175158542722103</c:v>
                </c:pt>
                <c:pt idx="1111">
                  <c:v>1.0177788872050946</c:v>
                </c:pt>
                <c:pt idx="1112">
                  <c:v>1.0180535049005999</c:v>
                </c:pt>
                <c:pt idx="1113">
                  <c:v>1.0193972353591219</c:v>
                </c:pt>
                <c:pt idx="1114">
                  <c:v>1.0194920236316027</c:v>
                </c:pt>
                <c:pt idx="1115">
                  <c:v>1.0193142585624138</c:v>
                </c:pt>
                <c:pt idx="1116">
                  <c:v>1.018863208301197</c:v>
                </c:pt>
                <c:pt idx="1117">
                  <c:v>1.0186967738049111</c:v>
                </c:pt>
                <c:pt idx="1118">
                  <c:v>1.0184349522807048</c:v>
                </c:pt>
                <c:pt idx="1119">
                  <c:v>1.0178983327776026</c:v>
                </c:pt>
                <c:pt idx="1120">
                  <c:v>1.0176593698848817</c:v>
                </c:pt>
                <c:pt idx="1121">
                  <c:v>1.0184706755092712</c:v>
                </c:pt>
                <c:pt idx="1122">
                  <c:v>1.018970128437416</c:v>
                </c:pt>
                <c:pt idx="1123">
                  <c:v>1.0199652888335178</c:v>
                </c:pt>
                <c:pt idx="1124">
                  <c:v>1.0195749263440879</c:v>
                </c:pt>
                <c:pt idx="1125">
                  <c:v>1.0200834294549128</c:v>
                </c:pt>
                <c:pt idx="1126">
                  <c:v>1.0194920236316027</c:v>
                </c:pt>
                <c:pt idx="1127">
                  <c:v>1.0203312966679179</c:v>
                </c:pt>
                <c:pt idx="1128">
                  <c:v>1.0197406282156545</c:v>
                </c:pt>
                <c:pt idx="1129">
                  <c:v>1.0199889225701779</c:v>
                </c:pt>
                <c:pt idx="1130">
                  <c:v>1.0201896960721837</c:v>
                </c:pt>
                <c:pt idx="1131">
                  <c:v>1.0193142585624138</c:v>
                </c:pt>
                <c:pt idx="1132">
                  <c:v>1.0195275575952132</c:v>
                </c:pt>
                <c:pt idx="1133">
                  <c:v>1.0191363345331133</c:v>
                </c:pt>
                <c:pt idx="1134">
                  <c:v>1.0182919951948941</c:v>
                </c:pt>
                <c:pt idx="1135">
                  <c:v>1.0190413766222455</c:v>
                </c:pt>
                <c:pt idx="1136">
                  <c:v>1.0192905445490723</c:v>
                </c:pt>
                <c:pt idx="1137">
                  <c:v>1.0186254020953966</c:v>
                </c:pt>
                <c:pt idx="1138">
                  <c:v>1.0186254020953966</c:v>
                </c:pt>
                <c:pt idx="1139">
                  <c:v>1.0185063923252906</c:v>
                </c:pt>
                <c:pt idx="1140">
                  <c:v>1.0189226154699147</c:v>
                </c:pt>
                <c:pt idx="1141">
                  <c:v>1.0183277440966896</c:v>
                </c:pt>
                <c:pt idx="1142">
                  <c:v>1.018423043112441</c:v>
                </c:pt>
                <c:pt idx="1143">
                  <c:v>1.0177430395464611</c:v>
                </c:pt>
                <c:pt idx="1144">
                  <c:v>1.0189344947754919</c:v>
                </c:pt>
                <c:pt idx="1145">
                  <c:v>1.0188037833899919</c:v>
                </c:pt>
                <c:pt idx="1146">
                  <c:v>1.018339658970115</c:v>
                </c:pt>
                <c:pt idx="1147">
                  <c:v>1.0180415728788454</c:v>
                </c:pt>
                <c:pt idx="1148">
                  <c:v>1.0181370090237092</c:v>
                </c:pt>
                <c:pt idx="1149">
                  <c:v>1.0182085561042027</c:v>
                </c:pt>
                <c:pt idx="1150">
                  <c:v>1.0181966333772487</c:v>
                </c:pt>
                <c:pt idx="1151">
                  <c:v>1.017336314065086</c:v>
                </c:pt>
                <c:pt idx="1152">
                  <c:v>1.0188037833899919</c:v>
                </c:pt>
                <c:pt idx="1153">
                  <c:v>1.018970128437416</c:v>
                </c:pt>
                <c:pt idx="1154">
                  <c:v>1.0190176300619227</c:v>
                </c:pt>
                <c:pt idx="1155">
                  <c:v>1.0188394404664067</c:v>
                </c:pt>
                <c:pt idx="1156">
                  <c:v>1.0181966333772487</c:v>
                </c:pt>
                <c:pt idx="1157">
                  <c:v>1.0177191375188381</c:v>
                </c:pt>
                <c:pt idx="1158">
                  <c:v>1.0183158285097347</c:v>
                </c:pt>
                <c:pt idx="1159">
                  <c:v>1.0178027820566555</c:v>
                </c:pt>
                <c:pt idx="1160">
                  <c:v>1.0176952326195832</c:v>
                </c:pt>
                <c:pt idx="1161">
                  <c:v>1.0174679927219865</c:v>
                </c:pt>
                <c:pt idx="1162">
                  <c:v>1.0174679927219865</c:v>
                </c:pt>
                <c:pt idx="1163">
                  <c:v>1.0176115428481252</c:v>
                </c:pt>
                <c:pt idx="1164">
                  <c:v>1.0176713248480063</c:v>
                </c:pt>
                <c:pt idx="1165">
                  <c:v>1.0172764313100344</c:v>
                </c:pt>
                <c:pt idx="1166">
                  <c:v>1.0155561111943912</c:v>
                </c:pt>
                <c:pt idx="1167">
                  <c:v>1.015132778308961</c:v>
                </c:pt>
                <c:pt idx="1168">
                  <c:v>1.0151933096071393</c:v>
                </c:pt>
                <c:pt idx="1169">
                  <c:v>1.0142834008751094</c:v>
                </c:pt>
                <c:pt idx="1170">
                  <c:v>1.0151812048205984</c:v>
                </c:pt>
                <c:pt idx="1171">
                  <c:v>1.0157614054976787</c:v>
                </c:pt>
                <c:pt idx="1172">
                  <c:v>1.0169527526379543</c:v>
                </c:pt>
                <c:pt idx="1173">
                  <c:v>1.0167006380235453</c:v>
                </c:pt>
                <c:pt idx="1174">
                  <c:v>1.0177669387031421</c:v>
                </c:pt>
                <c:pt idx="1175">
                  <c:v>1.0172764313100344</c:v>
                </c:pt>
                <c:pt idx="1176">
                  <c:v>1.0173003865747765</c:v>
                </c:pt>
                <c:pt idx="1177">
                  <c:v>1.0174081495897995</c:v>
                </c:pt>
                <c:pt idx="1178">
                  <c:v>1.0184825818270022</c:v>
                </c:pt>
                <c:pt idx="1179">
                  <c:v>1.0185540047755557</c:v>
                </c:pt>
                <c:pt idx="1180">
                  <c:v>1.0185897066379157</c:v>
                </c:pt>
                <c:pt idx="1181">
                  <c:v>1.0180773667976972</c:v>
                </c:pt>
                <c:pt idx="1182">
                  <c:v>1.0180535049005999</c:v>
                </c:pt>
                <c:pt idx="1183">
                  <c:v>1.0186016058352823</c:v>
                </c:pt>
                <c:pt idx="1184">
                  <c:v>1.0192905445490723</c:v>
                </c:pt>
                <c:pt idx="1185">
                  <c:v>1.0191837964997545</c:v>
                </c:pt>
                <c:pt idx="1186">
                  <c:v>1.0191600669316039</c:v>
                </c:pt>
                <c:pt idx="1187">
                  <c:v>1.0188513247386939</c:v>
                </c:pt>
                <c:pt idx="1188">
                  <c:v>1.0190413766222455</c:v>
                </c:pt>
                <c:pt idx="1189">
                  <c:v>1.0193261145093089</c:v>
                </c:pt>
                <c:pt idx="1190">
                  <c:v>1.0194683307965295</c:v>
                </c:pt>
                <c:pt idx="1191">
                  <c:v>1.0187681199224656</c:v>
                </c:pt>
                <c:pt idx="1192">
                  <c:v>1.0200834294549128</c:v>
                </c:pt>
                <c:pt idx="1193">
                  <c:v>1.0196459583298634</c:v>
                </c:pt>
                <c:pt idx="1194">
                  <c:v>1.0196459583298634</c:v>
                </c:pt>
                <c:pt idx="1195">
                  <c:v>1.0201070491639515</c:v>
                </c:pt>
                <c:pt idx="1196">
                  <c:v>1.0184825818270022</c:v>
                </c:pt>
                <c:pt idx="1197">
                  <c:v>1.0181131542786011</c:v>
                </c:pt>
                <c:pt idx="1198">
                  <c:v>1.0177549894836262</c:v>
                </c:pt>
                <c:pt idx="1199">
                  <c:v>1.0181250820086474</c:v>
                </c:pt>
                <c:pt idx="1200">
                  <c:v>1.017336314065086</c:v>
                </c:pt>
                <c:pt idx="1201">
                  <c:v>1.0172165305272391</c:v>
                </c:pt>
                <c:pt idx="1202">
                  <c:v>1.0183039122091646</c:v>
                </c:pt>
                <c:pt idx="1203">
                  <c:v>1.0177071854282076</c:v>
                </c:pt>
                <c:pt idx="1204">
                  <c:v>1.0182323994150408</c:v>
                </c:pt>
                <c:pt idx="1205">
                  <c:v>1.0180177066884954</c:v>
                </c:pt>
                <c:pt idx="1206">
                  <c:v>1.0180296401415059</c:v>
                </c:pt>
                <c:pt idx="1207">
                  <c:v>1.0166645955583242</c:v>
                </c:pt>
                <c:pt idx="1208">
                  <c:v>1.0166645955583242</c:v>
                </c:pt>
                <c:pt idx="1209">
                  <c:v>1.0166645955583242</c:v>
                </c:pt>
                <c:pt idx="1210">
                  <c:v>1.0158941302056588</c:v>
                </c:pt>
                <c:pt idx="1211">
                  <c:v>1.0153626993408065</c:v>
                </c:pt>
                <c:pt idx="1212">
                  <c:v>1.0153989783870749</c:v>
                </c:pt>
                <c:pt idx="1213">
                  <c:v>1.0170007382715422</c:v>
                </c:pt>
                <c:pt idx="1214">
                  <c:v>1.0172884093029169</c:v>
                </c:pt>
                <c:pt idx="1215">
                  <c:v>1.0171206517499551</c:v>
                </c:pt>
                <c:pt idx="1216">
                  <c:v>1.0178983327776026</c:v>
                </c:pt>
                <c:pt idx="1217">
                  <c:v>1.0178266740389978</c:v>
                </c:pt>
                <c:pt idx="1218">
                  <c:v>1.0191244672722799</c:v>
                </c:pt>
                <c:pt idx="1219">
                  <c:v>1.0178863914465437</c:v>
                </c:pt>
                <c:pt idx="1220">
                  <c:v>1.016099076225659</c:v>
                </c:pt>
                <c:pt idx="1221">
                  <c:v>1.0143441910832474</c:v>
                </c:pt>
                <c:pt idx="1222">
                  <c:v>1.015132778308961</c:v>
                </c:pt>
                <c:pt idx="1223">
                  <c:v>1.0161593143141905</c:v>
                </c:pt>
                <c:pt idx="1224">
                  <c:v>1.0153143169870829</c:v>
                </c:pt>
                <c:pt idx="1225">
                  <c:v>1.0122913991081384</c:v>
                </c:pt>
                <c:pt idx="1226">
                  <c:v>1.0133326609236328</c:v>
                </c:pt>
                <c:pt idx="1227">
                  <c:v>1.0171326391240414</c:v>
                </c:pt>
                <c:pt idx="1228">
                  <c:v>1.0174201196562016</c:v>
                </c:pt>
                <c:pt idx="1229">
                  <c:v>1.0197997740288507</c:v>
                </c:pt>
                <c:pt idx="1230">
                  <c:v>1.0225366497833823</c:v>
                </c:pt>
                <c:pt idx="1231">
                  <c:v>1.0228513781992843</c:v>
                </c:pt>
                <c:pt idx="1232">
                  <c:v>1.0238041795501243</c:v>
                </c:pt>
                <c:pt idx="1233">
                  <c:v>1.0245446720857379</c:v>
                </c:pt>
                <c:pt idx="1234">
                  <c:v>1.0225599800793239</c:v>
                </c:pt>
                <c:pt idx="1235">
                  <c:v>1.0216597830615697</c:v>
                </c:pt>
                <c:pt idx="1236">
                  <c:v>1.0208731673314329</c:v>
                </c:pt>
                <c:pt idx="1237">
                  <c:v>1.0206848579089227</c:v>
                </c:pt>
                <c:pt idx="1238">
                  <c:v>1.0208143397791289</c:v>
                </c:pt>
                <c:pt idx="1239">
                  <c:v>1.0204138505025466</c:v>
                </c:pt>
                <c:pt idx="1240">
                  <c:v>1.019373531233682</c:v>
                </c:pt>
                <c:pt idx="1241">
                  <c:v>1.0184825818270022</c:v>
                </c:pt>
                <c:pt idx="1242">
                  <c:v>1.0187086666012273</c:v>
                </c:pt>
                <c:pt idx="1243">
                  <c:v>1.0181847099358246</c:v>
                </c:pt>
                <c:pt idx="1244">
                  <c:v>1.0174081495897995</c:v>
                </c:pt>
                <c:pt idx="1245">
                  <c:v>1.0174440576288855</c:v>
                </c:pt>
                <c:pt idx="1246">
                  <c:v>1.0170846852939102</c:v>
                </c:pt>
                <c:pt idx="1247">
                  <c:v>1.0169287554807511</c:v>
                </c:pt>
                <c:pt idx="1248">
                  <c:v>1.0168327378995861</c:v>
                </c:pt>
                <c:pt idx="1249">
                  <c:v>1.0168687499226174</c:v>
                </c:pt>
                <c:pt idx="1250">
                  <c:v>1.0166165287798061</c:v>
                </c:pt>
                <c:pt idx="1251">
                  <c:v>1.0163158480493484</c:v>
                </c:pt>
                <c:pt idx="1252">
                  <c:v>1.0166045102706238</c:v>
                </c:pt>
                <c:pt idx="1253">
                  <c:v>1.0169767469013189</c:v>
                </c:pt>
                <c:pt idx="1254">
                  <c:v>1.0165083360539204</c:v>
                </c:pt>
                <c:pt idx="1255">
                  <c:v>1.0160749758830052</c:v>
                </c:pt>
                <c:pt idx="1256">
                  <c:v>1.0161954484155717</c:v>
                </c:pt>
                <c:pt idx="1257">
                  <c:v>1.0169287554807511</c:v>
                </c:pt>
                <c:pt idx="1258">
                  <c:v>1.0173482884537217</c:v>
                </c:pt>
                <c:pt idx="1259">
                  <c:v>1.0175397807307176</c:v>
                </c:pt>
                <c:pt idx="1260">
                  <c:v>1.0169767469013189</c:v>
                </c:pt>
                <c:pt idx="1261">
                  <c:v>1.0163639875109531</c:v>
                </c:pt>
                <c:pt idx="1262">
                  <c:v>1.0159061916992342</c:v>
                </c:pt>
                <c:pt idx="1263">
                  <c:v>1.0165684503867467</c:v>
                </c:pt>
                <c:pt idx="1264">
                  <c:v>1.0154231607435349</c:v>
                </c:pt>
                <c:pt idx="1265">
                  <c:v>1.015120669839235</c:v>
                </c:pt>
                <c:pt idx="1266">
                  <c:v>1.0142712406044436</c:v>
                </c:pt>
                <c:pt idx="1267">
                  <c:v>1.0141252593589312</c:v>
                </c:pt>
                <c:pt idx="1268">
                  <c:v>1.0134670151054537</c:v>
                </c:pt>
                <c:pt idx="1269">
                  <c:v>1.0133937422529562</c:v>
                </c:pt>
                <c:pt idx="1270">
                  <c:v>1.0135280552104537</c:v>
                </c:pt>
                <c:pt idx="1271">
                  <c:v>1.0132104419832373</c:v>
                </c:pt>
                <c:pt idx="1272">
                  <c:v>1.0126595258157525</c:v>
                </c:pt>
                <c:pt idx="1273">
                  <c:v>1.0123528008764728</c:v>
                </c:pt>
                <c:pt idx="1274">
                  <c:v>1.0130759143825632</c:v>
                </c:pt>
                <c:pt idx="1275">
                  <c:v>1.0128188361173194</c:v>
                </c:pt>
                <c:pt idx="1276">
                  <c:v>1.0136012786271444</c:v>
                </c:pt>
                <c:pt idx="1277">
                  <c:v>1.0140157030955181</c:v>
                </c:pt>
                <c:pt idx="1278">
                  <c:v>1.0141617647124339</c:v>
                </c:pt>
                <c:pt idx="1279">
                  <c:v>1.0140157030955181</c:v>
                </c:pt>
                <c:pt idx="1280">
                  <c:v>1.0129657786524302</c:v>
                </c:pt>
                <c:pt idx="1281">
                  <c:v>1.0129657786524302</c:v>
                </c:pt>
                <c:pt idx="1282">
                  <c:v>1.0120210059952075</c:v>
                </c:pt>
                <c:pt idx="1283">
                  <c:v>1.0133937422529562</c:v>
                </c:pt>
                <c:pt idx="1284">
                  <c:v>1.0133937422529562</c:v>
                </c:pt>
                <c:pt idx="1285">
                  <c:v>1.0133937422529562</c:v>
                </c:pt>
                <c:pt idx="1286">
                  <c:v>1.0133937422529562</c:v>
                </c:pt>
                <c:pt idx="1287">
                  <c:v>1.013173761657074</c:v>
                </c:pt>
                <c:pt idx="1288">
                  <c:v>1.0133082231406609</c:v>
                </c:pt>
                <c:pt idx="1289">
                  <c:v>1.0129902585280404</c:v>
                </c:pt>
                <c:pt idx="1290">
                  <c:v>1.013234891777899</c:v>
                </c:pt>
                <c:pt idx="1291">
                  <c:v>1.0140278789930044</c:v>
                </c:pt>
                <c:pt idx="1292">
                  <c:v>1.013772028545795</c:v>
                </c:pt>
                <c:pt idx="1293">
                  <c:v>1.0139913490650461</c:v>
                </c:pt>
                <c:pt idx="1294">
                  <c:v>1.0135646702871481</c:v>
                </c:pt>
                <c:pt idx="1295">
                  <c:v>1.0146357258294811</c:v>
                </c:pt>
                <c:pt idx="1296">
                  <c:v>1.0141495970054306</c:v>
                </c:pt>
                <c:pt idx="1297">
                  <c:v>1.0143198772286672</c:v>
                </c:pt>
                <c:pt idx="1298">
                  <c:v>1.0139791709318777</c:v>
                </c:pt>
                <c:pt idx="1299">
                  <c:v>1.0140887473065838</c:v>
                </c:pt>
                <c:pt idx="1300">
                  <c:v>1.0146235870728835</c:v>
                </c:pt>
                <c:pt idx="1301">
                  <c:v>1.0150722285903753</c:v>
                </c:pt>
                <c:pt idx="1302">
                  <c:v>1.0136256804457557</c:v>
                </c:pt>
                <c:pt idx="1303">
                  <c:v>1.0151690992975995</c:v>
                </c:pt>
                <c:pt idx="1304">
                  <c:v>1.0153989783870749</c:v>
                </c:pt>
                <c:pt idx="1305">
                  <c:v>1.0155077758537654</c:v>
                </c:pt>
                <c:pt idx="1306">
                  <c:v>1.0156285921964829</c:v>
                </c:pt>
                <c:pt idx="1307">
                  <c:v>1.0151933096071393</c:v>
                </c:pt>
                <c:pt idx="1308">
                  <c:v>1.0153747930912256</c:v>
                </c:pt>
                <c:pt idx="1309">
                  <c:v>1.0147813331749533</c:v>
                </c:pt>
                <c:pt idx="1310">
                  <c:v>1.0151933096071393</c:v>
                </c:pt>
                <c:pt idx="1311">
                  <c:v>1.0149753106981971</c:v>
                </c:pt>
                <c:pt idx="1312">
                  <c:v>1.0148904687999811</c:v>
                </c:pt>
                <c:pt idx="1313">
                  <c:v>1.0149025912862741</c:v>
                </c:pt>
                <c:pt idx="1314">
                  <c:v>1.0150722285903753</c:v>
                </c:pt>
                <c:pt idx="1315">
                  <c:v>1.0143077191871304</c:v>
                </c:pt>
                <c:pt idx="1316">
                  <c:v>1.0133082231406609</c:v>
                </c:pt>
                <c:pt idx="1317">
                  <c:v>1.0133326609236328</c:v>
                </c:pt>
                <c:pt idx="1318">
                  <c:v>1.0134914333945815</c:v>
                </c:pt>
                <c:pt idx="1319">
                  <c:v>1.0133448786896684</c:v>
                </c:pt>
                <c:pt idx="1320">
                  <c:v>1.0146842734517076</c:v>
                </c:pt>
                <c:pt idx="1321">
                  <c:v>1.0145143049257874</c:v>
                </c:pt>
                <c:pt idx="1322">
                  <c:v>1.0150722285903753</c:v>
                </c:pt>
                <c:pt idx="1323">
                  <c:v>1.015592354995829</c:v>
                </c:pt>
                <c:pt idx="1324">
                  <c:v>1.0160026573353076</c:v>
                </c:pt>
                <c:pt idx="1325">
                  <c:v>1.0151569930380533</c:v>
                </c:pt>
                <c:pt idx="1326">
                  <c:v>1.015132778308961</c:v>
                </c:pt>
                <c:pt idx="1327">
                  <c:v>1.014720676396534</c:v>
                </c:pt>
                <c:pt idx="1328">
                  <c:v>1.0155077758537654</c:v>
                </c:pt>
                <c:pt idx="1329">
                  <c:v>1.0160870264192234</c:v>
                </c:pt>
                <c:pt idx="1330">
                  <c:v>1.0158941302056588</c:v>
                </c:pt>
                <c:pt idx="1331">
                  <c:v>1.015592354995829</c:v>
                </c:pt>
                <c:pt idx="1332">
                  <c:v>1.0149510738471155</c:v>
                </c:pt>
                <c:pt idx="1333">
                  <c:v>1.0156768982002911</c:v>
                </c:pt>
                <c:pt idx="1334">
                  <c:v>1.0159544303633188</c:v>
                </c:pt>
                <c:pt idx="1335">
                  <c:v>1.0157855438488799</c:v>
                </c:pt>
                <c:pt idx="1336">
                  <c:v>1.0161593143141905</c:v>
                </c:pt>
                <c:pt idx="1337">
                  <c:v>1.0169887429480295</c:v>
                </c:pt>
                <c:pt idx="1338">
                  <c:v>1.0167606942941736</c:v>
                </c:pt>
                <c:pt idx="1339">
                  <c:v>1.0174919249361971</c:v>
                </c:pt>
                <c:pt idx="1340">
                  <c:v>1.0187443407256989</c:v>
                </c:pt>
                <c:pt idx="1341">
                  <c:v>1.0194801775667222</c:v>
                </c:pt>
                <c:pt idx="1342">
                  <c:v>1.0190532488397201</c:v>
                </c:pt>
                <c:pt idx="1343">
                  <c:v>1.0192668277091004</c:v>
                </c:pt>
                <c:pt idx="1344">
                  <c:v>1.0192312471477367</c:v>
                </c:pt>
                <c:pt idx="1345">
                  <c:v>1.0184349522807048</c:v>
                </c:pt>
                <c:pt idx="1346">
                  <c:v>1.0189226154699147</c:v>
                </c:pt>
                <c:pt idx="1347">
                  <c:v>1.0189820049067368</c:v>
                </c:pt>
                <c:pt idx="1348">
                  <c:v>1.0189344947754919</c:v>
                </c:pt>
                <c:pt idx="1349">
                  <c:v>1.0190651203488499</c:v>
                </c:pt>
                <c:pt idx="1350">
                  <c:v>1.0191125993036081</c:v>
                </c:pt>
                <c:pt idx="1351">
                  <c:v>1.0195512433792668</c:v>
                </c:pt>
                <c:pt idx="1352">
                  <c:v>1.0193261145093089</c:v>
                </c:pt>
                <c:pt idx="1353">
                  <c:v>1.0180535049005999</c:v>
                </c:pt>
                <c:pt idx="1354">
                  <c:v>1.0178505631528108</c:v>
                </c:pt>
                <c:pt idx="1355">
                  <c:v>1.0179341524714269</c:v>
                </c:pt>
                <c:pt idx="1356">
                  <c:v>1.017336314065086</c:v>
                </c:pt>
                <c:pt idx="1357">
                  <c:v>1.0174679927219865</c:v>
                </c:pt>
                <c:pt idx="1358">
                  <c:v>1.0168207324433598</c:v>
                </c:pt>
                <c:pt idx="1359">
                  <c:v>1.0186016058352823</c:v>
                </c:pt>
                <c:pt idx="1360">
                  <c:v>1.018970128437416</c:v>
                </c:pt>
                <c:pt idx="1361">
                  <c:v>1.0186610911502962</c:v>
                </c:pt>
                <c:pt idx="1362">
                  <c:v>1.018970128437416</c:v>
                </c:pt>
                <c:pt idx="1363">
                  <c:v>1.0201424734711058</c:v>
                </c:pt>
                <c:pt idx="1364">
                  <c:v>1.019278686482457</c:v>
                </c:pt>
                <c:pt idx="1365">
                  <c:v>1.0207084063353316</c:v>
                </c:pt>
                <c:pt idx="1366">
                  <c:v>1.0216363469686438</c:v>
                </c:pt>
                <c:pt idx="1367">
                  <c:v>1.0212140245747607</c:v>
                </c:pt>
                <c:pt idx="1368">
                  <c:v>1.0213783675930661</c:v>
                </c:pt>
                <c:pt idx="1369">
                  <c:v>1.0211905359159319</c:v>
                </c:pt>
                <c:pt idx="1370">
                  <c:v>1.0216129081149581</c:v>
                </c:pt>
                <c:pt idx="1371">
                  <c:v>1.0211905359159319</c:v>
                </c:pt>
                <c:pt idx="1372">
                  <c:v>1.0206966324704974</c:v>
                </c:pt>
                <c:pt idx="1373">
                  <c:v>1.0207201795035079</c:v>
                </c:pt>
                <c:pt idx="1374">
                  <c:v>1.020130666069464</c:v>
                </c:pt>
                <c:pt idx="1375">
                  <c:v>1.0208849307550496</c:v>
                </c:pt>
                <c:pt idx="1376">
                  <c:v>1.0211435502781414</c:v>
                </c:pt>
                <c:pt idx="1377">
                  <c:v>1.0202605089664747</c:v>
                </c:pt>
                <c:pt idx="1378">
                  <c:v>1.0207908038873688</c:v>
                </c:pt>
                <c:pt idx="1379">
                  <c:v>1.0213314262944213</c:v>
                </c:pt>
                <c:pt idx="1380">
                  <c:v>1.0204492202348783</c:v>
                </c:pt>
                <c:pt idx="1381">
                  <c:v>1.0197051322867925</c:v>
                </c:pt>
                <c:pt idx="1382">
                  <c:v>1.0194209366609615</c:v>
                </c:pt>
                <c:pt idx="1383">
                  <c:v>1.019088861242412</c:v>
                </c:pt>
                <c:pt idx="1384">
                  <c:v>1.0188156697921407</c:v>
                </c:pt>
                <c:pt idx="1385">
                  <c:v>1.0193261145093089</c:v>
                </c:pt>
                <c:pt idx="1386">
                  <c:v>1.0183992226372889</c:v>
                </c:pt>
                <c:pt idx="1387">
                  <c:v>1.0179699657180288</c:v>
                </c:pt>
                <c:pt idx="1388">
                  <c:v>1.0174919249361971</c:v>
                </c:pt>
                <c:pt idx="1389">
                  <c:v>1.0170367199037647</c:v>
                </c:pt>
                <c:pt idx="1390">
                  <c:v>1.0165924910354449</c:v>
                </c:pt>
                <c:pt idx="1391">
                  <c:v>1.0159664882022286</c:v>
                </c:pt>
                <c:pt idx="1392">
                  <c:v>1.0158579413373834</c:v>
                </c:pt>
                <c:pt idx="1393">
                  <c:v>1.0155561111943912</c:v>
                </c:pt>
                <c:pt idx="1394">
                  <c:v>1.0153143169870829</c:v>
                </c:pt>
                <c:pt idx="1395">
                  <c:v>1.0156648227987575</c:v>
                </c:pt>
                <c:pt idx="1396">
                  <c:v>1.0151933096071393</c:v>
                </c:pt>
                <c:pt idx="1397">
                  <c:v>1.0150358899127641</c:v>
                </c:pt>
                <c:pt idx="1398">
                  <c:v>1.0145628821791313</c:v>
                </c:pt>
                <c:pt idx="1399">
                  <c:v>1.0143928098809742</c:v>
                </c:pt>
                <c:pt idx="1400">
                  <c:v>1.0140035264528959</c:v>
                </c:pt>
                <c:pt idx="1401">
                  <c:v>1.0132837823558729</c:v>
                </c:pt>
                <c:pt idx="1402">
                  <c:v>1.0132715608375675</c:v>
                </c:pt>
                <c:pt idx="1403">
                  <c:v>1.0124755475976439</c:v>
                </c:pt>
                <c:pt idx="1404">
                  <c:v>1.0126472658922323</c:v>
                </c:pt>
                <c:pt idx="1405">
                  <c:v>1.0134914333945815</c:v>
                </c:pt>
                <c:pt idx="1406">
                  <c:v>1.0143441910832474</c:v>
                </c:pt>
                <c:pt idx="1407">
                  <c:v>1.014708542821587</c:v>
                </c:pt>
                <c:pt idx="1408">
                  <c:v>1.0143077191871304</c:v>
                </c:pt>
                <c:pt idx="1409">
                  <c:v>1.015120669839235</c:v>
                </c:pt>
                <c:pt idx="1410">
                  <c:v>1.0149025912862741</c:v>
                </c:pt>
                <c:pt idx="1411">
                  <c:v>1.0145143049257874</c:v>
                </c:pt>
                <c:pt idx="1412">
                  <c:v>1.0144535666766792</c:v>
                </c:pt>
                <c:pt idx="1413">
                  <c:v>1.013772028545795</c:v>
                </c:pt>
                <c:pt idx="1414">
                  <c:v>1.0136256804457557</c:v>
                </c:pt>
                <c:pt idx="1415">
                  <c:v>1.0134792246246001</c:v>
                </c:pt>
                <c:pt idx="1416">
                  <c:v>1.0139426320595488</c:v>
                </c:pt>
                <c:pt idx="1417">
                  <c:v>1.0134425938192975</c:v>
                </c:pt>
                <c:pt idx="1418">
                  <c:v>1.0129535375851091</c:v>
                </c:pt>
                <c:pt idx="1419">
                  <c:v>1.0136500792721146</c:v>
                </c:pt>
                <c:pt idx="1420">
                  <c:v>1.0130636800892825</c:v>
                </c:pt>
                <c:pt idx="1421">
                  <c:v>1.0139182690830635</c:v>
                </c:pt>
                <c:pt idx="1422">
                  <c:v>1.012328242442881</c:v>
                </c:pt>
                <c:pt idx="1423">
                  <c:v>1.0125982186426568</c:v>
                </c:pt>
                <c:pt idx="1424">
                  <c:v>1.0123036809777581</c:v>
                </c:pt>
                <c:pt idx="1425">
                  <c:v>1.0122299783857158</c:v>
                </c:pt>
                <c:pt idx="1426">
                  <c:v>1.0120824912491526</c:v>
                </c:pt>
                <c:pt idx="1427">
                  <c:v>1.011774874805103</c:v>
                </c:pt>
                <c:pt idx="1428">
                  <c:v>1.0125246250915618</c:v>
                </c:pt>
                <c:pt idx="1429">
                  <c:v>1.0121193732836817</c:v>
                </c:pt>
                <c:pt idx="1430">
                  <c:v>1.0118364361523062</c:v>
                </c:pt>
                <c:pt idx="1431">
                  <c:v>1.011577750401405</c:v>
                </c:pt>
                <c:pt idx="1432">
                  <c:v>1.0114051062008051</c:v>
                </c:pt>
                <c:pt idx="1433">
                  <c:v>1.0113680915176533</c:v>
                </c:pt>
                <c:pt idx="1434">
                  <c:v>1.010948109826086</c:v>
                </c:pt>
                <c:pt idx="1435">
                  <c:v>1.0109728391858877</c:v>
                </c:pt>
                <c:pt idx="1436">
                  <c:v>1.0107006470385036</c:v>
                </c:pt>
                <c:pt idx="1437">
                  <c:v>1.0105024549745958</c:v>
                </c:pt>
                <c:pt idx="1438">
                  <c:v>1.0100061094008188</c:v>
                </c:pt>
                <c:pt idx="1439">
                  <c:v>1.0099812595907816</c:v>
                </c:pt>
                <c:pt idx="1440">
                  <c:v>1.0093590035522659</c:v>
                </c:pt>
                <c:pt idx="1441">
                  <c:v>1.0090721109933756</c:v>
                </c:pt>
                <c:pt idx="1442">
                  <c:v>1.0094462366354882</c:v>
                </c:pt>
                <c:pt idx="1443">
                  <c:v>1.0097823493049671</c:v>
                </c:pt>
                <c:pt idx="1444">
                  <c:v>1.0096454830446355</c:v>
                </c:pt>
                <c:pt idx="1445">
                  <c:v>1.0096330359876919</c:v>
                </c:pt>
                <c:pt idx="1446">
                  <c:v>1.0091968977197661</c:v>
                </c:pt>
                <c:pt idx="1447">
                  <c:v>1.0091095552293563</c:v>
                </c:pt>
                <c:pt idx="1448">
                  <c:v>1.0087723031585887</c:v>
                </c:pt>
                <c:pt idx="1449">
                  <c:v>1.0087848041750667</c:v>
                </c:pt>
                <c:pt idx="1450">
                  <c:v>1.0087097862922974</c:v>
                </c:pt>
                <c:pt idx="1451">
                  <c:v>1.0085596656222087</c:v>
                </c:pt>
                <c:pt idx="1452">
                  <c:v>1.0077571035309385</c:v>
                </c:pt>
                <c:pt idx="1453">
                  <c:v>1.0075307984568302</c:v>
                </c:pt>
                <c:pt idx="1454">
                  <c:v>1.0075056375528124</c:v>
                </c:pt>
                <c:pt idx="1455">
                  <c:v>1.0075056375528124</c:v>
                </c:pt>
                <c:pt idx="1456">
                  <c:v>1.0075936868004458</c:v>
                </c:pt>
                <c:pt idx="1457">
                  <c:v>1.0078952744727487</c:v>
                </c:pt>
                <c:pt idx="1458">
                  <c:v>1.0082340150933655</c:v>
                </c:pt>
                <c:pt idx="1459">
                  <c:v>1.0080709897432307</c:v>
                </c:pt>
                <c:pt idx="1460">
                  <c:v>1.0081211656175879</c:v>
                </c:pt>
                <c:pt idx="1461">
                  <c:v>1.0071278416885985</c:v>
                </c:pt>
                <c:pt idx="1462">
                  <c:v>1.0071278416885985</c:v>
                </c:pt>
                <c:pt idx="1463">
                  <c:v>1.0071278416885985</c:v>
                </c:pt>
                <c:pt idx="1464">
                  <c:v>1.0074804734666896</c:v>
                </c:pt>
                <c:pt idx="1465">
                  <c:v>1.0063194716668269</c:v>
                </c:pt>
                <c:pt idx="1466">
                  <c:v>1.0066988040682756</c:v>
                </c:pt>
                <c:pt idx="1467">
                  <c:v>1.0067745838439948</c:v>
                </c:pt>
                <c:pt idx="1468">
                  <c:v>1.0067240672004463</c:v>
                </c:pt>
                <c:pt idx="1469">
                  <c:v>1.0079329408105249</c:v>
                </c:pt>
                <c:pt idx="1470">
                  <c:v>1.008321742679642</c:v>
                </c:pt>
                <c:pt idx="1471">
                  <c:v>1.0078073586120186</c:v>
                </c:pt>
                <c:pt idx="1472">
                  <c:v>1.0076565552734982</c:v>
                </c:pt>
                <c:pt idx="1473">
                  <c:v>1.0076565552734982</c:v>
                </c:pt>
                <c:pt idx="1474">
                  <c:v>1.0078576010032225</c:v>
                </c:pt>
                <c:pt idx="1475">
                  <c:v>1.0077068357535706</c:v>
                </c:pt>
                <c:pt idx="1476">
                  <c:v>1.008597206409473</c:v>
                </c:pt>
                <c:pt idx="1477">
                  <c:v>1.0080458970603414</c:v>
                </c:pt>
                <c:pt idx="1478">
                  <c:v>1.0088847840421076</c:v>
                </c:pt>
                <c:pt idx="1479">
                  <c:v>1.008947245957142</c:v>
                </c:pt>
                <c:pt idx="1480">
                  <c:v>1.0091968977197661</c:v>
                </c:pt>
                <c:pt idx="1481">
                  <c:v>1.0079329408105249</c:v>
                </c:pt>
                <c:pt idx="1482">
                  <c:v>1.0080333495321199</c:v>
                </c:pt>
                <c:pt idx="1483">
                  <c:v>1.0081337076093793</c:v>
                </c:pt>
                <c:pt idx="1484">
                  <c:v>1.0070143629073867</c:v>
                </c:pt>
                <c:pt idx="1485">
                  <c:v>1.0062561792310392</c:v>
                </c:pt>
                <c:pt idx="1486">
                  <c:v>1.0058886855474523</c:v>
                </c:pt>
                <c:pt idx="1487">
                  <c:v>1.0062814986213779</c:v>
                </c:pt>
                <c:pt idx="1488">
                  <c:v>1.0061168649631798</c:v>
                </c:pt>
                <c:pt idx="1489">
                  <c:v>1.0061041951915362</c:v>
                </c:pt>
                <c:pt idx="1490">
                  <c:v>1.0065345154773289</c:v>
                </c:pt>
                <c:pt idx="1491">
                  <c:v>1.0066229954204036</c:v>
                </c:pt>
                <c:pt idx="1492">
                  <c:v>1.0066103578371981</c:v>
                </c:pt>
                <c:pt idx="1493">
                  <c:v>1.0064333473405578</c:v>
                </c:pt>
                <c:pt idx="1494">
                  <c:v>1.0066229954204036</c:v>
                </c:pt>
                <c:pt idx="1495">
                  <c:v>1.0053679646312865</c:v>
                </c:pt>
                <c:pt idx="1496">
                  <c:v>1.0046162349058356</c:v>
                </c:pt>
                <c:pt idx="1497">
                  <c:v>1.0047183309525669</c:v>
                </c:pt>
                <c:pt idx="1498">
                  <c:v>1.0042584856279384</c:v>
                </c:pt>
                <c:pt idx="1499">
                  <c:v>1.0043735466301729</c:v>
                </c:pt>
                <c:pt idx="1500">
                  <c:v>1.0048458773855937</c:v>
                </c:pt>
                <c:pt idx="1501">
                  <c:v>1.0055967416425493</c:v>
                </c:pt>
                <c:pt idx="1502">
                  <c:v>1.0057618060451881</c:v>
                </c:pt>
                <c:pt idx="1503">
                  <c:v>1.0060408342290839</c:v>
                </c:pt>
                <c:pt idx="1504">
                  <c:v>1.005342528718346</c:v>
                </c:pt>
                <c:pt idx="1505">
                  <c:v>1.005901369048888</c:v>
                </c:pt>
                <c:pt idx="1506">
                  <c:v>1.005787188419085</c:v>
                </c:pt>
                <c:pt idx="1507">
                  <c:v>1.0057110315814464</c:v>
                </c:pt>
                <c:pt idx="1508">
                  <c:v>1.0058506301913626</c:v>
                </c:pt>
                <c:pt idx="1509">
                  <c:v>1.0059394147028569</c:v>
                </c:pt>
                <c:pt idx="1510">
                  <c:v>1.0054061124049216</c:v>
                </c:pt>
                <c:pt idx="1511">
                  <c:v>1.0052789247064535</c:v>
                </c:pt>
                <c:pt idx="1512">
                  <c:v>1.0056983359407525</c:v>
                </c:pt>
                <c:pt idx="1513">
                  <c:v>1.0062055307825772</c:v>
                </c:pt>
                <c:pt idx="1514">
                  <c:v>1.0057110315814464</c:v>
                </c:pt>
                <c:pt idx="1515">
                  <c:v>1.004628999776968</c:v>
                </c:pt>
                <c:pt idx="1516">
                  <c:v>1.0046034692157335</c:v>
                </c:pt>
                <c:pt idx="1517">
                  <c:v>1.0043352003552894</c:v>
                </c:pt>
                <c:pt idx="1518">
                  <c:v>1.0046162349058356</c:v>
                </c:pt>
                <c:pt idx="1519">
                  <c:v>1.0048331264208863</c:v>
                </c:pt>
                <c:pt idx="1520">
                  <c:v>1.0042073260393791</c:v>
                </c:pt>
                <c:pt idx="1521">
                  <c:v>1.0040793694891761</c:v>
                </c:pt>
                <c:pt idx="1522">
                  <c:v>1.0038616543264609</c:v>
                </c:pt>
                <c:pt idx="1523">
                  <c:v>1.0040665693071968</c:v>
                </c:pt>
                <c:pt idx="1524">
                  <c:v>1.00438632707972</c:v>
                </c:pt>
                <c:pt idx="1525">
                  <c:v>1.0034255080248151</c:v>
                </c:pt>
                <c:pt idx="1526">
                  <c:v>1.003297047546011</c:v>
                </c:pt>
                <c:pt idx="1527">
                  <c:v>1.0028596605090767</c:v>
                </c:pt>
                <c:pt idx="1528">
                  <c:v>1.0027823746550431</c:v>
                </c:pt>
                <c:pt idx="1529">
                  <c:v>1.0030784742121486</c:v>
                </c:pt>
                <c:pt idx="1530">
                  <c:v>1.0034511901711829</c:v>
                </c:pt>
                <c:pt idx="1531">
                  <c:v>1.0038360251090999</c:v>
                </c:pt>
                <c:pt idx="1532">
                  <c:v>1.0034255080248151</c:v>
                </c:pt>
                <c:pt idx="1533">
                  <c:v>1.0032199314303085</c:v>
                </c:pt>
                <c:pt idx="1534">
                  <c:v>1.0029626616392187</c:v>
                </c:pt>
                <c:pt idx="1535">
                  <c:v>1.0026406059075361</c:v>
                </c:pt>
                <c:pt idx="1536">
                  <c:v>1.0023567650195897</c:v>
                </c:pt>
                <c:pt idx="1537">
                  <c:v>1.0026406059075361</c:v>
                </c:pt>
                <c:pt idx="1538">
                  <c:v>1.0026534981503055</c:v>
                </c:pt>
                <c:pt idx="1539">
                  <c:v>1.0037462968420965</c:v>
                </c:pt>
                <c:pt idx="1540">
                  <c:v>1.0035153810381809</c:v>
                </c:pt>
                <c:pt idx="1541">
                  <c:v>1.0020983760102127</c:v>
                </c:pt>
                <c:pt idx="1542">
                  <c:v>1.0020983760102127</c:v>
                </c:pt>
                <c:pt idx="1543">
                  <c:v>1.0023438535352913</c:v>
                </c:pt>
                <c:pt idx="1544">
                  <c:v>1.0023438535352913</c:v>
                </c:pt>
                <c:pt idx="1545">
                  <c:v>1.0023438535352913</c:v>
                </c:pt>
                <c:pt idx="1546">
                  <c:v>1.0018655386597091</c:v>
                </c:pt>
                <c:pt idx="1547">
                  <c:v>1.0018655386597091</c:v>
                </c:pt>
                <c:pt idx="1548">
                  <c:v>1.0021242300160584</c:v>
                </c:pt>
                <c:pt idx="1549">
                  <c:v>1.0018914229356282</c:v>
                </c:pt>
                <c:pt idx="1550">
                  <c:v>1.0018396510160728</c:v>
                </c:pt>
                <c:pt idx="1551">
                  <c:v>1.001580589162266</c:v>
                </c:pt>
                <c:pt idx="1552">
                  <c:v>1.0016583431408672</c:v>
                </c:pt>
                <c:pt idx="1553">
                  <c:v>1.0012303197596581</c:v>
                </c:pt>
                <c:pt idx="1554">
                  <c:v>1.0013730965501411</c:v>
                </c:pt>
                <c:pt idx="1555">
                  <c:v>1.0020207938301131</c:v>
                </c:pt>
                <c:pt idx="1556">
                  <c:v>1.0019173038447058</c:v>
                </c:pt>
                <c:pt idx="1557">
                  <c:v>1.001619469949631</c:v>
                </c:pt>
                <c:pt idx="1558">
                  <c:v>1.0021113034330618</c:v>
                </c:pt>
                <c:pt idx="1559">
                  <c:v>1.0012043493323279</c:v>
                </c:pt>
                <c:pt idx="1560">
                  <c:v>1.0013471447529594</c:v>
                </c:pt>
                <c:pt idx="1561">
                  <c:v>1.000593066428467</c:v>
                </c:pt>
                <c:pt idx="1562">
                  <c:v>1.0006451636805047</c:v>
                </c:pt>
                <c:pt idx="1563">
                  <c:v>1.0004757977136109</c:v>
                </c:pt>
                <c:pt idx="1564">
                  <c:v>0.99980996632136243</c:v>
                </c:pt>
                <c:pt idx="1565">
                  <c:v>0.99996683310200563</c:v>
                </c:pt>
                <c:pt idx="1566">
                  <c:v>0.99960061805063072</c:v>
                </c:pt>
                <c:pt idx="1567">
                  <c:v>1.0000713422915704</c:v>
                </c:pt>
                <c:pt idx="1568">
                  <c:v>0.99945656323696741</c:v>
                </c:pt>
                <c:pt idx="1569">
                  <c:v>0.99939104928269984</c:v>
                </c:pt>
                <c:pt idx="1570">
                  <c:v>0.99979688850554338</c:v>
                </c:pt>
                <c:pt idx="1571">
                  <c:v>0.99941725745301002</c:v>
                </c:pt>
                <c:pt idx="1572">
                  <c:v>0.99948276277992554</c:v>
                </c:pt>
                <c:pt idx="1573">
                  <c:v>0.99969223502320526</c:v>
                </c:pt>
                <c:pt idx="1574">
                  <c:v>0.99881359443090534</c:v>
                </c:pt>
                <c:pt idx="1575">
                  <c:v>0.9987347205812831</c:v>
                </c:pt>
                <c:pt idx="1576">
                  <c:v>0.99901064237429493</c:v>
                </c:pt>
                <c:pt idx="1577">
                  <c:v>0.9986689684810488</c:v>
                </c:pt>
                <c:pt idx="1578">
                  <c:v>0.9977989982117178</c:v>
                </c:pt>
                <c:pt idx="1579">
                  <c:v>0.99797065708510557</c:v>
                </c:pt>
                <c:pt idx="1580">
                  <c:v>0.99823445881908546</c:v>
                </c:pt>
                <c:pt idx="1581">
                  <c:v>0.99828717722138327</c:v>
                </c:pt>
                <c:pt idx="1582">
                  <c:v>0.99814216799140576</c:v>
                </c:pt>
                <c:pt idx="1583">
                  <c:v>0.99860319464530123</c:v>
                </c:pt>
                <c:pt idx="1584">
                  <c:v>0.99897124839389073</c:v>
                </c:pt>
                <c:pt idx="1585">
                  <c:v>0.99920749536866005</c:v>
                </c:pt>
                <c:pt idx="1586">
                  <c:v>0.99908940694431791</c:v>
                </c:pt>
                <c:pt idx="1587">
                  <c:v>0.99977073029493457</c:v>
                </c:pt>
                <c:pt idx="1588">
                  <c:v>0.99883987876762892</c:v>
                </c:pt>
                <c:pt idx="1589">
                  <c:v>0.99886615963263992</c:v>
                </c:pt>
                <c:pt idx="1590">
                  <c:v>0.99835305558794474</c:v>
                </c:pt>
                <c:pt idx="1591">
                  <c:v>0.99775936358550377</c:v>
                </c:pt>
                <c:pt idx="1592">
                  <c:v>0.99783862494442266</c:v>
                </c:pt>
                <c:pt idx="1593">
                  <c:v>0.99799705300298835</c:v>
                </c:pt>
                <c:pt idx="1594">
                  <c:v>0.99752138988824945</c:v>
                </c:pt>
                <c:pt idx="1595">
                  <c:v>0.99693847537165037</c:v>
                </c:pt>
                <c:pt idx="1596">
                  <c:v>0.99676592330632108</c:v>
                </c:pt>
                <c:pt idx="1597">
                  <c:v>0.99668623339321738</c:v>
                </c:pt>
                <c:pt idx="1598">
                  <c:v>0.99644697197640197</c:v>
                </c:pt>
                <c:pt idx="1599">
                  <c:v>0.99582087403742225</c:v>
                </c:pt>
                <c:pt idx="1600">
                  <c:v>0.99610086342947934</c:v>
                </c:pt>
                <c:pt idx="1601">
                  <c:v>0.99591424761879321</c:v>
                </c:pt>
                <c:pt idx="1602">
                  <c:v>0.99546030777377159</c:v>
                </c:pt>
                <c:pt idx="1603">
                  <c:v>0.99603423501620292</c:v>
                </c:pt>
                <c:pt idx="1604">
                  <c:v>0.99721689760617749</c:v>
                </c:pt>
                <c:pt idx="1605">
                  <c:v>0.99799705300298835</c:v>
                </c:pt>
                <c:pt idx="1606">
                  <c:v>0.99700480172604566</c:v>
                </c:pt>
                <c:pt idx="1607">
                  <c:v>0.99703132607837552</c:v>
                </c:pt>
                <c:pt idx="1608">
                  <c:v>0.99606088905893631</c:v>
                </c:pt>
                <c:pt idx="1609">
                  <c:v>0.99603423501620292</c:v>
                </c:pt>
                <c:pt idx="1610">
                  <c:v>0.9958075313766489</c:v>
                </c:pt>
                <c:pt idx="1611">
                  <c:v>0.99640706708699955</c:v>
                </c:pt>
                <c:pt idx="1612">
                  <c:v>0.99730961850796229</c:v>
                </c:pt>
                <c:pt idx="1613">
                  <c:v>0.99696500856661008</c:v>
                </c:pt>
                <c:pt idx="1614">
                  <c:v>0.9968057562974203</c:v>
                </c:pt>
                <c:pt idx="1615">
                  <c:v>0.99696500856661008</c:v>
                </c:pt>
                <c:pt idx="1616">
                  <c:v>0.99733610225999247</c:v>
                </c:pt>
                <c:pt idx="1617">
                  <c:v>0.99753461811873045</c:v>
                </c:pt>
                <c:pt idx="1618">
                  <c:v>0.99791785474187578</c:v>
                </c:pt>
                <c:pt idx="1619">
                  <c:v>0.99814216799140576</c:v>
                </c:pt>
                <c:pt idx="1620">
                  <c:v>0.99770650513298897</c:v>
                </c:pt>
                <c:pt idx="1621">
                  <c:v>0.99822127703573527</c:v>
                </c:pt>
                <c:pt idx="1622">
                  <c:v>0.99856371990482695</c:v>
                </c:pt>
                <c:pt idx="1623">
                  <c:v>0.99919437789305088</c:v>
                </c:pt>
                <c:pt idx="1624">
                  <c:v>0.9985242373312857</c:v>
                </c:pt>
                <c:pt idx="1625">
                  <c:v>0.99908940694431791</c:v>
                </c:pt>
                <c:pt idx="1626">
                  <c:v>0.99956134071632807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0-4986-BDC5-9AC84F4244CB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80T20R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Sheet7!$G$2:$G$1628</c:f>
              <c:numCache>
                <c:formatCode>0.00</c:formatCode>
                <c:ptCount val="1627"/>
                <c:pt idx="0">
                  <c:v>0.97675092499683214</c:v>
                </c:pt>
                <c:pt idx="1">
                  <c:v>0.97702780708330361</c:v>
                </c:pt>
                <c:pt idx="2">
                  <c:v>0.97696101465693852</c:v>
                </c:pt>
                <c:pt idx="3">
                  <c:v>0.97684122645919258</c:v>
                </c:pt>
                <c:pt idx="4">
                  <c:v>0.976303966347284</c:v>
                </c:pt>
                <c:pt idx="5">
                  <c:v>0.97557778891762847</c:v>
                </c:pt>
                <c:pt idx="6">
                  <c:v>0.97589414791787932</c:v>
                </c:pt>
                <c:pt idx="7">
                  <c:v>0.97440708143391741</c:v>
                </c:pt>
                <c:pt idx="8">
                  <c:v>0.97400805980693805</c:v>
                </c:pt>
                <c:pt idx="9">
                  <c:v>0.97417248899802744</c:v>
                </c:pt>
                <c:pt idx="10">
                  <c:v>0.97448253707827381</c:v>
                </c:pt>
                <c:pt idx="11">
                  <c:v>0.97403642155115921</c:v>
                </c:pt>
                <c:pt idx="12">
                  <c:v>0.97397213855602094</c:v>
                </c:pt>
                <c:pt idx="13">
                  <c:v>0.97397791347601048</c:v>
                </c:pt>
                <c:pt idx="14">
                  <c:v>0.97369653218929941</c:v>
                </c:pt>
                <c:pt idx="15">
                  <c:v>0.97383345702661828</c:v>
                </c:pt>
                <c:pt idx="16">
                  <c:v>0.97463016393746926</c:v>
                </c:pt>
                <c:pt idx="17">
                  <c:v>0.97506642201370186</c:v>
                </c:pt>
                <c:pt idx="18">
                  <c:v>0.97472868045052596</c:v>
                </c:pt>
                <c:pt idx="19">
                  <c:v>0.97385575758213239</c:v>
                </c:pt>
                <c:pt idx="20">
                  <c:v>0.97506606365498605</c:v>
                </c:pt>
                <c:pt idx="21">
                  <c:v>0.97510026650329484</c:v>
                </c:pt>
                <c:pt idx="22">
                  <c:v>0.9745594484791007</c:v>
                </c:pt>
                <c:pt idx="23">
                  <c:v>0.9752642981495887</c:v>
                </c:pt>
                <c:pt idx="24">
                  <c:v>0.97566591812125236</c:v>
                </c:pt>
                <c:pt idx="25">
                  <c:v>0.97589654108328061</c:v>
                </c:pt>
                <c:pt idx="26">
                  <c:v>0.97597745156713156</c:v>
                </c:pt>
                <c:pt idx="27">
                  <c:v>0.97653777441167233</c:v>
                </c:pt>
                <c:pt idx="28">
                  <c:v>0.97698452060198493</c:v>
                </c:pt>
                <c:pt idx="29">
                  <c:v>0.97637581561292552</c:v>
                </c:pt>
                <c:pt idx="30">
                  <c:v>0.97687675346734815</c:v>
                </c:pt>
                <c:pt idx="31">
                  <c:v>0.97722971816336324</c:v>
                </c:pt>
                <c:pt idx="32">
                  <c:v>0.97857346837533787</c:v>
                </c:pt>
                <c:pt idx="33">
                  <c:v>0.97821696887878651</c:v>
                </c:pt>
                <c:pt idx="34">
                  <c:v>0.97903689468133992</c:v>
                </c:pt>
                <c:pt idx="35">
                  <c:v>0.97876682334763709</c:v>
                </c:pt>
                <c:pt idx="36">
                  <c:v>0.97773347254050713</c:v>
                </c:pt>
                <c:pt idx="37">
                  <c:v>0.97831368891472659</c:v>
                </c:pt>
                <c:pt idx="38">
                  <c:v>0.97810125465276432</c:v>
                </c:pt>
                <c:pt idx="39">
                  <c:v>0.97832121564902741</c:v>
                </c:pt>
                <c:pt idx="40">
                  <c:v>0.97872455920128465</c:v>
                </c:pt>
                <c:pt idx="41">
                  <c:v>0.97874461714821437</c:v>
                </c:pt>
                <c:pt idx="42">
                  <c:v>0.97941399903570781</c:v>
                </c:pt>
                <c:pt idx="43">
                  <c:v>0.98122342201493373</c:v>
                </c:pt>
                <c:pt idx="44">
                  <c:v>0.98207040205230645</c:v>
                </c:pt>
                <c:pt idx="45">
                  <c:v>0.98266911676636359</c:v>
                </c:pt>
                <c:pt idx="46">
                  <c:v>0.98180269266413278</c:v>
                </c:pt>
                <c:pt idx="47">
                  <c:v>0.98242592473315438</c:v>
                </c:pt>
                <c:pt idx="48">
                  <c:v>0.98185821267637585</c:v>
                </c:pt>
                <c:pt idx="49">
                  <c:v>0.9820470173623328</c:v>
                </c:pt>
                <c:pt idx="50">
                  <c:v>0.9826245257945867</c:v>
                </c:pt>
                <c:pt idx="51">
                  <c:v>0.98238050431085677</c:v>
                </c:pt>
                <c:pt idx="52">
                  <c:v>0.98232621929403741</c:v>
                </c:pt>
                <c:pt idx="53">
                  <c:v>0.98228275267069431</c:v>
                </c:pt>
                <c:pt idx="54">
                  <c:v>0.98277815688745762</c:v>
                </c:pt>
                <c:pt idx="55">
                  <c:v>0.98334799037962228</c:v>
                </c:pt>
                <c:pt idx="56">
                  <c:v>0.98368392230063162</c:v>
                </c:pt>
                <c:pt idx="57">
                  <c:v>0.98338899942707547</c:v>
                </c:pt>
                <c:pt idx="58">
                  <c:v>0.98305530785925632</c:v>
                </c:pt>
                <c:pt idx="59">
                  <c:v>0.98344078785372946</c:v>
                </c:pt>
                <c:pt idx="60">
                  <c:v>0.98344841928319293</c:v>
                </c:pt>
                <c:pt idx="61">
                  <c:v>0.98280337069477586</c:v>
                </c:pt>
                <c:pt idx="62">
                  <c:v>0.98275546075741804</c:v>
                </c:pt>
                <c:pt idx="63">
                  <c:v>0.98222619177762394</c:v>
                </c:pt>
                <c:pt idx="64">
                  <c:v>0.98195831597998695</c:v>
                </c:pt>
                <c:pt idx="65">
                  <c:v>0.98095803317074481</c:v>
                </c:pt>
                <c:pt idx="66">
                  <c:v>0.98076605286941576</c:v>
                </c:pt>
                <c:pt idx="67">
                  <c:v>0.98031245339036599</c:v>
                </c:pt>
                <c:pt idx="68">
                  <c:v>0.98069049446556233</c:v>
                </c:pt>
                <c:pt idx="69">
                  <c:v>0.98107028241945371</c:v>
                </c:pt>
                <c:pt idx="70">
                  <c:v>0.98098279079827611</c:v>
                </c:pt>
                <c:pt idx="71">
                  <c:v>0.9812286439367961</c:v>
                </c:pt>
                <c:pt idx="72">
                  <c:v>0.98145481610304464</c:v>
                </c:pt>
                <c:pt idx="73">
                  <c:v>0.98077667876898744</c:v>
                </c:pt>
                <c:pt idx="74">
                  <c:v>0.9817967720730173</c:v>
                </c:pt>
                <c:pt idx="75">
                  <c:v>0.98127426597240119</c:v>
                </c:pt>
                <c:pt idx="76">
                  <c:v>0.98063355993364376</c:v>
                </c:pt>
                <c:pt idx="77">
                  <c:v>0.98050658050279127</c:v>
                </c:pt>
                <c:pt idx="78">
                  <c:v>0.98024047368040323</c:v>
                </c:pt>
                <c:pt idx="79">
                  <c:v>0.981703483600048</c:v>
                </c:pt>
                <c:pt idx="80">
                  <c:v>0.98149082077131389</c:v>
                </c:pt>
                <c:pt idx="81">
                  <c:v>0.98073272324151517</c:v>
                </c:pt>
                <c:pt idx="82">
                  <c:v>0.98037265699871823</c:v>
                </c:pt>
                <c:pt idx="83">
                  <c:v>0.97980370350504398</c:v>
                </c:pt>
                <c:pt idx="84">
                  <c:v>0.98014629337573889</c:v>
                </c:pt>
                <c:pt idx="85">
                  <c:v>0.98114166649415613</c:v>
                </c:pt>
                <c:pt idx="86">
                  <c:v>0.98218489782734519</c:v>
                </c:pt>
                <c:pt idx="87">
                  <c:v>0.98228394920273854</c:v>
                </c:pt>
                <c:pt idx="88">
                  <c:v>0.98001789852021504</c:v>
                </c:pt>
                <c:pt idx="89">
                  <c:v>0.97844956342916067</c:v>
                </c:pt>
                <c:pt idx="90">
                  <c:v>0.97797718296134861</c:v>
                </c:pt>
                <c:pt idx="91">
                  <c:v>0.97759444977824472</c:v>
                </c:pt>
                <c:pt idx="92">
                  <c:v>0.9772496052427313</c:v>
                </c:pt>
                <c:pt idx="93">
                  <c:v>0.97662255988469104</c:v>
                </c:pt>
                <c:pt idx="94">
                  <c:v>0.97634714936264477</c:v>
                </c:pt>
                <c:pt idx="95">
                  <c:v>0.97663745938559621</c:v>
                </c:pt>
                <c:pt idx="96">
                  <c:v>0.97629450561347098</c:v>
                </c:pt>
                <c:pt idx="97">
                  <c:v>0.97650806312595706</c:v>
                </c:pt>
                <c:pt idx="98">
                  <c:v>0.97724599488478003</c:v>
                </c:pt>
                <c:pt idx="99">
                  <c:v>0.9775281952315229</c:v>
                </c:pt>
                <c:pt idx="100">
                  <c:v>0.97733356022760776</c:v>
                </c:pt>
                <c:pt idx="101">
                  <c:v>0.97669843605977391</c:v>
                </c:pt>
                <c:pt idx="102">
                  <c:v>0.97693099421184026</c:v>
                </c:pt>
                <c:pt idx="103">
                  <c:v>0.97698338868174517</c:v>
                </c:pt>
                <c:pt idx="104">
                  <c:v>0.97577966094830448</c:v>
                </c:pt>
                <c:pt idx="105">
                  <c:v>0.97550731637552146</c:v>
                </c:pt>
                <c:pt idx="106">
                  <c:v>0.97591342908639089</c:v>
                </c:pt>
                <c:pt idx="107">
                  <c:v>0.97587956622128735</c:v>
                </c:pt>
                <c:pt idx="108">
                  <c:v>0.97572274045874785</c:v>
                </c:pt>
                <c:pt idx="109">
                  <c:v>0.9749970767400733</c:v>
                </c:pt>
                <c:pt idx="110">
                  <c:v>0.97395682602930744</c:v>
                </c:pt>
                <c:pt idx="111">
                  <c:v>0.97351833477992689</c:v>
                </c:pt>
                <c:pt idx="112">
                  <c:v>0.97510481335306465</c:v>
                </c:pt>
                <c:pt idx="113">
                  <c:v>0.97562810379799925</c:v>
                </c:pt>
                <c:pt idx="114">
                  <c:v>0.97534158329320009</c:v>
                </c:pt>
                <c:pt idx="115">
                  <c:v>0.97628141439819816</c:v>
                </c:pt>
                <c:pt idx="116">
                  <c:v>0.97614652823078052</c:v>
                </c:pt>
                <c:pt idx="117">
                  <c:v>0.97614759093774461</c:v>
                </c:pt>
                <c:pt idx="118">
                  <c:v>0.9761310533848121</c:v>
                </c:pt>
                <c:pt idx="119">
                  <c:v>0.97622344971572561</c:v>
                </c:pt>
                <c:pt idx="120">
                  <c:v>0.97661065784011558</c:v>
                </c:pt>
                <c:pt idx="121">
                  <c:v>0.97597790780172644</c:v>
                </c:pt>
                <c:pt idx="122">
                  <c:v>0.97682000062910967</c:v>
                </c:pt>
                <c:pt idx="123">
                  <c:v>0.97611464322483132</c:v>
                </c:pt>
                <c:pt idx="124">
                  <c:v>0.97543960028484</c:v>
                </c:pt>
                <c:pt idx="125">
                  <c:v>0.974007774739994</c:v>
                </c:pt>
                <c:pt idx="126">
                  <c:v>0.97316974712401316</c:v>
                </c:pt>
                <c:pt idx="127">
                  <c:v>0.97367296544350002</c:v>
                </c:pt>
                <c:pt idx="128">
                  <c:v>0.97547348952504742</c:v>
                </c:pt>
                <c:pt idx="129">
                  <c:v>0.97553345917614898</c:v>
                </c:pt>
                <c:pt idx="130">
                  <c:v>0.97500747521809172</c:v>
                </c:pt>
                <c:pt idx="131">
                  <c:v>0.97417651640861669</c:v>
                </c:pt>
                <c:pt idx="132">
                  <c:v>0.97282094287434895</c:v>
                </c:pt>
                <c:pt idx="133">
                  <c:v>0.97239321155710856</c:v>
                </c:pt>
                <c:pt idx="134">
                  <c:v>0.97164350289280466</c:v>
                </c:pt>
                <c:pt idx="135">
                  <c:v>0.97274254884208333</c:v>
                </c:pt>
                <c:pt idx="136">
                  <c:v>0.97284508868776987</c:v>
                </c:pt>
                <c:pt idx="137">
                  <c:v>0.97337596655506797</c:v>
                </c:pt>
                <c:pt idx="138">
                  <c:v>0.97329682863640021</c:v>
                </c:pt>
                <c:pt idx="139">
                  <c:v>0.97401289327689344</c:v>
                </c:pt>
                <c:pt idx="140">
                  <c:v>0.97440590388447701</c:v>
                </c:pt>
                <c:pt idx="141">
                  <c:v>0.97409804738139161</c:v>
                </c:pt>
                <c:pt idx="142">
                  <c:v>0.97432936277666682</c:v>
                </c:pt>
                <c:pt idx="143">
                  <c:v>0.97500306665778136</c:v>
                </c:pt>
                <c:pt idx="144">
                  <c:v>0.97539329227173333</c:v>
                </c:pt>
                <c:pt idx="145">
                  <c:v>0.97409503891525961</c:v>
                </c:pt>
                <c:pt idx="146">
                  <c:v>0.9738115739280031</c:v>
                </c:pt>
                <c:pt idx="147">
                  <c:v>0.97357768671801925</c:v>
                </c:pt>
                <c:pt idx="148">
                  <c:v>0.97424818143761649</c:v>
                </c:pt>
                <c:pt idx="149">
                  <c:v>0.97394932305675075</c:v>
                </c:pt>
                <c:pt idx="150">
                  <c:v>0.97437247190084331</c:v>
                </c:pt>
                <c:pt idx="151">
                  <c:v>0.97400778671511046</c:v>
                </c:pt>
                <c:pt idx="152">
                  <c:v>0.97385575692438087</c:v>
                </c:pt>
                <c:pt idx="153">
                  <c:v>0.9729489343973885</c:v>
                </c:pt>
                <c:pt idx="154">
                  <c:v>0.97256936576383901</c:v>
                </c:pt>
                <c:pt idx="155">
                  <c:v>0.97145148919263113</c:v>
                </c:pt>
                <c:pt idx="156">
                  <c:v>0.97246997328581342</c:v>
                </c:pt>
                <c:pt idx="157">
                  <c:v>0.97173880168146076</c:v>
                </c:pt>
                <c:pt idx="158">
                  <c:v>0.97124130436148737</c:v>
                </c:pt>
                <c:pt idx="159">
                  <c:v>0.97194715375213914</c:v>
                </c:pt>
                <c:pt idx="160">
                  <c:v>0.97272610271284599</c:v>
                </c:pt>
                <c:pt idx="161">
                  <c:v>0.97242910512349723</c:v>
                </c:pt>
                <c:pt idx="162">
                  <c:v>0.97244059509448688</c:v>
                </c:pt>
                <c:pt idx="163">
                  <c:v>0.97219687254801501</c:v>
                </c:pt>
                <c:pt idx="164">
                  <c:v>0.97295852676510453</c:v>
                </c:pt>
                <c:pt idx="165">
                  <c:v>0.97214918775831638</c:v>
                </c:pt>
                <c:pt idx="166">
                  <c:v>0.97266185431551322</c:v>
                </c:pt>
                <c:pt idx="167">
                  <c:v>0.97413836626656813</c:v>
                </c:pt>
                <c:pt idx="168">
                  <c:v>0.97285441702190179</c:v>
                </c:pt>
                <c:pt idx="169">
                  <c:v>0.97317584307470995</c:v>
                </c:pt>
                <c:pt idx="170">
                  <c:v>0.9755318151203487</c:v>
                </c:pt>
                <c:pt idx="171">
                  <c:v>0.97474891739639768</c:v>
                </c:pt>
                <c:pt idx="172">
                  <c:v>0.97545141418586312</c:v>
                </c:pt>
                <c:pt idx="173">
                  <c:v>0.97630662683681591</c:v>
                </c:pt>
                <c:pt idx="174">
                  <c:v>0.97566204418339308</c:v>
                </c:pt>
                <c:pt idx="175">
                  <c:v>0.97552129199961579</c:v>
                </c:pt>
                <c:pt idx="176">
                  <c:v>0.97582527799470931</c:v>
                </c:pt>
                <c:pt idx="177">
                  <c:v>0.97582527799470931</c:v>
                </c:pt>
                <c:pt idx="178">
                  <c:v>0.97749525019701766</c:v>
                </c:pt>
                <c:pt idx="179">
                  <c:v>0.97760816129047734</c:v>
                </c:pt>
                <c:pt idx="180">
                  <c:v>0.97707734635462029</c:v>
                </c:pt>
                <c:pt idx="181">
                  <c:v>0.97683529778978528</c:v>
                </c:pt>
                <c:pt idx="182">
                  <c:v>0.97733430767131102</c:v>
                </c:pt>
                <c:pt idx="183">
                  <c:v>0.97656031237552721</c:v>
                </c:pt>
                <c:pt idx="184">
                  <c:v>0.97652602787369669</c:v>
                </c:pt>
                <c:pt idx="185">
                  <c:v>0.9760746796408889</c:v>
                </c:pt>
                <c:pt idx="186">
                  <c:v>0.97551875229438556</c:v>
                </c:pt>
                <c:pt idx="187">
                  <c:v>0.97596649737686803</c:v>
                </c:pt>
                <c:pt idx="188">
                  <c:v>0.9762066097567681</c:v>
                </c:pt>
                <c:pt idx="189">
                  <c:v>0.9775118661807255</c:v>
                </c:pt>
                <c:pt idx="190">
                  <c:v>0.97797693649910156</c:v>
                </c:pt>
                <c:pt idx="191">
                  <c:v>0.97867614451658047</c:v>
                </c:pt>
                <c:pt idx="192">
                  <c:v>0.97899194873882578</c:v>
                </c:pt>
                <c:pt idx="193">
                  <c:v>0.97875345480285525</c:v>
                </c:pt>
                <c:pt idx="194">
                  <c:v>0.97842357629896237</c:v>
                </c:pt>
                <c:pt idx="195">
                  <c:v>0.97820882218522553</c:v>
                </c:pt>
                <c:pt idx="196">
                  <c:v>0.97712716755445328</c:v>
                </c:pt>
                <c:pt idx="197">
                  <c:v>0.97754701185190995</c:v>
                </c:pt>
                <c:pt idx="198">
                  <c:v>0.97663008912324878</c:v>
                </c:pt>
                <c:pt idx="199">
                  <c:v>0.97633636712427319</c:v>
                </c:pt>
                <c:pt idx="200">
                  <c:v>0.97593174592072485</c:v>
                </c:pt>
                <c:pt idx="201">
                  <c:v>0.97612870782624739</c:v>
                </c:pt>
                <c:pt idx="202">
                  <c:v>0.97671441692159322</c:v>
                </c:pt>
                <c:pt idx="203">
                  <c:v>0.97598024852256016</c:v>
                </c:pt>
                <c:pt idx="204">
                  <c:v>0.97616985334423123</c:v>
                </c:pt>
                <c:pt idx="205">
                  <c:v>0.97683405752672425</c:v>
                </c:pt>
                <c:pt idx="206">
                  <c:v>0.97671268314098936</c:v>
                </c:pt>
                <c:pt idx="207">
                  <c:v>0.97646603923510256</c:v>
                </c:pt>
                <c:pt idx="208">
                  <c:v>0.97728577297702746</c:v>
                </c:pt>
                <c:pt idx="209">
                  <c:v>0.97704179635286958</c:v>
                </c:pt>
                <c:pt idx="210">
                  <c:v>0.97632402677940378</c:v>
                </c:pt>
                <c:pt idx="211">
                  <c:v>0.97804866153068604</c:v>
                </c:pt>
                <c:pt idx="212">
                  <c:v>0.97779643120081827</c:v>
                </c:pt>
                <c:pt idx="213">
                  <c:v>0.97814497980876158</c:v>
                </c:pt>
                <c:pt idx="214">
                  <c:v>0.97898999141463083</c:v>
                </c:pt>
                <c:pt idx="215">
                  <c:v>0.97911028840552528</c:v>
                </c:pt>
                <c:pt idx="216">
                  <c:v>0.97827653745122689</c:v>
                </c:pt>
                <c:pt idx="217">
                  <c:v>0.97986271030571581</c:v>
                </c:pt>
                <c:pt idx="218">
                  <c:v>0.98204536728927883</c:v>
                </c:pt>
                <c:pt idx="219">
                  <c:v>0.98111210123377135</c:v>
                </c:pt>
                <c:pt idx="220">
                  <c:v>0.97969995198494608</c:v>
                </c:pt>
                <c:pt idx="221">
                  <c:v>0.97967401718605096</c:v>
                </c:pt>
                <c:pt idx="222">
                  <c:v>0.97875696971674908</c:v>
                </c:pt>
                <c:pt idx="223">
                  <c:v>0.97924123865855095</c:v>
                </c:pt>
                <c:pt idx="224">
                  <c:v>0.97855321934066675</c:v>
                </c:pt>
                <c:pt idx="225">
                  <c:v>0.97892435349550944</c:v>
                </c:pt>
                <c:pt idx="226">
                  <c:v>0.97949904568633994</c:v>
                </c:pt>
                <c:pt idx="227">
                  <c:v>0.97880990144782276</c:v>
                </c:pt>
                <c:pt idx="228">
                  <c:v>0.97891018867354651</c:v>
                </c:pt>
                <c:pt idx="229">
                  <c:v>0.97931398903136813</c:v>
                </c:pt>
                <c:pt idx="230">
                  <c:v>0.98014601268083468</c:v>
                </c:pt>
                <c:pt idx="231">
                  <c:v>0.98023057326121554</c:v>
                </c:pt>
                <c:pt idx="232">
                  <c:v>0.98144637811445157</c:v>
                </c:pt>
                <c:pt idx="233">
                  <c:v>0.98092842410557624</c:v>
                </c:pt>
                <c:pt idx="234">
                  <c:v>0.98025006280400795</c:v>
                </c:pt>
                <c:pt idx="235">
                  <c:v>0.98038310872769774</c:v>
                </c:pt>
                <c:pt idx="236">
                  <c:v>0.98075982775667614</c:v>
                </c:pt>
                <c:pt idx="237">
                  <c:v>0.98027414534581303</c:v>
                </c:pt>
                <c:pt idx="238">
                  <c:v>0.98074374749202886</c:v>
                </c:pt>
                <c:pt idx="239">
                  <c:v>0.98177174826484648</c:v>
                </c:pt>
                <c:pt idx="240">
                  <c:v>0.9813670379468854</c:v>
                </c:pt>
                <c:pt idx="241">
                  <c:v>0.98232487063713991</c:v>
                </c:pt>
                <c:pt idx="242">
                  <c:v>0.98263662692638976</c:v>
                </c:pt>
                <c:pt idx="243">
                  <c:v>0.98336353947152289</c:v>
                </c:pt>
                <c:pt idx="244">
                  <c:v>0.98248118827360753</c:v>
                </c:pt>
                <c:pt idx="245">
                  <c:v>0.98248118827360753</c:v>
                </c:pt>
                <c:pt idx="246">
                  <c:v>0.98208872641902811</c:v>
                </c:pt>
                <c:pt idx="247">
                  <c:v>0.98221651946432353</c:v>
                </c:pt>
                <c:pt idx="248">
                  <c:v>0.98233815166449756</c:v>
                </c:pt>
                <c:pt idx="249">
                  <c:v>0.98171835030342147</c:v>
                </c:pt>
                <c:pt idx="250">
                  <c:v>0.98125552060515575</c:v>
                </c:pt>
                <c:pt idx="251">
                  <c:v>0.98165278406001222</c:v>
                </c:pt>
                <c:pt idx="252">
                  <c:v>0.98149218418789319</c:v>
                </c:pt>
                <c:pt idx="253">
                  <c:v>0.98042128778490001</c:v>
                </c:pt>
                <c:pt idx="254">
                  <c:v>0.97827272662672882</c:v>
                </c:pt>
                <c:pt idx="255">
                  <c:v>0.97781721404422828</c:v>
                </c:pt>
                <c:pt idx="256">
                  <c:v>0.97773913754376329</c:v>
                </c:pt>
                <c:pt idx="257">
                  <c:v>0.97928280206891727</c:v>
                </c:pt>
                <c:pt idx="258">
                  <c:v>0.97923070741824469</c:v>
                </c:pt>
                <c:pt idx="259">
                  <c:v>0.97879760919345193</c:v>
                </c:pt>
                <c:pt idx="260">
                  <c:v>0.97738260956693945</c:v>
                </c:pt>
                <c:pt idx="261">
                  <c:v>0.97802363082505983</c:v>
                </c:pt>
                <c:pt idx="262">
                  <c:v>0.9764439525184917</c:v>
                </c:pt>
                <c:pt idx="263">
                  <c:v>0.97726540558562491</c:v>
                </c:pt>
                <c:pt idx="264">
                  <c:v>0.97643000850406503</c:v>
                </c:pt>
                <c:pt idx="265">
                  <c:v>0.97545500479009994</c:v>
                </c:pt>
                <c:pt idx="266">
                  <c:v>0.97424050053161249</c:v>
                </c:pt>
                <c:pt idx="267">
                  <c:v>0.97431877689436674</c:v>
                </c:pt>
                <c:pt idx="268">
                  <c:v>0.97514430352953096</c:v>
                </c:pt>
                <c:pt idx="269">
                  <c:v>0.97534351436644573</c:v>
                </c:pt>
                <c:pt idx="270">
                  <c:v>0.97502917181767312</c:v>
                </c:pt>
                <c:pt idx="271">
                  <c:v>0.9749966903044327</c:v>
                </c:pt>
                <c:pt idx="272">
                  <c:v>0.97520855642158344</c:v>
                </c:pt>
                <c:pt idx="273">
                  <c:v>0.97407803096240864</c:v>
                </c:pt>
                <c:pt idx="274">
                  <c:v>0.97518285437198793</c:v>
                </c:pt>
                <c:pt idx="275">
                  <c:v>0.97259483424563187</c:v>
                </c:pt>
                <c:pt idx="276">
                  <c:v>0.9726256078189971</c:v>
                </c:pt>
                <c:pt idx="277">
                  <c:v>0.97297865078602797</c:v>
                </c:pt>
                <c:pt idx="278">
                  <c:v>0.97426980843247213</c:v>
                </c:pt>
                <c:pt idx="279">
                  <c:v>0.97384339874349135</c:v>
                </c:pt>
                <c:pt idx="280">
                  <c:v>0.97284390834007495</c:v>
                </c:pt>
                <c:pt idx="281">
                  <c:v>0.9742597220810727</c:v>
                </c:pt>
                <c:pt idx="282">
                  <c:v>0.97274766178466565</c:v>
                </c:pt>
                <c:pt idx="283">
                  <c:v>0.97165753338586136</c:v>
                </c:pt>
                <c:pt idx="284">
                  <c:v>0.9704654979352032</c:v>
                </c:pt>
                <c:pt idx="285">
                  <c:v>0.97045822499986356</c:v>
                </c:pt>
                <c:pt idx="286">
                  <c:v>0.97074526611455392</c:v>
                </c:pt>
                <c:pt idx="287">
                  <c:v>0.97057056898750793</c:v>
                </c:pt>
                <c:pt idx="288">
                  <c:v>0.96943334242859291</c:v>
                </c:pt>
                <c:pt idx="289">
                  <c:v>0.97062201804898018</c:v>
                </c:pt>
                <c:pt idx="290">
                  <c:v>0.97069114051731442</c:v>
                </c:pt>
                <c:pt idx="291">
                  <c:v>0.96992645970064073</c:v>
                </c:pt>
                <c:pt idx="292">
                  <c:v>0.96886296617597278</c:v>
                </c:pt>
                <c:pt idx="293">
                  <c:v>0.969586706840877</c:v>
                </c:pt>
                <c:pt idx="294">
                  <c:v>0.97026252404547986</c:v>
                </c:pt>
                <c:pt idx="295">
                  <c:v>0.97206876217157334</c:v>
                </c:pt>
                <c:pt idx="296">
                  <c:v>0.97298475038788146</c:v>
                </c:pt>
                <c:pt idx="297">
                  <c:v>0.97214061283747999</c:v>
                </c:pt>
                <c:pt idx="298">
                  <c:v>0.97339430101747004</c:v>
                </c:pt>
                <c:pt idx="299">
                  <c:v>0.97287240941582231</c:v>
                </c:pt>
                <c:pt idx="300">
                  <c:v>0.97309191112756044</c:v>
                </c:pt>
                <c:pt idx="301">
                  <c:v>0.97117296550771393</c:v>
                </c:pt>
                <c:pt idx="302">
                  <c:v>0.9719265751224796</c:v>
                </c:pt>
                <c:pt idx="303">
                  <c:v>0.97140247857174267</c:v>
                </c:pt>
                <c:pt idx="304">
                  <c:v>0.97065965945672739</c:v>
                </c:pt>
                <c:pt idx="305">
                  <c:v>0.97185208570957249</c:v>
                </c:pt>
                <c:pt idx="306">
                  <c:v>0.97323656838304928</c:v>
                </c:pt>
                <c:pt idx="307">
                  <c:v>0.97245380953220628</c:v>
                </c:pt>
                <c:pt idx="308">
                  <c:v>0.97250403479627545</c:v>
                </c:pt>
                <c:pt idx="309">
                  <c:v>0.97338352491399971</c:v>
                </c:pt>
                <c:pt idx="310">
                  <c:v>0.97351735585165289</c:v>
                </c:pt>
                <c:pt idx="311">
                  <c:v>0.97445685418334205</c:v>
                </c:pt>
                <c:pt idx="312">
                  <c:v>0.97406993717909729</c:v>
                </c:pt>
                <c:pt idx="313">
                  <c:v>0.97535196268577451</c:v>
                </c:pt>
                <c:pt idx="314">
                  <c:v>0.97511200959627975</c:v>
                </c:pt>
                <c:pt idx="315">
                  <c:v>0.97575536539101493</c:v>
                </c:pt>
                <c:pt idx="316">
                  <c:v>0.97592147170859711</c:v>
                </c:pt>
                <c:pt idx="317">
                  <c:v>0.97654646995898131</c:v>
                </c:pt>
                <c:pt idx="318">
                  <c:v>0.97670060519782487</c:v>
                </c:pt>
                <c:pt idx="319">
                  <c:v>0.97655215329330836</c:v>
                </c:pt>
                <c:pt idx="320">
                  <c:v>0.97641592839401226</c:v>
                </c:pt>
                <c:pt idx="321">
                  <c:v>0.97675978594779878</c:v>
                </c:pt>
                <c:pt idx="322">
                  <c:v>0.97677752942268126</c:v>
                </c:pt>
                <c:pt idx="323">
                  <c:v>0.97623747889473256</c:v>
                </c:pt>
                <c:pt idx="324">
                  <c:v>0.97679116754602113</c:v>
                </c:pt>
                <c:pt idx="325">
                  <c:v>0.97687799300171241</c:v>
                </c:pt>
                <c:pt idx="326">
                  <c:v>0.97795183747908632</c:v>
                </c:pt>
                <c:pt idx="327">
                  <c:v>0.97885660649033357</c:v>
                </c:pt>
                <c:pt idx="328">
                  <c:v>0.97830235342637406</c:v>
                </c:pt>
                <c:pt idx="329">
                  <c:v>0.97830996786358126</c:v>
                </c:pt>
                <c:pt idx="330">
                  <c:v>0.97711560488701477</c:v>
                </c:pt>
                <c:pt idx="331">
                  <c:v>0.97687119615777107</c:v>
                </c:pt>
                <c:pt idx="332">
                  <c:v>0.97721920827356901</c:v>
                </c:pt>
                <c:pt idx="333">
                  <c:v>0.97770253076967795</c:v>
                </c:pt>
                <c:pt idx="334">
                  <c:v>0.97601700644912104</c:v>
                </c:pt>
                <c:pt idx="335">
                  <c:v>0.97586238208706189</c:v>
                </c:pt>
                <c:pt idx="336">
                  <c:v>0.97696580991325133</c:v>
                </c:pt>
                <c:pt idx="337">
                  <c:v>0.97619474303605624</c:v>
                </c:pt>
                <c:pt idx="338">
                  <c:v>0.97677492543509115</c:v>
                </c:pt>
                <c:pt idx="339">
                  <c:v>0.97697641045985972</c:v>
                </c:pt>
                <c:pt idx="340">
                  <c:v>0.97745529263142128</c:v>
                </c:pt>
                <c:pt idx="341">
                  <c:v>0.97779198509243059</c:v>
                </c:pt>
                <c:pt idx="342">
                  <c:v>0.97906649914694732</c:v>
                </c:pt>
                <c:pt idx="343">
                  <c:v>0.97997404211152783</c:v>
                </c:pt>
                <c:pt idx="344">
                  <c:v>0.98009468291098278</c:v>
                </c:pt>
                <c:pt idx="345">
                  <c:v>0.97926720565834846</c:v>
                </c:pt>
                <c:pt idx="346">
                  <c:v>0.97935284611984397</c:v>
                </c:pt>
                <c:pt idx="347">
                  <c:v>0.9779928636838694</c:v>
                </c:pt>
                <c:pt idx="348">
                  <c:v>0.97898084004911912</c:v>
                </c:pt>
                <c:pt idx="349">
                  <c:v>0.97902679479401677</c:v>
                </c:pt>
                <c:pt idx="350">
                  <c:v>0.9800354075805302</c:v>
                </c:pt>
                <c:pt idx="351">
                  <c:v>0.9799382999814481</c:v>
                </c:pt>
                <c:pt idx="352">
                  <c:v>0.97946177237020138</c:v>
                </c:pt>
                <c:pt idx="353">
                  <c:v>0.9811089099565824</c:v>
                </c:pt>
                <c:pt idx="354">
                  <c:v>0.98047644934353073</c:v>
                </c:pt>
                <c:pt idx="355">
                  <c:v>0.98120271242191426</c:v>
                </c:pt>
                <c:pt idx="356">
                  <c:v>0.9813365277873134</c:v>
                </c:pt>
                <c:pt idx="357">
                  <c:v>0.98110594431319753</c:v>
                </c:pt>
                <c:pt idx="358">
                  <c:v>0.98255067797035367</c:v>
                </c:pt>
                <c:pt idx="359">
                  <c:v>0.98235561668089133</c:v>
                </c:pt>
                <c:pt idx="360">
                  <c:v>0.98193563267876194</c:v>
                </c:pt>
                <c:pt idx="361">
                  <c:v>0.98165677683448438</c:v>
                </c:pt>
                <c:pt idx="362">
                  <c:v>0.98236054996746036</c:v>
                </c:pt>
                <c:pt idx="363">
                  <c:v>0.9809713578385546</c:v>
                </c:pt>
                <c:pt idx="364">
                  <c:v>0.97921747506338919</c:v>
                </c:pt>
                <c:pt idx="365">
                  <c:v>0.97907097607997118</c:v>
                </c:pt>
                <c:pt idx="366">
                  <c:v>0.97839937339434258</c:v>
                </c:pt>
                <c:pt idx="367">
                  <c:v>0.97832865670938651</c:v>
                </c:pt>
                <c:pt idx="368">
                  <c:v>0.97992845450886867</c:v>
                </c:pt>
                <c:pt idx="369">
                  <c:v>0.97998482274650334</c:v>
                </c:pt>
                <c:pt idx="370">
                  <c:v>0.98091796977637613</c:v>
                </c:pt>
                <c:pt idx="371">
                  <c:v>0.98150288929772644</c:v>
                </c:pt>
                <c:pt idx="372">
                  <c:v>0.98126970667703284</c:v>
                </c:pt>
                <c:pt idx="373">
                  <c:v>0.98316865787535579</c:v>
                </c:pt>
                <c:pt idx="374">
                  <c:v>0.98243879088482422</c:v>
                </c:pt>
                <c:pt idx="375">
                  <c:v>0.98319896360393377</c:v>
                </c:pt>
                <c:pt idx="376">
                  <c:v>0.9828337696366628</c:v>
                </c:pt>
                <c:pt idx="377">
                  <c:v>0.98186610020580511</c:v>
                </c:pt>
                <c:pt idx="378">
                  <c:v>0.98291681966458666</c:v>
                </c:pt>
                <c:pt idx="379">
                  <c:v>0.98302017051857926</c:v>
                </c:pt>
                <c:pt idx="380">
                  <c:v>0.9826170648773932</c:v>
                </c:pt>
                <c:pt idx="381">
                  <c:v>0.98245546828495189</c:v>
                </c:pt>
                <c:pt idx="382">
                  <c:v>0.98290197577920058</c:v>
                </c:pt>
                <c:pt idx="383">
                  <c:v>0.98224964168400519</c:v>
                </c:pt>
                <c:pt idx="384">
                  <c:v>0.98206332527429574</c:v>
                </c:pt>
                <c:pt idx="385">
                  <c:v>0.98321399999557624</c:v>
                </c:pt>
                <c:pt idx="386">
                  <c:v>0.98325585969055718</c:v>
                </c:pt>
                <c:pt idx="387">
                  <c:v>0.98359763893012986</c:v>
                </c:pt>
                <c:pt idx="388">
                  <c:v>0.98280298566884028</c:v>
                </c:pt>
                <c:pt idx="389">
                  <c:v>0.98378836669623526</c:v>
                </c:pt>
                <c:pt idx="390">
                  <c:v>0.98395630833647441</c:v>
                </c:pt>
                <c:pt idx="391">
                  <c:v>0.9841181320696254</c:v>
                </c:pt>
                <c:pt idx="392">
                  <c:v>0.98554250518280551</c:v>
                </c:pt>
                <c:pt idx="393">
                  <c:v>0.98512490744367165</c:v>
                </c:pt>
                <c:pt idx="394">
                  <c:v>0.9842286156980512</c:v>
                </c:pt>
                <c:pt idx="395">
                  <c:v>0.98394299050375045</c:v>
                </c:pt>
                <c:pt idx="396">
                  <c:v>0.98246776708460026</c:v>
                </c:pt>
                <c:pt idx="397">
                  <c:v>0.98298377139610316</c:v>
                </c:pt>
                <c:pt idx="398">
                  <c:v>0.98425467780064446</c:v>
                </c:pt>
                <c:pt idx="399">
                  <c:v>0.98446199331179962</c:v>
                </c:pt>
                <c:pt idx="400">
                  <c:v>0.98429471503020782</c:v>
                </c:pt>
                <c:pt idx="401">
                  <c:v>0.98450487714013502</c:v>
                </c:pt>
                <c:pt idx="402">
                  <c:v>0.98495263675526745</c:v>
                </c:pt>
                <c:pt idx="403">
                  <c:v>0.98630353779673097</c:v>
                </c:pt>
                <c:pt idx="404">
                  <c:v>0.98673725191915707</c:v>
                </c:pt>
                <c:pt idx="405">
                  <c:v>0.98731606875158817</c:v>
                </c:pt>
                <c:pt idx="406">
                  <c:v>0.98772288040379053</c:v>
                </c:pt>
                <c:pt idx="407">
                  <c:v>0.98872693680958179</c:v>
                </c:pt>
                <c:pt idx="408">
                  <c:v>0.98830715470589781</c:v>
                </c:pt>
                <c:pt idx="409">
                  <c:v>0.98713922480424188</c:v>
                </c:pt>
                <c:pt idx="410">
                  <c:v>0.98715831842492163</c:v>
                </c:pt>
                <c:pt idx="411">
                  <c:v>0.98803118126615119</c:v>
                </c:pt>
                <c:pt idx="412">
                  <c:v>0.98950945002882873</c:v>
                </c:pt>
                <c:pt idx="413">
                  <c:v>0.98840622574741799</c:v>
                </c:pt>
                <c:pt idx="414">
                  <c:v>0.98790924261084778</c:v>
                </c:pt>
                <c:pt idx="415">
                  <c:v>0.98641826966262514</c:v>
                </c:pt>
                <c:pt idx="416">
                  <c:v>0.98720796493809659</c:v>
                </c:pt>
                <c:pt idx="417">
                  <c:v>0.98612623834602953</c:v>
                </c:pt>
                <c:pt idx="418">
                  <c:v>0.98752180050900518</c:v>
                </c:pt>
                <c:pt idx="419">
                  <c:v>0.98787953829499053</c:v>
                </c:pt>
                <c:pt idx="420">
                  <c:v>0.98619657980556497</c:v>
                </c:pt>
                <c:pt idx="421">
                  <c:v>0.98559508680492991</c:v>
                </c:pt>
                <c:pt idx="422">
                  <c:v>0.98598375174771202</c:v>
                </c:pt>
                <c:pt idx="423">
                  <c:v>0.98515052440152739</c:v>
                </c:pt>
                <c:pt idx="424">
                  <c:v>0.98572682046775906</c:v>
                </c:pt>
                <c:pt idx="425">
                  <c:v>0.98546751230386986</c:v>
                </c:pt>
                <c:pt idx="426">
                  <c:v>0.98638176351841511</c:v>
                </c:pt>
                <c:pt idx="427">
                  <c:v>0.98742894528335257</c:v>
                </c:pt>
                <c:pt idx="428">
                  <c:v>0.98778695012009154</c:v>
                </c:pt>
                <c:pt idx="429">
                  <c:v>0.9875392299790432</c:v>
                </c:pt>
                <c:pt idx="430">
                  <c:v>0.98773587439663568</c:v>
                </c:pt>
                <c:pt idx="431">
                  <c:v>0.98812846513147679</c:v>
                </c:pt>
                <c:pt idx="432">
                  <c:v>0.98958615402305228</c:v>
                </c:pt>
                <c:pt idx="433">
                  <c:v>0.98962366636825727</c:v>
                </c:pt>
                <c:pt idx="434">
                  <c:v>0.98888145089392498</c:v>
                </c:pt>
                <c:pt idx="435">
                  <c:v>0.9878552458542319</c:v>
                </c:pt>
                <c:pt idx="436">
                  <c:v>0.98689524802627149</c:v>
                </c:pt>
                <c:pt idx="437">
                  <c:v>0.98623027032060517</c:v>
                </c:pt>
                <c:pt idx="438">
                  <c:v>0.98635444181277154</c:v>
                </c:pt>
                <c:pt idx="439">
                  <c:v>0.98655227086340369</c:v>
                </c:pt>
                <c:pt idx="440">
                  <c:v>0.98730002942982464</c:v>
                </c:pt>
                <c:pt idx="441">
                  <c:v>0.98918061591002582</c:v>
                </c:pt>
                <c:pt idx="442">
                  <c:v>0.9887297903987966</c:v>
                </c:pt>
                <c:pt idx="443">
                  <c:v>0.98701072028428694</c:v>
                </c:pt>
                <c:pt idx="444">
                  <c:v>0.98582472246962582</c:v>
                </c:pt>
                <c:pt idx="445">
                  <c:v>0.98775364190846637</c:v>
                </c:pt>
                <c:pt idx="446">
                  <c:v>0.98882472292658774</c:v>
                </c:pt>
                <c:pt idx="447">
                  <c:v>0.98606733963639059</c:v>
                </c:pt>
                <c:pt idx="448">
                  <c:v>0.98769670827151912</c:v>
                </c:pt>
                <c:pt idx="449">
                  <c:v>0.98484335747875917</c:v>
                </c:pt>
                <c:pt idx="450">
                  <c:v>0.98662672507547489</c:v>
                </c:pt>
                <c:pt idx="451">
                  <c:v>0.98375336371279953</c:v>
                </c:pt>
                <c:pt idx="452">
                  <c:v>0.98076474614074305</c:v>
                </c:pt>
                <c:pt idx="453">
                  <c:v>0.98002120549636307</c:v>
                </c:pt>
                <c:pt idx="454">
                  <c:v>0.97985260848391476</c:v>
                </c:pt>
                <c:pt idx="455">
                  <c:v>0.97980421275353147</c:v>
                </c:pt>
                <c:pt idx="456">
                  <c:v>0.97992971970532938</c:v>
                </c:pt>
                <c:pt idx="457">
                  <c:v>0.97904130740544892</c:v>
                </c:pt>
                <c:pt idx="458">
                  <c:v>0.97986022674295548</c:v>
                </c:pt>
                <c:pt idx="459">
                  <c:v>0.98109143617290839</c:v>
                </c:pt>
                <c:pt idx="460">
                  <c:v>0.98126212414814773</c:v>
                </c:pt>
                <c:pt idx="461">
                  <c:v>0.98107111546174619</c:v>
                </c:pt>
                <c:pt idx="462">
                  <c:v>0.9819972686771431</c:v>
                </c:pt>
                <c:pt idx="463">
                  <c:v>0.98155815514350597</c:v>
                </c:pt>
                <c:pt idx="464">
                  <c:v>0.98124475491738428</c:v>
                </c:pt>
                <c:pt idx="465">
                  <c:v>0.98151523422005782</c:v>
                </c:pt>
                <c:pt idx="466">
                  <c:v>0.98287412895430037</c:v>
                </c:pt>
                <c:pt idx="467">
                  <c:v>0.98261340312422074</c:v>
                </c:pt>
                <c:pt idx="468">
                  <c:v>0.98289689358285104</c:v>
                </c:pt>
                <c:pt idx="469">
                  <c:v>0.98343870512276688</c:v>
                </c:pt>
                <c:pt idx="470">
                  <c:v>0.9842711606123391</c:v>
                </c:pt>
                <c:pt idx="471">
                  <c:v>0.98415813618307446</c:v>
                </c:pt>
                <c:pt idx="472">
                  <c:v>0.98486732931961896</c:v>
                </c:pt>
                <c:pt idx="473">
                  <c:v>0.9852120158773614</c:v>
                </c:pt>
                <c:pt idx="474">
                  <c:v>0.98516750856826119</c:v>
                </c:pt>
                <c:pt idx="475">
                  <c:v>0.98560532635626008</c:v>
                </c:pt>
                <c:pt idx="476">
                  <c:v>0.98723664318820681</c:v>
                </c:pt>
                <c:pt idx="477">
                  <c:v>0.9893212401093745</c:v>
                </c:pt>
                <c:pt idx="478">
                  <c:v>0.98834456285644035</c:v>
                </c:pt>
                <c:pt idx="479">
                  <c:v>0.98701078259381048</c:v>
                </c:pt>
                <c:pt idx="480">
                  <c:v>0.98664642909277145</c:v>
                </c:pt>
                <c:pt idx="481">
                  <c:v>0.98732292703832258</c:v>
                </c:pt>
                <c:pt idx="482">
                  <c:v>0.98776318298395027</c:v>
                </c:pt>
                <c:pt idx="483">
                  <c:v>0.98833284063866966</c:v>
                </c:pt>
                <c:pt idx="484">
                  <c:v>0.98817139405528309</c:v>
                </c:pt>
                <c:pt idx="485">
                  <c:v>0.9875862045942333</c:v>
                </c:pt>
                <c:pt idx="486">
                  <c:v>0.98819773159167079</c:v>
                </c:pt>
                <c:pt idx="487">
                  <c:v>0.98937157695057398</c:v>
                </c:pt>
                <c:pt idx="488">
                  <c:v>0.98995458438366946</c:v>
                </c:pt>
                <c:pt idx="489">
                  <c:v>0.98793604201050045</c:v>
                </c:pt>
                <c:pt idx="490">
                  <c:v>0.98763372742101574</c:v>
                </c:pt>
                <c:pt idx="491">
                  <c:v>0.98779398295818832</c:v>
                </c:pt>
                <c:pt idx="492">
                  <c:v>0.9884232483364751</c:v>
                </c:pt>
                <c:pt idx="493">
                  <c:v>0.98713977965177135</c:v>
                </c:pt>
                <c:pt idx="494">
                  <c:v>0.98610402220890681</c:v>
                </c:pt>
                <c:pt idx="495">
                  <c:v>0.98722549858634712</c:v>
                </c:pt>
                <c:pt idx="496">
                  <c:v>0.98677125522875531</c:v>
                </c:pt>
                <c:pt idx="497">
                  <c:v>0.98464878881727813</c:v>
                </c:pt>
                <c:pt idx="498">
                  <c:v>0.98503371140551654</c:v>
                </c:pt>
                <c:pt idx="499">
                  <c:v>0.98384658507423428</c:v>
                </c:pt>
                <c:pt idx="500">
                  <c:v>0.98271461005014282</c:v>
                </c:pt>
                <c:pt idx="501">
                  <c:v>0.98323295500917096</c:v>
                </c:pt>
                <c:pt idx="502">
                  <c:v>0.98273500075671227</c:v>
                </c:pt>
                <c:pt idx="503">
                  <c:v>0.98291528157702968</c:v>
                </c:pt>
                <c:pt idx="504">
                  <c:v>0.98291528157702968</c:v>
                </c:pt>
                <c:pt idx="505">
                  <c:v>0.98443093990779607</c:v>
                </c:pt>
                <c:pt idx="506">
                  <c:v>0.98520208717302948</c:v>
                </c:pt>
                <c:pt idx="507">
                  <c:v>0.98539212684323951</c:v>
                </c:pt>
                <c:pt idx="508">
                  <c:v>0.98535671951296766</c:v>
                </c:pt>
                <c:pt idx="509">
                  <c:v>0.98657981534187578</c:v>
                </c:pt>
                <c:pt idx="510">
                  <c:v>0.98760466249723922</c:v>
                </c:pt>
                <c:pt idx="511">
                  <c:v>0.98811076572555334</c:v>
                </c:pt>
                <c:pt idx="512">
                  <c:v>0.9883416068420442</c:v>
                </c:pt>
                <c:pt idx="513">
                  <c:v>0.98853991731817503</c:v>
                </c:pt>
                <c:pt idx="514">
                  <c:v>0.98709745571789576</c:v>
                </c:pt>
                <c:pt idx="515">
                  <c:v>0.98748342522316745</c:v>
                </c:pt>
                <c:pt idx="516">
                  <c:v>0.9884045549974747</c:v>
                </c:pt>
                <c:pt idx="517">
                  <c:v>0.98945372170053991</c:v>
                </c:pt>
                <c:pt idx="518">
                  <c:v>0.98827565555068853</c:v>
                </c:pt>
                <c:pt idx="519">
                  <c:v>0.98728631351637475</c:v>
                </c:pt>
                <c:pt idx="520">
                  <c:v>0.98845824211633093</c:v>
                </c:pt>
                <c:pt idx="521">
                  <c:v>0.98854782166023714</c:v>
                </c:pt>
                <c:pt idx="522">
                  <c:v>0.98656240032164833</c:v>
                </c:pt>
                <c:pt idx="523">
                  <c:v>0.98599514914818487</c:v>
                </c:pt>
                <c:pt idx="524">
                  <c:v>0.98601031028581854</c:v>
                </c:pt>
                <c:pt idx="525">
                  <c:v>0.98618548362680392</c:v>
                </c:pt>
                <c:pt idx="526">
                  <c:v>0.98665401022396571</c:v>
                </c:pt>
                <c:pt idx="527">
                  <c:v>0.98626273300998035</c:v>
                </c:pt>
                <c:pt idx="528">
                  <c:v>0.98555758018808082</c:v>
                </c:pt>
                <c:pt idx="529">
                  <c:v>0.98514310174024589</c:v>
                </c:pt>
                <c:pt idx="530">
                  <c:v>0.98505216016845498</c:v>
                </c:pt>
                <c:pt idx="531">
                  <c:v>0.98547104898078208</c:v>
                </c:pt>
                <c:pt idx="532">
                  <c:v>0.98639760334289384</c:v>
                </c:pt>
                <c:pt idx="533">
                  <c:v>0.9851867055625585</c:v>
                </c:pt>
                <c:pt idx="534">
                  <c:v>0.98433443247072994</c:v>
                </c:pt>
                <c:pt idx="535">
                  <c:v>0.98459638654030712</c:v>
                </c:pt>
                <c:pt idx="536">
                  <c:v>0.98545553100807592</c:v>
                </c:pt>
                <c:pt idx="537">
                  <c:v>0.98164773408305506</c:v>
                </c:pt>
                <c:pt idx="538">
                  <c:v>0.98125601081318381</c:v>
                </c:pt>
                <c:pt idx="539">
                  <c:v>0.98013524434870014</c:v>
                </c:pt>
                <c:pt idx="540">
                  <c:v>0.98080682191778445</c:v>
                </c:pt>
                <c:pt idx="541">
                  <c:v>0.98092767660130598</c:v>
                </c:pt>
                <c:pt idx="542">
                  <c:v>0.98220569954273995</c:v>
                </c:pt>
                <c:pt idx="543">
                  <c:v>0.98219567071844949</c:v>
                </c:pt>
                <c:pt idx="544">
                  <c:v>0.98210251010725425</c:v>
                </c:pt>
                <c:pt idx="545">
                  <c:v>0.98294699971585286</c:v>
                </c:pt>
                <c:pt idx="546">
                  <c:v>0.98420317074359409</c:v>
                </c:pt>
                <c:pt idx="547">
                  <c:v>0.9829495226719146</c:v>
                </c:pt>
                <c:pt idx="548">
                  <c:v>0.98199051322160846</c:v>
                </c:pt>
                <c:pt idx="549">
                  <c:v>0.98018670212577375</c:v>
                </c:pt>
                <c:pt idx="550">
                  <c:v>0.97997010257659212</c:v>
                </c:pt>
                <c:pt idx="551">
                  <c:v>0.97950275812293719</c:v>
                </c:pt>
                <c:pt idx="552">
                  <c:v>0.98055615938279517</c:v>
                </c:pt>
                <c:pt idx="553">
                  <c:v>0.98219921477617855</c:v>
                </c:pt>
                <c:pt idx="554">
                  <c:v>0.98180600488195102</c:v>
                </c:pt>
                <c:pt idx="555">
                  <c:v>0.98141239812241921</c:v>
                </c:pt>
                <c:pt idx="556">
                  <c:v>0.98206353202802688</c:v>
                </c:pt>
                <c:pt idx="557">
                  <c:v>0.9826264032977754</c:v>
                </c:pt>
                <c:pt idx="558">
                  <c:v>0.98231151654811344</c:v>
                </c:pt>
                <c:pt idx="559">
                  <c:v>0.98202225755400652</c:v>
                </c:pt>
                <c:pt idx="560">
                  <c:v>0.98316352034221399</c:v>
                </c:pt>
                <c:pt idx="561">
                  <c:v>0.9841877347335235</c:v>
                </c:pt>
                <c:pt idx="562">
                  <c:v>0.98526586795665194</c:v>
                </c:pt>
                <c:pt idx="563">
                  <c:v>0.98717033945675847</c:v>
                </c:pt>
                <c:pt idx="564">
                  <c:v>0.98662563626106481</c:v>
                </c:pt>
                <c:pt idx="565">
                  <c:v>0.98423059985455663</c:v>
                </c:pt>
                <c:pt idx="566">
                  <c:v>0.98450028653361232</c:v>
                </c:pt>
                <c:pt idx="567">
                  <c:v>0.98519772978537423</c:v>
                </c:pt>
                <c:pt idx="568">
                  <c:v>0.98215323905705532</c:v>
                </c:pt>
                <c:pt idx="569">
                  <c:v>0.98333210115167047</c:v>
                </c:pt>
                <c:pt idx="570">
                  <c:v>0.98531884906627387</c:v>
                </c:pt>
                <c:pt idx="571">
                  <c:v>0.98565169637130234</c:v>
                </c:pt>
                <c:pt idx="572">
                  <c:v>0.9880851679152266</c:v>
                </c:pt>
                <c:pt idx="573">
                  <c:v>0.9873936194783518</c:v>
                </c:pt>
                <c:pt idx="574">
                  <c:v>0.98866203990105173</c:v>
                </c:pt>
                <c:pt idx="575">
                  <c:v>0.98923978568745063</c:v>
                </c:pt>
                <c:pt idx="576">
                  <c:v>0.98902754221988853</c:v>
                </c:pt>
                <c:pt idx="577">
                  <c:v>0.98979741596928261</c:v>
                </c:pt>
                <c:pt idx="578">
                  <c:v>0.98970852063743053</c:v>
                </c:pt>
                <c:pt idx="579">
                  <c:v>0.99093094832011797</c:v>
                </c:pt>
                <c:pt idx="580">
                  <c:v>0.99084524442931809</c:v>
                </c:pt>
                <c:pt idx="581">
                  <c:v>0.99115859874729006</c:v>
                </c:pt>
                <c:pt idx="582">
                  <c:v>0.9918924008178629</c:v>
                </c:pt>
                <c:pt idx="583">
                  <c:v>0.99099247313923056</c:v>
                </c:pt>
                <c:pt idx="584">
                  <c:v>0.99113076381823295</c:v>
                </c:pt>
                <c:pt idx="585">
                  <c:v>0.99276670958133661</c:v>
                </c:pt>
                <c:pt idx="586">
                  <c:v>0.99157795135741078</c:v>
                </c:pt>
                <c:pt idx="587">
                  <c:v>0.99301662423554704</c:v>
                </c:pt>
                <c:pt idx="588">
                  <c:v>0.99325144366953977</c:v>
                </c:pt>
                <c:pt idx="589">
                  <c:v>0.99340693790400225</c:v>
                </c:pt>
                <c:pt idx="590">
                  <c:v>0.99452360042203369</c:v>
                </c:pt>
                <c:pt idx="591">
                  <c:v>0.99507687777230791</c:v>
                </c:pt>
                <c:pt idx="592">
                  <c:v>0.99415668706108939</c:v>
                </c:pt>
                <c:pt idx="593">
                  <c:v>0.99486656965549891</c:v>
                </c:pt>
                <c:pt idx="594">
                  <c:v>0.99509415954200142</c:v>
                </c:pt>
                <c:pt idx="595">
                  <c:v>0.99584326531220158</c:v>
                </c:pt>
                <c:pt idx="596">
                  <c:v>0.99736745660075743</c:v>
                </c:pt>
                <c:pt idx="597">
                  <c:v>0.99725133682712119</c:v>
                </c:pt>
                <c:pt idx="598">
                  <c:v>0.99846481374360341</c:v>
                </c:pt>
                <c:pt idx="599">
                  <c:v>0.99918968901771321</c:v>
                </c:pt>
                <c:pt idx="600">
                  <c:v>0.99824686650051886</c:v>
                </c:pt>
                <c:pt idx="601">
                  <c:v>0.99805991736186628</c:v>
                </c:pt>
                <c:pt idx="602">
                  <c:v>0.99929410394179907</c:v>
                </c:pt>
                <c:pt idx="603">
                  <c:v>0.99876067744426467</c:v>
                </c:pt>
                <c:pt idx="604">
                  <c:v>0.99940171780096054</c:v>
                </c:pt>
                <c:pt idx="605">
                  <c:v>0.99855102713647081</c:v>
                </c:pt>
                <c:pt idx="606">
                  <c:v>1.0008776985980588</c:v>
                </c:pt>
                <c:pt idx="607">
                  <c:v>0.99978027921171253</c:v>
                </c:pt>
                <c:pt idx="608">
                  <c:v>1.0001167148884806</c:v>
                </c:pt>
                <c:pt idx="609">
                  <c:v>1.0018407970966225</c:v>
                </c:pt>
                <c:pt idx="610">
                  <c:v>1.0013500777622324</c:v>
                </c:pt>
                <c:pt idx="611">
                  <c:v>1.0012098923945105</c:v>
                </c:pt>
                <c:pt idx="612">
                  <c:v>1.0000103054610987</c:v>
                </c:pt>
                <c:pt idx="613">
                  <c:v>0.99921940096907602</c:v>
                </c:pt>
                <c:pt idx="614">
                  <c:v>0.99861680009668663</c:v>
                </c:pt>
                <c:pt idx="615">
                  <c:v>0.99885455637050813</c:v>
                </c:pt>
                <c:pt idx="616">
                  <c:v>0.99692514731798498</c:v>
                </c:pt>
                <c:pt idx="617">
                  <c:v>0.99515778282675793</c:v>
                </c:pt>
                <c:pt idx="618">
                  <c:v>0.99536450806166865</c:v>
                </c:pt>
                <c:pt idx="619">
                  <c:v>0.99626382940733604</c:v>
                </c:pt>
                <c:pt idx="620">
                  <c:v>0.99681178864727271</c:v>
                </c:pt>
                <c:pt idx="621">
                  <c:v>0.99637316447035706</c:v>
                </c:pt>
                <c:pt idx="622">
                  <c:v>0.99706388637512844</c:v>
                </c:pt>
                <c:pt idx="623">
                  <c:v>0.99680896621520887</c:v>
                </c:pt>
                <c:pt idx="624">
                  <c:v>0.99599704186212135</c:v>
                </c:pt>
                <c:pt idx="625">
                  <c:v>0.99461744712930966</c:v>
                </c:pt>
                <c:pt idx="626">
                  <c:v>0.99561921658771002</c:v>
                </c:pt>
                <c:pt idx="627">
                  <c:v>0.99704786738356077</c:v>
                </c:pt>
                <c:pt idx="628">
                  <c:v>0.99803799167399387</c:v>
                </c:pt>
                <c:pt idx="629">
                  <c:v>0.99745981394680217</c:v>
                </c:pt>
                <c:pt idx="630">
                  <c:v>0.99705181103157148</c:v>
                </c:pt>
                <c:pt idx="631">
                  <c:v>0.99549713956843855</c:v>
                </c:pt>
                <c:pt idx="632">
                  <c:v>0.9936226240356123</c:v>
                </c:pt>
                <c:pt idx="633">
                  <c:v>0.99200413468593518</c:v>
                </c:pt>
                <c:pt idx="634">
                  <c:v>0.99252084456663281</c:v>
                </c:pt>
                <c:pt idx="635">
                  <c:v>0.99365051343115707</c:v>
                </c:pt>
                <c:pt idx="636">
                  <c:v>0.99414609229776219</c:v>
                </c:pt>
                <c:pt idx="637">
                  <c:v>0.99237550748994818</c:v>
                </c:pt>
                <c:pt idx="638">
                  <c:v>0.99023044682236661</c:v>
                </c:pt>
                <c:pt idx="639">
                  <c:v>0.99026744509534403</c:v>
                </c:pt>
                <c:pt idx="640">
                  <c:v>0.99104580062154479</c:v>
                </c:pt>
                <c:pt idx="641">
                  <c:v>0.99036865546581188</c:v>
                </c:pt>
                <c:pt idx="642">
                  <c:v>0.98970363311196152</c:v>
                </c:pt>
                <c:pt idx="643">
                  <c:v>0.98836719358139147</c:v>
                </c:pt>
                <c:pt idx="644">
                  <c:v>0.99003809323394931</c:v>
                </c:pt>
                <c:pt idx="645">
                  <c:v>0.99265704627129936</c:v>
                </c:pt>
                <c:pt idx="646">
                  <c:v>0.99440049006072795</c:v>
                </c:pt>
                <c:pt idx="647">
                  <c:v>0.99492627987834592</c:v>
                </c:pt>
                <c:pt idx="648">
                  <c:v>0.99563024909813258</c:v>
                </c:pt>
                <c:pt idx="649">
                  <c:v>0.99477943572250294</c:v>
                </c:pt>
                <c:pt idx="650">
                  <c:v>0.99580773053665972</c:v>
                </c:pt>
                <c:pt idx="651">
                  <c:v>0.99642026170872611</c:v>
                </c:pt>
                <c:pt idx="652">
                  <c:v>0.99634062071518847</c:v>
                </c:pt>
                <c:pt idx="653">
                  <c:v>0.99759473409759902</c:v>
                </c:pt>
                <c:pt idx="654">
                  <c:v>0.99788337233145352</c:v>
                </c:pt>
                <c:pt idx="655">
                  <c:v>0.99903129534128499</c:v>
                </c:pt>
                <c:pt idx="656">
                  <c:v>0.99905036592130658</c:v>
                </c:pt>
                <c:pt idx="657">
                  <c:v>0.9992250194839406</c:v>
                </c:pt>
                <c:pt idx="658">
                  <c:v>0.99893783648805834</c:v>
                </c:pt>
                <c:pt idx="659">
                  <c:v>0.99764831535894771</c:v>
                </c:pt>
                <c:pt idx="660">
                  <c:v>0.99860031944581895</c:v>
                </c:pt>
                <c:pt idx="661">
                  <c:v>0.99802047331550003</c:v>
                </c:pt>
                <c:pt idx="662">
                  <c:v>0.99741365509416546</c:v>
                </c:pt>
                <c:pt idx="663">
                  <c:v>0.99652584725816806</c:v>
                </c:pt>
                <c:pt idx="664">
                  <c:v>0.99801802050190558</c:v>
                </c:pt>
                <c:pt idx="665">
                  <c:v>0.99727245181822866</c:v>
                </c:pt>
                <c:pt idx="666">
                  <c:v>0.99865117018399219</c:v>
                </c:pt>
                <c:pt idx="667">
                  <c:v>0.99717377041654176</c:v>
                </c:pt>
                <c:pt idx="668">
                  <c:v>0.99652908566244869</c:v>
                </c:pt>
                <c:pt idx="669">
                  <c:v>0.99539937344713825</c:v>
                </c:pt>
                <c:pt idx="670">
                  <c:v>0.99465149204464876</c:v>
                </c:pt>
                <c:pt idx="671">
                  <c:v>0.99544543852095624</c:v>
                </c:pt>
                <c:pt idx="672">
                  <c:v>0.99709773087485343</c:v>
                </c:pt>
                <c:pt idx="673">
                  <c:v>0.99635950283165975</c:v>
                </c:pt>
                <c:pt idx="674">
                  <c:v>0.99607820380390311</c:v>
                </c:pt>
                <c:pt idx="675">
                  <c:v>0.9972063757843822</c:v>
                </c:pt>
                <c:pt idx="676">
                  <c:v>0.99762857662946425</c:v>
                </c:pt>
                <c:pt idx="677">
                  <c:v>0.99856169305068354</c:v>
                </c:pt>
                <c:pt idx="678">
                  <c:v>0.99890268690515471</c:v>
                </c:pt>
                <c:pt idx="679">
                  <c:v>0.99816015731796859</c:v>
                </c:pt>
                <c:pt idx="680">
                  <c:v>0.99682040852481224</c:v>
                </c:pt>
                <c:pt idx="681">
                  <c:v>0.99671197303947567</c:v>
                </c:pt>
                <c:pt idx="682">
                  <c:v>0.9979392931528237</c:v>
                </c:pt>
                <c:pt idx="683">
                  <c:v>0.99717211291594965</c:v>
                </c:pt>
                <c:pt idx="684">
                  <c:v>0.9978887919306183</c:v>
                </c:pt>
                <c:pt idx="685">
                  <c:v>0.9978887919306183</c:v>
                </c:pt>
                <c:pt idx="686">
                  <c:v>0.99861711995547342</c:v>
                </c:pt>
                <c:pt idx="687">
                  <c:v>1.0000051135509769</c:v>
                </c:pt>
                <c:pt idx="688">
                  <c:v>0.99947816341234019</c:v>
                </c:pt>
                <c:pt idx="689">
                  <c:v>0.99838611038539882</c:v>
                </c:pt>
                <c:pt idx="690">
                  <c:v>0.99929132235344076</c:v>
                </c:pt>
                <c:pt idx="691">
                  <c:v>0.99992344415508805</c:v>
                </c:pt>
                <c:pt idx="692">
                  <c:v>1.0002173222970649</c:v>
                </c:pt>
                <c:pt idx="693">
                  <c:v>1.000656262312446</c:v>
                </c:pt>
                <c:pt idx="694">
                  <c:v>1.0025614913565593</c:v>
                </c:pt>
                <c:pt idx="695">
                  <c:v>1.0025550751363743</c:v>
                </c:pt>
                <c:pt idx="696">
                  <c:v>1.0034769548981857</c:v>
                </c:pt>
                <c:pt idx="697">
                  <c:v>1.0027628482431412</c:v>
                </c:pt>
                <c:pt idx="698">
                  <c:v>1.0024264528278122</c:v>
                </c:pt>
                <c:pt idx="699">
                  <c:v>1.0018455083691287</c:v>
                </c:pt>
                <c:pt idx="700">
                  <c:v>1.0017230829447223</c:v>
                </c:pt>
                <c:pt idx="701">
                  <c:v>1.0036917308826072</c:v>
                </c:pt>
                <c:pt idx="702">
                  <c:v>1.0041157788284536</c:v>
                </c:pt>
                <c:pt idx="703">
                  <c:v>1.0035095415364959</c:v>
                </c:pt>
                <c:pt idx="704">
                  <c:v>1.0043039878061908</c:v>
                </c:pt>
                <c:pt idx="705">
                  <c:v>1.0064646682477432</c:v>
                </c:pt>
                <c:pt idx="706">
                  <c:v>1.0059692321687042</c:v>
                </c:pt>
                <c:pt idx="707">
                  <c:v>1.0058627413284036</c:v>
                </c:pt>
                <c:pt idx="708">
                  <c:v>1.0066355598128776</c:v>
                </c:pt>
                <c:pt idx="709">
                  <c:v>1.0066465845596289</c:v>
                </c:pt>
                <c:pt idx="710">
                  <c:v>1.0084022339266243</c:v>
                </c:pt>
                <c:pt idx="711">
                  <c:v>1.008587138285312</c:v>
                </c:pt>
                <c:pt idx="712">
                  <c:v>1.0094647079592078</c:v>
                </c:pt>
                <c:pt idx="713">
                  <c:v>1.0105953815339168</c:v>
                </c:pt>
                <c:pt idx="714">
                  <c:v>1.012264810420664</c:v>
                </c:pt>
                <c:pt idx="715">
                  <c:v>1.013042506387601</c:v>
                </c:pt>
                <c:pt idx="716">
                  <c:v>1.0113471805462633</c:v>
                </c:pt>
                <c:pt idx="717">
                  <c:v>1.0110942853744729</c:v>
                </c:pt>
                <c:pt idx="718">
                  <c:v>1.0131497064267243</c:v>
                </c:pt>
                <c:pt idx="719">
                  <c:v>1.0107273993668686</c:v>
                </c:pt>
                <c:pt idx="720">
                  <c:v>1.008976460182752</c:v>
                </c:pt>
                <c:pt idx="721">
                  <c:v>1.0094492470050653</c:v>
                </c:pt>
                <c:pt idx="722">
                  <c:v>1.0089765730950075</c:v>
                </c:pt>
                <c:pt idx="723">
                  <c:v>1.0091436596287995</c:v>
                </c:pt>
                <c:pt idx="724">
                  <c:v>1.0092830798916257</c:v>
                </c:pt>
                <c:pt idx="725">
                  <c:v>1.0095618609506622</c:v>
                </c:pt>
                <c:pt idx="726">
                  <c:v>1.0091187560672494</c:v>
                </c:pt>
                <c:pt idx="727">
                  <c:v>1.0081870368931327</c:v>
                </c:pt>
                <c:pt idx="728">
                  <c:v>1.0079138742335754</c:v>
                </c:pt>
                <c:pt idx="729">
                  <c:v>1.0084072463131037</c:v>
                </c:pt>
                <c:pt idx="730">
                  <c:v>1.0088564815316234</c:v>
                </c:pt>
                <c:pt idx="731">
                  <c:v>1.0080943970756664</c:v>
                </c:pt>
                <c:pt idx="732">
                  <c:v>1.0095419183730332</c:v>
                </c:pt>
                <c:pt idx="733">
                  <c:v>1.0091532190221195</c:v>
                </c:pt>
                <c:pt idx="734">
                  <c:v>1.0096758490312188</c:v>
                </c:pt>
                <c:pt idx="735">
                  <c:v>1.009601649674797</c:v>
                </c:pt>
                <c:pt idx="736">
                  <c:v>1.0109299665997007</c:v>
                </c:pt>
                <c:pt idx="737">
                  <c:v>1.0119744897998093</c:v>
                </c:pt>
                <c:pt idx="738">
                  <c:v>1.0116837806234324</c:v>
                </c:pt>
                <c:pt idx="739">
                  <c:v>1.0118876020764254</c:v>
                </c:pt>
                <c:pt idx="740">
                  <c:v>1.0120894853561897</c:v>
                </c:pt>
                <c:pt idx="741">
                  <c:v>1.011748624820755</c:v>
                </c:pt>
                <c:pt idx="742">
                  <c:v>1.011616843111919</c:v>
                </c:pt>
                <c:pt idx="743">
                  <c:v>1.0124612190297764</c:v>
                </c:pt>
                <c:pt idx="744">
                  <c:v>1.0130032664258823</c:v>
                </c:pt>
                <c:pt idx="745">
                  <c:v>1.0126076199547132</c:v>
                </c:pt>
                <c:pt idx="746">
                  <c:v>1.0117058357509778</c:v>
                </c:pt>
                <c:pt idx="747">
                  <c:v>1.0115786796872457</c:v>
                </c:pt>
                <c:pt idx="748">
                  <c:v>1.011249324630356</c:v>
                </c:pt>
                <c:pt idx="749">
                  <c:v>1.0112687995121257</c:v>
                </c:pt>
                <c:pt idx="750">
                  <c:v>1.0123993827673057</c:v>
                </c:pt>
                <c:pt idx="751">
                  <c:v>1.0132194897537776</c:v>
                </c:pt>
                <c:pt idx="752">
                  <c:v>1.0129244033521769</c:v>
                </c:pt>
                <c:pt idx="753">
                  <c:v>1.0125844547352201</c:v>
                </c:pt>
                <c:pt idx="754">
                  <c:v>1.0123112194938655</c:v>
                </c:pt>
                <c:pt idx="755">
                  <c:v>1.0125176000896352</c:v>
                </c:pt>
                <c:pt idx="756">
                  <c:v>1.0128946469343405</c:v>
                </c:pt>
                <c:pt idx="757">
                  <c:v>1.0133858242557809</c:v>
                </c:pt>
                <c:pt idx="758">
                  <c:v>1.0139474857735611</c:v>
                </c:pt>
                <c:pt idx="759">
                  <c:v>1.0141255431648188</c:v>
                </c:pt>
                <c:pt idx="760">
                  <c:v>1.0154066764116287</c:v>
                </c:pt>
                <c:pt idx="761">
                  <c:v>1.015481334133419</c:v>
                </c:pt>
                <c:pt idx="762">
                  <c:v>1.0152827310345489</c:v>
                </c:pt>
                <c:pt idx="763">
                  <c:v>1.0159703562996896</c:v>
                </c:pt>
                <c:pt idx="764">
                  <c:v>1.0159243666178559</c:v>
                </c:pt>
                <c:pt idx="765">
                  <c:v>1.0159243666178559</c:v>
                </c:pt>
                <c:pt idx="766">
                  <c:v>1.0159098291227291</c:v>
                </c:pt>
                <c:pt idx="767">
                  <c:v>1.0163111147153727</c:v>
                </c:pt>
                <c:pt idx="768">
                  <c:v>1.0161391886196718</c:v>
                </c:pt>
                <c:pt idx="769">
                  <c:v>1.0171351947427696</c:v>
                </c:pt>
                <c:pt idx="770">
                  <c:v>1.0171567959752921</c:v>
                </c:pt>
                <c:pt idx="771">
                  <c:v>1.0169706332030026</c:v>
                </c:pt>
                <c:pt idx="772">
                  <c:v>1.0162629163010732</c:v>
                </c:pt>
                <c:pt idx="773">
                  <c:v>1.0165085924459549</c:v>
                </c:pt>
                <c:pt idx="774">
                  <c:v>1.0168114317285477</c:v>
                </c:pt>
                <c:pt idx="775">
                  <c:v>1.0161666189651104</c:v>
                </c:pt>
                <c:pt idx="776">
                  <c:v>1.0161354341732913</c:v>
                </c:pt>
                <c:pt idx="777">
                  <c:v>1.0157369929960409</c:v>
                </c:pt>
                <c:pt idx="778">
                  <c:v>1.0161219107659358</c:v>
                </c:pt>
                <c:pt idx="779">
                  <c:v>1.0165916855764676</c:v>
                </c:pt>
                <c:pt idx="780">
                  <c:v>1.0175168577216762</c:v>
                </c:pt>
                <c:pt idx="781">
                  <c:v>1.0164553757888963</c:v>
                </c:pt>
                <c:pt idx="782">
                  <c:v>1.0166947444760619</c:v>
                </c:pt>
                <c:pt idx="783">
                  <c:v>1.0166333114212041</c:v>
                </c:pt>
                <c:pt idx="784">
                  <c:v>1.0159319643220148</c:v>
                </c:pt>
                <c:pt idx="785">
                  <c:v>1.0161626707401714</c:v>
                </c:pt>
                <c:pt idx="786">
                  <c:v>1.0158390591708104</c:v>
                </c:pt>
                <c:pt idx="787">
                  <c:v>1.0140620861681509</c:v>
                </c:pt>
                <c:pt idx="788">
                  <c:v>1.0140680921882419</c:v>
                </c:pt>
                <c:pt idx="789">
                  <c:v>1.0145704158712556</c:v>
                </c:pt>
                <c:pt idx="790">
                  <c:v>1.0157900470958674</c:v>
                </c:pt>
                <c:pt idx="791">
                  <c:v>1.0151645447040361</c:v>
                </c:pt>
                <c:pt idx="792">
                  <c:v>1.014896780863298</c:v>
                </c:pt>
                <c:pt idx="793">
                  <c:v>1.0145463982736147</c:v>
                </c:pt>
                <c:pt idx="794">
                  <c:v>1.0146974305481196</c:v>
                </c:pt>
                <c:pt idx="795">
                  <c:v>1.0150131112480123</c:v>
                </c:pt>
                <c:pt idx="796">
                  <c:v>1.0146573309417228</c:v>
                </c:pt>
                <c:pt idx="797">
                  <c:v>1.0152272824500415</c:v>
                </c:pt>
                <c:pt idx="798">
                  <c:v>1.0167330931292935</c:v>
                </c:pt>
                <c:pt idx="799">
                  <c:v>1.0159243666178559</c:v>
                </c:pt>
                <c:pt idx="800">
                  <c:v>1.0166708885288021</c:v>
                </c:pt>
                <c:pt idx="801">
                  <c:v>1.015828640623633</c:v>
                </c:pt>
                <c:pt idx="802">
                  <c:v>1.0149416631494677</c:v>
                </c:pt>
                <c:pt idx="803">
                  <c:v>1.0151912541496975</c:v>
                </c:pt>
                <c:pt idx="804">
                  <c:v>1.0145176270607608</c:v>
                </c:pt>
                <c:pt idx="805">
                  <c:v>1.0145685713577628</c:v>
                </c:pt>
                <c:pt idx="806">
                  <c:v>1.0148546421413422</c:v>
                </c:pt>
                <c:pt idx="807">
                  <c:v>1.015493518773368</c:v>
                </c:pt>
                <c:pt idx="808">
                  <c:v>1.0145904008978981</c:v>
                </c:pt>
                <c:pt idx="809">
                  <c:v>1.0145224323229098</c:v>
                </c:pt>
                <c:pt idx="810">
                  <c:v>1.0141604444881076</c:v>
                </c:pt>
                <c:pt idx="811">
                  <c:v>1.0139584326129361</c:v>
                </c:pt>
                <c:pt idx="812">
                  <c:v>1.0146340858228549</c:v>
                </c:pt>
                <c:pt idx="813">
                  <c:v>1.0144957693498911</c:v>
                </c:pt>
                <c:pt idx="814">
                  <c:v>1.014886126404793</c:v>
                </c:pt>
                <c:pt idx="815">
                  <c:v>1.0152467168565731</c:v>
                </c:pt>
                <c:pt idx="816">
                  <c:v>1.0159256814247823</c:v>
                </c:pt>
                <c:pt idx="817">
                  <c:v>1.0154066657283907</c:v>
                </c:pt>
                <c:pt idx="818">
                  <c:v>1.0151815625784446</c:v>
                </c:pt>
                <c:pt idx="819">
                  <c:v>1.0149032775733444</c:v>
                </c:pt>
                <c:pt idx="820">
                  <c:v>1.0153776366601488</c:v>
                </c:pt>
                <c:pt idx="821">
                  <c:v>1.0158050192326087</c:v>
                </c:pt>
                <c:pt idx="822">
                  <c:v>1.0161955719602256</c:v>
                </c:pt>
                <c:pt idx="823">
                  <c:v>1.0162172414166999</c:v>
                </c:pt>
                <c:pt idx="824">
                  <c:v>1.0167486461303954</c:v>
                </c:pt>
                <c:pt idx="825">
                  <c:v>1.0168902819033341</c:v>
                </c:pt>
                <c:pt idx="826">
                  <c:v>1.0161016038514947</c:v>
                </c:pt>
                <c:pt idx="827">
                  <c:v>1.0160073294100216</c:v>
                </c:pt>
                <c:pt idx="828">
                  <c:v>1.0159376346682583</c:v>
                </c:pt>
                <c:pt idx="829">
                  <c:v>1.0164168967884304</c:v>
                </c:pt>
                <c:pt idx="830">
                  <c:v>1.0167173917032866</c:v>
                </c:pt>
                <c:pt idx="831">
                  <c:v>1.0172547033126293</c:v>
                </c:pt>
                <c:pt idx="832">
                  <c:v>1.0182487231259909</c:v>
                </c:pt>
                <c:pt idx="833">
                  <c:v>1.0184966128032522</c:v>
                </c:pt>
                <c:pt idx="834">
                  <c:v>1.0185466421646034</c:v>
                </c:pt>
                <c:pt idx="835">
                  <c:v>1.0178240744311626</c:v>
                </c:pt>
                <c:pt idx="836">
                  <c:v>1.0183084511103799</c:v>
                </c:pt>
                <c:pt idx="837">
                  <c:v>1.0187036800808762</c:v>
                </c:pt>
                <c:pt idx="838">
                  <c:v>1.019050691083915</c:v>
                </c:pt>
                <c:pt idx="839">
                  <c:v>1.0186442060687382</c:v>
                </c:pt>
                <c:pt idx="840">
                  <c:v>1.0184917829600517</c:v>
                </c:pt>
                <c:pt idx="841">
                  <c:v>1.0190054833952693</c:v>
                </c:pt>
                <c:pt idx="842">
                  <c:v>1.0185609185609974</c:v>
                </c:pt>
                <c:pt idx="843">
                  <c:v>1.0182392543311098</c:v>
                </c:pt>
                <c:pt idx="844">
                  <c:v>1.0184149896495192</c:v>
                </c:pt>
                <c:pt idx="845">
                  <c:v>1.0188747270264091</c:v>
                </c:pt>
                <c:pt idx="846">
                  <c:v>1.0191145574305602</c:v>
                </c:pt>
                <c:pt idx="847">
                  <c:v>1.0189650334598268</c:v>
                </c:pt>
                <c:pt idx="848">
                  <c:v>1.0190100324367444</c:v>
                </c:pt>
                <c:pt idx="849">
                  <c:v>1.0193010704458094</c:v>
                </c:pt>
                <c:pt idx="850">
                  <c:v>1.0189473675263014</c:v>
                </c:pt>
                <c:pt idx="851">
                  <c:v>1.0185710744790244</c:v>
                </c:pt>
                <c:pt idx="852">
                  <c:v>1.0186210307867096</c:v>
                </c:pt>
                <c:pt idx="853">
                  <c:v>1.0192592633899691</c:v>
                </c:pt>
                <c:pt idx="854">
                  <c:v>1.0195584888329596</c:v>
                </c:pt>
                <c:pt idx="855">
                  <c:v>1.0195054644518129</c:v>
                </c:pt>
                <c:pt idx="856">
                  <c:v>1.0197265755648823</c:v>
                </c:pt>
                <c:pt idx="857">
                  <c:v>1.0194705363200147</c:v>
                </c:pt>
                <c:pt idx="858">
                  <c:v>1.0195943303831976</c:v>
                </c:pt>
                <c:pt idx="859">
                  <c:v>1.0196702592834272</c:v>
                </c:pt>
                <c:pt idx="860">
                  <c:v>1.0191765750622079</c:v>
                </c:pt>
                <c:pt idx="861">
                  <c:v>1.0185523848793281</c:v>
                </c:pt>
                <c:pt idx="862">
                  <c:v>1.0187027654453309</c:v>
                </c:pt>
                <c:pt idx="863">
                  <c:v>1.0186692981147107</c:v>
                </c:pt>
                <c:pt idx="864">
                  <c:v>1.0189388965651263</c:v>
                </c:pt>
                <c:pt idx="865">
                  <c:v>1.0192007365685944</c:v>
                </c:pt>
                <c:pt idx="866">
                  <c:v>1.0199937791449554</c:v>
                </c:pt>
                <c:pt idx="867">
                  <c:v>1.0203093031392942</c:v>
                </c:pt>
                <c:pt idx="868">
                  <c:v>1.0205242059630708</c:v>
                </c:pt>
                <c:pt idx="869">
                  <c:v>1.0204890031013334</c:v>
                </c:pt>
                <c:pt idx="870">
                  <c:v>1.0197679682189651</c:v>
                </c:pt>
                <c:pt idx="871">
                  <c:v>1.0194527367490878</c:v>
                </c:pt>
                <c:pt idx="872">
                  <c:v>1.0195026461043355</c:v>
                </c:pt>
                <c:pt idx="873">
                  <c:v>1.0197139685312562</c:v>
                </c:pt>
                <c:pt idx="874">
                  <c:v>1.0192899395833535</c:v>
                </c:pt>
                <c:pt idx="875">
                  <c:v>1.0192092174339638</c:v>
                </c:pt>
                <c:pt idx="876">
                  <c:v>1.0193728857237048</c:v>
                </c:pt>
                <c:pt idx="877">
                  <c:v>1.0191050149245087</c:v>
                </c:pt>
                <c:pt idx="878">
                  <c:v>1.0198635439786021</c:v>
                </c:pt>
                <c:pt idx="879">
                  <c:v>1.0198044701856399</c:v>
                </c:pt>
                <c:pt idx="880">
                  <c:v>1.0185489020472513</c:v>
                </c:pt>
                <c:pt idx="881">
                  <c:v>1.0184990139962644</c:v>
                </c:pt>
                <c:pt idx="882">
                  <c:v>1.0180221941540419</c:v>
                </c:pt>
                <c:pt idx="883">
                  <c:v>1.0173957384139527</c:v>
                </c:pt>
                <c:pt idx="884">
                  <c:v>1.0178957233025738</c:v>
                </c:pt>
                <c:pt idx="885">
                  <c:v>1.0178790093834698</c:v>
                </c:pt>
                <c:pt idx="886">
                  <c:v>1.0185561414392135</c:v>
                </c:pt>
                <c:pt idx="887">
                  <c:v>1.0180604347513138</c:v>
                </c:pt>
                <c:pt idx="888">
                  <c:v>1.0175587261755623</c:v>
                </c:pt>
                <c:pt idx="889">
                  <c:v>1.0173427382061411</c:v>
                </c:pt>
                <c:pt idx="890">
                  <c:v>1.0167654547835459</c:v>
                </c:pt>
                <c:pt idx="891">
                  <c:v>1.0161329580852017</c:v>
                </c:pt>
                <c:pt idx="892">
                  <c:v>1.0164385979759669</c:v>
                </c:pt>
                <c:pt idx="893">
                  <c:v>1.0160195868413839</c:v>
                </c:pt>
                <c:pt idx="894">
                  <c:v>1.0160654566695639</c:v>
                </c:pt>
                <c:pt idx="895">
                  <c:v>1.0154453025188657</c:v>
                </c:pt>
                <c:pt idx="896">
                  <c:v>1.015966688852763</c:v>
                </c:pt>
                <c:pt idx="897">
                  <c:v>1.015947362791797</c:v>
                </c:pt>
                <c:pt idx="898">
                  <c:v>1.0161061624709864</c:v>
                </c:pt>
                <c:pt idx="899">
                  <c:v>1.0159642276022185</c:v>
                </c:pt>
                <c:pt idx="900">
                  <c:v>1.0162052045135537</c:v>
                </c:pt>
                <c:pt idx="901">
                  <c:v>1.0158002737514458</c:v>
                </c:pt>
                <c:pt idx="902">
                  <c:v>1.0154934524111825</c:v>
                </c:pt>
                <c:pt idx="903">
                  <c:v>1.0164071796699199</c:v>
                </c:pt>
                <c:pt idx="904">
                  <c:v>1.0164650547178904</c:v>
                </c:pt>
                <c:pt idx="905">
                  <c:v>1.0169261928913618</c:v>
                </c:pt>
                <c:pt idx="906">
                  <c:v>1.0169570505076817</c:v>
                </c:pt>
                <c:pt idx="907">
                  <c:v>1.0167532376518131</c:v>
                </c:pt>
                <c:pt idx="908">
                  <c:v>1.0162578991050044</c:v>
                </c:pt>
                <c:pt idx="909">
                  <c:v>1.0157494113361922</c:v>
                </c:pt>
                <c:pt idx="910">
                  <c:v>1.0159110780868921</c:v>
                </c:pt>
                <c:pt idx="911">
                  <c:v>1.0150510185454993</c:v>
                </c:pt>
                <c:pt idx="912">
                  <c:v>1.0155273883031575</c:v>
                </c:pt>
                <c:pt idx="913">
                  <c:v>1.0152734831203434</c:v>
                </c:pt>
                <c:pt idx="914">
                  <c:v>1.0153001574666185</c:v>
                </c:pt>
                <c:pt idx="915">
                  <c:v>1.0154740931904058</c:v>
                </c:pt>
                <c:pt idx="916">
                  <c:v>1.0152251017549021</c:v>
                </c:pt>
                <c:pt idx="917">
                  <c:v>1.0156167854136107</c:v>
                </c:pt>
                <c:pt idx="918">
                  <c:v>1.0155486011333177</c:v>
                </c:pt>
                <c:pt idx="919">
                  <c:v>1.0150335184176551</c:v>
                </c:pt>
                <c:pt idx="920">
                  <c:v>1.0147573334832243</c:v>
                </c:pt>
                <c:pt idx="921">
                  <c:v>1.014742307115196</c:v>
                </c:pt>
                <c:pt idx="922">
                  <c:v>1.0141942578862448</c:v>
                </c:pt>
                <c:pt idx="923">
                  <c:v>1.0146211638807072</c:v>
                </c:pt>
                <c:pt idx="924">
                  <c:v>1.0145727642415991</c:v>
                </c:pt>
                <c:pt idx="925">
                  <c:v>1.0146795798757138</c:v>
                </c:pt>
                <c:pt idx="926">
                  <c:v>1.0143860647920351</c:v>
                </c:pt>
                <c:pt idx="927">
                  <c:v>1.0140679069346641</c:v>
                </c:pt>
                <c:pt idx="928">
                  <c:v>1.0148521537656467</c:v>
                </c:pt>
                <c:pt idx="929">
                  <c:v>1.0152495020592176</c:v>
                </c:pt>
                <c:pt idx="930">
                  <c:v>1.0154670974476234</c:v>
                </c:pt>
                <c:pt idx="931">
                  <c:v>1.0153993955240319</c:v>
                </c:pt>
                <c:pt idx="932">
                  <c:v>1.0152155931630191</c:v>
                </c:pt>
                <c:pt idx="933">
                  <c:v>1.0151065152559382</c:v>
                </c:pt>
                <c:pt idx="934">
                  <c:v>1.0148693384594811</c:v>
                </c:pt>
                <c:pt idx="935">
                  <c:v>1.0144617112930281</c:v>
                </c:pt>
                <c:pt idx="936">
                  <c:v>1.014374303394308</c:v>
                </c:pt>
                <c:pt idx="937">
                  <c:v>1.0146555831947508</c:v>
                </c:pt>
                <c:pt idx="938">
                  <c:v>1.0146454528658988</c:v>
                </c:pt>
                <c:pt idx="939">
                  <c:v>1.0150893763686373</c:v>
                </c:pt>
                <c:pt idx="940">
                  <c:v>1.0151669024644416</c:v>
                </c:pt>
                <c:pt idx="941">
                  <c:v>1.0153289987774288</c:v>
                </c:pt>
                <c:pt idx="942">
                  <c:v>1.0152951771570753</c:v>
                </c:pt>
                <c:pt idx="943">
                  <c:v>1.0153001405952025</c:v>
                </c:pt>
                <c:pt idx="944">
                  <c:v>1.0148303334628497</c:v>
                </c:pt>
                <c:pt idx="945">
                  <c:v>1.0151086601467076</c:v>
                </c:pt>
                <c:pt idx="946">
                  <c:v>1.0155583293532626</c:v>
                </c:pt>
                <c:pt idx="947">
                  <c:v>1.0145358688084929</c:v>
                </c:pt>
                <c:pt idx="948">
                  <c:v>1.0148241723095826</c:v>
                </c:pt>
                <c:pt idx="949">
                  <c:v>1.0142693840612946</c:v>
                </c:pt>
                <c:pt idx="950">
                  <c:v>1.0144226219299162</c:v>
                </c:pt>
                <c:pt idx="951">
                  <c:v>1.0148782120068296</c:v>
                </c:pt>
                <c:pt idx="952">
                  <c:v>1.0146114878109935</c:v>
                </c:pt>
                <c:pt idx="953">
                  <c:v>1.0144386027609968</c:v>
                </c:pt>
                <c:pt idx="954">
                  <c:v>1.0137160387914457</c:v>
                </c:pt>
                <c:pt idx="955">
                  <c:v>1.0135202096301525</c:v>
                </c:pt>
                <c:pt idx="956">
                  <c:v>1.0141429690758685</c:v>
                </c:pt>
                <c:pt idx="957">
                  <c:v>1.0134045500070694</c:v>
                </c:pt>
                <c:pt idx="958">
                  <c:v>1.0136504197105476</c:v>
                </c:pt>
                <c:pt idx="959">
                  <c:v>1.0140144904612403</c:v>
                </c:pt>
                <c:pt idx="960">
                  <c:v>1.0146414087607152</c:v>
                </c:pt>
                <c:pt idx="961">
                  <c:v>1.0152180440197334</c:v>
                </c:pt>
                <c:pt idx="962">
                  <c:v>1.0150618368719315</c:v>
                </c:pt>
                <c:pt idx="963">
                  <c:v>1.0147881669094596</c:v>
                </c:pt>
                <c:pt idx="964">
                  <c:v>1.0142175320043152</c:v>
                </c:pt>
                <c:pt idx="965">
                  <c:v>1.0137424881490285</c:v>
                </c:pt>
                <c:pt idx="966">
                  <c:v>1.0136806926499342</c:v>
                </c:pt>
                <c:pt idx="967">
                  <c:v>1.0148002905750868</c:v>
                </c:pt>
                <c:pt idx="968">
                  <c:v>1.0147935188644448</c:v>
                </c:pt>
                <c:pt idx="969">
                  <c:v>1.0147935188644448</c:v>
                </c:pt>
                <c:pt idx="970">
                  <c:v>1.0144209246239362</c:v>
                </c:pt>
                <c:pt idx="971">
                  <c:v>1.0155747304684271</c:v>
                </c:pt>
                <c:pt idx="972">
                  <c:v>1.0154010904407811</c:v>
                </c:pt>
                <c:pt idx="973">
                  <c:v>1.0150887433386258</c:v>
                </c:pt>
                <c:pt idx="974">
                  <c:v>1.0144799129577851</c:v>
                </c:pt>
                <c:pt idx="975">
                  <c:v>1.0151204590069742</c:v>
                </c:pt>
                <c:pt idx="976">
                  <c:v>1.0152435519110454</c:v>
                </c:pt>
                <c:pt idx="977">
                  <c:v>1.015978712071766</c:v>
                </c:pt>
                <c:pt idx="978">
                  <c:v>1.0167677850815673</c:v>
                </c:pt>
                <c:pt idx="979">
                  <c:v>1.0163012123828401</c:v>
                </c:pt>
                <c:pt idx="980">
                  <c:v>1.0154429246173309</c:v>
                </c:pt>
                <c:pt idx="981">
                  <c:v>1.0152059517454088</c:v>
                </c:pt>
                <c:pt idx="982">
                  <c:v>1.0172709997158469</c:v>
                </c:pt>
                <c:pt idx="983">
                  <c:v>1.017670616921232</c:v>
                </c:pt>
                <c:pt idx="984">
                  <c:v>1.0176447093097796</c:v>
                </c:pt>
                <c:pt idx="985">
                  <c:v>1.0176679737428591</c:v>
                </c:pt>
                <c:pt idx="986">
                  <c:v>1.0182838609580864</c:v>
                </c:pt>
                <c:pt idx="987">
                  <c:v>1.018236696870239</c:v>
                </c:pt>
                <c:pt idx="988">
                  <c:v>1.0182173688570588</c:v>
                </c:pt>
                <c:pt idx="989">
                  <c:v>1.0183202248567895</c:v>
                </c:pt>
                <c:pt idx="990">
                  <c:v>1.0194276500394617</c:v>
                </c:pt>
                <c:pt idx="991">
                  <c:v>1.019915422089789</c:v>
                </c:pt>
                <c:pt idx="992">
                  <c:v>1.0199126748700744</c:v>
                </c:pt>
                <c:pt idx="993">
                  <c:v>1.0196929813807609</c:v>
                </c:pt>
                <c:pt idx="994">
                  <c:v>1.0196337493748304</c:v>
                </c:pt>
                <c:pt idx="995">
                  <c:v>1.0196456286804925</c:v>
                </c:pt>
                <c:pt idx="996">
                  <c:v>1.0198136888859888</c:v>
                </c:pt>
                <c:pt idx="997">
                  <c:v>1.0198492736918487</c:v>
                </c:pt>
                <c:pt idx="998">
                  <c:v>1.0200857429446786</c:v>
                </c:pt>
                <c:pt idx="999">
                  <c:v>1.0204988731136855</c:v>
                </c:pt>
                <c:pt idx="1000">
                  <c:v>1.0203172554262308</c:v>
                </c:pt>
                <c:pt idx="1001">
                  <c:v>1.0207039203988553</c:v>
                </c:pt>
                <c:pt idx="1002">
                  <c:v>1.0210475905994869</c:v>
                </c:pt>
                <c:pt idx="1003">
                  <c:v>1.0207957874501017</c:v>
                </c:pt>
                <c:pt idx="1004">
                  <c:v>1.0208687724762098</c:v>
                </c:pt>
                <c:pt idx="1005">
                  <c:v>1.02029600714643</c:v>
                </c:pt>
                <c:pt idx="1006">
                  <c:v>1.0200408873586779</c:v>
                </c:pt>
                <c:pt idx="1007">
                  <c:v>1.0202888934137124</c:v>
                </c:pt>
                <c:pt idx="1008">
                  <c:v>1.0202393213792154</c:v>
                </c:pt>
                <c:pt idx="1009">
                  <c:v>1.0202322461750466</c:v>
                </c:pt>
                <c:pt idx="1010">
                  <c:v>1.0202060924486704</c:v>
                </c:pt>
                <c:pt idx="1011">
                  <c:v>1.0198888802453425</c:v>
                </c:pt>
                <c:pt idx="1012">
                  <c:v>1.0200219279716327</c:v>
                </c:pt>
                <c:pt idx="1013">
                  <c:v>1.0193496920189422</c:v>
                </c:pt>
                <c:pt idx="1014">
                  <c:v>1.0195036692328283</c:v>
                </c:pt>
                <c:pt idx="1015">
                  <c:v>1.0198752991723994</c:v>
                </c:pt>
                <c:pt idx="1016">
                  <c:v>1.0202228252594541</c:v>
                </c:pt>
                <c:pt idx="1017">
                  <c:v>1.0205531261313225</c:v>
                </c:pt>
                <c:pt idx="1018">
                  <c:v>1.0214492788642866</c:v>
                </c:pt>
                <c:pt idx="1019">
                  <c:v>1.0218384803777822</c:v>
                </c:pt>
                <c:pt idx="1020">
                  <c:v>1.02178227669554</c:v>
                </c:pt>
                <c:pt idx="1021">
                  <c:v>1.0215381884312875</c:v>
                </c:pt>
                <c:pt idx="1022">
                  <c:v>1.0214960477363506</c:v>
                </c:pt>
                <c:pt idx="1023">
                  <c:v>1.0214230065329803</c:v>
                </c:pt>
                <c:pt idx="1024">
                  <c:v>1.0214230065329803</c:v>
                </c:pt>
                <c:pt idx="1025">
                  <c:v>1.0213667201935874</c:v>
                </c:pt>
                <c:pt idx="1026">
                  <c:v>1.0211597728090429</c:v>
                </c:pt>
                <c:pt idx="1027">
                  <c:v>1.0216251718452054</c:v>
                </c:pt>
                <c:pt idx="1028">
                  <c:v>1.021345998565689</c:v>
                </c:pt>
                <c:pt idx="1029">
                  <c:v>1.0212801538920209</c:v>
                </c:pt>
                <c:pt idx="1030">
                  <c:v>1.02141864096149</c:v>
                </c:pt>
                <c:pt idx="1031">
                  <c:v>1.0214231998551988</c:v>
                </c:pt>
                <c:pt idx="1032">
                  <c:v>1.0215549477251844</c:v>
                </c:pt>
                <c:pt idx="1033">
                  <c:v>1.0218526596034199</c:v>
                </c:pt>
                <c:pt idx="1034">
                  <c:v>1.0219322942694362</c:v>
                </c:pt>
                <c:pt idx="1035">
                  <c:v>1.021547877505395</c:v>
                </c:pt>
                <c:pt idx="1036">
                  <c:v>1.0212544240249093</c:v>
                </c:pt>
                <c:pt idx="1037">
                  <c:v>1.0215009819310505</c:v>
                </c:pt>
                <c:pt idx="1038">
                  <c:v>1.0212872966277835</c:v>
                </c:pt>
                <c:pt idx="1039">
                  <c:v>1.0207155851398944</c:v>
                </c:pt>
                <c:pt idx="1040">
                  <c:v>1.0210754876873116</c:v>
                </c:pt>
                <c:pt idx="1041">
                  <c:v>1.0206680442334535</c:v>
                </c:pt>
                <c:pt idx="1042">
                  <c:v>1.0207105377108969</c:v>
                </c:pt>
                <c:pt idx="1043">
                  <c:v>1.0217723723132366</c:v>
                </c:pt>
                <c:pt idx="1044">
                  <c:v>1.0218499377783901</c:v>
                </c:pt>
                <c:pt idx="1045">
                  <c:v>1.0218522896288529</c:v>
                </c:pt>
                <c:pt idx="1046">
                  <c:v>1.0214725794534574</c:v>
                </c:pt>
                <c:pt idx="1047">
                  <c:v>1.0214373339294875</c:v>
                </c:pt>
                <c:pt idx="1048">
                  <c:v>1.0215476828879457</c:v>
                </c:pt>
                <c:pt idx="1049">
                  <c:v>1.0218008146147453</c:v>
                </c:pt>
                <c:pt idx="1050">
                  <c:v>1.0215851075799702</c:v>
                </c:pt>
                <c:pt idx="1051">
                  <c:v>1.021329276925987</c:v>
                </c:pt>
                <c:pt idx="1052">
                  <c:v>1.0214747673538258</c:v>
                </c:pt>
                <c:pt idx="1053">
                  <c:v>1.0210966416322185</c:v>
                </c:pt>
                <c:pt idx="1054">
                  <c:v>1.0211929395243744</c:v>
                </c:pt>
                <c:pt idx="1055">
                  <c:v>1.0212020542442604</c:v>
                </c:pt>
                <c:pt idx="1056">
                  <c:v>1.0204395042383774</c:v>
                </c:pt>
                <c:pt idx="1057">
                  <c:v>1.0201656382799695</c:v>
                </c:pt>
                <c:pt idx="1058">
                  <c:v>1.020416008504583</c:v>
                </c:pt>
                <c:pt idx="1059">
                  <c:v>1.0219743947142437</c:v>
                </c:pt>
                <c:pt idx="1060">
                  <c:v>1.0224373860625329</c:v>
                </c:pt>
                <c:pt idx="1061">
                  <c:v>1.0225844647730515</c:v>
                </c:pt>
                <c:pt idx="1062">
                  <c:v>1.0214281944086288</c:v>
                </c:pt>
                <c:pt idx="1063">
                  <c:v>1.0217237626463518</c:v>
                </c:pt>
                <c:pt idx="1064">
                  <c:v>1.0216088713892553</c:v>
                </c:pt>
                <c:pt idx="1065">
                  <c:v>1.0218713967330277</c:v>
                </c:pt>
                <c:pt idx="1066">
                  <c:v>1.0222830685378963</c:v>
                </c:pt>
                <c:pt idx="1067">
                  <c:v>1.0223086425962415</c:v>
                </c:pt>
                <c:pt idx="1068">
                  <c:v>1.0219151710966177</c:v>
                </c:pt>
                <c:pt idx="1069">
                  <c:v>1.0215686241689714</c:v>
                </c:pt>
                <c:pt idx="1070">
                  <c:v>1.021514633034754</c:v>
                </c:pt>
                <c:pt idx="1071">
                  <c:v>1.0219367391024488</c:v>
                </c:pt>
                <c:pt idx="1072">
                  <c:v>1.0221099042651287</c:v>
                </c:pt>
                <c:pt idx="1073">
                  <c:v>1.0224418895363665</c:v>
                </c:pt>
                <c:pt idx="1074">
                  <c:v>1.0226004804958937</c:v>
                </c:pt>
                <c:pt idx="1075">
                  <c:v>1.0226352090970985</c:v>
                </c:pt>
                <c:pt idx="1076">
                  <c:v>1.0226177814507857</c:v>
                </c:pt>
                <c:pt idx="1077">
                  <c:v>1.022530823104979</c:v>
                </c:pt>
                <c:pt idx="1078">
                  <c:v>1.0221173927497109</c:v>
                </c:pt>
                <c:pt idx="1079">
                  <c:v>1.0219932822546105</c:v>
                </c:pt>
                <c:pt idx="1080">
                  <c:v>1.0220580585671835</c:v>
                </c:pt>
                <c:pt idx="1081">
                  <c:v>1.0217322376295266</c:v>
                </c:pt>
                <c:pt idx="1082">
                  <c:v>1.0221576491143674</c:v>
                </c:pt>
                <c:pt idx="1083">
                  <c:v>1.0220438589289449</c:v>
                </c:pt>
                <c:pt idx="1084">
                  <c:v>1.0227156723712001</c:v>
                </c:pt>
                <c:pt idx="1085">
                  <c:v>1.0228458438060386</c:v>
                </c:pt>
                <c:pt idx="1086">
                  <c:v>1.0227941492129398</c:v>
                </c:pt>
                <c:pt idx="1087">
                  <c:v>1.0231740448411539</c:v>
                </c:pt>
                <c:pt idx="1088">
                  <c:v>1.0229293051482349</c:v>
                </c:pt>
                <c:pt idx="1089">
                  <c:v>1.0229597016448326</c:v>
                </c:pt>
                <c:pt idx="1090">
                  <c:v>1.0228309824845749</c:v>
                </c:pt>
                <c:pt idx="1091">
                  <c:v>1.0226835617080638</c:v>
                </c:pt>
                <c:pt idx="1092">
                  <c:v>1.0228701558080819</c:v>
                </c:pt>
                <c:pt idx="1093">
                  <c:v>1.0228620676631108</c:v>
                </c:pt>
                <c:pt idx="1094">
                  <c:v>1.0225387612224028</c:v>
                </c:pt>
                <c:pt idx="1095">
                  <c:v>1.0226396158777797</c:v>
                </c:pt>
                <c:pt idx="1096">
                  <c:v>1.0225589785943792</c:v>
                </c:pt>
                <c:pt idx="1097">
                  <c:v>1.0226337607897575</c:v>
                </c:pt>
                <c:pt idx="1098">
                  <c:v>1.0227267091178249</c:v>
                </c:pt>
                <c:pt idx="1099">
                  <c:v>1.0227357995745643</c:v>
                </c:pt>
                <c:pt idx="1100">
                  <c:v>1.0223476090444388</c:v>
                </c:pt>
                <c:pt idx="1101">
                  <c:v>1.0223158439036348</c:v>
                </c:pt>
                <c:pt idx="1102">
                  <c:v>1.0225628252986065</c:v>
                </c:pt>
                <c:pt idx="1103">
                  <c:v>1.0224346702361509</c:v>
                </c:pt>
                <c:pt idx="1104">
                  <c:v>1.022058360053189</c:v>
                </c:pt>
                <c:pt idx="1105">
                  <c:v>1.0230226718748292</c:v>
                </c:pt>
                <c:pt idx="1106">
                  <c:v>1.0226491753110403</c:v>
                </c:pt>
                <c:pt idx="1107">
                  <c:v>1.0222950908192807</c:v>
                </c:pt>
                <c:pt idx="1108">
                  <c:v>1.0220334631579444</c:v>
                </c:pt>
                <c:pt idx="1109">
                  <c:v>1.0218757579603754</c:v>
                </c:pt>
                <c:pt idx="1110">
                  <c:v>1.0214823458867175</c:v>
                </c:pt>
                <c:pt idx="1111">
                  <c:v>1.0219455591812827</c:v>
                </c:pt>
                <c:pt idx="1112">
                  <c:v>1.0220004827203839</c:v>
                </c:pt>
                <c:pt idx="1113">
                  <c:v>1.0225113830716064</c:v>
                </c:pt>
                <c:pt idx="1114">
                  <c:v>1.0225861723029399</c:v>
                </c:pt>
                <c:pt idx="1115">
                  <c:v>1.0225506192891021</c:v>
                </c:pt>
                <c:pt idx="1116">
                  <c:v>1.0222369700687681</c:v>
                </c:pt>
                <c:pt idx="1117">
                  <c:v>1.0222223146021463</c:v>
                </c:pt>
                <c:pt idx="1118">
                  <c:v>1.0220954120050707</c:v>
                </c:pt>
                <c:pt idx="1119">
                  <c:v>1.0217456070325666</c:v>
                </c:pt>
                <c:pt idx="1120">
                  <c:v>1.0215110490092516</c:v>
                </c:pt>
                <c:pt idx="1121">
                  <c:v>1.0219347229065607</c:v>
                </c:pt>
                <c:pt idx="1122">
                  <c:v>1.0221092272365275</c:v>
                </c:pt>
                <c:pt idx="1123">
                  <c:v>1.0230525563012134</c:v>
                </c:pt>
                <c:pt idx="1124">
                  <c:v>1.0230672865014179</c:v>
                </c:pt>
                <c:pt idx="1125">
                  <c:v>1.0234100313905754</c:v>
                </c:pt>
                <c:pt idx="1126">
                  <c:v>1.0231990823476409</c:v>
                </c:pt>
                <c:pt idx="1127">
                  <c:v>1.0236632920883586</c:v>
                </c:pt>
                <c:pt idx="1128">
                  <c:v>1.0230818704899853</c:v>
                </c:pt>
                <c:pt idx="1129">
                  <c:v>1.0232984621353558</c:v>
                </c:pt>
                <c:pt idx="1130">
                  <c:v>1.0232644452345969</c:v>
                </c:pt>
                <c:pt idx="1131">
                  <c:v>1.0227737578325913</c:v>
                </c:pt>
                <c:pt idx="1132">
                  <c:v>1.0227606611425997</c:v>
                </c:pt>
                <c:pt idx="1133">
                  <c:v>1.0224033525278908</c:v>
                </c:pt>
                <c:pt idx="1134">
                  <c:v>1.0223647729652483</c:v>
                </c:pt>
                <c:pt idx="1135">
                  <c:v>1.0225704557783368</c:v>
                </c:pt>
                <c:pt idx="1136">
                  <c:v>1.0225458764864339</c:v>
                </c:pt>
                <c:pt idx="1137">
                  <c:v>1.0223570164188613</c:v>
                </c:pt>
                <c:pt idx="1138">
                  <c:v>1.0222080402602436</c:v>
                </c:pt>
                <c:pt idx="1139">
                  <c:v>1.0221469733476498</c:v>
                </c:pt>
                <c:pt idx="1140">
                  <c:v>1.022379227597946</c:v>
                </c:pt>
                <c:pt idx="1141">
                  <c:v>1.0220926080822199</c:v>
                </c:pt>
                <c:pt idx="1142">
                  <c:v>1.0222048250508986</c:v>
                </c:pt>
                <c:pt idx="1143">
                  <c:v>1.0218265067821943</c:v>
                </c:pt>
                <c:pt idx="1144">
                  <c:v>1.0220647978280004</c:v>
                </c:pt>
                <c:pt idx="1145">
                  <c:v>1.0223740779746429</c:v>
                </c:pt>
                <c:pt idx="1146">
                  <c:v>1.0219085195987294</c:v>
                </c:pt>
                <c:pt idx="1147">
                  <c:v>1.021867558963816</c:v>
                </c:pt>
                <c:pt idx="1148">
                  <c:v>1.0216252628488032</c:v>
                </c:pt>
                <c:pt idx="1149">
                  <c:v>1.0216395722649019</c:v>
                </c:pt>
                <c:pt idx="1150">
                  <c:v>1.0217679308854697</c:v>
                </c:pt>
                <c:pt idx="1151">
                  <c:v>1.0214277497279221</c:v>
                </c:pt>
                <c:pt idx="1152">
                  <c:v>1.0219826858004071</c:v>
                </c:pt>
                <c:pt idx="1153">
                  <c:v>1.0222024472364128</c:v>
                </c:pt>
                <c:pt idx="1154">
                  <c:v>1.0220814248852865</c:v>
                </c:pt>
                <c:pt idx="1155">
                  <c:v>1.0216722980178192</c:v>
                </c:pt>
                <c:pt idx="1156">
                  <c:v>1.0215063414031147</c:v>
                </c:pt>
                <c:pt idx="1157">
                  <c:v>1.021261177068491</c:v>
                </c:pt>
                <c:pt idx="1158">
                  <c:v>1.0213243559916498</c:v>
                </c:pt>
                <c:pt idx="1159">
                  <c:v>1.0213153349307222</c:v>
                </c:pt>
                <c:pt idx="1160">
                  <c:v>1.021349952641823</c:v>
                </c:pt>
                <c:pt idx="1161">
                  <c:v>1.0210236765248255</c:v>
                </c:pt>
                <c:pt idx="1162">
                  <c:v>1.0208361932384911</c:v>
                </c:pt>
                <c:pt idx="1163">
                  <c:v>1.0212209404888872</c:v>
                </c:pt>
                <c:pt idx="1164">
                  <c:v>1.0212328968888635</c:v>
                </c:pt>
                <c:pt idx="1165">
                  <c:v>1.0215278703068498</c:v>
                </c:pt>
                <c:pt idx="1166">
                  <c:v>1.0205100841760664</c:v>
                </c:pt>
                <c:pt idx="1167">
                  <c:v>1.0195039868967741</c:v>
                </c:pt>
                <c:pt idx="1168">
                  <c:v>1.0190061698678796</c:v>
                </c:pt>
                <c:pt idx="1169">
                  <c:v>1.0185781092009536</c:v>
                </c:pt>
                <c:pt idx="1170">
                  <c:v>1.0196079306258672</c:v>
                </c:pt>
                <c:pt idx="1171">
                  <c:v>1.0201944609986073</c:v>
                </c:pt>
                <c:pt idx="1172">
                  <c:v>1.0212388644944048</c:v>
                </c:pt>
                <c:pt idx="1173">
                  <c:v>1.0213753543574851</c:v>
                </c:pt>
                <c:pt idx="1174">
                  <c:v>1.0216446472764467</c:v>
                </c:pt>
                <c:pt idx="1175">
                  <c:v>1.0210415679246774</c:v>
                </c:pt>
                <c:pt idx="1176">
                  <c:v>1.021252276343853</c:v>
                </c:pt>
                <c:pt idx="1177">
                  <c:v>1.0210679115806305</c:v>
                </c:pt>
                <c:pt idx="1178">
                  <c:v>1.021282798028071</c:v>
                </c:pt>
                <c:pt idx="1179">
                  <c:v>1.0215404120521643</c:v>
                </c:pt>
                <c:pt idx="1180">
                  <c:v>1.0214352908923063</c:v>
                </c:pt>
                <c:pt idx="1181">
                  <c:v>1.0213515384574798</c:v>
                </c:pt>
                <c:pt idx="1182">
                  <c:v>1.0210845562251334</c:v>
                </c:pt>
                <c:pt idx="1183">
                  <c:v>1.0208752203935954</c:v>
                </c:pt>
                <c:pt idx="1184">
                  <c:v>1.0218933356625906</c:v>
                </c:pt>
                <c:pt idx="1185">
                  <c:v>1.0219840326941441</c:v>
                </c:pt>
                <c:pt idx="1186">
                  <c:v>1.0217364233108588</c:v>
                </c:pt>
                <c:pt idx="1187">
                  <c:v>1.0213565466104093</c:v>
                </c:pt>
                <c:pt idx="1188">
                  <c:v>1.0210007306420521</c:v>
                </c:pt>
                <c:pt idx="1189">
                  <c:v>1.0214515045645323</c:v>
                </c:pt>
                <c:pt idx="1190">
                  <c:v>1.0218915272033673</c:v>
                </c:pt>
                <c:pt idx="1191">
                  <c:v>1.0208521731235893</c:v>
                </c:pt>
                <c:pt idx="1192">
                  <c:v>1.021490541135996</c:v>
                </c:pt>
                <c:pt idx="1193">
                  <c:v>1.0215342036575841</c:v>
                </c:pt>
                <c:pt idx="1194">
                  <c:v>1.0214217899406075</c:v>
                </c:pt>
                <c:pt idx="1195">
                  <c:v>1.0217387593975136</c:v>
                </c:pt>
                <c:pt idx="1196">
                  <c:v>1.0213015283570117</c:v>
                </c:pt>
                <c:pt idx="1197">
                  <c:v>1.0212838211454232</c:v>
                </c:pt>
                <c:pt idx="1198">
                  <c:v>1.0207810008027678</c:v>
                </c:pt>
                <c:pt idx="1199">
                  <c:v>1.0213985062312807</c:v>
                </c:pt>
                <c:pt idx="1200">
                  <c:v>1.02112845310272</c:v>
                </c:pt>
                <c:pt idx="1201">
                  <c:v>1.0211419380247102</c:v>
                </c:pt>
                <c:pt idx="1202">
                  <c:v>1.0217707153658857</c:v>
                </c:pt>
                <c:pt idx="1203">
                  <c:v>1.0213149269151929</c:v>
                </c:pt>
                <c:pt idx="1204">
                  <c:v>1.0211578190692885</c:v>
                </c:pt>
                <c:pt idx="1205">
                  <c:v>1.0215266456992098</c:v>
                </c:pt>
                <c:pt idx="1206">
                  <c:v>1.0214355391253542</c:v>
                </c:pt>
                <c:pt idx="1207">
                  <c:v>1.0200364806361002</c:v>
                </c:pt>
                <c:pt idx="1208">
                  <c:v>1.0198669118309995</c:v>
                </c:pt>
                <c:pt idx="1209">
                  <c:v>1.0198669118309995</c:v>
                </c:pt>
                <c:pt idx="1210">
                  <c:v>1.0199200459893052</c:v>
                </c:pt>
                <c:pt idx="1211">
                  <c:v>1.0193235320681766</c:v>
                </c:pt>
                <c:pt idx="1212">
                  <c:v>1.0194063019128519</c:v>
                </c:pt>
                <c:pt idx="1213">
                  <c:v>1.0203295315634757</c:v>
                </c:pt>
                <c:pt idx="1214">
                  <c:v>1.0212685879784897</c:v>
                </c:pt>
                <c:pt idx="1215">
                  <c:v>1.0209354695362713</c:v>
                </c:pt>
                <c:pt idx="1216">
                  <c:v>1.0212034067609657</c:v>
                </c:pt>
                <c:pt idx="1217">
                  <c:v>1.0208328768035067</c:v>
                </c:pt>
                <c:pt idx="1218">
                  <c:v>1.0212612562843826</c:v>
                </c:pt>
                <c:pt idx="1219">
                  <c:v>1.0203373242432268</c:v>
                </c:pt>
                <c:pt idx="1220">
                  <c:v>1.0193385750921076</c:v>
                </c:pt>
                <c:pt idx="1221">
                  <c:v>1.0185144771361876</c:v>
                </c:pt>
                <c:pt idx="1222">
                  <c:v>1.018804804546932</c:v>
                </c:pt>
                <c:pt idx="1223">
                  <c:v>1.0199165919683093</c:v>
                </c:pt>
                <c:pt idx="1224">
                  <c:v>1.0179677279994659</c:v>
                </c:pt>
                <c:pt idx="1225">
                  <c:v>1.0155062280837623</c:v>
                </c:pt>
                <c:pt idx="1226">
                  <c:v>1.0143031667006099</c:v>
                </c:pt>
                <c:pt idx="1227">
                  <c:v>1.0173002117114904</c:v>
                </c:pt>
                <c:pt idx="1228">
                  <c:v>1.0198860098345768</c:v>
                </c:pt>
                <c:pt idx="1229">
                  <c:v>1.0183118343337929</c:v>
                </c:pt>
                <c:pt idx="1230">
                  <c:v>1.0200392187363441</c:v>
                </c:pt>
                <c:pt idx="1231">
                  <c:v>1.0202727603859771</c:v>
                </c:pt>
                <c:pt idx="1232">
                  <c:v>1.0207472578893908</c:v>
                </c:pt>
                <c:pt idx="1233">
                  <c:v>1.0230935398761987</c:v>
                </c:pt>
                <c:pt idx="1234">
                  <c:v>1.0208573753890096</c:v>
                </c:pt>
                <c:pt idx="1235">
                  <c:v>1.0189891593377061</c:v>
                </c:pt>
                <c:pt idx="1236">
                  <c:v>1.0181823511745003</c:v>
                </c:pt>
                <c:pt idx="1237">
                  <c:v>1.0178381669480514</c:v>
                </c:pt>
                <c:pt idx="1238">
                  <c:v>1.0170760041705897</c:v>
                </c:pt>
                <c:pt idx="1239">
                  <c:v>1.0165521792965633</c:v>
                </c:pt>
                <c:pt idx="1240">
                  <c:v>1.0145962898084224</c:v>
                </c:pt>
                <c:pt idx="1241">
                  <c:v>1.0142813827454635</c:v>
                </c:pt>
                <c:pt idx="1242">
                  <c:v>1.0140723969662777</c:v>
                </c:pt>
                <c:pt idx="1243">
                  <c:v>1.0133794926146791</c:v>
                </c:pt>
                <c:pt idx="1244">
                  <c:v>1.0122195771330038</c:v>
                </c:pt>
                <c:pt idx="1245">
                  <c:v>1.0116924360030493</c:v>
                </c:pt>
                <c:pt idx="1246">
                  <c:v>1.0111640359601468</c:v>
                </c:pt>
                <c:pt idx="1247">
                  <c:v>1.0112917840752553</c:v>
                </c:pt>
                <c:pt idx="1248">
                  <c:v>1.0112725805590221</c:v>
                </c:pt>
                <c:pt idx="1249">
                  <c:v>1.0110015482951331</c:v>
                </c:pt>
                <c:pt idx="1250">
                  <c:v>1.0106724018326945</c:v>
                </c:pt>
                <c:pt idx="1251">
                  <c:v>1.0105126155619744</c:v>
                </c:pt>
                <c:pt idx="1252">
                  <c:v>1.0109685897570269</c:v>
                </c:pt>
                <c:pt idx="1253">
                  <c:v>1.0114998360116589</c:v>
                </c:pt>
                <c:pt idx="1254">
                  <c:v>1.0110487661121488</c:v>
                </c:pt>
                <c:pt idx="1255">
                  <c:v>1.0103048762842339</c:v>
                </c:pt>
                <c:pt idx="1256">
                  <c:v>1.0103090143864841</c:v>
                </c:pt>
                <c:pt idx="1257">
                  <c:v>1.0108941629367483</c:v>
                </c:pt>
                <c:pt idx="1258">
                  <c:v>1.0118515810894322</c:v>
                </c:pt>
                <c:pt idx="1259">
                  <c:v>1.0119888517369611</c:v>
                </c:pt>
                <c:pt idx="1260">
                  <c:v>1.0114403248463424</c:v>
                </c:pt>
                <c:pt idx="1261">
                  <c:v>1.0109403722124224</c:v>
                </c:pt>
                <c:pt idx="1262">
                  <c:v>1.0103309742562243</c:v>
                </c:pt>
                <c:pt idx="1263">
                  <c:v>1.0108221019179473</c:v>
                </c:pt>
                <c:pt idx="1264">
                  <c:v>1.0098149300567276</c:v>
                </c:pt>
                <c:pt idx="1265">
                  <c:v>1.009113241477386</c:v>
                </c:pt>
                <c:pt idx="1266">
                  <c:v>1.0086419421517598</c:v>
                </c:pt>
                <c:pt idx="1267">
                  <c:v>1.0086529660307626</c:v>
                </c:pt>
                <c:pt idx="1268">
                  <c:v>1.0085213171800671</c:v>
                </c:pt>
                <c:pt idx="1269">
                  <c:v>1.0078215903546153</c:v>
                </c:pt>
                <c:pt idx="1270">
                  <c:v>1.0079897287541111</c:v>
                </c:pt>
                <c:pt idx="1271">
                  <c:v>1.0081681135745735</c:v>
                </c:pt>
                <c:pt idx="1272">
                  <c:v>1.0077958479834204</c:v>
                </c:pt>
                <c:pt idx="1273">
                  <c:v>1.0074517965148342</c:v>
                </c:pt>
                <c:pt idx="1274">
                  <c:v>1.0077984015786496</c:v>
                </c:pt>
                <c:pt idx="1275">
                  <c:v>1.0075045775548985</c:v>
                </c:pt>
                <c:pt idx="1276">
                  <c:v>1.0074992634123909</c:v>
                </c:pt>
                <c:pt idx="1277">
                  <c:v>1.0080872583311238</c:v>
                </c:pt>
                <c:pt idx="1278">
                  <c:v>1.008237468493602</c:v>
                </c:pt>
                <c:pt idx="1279">
                  <c:v>1.0083895875710041</c:v>
                </c:pt>
                <c:pt idx="1280">
                  <c:v>1.0071899465552105</c:v>
                </c:pt>
                <c:pt idx="1281">
                  <c:v>1.0069263904742476</c:v>
                </c:pt>
                <c:pt idx="1282">
                  <c:v>1.0068794027973305</c:v>
                </c:pt>
                <c:pt idx="1283">
                  <c:v>1.0073160492162669</c:v>
                </c:pt>
                <c:pt idx="1284">
                  <c:v>1.0069511030355427</c:v>
                </c:pt>
                <c:pt idx="1285">
                  <c:v>1.0069511030355427</c:v>
                </c:pt>
                <c:pt idx="1286">
                  <c:v>1.0068698947110264</c:v>
                </c:pt>
                <c:pt idx="1287">
                  <c:v>1.0065413559039129</c:v>
                </c:pt>
                <c:pt idx="1288">
                  <c:v>1.0067715427804247</c:v>
                </c:pt>
                <c:pt idx="1289">
                  <c:v>1.0067891979660433</c:v>
                </c:pt>
                <c:pt idx="1290">
                  <c:v>1.0066552603675509</c:v>
                </c:pt>
                <c:pt idx="1291">
                  <c:v>1.0071793849027921</c:v>
                </c:pt>
                <c:pt idx="1292">
                  <c:v>1.0070876404529205</c:v>
                </c:pt>
                <c:pt idx="1293">
                  <c:v>1.0079209196311218</c:v>
                </c:pt>
                <c:pt idx="1294">
                  <c:v>1.0070055845118833</c:v>
                </c:pt>
                <c:pt idx="1295">
                  <c:v>1.0083725737209606</c:v>
                </c:pt>
                <c:pt idx="1296">
                  <c:v>1.0078111557406257</c:v>
                </c:pt>
                <c:pt idx="1297">
                  <c:v>1.0079058323271954</c:v>
                </c:pt>
                <c:pt idx="1298">
                  <c:v>1.0077366445178102</c:v>
                </c:pt>
                <c:pt idx="1299">
                  <c:v>1.0083034812237313</c:v>
                </c:pt>
                <c:pt idx="1300">
                  <c:v>1.0085514333231953</c:v>
                </c:pt>
                <c:pt idx="1301">
                  <c:v>1.0094244582931338</c:v>
                </c:pt>
                <c:pt idx="1302">
                  <c:v>1.0076861606563874</c:v>
                </c:pt>
                <c:pt idx="1303">
                  <c:v>1.0085799880747488</c:v>
                </c:pt>
                <c:pt idx="1304">
                  <c:v>1.0086259638926438</c:v>
                </c:pt>
                <c:pt idx="1305">
                  <c:v>1.0087484018917325</c:v>
                </c:pt>
                <c:pt idx="1306">
                  <c:v>1.0091746691211747</c:v>
                </c:pt>
                <c:pt idx="1307">
                  <c:v>1.0088665760804043</c:v>
                </c:pt>
                <c:pt idx="1308">
                  <c:v>1.0088224227647637</c:v>
                </c:pt>
                <c:pt idx="1309">
                  <c:v>1.0087439606658619</c:v>
                </c:pt>
                <c:pt idx="1310">
                  <c:v>1.0092281189816956</c:v>
                </c:pt>
                <c:pt idx="1311">
                  <c:v>1.0087224076839099</c:v>
                </c:pt>
                <c:pt idx="1312">
                  <c:v>1.0085645407118966</c:v>
                </c:pt>
                <c:pt idx="1313">
                  <c:v>1.0083251459234019</c:v>
                </c:pt>
                <c:pt idx="1314">
                  <c:v>1.0086210283705317</c:v>
                </c:pt>
                <c:pt idx="1315">
                  <c:v>1.0078831963334784</c:v>
                </c:pt>
                <c:pt idx="1316">
                  <c:v>1.0072179156145338</c:v>
                </c:pt>
                <c:pt idx="1317">
                  <c:v>1.007040341288918</c:v>
                </c:pt>
                <c:pt idx="1318">
                  <c:v>1.0070720957831076</c:v>
                </c:pt>
                <c:pt idx="1319">
                  <c:v>1.0070427848421251</c:v>
                </c:pt>
                <c:pt idx="1320">
                  <c:v>1.0085233016422419</c:v>
                </c:pt>
                <c:pt idx="1321">
                  <c:v>1.0079649197909311</c:v>
                </c:pt>
                <c:pt idx="1322">
                  <c:v>1.0089227708834412</c:v>
                </c:pt>
                <c:pt idx="1323">
                  <c:v>1.0095885842081236</c:v>
                </c:pt>
                <c:pt idx="1324">
                  <c:v>1.01003079182608</c:v>
                </c:pt>
                <c:pt idx="1325">
                  <c:v>1.0088190926384817</c:v>
                </c:pt>
                <c:pt idx="1326">
                  <c:v>1.0085324353556449</c:v>
                </c:pt>
                <c:pt idx="1327">
                  <c:v>1.0083089280251105</c:v>
                </c:pt>
                <c:pt idx="1328">
                  <c:v>1.008949575736668</c:v>
                </c:pt>
                <c:pt idx="1329">
                  <c:v>1.0094670429425701</c:v>
                </c:pt>
                <c:pt idx="1330">
                  <c:v>1.0094485190475362</c:v>
                </c:pt>
                <c:pt idx="1331">
                  <c:v>1.00932799068541</c:v>
                </c:pt>
                <c:pt idx="1332">
                  <c:v>1.0089588226145938</c:v>
                </c:pt>
                <c:pt idx="1333">
                  <c:v>1.0096255215547258</c:v>
                </c:pt>
                <c:pt idx="1334">
                  <c:v>1.0095207305748963</c:v>
                </c:pt>
                <c:pt idx="1335">
                  <c:v>1.0095871573095139</c:v>
                </c:pt>
                <c:pt idx="1336">
                  <c:v>1.0093811873887468</c:v>
                </c:pt>
                <c:pt idx="1337">
                  <c:v>1.0101280464976266</c:v>
                </c:pt>
                <c:pt idx="1338">
                  <c:v>1.0096418847879924</c:v>
                </c:pt>
                <c:pt idx="1339">
                  <c:v>1.0108474810639727</c:v>
                </c:pt>
                <c:pt idx="1340">
                  <c:v>1.0118335200940463</c:v>
                </c:pt>
                <c:pt idx="1341">
                  <c:v>1.01251539302192</c:v>
                </c:pt>
                <c:pt idx="1342">
                  <c:v>1.0121925731666319</c:v>
                </c:pt>
                <c:pt idx="1343">
                  <c:v>1.0127295603245008</c:v>
                </c:pt>
                <c:pt idx="1344">
                  <c:v>1.0125249123910807</c:v>
                </c:pt>
                <c:pt idx="1345">
                  <c:v>1.0115930234352459</c:v>
                </c:pt>
                <c:pt idx="1346">
                  <c:v>1.0110738362812386</c:v>
                </c:pt>
                <c:pt idx="1347">
                  <c:v>1.0106466466024771</c:v>
                </c:pt>
                <c:pt idx="1348">
                  <c:v>1.0107370347782658</c:v>
                </c:pt>
                <c:pt idx="1349">
                  <c:v>1.0106232967580886</c:v>
                </c:pt>
                <c:pt idx="1350">
                  <c:v>1.0102124940502755</c:v>
                </c:pt>
                <c:pt idx="1351">
                  <c:v>1.0112792675945146</c:v>
                </c:pt>
                <c:pt idx="1352">
                  <c:v>1.010415436425069</c:v>
                </c:pt>
                <c:pt idx="1353">
                  <c:v>1.009659651661998</c:v>
                </c:pt>
                <c:pt idx="1354">
                  <c:v>1.0094985344572591</c:v>
                </c:pt>
                <c:pt idx="1355">
                  <c:v>1.0092538055844174</c:v>
                </c:pt>
                <c:pt idx="1356">
                  <c:v>1.0089932879909431</c:v>
                </c:pt>
                <c:pt idx="1357">
                  <c:v>1.0087373640184012</c:v>
                </c:pt>
                <c:pt idx="1358">
                  <c:v>1.0079811935207412</c:v>
                </c:pt>
                <c:pt idx="1359">
                  <c:v>1.009447666711327</c:v>
                </c:pt>
                <c:pt idx="1360">
                  <c:v>1.0101238701897159</c:v>
                </c:pt>
                <c:pt idx="1361">
                  <c:v>1.0103825027738793</c:v>
                </c:pt>
                <c:pt idx="1362">
                  <c:v>1.0113422425678569</c:v>
                </c:pt>
                <c:pt idx="1363">
                  <c:v>1.0122321191714934</c:v>
                </c:pt>
                <c:pt idx="1364">
                  <c:v>1.0119602239278866</c:v>
                </c:pt>
                <c:pt idx="1365">
                  <c:v>1.013490994727706</c:v>
                </c:pt>
                <c:pt idx="1366">
                  <c:v>1.0134796140694236</c:v>
                </c:pt>
                <c:pt idx="1367">
                  <c:v>1.013395149590647</c:v>
                </c:pt>
                <c:pt idx="1368">
                  <c:v>1.0129148018679379</c:v>
                </c:pt>
                <c:pt idx="1369">
                  <c:v>1.0127585751190806</c:v>
                </c:pt>
                <c:pt idx="1370">
                  <c:v>1.0133566326435788</c:v>
                </c:pt>
                <c:pt idx="1371">
                  <c:v>1.0129958111076978</c:v>
                </c:pt>
                <c:pt idx="1372">
                  <c:v>1.0124420295915775</c:v>
                </c:pt>
                <c:pt idx="1373">
                  <c:v>1.0126645038365958</c:v>
                </c:pt>
                <c:pt idx="1374">
                  <c:v>1.0117135925470644</c:v>
                </c:pt>
                <c:pt idx="1375">
                  <c:v>1.0121624290897022</c:v>
                </c:pt>
                <c:pt idx="1376">
                  <c:v>1.0124719730841001</c:v>
                </c:pt>
                <c:pt idx="1377">
                  <c:v>1.0119184155296213</c:v>
                </c:pt>
                <c:pt idx="1378">
                  <c:v>1.0126390563682912</c:v>
                </c:pt>
                <c:pt idx="1379">
                  <c:v>1.0127867531947785</c:v>
                </c:pt>
                <c:pt idx="1380">
                  <c:v>1.0120554380600946</c:v>
                </c:pt>
                <c:pt idx="1381">
                  <c:v>1.0110309075649913</c:v>
                </c:pt>
                <c:pt idx="1382">
                  <c:v>1.0116710340342097</c:v>
                </c:pt>
                <c:pt idx="1383">
                  <c:v>1.0107279592102187</c:v>
                </c:pt>
                <c:pt idx="1384">
                  <c:v>1.0109727030896076</c:v>
                </c:pt>
                <c:pt idx="1385">
                  <c:v>1.0113736347424598</c:v>
                </c:pt>
                <c:pt idx="1386">
                  <c:v>1.0106898856059017</c:v>
                </c:pt>
                <c:pt idx="1387">
                  <c:v>1.0107038282544425</c:v>
                </c:pt>
                <c:pt idx="1388">
                  <c:v>1.0093464055531545</c:v>
                </c:pt>
                <c:pt idx="1389">
                  <c:v>1.0090340598893717</c:v>
                </c:pt>
                <c:pt idx="1390">
                  <c:v>1.0073064495175417</c:v>
                </c:pt>
                <c:pt idx="1391">
                  <c:v>1.0070795580424272</c:v>
                </c:pt>
                <c:pt idx="1392">
                  <c:v>1.0072001984890009</c:v>
                </c:pt>
                <c:pt idx="1393">
                  <c:v>1.0068346473823886</c:v>
                </c:pt>
                <c:pt idx="1394">
                  <c:v>1.006867726154854</c:v>
                </c:pt>
                <c:pt idx="1395">
                  <c:v>1.0072428627120438</c:v>
                </c:pt>
                <c:pt idx="1396">
                  <c:v>1.0069452654939259</c:v>
                </c:pt>
                <c:pt idx="1397">
                  <c:v>1.00721863005231</c:v>
                </c:pt>
                <c:pt idx="1398">
                  <c:v>1.0070427903470009</c:v>
                </c:pt>
                <c:pt idx="1399">
                  <c:v>1.0071509165611463</c:v>
                </c:pt>
                <c:pt idx="1400">
                  <c:v>1.0067073088630774</c:v>
                </c:pt>
                <c:pt idx="1401">
                  <c:v>1.0059928059082777</c:v>
                </c:pt>
                <c:pt idx="1402">
                  <c:v>1.006316632847049</c:v>
                </c:pt>
                <c:pt idx="1403">
                  <c:v>1.0060759225441838</c:v>
                </c:pt>
                <c:pt idx="1404">
                  <c:v>1.0059471306213461</c:v>
                </c:pt>
                <c:pt idx="1405">
                  <c:v>1.0067065686908876</c:v>
                </c:pt>
                <c:pt idx="1406">
                  <c:v>1.0066940541308196</c:v>
                </c:pt>
                <c:pt idx="1407">
                  <c:v>1.0070312884688135</c:v>
                </c:pt>
                <c:pt idx="1408">
                  <c:v>1.0069104797771484</c:v>
                </c:pt>
                <c:pt idx="1409">
                  <c:v>1.0070730699075692</c:v>
                </c:pt>
                <c:pt idx="1410">
                  <c:v>1.0080425770630284</c:v>
                </c:pt>
                <c:pt idx="1411">
                  <c:v>1.0078234546166913</c:v>
                </c:pt>
                <c:pt idx="1412">
                  <c:v>1.0072239480790974</c:v>
                </c:pt>
                <c:pt idx="1413">
                  <c:v>1.007452452839263</c:v>
                </c:pt>
                <c:pt idx="1414">
                  <c:v>1.007382688115299</c:v>
                </c:pt>
                <c:pt idx="1415">
                  <c:v>1.0069072969946773</c:v>
                </c:pt>
                <c:pt idx="1416">
                  <c:v>1.0076889008788432</c:v>
                </c:pt>
                <c:pt idx="1417">
                  <c:v>1.0073460707900073</c:v>
                </c:pt>
                <c:pt idx="1418">
                  <c:v>1.0067006056693142</c:v>
                </c:pt>
                <c:pt idx="1419">
                  <c:v>1.0075494890039327</c:v>
                </c:pt>
                <c:pt idx="1420">
                  <c:v>1.0071690070042583</c:v>
                </c:pt>
                <c:pt idx="1421">
                  <c:v>1.0068732337211088</c:v>
                </c:pt>
                <c:pt idx="1422">
                  <c:v>1.0063315632244059</c:v>
                </c:pt>
                <c:pt idx="1423">
                  <c:v>1.0063448596427014</c:v>
                </c:pt>
                <c:pt idx="1424">
                  <c:v>1.0063673397680497</c:v>
                </c:pt>
                <c:pt idx="1425">
                  <c:v>1.0058636731200428</c:v>
                </c:pt>
                <c:pt idx="1426">
                  <c:v>1.0055891710477596</c:v>
                </c:pt>
                <c:pt idx="1427">
                  <c:v>1.0054663400024397</c:v>
                </c:pt>
                <c:pt idx="1428">
                  <c:v>1.0062283501618228</c:v>
                </c:pt>
                <c:pt idx="1429">
                  <c:v>1.0057803348621166</c:v>
                </c:pt>
                <c:pt idx="1430">
                  <c:v>1.005784964673361</c:v>
                </c:pt>
                <c:pt idx="1431">
                  <c:v>1.0056924185423082</c:v>
                </c:pt>
                <c:pt idx="1432">
                  <c:v>1.0060858839975984</c:v>
                </c:pt>
                <c:pt idx="1433">
                  <c:v>1.0053849833449497</c:v>
                </c:pt>
                <c:pt idx="1434">
                  <c:v>1.0043991930537994</c:v>
                </c:pt>
                <c:pt idx="1435">
                  <c:v>1.004321913987323</c:v>
                </c:pt>
                <c:pt idx="1436">
                  <c:v>1.0039587684560625</c:v>
                </c:pt>
                <c:pt idx="1437">
                  <c:v>1.0039191300432808</c:v>
                </c:pt>
                <c:pt idx="1438">
                  <c:v>1.0031593589580932</c:v>
                </c:pt>
                <c:pt idx="1439">
                  <c:v>1.0035675108871953</c:v>
                </c:pt>
                <c:pt idx="1440">
                  <c:v>1.0024290772116704</c:v>
                </c:pt>
                <c:pt idx="1441">
                  <c:v>1.0019768477833337</c:v>
                </c:pt>
                <c:pt idx="1442">
                  <c:v>1.0022388247436491</c:v>
                </c:pt>
                <c:pt idx="1443">
                  <c:v>1.0025760053997044</c:v>
                </c:pt>
                <c:pt idx="1444">
                  <c:v>1.0024656149027915</c:v>
                </c:pt>
                <c:pt idx="1445">
                  <c:v>1.002794945429387</c:v>
                </c:pt>
                <c:pt idx="1446">
                  <c:v>1.0022512940021819</c:v>
                </c:pt>
                <c:pt idx="1447">
                  <c:v>1.0023584293397356</c:v>
                </c:pt>
                <c:pt idx="1448">
                  <c:v>1.001708691740844</c:v>
                </c:pt>
                <c:pt idx="1449">
                  <c:v>1.0017111919441395</c:v>
                </c:pt>
                <c:pt idx="1450">
                  <c:v>1.001383405794025</c:v>
                </c:pt>
                <c:pt idx="1451">
                  <c:v>1.0017078240422346</c:v>
                </c:pt>
                <c:pt idx="1452">
                  <c:v>1.0010258103533594</c:v>
                </c:pt>
                <c:pt idx="1453">
                  <c:v>1.000604050431261</c:v>
                </c:pt>
                <c:pt idx="1454">
                  <c:v>1.0003685141168552</c:v>
                </c:pt>
                <c:pt idx="1455">
                  <c:v>1.0009128266646687</c:v>
                </c:pt>
                <c:pt idx="1456">
                  <c:v>1.0010557938122497</c:v>
                </c:pt>
                <c:pt idx="1457">
                  <c:v>1.0008025402617493</c:v>
                </c:pt>
                <c:pt idx="1458">
                  <c:v>1.0011838594708338</c:v>
                </c:pt>
                <c:pt idx="1459">
                  <c:v>1.0007748978911211</c:v>
                </c:pt>
                <c:pt idx="1460">
                  <c:v>1.0009732180785671</c:v>
                </c:pt>
                <c:pt idx="1461">
                  <c:v>1.0002300345395538</c:v>
                </c:pt>
                <c:pt idx="1462">
                  <c:v>0.99997811393805747</c:v>
                </c:pt>
                <c:pt idx="1463">
                  <c:v>0.99997811393805747</c:v>
                </c:pt>
                <c:pt idx="1464">
                  <c:v>1.0003215370157879</c:v>
                </c:pt>
                <c:pt idx="1465">
                  <c:v>0.99971135997236638</c:v>
                </c:pt>
                <c:pt idx="1466">
                  <c:v>0.99974517581920841</c:v>
                </c:pt>
                <c:pt idx="1467">
                  <c:v>1.0002013325591783</c:v>
                </c:pt>
                <c:pt idx="1468">
                  <c:v>1.0001073194399464</c:v>
                </c:pt>
                <c:pt idx="1469">
                  <c:v>1.0009773852180768</c:v>
                </c:pt>
                <c:pt idx="1470">
                  <c:v>1.0013684007957087</c:v>
                </c:pt>
                <c:pt idx="1471">
                  <c:v>1.001056752935696</c:v>
                </c:pt>
                <c:pt idx="1472">
                  <c:v>1.0007757196159508</c:v>
                </c:pt>
                <c:pt idx="1473">
                  <c:v>1.0009639096729417</c:v>
                </c:pt>
                <c:pt idx="1474">
                  <c:v>1.0009414125238187</c:v>
                </c:pt>
                <c:pt idx="1475">
                  <c:v>1.0008485294608742</c:v>
                </c:pt>
                <c:pt idx="1476">
                  <c:v>1.0013817603513615</c:v>
                </c:pt>
                <c:pt idx="1477">
                  <c:v>1.0010626748611109</c:v>
                </c:pt>
                <c:pt idx="1478">
                  <c:v>1.0020433817050913</c:v>
                </c:pt>
                <c:pt idx="1479">
                  <c:v>1.0024297325499489</c:v>
                </c:pt>
                <c:pt idx="1480">
                  <c:v>1.0027284344952627</c:v>
                </c:pt>
                <c:pt idx="1481">
                  <c:v>1.002102345650105</c:v>
                </c:pt>
                <c:pt idx="1482">
                  <c:v>1.0020185843646527</c:v>
                </c:pt>
                <c:pt idx="1483">
                  <c:v>1.0016434584204119</c:v>
                </c:pt>
                <c:pt idx="1484">
                  <c:v>1.0005217023653279</c:v>
                </c:pt>
                <c:pt idx="1485">
                  <c:v>1.0004328669046858</c:v>
                </c:pt>
                <c:pt idx="1486">
                  <c:v>0.99949901884884895</c:v>
                </c:pt>
                <c:pt idx="1487">
                  <c:v>0.99968274137929325</c:v>
                </c:pt>
                <c:pt idx="1488">
                  <c:v>0.99981793194276891</c:v>
                </c:pt>
                <c:pt idx="1489">
                  <c:v>0.99945794480964645</c:v>
                </c:pt>
                <c:pt idx="1490">
                  <c:v>0.99975436873446677</c:v>
                </c:pt>
                <c:pt idx="1491">
                  <c:v>0.99979308604225936</c:v>
                </c:pt>
                <c:pt idx="1492">
                  <c:v>0.99947495862556635</c:v>
                </c:pt>
                <c:pt idx="1493">
                  <c:v>0.99960795120747004</c:v>
                </c:pt>
                <c:pt idx="1494">
                  <c:v>0.99949854483024669</c:v>
                </c:pt>
                <c:pt idx="1495">
                  <c:v>0.99857233082913344</c:v>
                </c:pt>
                <c:pt idx="1496">
                  <c:v>0.99804096894699867</c:v>
                </c:pt>
                <c:pt idx="1497">
                  <c:v>0.99804019491659612</c:v>
                </c:pt>
                <c:pt idx="1498">
                  <c:v>0.99765123577946702</c:v>
                </c:pt>
                <c:pt idx="1499">
                  <c:v>0.9981618797841848</c:v>
                </c:pt>
                <c:pt idx="1500">
                  <c:v>0.99848905528803933</c:v>
                </c:pt>
                <c:pt idx="1501">
                  <c:v>0.9991879738847963</c:v>
                </c:pt>
                <c:pt idx="1502">
                  <c:v>0.99882015896083409</c:v>
                </c:pt>
                <c:pt idx="1503">
                  <c:v>0.99902375072947347</c:v>
                </c:pt>
                <c:pt idx="1504">
                  <c:v>0.99856724364654526</c:v>
                </c:pt>
                <c:pt idx="1505">
                  <c:v>0.99901695925175904</c:v>
                </c:pt>
                <c:pt idx="1506">
                  <c:v>0.99907850252086683</c:v>
                </c:pt>
                <c:pt idx="1507">
                  <c:v>0.99906327115333915</c:v>
                </c:pt>
                <c:pt idx="1508">
                  <c:v>0.99885904415907945</c:v>
                </c:pt>
                <c:pt idx="1509">
                  <c:v>0.99904566725637167</c:v>
                </c:pt>
                <c:pt idx="1510">
                  <c:v>0.9983683929391346</c:v>
                </c:pt>
                <c:pt idx="1511">
                  <c:v>0.99861794048464236</c:v>
                </c:pt>
                <c:pt idx="1512">
                  <c:v>0.99893414682829329</c:v>
                </c:pt>
                <c:pt idx="1513">
                  <c:v>0.99937293185231424</c:v>
                </c:pt>
                <c:pt idx="1514">
                  <c:v>0.99914760763999244</c:v>
                </c:pt>
                <c:pt idx="1515">
                  <c:v>0.99840339325475669</c:v>
                </c:pt>
                <c:pt idx="1516">
                  <c:v>0.99837713984284071</c:v>
                </c:pt>
                <c:pt idx="1517">
                  <c:v>0.99811186463406432</c:v>
                </c:pt>
                <c:pt idx="1518">
                  <c:v>0.99846426600535054</c:v>
                </c:pt>
                <c:pt idx="1519">
                  <c:v>0.99922477905318785</c:v>
                </c:pt>
                <c:pt idx="1520">
                  <c:v>0.99846701415102979</c:v>
                </c:pt>
                <c:pt idx="1521">
                  <c:v>0.99814537944171122</c:v>
                </c:pt>
                <c:pt idx="1522">
                  <c:v>0.997720431034257</c:v>
                </c:pt>
                <c:pt idx="1523">
                  <c:v>0.99763408373821516</c:v>
                </c:pt>
                <c:pt idx="1524">
                  <c:v>0.9981644358740942</c:v>
                </c:pt>
                <c:pt idx="1525">
                  <c:v>0.99748464025884231</c:v>
                </c:pt>
                <c:pt idx="1526">
                  <c:v>0.99771354362937159</c:v>
                </c:pt>
                <c:pt idx="1527">
                  <c:v>0.99762606622198469</c:v>
                </c:pt>
                <c:pt idx="1528">
                  <c:v>0.99705849072651864</c:v>
                </c:pt>
                <c:pt idx="1529">
                  <c:v>0.99758500722571375</c:v>
                </c:pt>
                <c:pt idx="1530">
                  <c:v>0.99793506259724296</c:v>
                </c:pt>
                <c:pt idx="1531">
                  <c:v>0.99826594292469606</c:v>
                </c:pt>
                <c:pt idx="1532">
                  <c:v>0.99818383950783907</c:v>
                </c:pt>
                <c:pt idx="1533">
                  <c:v>0.99820614182941336</c:v>
                </c:pt>
                <c:pt idx="1534">
                  <c:v>0.99783735689085007</c:v>
                </c:pt>
                <c:pt idx="1535">
                  <c:v>0.99777294574451358</c:v>
                </c:pt>
                <c:pt idx="1536">
                  <c:v>0.99775852346206817</c:v>
                </c:pt>
                <c:pt idx="1537">
                  <c:v>0.99821703930231409</c:v>
                </c:pt>
                <c:pt idx="1538">
                  <c:v>0.99855717837610047</c:v>
                </c:pt>
                <c:pt idx="1539">
                  <c:v>0.99993089042689709</c:v>
                </c:pt>
                <c:pt idx="1540">
                  <c:v>0.99858195671343231</c:v>
                </c:pt>
                <c:pt idx="1541">
                  <c:v>0.99806634989484977</c:v>
                </c:pt>
                <c:pt idx="1542">
                  <c:v>0.99753739716787404</c:v>
                </c:pt>
                <c:pt idx="1543">
                  <c:v>0.99745929259192889</c:v>
                </c:pt>
                <c:pt idx="1544">
                  <c:v>0.99677923957375358</c:v>
                </c:pt>
                <c:pt idx="1545">
                  <c:v>0.99677923957375358</c:v>
                </c:pt>
                <c:pt idx="1546">
                  <c:v>0.99719387760871758</c:v>
                </c:pt>
                <c:pt idx="1547">
                  <c:v>0.99668357659863716</c:v>
                </c:pt>
                <c:pt idx="1548">
                  <c:v>0.99677789997668342</c:v>
                </c:pt>
                <c:pt idx="1549">
                  <c:v>0.99688030038263564</c:v>
                </c:pt>
                <c:pt idx="1550">
                  <c:v>0.99644398532426992</c:v>
                </c:pt>
                <c:pt idx="1551">
                  <c:v>0.99611471068345381</c:v>
                </c:pt>
                <c:pt idx="1552">
                  <c:v>0.99576672437838043</c:v>
                </c:pt>
                <c:pt idx="1553">
                  <c:v>0.99546690151499373</c:v>
                </c:pt>
                <c:pt idx="1554">
                  <c:v>0.99549545687309027</c:v>
                </c:pt>
                <c:pt idx="1555">
                  <c:v>0.99588202497011458</c:v>
                </c:pt>
                <c:pt idx="1556">
                  <c:v>0.99618205361994183</c:v>
                </c:pt>
                <c:pt idx="1557">
                  <c:v>0.99620790929835457</c:v>
                </c:pt>
                <c:pt idx="1558">
                  <c:v>0.99587872304510072</c:v>
                </c:pt>
                <c:pt idx="1559">
                  <c:v>0.99516133635595794</c:v>
                </c:pt>
                <c:pt idx="1560">
                  <c:v>0.99518989544008418</c:v>
                </c:pt>
                <c:pt idx="1561">
                  <c:v>0.99445825191248849</c:v>
                </c:pt>
                <c:pt idx="1562">
                  <c:v>0.99427460915823185</c:v>
                </c:pt>
                <c:pt idx="1563">
                  <c:v>0.99406804538834481</c:v>
                </c:pt>
                <c:pt idx="1564">
                  <c:v>0.99389167835491521</c:v>
                </c:pt>
                <c:pt idx="1565">
                  <c:v>0.99372850893515341</c:v>
                </c:pt>
                <c:pt idx="1566">
                  <c:v>0.99350379694938062</c:v>
                </c:pt>
                <c:pt idx="1567">
                  <c:v>0.99379266222654661</c:v>
                </c:pt>
                <c:pt idx="1568">
                  <c:v>0.99366970641562602</c:v>
                </c:pt>
                <c:pt idx="1569">
                  <c:v>0.99359172221398362</c:v>
                </c:pt>
                <c:pt idx="1570">
                  <c:v>0.99382424055233742</c:v>
                </c:pt>
                <c:pt idx="1571">
                  <c:v>0.9936834667564769</c:v>
                </c:pt>
                <c:pt idx="1572">
                  <c:v>0.99350187279175661</c:v>
                </c:pt>
                <c:pt idx="1573">
                  <c:v>0.9930668816231828</c:v>
                </c:pt>
                <c:pt idx="1574">
                  <c:v>0.99280429951089189</c:v>
                </c:pt>
                <c:pt idx="1575">
                  <c:v>0.9924624165594137</c:v>
                </c:pt>
                <c:pt idx="1576">
                  <c:v>0.99234341400697501</c:v>
                </c:pt>
                <c:pt idx="1577">
                  <c:v>0.99190432348758251</c:v>
                </c:pt>
                <c:pt idx="1578">
                  <c:v>0.99124929424566555</c:v>
                </c:pt>
                <c:pt idx="1579">
                  <c:v>0.99156804269404342</c:v>
                </c:pt>
                <c:pt idx="1580">
                  <c:v>0.99164266105700671</c:v>
                </c:pt>
                <c:pt idx="1581">
                  <c:v>0.99184979735539769</c:v>
                </c:pt>
                <c:pt idx="1582">
                  <c:v>0.99168975966052908</c:v>
                </c:pt>
                <c:pt idx="1583">
                  <c:v>0.99252313627119937</c:v>
                </c:pt>
                <c:pt idx="1584">
                  <c:v>0.99240087674332889</c:v>
                </c:pt>
                <c:pt idx="1585">
                  <c:v>0.99292651238100871</c:v>
                </c:pt>
                <c:pt idx="1586">
                  <c:v>0.99314157134775138</c:v>
                </c:pt>
                <c:pt idx="1587">
                  <c:v>0.9933862119594099</c:v>
                </c:pt>
                <c:pt idx="1588">
                  <c:v>0.99250520870283887</c:v>
                </c:pt>
                <c:pt idx="1589">
                  <c:v>0.99264096798874912</c:v>
                </c:pt>
                <c:pt idx="1590">
                  <c:v>0.99203752660086042</c:v>
                </c:pt>
                <c:pt idx="1591">
                  <c:v>0.99154764201029033</c:v>
                </c:pt>
                <c:pt idx="1592">
                  <c:v>0.99149791158929457</c:v>
                </c:pt>
                <c:pt idx="1593">
                  <c:v>0.99179177251171879</c:v>
                </c:pt>
                <c:pt idx="1594">
                  <c:v>0.9915656040398978</c:v>
                </c:pt>
                <c:pt idx="1595">
                  <c:v>0.99168917449542715</c:v>
                </c:pt>
                <c:pt idx="1596">
                  <c:v>0.99156737581854104</c:v>
                </c:pt>
                <c:pt idx="1597">
                  <c:v>0.99181316492458327</c:v>
                </c:pt>
                <c:pt idx="1598">
                  <c:v>0.99183067992739637</c:v>
                </c:pt>
                <c:pt idx="1599">
                  <c:v>0.9908098696753268</c:v>
                </c:pt>
                <c:pt idx="1600">
                  <c:v>0.99095345546041058</c:v>
                </c:pt>
                <c:pt idx="1601">
                  <c:v>0.9907628230919775</c:v>
                </c:pt>
                <c:pt idx="1602">
                  <c:v>0.9906282064500358</c:v>
                </c:pt>
                <c:pt idx="1603">
                  <c:v>0.99100579036486036</c:v>
                </c:pt>
                <c:pt idx="1604">
                  <c:v>0.99161390931260818</c:v>
                </c:pt>
                <c:pt idx="1605">
                  <c:v>0.99272784521913948</c:v>
                </c:pt>
                <c:pt idx="1606">
                  <c:v>0.99233390947495759</c:v>
                </c:pt>
                <c:pt idx="1607">
                  <c:v>0.99249127852295183</c:v>
                </c:pt>
                <c:pt idx="1608">
                  <c:v>0.9922537584364981</c:v>
                </c:pt>
                <c:pt idx="1609">
                  <c:v>0.99222670702056925</c:v>
                </c:pt>
                <c:pt idx="1610">
                  <c:v>0.9917899081311452</c:v>
                </c:pt>
                <c:pt idx="1611">
                  <c:v>0.99214914947962107</c:v>
                </c:pt>
                <c:pt idx="1612">
                  <c:v>0.99239487283134087</c:v>
                </c:pt>
                <c:pt idx="1613">
                  <c:v>0.99221724814701817</c:v>
                </c:pt>
                <c:pt idx="1614">
                  <c:v>0.99214189665753938</c:v>
                </c:pt>
                <c:pt idx="1615">
                  <c:v>0.99249972709727174</c:v>
                </c:pt>
                <c:pt idx="1616">
                  <c:v>0.99302924406895476</c:v>
                </c:pt>
                <c:pt idx="1617">
                  <c:v>0.993133887930991</c:v>
                </c:pt>
                <c:pt idx="1618">
                  <c:v>0.99355645679399784</c:v>
                </c:pt>
                <c:pt idx="1619">
                  <c:v>0.99362291560220362</c:v>
                </c:pt>
                <c:pt idx="1620">
                  <c:v>0.99338455083323607</c:v>
                </c:pt>
                <c:pt idx="1621">
                  <c:v>0.99394078871922786</c:v>
                </c:pt>
                <c:pt idx="1622">
                  <c:v>0.99398772043366335</c:v>
                </c:pt>
                <c:pt idx="1623">
                  <c:v>0.99484521790040548</c:v>
                </c:pt>
                <c:pt idx="1624">
                  <c:v>0.9944104296325682</c:v>
                </c:pt>
                <c:pt idx="1625">
                  <c:v>0.99448045325995693</c:v>
                </c:pt>
                <c:pt idx="1626">
                  <c:v>0.99457484001435903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30-4986-BDC5-9AC84F4244CB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SPY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Sheet7!$H$2:$H$1628</c:f>
              <c:numCache>
                <c:formatCode>0.00</c:formatCode>
                <c:ptCount val="1627"/>
                <c:pt idx="0">
                  <c:v>0.79640272150674796</c:v>
                </c:pt>
                <c:pt idx="1">
                  <c:v>0.7966168960860226</c:v>
                </c:pt>
                <c:pt idx="2">
                  <c:v>0.79673576486501474</c:v>
                </c:pt>
                <c:pt idx="3">
                  <c:v>0.79673576486501474</c:v>
                </c:pt>
                <c:pt idx="4">
                  <c:v>0.79630744567047618</c:v>
                </c:pt>
                <c:pt idx="5">
                  <c:v>0.79568684091929487</c:v>
                </c:pt>
                <c:pt idx="6">
                  <c:v>0.79599742797612372</c:v>
                </c:pt>
                <c:pt idx="7">
                  <c:v>0.79463137045551735</c:v>
                </c:pt>
                <c:pt idx="8">
                  <c:v>0.79441466487390544</c:v>
                </c:pt>
                <c:pt idx="9">
                  <c:v>0.79470354398456322</c:v>
                </c:pt>
                <c:pt idx="10">
                  <c:v>0.79494390020027783</c:v>
                </c:pt>
                <c:pt idx="11">
                  <c:v>0.79460730576605521</c:v>
                </c:pt>
                <c:pt idx="12">
                  <c:v>0.79446284567335068</c:v>
                </c:pt>
                <c:pt idx="13">
                  <c:v>0.79448693092652956</c:v>
                </c:pt>
                <c:pt idx="14">
                  <c:v>0.79429415278663551</c:v>
                </c:pt>
                <c:pt idx="15">
                  <c:v>0.79429415278663551</c:v>
                </c:pt>
                <c:pt idx="16">
                  <c:v>0.79503994711747517</c:v>
                </c:pt>
                <c:pt idx="17">
                  <c:v>0.79561508590588137</c:v>
                </c:pt>
                <c:pt idx="18">
                  <c:v>0.79547148447785632</c:v>
                </c:pt>
                <c:pt idx="19">
                  <c:v>0.79448693092652956</c:v>
                </c:pt>
                <c:pt idx="20">
                  <c:v>0.7958063649930448</c:v>
                </c:pt>
                <c:pt idx="21">
                  <c:v>0.79573466068630627</c:v>
                </c:pt>
                <c:pt idx="22">
                  <c:v>0.79523187746000479</c:v>
                </c:pt>
                <c:pt idx="23">
                  <c:v>0.79590192346707178</c:v>
                </c:pt>
                <c:pt idx="24">
                  <c:v>0.79625978761607907</c:v>
                </c:pt>
                <c:pt idx="25">
                  <c:v>0.79633126966219114</c:v>
                </c:pt>
                <c:pt idx="26">
                  <c:v>0.79625978761607907</c:v>
                </c:pt>
                <c:pt idx="27">
                  <c:v>0.79680704604832886</c:v>
                </c:pt>
                <c:pt idx="28">
                  <c:v>0.79713929488782809</c:v>
                </c:pt>
                <c:pt idx="29">
                  <c:v>0.79675952859791532</c:v>
                </c:pt>
                <c:pt idx="30">
                  <c:v>0.7972341033583753</c:v>
                </c:pt>
                <c:pt idx="31">
                  <c:v>0.79749455292389015</c:v>
                </c:pt>
                <c:pt idx="32">
                  <c:v>0.79855587113014759</c:v>
                </c:pt>
                <c:pt idx="33">
                  <c:v>0.79829705220602931</c:v>
                </c:pt>
                <c:pt idx="34">
                  <c:v>0.79902543857027075</c:v>
                </c:pt>
                <c:pt idx="35">
                  <c:v>0.79888470518774457</c:v>
                </c:pt>
                <c:pt idx="36">
                  <c:v>0.79801425179746999</c:v>
                </c:pt>
                <c:pt idx="37">
                  <c:v>0.7986028865891408</c:v>
                </c:pt>
                <c:pt idx="38">
                  <c:v>0.79834413966419515</c:v>
                </c:pt>
                <c:pt idx="39">
                  <c:v>0.79853235849821425</c:v>
                </c:pt>
                <c:pt idx="40">
                  <c:v>0.79893162932925244</c:v>
                </c:pt>
                <c:pt idx="41">
                  <c:v>0.79895508651840297</c:v>
                </c:pt>
                <c:pt idx="42">
                  <c:v>0.79949370580814838</c:v>
                </c:pt>
                <c:pt idx="43">
                  <c:v>0.80107618510434153</c:v>
                </c:pt>
                <c:pt idx="44">
                  <c:v>0.80183884877641631</c:v>
                </c:pt>
                <c:pt idx="45">
                  <c:v>0.80223039791740869</c:v>
                </c:pt>
                <c:pt idx="46">
                  <c:v>0.80163119045928355</c:v>
                </c:pt>
                <c:pt idx="47">
                  <c:v>0.80229940081734308</c:v>
                </c:pt>
                <c:pt idx="48">
                  <c:v>0.80181578821799648</c:v>
                </c:pt>
                <c:pt idx="49">
                  <c:v>0.80202322012736726</c:v>
                </c:pt>
                <c:pt idx="50">
                  <c:v>0.80246029817699815</c:v>
                </c:pt>
                <c:pt idx="51">
                  <c:v>0.80234538711399883</c:v>
                </c:pt>
                <c:pt idx="52">
                  <c:v>0.80246029817699815</c:v>
                </c:pt>
                <c:pt idx="53">
                  <c:v>0.80229940081734308</c:v>
                </c:pt>
                <c:pt idx="54">
                  <c:v>0.80280456362446562</c:v>
                </c:pt>
                <c:pt idx="55">
                  <c:v>0.80323962953272254</c:v>
                </c:pt>
                <c:pt idx="56">
                  <c:v>0.80351383243820906</c:v>
                </c:pt>
                <c:pt idx="57">
                  <c:v>0.80330822195098561</c:v>
                </c:pt>
                <c:pt idx="58">
                  <c:v>0.802964981311725</c:v>
                </c:pt>
                <c:pt idx="59">
                  <c:v>0.80317100928227425</c:v>
                </c:pt>
                <c:pt idx="60">
                  <c:v>0.80335393477864869</c:v>
                </c:pt>
                <c:pt idx="61">
                  <c:v>0.80275870203641253</c:v>
                </c:pt>
                <c:pt idx="62">
                  <c:v>0.80271282800794486</c:v>
                </c:pt>
                <c:pt idx="63">
                  <c:v>0.80232239552876738</c:v>
                </c:pt>
                <c:pt idx="64">
                  <c:v>0.80204625241952521</c:v>
                </c:pt>
                <c:pt idx="65">
                  <c:v>0.80121510729581424</c:v>
                </c:pt>
                <c:pt idx="66">
                  <c:v>0.80121510729581424</c:v>
                </c:pt>
                <c:pt idx="67">
                  <c:v>0.80056582514114893</c:v>
                </c:pt>
                <c:pt idx="68">
                  <c:v>0.80096032937266826</c:v>
                </c:pt>
                <c:pt idx="69">
                  <c:v>0.80128452561993702</c:v>
                </c:pt>
                <c:pt idx="70">
                  <c:v>0.80126138934451829</c:v>
                </c:pt>
                <c:pt idx="71">
                  <c:v>0.80137703908226032</c:v>
                </c:pt>
                <c:pt idx="72">
                  <c:v>0.80153881596297638</c:v>
                </c:pt>
                <c:pt idx="73">
                  <c:v>0.80093714869894139</c:v>
                </c:pt>
                <c:pt idx="74">
                  <c:v>0.80181578821799648</c:v>
                </c:pt>
                <c:pt idx="75">
                  <c:v>0.80133078867723817</c:v>
                </c:pt>
                <c:pt idx="76">
                  <c:v>0.80082119764543813</c:v>
                </c:pt>
                <c:pt idx="77">
                  <c:v>0.8006587324940746</c:v>
                </c:pt>
                <c:pt idx="78">
                  <c:v>0.80042636833975311</c:v>
                </c:pt>
                <c:pt idx="79">
                  <c:v>0.80163119045928355</c:v>
                </c:pt>
                <c:pt idx="80">
                  <c:v>0.80142327684192194</c:v>
                </c:pt>
                <c:pt idx="81">
                  <c:v>0.80084439421702791</c:v>
                </c:pt>
                <c:pt idx="82">
                  <c:v>0.80042636833975311</c:v>
                </c:pt>
                <c:pt idx="83">
                  <c:v>0.79998399492122718</c:v>
                </c:pt>
                <c:pt idx="84">
                  <c:v>0.80033333320886357</c:v>
                </c:pt>
                <c:pt idx="85">
                  <c:v>0.80107618510434153</c:v>
                </c:pt>
                <c:pt idx="86">
                  <c:v>0.80209230759543892</c:v>
                </c:pt>
                <c:pt idx="87">
                  <c:v>0.80218438033755768</c:v>
                </c:pt>
                <c:pt idx="88">
                  <c:v>0.80010052121599762</c:v>
                </c:pt>
                <c:pt idx="89">
                  <c:v>0.79872036808390323</c:v>
                </c:pt>
                <c:pt idx="90">
                  <c:v>0.79834413966419515</c:v>
                </c:pt>
                <c:pt idx="91">
                  <c:v>0.79801425179746999</c:v>
                </c:pt>
                <c:pt idx="92">
                  <c:v>0.79780184071041693</c:v>
                </c:pt>
                <c:pt idx="93">
                  <c:v>0.79718670576700301</c:v>
                </c:pt>
                <c:pt idx="94">
                  <c:v>0.79699698244893125</c:v>
                </c:pt>
                <c:pt idx="95">
                  <c:v>0.79730517484709085</c:v>
                </c:pt>
                <c:pt idx="96">
                  <c:v>0.79706815363813166</c:v>
                </c:pt>
                <c:pt idx="97">
                  <c:v>0.7972341033583753</c:v>
                </c:pt>
                <c:pt idx="98">
                  <c:v>0.79782545512152958</c:v>
                </c:pt>
                <c:pt idx="99">
                  <c:v>0.79815571111555428</c:v>
                </c:pt>
                <c:pt idx="100">
                  <c:v>0.79799066373621264</c:v>
                </c:pt>
                <c:pt idx="101">
                  <c:v>0.79747089225859669</c:v>
                </c:pt>
                <c:pt idx="102">
                  <c:v>0.7977782230014322</c:v>
                </c:pt>
                <c:pt idx="103">
                  <c:v>0.79773097768616208</c:v>
                </c:pt>
                <c:pt idx="104">
                  <c:v>0.79673576486501474</c:v>
                </c:pt>
                <c:pt idx="105">
                  <c:v>0.79659311230074903</c:v>
                </c:pt>
                <c:pt idx="106">
                  <c:v>0.79687829719954484</c:v>
                </c:pt>
                <c:pt idx="107">
                  <c:v>0.79690204091385686</c:v>
                </c:pt>
                <c:pt idx="108">
                  <c:v>0.79690204091385686</c:v>
                </c:pt>
                <c:pt idx="109">
                  <c:v>0.79604516001282477</c:v>
                </c:pt>
                <c:pt idx="110">
                  <c:v>0.79515992910541633</c:v>
                </c:pt>
                <c:pt idx="111">
                  <c:v>0.79470354398456322</c:v>
                </c:pt>
                <c:pt idx="112">
                  <c:v>0.7959496824634098</c:v>
                </c:pt>
                <c:pt idx="113">
                  <c:v>0.79635509029817808</c:v>
                </c:pt>
                <c:pt idx="114">
                  <c:v>0.79606902098004739</c:v>
                </c:pt>
                <c:pt idx="115">
                  <c:v>0.79687829719954484</c:v>
                </c:pt>
                <c:pt idx="116">
                  <c:v>0.79678328899204076</c:v>
                </c:pt>
                <c:pt idx="117">
                  <c:v>0.79673576486501474</c:v>
                </c:pt>
                <c:pt idx="118">
                  <c:v>0.79680704604832886</c:v>
                </c:pt>
                <c:pt idx="119">
                  <c:v>0.79680704604832886</c:v>
                </c:pt>
                <c:pt idx="120">
                  <c:v>0.79718670576700301</c:v>
                </c:pt>
                <c:pt idx="121">
                  <c:v>0.79659311230074903</c:v>
                </c:pt>
                <c:pt idx="122">
                  <c:v>0.79725779717346279</c:v>
                </c:pt>
                <c:pt idx="123">
                  <c:v>0.79706815363813166</c:v>
                </c:pt>
                <c:pt idx="124">
                  <c:v>0.79645033930374265</c:v>
                </c:pt>
                <c:pt idx="125">
                  <c:v>0.79527982602990621</c:v>
                </c:pt>
                <c:pt idx="126">
                  <c:v>0.79458323765174577</c:v>
                </c:pt>
                <c:pt idx="127">
                  <c:v>0.79491987994529689</c:v>
                </c:pt>
                <c:pt idx="128">
                  <c:v>0.79652174086904626</c:v>
                </c:pt>
                <c:pt idx="129">
                  <c:v>0.79642653208122016</c:v>
                </c:pt>
                <c:pt idx="130">
                  <c:v>0.79599742797612372</c:v>
                </c:pt>
                <c:pt idx="131">
                  <c:v>0.79530379521780104</c:v>
                </c:pt>
                <c:pt idx="132">
                  <c:v>0.79412529145966593</c:v>
                </c:pt>
                <c:pt idx="133">
                  <c:v>0.79373868839395101</c:v>
                </c:pt>
                <c:pt idx="134">
                  <c:v>0.79301141689648924</c:v>
                </c:pt>
                <c:pt idx="135">
                  <c:v>0.79383542204733037</c:v>
                </c:pt>
                <c:pt idx="136">
                  <c:v>0.79383542204733037</c:v>
                </c:pt>
                <c:pt idx="137">
                  <c:v>0.79446284567335068</c:v>
                </c:pt>
                <c:pt idx="138">
                  <c:v>0.79448693092652956</c:v>
                </c:pt>
                <c:pt idx="139">
                  <c:v>0.79496791704401759</c:v>
                </c:pt>
                <c:pt idx="140">
                  <c:v>0.79527982602990621</c:v>
                </c:pt>
                <c:pt idx="141">
                  <c:v>0.79506395032593358</c:v>
                </c:pt>
                <c:pt idx="142">
                  <c:v>0.79520789807607106</c:v>
                </c:pt>
                <c:pt idx="143">
                  <c:v>0.79566292596416632</c:v>
                </c:pt>
                <c:pt idx="144">
                  <c:v>0.79602129567850044</c:v>
                </c:pt>
                <c:pt idx="145">
                  <c:v>0.79506395032593358</c:v>
                </c:pt>
                <c:pt idx="146">
                  <c:v>0.79465543172110664</c:v>
                </c:pt>
                <c:pt idx="147">
                  <c:v>0.79446284567335068</c:v>
                </c:pt>
                <c:pt idx="148">
                  <c:v>0.79506395032593358</c:v>
                </c:pt>
                <c:pt idx="149">
                  <c:v>0.79465543172110664</c:v>
                </c:pt>
                <c:pt idx="150">
                  <c:v>0.79494390020027783</c:v>
                </c:pt>
                <c:pt idx="151">
                  <c:v>0.79475164256421327</c:v>
                </c:pt>
                <c:pt idx="152">
                  <c:v>0.79470354398456322</c:v>
                </c:pt>
                <c:pt idx="153">
                  <c:v>0.79393210040063322</c:v>
                </c:pt>
                <c:pt idx="154">
                  <c:v>0.79354505493365624</c:v>
                </c:pt>
                <c:pt idx="155">
                  <c:v>0.79250045949706049</c:v>
                </c:pt>
                <c:pt idx="156">
                  <c:v>0.79330270091552491</c:v>
                </c:pt>
                <c:pt idx="157">
                  <c:v>0.79271963030233328</c:v>
                </c:pt>
                <c:pt idx="158">
                  <c:v>0.79237857509184983</c:v>
                </c:pt>
                <c:pt idx="159">
                  <c:v>0.79296282074531876</c:v>
                </c:pt>
                <c:pt idx="160">
                  <c:v>0.7934966119069975</c:v>
                </c:pt>
                <c:pt idx="161">
                  <c:v>0.793157121619669</c:v>
                </c:pt>
                <c:pt idx="162">
                  <c:v>0.79322992693251448</c:v>
                </c:pt>
                <c:pt idx="163">
                  <c:v>0.79291421062572287</c:v>
                </c:pt>
                <c:pt idx="164">
                  <c:v>0.79361769346505118</c:v>
                </c:pt>
                <c:pt idx="165">
                  <c:v>0.79286558652966932</c:v>
                </c:pt>
                <c:pt idx="166">
                  <c:v>0.79320566197732412</c:v>
                </c:pt>
                <c:pt idx="167">
                  <c:v>0.79443875698946853</c:v>
                </c:pt>
                <c:pt idx="168">
                  <c:v>0.79354505493365624</c:v>
                </c:pt>
                <c:pt idx="169">
                  <c:v>0.79369030080995584</c:v>
                </c:pt>
                <c:pt idx="170">
                  <c:v>0.79590192346707178</c:v>
                </c:pt>
                <c:pt idx="171">
                  <c:v>0.79532776100894298</c:v>
                </c:pt>
                <c:pt idx="172">
                  <c:v>0.79592580465116969</c:v>
                </c:pt>
                <c:pt idx="173">
                  <c:v>0.79664067652688431</c:v>
                </c:pt>
                <c:pt idx="174">
                  <c:v>0.79614058368860219</c:v>
                </c:pt>
                <c:pt idx="175">
                  <c:v>0.79602129567850044</c:v>
                </c:pt>
                <c:pt idx="176">
                  <c:v>0.79633126966219114</c:v>
                </c:pt>
                <c:pt idx="177">
                  <c:v>0.79633126966219114</c:v>
                </c:pt>
                <c:pt idx="178">
                  <c:v>0.79766008495617446</c:v>
                </c:pt>
                <c:pt idx="179">
                  <c:v>0.7977782230014322</c:v>
                </c:pt>
                <c:pt idx="180">
                  <c:v>0.79742356099466905</c:v>
                </c:pt>
                <c:pt idx="181">
                  <c:v>0.7972341033583753</c:v>
                </c:pt>
                <c:pt idx="182">
                  <c:v>0.7975891624955378</c:v>
                </c:pt>
                <c:pt idx="183">
                  <c:v>0.79704443323625407</c:v>
                </c:pt>
                <c:pt idx="184">
                  <c:v>0.79711558446298603</c:v>
                </c:pt>
                <c:pt idx="185">
                  <c:v>0.79666445362427452</c:v>
                </c:pt>
                <c:pt idx="186">
                  <c:v>0.79616443119691349</c:v>
                </c:pt>
                <c:pt idx="187">
                  <c:v>0.79656932517012258</c:v>
                </c:pt>
                <c:pt idx="188">
                  <c:v>0.79675952859791532</c:v>
                </c:pt>
                <c:pt idx="189">
                  <c:v>0.79787267405382289</c:v>
                </c:pt>
                <c:pt idx="190">
                  <c:v>0.79822639642689042</c:v>
                </c:pt>
                <c:pt idx="191">
                  <c:v>0.79886123823358091</c:v>
                </c:pt>
                <c:pt idx="192">
                  <c:v>0.79907232368421377</c:v>
                </c:pt>
                <c:pt idx="193">
                  <c:v>0.79895508651840297</c:v>
                </c:pt>
                <c:pt idx="194">
                  <c:v>0.79869687831306069</c:v>
                </c:pt>
                <c:pt idx="195">
                  <c:v>0.79841474627780562</c:v>
                </c:pt>
                <c:pt idx="196">
                  <c:v>0.7975891624955378</c:v>
                </c:pt>
                <c:pt idx="197">
                  <c:v>0.79801425179746999</c:v>
                </c:pt>
                <c:pt idx="198">
                  <c:v>0.79711558446298603</c:v>
                </c:pt>
                <c:pt idx="199">
                  <c:v>0.796949518343958</c:v>
                </c:pt>
                <c:pt idx="200">
                  <c:v>0.79652174086904626</c:v>
                </c:pt>
                <c:pt idx="201">
                  <c:v>0.79664067652688431</c:v>
                </c:pt>
                <c:pt idx="202">
                  <c:v>0.79704443323625407</c:v>
                </c:pt>
                <c:pt idx="203">
                  <c:v>0.79647414317525911</c:v>
                </c:pt>
                <c:pt idx="204">
                  <c:v>0.79666445362427452</c:v>
                </c:pt>
                <c:pt idx="205">
                  <c:v>0.79713929488782809</c:v>
                </c:pt>
                <c:pt idx="206">
                  <c:v>0.79713929488782809</c:v>
                </c:pt>
                <c:pt idx="207">
                  <c:v>0.79685455015114393</c:v>
                </c:pt>
                <c:pt idx="208">
                  <c:v>0.79749455292389015</c:v>
                </c:pt>
                <c:pt idx="209">
                  <c:v>0.79725779717346279</c:v>
                </c:pt>
                <c:pt idx="210">
                  <c:v>0.79666445362427452</c:v>
                </c:pt>
                <c:pt idx="211">
                  <c:v>0.7983205975739629</c:v>
                </c:pt>
                <c:pt idx="212">
                  <c:v>0.79810857115569245</c:v>
                </c:pt>
                <c:pt idx="213">
                  <c:v>0.79836767847763823</c:v>
                </c:pt>
                <c:pt idx="214">
                  <c:v>0.79902543857027075</c:v>
                </c:pt>
                <c:pt idx="215">
                  <c:v>0.79916605493500426</c:v>
                </c:pt>
                <c:pt idx="216">
                  <c:v>0.79841474627780562</c:v>
                </c:pt>
                <c:pt idx="217">
                  <c:v>0.79972735409746865</c:v>
                </c:pt>
                <c:pt idx="218">
                  <c:v>0.80156191431784529</c:v>
                </c:pt>
                <c:pt idx="219">
                  <c:v>0.80072837952844889</c:v>
                </c:pt>
                <c:pt idx="220">
                  <c:v>0.79968065025709745</c:v>
                </c:pt>
                <c:pt idx="221">
                  <c:v>0.79951708516878683</c:v>
                </c:pt>
                <c:pt idx="222">
                  <c:v>0.79879081782660488</c:v>
                </c:pt>
                <c:pt idx="223">
                  <c:v>0.79921290108624821</c:v>
                </c:pt>
                <c:pt idx="224">
                  <c:v>0.79869687831306069</c:v>
                </c:pt>
                <c:pt idx="225">
                  <c:v>0.79907232368421377</c:v>
                </c:pt>
                <c:pt idx="226">
                  <c:v>0.79949370580814838</c:v>
                </c:pt>
                <c:pt idx="227">
                  <c:v>0.79893162932925244</c:v>
                </c:pt>
                <c:pt idx="228">
                  <c:v>0.79904888275203834</c:v>
                </c:pt>
                <c:pt idx="229">
                  <c:v>0.79937676049893835</c:v>
                </c:pt>
                <c:pt idx="230">
                  <c:v>0.80000730660434483</c:v>
                </c:pt>
                <c:pt idx="231">
                  <c:v>0.80000730660434483</c:v>
                </c:pt>
                <c:pt idx="232">
                  <c:v>0.80112250518266703</c:v>
                </c:pt>
                <c:pt idx="233">
                  <c:v>0.80075158883403785</c:v>
                </c:pt>
                <c:pt idx="234">
                  <c:v>0.80005392033256439</c:v>
                </c:pt>
                <c:pt idx="235">
                  <c:v>0.80010052121599762</c:v>
                </c:pt>
                <c:pt idx="236">
                  <c:v>0.80031006642683478</c:v>
                </c:pt>
                <c:pt idx="237">
                  <c:v>0.7998207231018607</c:v>
                </c:pt>
                <c:pt idx="238">
                  <c:v>0.8002169672750703</c:v>
                </c:pt>
                <c:pt idx="239">
                  <c:v>0.80100668119011875</c:v>
                </c:pt>
                <c:pt idx="240">
                  <c:v>0.80068195135934206</c:v>
                </c:pt>
                <c:pt idx="241">
                  <c:v>0.80156191431784529</c:v>
                </c:pt>
                <c:pt idx="242">
                  <c:v>0.80156191431784529</c:v>
                </c:pt>
                <c:pt idx="243">
                  <c:v>0.80220739069270708</c:v>
                </c:pt>
                <c:pt idx="244">
                  <c:v>0.80130765873055509</c:v>
                </c:pt>
                <c:pt idx="245">
                  <c:v>0.80130765873055509</c:v>
                </c:pt>
                <c:pt idx="246">
                  <c:v>0.80112250518266703</c:v>
                </c:pt>
                <c:pt idx="247">
                  <c:v>0.80123824990343284</c:v>
                </c:pt>
                <c:pt idx="248">
                  <c:v>0.8014001595423289</c:v>
                </c:pt>
                <c:pt idx="249">
                  <c:v>0.80089077781712925</c:v>
                </c:pt>
                <c:pt idx="250">
                  <c:v>0.80061228519773497</c:v>
                </c:pt>
                <c:pt idx="251">
                  <c:v>0.80084439421702791</c:v>
                </c:pt>
                <c:pt idx="252">
                  <c:v>0.80100668119011875</c:v>
                </c:pt>
                <c:pt idx="253">
                  <c:v>0.8000772223794369</c:v>
                </c:pt>
                <c:pt idx="254">
                  <c:v>0.79806141805210817</c:v>
                </c:pt>
                <c:pt idx="255">
                  <c:v>0.79773097768616208</c:v>
                </c:pt>
                <c:pt idx="256">
                  <c:v>0.79763644744059881</c:v>
                </c:pt>
                <c:pt idx="257">
                  <c:v>0.79897854045435479</c:v>
                </c:pt>
                <c:pt idx="258">
                  <c:v>0.79895508651840297</c:v>
                </c:pt>
                <c:pt idx="259">
                  <c:v>0.79862638941801756</c:v>
                </c:pt>
                <c:pt idx="260">
                  <c:v>0.79751821027930536</c:v>
                </c:pt>
                <c:pt idx="261">
                  <c:v>0.79824995163340662</c:v>
                </c:pt>
                <c:pt idx="262">
                  <c:v>0.79692578129501601</c:v>
                </c:pt>
                <c:pt idx="263">
                  <c:v>0.79763644744059881</c:v>
                </c:pt>
                <c:pt idx="264">
                  <c:v>0.79702070950683179</c:v>
                </c:pt>
                <c:pt idx="265">
                  <c:v>0.79621211612741671</c:v>
                </c:pt>
                <c:pt idx="266">
                  <c:v>0.79527982602990621</c:v>
                </c:pt>
                <c:pt idx="267">
                  <c:v>0.79527982602990621</c:v>
                </c:pt>
                <c:pt idx="268">
                  <c:v>0.79592580465116969</c:v>
                </c:pt>
                <c:pt idx="269">
                  <c:v>0.79611673281698658</c:v>
                </c:pt>
                <c:pt idx="270">
                  <c:v>0.79597355690474392</c:v>
                </c:pt>
                <c:pt idx="271">
                  <c:v>0.79583025967410315</c:v>
                </c:pt>
                <c:pt idx="272">
                  <c:v>0.79599742797612372</c:v>
                </c:pt>
                <c:pt idx="273">
                  <c:v>0.79501594050164826</c:v>
                </c:pt>
                <c:pt idx="274">
                  <c:v>0.79606902098004739</c:v>
                </c:pt>
                <c:pt idx="275">
                  <c:v>0.79381124382083845</c:v>
                </c:pt>
                <c:pt idx="276">
                  <c:v>0.79378706213710393</c:v>
                </c:pt>
                <c:pt idx="277">
                  <c:v>0.79395626135572961</c:v>
                </c:pt>
                <c:pt idx="278">
                  <c:v>0.79518391529152976</c:v>
                </c:pt>
                <c:pt idx="279">
                  <c:v>0.79487182919773414</c:v>
                </c:pt>
                <c:pt idx="280">
                  <c:v>0.79405287067278674</c:v>
                </c:pt>
                <c:pt idx="281">
                  <c:v>0.79523187746000479</c:v>
                </c:pt>
                <c:pt idx="282">
                  <c:v>0.79388376813253936</c:v>
                </c:pt>
                <c:pt idx="283">
                  <c:v>0.79291421062572287</c:v>
                </c:pt>
                <c:pt idx="284">
                  <c:v>0.79184123765134151</c:v>
                </c:pt>
                <c:pt idx="285">
                  <c:v>0.79191461155005971</c:v>
                </c:pt>
                <c:pt idx="286">
                  <c:v>0.79223219775589981</c:v>
                </c:pt>
                <c:pt idx="287">
                  <c:v>0.79211011978560253</c:v>
                </c:pt>
                <c:pt idx="288">
                  <c:v>0.79105659547864016</c:v>
                </c:pt>
                <c:pt idx="289">
                  <c:v>0.79213454243058812</c:v>
                </c:pt>
                <c:pt idx="290">
                  <c:v>0.79232979672263093</c:v>
                </c:pt>
                <c:pt idx="291">
                  <c:v>0.79157192732964299</c:v>
                </c:pt>
                <c:pt idx="292">
                  <c:v>0.79066290496495761</c:v>
                </c:pt>
                <c:pt idx="293">
                  <c:v>0.79137579555363269</c:v>
                </c:pt>
                <c:pt idx="294">
                  <c:v>0.79191461155005971</c:v>
                </c:pt>
                <c:pt idx="295">
                  <c:v>0.79344815499981514</c:v>
                </c:pt>
                <c:pt idx="296">
                  <c:v>0.7942459238957027</c:v>
                </c:pt>
                <c:pt idx="297">
                  <c:v>0.7934966119069975</c:v>
                </c:pt>
                <c:pt idx="298">
                  <c:v>0.79458323765174577</c:v>
                </c:pt>
                <c:pt idx="299">
                  <c:v>0.7942459238957027</c:v>
                </c:pt>
                <c:pt idx="300">
                  <c:v>0.79443875698946853</c:v>
                </c:pt>
                <c:pt idx="301">
                  <c:v>0.79288990032525564</c:v>
                </c:pt>
                <c:pt idx="302">
                  <c:v>0.79361769346505118</c:v>
                </c:pt>
                <c:pt idx="303">
                  <c:v>0.79330270091552491</c:v>
                </c:pt>
                <c:pt idx="304">
                  <c:v>0.79257354799704238</c:v>
                </c:pt>
                <c:pt idx="305">
                  <c:v>0.79364189937719576</c:v>
                </c:pt>
                <c:pt idx="306">
                  <c:v>0.79477568672504273</c:v>
                </c:pt>
                <c:pt idx="307">
                  <c:v>0.79446284567335068</c:v>
                </c:pt>
                <c:pt idx="308">
                  <c:v>0.79402872351705078</c:v>
                </c:pt>
                <c:pt idx="309">
                  <c:v>0.79484779870321276</c:v>
                </c:pt>
                <c:pt idx="310">
                  <c:v>0.79494390020027783</c:v>
                </c:pt>
                <c:pt idx="311">
                  <c:v>0.79573466068630627</c:v>
                </c:pt>
                <c:pt idx="312">
                  <c:v>0.79532776100894298</c:v>
                </c:pt>
                <c:pt idx="313">
                  <c:v>0.79654553469320233</c:v>
                </c:pt>
                <c:pt idx="314">
                  <c:v>0.79640272150674796</c:v>
                </c:pt>
                <c:pt idx="315">
                  <c:v>0.79699698244893125</c:v>
                </c:pt>
                <c:pt idx="316">
                  <c:v>0.79699698244893125</c:v>
                </c:pt>
                <c:pt idx="317">
                  <c:v>0.79735253925152016</c:v>
                </c:pt>
                <c:pt idx="318">
                  <c:v>0.79775460199365467</c:v>
                </c:pt>
                <c:pt idx="319">
                  <c:v>0.79754186432576812</c:v>
                </c:pt>
                <c:pt idx="320">
                  <c:v>0.79739989039418124</c:v>
                </c:pt>
                <c:pt idx="321">
                  <c:v>0.79761280662069467</c:v>
                </c:pt>
                <c:pt idx="322">
                  <c:v>0.79770735007803306</c:v>
                </c:pt>
                <c:pt idx="323">
                  <c:v>0.79725779717346279</c:v>
                </c:pt>
                <c:pt idx="324">
                  <c:v>0.79766008495617446</c:v>
                </c:pt>
                <c:pt idx="325">
                  <c:v>0.79766008495617446</c:v>
                </c:pt>
                <c:pt idx="326">
                  <c:v>0.7986028865891408</c:v>
                </c:pt>
                <c:pt idx="327">
                  <c:v>0.79928314599064731</c:v>
                </c:pt>
                <c:pt idx="328">
                  <c:v>0.79897854045435479</c:v>
                </c:pt>
                <c:pt idx="329">
                  <c:v>0.79893162932925244</c:v>
                </c:pt>
                <c:pt idx="330">
                  <c:v>0.79789627857684375</c:v>
                </c:pt>
                <c:pt idx="331">
                  <c:v>0.7975891624955378</c:v>
                </c:pt>
                <c:pt idx="332">
                  <c:v>0.79782545512152958</c:v>
                </c:pt>
                <c:pt idx="333">
                  <c:v>0.79829705220602931</c:v>
                </c:pt>
                <c:pt idx="334">
                  <c:v>0.79702070950683179</c:v>
                </c:pt>
                <c:pt idx="335">
                  <c:v>0.79704443323625407</c:v>
                </c:pt>
                <c:pt idx="336">
                  <c:v>0.79789627857684375</c:v>
                </c:pt>
                <c:pt idx="337">
                  <c:v>0.79735253925152016</c:v>
                </c:pt>
                <c:pt idx="338">
                  <c:v>0.7977782230014322</c:v>
                </c:pt>
                <c:pt idx="339">
                  <c:v>0.79808499624732376</c:v>
                </c:pt>
                <c:pt idx="340">
                  <c:v>0.79843827526635258</c:v>
                </c:pt>
                <c:pt idx="341">
                  <c:v>0.79872036808390323</c:v>
                </c:pt>
                <c:pt idx="342">
                  <c:v>0.79972735409746865</c:v>
                </c:pt>
                <c:pt idx="343">
                  <c:v>0.80051935231730353</c:v>
                </c:pt>
                <c:pt idx="344">
                  <c:v>0.80054259032557229</c:v>
                </c:pt>
                <c:pt idx="345">
                  <c:v>0.80012381684313139</c:v>
                </c:pt>
                <c:pt idx="346">
                  <c:v>0.80014710926172194</c:v>
                </c:pt>
                <c:pt idx="347">
                  <c:v>0.79879081782660488</c:v>
                </c:pt>
                <c:pt idx="348">
                  <c:v>0.79963393351511269</c:v>
                </c:pt>
                <c:pt idx="349">
                  <c:v>0.79975070118177571</c:v>
                </c:pt>
                <c:pt idx="350">
                  <c:v>0.80054259032557229</c:v>
                </c:pt>
                <c:pt idx="351">
                  <c:v>0.80044961912756862</c:v>
                </c:pt>
                <c:pt idx="352">
                  <c:v>0.79996068002425647</c:v>
                </c:pt>
                <c:pt idx="353">
                  <c:v>0.80163119045928355</c:v>
                </c:pt>
                <c:pt idx="354">
                  <c:v>0.80084439421702791</c:v>
                </c:pt>
                <c:pt idx="355">
                  <c:v>0.80151571445281022</c:v>
                </c:pt>
                <c:pt idx="356">
                  <c:v>0.80176965766536212</c:v>
                </c:pt>
                <c:pt idx="357">
                  <c:v>0.80163119045928355</c:v>
                </c:pt>
                <c:pt idx="358">
                  <c:v>0.80289624950630434</c:v>
                </c:pt>
                <c:pt idx="359">
                  <c:v>0.80252920735482458</c:v>
                </c:pt>
                <c:pt idx="360">
                  <c:v>0.80248327102290851</c:v>
                </c:pt>
                <c:pt idx="361">
                  <c:v>0.80225340201251449</c:v>
                </c:pt>
                <c:pt idx="362">
                  <c:v>0.802964981311725</c:v>
                </c:pt>
                <c:pt idx="363">
                  <c:v>0.80181578821799648</c:v>
                </c:pt>
                <c:pt idx="364">
                  <c:v>0.80033333320886357</c:v>
                </c:pt>
                <c:pt idx="365">
                  <c:v>0.80014710926172194</c:v>
                </c:pt>
                <c:pt idx="366">
                  <c:v>0.79944693738835093</c:v>
                </c:pt>
                <c:pt idx="367">
                  <c:v>0.79935336172962956</c:v>
                </c:pt>
                <c:pt idx="368">
                  <c:v>0.80047286671917983</c:v>
                </c:pt>
                <c:pt idx="369">
                  <c:v>0.80047286671917983</c:v>
                </c:pt>
                <c:pt idx="370">
                  <c:v>0.80133078867723817</c:v>
                </c:pt>
                <c:pt idx="371">
                  <c:v>0.80181578821799648</c:v>
                </c:pt>
                <c:pt idx="372">
                  <c:v>0.80160810156513762</c:v>
                </c:pt>
                <c:pt idx="373">
                  <c:v>0.80326249676349348</c:v>
                </c:pt>
                <c:pt idx="374">
                  <c:v>0.80264399362469629</c:v>
                </c:pt>
                <c:pt idx="375">
                  <c:v>0.80323962953272254</c:v>
                </c:pt>
                <c:pt idx="376">
                  <c:v>0.80301078700130868</c:v>
                </c:pt>
                <c:pt idx="377">
                  <c:v>0.80250624074856813</c:v>
                </c:pt>
                <c:pt idx="378">
                  <c:v>0.80335393477864869</c:v>
                </c:pt>
                <c:pt idx="379">
                  <c:v>0.80335393477864869</c:v>
                </c:pt>
                <c:pt idx="380">
                  <c:v>0.80335393477864869</c:v>
                </c:pt>
                <c:pt idx="381">
                  <c:v>0.802964981311725</c:v>
                </c:pt>
                <c:pt idx="382">
                  <c:v>0.80355948972922864</c:v>
                </c:pt>
                <c:pt idx="383">
                  <c:v>0.80271282800794486</c:v>
                </c:pt>
                <c:pt idx="384">
                  <c:v>0.80241434312103344</c:v>
                </c:pt>
                <c:pt idx="385">
                  <c:v>0.80342248086007451</c:v>
                </c:pt>
                <c:pt idx="386">
                  <c:v>0.8034681628173781</c:v>
                </c:pt>
                <c:pt idx="387">
                  <c:v>0.80396985160331913</c:v>
                </c:pt>
                <c:pt idx="388">
                  <c:v>0.80321675920948676</c:v>
                </c:pt>
                <c:pt idx="389">
                  <c:v>0.80403814854370048</c:v>
                </c:pt>
                <c:pt idx="390">
                  <c:v>0.80419740089075709</c:v>
                </c:pt>
                <c:pt idx="391">
                  <c:v>0.80412916824714065</c:v>
                </c:pt>
                <c:pt idx="392">
                  <c:v>0.80542090417290468</c:v>
                </c:pt>
                <c:pt idx="393">
                  <c:v>0.8050366810495998</c:v>
                </c:pt>
                <c:pt idx="394">
                  <c:v>0.80437922013139607</c:v>
                </c:pt>
                <c:pt idx="395">
                  <c:v>0.80437922013139607</c:v>
                </c:pt>
                <c:pt idx="396">
                  <c:v>0.80326249676349348</c:v>
                </c:pt>
                <c:pt idx="397">
                  <c:v>0.80358231375313938</c:v>
                </c:pt>
                <c:pt idx="398">
                  <c:v>0.80474227322649161</c:v>
                </c:pt>
                <c:pt idx="399">
                  <c:v>0.80501405248130364</c:v>
                </c:pt>
                <c:pt idx="400">
                  <c:v>0.804810258998225</c:v>
                </c:pt>
                <c:pt idx="401">
                  <c:v>0.80494614860369607</c:v>
                </c:pt>
                <c:pt idx="402">
                  <c:v>0.80546604955622381</c:v>
                </c:pt>
                <c:pt idx="403">
                  <c:v>0.80641132928728521</c:v>
                </c:pt>
                <c:pt idx="404">
                  <c:v>0.80690437513188318</c:v>
                </c:pt>
                <c:pt idx="405">
                  <c:v>0.8073513546570813</c:v>
                </c:pt>
                <c:pt idx="406">
                  <c:v>0.80764125910782358</c:v>
                </c:pt>
                <c:pt idx="407">
                  <c:v>0.80850800252443078</c:v>
                </c:pt>
                <c:pt idx="408">
                  <c:v>0.80830837872996397</c:v>
                </c:pt>
                <c:pt idx="409">
                  <c:v>0.80728438299562555</c:v>
                </c:pt>
                <c:pt idx="410">
                  <c:v>0.80726205321346989</c:v>
                </c:pt>
                <c:pt idx="411">
                  <c:v>0.80804184659455813</c:v>
                </c:pt>
                <c:pt idx="412">
                  <c:v>0.80923794701808882</c:v>
                </c:pt>
                <c:pt idx="413">
                  <c:v>0.80830837872996397</c:v>
                </c:pt>
                <c:pt idx="414">
                  <c:v>0.80781941514738054</c:v>
                </c:pt>
                <c:pt idx="415">
                  <c:v>0.8062990726585969</c:v>
                </c:pt>
                <c:pt idx="416">
                  <c:v>0.80730670982976049</c:v>
                </c:pt>
                <c:pt idx="417">
                  <c:v>0.80663561924709726</c:v>
                </c:pt>
                <c:pt idx="418">
                  <c:v>0.80779715590353018</c:v>
                </c:pt>
                <c:pt idx="419">
                  <c:v>0.80815295270518983</c:v>
                </c:pt>
                <c:pt idx="420">
                  <c:v>0.80683722619119169</c:v>
                </c:pt>
                <c:pt idx="421">
                  <c:v>0.80625414913464855</c:v>
                </c:pt>
                <c:pt idx="422">
                  <c:v>0.8065235114505428</c:v>
                </c:pt>
                <c:pt idx="423">
                  <c:v>0.80584929950808315</c:v>
                </c:pt>
                <c:pt idx="424">
                  <c:v>0.80627661238830561</c:v>
                </c:pt>
                <c:pt idx="425">
                  <c:v>0.8060968227581794</c:v>
                </c:pt>
                <c:pt idx="426">
                  <c:v>0.80681483728470393</c:v>
                </c:pt>
                <c:pt idx="427">
                  <c:v>0.80766353887926878</c:v>
                </c:pt>
                <c:pt idx="428">
                  <c:v>0.80801961661031207</c:v>
                </c:pt>
                <c:pt idx="429">
                  <c:v>0.80755211065825827</c:v>
                </c:pt>
                <c:pt idx="430">
                  <c:v>0.80775262862446584</c:v>
                </c:pt>
                <c:pt idx="431">
                  <c:v>0.80815295270518983</c:v>
                </c:pt>
                <c:pt idx="432">
                  <c:v>0.80921587371584391</c:v>
                </c:pt>
                <c:pt idx="433">
                  <c:v>0.80926001743964182</c:v>
                </c:pt>
                <c:pt idx="434">
                  <c:v>0.8087959326396682</c:v>
                </c:pt>
                <c:pt idx="435">
                  <c:v>0.80766353887926878</c:v>
                </c:pt>
                <c:pt idx="436">
                  <c:v>0.80690437513188318</c:v>
                </c:pt>
                <c:pt idx="437">
                  <c:v>0.80641132928728521</c:v>
                </c:pt>
                <c:pt idx="438">
                  <c:v>0.80634398425225062</c:v>
                </c:pt>
                <c:pt idx="439">
                  <c:v>0.80650108097038387</c:v>
                </c:pt>
                <c:pt idx="440">
                  <c:v>0.80699386559827058</c:v>
                </c:pt>
                <c:pt idx="441">
                  <c:v>0.80859664863046221</c:v>
                </c:pt>
                <c:pt idx="442">
                  <c:v>0.80841930992771616</c:v>
                </c:pt>
                <c:pt idx="443">
                  <c:v>0.80715036005512064</c:v>
                </c:pt>
                <c:pt idx="444">
                  <c:v>0.80575920115490818</c:v>
                </c:pt>
                <c:pt idx="445">
                  <c:v>0.80715036005512064</c:v>
                </c:pt>
                <c:pt idx="446">
                  <c:v>0.80817516517056742</c:v>
                </c:pt>
                <c:pt idx="447">
                  <c:v>0.80584929950808315</c:v>
                </c:pt>
                <c:pt idx="448">
                  <c:v>0.80719504617109195</c:v>
                </c:pt>
                <c:pt idx="449">
                  <c:v>0.80537574673474333</c:v>
                </c:pt>
                <c:pt idx="450">
                  <c:v>0.8065235114505428</c:v>
                </c:pt>
                <c:pt idx="451">
                  <c:v>0.8043337836440434</c:v>
                </c:pt>
                <c:pt idx="452">
                  <c:v>0.80190801159037572</c:v>
                </c:pt>
                <c:pt idx="453">
                  <c:v>0.80107618510434153</c:v>
                </c:pt>
                <c:pt idx="454">
                  <c:v>0.80112250518266703</c:v>
                </c:pt>
                <c:pt idx="455">
                  <c:v>0.80116881257750994</c:v>
                </c:pt>
                <c:pt idx="456">
                  <c:v>0.80133078867723817</c:v>
                </c:pt>
                <c:pt idx="457">
                  <c:v>0.80044961912756862</c:v>
                </c:pt>
                <c:pt idx="458">
                  <c:v>0.80119196152079553</c:v>
                </c:pt>
                <c:pt idx="459">
                  <c:v>0.80216136685110873</c:v>
                </c:pt>
                <c:pt idx="460">
                  <c:v>0.80211533048090211</c:v>
                </c:pt>
                <c:pt idx="461">
                  <c:v>0.80179272451459771</c:v>
                </c:pt>
                <c:pt idx="462">
                  <c:v>0.80255217084252495</c:v>
                </c:pt>
                <c:pt idx="463">
                  <c:v>0.80220739069270708</c:v>
                </c:pt>
                <c:pt idx="464">
                  <c:v>0.80200018469793588</c:v>
                </c:pt>
                <c:pt idx="465">
                  <c:v>0.80200018469793588</c:v>
                </c:pt>
                <c:pt idx="466">
                  <c:v>0.80337678655963185</c:v>
                </c:pt>
                <c:pt idx="467">
                  <c:v>0.80321675920948676</c:v>
                </c:pt>
                <c:pt idx="468">
                  <c:v>0.803445323381202</c:v>
                </c:pt>
                <c:pt idx="469">
                  <c:v>0.80385596204085641</c:v>
                </c:pt>
                <c:pt idx="470">
                  <c:v>0.8045154563940613</c:v>
                </c:pt>
                <c:pt idx="471">
                  <c:v>0.80437922013139607</c:v>
                </c:pt>
                <c:pt idx="472">
                  <c:v>0.80487821744997723</c:v>
                </c:pt>
                <c:pt idx="473">
                  <c:v>0.80542090417290468</c:v>
                </c:pt>
                <c:pt idx="474">
                  <c:v>0.80517238891156406</c:v>
                </c:pt>
                <c:pt idx="475">
                  <c:v>0.80555630418406821</c:v>
                </c:pt>
                <c:pt idx="476">
                  <c:v>0.80688199511399705</c:v>
                </c:pt>
                <c:pt idx="477">
                  <c:v>0.80848583373565819</c:v>
                </c:pt>
                <c:pt idx="478">
                  <c:v>0.80839712950865239</c:v>
                </c:pt>
                <c:pt idx="479">
                  <c:v>0.80701623081749374</c:v>
                </c:pt>
                <c:pt idx="480">
                  <c:v>0.80668044156511987</c:v>
                </c:pt>
                <c:pt idx="481">
                  <c:v>0.80715036005512064</c:v>
                </c:pt>
                <c:pt idx="482">
                  <c:v>0.80750751880436522</c:v>
                </c:pt>
                <c:pt idx="483">
                  <c:v>0.80790842283622966</c:v>
                </c:pt>
                <c:pt idx="484">
                  <c:v>0.80775262862446584</c:v>
                </c:pt>
                <c:pt idx="485">
                  <c:v>0.80726205321346989</c:v>
                </c:pt>
                <c:pt idx="486">
                  <c:v>0.80779715590353018</c:v>
                </c:pt>
                <c:pt idx="487">
                  <c:v>0.80861880289851107</c:v>
                </c:pt>
                <c:pt idx="488">
                  <c:v>0.80899498208972997</c:v>
                </c:pt>
                <c:pt idx="489">
                  <c:v>0.80723972048251524</c:v>
                </c:pt>
                <c:pt idx="490">
                  <c:v>0.80723972048251524</c:v>
                </c:pt>
                <c:pt idx="491">
                  <c:v>0.80737367265182292</c:v>
                </c:pt>
                <c:pt idx="492">
                  <c:v>0.80804184659455813</c:v>
                </c:pt>
                <c:pt idx="493">
                  <c:v>0.80690437513188318</c:v>
                </c:pt>
                <c:pt idx="494">
                  <c:v>0.80627661238830561</c:v>
                </c:pt>
                <c:pt idx="495">
                  <c:v>0.80717270458906465</c:v>
                </c:pt>
                <c:pt idx="496">
                  <c:v>0.80659078504616932</c:v>
                </c:pt>
                <c:pt idx="497">
                  <c:v>0.80485556766692457</c:v>
                </c:pt>
                <c:pt idx="498">
                  <c:v>0.80510454859311353</c:v>
                </c:pt>
                <c:pt idx="499">
                  <c:v>0.80431106082171699</c:v>
                </c:pt>
                <c:pt idx="500">
                  <c:v>0.80381038473161681</c:v>
                </c:pt>
                <c:pt idx="501">
                  <c:v>0.80401538596140509</c:v>
                </c:pt>
                <c:pt idx="502">
                  <c:v>0.80365076734845131</c:v>
                </c:pt>
                <c:pt idx="503">
                  <c:v>0.80385596204085641</c:v>
                </c:pt>
                <c:pt idx="504">
                  <c:v>0.80385596204085641</c:v>
                </c:pt>
                <c:pt idx="505">
                  <c:v>0.80494614860369607</c:v>
                </c:pt>
                <c:pt idx="506">
                  <c:v>0.80562396355880916</c:v>
                </c:pt>
                <c:pt idx="507">
                  <c:v>0.80564651066968984</c:v>
                </c:pt>
                <c:pt idx="508">
                  <c:v>0.80560141344144687</c:v>
                </c:pt>
                <c:pt idx="509">
                  <c:v>0.8064786475147685</c:v>
                </c:pt>
                <c:pt idx="510">
                  <c:v>0.80744060896970038</c:v>
                </c:pt>
                <c:pt idx="511">
                  <c:v>0.80759669075734575</c:v>
                </c:pt>
                <c:pt idx="512">
                  <c:v>0.80730670982976049</c:v>
                </c:pt>
                <c:pt idx="513">
                  <c:v>0.80739598770165533</c:v>
                </c:pt>
                <c:pt idx="514">
                  <c:v>0.80602935233840967</c:v>
                </c:pt>
                <c:pt idx="515">
                  <c:v>0.80641132928728521</c:v>
                </c:pt>
                <c:pt idx="516">
                  <c:v>0.8069267521884701</c:v>
                </c:pt>
                <c:pt idx="517">
                  <c:v>0.80793066744065622</c:v>
                </c:pt>
                <c:pt idx="518">
                  <c:v>0.80679244541377948</c:v>
                </c:pt>
                <c:pt idx="519">
                  <c:v>0.80607433560903252</c:v>
                </c:pt>
                <c:pt idx="520">
                  <c:v>0.80721738480198224</c:v>
                </c:pt>
                <c:pt idx="521">
                  <c:v>0.80715036005512064</c:v>
                </c:pt>
                <c:pt idx="522">
                  <c:v>0.80555630418406821</c:v>
                </c:pt>
                <c:pt idx="523">
                  <c:v>0.8048329148499449</c:v>
                </c:pt>
                <c:pt idx="524">
                  <c:v>0.80512716505652526</c:v>
                </c:pt>
                <c:pt idx="525">
                  <c:v>0.80528539566813084</c:v>
                </c:pt>
                <c:pt idx="526">
                  <c:v>0.80528539566813084</c:v>
                </c:pt>
                <c:pt idx="527">
                  <c:v>0.80517238891156406</c:v>
                </c:pt>
                <c:pt idx="528">
                  <c:v>0.80467426011280219</c:v>
                </c:pt>
                <c:pt idx="529">
                  <c:v>0.8042428740302916</c:v>
                </c:pt>
                <c:pt idx="530">
                  <c:v>0.80422013898893052</c:v>
                </c:pt>
                <c:pt idx="531">
                  <c:v>0.80469693419005128</c:v>
                </c:pt>
                <c:pt idx="532">
                  <c:v>0.80553374504244735</c:v>
                </c:pt>
                <c:pt idx="533">
                  <c:v>0.80460621963515555</c:v>
                </c:pt>
                <c:pt idx="534">
                  <c:v>0.80396985160331913</c:v>
                </c:pt>
                <c:pt idx="535">
                  <c:v>0.8042428740302916</c:v>
                </c:pt>
                <c:pt idx="536">
                  <c:v>0.8045381517715241</c:v>
                </c:pt>
                <c:pt idx="537">
                  <c:v>0.80133078867723817</c:v>
                </c:pt>
                <c:pt idx="538">
                  <c:v>0.80126138934451829</c:v>
                </c:pt>
                <c:pt idx="539">
                  <c:v>0.80031006642683478</c:v>
                </c:pt>
                <c:pt idx="540">
                  <c:v>0.80091396484738542</c:v>
                </c:pt>
                <c:pt idx="541">
                  <c:v>0.80089077781712925</c:v>
                </c:pt>
                <c:pt idx="542">
                  <c:v>0.80176965766536212</c:v>
                </c:pt>
                <c:pt idx="543">
                  <c:v>0.80170043823404868</c:v>
                </c:pt>
                <c:pt idx="544">
                  <c:v>0.80172351452594626</c:v>
                </c:pt>
                <c:pt idx="545">
                  <c:v>0.80232239552876738</c:v>
                </c:pt>
                <c:pt idx="546">
                  <c:v>0.80333107990937813</c:v>
                </c:pt>
                <c:pt idx="547">
                  <c:v>0.80246029817699815</c:v>
                </c:pt>
                <c:pt idx="548">
                  <c:v>0.80167735879287882</c:v>
                </c:pt>
                <c:pt idx="549">
                  <c:v>0.80044961912756862</c:v>
                </c:pt>
                <c:pt idx="550">
                  <c:v>0.80054259032557229</c:v>
                </c:pt>
                <c:pt idx="551">
                  <c:v>0.7998907160413613</c:v>
                </c:pt>
                <c:pt idx="552">
                  <c:v>0.80084439421702791</c:v>
                </c:pt>
                <c:pt idx="553">
                  <c:v>0.80218438033755768</c:v>
                </c:pt>
                <c:pt idx="554">
                  <c:v>0.80188496046174884</c:v>
                </c:pt>
                <c:pt idx="555">
                  <c:v>0.80172351452594626</c:v>
                </c:pt>
                <c:pt idx="556">
                  <c:v>0.80234538711399883</c:v>
                </c:pt>
                <c:pt idx="557">
                  <c:v>0.80303368519441254</c:v>
                </c:pt>
                <c:pt idx="558">
                  <c:v>0.80252920735482458</c:v>
                </c:pt>
                <c:pt idx="559">
                  <c:v>0.80234538711399883</c:v>
                </c:pt>
                <c:pt idx="560">
                  <c:v>0.80303368519441254</c:v>
                </c:pt>
                <c:pt idx="561">
                  <c:v>0.80369638768994989</c:v>
                </c:pt>
                <c:pt idx="562">
                  <c:v>0.80456084410364936</c:v>
                </c:pt>
                <c:pt idx="563">
                  <c:v>0.80596185498971507</c:v>
                </c:pt>
                <c:pt idx="564">
                  <c:v>0.80553374504244735</c:v>
                </c:pt>
                <c:pt idx="565">
                  <c:v>0.8038787460900535</c:v>
                </c:pt>
                <c:pt idx="566">
                  <c:v>0.80444735198147199</c:v>
                </c:pt>
                <c:pt idx="567">
                  <c:v>0.8050366810495998</c:v>
                </c:pt>
                <c:pt idx="568">
                  <c:v>0.80216136685110873</c:v>
                </c:pt>
                <c:pt idx="569">
                  <c:v>0.8028504127788495</c:v>
                </c:pt>
                <c:pt idx="570">
                  <c:v>0.80469693419005128</c:v>
                </c:pt>
                <c:pt idx="571">
                  <c:v>0.80487821744997723</c:v>
                </c:pt>
                <c:pt idx="572">
                  <c:v>0.80701623081749374</c:v>
                </c:pt>
                <c:pt idx="573">
                  <c:v>0.80645621108290677</c:v>
                </c:pt>
                <c:pt idx="574">
                  <c:v>0.80719504617109195</c:v>
                </c:pt>
                <c:pt idx="575">
                  <c:v>0.80775262862446584</c:v>
                </c:pt>
                <c:pt idx="576">
                  <c:v>0.80739598770165533</c:v>
                </c:pt>
                <c:pt idx="577">
                  <c:v>0.80806407365707422</c:v>
                </c:pt>
                <c:pt idx="578">
                  <c:v>0.80804184659455813</c:v>
                </c:pt>
                <c:pt idx="579">
                  <c:v>0.8089728770501704</c:v>
                </c:pt>
                <c:pt idx="580">
                  <c:v>0.80914963651743477</c:v>
                </c:pt>
                <c:pt idx="581">
                  <c:v>0.80948056338236163</c:v>
                </c:pt>
                <c:pt idx="582">
                  <c:v>0.80976684378978769</c:v>
                </c:pt>
                <c:pt idx="583">
                  <c:v>0.80895076912087438</c:v>
                </c:pt>
                <c:pt idx="584">
                  <c:v>0.80895076912087438</c:v>
                </c:pt>
                <c:pt idx="585">
                  <c:v>0.81044756310817945</c:v>
                </c:pt>
                <c:pt idx="586">
                  <c:v>0.80950260216585657</c:v>
                </c:pt>
                <c:pt idx="587">
                  <c:v>0.81079783296524799</c:v>
                </c:pt>
                <c:pt idx="588">
                  <c:v>0.81097269621454537</c:v>
                </c:pt>
                <c:pt idx="589">
                  <c:v>0.81101638379032681</c:v>
                </c:pt>
                <c:pt idx="590">
                  <c:v>0.81177909511108126</c:v>
                </c:pt>
                <c:pt idx="591">
                  <c:v>0.81206151406859428</c:v>
                </c:pt>
                <c:pt idx="592">
                  <c:v>0.81132188122420745</c:v>
                </c:pt>
                <c:pt idx="593">
                  <c:v>0.81184431059035567</c:v>
                </c:pt>
                <c:pt idx="594">
                  <c:v>0.81197466615044001</c:v>
                </c:pt>
                <c:pt idx="595">
                  <c:v>0.81251673535263946</c:v>
                </c:pt>
                <c:pt idx="596">
                  <c:v>0.81353114544297755</c:v>
                </c:pt>
                <c:pt idx="597">
                  <c:v>0.81342351824854153</c:v>
                </c:pt>
                <c:pt idx="598">
                  <c:v>0.81428262400723517</c:v>
                </c:pt>
                <c:pt idx="599">
                  <c:v>0.81471054580668489</c:v>
                </c:pt>
                <c:pt idx="600">
                  <c:v>0.81411115164282655</c:v>
                </c:pt>
                <c:pt idx="601">
                  <c:v>0.81387509289578663</c:v>
                </c:pt>
                <c:pt idx="602">
                  <c:v>0.81477464078752015</c:v>
                </c:pt>
                <c:pt idx="603">
                  <c:v>0.81441111427927115</c:v>
                </c:pt>
                <c:pt idx="604">
                  <c:v>0.81492410134069471</c:v>
                </c:pt>
                <c:pt idx="605">
                  <c:v>0.81426119946740672</c:v>
                </c:pt>
                <c:pt idx="606">
                  <c:v>0.81611505418455166</c:v>
                </c:pt>
                <c:pt idx="607">
                  <c:v>0.81524392985102845</c:v>
                </c:pt>
                <c:pt idx="608">
                  <c:v>0.81528652798851053</c:v>
                </c:pt>
                <c:pt idx="609">
                  <c:v>0.81696062897071553</c:v>
                </c:pt>
                <c:pt idx="610">
                  <c:v>0.8166651584763932</c:v>
                </c:pt>
                <c:pt idx="611">
                  <c:v>0.8164537916135961</c:v>
                </c:pt>
                <c:pt idx="612">
                  <c:v>0.81569067603234491</c:v>
                </c:pt>
                <c:pt idx="613">
                  <c:v>0.81492410134069471</c:v>
                </c:pt>
                <c:pt idx="614">
                  <c:v>0.81464642652443464</c:v>
                </c:pt>
                <c:pt idx="615">
                  <c:v>0.81496678010556711</c:v>
                </c:pt>
                <c:pt idx="616">
                  <c:v>0.81361719790885123</c:v>
                </c:pt>
                <c:pt idx="617">
                  <c:v>0.81206151406859428</c:v>
                </c:pt>
                <c:pt idx="618">
                  <c:v>0.81232179054153153</c:v>
                </c:pt>
                <c:pt idx="619">
                  <c:v>0.81301390908745874</c:v>
                </c:pt>
                <c:pt idx="620">
                  <c:v>0.81325117213944997</c:v>
                </c:pt>
                <c:pt idx="621">
                  <c:v>0.81305707259073268</c:v>
                </c:pt>
                <c:pt idx="622">
                  <c:v>0.81363870418533579</c:v>
                </c:pt>
                <c:pt idx="623">
                  <c:v>0.81327272501081149</c:v>
                </c:pt>
                <c:pt idx="624">
                  <c:v>0.81288435243793344</c:v>
                </c:pt>
                <c:pt idx="625">
                  <c:v>0.81184431059035567</c:v>
                </c:pt>
                <c:pt idx="626">
                  <c:v>0.81273307746338863</c:v>
                </c:pt>
                <c:pt idx="627">
                  <c:v>0.81381065600992053</c:v>
                </c:pt>
                <c:pt idx="628">
                  <c:v>0.81500944810249065</c:v>
                </c:pt>
                <c:pt idx="629">
                  <c:v>0.81500944810249065</c:v>
                </c:pt>
                <c:pt idx="630">
                  <c:v>0.81411115164282655</c:v>
                </c:pt>
                <c:pt idx="631">
                  <c:v>0.81310022508009916</c:v>
                </c:pt>
                <c:pt idx="632">
                  <c:v>0.81169210199964181</c:v>
                </c:pt>
                <c:pt idx="633">
                  <c:v>0.81055710039091922</c:v>
                </c:pt>
                <c:pt idx="634">
                  <c:v>0.81071033349108845</c:v>
                </c:pt>
                <c:pt idx="635">
                  <c:v>0.81145263994585792</c:v>
                </c:pt>
                <c:pt idx="636">
                  <c:v>0.81188777360907594</c:v>
                </c:pt>
                <c:pt idx="637">
                  <c:v>0.81090714368258843</c:v>
                </c:pt>
                <c:pt idx="638">
                  <c:v>0.80928208498125453</c:v>
                </c:pt>
                <c:pt idx="639">
                  <c:v>0.80928208498125453</c:v>
                </c:pt>
                <c:pt idx="640">
                  <c:v>0.80983283973400444</c:v>
                </c:pt>
                <c:pt idx="641">
                  <c:v>0.80930414964367847</c:v>
                </c:pt>
                <c:pt idx="642">
                  <c:v>0.80837494618010874</c:v>
                </c:pt>
                <c:pt idx="643">
                  <c:v>0.80730670982976049</c:v>
                </c:pt>
                <c:pt idx="644">
                  <c:v>0.80855233138573557</c:v>
                </c:pt>
                <c:pt idx="645">
                  <c:v>0.81071033349108845</c:v>
                </c:pt>
                <c:pt idx="646">
                  <c:v>0.81225675896799066</c:v>
                </c:pt>
                <c:pt idx="647">
                  <c:v>0.81247343369962877</c:v>
                </c:pt>
                <c:pt idx="648">
                  <c:v>0.81294914316916822</c:v>
                </c:pt>
                <c:pt idx="649">
                  <c:v>0.81225675896799066</c:v>
                </c:pt>
                <c:pt idx="650">
                  <c:v>0.81312179719632327</c:v>
                </c:pt>
                <c:pt idx="651">
                  <c:v>0.8135526626648284</c:v>
                </c:pt>
                <c:pt idx="652">
                  <c:v>0.81325117213944997</c:v>
                </c:pt>
                <c:pt idx="653">
                  <c:v>0.81436829503485719</c:v>
                </c:pt>
                <c:pt idx="654">
                  <c:v>0.81436829503485719</c:v>
                </c:pt>
                <c:pt idx="655">
                  <c:v>0.81524392985102845</c:v>
                </c:pt>
                <c:pt idx="656">
                  <c:v>0.81539297641205999</c:v>
                </c:pt>
                <c:pt idx="657">
                  <c:v>0.81539297641205999</c:v>
                </c:pt>
                <c:pt idx="658">
                  <c:v>0.81509475181421587</c:v>
                </c:pt>
                <c:pt idx="659">
                  <c:v>0.81400389305807463</c:v>
                </c:pt>
                <c:pt idx="660">
                  <c:v>0.81475327849292867</c:v>
                </c:pt>
                <c:pt idx="661">
                  <c:v>0.8141754741557703</c:v>
                </c:pt>
                <c:pt idx="662">
                  <c:v>0.81381065600992053</c:v>
                </c:pt>
                <c:pt idx="663">
                  <c:v>0.81301390908745874</c:v>
                </c:pt>
                <c:pt idx="664">
                  <c:v>0.81413259519892067</c:v>
                </c:pt>
                <c:pt idx="665">
                  <c:v>0.81344504916777727</c:v>
                </c:pt>
                <c:pt idx="666">
                  <c:v>0.81458228292233459</c:v>
                </c:pt>
                <c:pt idx="667">
                  <c:v>0.81357417714929359</c:v>
                </c:pt>
                <c:pt idx="668">
                  <c:v>0.81290595210651251</c:v>
                </c:pt>
                <c:pt idx="669">
                  <c:v>0.81208321908112613</c:v>
                </c:pt>
                <c:pt idx="670">
                  <c:v>0.81153975629287611</c:v>
                </c:pt>
                <c:pt idx="671">
                  <c:v>0.81190950093035053</c:v>
                </c:pt>
                <c:pt idx="672">
                  <c:v>0.81342351824854153</c:v>
                </c:pt>
                <c:pt idx="673">
                  <c:v>0.81253838202209738</c:v>
                </c:pt>
                <c:pt idx="674">
                  <c:v>0.81230011612882524</c:v>
                </c:pt>
                <c:pt idx="675">
                  <c:v>0.81342351824854153</c:v>
                </c:pt>
                <c:pt idx="676">
                  <c:v>0.81370320660995965</c:v>
                </c:pt>
                <c:pt idx="677">
                  <c:v>0.81430404583320715</c:v>
                </c:pt>
                <c:pt idx="678">
                  <c:v>0.81464642652443464</c:v>
                </c:pt>
                <c:pt idx="679">
                  <c:v>0.81404680465559209</c:v>
                </c:pt>
                <c:pt idx="680">
                  <c:v>0.81312179719632327</c:v>
                </c:pt>
                <c:pt idx="681">
                  <c:v>0.81286275001024766</c:v>
                </c:pt>
                <c:pt idx="682">
                  <c:v>0.81389656640288288</c:v>
                </c:pt>
                <c:pt idx="683">
                  <c:v>0.81335890903862107</c:v>
                </c:pt>
                <c:pt idx="684">
                  <c:v>0.81408970536736691</c:v>
                </c:pt>
                <c:pt idx="685">
                  <c:v>0.81408970536736691</c:v>
                </c:pt>
                <c:pt idx="686">
                  <c:v>0.81449672025675557</c:v>
                </c:pt>
                <c:pt idx="687">
                  <c:v>0.81566942914433294</c:v>
                </c:pt>
                <c:pt idx="688">
                  <c:v>0.81526523026102071</c:v>
                </c:pt>
                <c:pt idx="689">
                  <c:v>0.81423977221303401</c:v>
                </c:pt>
                <c:pt idx="690">
                  <c:v>0.81475327849292867</c:v>
                </c:pt>
                <c:pt idx="691">
                  <c:v>0.81532911539868513</c:v>
                </c:pt>
                <c:pt idx="692">
                  <c:v>0.81552062613877174</c:v>
                </c:pt>
                <c:pt idx="693">
                  <c:v>0.81583932955285587</c:v>
                </c:pt>
                <c:pt idx="694">
                  <c:v>0.81742389925270376</c:v>
                </c:pt>
                <c:pt idx="695">
                  <c:v>0.81761305374258886</c:v>
                </c:pt>
                <c:pt idx="696">
                  <c:v>0.8184720903169741</c:v>
                </c:pt>
                <c:pt idx="697">
                  <c:v>0.81813737550229715</c:v>
                </c:pt>
                <c:pt idx="698">
                  <c:v>0.81773903929962688</c:v>
                </c:pt>
                <c:pt idx="699">
                  <c:v>0.81689735730885282</c:v>
                </c:pt>
                <c:pt idx="700">
                  <c:v>0.81668628064027626</c:v>
                </c:pt>
                <c:pt idx="701">
                  <c:v>0.81853477565959931</c:v>
                </c:pt>
                <c:pt idx="702">
                  <c:v>0.81882700042605772</c:v>
                </c:pt>
                <c:pt idx="703">
                  <c:v>0.81830481571885616</c:v>
                </c:pt>
                <c:pt idx="704">
                  <c:v>0.81888955437717204</c:v>
                </c:pt>
                <c:pt idx="705">
                  <c:v>0.82081733872051443</c:v>
                </c:pt>
                <c:pt idx="706">
                  <c:v>0.82040461220715721</c:v>
                </c:pt>
                <c:pt idx="707">
                  <c:v>0.82028059758054672</c:v>
                </c:pt>
                <c:pt idx="708">
                  <c:v>0.82083794862912685</c:v>
                </c:pt>
                <c:pt idx="709">
                  <c:v>0.82104390968845253</c:v>
                </c:pt>
                <c:pt idx="710">
                  <c:v>0.82251947061924235</c:v>
                </c:pt>
                <c:pt idx="711">
                  <c:v>0.82262146362933541</c:v>
                </c:pt>
                <c:pt idx="712">
                  <c:v>0.82331338957254252</c:v>
                </c:pt>
                <c:pt idx="713">
                  <c:v>0.82410359883290385</c:v>
                </c:pt>
                <c:pt idx="714">
                  <c:v>0.8253322103105839</c:v>
                </c:pt>
                <c:pt idx="715">
                  <c:v>0.82587318516114849</c:v>
                </c:pt>
                <c:pt idx="716">
                  <c:v>0.82456789466771052</c:v>
                </c:pt>
                <c:pt idx="717">
                  <c:v>0.82426523765515847</c:v>
                </c:pt>
                <c:pt idx="718">
                  <c:v>0.82613303863273679</c:v>
                </c:pt>
                <c:pt idx="719">
                  <c:v>0.82446706916844459</c:v>
                </c:pt>
                <c:pt idx="720">
                  <c:v>0.8229067172474166</c:v>
                </c:pt>
                <c:pt idx="721">
                  <c:v>0.82319149052480234</c:v>
                </c:pt>
                <c:pt idx="722">
                  <c:v>0.82294742851504443</c:v>
                </c:pt>
                <c:pt idx="723">
                  <c:v>0.82319149052480234</c:v>
                </c:pt>
                <c:pt idx="724">
                  <c:v>0.82319149052480234</c:v>
                </c:pt>
                <c:pt idx="725">
                  <c:v>0.8234554941645863</c:v>
                </c:pt>
                <c:pt idx="726">
                  <c:v>0.82313050803544285</c:v>
                </c:pt>
                <c:pt idx="727">
                  <c:v>0.8223357280473933</c:v>
                </c:pt>
                <c:pt idx="728">
                  <c:v>0.82223356251241309</c:v>
                </c:pt>
                <c:pt idx="729">
                  <c:v>0.82256027520501374</c:v>
                </c:pt>
                <c:pt idx="730">
                  <c:v>0.82308984082233139</c:v>
                </c:pt>
                <c:pt idx="731">
                  <c:v>0.82231529987742102</c:v>
                </c:pt>
                <c:pt idx="732">
                  <c:v>0.82355692438708916</c:v>
                </c:pt>
                <c:pt idx="733">
                  <c:v>0.82333369754073382</c:v>
                </c:pt>
                <c:pt idx="734">
                  <c:v>0.82375960250927427</c:v>
                </c:pt>
                <c:pt idx="735">
                  <c:v>0.82357720313343019</c:v>
                </c:pt>
                <c:pt idx="736">
                  <c:v>0.82470894945507967</c:v>
                </c:pt>
                <c:pt idx="737">
                  <c:v>0.8253322103105839</c:v>
                </c:pt>
                <c:pt idx="738">
                  <c:v>0.82501081412422539</c:v>
                </c:pt>
                <c:pt idx="739">
                  <c:v>0.82513140928377537</c:v>
                </c:pt>
                <c:pt idx="740">
                  <c:v>0.82511131606152055</c:v>
                </c:pt>
                <c:pt idx="741">
                  <c:v>0.82472909053828214</c:v>
                </c:pt>
                <c:pt idx="742">
                  <c:v>0.82454773437622697</c:v>
                </c:pt>
                <c:pt idx="743">
                  <c:v>0.8253322103105839</c:v>
                </c:pt>
                <c:pt idx="744">
                  <c:v>0.82583317224130981</c:v>
                </c:pt>
                <c:pt idx="745">
                  <c:v>0.8255728572454053</c:v>
                </c:pt>
                <c:pt idx="746">
                  <c:v>0.82478949939940283</c:v>
                </c:pt>
                <c:pt idx="747">
                  <c:v>0.82474922922302274</c:v>
                </c:pt>
                <c:pt idx="748">
                  <c:v>0.82436618352152902</c:v>
                </c:pt>
                <c:pt idx="749">
                  <c:v>0.82436618352152902</c:v>
                </c:pt>
                <c:pt idx="750">
                  <c:v>0.82541246400999457</c:v>
                </c:pt>
                <c:pt idx="751">
                  <c:v>0.82609308715489704</c:v>
                </c:pt>
                <c:pt idx="752">
                  <c:v>0.82591318861607399</c:v>
                </c:pt>
                <c:pt idx="753">
                  <c:v>0.82567302582317792</c:v>
                </c:pt>
                <c:pt idx="754">
                  <c:v>0.82535227730614702</c:v>
                </c:pt>
                <c:pt idx="755">
                  <c:v>0.82555281640815836</c:v>
                </c:pt>
                <c:pt idx="756">
                  <c:v>0.82585317988462315</c:v>
                </c:pt>
                <c:pt idx="757">
                  <c:v>0.82625283646885117</c:v>
                </c:pt>
                <c:pt idx="758">
                  <c:v>0.82681077369431277</c:v>
                </c:pt>
                <c:pt idx="759">
                  <c:v>0.82700959173379973</c:v>
                </c:pt>
                <c:pt idx="760">
                  <c:v>0.8283159610487093</c:v>
                </c:pt>
                <c:pt idx="761">
                  <c:v>0.8282370737680208</c:v>
                </c:pt>
                <c:pt idx="762">
                  <c:v>0.8280001908929514</c:v>
                </c:pt>
                <c:pt idx="763">
                  <c:v>0.82849332299984757</c:v>
                </c:pt>
                <c:pt idx="764">
                  <c:v>0.82843422301500391</c:v>
                </c:pt>
                <c:pt idx="765">
                  <c:v>0.82843422301500391</c:v>
                </c:pt>
                <c:pt idx="766">
                  <c:v>0.82841451842949843</c:v>
                </c:pt>
                <c:pt idx="767">
                  <c:v>0.82865082206120544</c:v>
                </c:pt>
                <c:pt idx="768">
                  <c:v>0.82843422301500391</c:v>
                </c:pt>
                <c:pt idx="769">
                  <c:v>0.82918130107097243</c:v>
                </c:pt>
                <c:pt idx="770">
                  <c:v>0.82920091652131156</c:v>
                </c:pt>
                <c:pt idx="771">
                  <c:v>0.82910281650991202</c:v>
                </c:pt>
                <c:pt idx="772">
                  <c:v>0.8283159610487093</c:v>
                </c:pt>
                <c:pt idx="773">
                  <c:v>0.82853271151869556</c:v>
                </c:pt>
                <c:pt idx="774">
                  <c:v>0.82878851351799643</c:v>
                </c:pt>
                <c:pt idx="775">
                  <c:v>0.8282370737680208</c:v>
                </c:pt>
                <c:pt idx="776">
                  <c:v>0.82821734619670551</c:v>
                </c:pt>
                <c:pt idx="777">
                  <c:v>0.82798043566777746</c:v>
                </c:pt>
                <c:pt idx="778">
                  <c:v>0.82813841289076406</c:v>
                </c:pt>
                <c:pt idx="779">
                  <c:v>0.82855240233840821</c:v>
                </c:pt>
                <c:pt idx="780">
                  <c:v>0.82955360612757656</c:v>
                </c:pt>
                <c:pt idx="781">
                  <c:v>0.82847362529964375</c:v>
                </c:pt>
                <c:pt idx="782">
                  <c:v>0.82888679596680748</c:v>
                </c:pt>
                <c:pt idx="783">
                  <c:v>0.82874918453993329</c:v>
                </c:pt>
                <c:pt idx="784">
                  <c:v>0.8281186738064219</c:v>
                </c:pt>
                <c:pt idx="785">
                  <c:v>0.82827652200820667</c:v>
                </c:pt>
                <c:pt idx="786">
                  <c:v>0.82827652200820667</c:v>
                </c:pt>
                <c:pt idx="787">
                  <c:v>0.82657188310027296</c:v>
                </c:pt>
                <c:pt idx="788">
                  <c:v>0.82651210768701699</c:v>
                </c:pt>
                <c:pt idx="789">
                  <c:v>0.82679087902869264</c:v>
                </c:pt>
                <c:pt idx="790">
                  <c:v>0.82790139168180499</c:v>
                </c:pt>
                <c:pt idx="791">
                  <c:v>0.82752542739038071</c:v>
                </c:pt>
                <c:pt idx="792">
                  <c:v>0.82736687624326088</c:v>
                </c:pt>
                <c:pt idx="793">
                  <c:v>0.82700959173379973</c:v>
                </c:pt>
                <c:pt idx="794">
                  <c:v>0.82716847804487348</c:v>
                </c:pt>
                <c:pt idx="795">
                  <c:v>0.82746598812848027</c:v>
                </c:pt>
                <c:pt idx="796">
                  <c:v>0.82720817630911891</c:v>
                </c:pt>
                <c:pt idx="797">
                  <c:v>0.82772340751707685</c:v>
                </c:pt>
                <c:pt idx="798">
                  <c:v>0.82912244106518906</c:v>
                </c:pt>
                <c:pt idx="799">
                  <c:v>0.82843422301500391</c:v>
                </c:pt>
                <c:pt idx="800">
                  <c:v>0.82910281650991202</c:v>
                </c:pt>
                <c:pt idx="801">
                  <c:v>0.82845392530487405</c:v>
                </c:pt>
                <c:pt idx="802">
                  <c:v>0.82776297574489166</c:v>
                </c:pt>
                <c:pt idx="803">
                  <c:v>0.82801994381067634</c:v>
                </c:pt>
                <c:pt idx="804">
                  <c:v>0.82762444642530131</c:v>
                </c:pt>
                <c:pt idx="805">
                  <c:v>0.82768383002920376</c:v>
                </c:pt>
                <c:pt idx="806">
                  <c:v>0.82774319278822062</c:v>
                </c:pt>
                <c:pt idx="807">
                  <c:v>0.82827652200820667</c:v>
                </c:pt>
                <c:pt idx="808">
                  <c:v>0.82756504196186875</c:v>
                </c:pt>
                <c:pt idx="809">
                  <c:v>0.82750561662424671</c:v>
                </c:pt>
                <c:pt idx="810">
                  <c:v>0.827228021947223</c:v>
                </c:pt>
                <c:pt idx="811">
                  <c:v>0.82702946068816785</c:v>
                </c:pt>
                <c:pt idx="812">
                  <c:v>0.82760464725593963</c:v>
                </c:pt>
                <c:pt idx="813">
                  <c:v>0.82750561662424671</c:v>
                </c:pt>
                <c:pt idx="814">
                  <c:v>0.82776297574489166</c:v>
                </c:pt>
                <c:pt idx="815">
                  <c:v>0.82801994381067634</c:v>
                </c:pt>
                <c:pt idx="816">
                  <c:v>0.82869017391825539</c:v>
                </c:pt>
                <c:pt idx="817">
                  <c:v>0.82833567712042033</c:v>
                </c:pt>
                <c:pt idx="818">
                  <c:v>0.8282370737680208</c:v>
                </c:pt>
                <c:pt idx="819">
                  <c:v>0.8278618558300973</c:v>
                </c:pt>
                <c:pt idx="820">
                  <c:v>0.8282370737680208</c:v>
                </c:pt>
                <c:pt idx="821">
                  <c:v>0.82855240233840821</c:v>
                </c:pt>
                <c:pt idx="822">
                  <c:v>0.82896538082180404</c:v>
                </c:pt>
                <c:pt idx="823">
                  <c:v>0.82898502133107754</c:v>
                </c:pt>
                <c:pt idx="824">
                  <c:v>0.82941653644666746</c:v>
                </c:pt>
                <c:pt idx="825">
                  <c:v>0.82953403154512406</c:v>
                </c:pt>
                <c:pt idx="826">
                  <c:v>0.82882783335191212</c:v>
                </c:pt>
                <c:pt idx="827">
                  <c:v>0.82865082206120544</c:v>
                </c:pt>
                <c:pt idx="828">
                  <c:v>0.82865082206120544</c:v>
                </c:pt>
                <c:pt idx="829">
                  <c:v>0.82906356056616348</c:v>
                </c:pt>
                <c:pt idx="830">
                  <c:v>0.82933816100561253</c:v>
                </c:pt>
                <c:pt idx="831">
                  <c:v>0.8297883245620763</c:v>
                </c:pt>
                <c:pt idx="832">
                  <c:v>0.83054891739018566</c:v>
                </c:pt>
                <c:pt idx="833">
                  <c:v>0.8308016900574029</c:v>
                </c:pt>
                <c:pt idx="834">
                  <c:v>0.83089880980101816</c:v>
                </c:pt>
                <c:pt idx="835">
                  <c:v>0.83029576634241686</c:v>
                </c:pt>
                <c:pt idx="836">
                  <c:v>0.8306850726950693</c:v>
                </c:pt>
                <c:pt idx="837">
                  <c:v>0.83105408547349846</c:v>
                </c:pt>
                <c:pt idx="838">
                  <c:v>0.83132547531495138</c:v>
                </c:pt>
                <c:pt idx="839">
                  <c:v>0.83093764208704624</c:v>
                </c:pt>
                <c:pt idx="840">
                  <c:v>0.83076282653777656</c:v>
                </c:pt>
                <c:pt idx="841">
                  <c:v>0.8311898348339628</c:v>
                </c:pt>
                <c:pt idx="842">
                  <c:v>0.8308793903137246</c:v>
                </c:pt>
                <c:pt idx="843">
                  <c:v>0.830568374860714</c:v>
                </c:pt>
                <c:pt idx="844">
                  <c:v>0.830568374860714</c:v>
                </c:pt>
                <c:pt idx="845">
                  <c:v>0.83105408547349846</c:v>
                </c:pt>
                <c:pt idx="846">
                  <c:v>0.83122860035961332</c:v>
                </c:pt>
                <c:pt idx="847">
                  <c:v>0.83113166987899245</c:v>
                </c:pt>
                <c:pt idx="848">
                  <c:v>0.83113166987899245</c:v>
                </c:pt>
                <c:pt idx="849">
                  <c:v>0.83122860035961332</c:v>
                </c:pt>
                <c:pt idx="850">
                  <c:v>0.83093764208704624</c:v>
                </c:pt>
                <c:pt idx="851">
                  <c:v>0.830568374860714</c:v>
                </c:pt>
                <c:pt idx="852">
                  <c:v>0.83060728308702358</c:v>
                </c:pt>
                <c:pt idx="853">
                  <c:v>0.83105408547349846</c:v>
                </c:pt>
                <c:pt idx="854">
                  <c:v>0.83134484364858185</c:v>
                </c:pt>
                <c:pt idx="855">
                  <c:v>0.83122860035961332</c:v>
                </c:pt>
                <c:pt idx="856">
                  <c:v>0.83148035990955282</c:v>
                </c:pt>
                <c:pt idx="857">
                  <c:v>0.83124797979066745</c:v>
                </c:pt>
                <c:pt idx="858">
                  <c:v>0.8314029353437461</c:v>
                </c:pt>
                <c:pt idx="859">
                  <c:v>0.83148035990955282</c:v>
                </c:pt>
                <c:pt idx="860">
                  <c:v>0.83101527991919577</c:v>
                </c:pt>
                <c:pt idx="861">
                  <c:v>0.83039317698096604</c:v>
                </c:pt>
                <c:pt idx="862">
                  <c:v>0.83054891739018566</c:v>
                </c:pt>
                <c:pt idx="863">
                  <c:v>0.83050999573180684</c:v>
                </c:pt>
                <c:pt idx="864">
                  <c:v>0.8308016900574029</c:v>
                </c:pt>
                <c:pt idx="865">
                  <c:v>0.83107348491199518</c:v>
                </c:pt>
                <c:pt idx="866">
                  <c:v>0.83169309487430887</c:v>
                </c:pt>
                <c:pt idx="867">
                  <c:v>0.83209848365390926</c:v>
                </c:pt>
                <c:pt idx="868">
                  <c:v>0.83231044296542567</c:v>
                </c:pt>
                <c:pt idx="869">
                  <c:v>0.83231044296542567</c:v>
                </c:pt>
                <c:pt idx="870">
                  <c:v>0.83163510278198438</c:v>
                </c:pt>
                <c:pt idx="871">
                  <c:v>0.83134484364858185</c:v>
                </c:pt>
                <c:pt idx="872">
                  <c:v>0.8314029353437461</c:v>
                </c:pt>
                <c:pt idx="873">
                  <c:v>0.83165443568911146</c:v>
                </c:pt>
                <c:pt idx="874">
                  <c:v>0.83132547531495138</c:v>
                </c:pt>
                <c:pt idx="875">
                  <c:v>0.83124797979066745</c:v>
                </c:pt>
                <c:pt idx="876">
                  <c:v>0.8313835736624714</c:v>
                </c:pt>
                <c:pt idx="877">
                  <c:v>0.83120921870754805</c:v>
                </c:pt>
                <c:pt idx="878">
                  <c:v>0.83190556256875159</c:v>
                </c:pt>
                <c:pt idx="879">
                  <c:v>0.83192486458382808</c:v>
                </c:pt>
                <c:pt idx="880">
                  <c:v>0.8308016900574029</c:v>
                </c:pt>
                <c:pt idx="881">
                  <c:v>0.83082111846858053</c:v>
                </c:pt>
                <c:pt idx="882">
                  <c:v>0.83039317698096604</c:v>
                </c:pt>
                <c:pt idx="883">
                  <c:v>0.82980786973458109</c:v>
                </c:pt>
                <c:pt idx="884">
                  <c:v>0.8303347373311617</c:v>
                </c:pt>
                <c:pt idx="885">
                  <c:v>0.8303542194583543</c:v>
                </c:pt>
                <c:pt idx="886">
                  <c:v>0.83093764208704624</c:v>
                </c:pt>
                <c:pt idx="887">
                  <c:v>0.83050999573180684</c:v>
                </c:pt>
                <c:pt idx="888">
                  <c:v>0.8301007765768863</c:v>
                </c:pt>
                <c:pt idx="889">
                  <c:v>0.8301007765768863</c:v>
                </c:pt>
                <c:pt idx="890">
                  <c:v>0.82941653644666746</c:v>
                </c:pt>
                <c:pt idx="891">
                  <c:v>0.82890644560430249</c:v>
                </c:pt>
                <c:pt idx="892">
                  <c:v>0.82920091652131156</c:v>
                </c:pt>
                <c:pt idx="893">
                  <c:v>0.82890644560430249</c:v>
                </c:pt>
                <c:pt idx="894">
                  <c:v>0.82890644560430249</c:v>
                </c:pt>
                <c:pt idx="895">
                  <c:v>0.82839481154782257</c:v>
                </c:pt>
                <c:pt idx="896">
                  <c:v>0.82878851351799643</c:v>
                </c:pt>
                <c:pt idx="897">
                  <c:v>0.82880817457770695</c:v>
                </c:pt>
                <c:pt idx="898">
                  <c:v>0.82902429550796319</c:v>
                </c:pt>
                <c:pt idx="899">
                  <c:v>0.82882783335191212</c:v>
                </c:pt>
                <c:pt idx="900">
                  <c:v>0.82896538082180404</c:v>
                </c:pt>
                <c:pt idx="901">
                  <c:v>0.82859177710107945</c:v>
                </c:pt>
                <c:pt idx="902">
                  <c:v>0.82825679903834237</c:v>
                </c:pt>
                <c:pt idx="903">
                  <c:v>0.82924014059777396</c:v>
                </c:pt>
                <c:pt idx="904">
                  <c:v>0.82922052969673621</c:v>
                </c:pt>
                <c:pt idx="905">
                  <c:v>0.82963188180817304</c:v>
                </c:pt>
                <c:pt idx="906">
                  <c:v>0.82974922743904711</c:v>
                </c:pt>
                <c:pt idx="907">
                  <c:v>0.82953403154512406</c:v>
                </c:pt>
                <c:pt idx="908">
                  <c:v>0.82914206334343921</c:v>
                </c:pt>
                <c:pt idx="909">
                  <c:v>0.82870984641346856</c:v>
                </c:pt>
                <c:pt idx="910">
                  <c:v>0.82882783335191212</c:v>
                </c:pt>
                <c:pt idx="911">
                  <c:v>0.82805944272593446</c:v>
                </c:pt>
                <c:pt idx="912">
                  <c:v>0.82849332299984757</c:v>
                </c:pt>
                <c:pt idx="913">
                  <c:v>0.8283159610487093</c:v>
                </c:pt>
                <c:pt idx="914">
                  <c:v>0.8283159610487093</c:v>
                </c:pt>
                <c:pt idx="915">
                  <c:v>0.82849332299984757</c:v>
                </c:pt>
                <c:pt idx="916">
                  <c:v>0.82827652200820667</c:v>
                </c:pt>
                <c:pt idx="917">
                  <c:v>0.82855240233840821</c:v>
                </c:pt>
                <c:pt idx="918">
                  <c:v>0.82863114269830318</c:v>
                </c:pt>
                <c:pt idx="919">
                  <c:v>0.82819761632385924</c:v>
                </c:pt>
                <c:pt idx="920">
                  <c:v>0.82796067813461527</c:v>
                </c:pt>
                <c:pt idx="921">
                  <c:v>0.82801994381067634</c:v>
                </c:pt>
                <c:pt idx="922">
                  <c:v>0.82744617039775992</c:v>
                </c:pt>
                <c:pt idx="923">
                  <c:v>0.82790139168180499</c:v>
                </c:pt>
                <c:pt idx="924">
                  <c:v>0.82784208443767282</c:v>
                </c:pt>
                <c:pt idx="925">
                  <c:v>0.82792115614216866</c:v>
                </c:pt>
                <c:pt idx="926">
                  <c:v>0.82764424327693742</c:v>
                </c:pt>
                <c:pt idx="927">
                  <c:v>0.82730738121893244</c:v>
                </c:pt>
                <c:pt idx="928">
                  <c:v>0.82798043566777746</c:v>
                </c:pt>
                <c:pt idx="929">
                  <c:v>0.82817788414894522</c:v>
                </c:pt>
                <c:pt idx="930">
                  <c:v>0.82835539089381904</c:v>
                </c:pt>
                <c:pt idx="931">
                  <c:v>0.82825679903834237</c:v>
                </c:pt>
                <c:pt idx="932">
                  <c:v>0.82809893241786159</c:v>
                </c:pt>
                <c:pt idx="933">
                  <c:v>0.8279409182929256</c:v>
                </c:pt>
                <c:pt idx="934">
                  <c:v>0.82782231073348089</c:v>
                </c:pt>
                <c:pt idx="935">
                  <c:v>0.82744617039775992</c:v>
                </c:pt>
                <c:pt idx="936">
                  <c:v>0.82738670326771746</c:v>
                </c:pt>
                <c:pt idx="937">
                  <c:v>0.82752542739038071</c:v>
                </c:pt>
                <c:pt idx="938">
                  <c:v>0.82744617039775992</c:v>
                </c:pt>
                <c:pt idx="939">
                  <c:v>0.82788162491129469</c:v>
                </c:pt>
                <c:pt idx="940">
                  <c:v>0.82796067813461527</c:v>
                </c:pt>
                <c:pt idx="941">
                  <c:v>0.82809893241786159</c:v>
                </c:pt>
                <c:pt idx="942">
                  <c:v>0.82807918872454533</c:v>
                </c:pt>
                <c:pt idx="943">
                  <c:v>0.8281186738064219</c:v>
                </c:pt>
                <c:pt idx="944">
                  <c:v>0.82770361993091834</c:v>
                </c:pt>
                <c:pt idx="945">
                  <c:v>0.82788162491129469</c:v>
                </c:pt>
                <c:pt idx="946">
                  <c:v>0.8282370737680208</c:v>
                </c:pt>
                <c:pt idx="947">
                  <c:v>0.82730738121893244</c:v>
                </c:pt>
                <c:pt idx="948">
                  <c:v>0.82750561662424671</c:v>
                </c:pt>
                <c:pt idx="949">
                  <c:v>0.82693009256443839</c:v>
                </c:pt>
                <c:pt idx="950">
                  <c:v>0.82706919159517756</c:v>
                </c:pt>
                <c:pt idx="951">
                  <c:v>0.82740652796792313</c:v>
                </c:pt>
                <c:pt idx="952">
                  <c:v>0.82718832834185141</c:v>
                </c:pt>
                <c:pt idx="953">
                  <c:v>0.82700959173379973</c:v>
                </c:pt>
                <c:pt idx="954">
                  <c:v>0.82627279452692703</c:v>
                </c:pt>
                <c:pt idx="955">
                  <c:v>0.82607310787613208</c:v>
                </c:pt>
                <c:pt idx="956">
                  <c:v>0.82667146186126661</c:v>
                </c:pt>
                <c:pt idx="957">
                  <c:v>0.82605312623672689</c:v>
                </c:pt>
                <c:pt idx="958">
                  <c:v>0.82637254950233718</c:v>
                </c:pt>
                <c:pt idx="959">
                  <c:v>0.82659180354377437</c:v>
                </c:pt>
                <c:pt idx="960">
                  <c:v>0.82710891317020685</c:v>
                </c:pt>
                <c:pt idx="961">
                  <c:v>0.82758484576830971</c:v>
                </c:pt>
                <c:pt idx="962">
                  <c:v>0.82752542739038071</c:v>
                </c:pt>
                <c:pt idx="963">
                  <c:v>0.82730738121893244</c:v>
                </c:pt>
                <c:pt idx="964">
                  <c:v>0.82683066601979704</c:v>
                </c:pt>
                <c:pt idx="965">
                  <c:v>0.8264124350225478</c:v>
                </c:pt>
                <c:pt idx="966">
                  <c:v>0.82647224567035416</c:v>
                </c:pt>
                <c:pt idx="967">
                  <c:v>0.82752542739038071</c:v>
                </c:pt>
                <c:pt idx="968">
                  <c:v>0.82734704689400806</c:v>
                </c:pt>
                <c:pt idx="969">
                  <c:v>0.82734704689400806</c:v>
                </c:pt>
                <c:pt idx="970">
                  <c:v>0.82712877045959843</c:v>
                </c:pt>
                <c:pt idx="971">
                  <c:v>0.82817788414894522</c:v>
                </c:pt>
                <c:pt idx="972">
                  <c:v>0.82807918872454533</c:v>
                </c:pt>
                <c:pt idx="973">
                  <c:v>0.82778275638763132</c:v>
                </c:pt>
                <c:pt idx="974">
                  <c:v>0.82724786525671012</c:v>
                </c:pt>
                <c:pt idx="975">
                  <c:v>0.82784208443767282</c:v>
                </c:pt>
                <c:pt idx="976">
                  <c:v>0.82790139168180499</c:v>
                </c:pt>
                <c:pt idx="977">
                  <c:v>0.82872951662051708</c:v>
                </c:pt>
                <c:pt idx="978">
                  <c:v>0.82935775827139835</c:v>
                </c:pt>
                <c:pt idx="979">
                  <c:v>0.82890644560430249</c:v>
                </c:pt>
                <c:pt idx="980">
                  <c:v>0.8283159610487093</c:v>
                </c:pt>
                <c:pt idx="981">
                  <c:v>0.82815814967142609</c:v>
                </c:pt>
                <c:pt idx="982">
                  <c:v>0.83002271767639613</c:v>
                </c:pt>
                <c:pt idx="983">
                  <c:v>0.8303542194583543</c:v>
                </c:pt>
                <c:pt idx="984">
                  <c:v>0.83023729301563964</c:v>
                </c:pt>
                <c:pt idx="985">
                  <c:v>0.83039317698096604</c:v>
                </c:pt>
                <c:pt idx="986">
                  <c:v>0.83089880980101816</c:v>
                </c:pt>
                <c:pt idx="987">
                  <c:v>0.83076282653777656</c:v>
                </c:pt>
                <c:pt idx="988">
                  <c:v>0.8308016900574029</c:v>
                </c:pt>
                <c:pt idx="989">
                  <c:v>0.8308016900574029</c:v>
                </c:pt>
                <c:pt idx="990">
                  <c:v>0.83175106708703761</c:v>
                </c:pt>
                <c:pt idx="991">
                  <c:v>0.83213704147553302</c:v>
                </c:pt>
                <c:pt idx="992">
                  <c:v>0.83221413075545903</c:v>
                </c:pt>
                <c:pt idx="993">
                  <c:v>0.83196346200609073</c:v>
                </c:pt>
                <c:pt idx="994">
                  <c:v>0.83192486458382808</c:v>
                </c:pt>
                <c:pt idx="995">
                  <c:v>0.83192486458382808</c:v>
                </c:pt>
                <c:pt idx="996">
                  <c:v>0.8320599170391676</c:v>
                </c:pt>
                <c:pt idx="997">
                  <c:v>0.8320599170391676</c:v>
                </c:pt>
                <c:pt idx="998">
                  <c:v>0.83223339758600223</c:v>
                </c:pt>
                <c:pt idx="999">
                  <c:v>0.83254136872489792</c:v>
                </c:pt>
                <c:pt idx="1000">
                  <c:v>0.83234895249648344</c:v>
                </c:pt>
                <c:pt idx="1001">
                  <c:v>0.8326182739581055</c:v>
                </c:pt>
                <c:pt idx="1002">
                  <c:v>0.83296391537379955</c:v>
                </c:pt>
                <c:pt idx="1003">
                  <c:v>0.83277197958550941</c:v>
                </c:pt>
                <c:pt idx="1004">
                  <c:v>0.83277197958550941</c:v>
                </c:pt>
                <c:pt idx="1005">
                  <c:v>0.83234895249648344</c:v>
                </c:pt>
                <c:pt idx="1006">
                  <c:v>0.83217559050804779</c:v>
                </c:pt>
                <c:pt idx="1007">
                  <c:v>0.83227192466326405</c:v>
                </c:pt>
                <c:pt idx="1008">
                  <c:v>0.83223339758600223</c:v>
                </c:pt>
                <c:pt idx="1009">
                  <c:v>0.83223339758600223</c:v>
                </c:pt>
                <c:pt idx="1010">
                  <c:v>0.83213704147553302</c:v>
                </c:pt>
                <c:pt idx="1011">
                  <c:v>0.83177038674261472</c:v>
                </c:pt>
                <c:pt idx="1012">
                  <c:v>0.83202134162729657</c:v>
                </c:pt>
                <c:pt idx="1013">
                  <c:v>0.83155774904482826</c:v>
                </c:pt>
                <c:pt idx="1014">
                  <c:v>0.83159643033614716</c:v>
                </c:pt>
                <c:pt idx="1015">
                  <c:v>0.83188625835037444</c:v>
                </c:pt>
                <c:pt idx="1016">
                  <c:v>0.83225266222177052</c:v>
                </c:pt>
                <c:pt idx="1017">
                  <c:v>0.83256059831215035</c:v>
                </c:pt>
                <c:pt idx="1018">
                  <c:v>0.83334713467421884</c:v>
                </c:pt>
                <c:pt idx="1019">
                  <c:v>0.83369129113989793</c:v>
                </c:pt>
                <c:pt idx="1020">
                  <c:v>0.83363398034412461</c:v>
                </c:pt>
                <c:pt idx="1021">
                  <c:v>0.83350017957598455</c:v>
                </c:pt>
                <c:pt idx="1022">
                  <c:v>0.83344280396732251</c:v>
                </c:pt>
                <c:pt idx="1023">
                  <c:v>0.83344280396732251</c:v>
                </c:pt>
                <c:pt idx="1024">
                  <c:v>0.83344280396732251</c:v>
                </c:pt>
                <c:pt idx="1025">
                  <c:v>0.83338540888619828</c:v>
                </c:pt>
                <c:pt idx="1026">
                  <c:v>0.83325141122970392</c:v>
                </c:pt>
                <c:pt idx="1027">
                  <c:v>0.83351930045394151</c:v>
                </c:pt>
                <c:pt idx="1028">
                  <c:v>0.83325141122970392</c:v>
                </c:pt>
                <c:pt idx="1029">
                  <c:v>0.83323226003723572</c:v>
                </c:pt>
                <c:pt idx="1030">
                  <c:v>0.83336627286299159</c:v>
                </c:pt>
                <c:pt idx="1031">
                  <c:v>0.83340454274432918</c:v>
                </c:pt>
                <c:pt idx="1032">
                  <c:v>0.83336627286299159</c:v>
                </c:pt>
                <c:pt idx="1033">
                  <c:v>0.83363398034412461</c:v>
                </c:pt>
                <c:pt idx="1034">
                  <c:v>0.83365308610078603</c:v>
                </c:pt>
                <c:pt idx="1035">
                  <c:v>0.83340454274432918</c:v>
                </c:pt>
                <c:pt idx="1036">
                  <c:v>0.83307897237216622</c:v>
                </c:pt>
                <c:pt idx="1037">
                  <c:v>0.83330885179801473</c:v>
                </c:pt>
                <c:pt idx="1038">
                  <c:v>0.83319395114480566</c:v>
                </c:pt>
                <c:pt idx="1039">
                  <c:v>0.83277197958550941</c:v>
                </c:pt>
                <c:pt idx="1040">
                  <c:v>0.83311730731620648</c:v>
                </c:pt>
                <c:pt idx="1041">
                  <c:v>0.83282958319829781</c:v>
                </c:pt>
                <c:pt idx="1042">
                  <c:v>0.83284878004319152</c:v>
                </c:pt>
                <c:pt idx="1043">
                  <c:v>0.83374858252034856</c:v>
                </c:pt>
                <c:pt idx="1044">
                  <c:v>0.83376767533492246</c:v>
                </c:pt>
                <c:pt idx="1045">
                  <c:v>0.83376767533492246</c:v>
                </c:pt>
                <c:pt idx="1046">
                  <c:v>0.83342367443787413</c:v>
                </c:pt>
                <c:pt idx="1047">
                  <c:v>0.83340454274432918</c:v>
                </c:pt>
                <c:pt idx="1048">
                  <c:v>0.83348105653588855</c:v>
                </c:pt>
                <c:pt idx="1049">
                  <c:v>0.83371039042332318</c:v>
                </c:pt>
                <c:pt idx="1050">
                  <c:v>0.83353841917024807</c:v>
                </c:pt>
                <c:pt idx="1051">
                  <c:v>0.83332799431938998</c:v>
                </c:pt>
                <c:pt idx="1052">
                  <c:v>0.83346193133316415</c:v>
                </c:pt>
                <c:pt idx="1053">
                  <c:v>0.83313647153005332</c:v>
                </c:pt>
                <c:pt idx="1054">
                  <c:v>0.83323226003723572</c:v>
                </c:pt>
                <c:pt idx="1055">
                  <c:v>0.83328970710960248</c:v>
                </c:pt>
                <c:pt idx="1056">
                  <c:v>0.8326182739581055</c:v>
                </c:pt>
                <c:pt idx="1057">
                  <c:v>0.83240670035598574</c:v>
                </c:pt>
                <c:pt idx="1058">
                  <c:v>0.83257982571310429</c:v>
                </c:pt>
                <c:pt idx="1059">
                  <c:v>0.83376767533492246</c:v>
                </c:pt>
                <c:pt idx="1060">
                  <c:v>0.83416812731242973</c:v>
                </c:pt>
                <c:pt idx="1061">
                  <c:v>0.83430140086105142</c:v>
                </c:pt>
                <c:pt idx="1062">
                  <c:v>0.83321310667576665</c:v>
                </c:pt>
                <c:pt idx="1063">
                  <c:v>0.83346193133316415</c:v>
                </c:pt>
                <c:pt idx="1064">
                  <c:v>0.83336627286299159</c:v>
                </c:pt>
                <c:pt idx="1065">
                  <c:v>0.83359576235415189</c:v>
                </c:pt>
                <c:pt idx="1066">
                  <c:v>0.83407286757639587</c:v>
                </c:pt>
                <c:pt idx="1067">
                  <c:v>0.83413002985678097</c:v>
                </c:pt>
                <c:pt idx="1068">
                  <c:v>0.83388218697787764</c:v>
                </c:pt>
                <c:pt idx="1069">
                  <c:v>0.83353841917024807</c:v>
                </c:pt>
                <c:pt idx="1070">
                  <c:v>0.83350017957598455</c:v>
                </c:pt>
                <c:pt idx="1071">
                  <c:v>0.83380585449862665</c:v>
                </c:pt>
                <c:pt idx="1072">
                  <c:v>0.83395848501883307</c:v>
                </c:pt>
                <c:pt idx="1073">
                  <c:v>0.83422525740865772</c:v>
                </c:pt>
                <c:pt idx="1074">
                  <c:v>0.83439653199080832</c:v>
                </c:pt>
                <c:pt idx="1075">
                  <c:v>0.83447259838359389</c:v>
                </c:pt>
                <c:pt idx="1076">
                  <c:v>0.83458663385986986</c:v>
                </c:pt>
                <c:pt idx="1077">
                  <c:v>0.83456763328629679</c:v>
                </c:pt>
                <c:pt idx="1078">
                  <c:v>0.83420621618757029</c:v>
                </c:pt>
                <c:pt idx="1079">
                  <c:v>0.83411097791005784</c:v>
                </c:pt>
                <c:pt idx="1080">
                  <c:v>0.83422525740865772</c:v>
                </c:pt>
                <c:pt idx="1081">
                  <c:v>0.83397755415172925</c:v>
                </c:pt>
                <c:pt idx="1082">
                  <c:v>0.83437751004546346</c:v>
                </c:pt>
                <c:pt idx="1083">
                  <c:v>0.83422525740865772</c:v>
                </c:pt>
                <c:pt idx="1084">
                  <c:v>0.83485241798156529</c:v>
                </c:pt>
                <c:pt idx="1085">
                  <c:v>0.8349851535643581</c:v>
                </c:pt>
                <c:pt idx="1086">
                  <c:v>0.83496619771555614</c:v>
                </c:pt>
                <c:pt idx="1087">
                  <c:v>0.8352692366227773</c:v>
                </c:pt>
                <c:pt idx="1088">
                  <c:v>0.83507990095039253</c:v>
                </c:pt>
                <c:pt idx="1089">
                  <c:v>0.83509884405933532</c:v>
                </c:pt>
                <c:pt idx="1090">
                  <c:v>0.83502305888893891</c:v>
                </c:pt>
                <c:pt idx="1091">
                  <c:v>0.83492827964254779</c:v>
                </c:pt>
                <c:pt idx="1092">
                  <c:v>0.83507990095039253</c:v>
                </c:pt>
                <c:pt idx="1093">
                  <c:v>0.83500410728866026</c:v>
                </c:pt>
                <c:pt idx="1094">
                  <c:v>0.83481447438595857</c:v>
                </c:pt>
                <c:pt idx="1095">
                  <c:v>0.83487138658737381</c:v>
                </c:pt>
                <c:pt idx="1096">
                  <c:v>0.83487138658737381</c:v>
                </c:pt>
                <c:pt idx="1097">
                  <c:v>0.83492827964254779</c:v>
                </c:pt>
                <c:pt idx="1098">
                  <c:v>0.83502305888893891</c:v>
                </c:pt>
                <c:pt idx="1099">
                  <c:v>0.83504200836567011</c:v>
                </c:pt>
                <c:pt idx="1100">
                  <c:v>0.83485241798156529</c:v>
                </c:pt>
                <c:pt idx="1101">
                  <c:v>0.83468160471928132</c:v>
                </c:pt>
                <c:pt idx="1102">
                  <c:v>0.83479549939520548</c:v>
                </c:pt>
                <c:pt idx="1103">
                  <c:v>0.83479549939520548</c:v>
                </c:pt>
                <c:pt idx="1104">
                  <c:v>0.83435848596029694</c:v>
                </c:pt>
                <c:pt idx="1105">
                  <c:v>0.8352692366227773</c:v>
                </c:pt>
                <c:pt idx="1106">
                  <c:v>0.8349851535643581</c:v>
                </c:pt>
                <c:pt idx="1107">
                  <c:v>0.83485241798156529</c:v>
                </c:pt>
                <c:pt idx="1108">
                  <c:v>0.83462462860388709</c:v>
                </c:pt>
                <c:pt idx="1109">
                  <c:v>0.83443456946395766</c:v>
                </c:pt>
                <c:pt idx="1110">
                  <c:v>0.83409192381675734</c:v>
                </c:pt>
                <c:pt idx="1111">
                  <c:v>0.83451061875356281</c:v>
                </c:pt>
                <c:pt idx="1112">
                  <c:v>0.83451061875356281</c:v>
                </c:pt>
                <c:pt idx="1113">
                  <c:v>0.83475754302541105</c:v>
                </c:pt>
                <c:pt idx="1114">
                  <c:v>0.83481447438595857</c:v>
                </c:pt>
                <c:pt idx="1115">
                  <c:v>0.83481447438595857</c:v>
                </c:pt>
                <c:pt idx="1116">
                  <c:v>0.83458663385986986</c:v>
                </c:pt>
                <c:pt idx="1117">
                  <c:v>0.83460563229890683</c:v>
                </c:pt>
                <c:pt idx="1118">
                  <c:v>0.8345296257336231</c:v>
                </c:pt>
                <c:pt idx="1119">
                  <c:v>0.83428236821178148</c:v>
                </c:pt>
                <c:pt idx="1120">
                  <c:v>0.83409192381675734</c:v>
                </c:pt>
                <c:pt idx="1121">
                  <c:v>0.83435848596029694</c:v>
                </c:pt>
                <c:pt idx="1122">
                  <c:v>0.83443456946395766</c:v>
                </c:pt>
                <c:pt idx="1123">
                  <c:v>0.83519352778887279</c:v>
                </c:pt>
                <c:pt idx="1124">
                  <c:v>0.83528815853663307</c:v>
                </c:pt>
                <c:pt idx="1125">
                  <c:v>0.83553395095105842</c:v>
                </c:pt>
                <c:pt idx="1126">
                  <c:v>0.83543945767882888</c:v>
                </c:pt>
                <c:pt idx="1127">
                  <c:v>0.8357416504863493</c:v>
                </c:pt>
                <c:pt idx="1128">
                  <c:v>0.8352692366227773</c:v>
                </c:pt>
                <c:pt idx="1129">
                  <c:v>0.83543945767882888</c:v>
                </c:pt>
                <c:pt idx="1130">
                  <c:v>0.83536382502778761</c:v>
                </c:pt>
                <c:pt idx="1131">
                  <c:v>0.83504200836567011</c:v>
                </c:pt>
                <c:pt idx="1132">
                  <c:v>0.8349851535643581</c:v>
                </c:pt>
                <c:pt idx="1133">
                  <c:v>0.83470059249282724</c:v>
                </c:pt>
                <c:pt idx="1134">
                  <c:v>0.8348334472479193</c:v>
                </c:pt>
                <c:pt idx="1135">
                  <c:v>0.83489035306582238</c:v>
                </c:pt>
                <c:pt idx="1136">
                  <c:v>0.83481447438595857</c:v>
                </c:pt>
                <c:pt idx="1137">
                  <c:v>0.83475754302541105</c:v>
                </c:pt>
                <c:pt idx="1138">
                  <c:v>0.83460563229890683</c:v>
                </c:pt>
                <c:pt idx="1139">
                  <c:v>0.83456763328629679</c:v>
                </c:pt>
                <c:pt idx="1140">
                  <c:v>0.83471957813471187</c:v>
                </c:pt>
                <c:pt idx="1141">
                  <c:v>0.8345486305777079</c:v>
                </c:pt>
                <c:pt idx="1142">
                  <c:v>0.83464362277529014</c:v>
                </c:pt>
                <c:pt idx="1143">
                  <c:v>0.83439653199080832</c:v>
                </c:pt>
                <c:pt idx="1144">
                  <c:v>0.83439653199080832</c:v>
                </c:pt>
                <c:pt idx="1145">
                  <c:v>0.8347385616454136</c:v>
                </c:pt>
                <c:pt idx="1146">
                  <c:v>0.83435848596029694</c:v>
                </c:pt>
                <c:pt idx="1147">
                  <c:v>0.83437751004546346</c:v>
                </c:pt>
                <c:pt idx="1148">
                  <c:v>0.83411097791005784</c:v>
                </c:pt>
                <c:pt idx="1149">
                  <c:v>0.83411097791005784</c:v>
                </c:pt>
                <c:pt idx="1150">
                  <c:v>0.83424429648606713</c:v>
                </c:pt>
                <c:pt idx="1151">
                  <c:v>0.83407286757639587</c:v>
                </c:pt>
                <c:pt idx="1152">
                  <c:v>0.83433945973482726</c:v>
                </c:pt>
                <c:pt idx="1153">
                  <c:v>0.8345296257336231</c:v>
                </c:pt>
                <c:pt idx="1154">
                  <c:v>0.83439653199080832</c:v>
                </c:pt>
                <c:pt idx="1155">
                  <c:v>0.83401568596810483</c:v>
                </c:pt>
                <c:pt idx="1156">
                  <c:v>0.83397755415172925</c:v>
                </c:pt>
                <c:pt idx="1157">
                  <c:v>0.83382494084872993</c:v>
                </c:pt>
                <c:pt idx="1158">
                  <c:v>0.83376767533492246</c:v>
                </c:pt>
                <c:pt idx="1159">
                  <c:v>0.83386310708786937</c:v>
                </c:pt>
                <c:pt idx="1160">
                  <c:v>0.8339203403012001</c:v>
                </c:pt>
                <c:pt idx="1161">
                  <c:v>0.83363398034412461</c:v>
                </c:pt>
                <c:pt idx="1162">
                  <c:v>0.83344280396732251</c:v>
                </c:pt>
                <c:pt idx="1163">
                  <c:v>0.83380585449862665</c:v>
                </c:pt>
                <c:pt idx="1164">
                  <c:v>0.83380585449862665</c:v>
                </c:pt>
                <c:pt idx="1165">
                  <c:v>0.83418717282232191</c:v>
                </c:pt>
                <c:pt idx="1166">
                  <c:v>0.83350017957598455</c:v>
                </c:pt>
                <c:pt idx="1167">
                  <c:v>0.83256059831215035</c:v>
                </c:pt>
                <c:pt idx="1168">
                  <c:v>0.83204063043312415</c:v>
                </c:pt>
                <c:pt idx="1169">
                  <c:v>0.83178970419136589</c:v>
                </c:pt>
                <c:pt idx="1170">
                  <c:v>0.83265671346387615</c:v>
                </c:pt>
                <c:pt idx="1171">
                  <c:v>0.83313647153005332</c:v>
                </c:pt>
                <c:pt idx="1172">
                  <c:v>0.83395848501883307</c:v>
                </c:pt>
                <c:pt idx="1173">
                  <c:v>0.83414907965741036</c:v>
                </c:pt>
                <c:pt idx="1174">
                  <c:v>0.83420621618757029</c:v>
                </c:pt>
                <c:pt idx="1175">
                  <c:v>0.83369129113989793</c:v>
                </c:pt>
                <c:pt idx="1176">
                  <c:v>0.83390126471549275</c:v>
                </c:pt>
                <c:pt idx="1177">
                  <c:v>0.83369129113989793</c:v>
                </c:pt>
                <c:pt idx="1178">
                  <c:v>0.83369129113989793</c:v>
                </c:pt>
                <c:pt idx="1179">
                  <c:v>0.83393941373548519</c:v>
                </c:pt>
                <c:pt idx="1180">
                  <c:v>0.83382494084872993</c:v>
                </c:pt>
                <c:pt idx="1181">
                  <c:v>0.83384402504498201</c:v>
                </c:pt>
                <c:pt idx="1182">
                  <c:v>0.83357665011986481</c:v>
                </c:pt>
                <c:pt idx="1183">
                  <c:v>0.83325141122970392</c:v>
                </c:pt>
                <c:pt idx="1184">
                  <c:v>0.83414907965741036</c:v>
                </c:pt>
                <c:pt idx="1185">
                  <c:v>0.83426333342028069</c:v>
                </c:pt>
                <c:pt idx="1186">
                  <c:v>0.83401568596810483</c:v>
                </c:pt>
                <c:pt idx="1187">
                  <c:v>0.83369129113989793</c:v>
                </c:pt>
                <c:pt idx="1188">
                  <c:v>0.83328970710960248</c:v>
                </c:pt>
                <c:pt idx="1189">
                  <c:v>0.83369129113989793</c:v>
                </c:pt>
                <c:pt idx="1190">
                  <c:v>0.83411097791005784</c:v>
                </c:pt>
                <c:pt idx="1191">
                  <c:v>0.83319395114480566</c:v>
                </c:pt>
                <c:pt idx="1192">
                  <c:v>0.83357665011986481</c:v>
                </c:pt>
                <c:pt idx="1193">
                  <c:v>0.83371039042332318</c:v>
                </c:pt>
                <c:pt idx="1194">
                  <c:v>0.83359576235415189</c:v>
                </c:pt>
                <c:pt idx="1195">
                  <c:v>0.83382494084872993</c:v>
                </c:pt>
                <c:pt idx="1196">
                  <c:v>0.83371039042332318</c:v>
                </c:pt>
                <c:pt idx="1197">
                  <c:v>0.83376767533492246</c:v>
                </c:pt>
                <c:pt idx="1198">
                  <c:v>0.83332799431938998</c:v>
                </c:pt>
                <c:pt idx="1199">
                  <c:v>0.83388218697787764</c:v>
                </c:pt>
                <c:pt idx="1200">
                  <c:v>0.83376767533492246</c:v>
                </c:pt>
                <c:pt idx="1201">
                  <c:v>0.83380585449862665</c:v>
                </c:pt>
                <c:pt idx="1202">
                  <c:v>0.83422525740865772</c:v>
                </c:pt>
                <c:pt idx="1203">
                  <c:v>0.83388218697787764</c:v>
                </c:pt>
                <c:pt idx="1204">
                  <c:v>0.83361487242874255</c:v>
                </c:pt>
                <c:pt idx="1205">
                  <c:v>0.83403474865255378</c:v>
                </c:pt>
                <c:pt idx="1206">
                  <c:v>0.83393941373548519</c:v>
                </c:pt>
                <c:pt idx="1207">
                  <c:v>0.8327911829699518</c:v>
                </c:pt>
                <c:pt idx="1208">
                  <c:v>0.8326182739581055</c:v>
                </c:pt>
                <c:pt idx="1209">
                  <c:v>0.8326182739581055</c:v>
                </c:pt>
                <c:pt idx="1210">
                  <c:v>0.83282958319829781</c:v>
                </c:pt>
                <c:pt idx="1211">
                  <c:v>0.83232969882709296</c:v>
                </c:pt>
                <c:pt idx="1212">
                  <c:v>0.83240670035598574</c:v>
                </c:pt>
                <c:pt idx="1213">
                  <c:v>0.83302145365785085</c:v>
                </c:pt>
                <c:pt idx="1214">
                  <c:v>0.8339203403012001</c:v>
                </c:pt>
                <c:pt idx="1215">
                  <c:v>0.83361487242874255</c:v>
                </c:pt>
                <c:pt idx="1216">
                  <c:v>0.83372948754997767</c:v>
                </c:pt>
                <c:pt idx="1217">
                  <c:v>0.83336627286299159</c:v>
                </c:pt>
                <c:pt idx="1218">
                  <c:v>0.83353841917024807</c:v>
                </c:pt>
                <c:pt idx="1219">
                  <c:v>0.83284878004319152</c:v>
                </c:pt>
                <c:pt idx="1220">
                  <c:v>0.83219486172964108</c:v>
                </c:pt>
                <c:pt idx="1221">
                  <c:v>0.83171242115338928</c:v>
                </c:pt>
                <c:pt idx="1222">
                  <c:v>0.8318476433017058</c:v>
                </c:pt>
                <c:pt idx="1223">
                  <c:v>0.83277197958550941</c:v>
                </c:pt>
                <c:pt idx="1224">
                  <c:v>0.8309570548868046</c:v>
                </c:pt>
                <c:pt idx="1225">
                  <c:v>0.82906356056616348</c:v>
                </c:pt>
                <c:pt idx="1226">
                  <c:v>0.82762444642530131</c:v>
                </c:pt>
                <c:pt idx="1227">
                  <c:v>0.8299055617278871</c:v>
                </c:pt>
                <c:pt idx="1228">
                  <c:v>0.83248366684037689</c:v>
                </c:pt>
                <c:pt idx="1229">
                  <c:v>0.83039317698096604</c:v>
                </c:pt>
                <c:pt idx="1230">
                  <c:v>0.83159643033614716</c:v>
                </c:pt>
                <c:pt idx="1231">
                  <c:v>0.83177038674261472</c:v>
                </c:pt>
                <c:pt idx="1232">
                  <c:v>0.8320599170391676</c:v>
                </c:pt>
                <c:pt idx="1233">
                  <c:v>0.83430140086105142</c:v>
                </c:pt>
                <c:pt idx="1234">
                  <c:v>0.83242594526125946</c:v>
                </c:pt>
                <c:pt idx="1235">
                  <c:v>0.83070451450746174</c:v>
                </c:pt>
                <c:pt idx="1236">
                  <c:v>0.83004223577958702</c:v>
                </c:pt>
                <c:pt idx="1237">
                  <c:v>0.82972967548747789</c:v>
                </c:pt>
                <c:pt idx="1238">
                  <c:v>0.82892609295894648</c:v>
                </c:pt>
                <c:pt idx="1239">
                  <c:v>0.82847362529964375</c:v>
                </c:pt>
                <c:pt idx="1240">
                  <c:v>0.826691370579273</c:v>
                </c:pt>
                <c:pt idx="1241">
                  <c:v>0.82655196031001499</c:v>
                </c:pt>
                <c:pt idx="1242">
                  <c:v>0.82629275022993076</c:v>
                </c:pt>
                <c:pt idx="1243">
                  <c:v>0.82569305242097613</c:v>
                </c:pt>
                <c:pt idx="1244">
                  <c:v>0.8246686600910037</c:v>
                </c:pt>
                <c:pt idx="1245">
                  <c:v>0.82412381213656849</c:v>
                </c:pt>
                <c:pt idx="1246">
                  <c:v>0.82365829381103739</c:v>
                </c:pt>
                <c:pt idx="1247">
                  <c:v>0.8238203586101287</c:v>
                </c:pt>
                <c:pt idx="1248">
                  <c:v>0.8238203586101287</c:v>
                </c:pt>
                <c:pt idx="1249">
                  <c:v>0.82353664320880615</c:v>
                </c:pt>
                <c:pt idx="1250">
                  <c:v>0.82325245103188815</c:v>
                </c:pt>
                <c:pt idx="1251">
                  <c:v>0.82315083797534949</c:v>
                </c:pt>
                <c:pt idx="1252">
                  <c:v>0.82355692438708916</c:v>
                </c:pt>
                <c:pt idx="1253">
                  <c:v>0.82402272144977018</c:v>
                </c:pt>
                <c:pt idx="1254">
                  <c:v>0.82365829381103739</c:v>
                </c:pt>
                <c:pt idx="1255">
                  <c:v>0.8229881299845333</c:v>
                </c:pt>
                <c:pt idx="1256">
                  <c:v>0.82296778047426145</c:v>
                </c:pt>
                <c:pt idx="1257">
                  <c:v>0.82341490503564807</c:v>
                </c:pt>
                <c:pt idx="1258">
                  <c:v>0.82430562323264212</c:v>
                </c:pt>
                <c:pt idx="1259">
                  <c:v>0.82440654500260591</c:v>
                </c:pt>
                <c:pt idx="1260">
                  <c:v>0.82396203801933265</c:v>
                </c:pt>
                <c:pt idx="1261">
                  <c:v>0.82357720313343019</c:v>
                </c:pt>
                <c:pt idx="1262">
                  <c:v>0.82304916382756887</c:v>
                </c:pt>
                <c:pt idx="1263">
                  <c:v>0.82341490503564807</c:v>
                </c:pt>
                <c:pt idx="1264">
                  <c:v>0.82262146362933541</c:v>
                </c:pt>
                <c:pt idx="1265">
                  <c:v>0.82196764290953384</c:v>
                </c:pt>
                <c:pt idx="1266">
                  <c:v>0.82166029211631042</c:v>
                </c:pt>
                <c:pt idx="1267">
                  <c:v>0.82170130451008705</c:v>
                </c:pt>
                <c:pt idx="1268">
                  <c:v>0.82170130451008705</c:v>
                </c:pt>
                <c:pt idx="1269">
                  <c:v>0.82100273753854502</c:v>
                </c:pt>
                <c:pt idx="1270">
                  <c:v>0.82114679623108533</c:v>
                </c:pt>
                <c:pt idx="1271">
                  <c:v>0.82139346884792175</c:v>
                </c:pt>
                <c:pt idx="1272">
                  <c:v>0.82112622392950785</c:v>
                </c:pt>
                <c:pt idx="1273">
                  <c:v>0.82083794862912685</c:v>
                </c:pt>
                <c:pt idx="1274">
                  <c:v>0.82104390968845253</c:v>
                </c:pt>
                <c:pt idx="1275">
                  <c:v>0.82079672629987721</c:v>
                </c:pt>
                <c:pt idx="1276">
                  <c:v>0.82063173642834231</c:v>
                </c:pt>
                <c:pt idx="1277">
                  <c:v>0.82114679623108533</c:v>
                </c:pt>
                <c:pt idx="1278">
                  <c:v>0.82127017751445897</c:v>
                </c:pt>
                <c:pt idx="1279">
                  <c:v>0.82145508082440355</c:v>
                </c:pt>
                <c:pt idx="1280">
                  <c:v>0.82044593021491463</c:v>
                </c:pt>
                <c:pt idx="1281">
                  <c:v>0.82017718254344085</c:v>
                </c:pt>
                <c:pt idx="1282">
                  <c:v>0.82032194589491159</c:v>
                </c:pt>
                <c:pt idx="1283">
                  <c:v>0.82048723813033964</c:v>
                </c:pt>
                <c:pt idx="1284">
                  <c:v>0.82011510315274938</c:v>
                </c:pt>
                <c:pt idx="1285">
                  <c:v>0.82011510315274938</c:v>
                </c:pt>
                <c:pt idx="1286">
                  <c:v>0.82003229516729803</c:v>
                </c:pt>
                <c:pt idx="1287">
                  <c:v>0.81974214748966301</c:v>
                </c:pt>
                <c:pt idx="1288">
                  <c:v>0.81994944661455249</c:v>
                </c:pt>
                <c:pt idx="1289">
                  <c:v>0.82003229516729803</c:v>
                </c:pt>
                <c:pt idx="1290">
                  <c:v>0.81984582881527546</c:v>
                </c:pt>
                <c:pt idx="1291">
                  <c:v>0.82021855614729478</c:v>
                </c:pt>
                <c:pt idx="1292">
                  <c:v>0.82017718254344085</c:v>
                </c:pt>
                <c:pt idx="1293">
                  <c:v>0.82098214770411171</c:v>
                </c:pt>
                <c:pt idx="1294">
                  <c:v>0.82013579881512721</c:v>
                </c:pt>
                <c:pt idx="1295">
                  <c:v>0.82131128461356984</c:v>
                </c:pt>
                <c:pt idx="1296">
                  <c:v>0.82083794862912685</c:v>
                </c:pt>
                <c:pt idx="1297">
                  <c:v>0.8208997632889351</c:v>
                </c:pt>
                <c:pt idx="1298">
                  <c:v>0.82079672629987721</c:v>
                </c:pt>
                <c:pt idx="1299">
                  <c:v>0.8213523817231061</c:v>
                </c:pt>
                <c:pt idx="1300">
                  <c:v>0.82149614300863083</c:v>
                </c:pt>
                <c:pt idx="1301">
                  <c:v>0.82229486923953332</c:v>
                </c:pt>
                <c:pt idx="1302">
                  <c:v>0.82081733872051443</c:v>
                </c:pt>
                <c:pt idx="1303">
                  <c:v>0.8214140086675753</c:v>
                </c:pt>
                <c:pt idx="1304">
                  <c:v>0.8214140086675753</c:v>
                </c:pt>
                <c:pt idx="1305">
                  <c:v>0.82151667036253229</c:v>
                </c:pt>
                <c:pt idx="1306">
                  <c:v>0.82192669506310867</c:v>
                </c:pt>
                <c:pt idx="1307">
                  <c:v>0.82170130451008705</c:v>
                </c:pt>
                <c:pt idx="1308">
                  <c:v>0.82161926977410571</c:v>
                </c:pt>
                <c:pt idx="1309">
                  <c:v>0.82166029211631042</c:v>
                </c:pt>
                <c:pt idx="1310">
                  <c:v>0.82206996916963471</c:v>
                </c:pt>
                <c:pt idx="1311">
                  <c:v>0.82159875487083445</c:v>
                </c:pt>
                <c:pt idx="1312">
                  <c:v>0.82145508082440355</c:v>
                </c:pt>
                <c:pt idx="1313">
                  <c:v>0.82120849812471342</c:v>
                </c:pt>
                <c:pt idx="1314">
                  <c:v>0.82147561316278961</c:v>
                </c:pt>
                <c:pt idx="1315">
                  <c:v>0.82087916091272528</c:v>
                </c:pt>
                <c:pt idx="1316">
                  <c:v>0.82040461220715721</c:v>
                </c:pt>
                <c:pt idx="1317">
                  <c:v>0.82021855614729478</c:v>
                </c:pt>
                <c:pt idx="1318">
                  <c:v>0.82021855614729478</c:v>
                </c:pt>
                <c:pt idx="1319">
                  <c:v>0.82021855614729478</c:v>
                </c:pt>
                <c:pt idx="1320">
                  <c:v>0.82145508082440355</c:v>
                </c:pt>
                <c:pt idx="1321">
                  <c:v>0.82092036315556749</c:v>
                </c:pt>
                <c:pt idx="1322">
                  <c:v>0.82178329947164941</c:v>
                </c:pt>
                <c:pt idx="1323">
                  <c:v>0.82235615375004611</c:v>
                </c:pt>
                <c:pt idx="1324">
                  <c:v>0.82272339516452275</c:v>
                </c:pt>
                <c:pt idx="1325">
                  <c:v>0.82166029211631042</c:v>
                </c:pt>
                <c:pt idx="1326">
                  <c:v>0.82137292653330063</c:v>
                </c:pt>
                <c:pt idx="1327">
                  <c:v>0.82122906042091581</c:v>
                </c:pt>
                <c:pt idx="1328">
                  <c:v>0.82172180697782271</c:v>
                </c:pt>
                <c:pt idx="1329">
                  <c:v>0.82213133521986703</c:v>
                </c:pt>
                <c:pt idx="1330">
                  <c:v>0.82215178562256563</c:v>
                </c:pt>
                <c:pt idx="1331">
                  <c:v>0.82209042699400015</c:v>
                </c:pt>
                <c:pt idx="1332">
                  <c:v>0.82184476961405128</c:v>
                </c:pt>
                <c:pt idx="1333">
                  <c:v>0.82237657698597577</c:v>
                </c:pt>
                <c:pt idx="1334">
                  <c:v>0.82221312199689789</c:v>
                </c:pt>
                <c:pt idx="1335">
                  <c:v>0.82231529987742102</c:v>
                </c:pt>
                <c:pt idx="1336">
                  <c:v>0.82202904609504679</c:v>
                </c:pt>
                <c:pt idx="1337">
                  <c:v>0.82262146362933541</c:v>
                </c:pt>
                <c:pt idx="1338">
                  <c:v>0.82217223355257163</c:v>
                </c:pt>
                <c:pt idx="1339">
                  <c:v>0.82325245103188815</c:v>
                </c:pt>
                <c:pt idx="1340">
                  <c:v>0.82400249605897768</c:v>
                </c:pt>
                <c:pt idx="1341">
                  <c:v>0.82454773437622697</c:v>
                </c:pt>
                <c:pt idx="1342">
                  <c:v>0.82430562323264212</c:v>
                </c:pt>
                <c:pt idx="1343">
                  <c:v>0.82480963089218406</c:v>
                </c:pt>
                <c:pt idx="1344">
                  <c:v>0.82460820804213497</c:v>
                </c:pt>
                <c:pt idx="1345">
                  <c:v>0.8238203586101287</c:v>
                </c:pt>
                <c:pt idx="1346">
                  <c:v>0.82319149052480234</c:v>
                </c:pt>
                <c:pt idx="1347">
                  <c:v>0.82274377410109123</c:v>
                </c:pt>
                <c:pt idx="1348">
                  <c:v>0.82284563196414107</c:v>
                </c:pt>
                <c:pt idx="1349">
                  <c:v>0.82270301377192079</c:v>
                </c:pt>
                <c:pt idx="1350">
                  <c:v>0.822274436133134</c:v>
                </c:pt>
                <c:pt idx="1351">
                  <c:v>0.82327276631870572</c:v>
                </c:pt>
                <c:pt idx="1352">
                  <c:v>0.82243783189938058</c:v>
                </c:pt>
                <c:pt idx="1353">
                  <c:v>0.82192669506310867</c:v>
                </c:pt>
                <c:pt idx="1354">
                  <c:v>0.82180379200180587</c:v>
                </c:pt>
                <c:pt idx="1355">
                  <c:v>0.82153719522509883</c:v>
                </c:pt>
                <c:pt idx="1356">
                  <c:v>0.82139346884792175</c:v>
                </c:pt>
                <c:pt idx="1357">
                  <c:v>0.82110564912506512</c:v>
                </c:pt>
                <c:pt idx="1358">
                  <c:v>0.82046658543386053</c:v>
                </c:pt>
                <c:pt idx="1359">
                  <c:v>0.82159875487083445</c:v>
                </c:pt>
                <c:pt idx="1360">
                  <c:v>0.82221312199689789</c:v>
                </c:pt>
                <c:pt idx="1361">
                  <c:v>0.82253987414281282</c:v>
                </c:pt>
                <c:pt idx="1362">
                  <c:v>0.8234554941645863</c:v>
                </c:pt>
                <c:pt idx="1363">
                  <c:v>0.82412381213656849</c:v>
                </c:pt>
                <c:pt idx="1364">
                  <c:v>0.82402272144977018</c:v>
                </c:pt>
                <c:pt idx="1365">
                  <c:v>0.82529206917464659</c:v>
                </c:pt>
                <c:pt idx="1366">
                  <c:v>0.8250912204516212</c:v>
                </c:pt>
                <c:pt idx="1367">
                  <c:v>0.8250912204516212</c:v>
                </c:pt>
                <c:pt idx="1368">
                  <c:v>0.82456789466771052</c:v>
                </c:pt>
                <c:pt idx="1369">
                  <c:v>0.82444689685316941</c:v>
                </c:pt>
                <c:pt idx="1370">
                  <c:v>0.82497059661989558</c:v>
                </c:pt>
                <c:pt idx="1371">
                  <c:v>0.82468880597284411</c:v>
                </c:pt>
                <c:pt idx="1372">
                  <c:v>0.82422484243105398</c:v>
                </c:pt>
                <c:pt idx="1373">
                  <c:v>0.82444689685316941</c:v>
                </c:pt>
                <c:pt idx="1374">
                  <c:v>0.82359747944841288</c:v>
                </c:pt>
                <c:pt idx="1375">
                  <c:v>0.82390133280603017</c:v>
                </c:pt>
                <c:pt idx="1376">
                  <c:v>0.82416423149739892</c:v>
                </c:pt>
                <c:pt idx="1377">
                  <c:v>0.8237798569682373</c:v>
                </c:pt>
                <c:pt idx="1378">
                  <c:v>0.82440654500260591</c:v>
                </c:pt>
                <c:pt idx="1379">
                  <c:v>0.82444689685316941</c:v>
                </c:pt>
                <c:pt idx="1380">
                  <c:v>0.82388109289158928</c:v>
                </c:pt>
                <c:pt idx="1381">
                  <c:v>0.8229881299845333</c:v>
                </c:pt>
                <c:pt idx="1382">
                  <c:v>0.82369882457334265</c:v>
                </c:pt>
                <c:pt idx="1383">
                  <c:v>0.82280489618051422</c:v>
                </c:pt>
                <c:pt idx="1384">
                  <c:v>0.8231101756512994</c:v>
                </c:pt>
                <c:pt idx="1385">
                  <c:v>0.82341490503564807</c:v>
                </c:pt>
                <c:pt idx="1386">
                  <c:v>0.8229067172474166</c:v>
                </c:pt>
                <c:pt idx="1387">
                  <c:v>0.82300847704644897</c:v>
                </c:pt>
                <c:pt idx="1388">
                  <c:v>0.82172180697782271</c:v>
                </c:pt>
                <c:pt idx="1389">
                  <c:v>0.82149614300863083</c:v>
                </c:pt>
                <c:pt idx="1390">
                  <c:v>0.81982509763475186</c:v>
                </c:pt>
                <c:pt idx="1391">
                  <c:v>0.81972140359452395</c:v>
                </c:pt>
                <c:pt idx="1392">
                  <c:v>0.81986655745474624</c:v>
                </c:pt>
                <c:pt idx="1393">
                  <c:v>0.81955536076831381</c:v>
                </c:pt>
                <c:pt idx="1394">
                  <c:v>0.81963840255977349</c:v>
                </c:pt>
                <c:pt idx="1395">
                  <c:v>0.81994944661455249</c:v>
                </c:pt>
                <c:pt idx="1396">
                  <c:v>0.81974214748966301</c:v>
                </c:pt>
                <c:pt idx="1397">
                  <c:v>0.82005300096529254</c:v>
                </c:pt>
                <c:pt idx="1398">
                  <c:v>0.8199701625580964</c:v>
                </c:pt>
                <c:pt idx="1399">
                  <c:v>0.82011510315274938</c:v>
                </c:pt>
                <c:pt idx="1400">
                  <c:v>0.81974214748966301</c:v>
                </c:pt>
                <c:pt idx="1401">
                  <c:v>0.8191603544428967</c:v>
                </c:pt>
                <c:pt idx="1402">
                  <c:v>0.81949305265404093</c:v>
                </c:pt>
                <c:pt idx="1403">
                  <c:v>0.8194099394419444</c:v>
                </c:pt>
                <c:pt idx="1404">
                  <c:v>0.81924359037661054</c:v>
                </c:pt>
                <c:pt idx="1405">
                  <c:v>0.81984582881527546</c:v>
                </c:pt>
                <c:pt idx="1406">
                  <c:v>0.8196591566378395</c:v>
                </c:pt>
                <c:pt idx="1407">
                  <c:v>0.81992872813306761</c:v>
                </c:pt>
                <c:pt idx="1408">
                  <c:v>0.81988728355378671</c:v>
                </c:pt>
                <c:pt idx="1409">
                  <c:v>0.81988728355378671</c:v>
                </c:pt>
                <c:pt idx="1410">
                  <c:v>0.82092036315556749</c:v>
                </c:pt>
                <c:pt idx="1411">
                  <c:v>0.82077611136660256</c:v>
                </c:pt>
                <c:pt idx="1412">
                  <c:v>0.82017718254344085</c:v>
                </c:pt>
                <c:pt idx="1413">
                  <c:v>0.82054918109113573</c:v>
                </c:pt>
                <c:pt idx="1414">
                  <c:v>0.82050788830496812</c:v>
                </c:pt>
                <c:pt idx="1415">
                  <c:v>0.82005300096529254</c:v>
                </c:pt>
                <c:pt idx="1416">
                  <c:v>0.82075549392007785</c:v>
                </c:pt>
                <c:pt idx="1417">
                  <c:v>0.82050788830496812</c:v>
                </c:pt>
                <c:pt idx="1418">
                  <c:v>0.81994944661455249</c:v>
                </c:pt>
                <c:pt idx="1419">
                  <c:v>0.82067299898921786</c:v>
                </c:pt>
                <c:pt idx="1420">
                  <c:v>0.82040461220715721</c:v>
                </c:pt>
                <c:pt idx="1421">
                  <c:v>0.81992872813306761</c:v>
                </c:pt>
                <c:pt idx="1422">
                  <c:v>0.81970065715459006</c:v>
                </c:pt>
                <c:pt idx="1423">
                  <c:v>0.8196591566378395</c:v>
                </c:pt>
                <c:pt idx="1424">
                  <c:v>0.81974214748966301</c:v>
                </c:pt>
                <c:pt idx="1425">
                  <c:v>0.81924359037661054</c:v>
                </c:pt>
                <c:pt idx="1426">
                  <c:v>0.81899375957173748</c:v>
                </c:pt>
                <c:pt idx="1427">
                  <c:v>0.81893124416042495</c:v>
                </c:pt>
                <c:pt idx="1428">
                  <c:v>0.81955536076831381</c:v>
                </c:pt>
                <c:pt idx="1429">
                  <c:v>0.81918116726735324</c:v>
                </c:pt>
                <c:pt idx="1430">
                  <c:v>0.81924359037661054</c:v>
                </c:pt>
                <c:pt idx="1431">
                  <c:v>0.81920197753070445</c:v>
                </c:pt>
                <c:pt idx="1432">
                  <c:v>0.81963840255977349</c:v>
                </c:pt>
                <c:pt idx="1433">
                  <c:v>0.81893124416042495</c:v>
                </c:pt>
                <c:pt idx="1434">
                  <c:v>0.81801168645533029</c:v>
                </c:pt>
                <c:pt idx="1435">
                  <c:v>0.81792784183045497</c:v>
                </c:pt>
                <c:pt idx="1436">
                  <c:v>0.81761305374258886</c:v>
                </c:pt>
                <c:pt idx="1437">
                  <c:v>0.81761305374258886</c:v>
                </c:pt>
                <c:pt idx="1438">
                  <c:v>0.81693954104688882</c:v>
                </c:pt>
                <c:pt idx="1439">
                  <c:v>0.81736080071149175</c:v>
                </c:pt>
                <c:pt idx="1440">
                  <c:v>0.81632684457529958</c:v>
                </c:pt>
                <c:pt idx="1441">
                  <c:v>0.81592421579125973</c:v>
                </c:pt>
                <c:pt idx="1442">
                  <c:v>0.81611505418455166</c:v>
                </c:pt>
                <c:pt idx="1443">
                  <c:v>0.81639033000615568</c:v>
                </c:pt>
                <c:pt idx="1444">
                  <c:v>0.81630567746782989</c:v>
                </c:pt>
                <c:pt idx="1445">
                  <c:v>0.81664403367405369</c:v>
                </c:pt>
                <c:pt idx="1446">
                  <c:v>0.81617861915613599</c:v>
                </c:pt>
                <c:pt idx="1447">
                  <c:v>0.81630567746782989</c:v>
                </c:pt>
                <c:pt idx="1448">
                  <c:v>0.81571192025131767</c:v>
                </c:pt>
                <c:pt idx="1449">
                  <c:v>0.81571192025131767</c:v>
                </c:pt>
                <c:pt idx="1450">
                  <c:v>0.81539297641205999</c:v>
                </c:pt>
                <c:pt idx="1451">
                  <c:v>0.81575440068482652</c:v>
                </c:pt>
                <c:pt idx="1452">
                  <c:v>0.81522262675785817</c:v>
                </c:pt>
                <c:pt idx="1453">
                  <c:v>0.81483871148535392</c:v>
                </c:pt>
                <c:pt idx="1454">
                  <c:v>0.81460366682637886</c:v>
                </c:pt>
                <c:pt idx="1455">
                  <c:v>0.81515870137251589</c:v>
                </c:pt>
                <c:pt idx="1456">
                  <c:v>0.81528652798851053</c:v>
                </c:pt>
                <c:pt idx="1457">
                  <c:v>0.81496678010556711</c:v>
                </c:pt>
                <c:pt idx="1458">
                  <c:v>0.81528652798851053</c:v>
                </c:pt>
                <c:pt idx="1459">
                  <c:v>0.81490275791857902</c:v>
                </c:pt>
                <c:pt idx="1460">
                  <c:v>0.81509475181421587</c:v>
                </c:pt>
                <c:pt idx="1461">
                  <c:v>0.81453950700079392</c:v>
                </c:pt>
                <c:pt idx="1462">
                  <c:v>0.81428262400723517</c:v>
                </c:pt>
                <c:pt idx="1463">
                  <c:v>0.81428262400723517</c:v>
                </c:pt>
                <c:pt idx="1464">
                  <c:v>0.81456089631403417</c:v>
                </c:pt>
                <c:pt idx="1465">
                  <c:v>0.8141754741557703</c:v>
                </c:pt>
                <c:pt idx="1466">
                  <c:v>0.81413259519892067</c:v>
                </c:pt>
                <c:pt idx="1467">
                  <c:v>0.81458228292233459</c:v>
                </c:pt>
                <c:pt idx="1468">
                  <c:v>0.81449672025675557</c:v>
                </c:pt>
                <c:pt idx="1469">
                  <c:v>0.81513738753986942</c:v>
                </c:pt>
                <c:pt idx="1470">
                  <c:v>0.81545681331935815</c:v>
                </c:pt>
                <c:pt idx="1471">
                  <c:v>0.81524392985102845</c:v>
                </c:pt>
                <c:pt idx="1472">
                  <c:v>0.81498811544968286</c:v>
                </c:pt>
                <c:pt idx="1473">
                  <c:v>0.8151800125192783</c:v>
                </c:pt>
                <c:pt idx="1474">
                  <c:v>0.81511607102066186</c:v>
                </c:pt>
                <c:pt idx="1475">
                  <c:v>0.81505210533689754</c:v>
                </c:pt>
                <c:pt idx="1476">
                  <c:v>0.81541425805871348</c:v>
                </c:pt>
                <c:pt idx="1477">
                  <c:v>0.81520132098083353</c:v>
                </c:pt>
                <c:pt idx="1478">
                  <c:v>0.81603026370651088</c:v>
                </c:pt>
                <c:pt idx="1479">
                  <c:v>0.81641148652146567</c:v>
                </c:pt>
                <c:pt idx="1480">
                  <c:v>0.8166651584763932</c:v>
                </c:pt>
                <c:pt idx="1481">
                  <c:v>0.81628450771066263</c:v>
                </c:pt>
                <c:pt idx="1482">
                  <c:v>0.81617861915613599</c:v>
                </c:pt>
                <c:pt idx="1483">
                  <c:v>0.81577563690070287</c:v>
                </c:pt>
                <c:pt idx="1484">
                  <c:v>0.81486006299158886</c:v>
                </c:pt>
                <c:pt idx="1485">
                  <c:v>0.81492410134069471</c:v>
                </c:pt>
                <c:pt idx="1486">
                  <c:v>0.81404680465559209</c:v>
                </c:pt>
                <c:pt idx="1487">
                  <c:v>0.81415403603633874</c:v>
                </c:pt>
                <c:pt idx="1488">
                  <c:v>0.81432546494600999</c:v>
                </c:pt>
                <c:pt idx="1489">
                  <c:v>0.81396097056928851</c:v>
                </c:pt>
                <c:pt idx="1490">
                  <c:v>0.8141754741557703</c:v>
                </c:pt>
                <c:pt idx="1491">
                  <c:v>0.81419690955790436</c:v>
                </c:pt>
                <c:pt idx="1492">
                  <c:v>0.81387509289578663</c:v>
                </c:pt>
                <c:pt idx="1493">
                  <c:v>0.81404680465559209</c:v>
                </c:pt>
                <c:pt idx="1494">
                  <c:v>0.81389656640288288</c:v>
                </c:pt>
                <c:pt idx="1495">
                  <c:v>0.8132080581545359</c:v>
                </c:pt>
                <c:pt idx="1496">
                  <c:v>0.81281953687473463</c:v>
                </c:pt>
                <c:pt idx="1497">
                  <c:v>0.81279792616549706</c:v>
                </c:pt>
                <c:pt idx="1498">
                  <c:v>0.81249508591205311</c:v>
                </c:pt>
                <c:pt idx="1499">
                  <c:v>0.81299232320384918</c:v>
                </c:pt>
                <c:pt idx="1500">
                  <c:v>0.81322961652092496</c:v>
                </c:pt>
                <c:pt idx="1501">
                  <c:v>0.81378917159079633</c:v>
                </c:pt>
                <c:pt idx="1502">
                  <c:v>0.81338044818466182</c:v>
                </c:pt>
                <c:pt idx="1503">
                  <c:v>0.81353114544297755</c:v>
                </c:pt>
                <c:pt idx="1504">
                  <c:v>0.8132080581545359</c:v>
                </c:pt>
                <c:pt idx="1505">
                  <c:v>0.8135526626648284</c:v>
                </c:pt>
                <c:pt idx="1506">
                  <c:v>0.81363870418533579</c:v>
                </c:pt>
                <c:pt idx="1507">
                  <c:v>0.81363870418533579</c:v>
                </c:pt>
                <c:pt idx="1508">
                  <c:v>0.81340198458773583</c:v>
                </c:pt>
                <c:pt idx="1509">
                  <c:v>0.81357417714929359</c:v>
                </c:pt>
                <c:pt idx="1510">
                  <c:v>0.81299232320384918</c:v>
                </c:pt>
                <c:pt idx="1511">
                  <c:v>0.81327272501081149</c:v>
                </c:pt>
                <c:pt idx="1512">
                  <c:v>0.81350962548304395</c:v>
                </c:pt>
                <c:pt idx="1513">
                  <c:v>0.81385361666172273</c:v>
                </c:pt>
                <c:pt idx="1514">
                  <c:v>0.81372470195220792</c:v>
                </c:pt>
                <c:pt idx="1515">
                  <c:v>0.81318649703958235</c:v>
                </c:pt>
                <c:pt idx="1516">
                  <c:v>0.8131649331753632</c:v>
                </c:pt>
                <c:pt idx="1517">
                  <c:v>0.81294914316916822</c:v>
                </c:pt>
                <c:pt idx="1518">
                  <c:v>0.81325117213944997</c:v>
                </c:pt>
                <c:pt idx="1519">
                  <c:v>0.81398243317543562</c:v>
                </c:pt>
                <c:pt idx="1520">
                  <c:v>0.81333736714891514</c:v>
                </c:pt>
                <c:pt idx="1521">
                  <c:v>0.81303549221618554</c:v>
                </c:pt>
                <c:pt idx="1522">
                  <c:v>0.81264657382727779</c:v>
                </c:pt>
                <c:pt idx="1523">
                  <c:v>0.81251673535263946</c:v>
                </c:pt>
                <c:pt idx="1524">
                  <c:v>0.81299232320384918</c:v>
                </c:pt>
                <c:pt idx="1525">
                  <c:v>0.81249508591205311</c:v>
                </c:pt>
                <c:pt idx="1526">
                  <c:v>0.81275469646053011</c:v>
                </c:pt>
                <c:pt idx="1527">
                  <c:v>0.81275469646053011</c:v>
                </c:pt>
                <c:pt idx="1528">
                  <c:v>0.81219170237749438</c:v>
                </c:pt>
                <c:pt idx="1529">
                  <c:v>0.8126682038848515</c:v>
                </c:pt>
                <c:pt idx="1530">
                  <c:v>0.81294914316916822</c:v>
                </c:pt>
                <c:pt idx="1531">
                  <c:v>0.8132080581545359</c:v>
                </c:pt>
                <c:pt idx="1532">
                  <c:v>0.8132080581545359</c:v>
                </c:pt>
                <c:pt idx="1533">
                  <c:v>0.81327272501081149</c:v>
                </c:pt>
                <c:pt idx="1534">
                  <c:v>0.81294914316916822</c:v>
                </c:pt>
                <c:pt idx="1535">
                  <c:v>0.81294914316916822</c:v>
                </c:pt>
                <c:pt idx="1536">
                  <c:v>0.81299232320384918</c:v>
                </c:pt>
                <c:pt idx="1537">
                  <c:v>0.81340198458773583</c:v>
                </c:pt>
                <c:pt idx="1538">
                  <c:v>0.81374619456263386</c:v>
                </c:pt>
                <c:pt idx="1539">
                  <c:v>0.81492410134069471</c:v>
                </c:pt>
                <c:pt idx="1540">
                  <c:v>0.81359568889706901</c:v>
                </c:pt>
                <c:pt idx="1541">
                  <c:v>0.81335890903862107</c:v>
                </c:pt>
                <c:pt idx="1542">
                  <c:v>0.81281953687473463</c:v>
                </c:pt>
                <c:pt idx="1543">
                  <c:v>0.81268983117625626</c:v>
                </c:pt>
                <c:pt idx="1544">
                  <c:v>0.81199638231161397</c:v>
                </c:pt>
                <c:pt idx="1545">
                  <c:v>0.81199638231161397</c:v>
                </c:pt>
                <c:pt idx="1546">
                  <c:v>0.81251673535263946</c:v>
                </c:pt>
                <c:pt idx="1547">
                  <c:v>0.81199638231161397</c:v>
                </c:pt>
                <c:pt idx="1548">
                  <c:v>0.8120398062699753</c:v>
                </c:pt>
                <c:pt idx="1549">
                  <c:v>0.81219170237749438</c:v>
                </c:pt>
                <c:pt idx="1550">
                  <c:v>0.8117573510281314</c:v>
                </c:pt>
                <c:pt idx="1551">
                  <c:v>0.81147442324013797</c:v>
                </c:pt>
                <c:pt idx="1552">
                  <c:v>0.81110372509887085</c:v>
                </c:pt>
                <c:pt idx="1553">
                  <c:v>0.81088528719080888</c:v>
                </c:pt>
                <c:pt idx="1554">
                  <c:v>0.81088528719080888</c:v>
                </c:pt>
                <c:pt idx="1555">
                  <c:v>0.81114737884328181</c:v>
                </c:pt>
                <c:pt idx="1556">
                  <c:v>0.81147442324013797</c:v>
                </c:pt>
                <c:pt idx="1557">
                  <c:v>0.81156152836949569</c:v>
                </c:pt>
                <c:pt idx="1558">
                  <c:v>0.81112555337962511</c:v>
                </c:pt>
                <c:pt idx="1559">
                  <c:v>0.81057899933622779</c:v>
                </c:pt>
                <c:pt idx="1560">
                  <c:v>0.81057899933622779</c:v>
                </c:pt>
                <c:pt idx="1561">
                  <c:v>0.80998673018782996</c:v>
                </c:pt>
                <c:pt idx="1562">
                  <c:v>0.80978884529959672</c:v>
                </c:pt>
                <c:pt idx="1563">
                  <c:v>0.80961275302294522</c:v>
                </c:pt>
                <c:pt idx="1564">
                  <c:v>0.80956870128919545</c:v>
                </c:pt>
                <c:pt idx="1565">
                  <c:v>0.80937032636332917</c:v>
                </c:pt>
                <c:pt idx="1566">
                  <c:v>0.80921587371584391</c:v>
                </c:pt>
                <c:pt idx="1567">
                  <c:v>0.8094144297942506</c:v>
                </c:pt>
                <c:pt idx="1568">
                  <c:v>0.8094144297942506</c:v>
                </c:pt>
                <c:pt idx="1569">
                  <c:v>0.80934827033396517</c:v>
                </c:pt>
                <c:pt idx="1570">
                  <c:v>0.80950260216585657</c:v>
                </c:pt>
                <c:pt idx="1571">
                  <c:v>0.80943647719730771</c:v>
                </c:pt>
                <c:pt idx="1572">
                  <c:v>0.80923794701808882</c:v>
                </c:pt>
                <c:pt idx="1573">
                  <c:v>0.80875166759428807</c:v>
                </c:pt>
                <c:pt idx="1574">
                  <c:v>0.80866310272978192</c:v>
                </c:pt>
                <c:pt idx="1575">
                  <c:v>0.80833057079152837</c:v>
                </c:pt>
                <c:pt idx="1576">
                  <c:v>0.80815295270518983</c:v>
                </c:pt>
                <c:pt idx="1577">
                  <c:v>0.80777489372948252</c:v>
                </c:pt>
                <c:pt idx="1578">
                  <c:v>0.80728438299562555</c:v>
                </c:pt>
                <c:pt idx="1579">
                  <c:v>0.80757440217676535</c:v>
                </c:pt>
                <c:pt idx="1580">
                  <c:v>0.80759669075734575</c:v>
                </c:pt>
                <c:pt idx="1581">
                  <c:v>0.80779715590353018</c:v>
                </c:pt>
                <c:pt idx="1582">
                  <c:v>0.80766353887926878</c:v>
                </c:pt>
                <c:pt idx="1583">
                  <c:v>0.80841930992771616</c:v>
                </c:pt>
                <c:pt idx="1584">
                  <c:v>0.80821958135070704</c:v>
                </c:pt>
                <c:pt idx="1585">
                  <c:v>0.80870739095968269</c:v>
                </c:pt>
                <c:pt idx="1586">
                  <c:v>0.80895076912087438</c:v>
                </c:pt>
                <c:pt idx="1587">
                  <c:v>0.80906127987754117</c:v>
                </c:pt>
                <c:pt idx="1588">
                  <c:v>0.80835275994132205</c:v>
                </c:pt>
                <c:pt idx="1589">
                  <c:v>0.80848583373565819</c:v>
                </c:pt>
                <c:pt idx="1590">
                  <c:v>0.80797514787355584</c:v>
                </c:pt>
                <c:pt idx="1591">
                  <c:v>0.80759669075734575</c:v>
                </c:pt>
                <c:pt idx="1592">
                  <c:v>0.8075298162010498</c:v>
                </c:pt>
                <c:pt idx="1593">
                  <c:v>0.80779715590353018</c:v>
                </c:pt>
                <c:pt idx="1594">
                  <c:v>0.80766353887926878</c:v>
                </c:pt>
                <c:pt idx="1595">
                  <c:v>0.80790842283622966</c:v>
                </c:pt>
                <c:pt idx="1596">
                  <c:v>0.80781941514738054</c:v>
                </c:pt>
                <c:pt idx="1597">
                  <c:v>0.80808629779862784</c:v>
                </c:pt>
                <c:pt idx="1598">
                  <c:v>0.80815295270518983</c:v>
                </c:pt>
                <c:pt idx="1599">
                  <c:v>0.80723972048251524</c:v>
                </c:pt>
                <c:pt idx="1600">
                  <c:v>0.80732903371665299</c:v>
                </c:pt>
                <c:pt idx="1601">
                  <c:v>0.80717270458906465</c:v>
                </c:pt>
                <c:pt idx="1602">
                  <c:v>0.80712801256847966</c:v>
                </c:pt>
                <c:pt idx="1603">
                  <c:v>0.80739598770165533</c:v>
                </c:pt>
                <c:pt idx="1604">
                  <c:v>0.80777489372948252</c:v>
                </c:pt>
                <c:pt idx="1605">
                  <c:v>0.80875166759428807</c:v>
                </c:pt>
                <c:pt idx="1606">
                  <c:v>0.80855233138573557</c:v>
                </c:pt>
                <c:pt idx="1607">
                  <c:v>0.80870739095968269</c:v>
                </c:pt>
                <c:pt idx="1608">
                  <c:v>0.80866310272978192</c:v>
                </c:pt>
                <c:pt idx="1609">
                  <c:v>0.80864095426469762</c:v>
                </c:pt>
                <c:pt idx="1610">
                  <c:v>0.80824178506700084</c:v>
                </c:pt>
                <c:pt idx="1611">
                  <c:v>0.80848583373565819</c:v>
                </c:pt>
                <c:pt idx="1612">
                  <c:v>0.80855233138573557</c:v>
                </c:pt>
                <c:pt idx="1613">
                  <c:v>0.80844148743806321</c:v>
                </c:pt>
                <c:pt idx="1614">
                  <c:v>0.80839712950865239</c:v>
                </c:pt>
                <c:pt idx="1615">
                  <c:v>0.80872953072601783</c:v>
                </c:pt>
                <c:pt idx="1616">
                  <c:v>0.80919379753215492</c:v>
                </c:pt>
                <c:pt idx="1617">
                  <c:v>0.80926001743964182</c:v>
                </c:pt>
                <c:pt idx="1618">
                  <c:v>0.80961275302294522</c:v>
                </c:pt>
                <c:pt idx="1619">
                  <c:v>0.80963477458751942</c:v>
                </c:pt>
                <c:pt idx="1620">
                  <c:v>0.80948056338236163</c:v>
                </c:pt>
                <c:pt idx="1621">
                  <c:v>0.80994277577435081</c:v>
                </c:pt>
                <c:pt idx="1622">
                  <c:v>0.80992079428281283</c:v>
                </c:pt>
                <c:pt idx="1623">
                  <c:v>0.81066656677114712</c:v>
                </c:pt>
                <c:pt idx="1624">
                  <c:v>0.8103598821704231</c:v>
                </c:pt>
                <c:pt idx="1625">
                  <c:v>0.81031602464815711</c:v>
                </c:pt>
                <c:pt idx="1626">
                  <c:v>0.81031602464815711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30-4986-BDC5-9AC84F424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98703"/>
        <c:axId val="1201001103"/>
      </c:lineChart>
      <c:dateAx>
        <c:axId val="570298703"/>
        <c:scaling>
          <c:orientation val="maxMin"/>
        </c:scaling>
        <c:delete val="0"/>
        <c:axPos val="b"/>
        <c:numFmt formatCode="[$-409]mm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001103"/>
        <c:crosses val="autoZero"/>
        <c:auto val="0"/>
        <c:lblOffset val="100"/>
        <c:baseTimeUnit val="days"/>
        <c:majorUnit val="1"/>
      </c:dateAx>
      <c:valAx>
        <c:axId val="1201001103"/>
        <c:scaling>
          <c:orientation val="minMax"/>
          <c:max val="1.1000000000000001"/>
          <c:min val="0.75000000000000011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98703"/>
        <c:crossesAt val="1"/>
        <c:crossBetween val="between"/>
      </c:valAx>
      <c:spPr>
        <a:noFill/>
        <a:ln w="12700">
          <a:solidFill>
            <a:schemeClr val="accent4">
              <a:alpha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686123849965306E-2"/>
          <c:y val="7.6697547448207101E-2"/>
          <c:w val="0.948978130916447"/>
          <c:h val="0.78790418045299682"/>
        </c:manualLayout>
      </c:layout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LEGATRUU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Sheet7!$B$2:$B$1628</c:f>
              <c:numCache>
                <c:formatCode>0.00</c:formatCode>
                <c:ptCount val="1627"/>
                <c:pt idx="0">
                  <c:v>0.99360919147117233</c:v>
                </c:pt>
                <c:pt idx="1">
                  <c:v>0.99350564510867556</c:v>
                </c:pt>
                <c:pt idx="2">
                  <c:v>0.9938126787124747</c:v>
                </c:pt>
                <c:pt idx="3">
                  <c:v>0.99310841416335305</c:v>
                </c:pt>
                <c:pt idx="4">
                  <c:v>0.99302073789783551</c:v>
                </c:pt>
                <c:pt idx="5">
                  <c:v>0.99204776862546229</c:v>
                </c:pt>
                <c:pt idx="6">
                  <c:v>0.99214946695759876</c:v>
                </c:pt>
                <c:pt idx="7">
                  <c:v>0.99092747068012155</c:v>
                </c:pt>
                <c:pt idx="8">
                  <c:v>0.99123903040277206</c:v>
                </c:pt>
                <c:pt idx="9">
                  <c:v>0.99113169979977178</c:v>
                </c:pt>
                <c:pt idx="10">
                  <c:v>0.99174587671897851</c:v>
                </c:pt>
                <c:pt idx="11">
                  <c:v>0.99133584365348215</c:v>
                </c:pt>
                <c:pt idx="12">
                  <c:v>0.99114385597936838</c:v>
                </c:pt>
                <c:pt idx="13">
                  <c:v>0.9912151468653414</c:v>
                </c:pt>
                <c:pt idx="14">
                  <c:v>0.99137547949202431</c:v>
                </c:pt>
                <c:pt idx="15">
                  <c:v>0.9917033292926819</c:v>
                </c:pt>
                <c:pt idx="16">
                  <c:v>0.99268272840732652</c:v>
                </c:pt>
                <c:pt idx="17">
                  <c:v>0.99318065480253059</c:v>
                </c:pt>
                <c:pt idx="18">
                  <c:v>0.99309640512618691</c:v>
                </c:pt>
                <c:pt idx="19">
                  <c:v>0.99203361391107936</c:v>
                </c:pt>
                <c:pt idx="20">
                  <c:v>0.99368226508573332</c:v>
                </c:pt>
                <c:pt idx="21">
                  <c:v>0.99364799996659392</c:v>
                </c:pt>
                <c:pt idx="22">
                  <c:v>0.99283177425670688</c:v>
                </c:pt>
                <c:pt idx="23">
                  <c:v>0.99326366422180123</c:v>
                </c:pt>
                <c:pt idx="24">
                  <c:v>0.99331085934404884</c:v>
                </c:pt>
                <c:pt idx="25">
                  <c:v>0.99315767265338106</c:v>
                </c:pt>
                <c:pt idx="26">
                  <c:v>0.99333747526778138</c:v>
                </c:pt>
                <c:pt idx="27">
                  <c:v>0.9937098082828022</c:v>
                </c:pt>
                <c:pt idx="28">
                  <c:v>0.99381673221535893</c:v>
                </c:pt>
                <c:pt idx="29">
                  <c:v>0.99324052297352838</c:v>
                </c:pt>
                <c:pt idx="30">
                  <c:v>0.99385954324964088</c:v>
                </c:pt>
                <c:pt idx="31">
                  <c:v>0.99424878250545357</c:v>
                </c:pt>
                <c:pt idx="32">
                  <c:v>0.99520489166635007</c:v>
                </c:pt>
                <c:pt idx="33">
                  <c:v>0.99487095855730567</c:v>
                </c:pt>
                <c:pt idx="34">
                  <c:v>0.99551198081120817</c:v>
                </c:pt>
                <c:pt idx="35">
                  <c:v>0.9953979449524113</c:v>
                </c:pt>
                <c:pt idx="36">
                  <c:v>0.9950025792204753</c:v>
                </c:pt>
                <c:pt idx="37">
                  <c:v>0.99520408116566872</c:v>
                </c:pt>
                <c:pt idx="38">
                  <c:v>0.99510763628997967</c:v>
                </c:pt>
                <c:pt idx="39">
                  <c:v>0.9952196825885572</c:v>
                </c:pt>
                <c:pt idx="40">
                  <c:v>0.99565139826908322</c:v>
                </c:pt>
                <c:pt idx="41">
                  <c:v>0.9957402822110003</c:v>
                </c:pt>
                <c:pt idx="42">
                  <c:v>0.99618836596488136</c:v>
                </c:pt>
                <c:pt idx="43">
                  <c:v>0.99735177127860053</c:v>
                </c:pt>
                <c:pt idx="44">
                  <c:v>0.99796995147121104</c:v>
                </c:pt>
                <c:pt idx="45">
                  <c:v>0.99874053325991141</c:v>
                </c:pt>
                <c:pt idx="46">
                  <c:v>0.99876382385777263</c:v>
                </c:pt>
                <c:pt idx="47">
                  <c:v>0.99904374158323517</c:v>
                </c:pt>
                <c:pt idx="48">
                  <c:v>0.99848646397388929</c:v>
                </c:pt>
                <c:pt idx="49">
                  <c:v>0.99855521193844898</c:v>
                </c:pt>
                <c:pt idx="50">
                  <c:v>0.99887689238191701</c:v>
                </c:pt>
                <c:pt idx="51">
                  <c:v>0.9984594265511888</c:v>
                </c:pt>
                <c:pt idx="52">
                  <c:v>0.99828610737391477</c:v>
                </c:pt>
                <c:pt idx="53">
                  <c:v>0.99851617674676318</c:v>
                </c:pt>
                <c:pt idx="54">
                  <c:v>0.99851419165414146</c:v>
                </c:pt>
                <c:pt idx="55">
                  <c:v>0.99891046085215063</c:v>
                </c:pt>
                <c:pt idx="56">
                  <c:v>0.9991795482269219</c:v>
                </c:pt>
                <c:pt idx="57">
                  <c:v>0.99868518395371009</c:v>
                </c:pt>
                <c:pt idx="58">
                  <c:v>0.99790357724664536</c:v>
                </c:pt>
                <c:pt idx="59">
                  <c:v>0.99808669585877796</c:v>
                </c:pt>
                <c:pt idx="60">
                  <c:v>0.99777536681750567</c:v>
                </c:pt>
                <c:pt idx="61">
                  <c:v>0.99761079323670165</c:v>
                </c:pt>
                <c:pt idx="62">
                  <c:v>0.99801781427779956</c:v>
                </c:pt>
                <c:pt idx="63">
                  <c:v>0.99736390088102611</c:v>
                </c:pt>
                <c:pt idx="64">
                  <c:v>0.99712884413375358</c:v>
                </c:pt>
                <c:pt idx="65">
                  <c:v>0.99614388550971611</c:v>
                </c:pt>
                <c:pt idx="66">
                  <c:v>0.99569402827071574</c:v>
                </c:pt>
                <c:pt idx="67">
                  <c:v>0.99604141630979537</c:v>
                </c:pt>
                <c:pt idx="68">
                  <c:v>0.99618014220109585</c:v>
                </c:pt>
                <c:pt idx="69">
                  <c:v>0.99665395220819075</c:v>
                </c:pt>
                <c:pt idx="70">
                  <c:v>0.99681863500462808</c:v>
                </c:pt>
                <c:pt idx="71">
                  <c:v>0.99703177376047969</c:v>
                </c:pt>
                <c:pt idx="72">
                  <c:v>0.99690560850823273</c:v>
                </c:pt>
                <c:pt idx="73">
                  <c:v>0.99606788787721356</c:v>
                </c:pt>
                <c:pt idx="74">
                  <c:v>0.99656520202307863</c:v>
                </c:pt>
                <c:pt idx="75">
                  <c:v>0.99626504496859469</c:v>
                </c:pt>
                <c:pt idx="76">
                  <c:v>0.99562940540398503</c:v>
                </c:pt>
                <c:pt idx="77">
                  <c:v>0.99488432510109104</c:v>
                </c:pt>
                <c:pt idx="78">
                  <c:v>0.99460986902811344</c:v>
                </c:pt>
                <c:pt idx="79">
                  <c:v>0.99559979618431893</c:v>
                </c:pt>
                <c:pt idx="80">
                  <c:v>0.99493520935143465</c:v>
                </c:pt>
                <c:pt idx="81">
                  <c:v>0.99421123960932511</c:v>
                </c:pt>
                <c:pt idx="82">
                  <c:v>0.99423621255388528</c:v>
                </c:pt>
                <c:pt idx="83">
                  <c:v>0.99372964465274294</c:v>
                </c:pt>
                <c:pt idx="84">
                  <c:v>0.99384115326646949</c:v>
                </c:pt>
                <c:pt idx="85">
                  <c:v>0.99457624112189147</c:v>
                </c:pt>
                <c:pt idx="86">
                  <c:v>0.99566769732496119</c:v>
                </c:pt>
                <c:pt idx="87">
                  <c:v>0.99466680353135306</c:v>
                </c:pt>
                <c:pt idx="88">
                  <c:v>0.99271222620740474</c:v>
                </c:pt>
                <c:pt idx="89">
                  <c:v>0.992268951135862</c:v>
                </c:pt>
                <c:pt idx="90">
                  <c:v>0.99119105206229907</c:v>
                </c:pt>
                <c:pt idx="91">
                  <c:v>0.99108618391558601</c:v>
                </c:pt>
                <c:pt idx="92">
                  <c:v>0.99097417541169952</c:v>
                </c:pt>
                <c:pt idx="93">
                  <c:v>0.99071523946137829</c:v>
                </c:pt>
                <c:pt idx="94">
                  <c:v>0.99043393975644778</c:v>
                </c:pt>
                <c:pt idx="95">
                  <c:v>0.99034051654224442</c:v>
                </c:pt>
                <c:pt idx="96">
                  <c:v>0.99035022672502027</c:v>
                </c:pt>
                <c:pt idx="97">
                  <c:v>0.99042193868506068</c:v>
                </c:pt>
                <c:pt idx="98">
                  <c:v>0.99100568566459846</c:v>
                </c:pt>
                <c:pt idx="99">
                  <c:v>0.99122947741210243</c:v>
                </c:pt>
                <c:pt idx="100">
                  <c:v>0.99073409339371643</c:v>
                </c:pt>
                <c:pt idx="101">
                  <c:v>0.99056057489956106</c:v>
                </c:pt>
                <c:pt idx="102">
                  <c:v>0.99068106760385621</c:v>
                </c:pt>
                <c:pt idx="103">
                  <c:v>0.99025741663458133</c:v>
                </c:pt>
                <c:pt idx="104">
                  <c:v>0.98908160862821781</c:v>
                </c:pt>
                <c:pt idx="105">
                  <c:v>0.98885860890650656</c:v>
                </c:pt>
                <c:pt idx="106">
                  <c:v>0.98920314053097036</c:v>
                </c:pt>
                <c:pt idx="107">
                  <c:v>0.9889784134853854</c:v>
                </c:pt>
                <c:pt idx="108">
                  <c:v>0.98836486413510449</c:v>
                </c:pt>
                <c:pt idx="109">
                  <c:v>0.98837398933401965</c:v>
                </c:pt>
                <c:pt idx="110">
                  <c:v>0.98744483775723091</c:v>
                </c:pt>
                <c:pt idx="111">
                  <c:v>0.98714790338521718</c:v>
                </c:pt>
                <c:pt idx="112">
                  <c:v>0.98787455134730029</c:v>
                </c:pt>
                <c:pt idx="113">
                  <c:v>0.98818246331873472</c:v>
                </c:pt>
                <c:pt idx="114">
                  <c:v>0.98800169231509483</c:v>
                </c:pt>
                <c:pt idx="115">
                  <c:v>0.98875217789480174</c:v>
                </c:pt>
                <c:pt idx="116">
                  <c:v>0.98882428739339079</c:v>
                </c:pt>
                <c:pt idx="117">
                  <c:v>0.98854420824158795</c:v>
                </c:pt>
                <c:pt idx="118">
                  <c:v>0.98881610114343554</c:v>
                </c:pt>
                <c:pt idx="119">
                  <c:v>0.98922164630165532</c:v>
                </c:pt>
                <c:pt idx="120">
                  <c:v>0.98916040792412041</c:v>
                </c:pt>
                <c:pt idx="121">
                  <c:v>0.98866695436678753</c:v>
                </c:pt>
                <c:pt idx="122">
                  <c:v>0.9890077541486284</c:v>
                </c:pt>
                <c:pt idx="123">
                  <c:v>0.98900466590904301</c:v>
                </c:pt>
                <c:pt idx="124">
                  <c:v>0.98905512314281052</c:v>
                </c:pt>
                <c:pt idx="125">
                  <c:v>0.98766788813930428</c:v>
                </c:pt>
                <c:pt idx="126">
                  <c:v>0.98740436598613679</c:v>
                </c:pt>
                <c:pt idx="127">
                  <c:v>0.98813077967968443</c:v>
                </c:pt>
                <c:pt idx="128">
                  <c:v>0.98931733072502215</c:v>
                </c:pt>
                <c:pt idx="129">
                  <c:v>0.98924600198759072</c:v>
                </c:pt>
                <c:pt idx="130">
                  <c:v>0.98910279388622879</c:v>
                </c:pt>
                <c:pt idx="131">
                  <c:v>0.98848528226073329</c:v>
                </c:pt>
                <c:pt idx="132">
                  <c:v>0.98764318683786845</c:v>
                </c:pt>
                <c:pt idx="133">
                  <c:v>0.9872916861677199</c:v>
                </c:pt>
                <c:pt idx="134">
                  <c:v>0.98671966439664038</c:v>
                </c:pt>
                <c:pt idx="135">
                  <c:v>0.98770249191121107</c:v>
                </c:pt>
                <c:pt idx="136">
                  <c:v>0.98798742530033878</c:v>
                </c:pt>
                <c:pt idx="137">
                  <c:v>0.98776792865109952</c:v>
                </c:pt>
                <c:pt idx="138">
                  <c:v>0.98761543759898529</c:v>
                </c:pt>
                <c:pt idx="139">
                  <c:v>0.98813857738479971</c:v>
                </c:pt>
                <c:pt idx="140">
                  <c:v>0.9885233014861684</c:v>
                </c:pt>
                <c:pt idx="141">
                  <c:v>0.98834488554625299</c:v>
                </c:pt>
                <c:pt idx="142">
                  <c:v>0.9886289338091786</c:v>
                </c:pt>
                <c:pt idx="143">
                  <c:v>0.98901596577083861</c:v>
                </c:pt>
                <c:pt idx="144">
                  <c:v>0.98899441814504063</c:v>
                </c:pt>
                <c:pt idx="145">
                  <c:v>0.98782987455105342</c:v>
                </c:pt>
                <c:pt idx="146">
                  <c:v>0.98768243111944065</c:v>
                </c:pt>
                <c:pt idx="147">
                  <c:v>0.98743332099253178</c:v>
                </c:pt>
                <c:pt idx="148">
                  <c:v>0.98774547092386866</c:v>
                </c:pt>
                <c:pt idx="149">
                  <c:v>0.98760262320171244</c:v>
                </c:pt>
                <c:pt idx="150">
                  <c:v>0.98815798180220726</c:v>
                </c:pt>
                <c:pt idx="151">
                  <c:v>0.98782029429156237</c:v>
                </c:pt>
                <c:pt idx="152">
                  <c:v>0.98760078237595073</c:v>
                </c:pt>
                <c:pt idx="153">
                  <c:v>0.98654419451835917</c:v>
                </c:pt>
                <c:pt idx="154">
                  <c:v>0.98568661269090685</c:v>
                </c:pt>
                <c:pt idx="155">
                  <c:v>0.9855426823632526</c:v>
                </c:pt>
                <c:pt idx="156">
                  <c:v>0.98615035801702744</c:v>
                </c:pt>
                <c:pt idx="157">
                  <c:v>0.98554078202554118</c:v>
                </c:pt>
                <c:pt idx="158">
                  <c:v>0.98553798526140202</c:v>
                </c:pt>
                <c:pt idx="159">
                  <c:v>0.9858542857678384</c:v>
                </c:pt>
                <c:pt idx="160">
                  <c:v>0.98636271891297389</c:v>
                </c:pt>
                <c:pt idx="161">
                  <c:v>0.98599640104338149</c:v>
                </c:pt>
                <c:pt idx="162">
                  <c:v>0.98604326840693657</c:v>
                </c:pt>
                <c:pt idx="163">
                  <c:v>0.98590462885389629</c:v>
                </c:pt>
                <c:pt idx="164">
                  <c:v>0.98598563857469912</c:v>
                </c:pt>
                <c:pt idx="165">
                  <c:v>0.98551331426726885</c:v>
                </c:pt>
                <c:pt idx="166">
                  <c:v>0.98606256908331102</c:v>
                </c:pt>
                <c:pt idx="167">
                  <c:v>0.98693806719884314</c:v>
                </c:pt>
                <c:pt idx="168">
                  <c:v>0.98674319069701422</c:v>
                </c:pt>
                <c:pt idx="169">
                  <c:v>0.98740347988807808</c:v>
                </c:pt>
                <c:pt idx="170">
                  <c:v>0.98907620664379681</c:v>
                </c:pt>
                <c:pt idx="171">
                  <c:v>0.98854723492105134</c:v>
                </c:pt>
                <c:pt idx="172">
                  <c:v>0.98855008557885049</c:v>
                </c:pt>
                <c:pt idx="173">
                  <c:v>0.98931165641045471</c:v>
                </c:pt>
                <c:pt idx="174">
                  <c:v>0.98870735677540311</c:v>
                </c:pt>
                <c:pt idx="175">
                  <c:v>0.98841354938106318</c:v>
                </c:pt>
                <c:pt idx="176">
                  <c:v>0.98875221304373417</c:v>
                </c:pt>
                <c:pt idx="177">
                  <c:v>0.9896661976530049</c:v>
                </c:pt>
                <c:pt idx="178">
                  <c:v>0.98968664231474646</c:v>
                </c:pt>
                <c:pt idx="179">
                  <c:v>0.98969094060629914</c:v>
                </c:pt>
                <c:pt idx="180">
                  <c:v>0.98935848104641888</c:v>
                </c:pt>
                <c:pt idx="181">
                  <c:v>0.98932703264002908</c:v>
                </c:pt>
                <c:pt idx="182">
                  <c:v>0.98941701898883783</c:v>
                </c:pt>
                <c:pt idx="183">
                  <c:v>0.98930430052043405</c:v>
                </c:pt>
                <c:pt idx="184">
                  <c:v>0.98912527387415017</c:v>
                </c:pt>
                <c:pt idx="185">
                  <c:v>0.98907592601628691</c:v>
                </c:pt>
                <c:pt idx="186">
                  <c:v>0.9891201889716239</c:v>
                </c:pt>
                <c:pt idx="187">
                  <c:v>0.98917786691123921</c:v>
                </c:pt>
                <c:pt idx="188">
                  <c:v>0.98946906210626362</c:v>
                </c:pt>
                <c:pt idx="189">
                  <c:v>0.99045498295823786</c:v>
                </c:pt>
                <c:pt idx="190">
                  <c:v>0.99056999380577926</c:v>
                </c:pt>
                <c:pt idx="191">
                  <c:v>0.99097483410483034</c:v>
                </c:pt>
                <c:pt idx="192">
                  <c:v>0.99127253062415599</c:v>
                </c:pt>
                <c:pt idx="193">
                  <c:v>0.99071555197545313</c:v>
                </c:pt>
                <c:pt idx="194">
                  <c:v>0.99025602372845523</c:v>
                </c:pt>
                <c:pt idx="195">
                  <c:v>0.98981068759284163</c:v>
                </c:pt>
                <c:pt idx="196">
                  <c:v>0.98906912064971619</c:v>
                </c:pt>
                <c:pt idx="197">
                  <c:v>0.98908651936618253</c:v>
                </c:pt>
                <c:pt idx="198">
                  <c:v>0.98878050545010532</c:v>
                </c:pt>
                <c:pt idx="199">
                  <c:v>0.98841383116316417</c:v>
                </c:pt>
                <c:pt idx="200">
                  <c:v>0.98839396431916227</c:v>
                </c:pt>
                <c:pt idx="201">
                  <c:v>0.98856912386584139</c:v>
                </c:pt>
                <c:pt idx="202">
                  <c:v>0.98866034273954062</c:v>
                </c:pt>
                <c:pt idx="203">
                  <c:v>0.98817787772665377</c:v>
                </c:pt>
                <c:pt idx="204">
                  <c:v>0.98807103181234035</c:v>
                </c:pt>
                <c:pt idx="205">
                  <c:v>0.98853889381816673</c:v>
                </c:pt>
                <c:pt idx="206">
                  <c:v>0.98796867143844447</c:v>
                </c:pt>
                <c:pt idx="207">
                  <c:v>0.98797343957611572</c:v>
                </c:pt>
                <c:pt idx="208">
                  <c:v>0.98831510686685509</c:v>
                </c:pt>
                <c:pt idx="209">
                  <c:v>0.98777005047942712</c:v>
                </c:pt>
                <c:pt idx="210">
                  <c:v>0.98739568201528871</c:v>
                </c:pt>
                <c:pt idx="211">
                  <c:v>0.98856525304675646</c:v>
                </c:pt>
                <c:pt idx="212">
                  <c:v>0.98853044669218615</c:v>
                </c:pt>
                <c:pt idx="213">
                  <c:v>0.98855402714616381</c:v>
                </c:pt>
                <c:pt idx="214">
                  <c:v>0.9891074935498636</c:v>
                </c:pt>
                <c:pt idx="215">
                  <c:v>0.98910482808580102</c:v>
                </c:pt>
                <c:pt idx="216">
                  <c:v>0.98843154722448823</c:v>
                </c:pt>
                <c:pt idx="217">
                  <c:v>0.98984773246716373</c:v>
                </c:pt>
                <c:pt idx="218">
                  <c:v>0.99117671810162045</c:v>
                </c:pt>
                <c:pt idx="219">
                  <c:v>0.99082076535228081</c:v>
                </c:pt>
                <c:pt idx="220">
                  <c:v>0.98979039834026894</c:v>
                </c:pt>
                <c:pt idx="221">
                  <c:v>0.9895899878825799</c:v>
                </c:pt>
                <c:pt idx="222">
                  <c:v>0.98925272981667955</c:v>
                </c:pt>
                <c:pt idx="223">
                  <c:v>0.98926699048501476</c:v>
                </c:pt>
                <c:pt idx="224">
                  <c:v>0.9891991797398636</c:v>
                </c:pt>
                <c:pt idx="225">
                  <c:v>0.98898287108302052</c:v>
                </c:pt>
                <c:pt idx="226">
                  <c:v>0.98951083844521315</c:v>
                </c:pt>
                <c:pt idx="227">
                  <c:v>0.98911790948053191</c:v>
                </c:pt>
                <c:pt idx="228">
                  <c:v>0.98894443341780491</c:v>
                </c:pt>
                <c:pt idx="229">
                  <c:v>0.98910198721377862</c:v>
                </c:pt>
                <c:pt idx="230">
                  <c:v>0.98998717672930536</c:v>
                </c:pt>
                <c:pt idx="231">
                  <c:v>0.99112189799646999</c:v>
                </c:pt>
                <c:pt idx="232">
                  <c:v>0.99141804431592329</c:v>
                </c:pt>
                <c:pt idx="233">
                  <c:v>0.99081670527091692</c:v>
                </c:pt>
                <c:pt idx="234">
                  <c:v>0.99059181853028944</c:v>
                </c:pt>
                <c:pt idx="235">
                  <c:v>0.9906878400409721</c:v>
                </c:pt>
                <c:pt idx="236">
                  <c:v>0.99106972714380059</c:v>
                </c:pt>
                <c:pt idx="237">
                  <c:v>0.99081320033217668</c:v>
                </c:pt>
                <c:pt idx="238">
                  <c:v>0.99086049323505143</c:v>
                </c:pt>
                <c:pt idx="239">
                  <c:v>0.99139525918232363</c:v>
                </c:pt>
                <c:pt idx="240">
                  <c:v>0.99179507005296297</c:v>
                </c:pt>
                <c:pt idx="241">
                  <c:v>0.99306225488738387</c:v>
                </c:pt>
                <c:pt idx="242">
                  <c:v>0.99353175119867976</c:v>
                </c:pt>
                <c:pt idx="243">
                  <c:v>0.99354700339018631</c:v>
                </c:pt>
                <c:pt idx="244">
                  <c:v>0.99243593615926584</c:v>
                </c:pt>
                <c:pt idx="245">
                  <c:v>0.99230027829454703</c:v>
                </c:pt>
                <c:pt idx="246">
                  <c:v>0.99228184724521507</c:v>
                </c:pt>
                <c:pt idx="247">
                  <c:v>0.99226100661935945</c:v>
                </c:pt>
                <c:pt idx="248">
                  <c:v>0.99207066839212621</c:v>
                </c:pt>
                <c:pt idx="249">
                  <c:v>0.9915263247861853</c:v>
                </c:pt>
                <c:pt idx="250">
                  <c:v>0.99094130667600711</c:v>
                </c:pt>
                <c:pt idx="251">
                  <c:v>0.9914351915505808</c:v>
                </c:pt>
                <c:pt idx="252">
                  <c:v>0.99147618541334481</c:v>
                </c:pt>
                <c:pt idx="253">
                  <c:v>0.98903435267395035</c:v>
                </c:pt>
                <c:pt idx="254">
                  <c:v>0.98766933895774944</c:v>
                </c:pt>
                <c:pt idx="255">
                  <c:v>0.98710664685902672</c:v>
                </c:pt>
                <c:pt idx="256">
                  <c:v>0.9875443792061176</c:v>
                </c:pt>
                <c:pt idx="257">
                  <c:v>0.98821360662215896</c:v>
                </c:pt>
                <c:pt idx="258">
                  <c:v>0.9880532761139319</c:v>
                </c:pt>
                <c:pt idx="259">
                  <c:v>0.98766367715333836</c:v>
                </c:pt>
                <c:pt idx="260">
                  <c:v>0.98697026904294083</c:v>
                </c:pt>
                <c:pt idx="261">
                  <c:v>0.98708747069947234</c:v>
                </c:pt>
                <c:pt idx="262">
                  <c:v>0.98649301696179115</c:v>
                </c:pt>
                <c:pt idx="263">
                  <c:v>0.98719245000561529</c:v>
                </c:pt>
                <c:pt idx="264">
                  <c:v>0.98631687205218221</c:v>
                </c:pt>
                <c:pt idx="265">
                  <c:v>0.98548892643725394</c:v>
                </c:pt>
                <c:pt idx="266">
                  <c:v>0.98473222238531921</c:v>
                </c:pt>
                <c:pt idx="267">
                  <c:v>0.98499938667924913</c:v>
                </c:pt>
                <c:pt idx="268">
                  <c:v>0.9849208675673905</c:v>
                </c:pt>
                <c:pt idx="269">
                  <c:v>0.98558817621873995</c:v>
                </c:pt>
                <c:pt idx="270">
                  <c:v>0.98512327700714575</c:v>
                </c:pt>
                <c:pt idx="271">
                  <c:v>0.98446342375331508</c:v>
                </c:pt>
                <c:pt idx="272">
                  <c:v>0.98414297121334404</c:v>
                </c:pt>
                <c:pt idx="273">
                  <c:v>0.98351104340681827</c:v>
                </c:pt>
                <c:pt idx="274">
                  <c:v>0.98354738523955876</c:v>
                </c:pt>
                <c:pt idx="275">
                  <c:v>0.98144621049301495</c:v>
                </c:pt>
                <c:pt idx="276">
                  <c:v>0.98137727502860894</c:v>
                </c:pt>
                <c:pt idx="277">
                  <c:v>0.98180949228304704</c:v>
                </c:pt>
                <c:pt idx="278">
                  <c:v>0.98236040089501275</c:v>
                </c:pt>
                <c:pt idx="279">
                  <c:v>0.98189137388385272</c:v>
                </c:pt>
                <c:pt idx="280">
                  <c:v>0.98178809790299604</c:v>
                </c:pt>
                <c:pt idx="281">
                  <c:v>0.98208461395635993</c:v>
                </c:pt>
                <c:pt idx="282">
                  <c:v>0.98053709222367491</c:v>
                </c:pt>
                <c:pt idx="283">
                  <c:v>0.97930918311863302</c:v>
                </c:pt>
                <c:pt idx="284">
                  <c:v>0.97855655930218166</c:v>
                </c:pt>
                <c:pt idx="285">
                  <c:v>0.97911833385087965</c:v>
                </c:pt>
                <c:pt idx="286">
                  <c:v>0.97899314124135894</c:v>
                </c:pt>
                <c:pt idx="287">
                  <c:v>0.9786204976288162</c:v>
                </c:pt>
                <c:pt idx="288">
                  <c:v>0.97835836923693686</c:v>
                </c:pt>
                <c:pt idx="289">
                  <c:v>0.97911135637844204</c:v>
                </c:pt>
                <c:pt idx="290">
                  <c:v>0.9788038241320961</c:v>
                </c:pt>
                <c:pt idx="291">
                  <c:v>0.97831011488320085</c:v>
                </c:pt>
                <c:pt idx="292">
                  <c:v>0.9778780325687112</c:v>
                </c:pt>
                <c:pt idx="293">
                  <c:v>0.97825696965285425</c:v>
                </c:pt>
                <c:pt idx="294">
                  <c:v>0.97900423109156232</c:v>
                </c:pt>
                <c:pt idx="295">
                  <c:v>0.97969344026584526</c:v>
                </c:pt>
                <c:pt idx="296">
                  <c:v>0.97994516936647735</c:v>
                </c:pt>
                <c:pt idx="297">
                  <c:v>0.97983425041644934</c:v>
                </c:pt>
                <c:pt idx="298">
                  <c:v>0.98098635381367472</c:v>
                </c:pt>
                <c:pt idx="299">
                  <c:v>0.98030591723150506</c:v>
                </c:pt>
                <c:pt idx="300">
                  <c:v>0.97932062391690444</c:v>
                </c:pt>
                <c:pt idx="301">
                  <c:v>0.97883290680122403</c:v>
                </c:pt>
                <c:pt idx="302">
                  <c:v>0.97921397315599745</c:v>
                </c:pt>
                <c:pt idx="303">
                  <c:v>0.97878206477370544</c:v>
                </c:pt>
                <c:pt idx="304">
                  <c:v>0.97839405392633905</c:v>
                </c:pt>
                <c:pt idx="305">
                  <c:v>0.97923280338907237</c:v>
                </c:pt>
                <c:pt idx="306">
                  <c:v>0.98049644038909833</c:v>
                </c:pt>
                <c:pt idx="307">
                  <c:v>0.98002162078454358</c:v>
                </c:pt>
                <c:pt idx="308">
                  <c:v>0.97996877668034932</c:v>
                </c:pt>
                <c:pt idx="309">
                  <c:v>0.98072209692943413</c:v>
                </c:pt>
                <c:pt idx="310">
                  <c:v>0.9808765915631672</c:v>
                </c:pt>
                <c:pt idx="311">
                  <c:v>0.98200502942769541</c:v>
                </c:pt>
                <c:pt idx="312">
                  <c:v>0.98180875838904569</c:v>
                </c:pt>
                <c:pt idx="313">
                  <c:v>0.98275100210420407</c:v>
                </c:pt>
                <c:pt idx="314">
                  <c:v>0.98256622907649627</c:v>
                </c:pt>
                <c:pt idx="315">
                  <c:v>0.98274585818919769</c:v>
                </c:pt>
                <c:pt idx="316">
                  <c:v>0.98279955112253248</c:v>
                </c:pt>
                <c:pt idx="317">
                  <c:v>0.98330565445313745</c:v>
                </c:pt>
                <c:pt idx="318">
                  <c:v>0.98337969437498784</c:v>
                </c:pt>
                <c:pt idx="319">
                  <c:v>0.98317613921139679</c:v>
                </c:pt>
                <c:pt idx="320">
                  <c:v>0.98332724839685903</c:v>
                </c:pt>
                <c:pt idx="321">
                  <c:v>0.98325187515285162</c:v>
                </c:pt>
                <c:pt idx="322">
                  <c:v>0.98311456391815832</c:v>
                </c:pt>
                <c:pt idx="323">
                  <c:v>0.98285424701144997</c:v>
                </c:pt>
                <c:pt idx="324">
                  <c:v>0.98314961231237397</c:v>
                </c:pt>
                <c:pt idx="325">
                  <c:v>0.98426285863326823</c:v>
                </c:pt>
                <c:pt idx="326">
                  <c:v>0.98460691328891359</c:v>
                </c:pt>
                <c:pt idx="327">
                  <c:v>0.98527939790715824</c:v>
                </c:pt>
                <c:pt idx="328">
                  <c:v>0.98520130244612292</c:v>
                </c:pt>
                <c:pt idx="329">
                  <c:v>0.98472890705762739</c:v>
                </c:pt>
                <c:pt idx="330">
                  <c:v>0.9839675350152236</c:v>
                </c:pt>
                <c:pt idx="331">
                  <c:v>0.98368160840641994</c:v>
                </c:pt>
                <c:pt idx="332">
                  <c:v>0.98428624003467025</c:v>
                </c:pt>
                <c:pt idx="333">
                  <c:v>0.98449926299416335</c:v>
                </c:pt>
                <c:pt idx="334">
                  <c:v>0.9833123074408483</c:v>
                </c:pt>
                <c:pt idx="335">
                  <c:v>0.98312257149135818</c:v>
                </c:pt>
                <c:pt idx="336">
                  <c:v>0.98381626360669117</c:v>
                </c:pt>
                <c:pt idx="337">
                  <c:v>0.98342009849636836</c:v>
                </c:pt>
                <c:pt idx="338">
                  <c:v>0.98386858710286662</c:v>
                </c:pt>
                <c:pt idx="339">
                  <c:v>0.98424399203389512</c:v>
                </c:pt>
                <c:pt idx="340">
                  <c:v>0.98441049849303341</c:v>
                </c:pt>
                <c:pt idx="341">
                  <c:v>0.98506610867806244</c:v>
                </c:pt>
                <c:pt idx="342">
                  <c:v>0.98590802743005168</c:v>
                </c:pt>
                <c:pt idx="343">
                  <c:v>0.98639082712034609</c:v>
                </c:pt>
                <c:pt idx="344">
                  <c:v>0.98618421741382012</c:v>
                </c:pt>
                <c:pt idx="345">
                  <c:v>0.98602300021124556</c:v>
                </c:pt>
                <c:pt idx="346">
                  <c:v>0.98629806571933487</c:v>
                </c:pt>
                <c:pt idx="347">
                  <c:v>0.98520259596310955</c:v>
                </c:pt>
                <c:pt idx="348">
                  <c:v>0.98578412989982667</c:v>
                </c:pt>
                <c:pt idx="349">
                  <c:v>0.98636999612684406</c:v>
                </c:pt>
                <c:pt idx="350">
                  <c:v>0.98750155911416004</c:v>
                </c:pt>
                <c:pt idx="351">
                  <c:v>0.98764099255655236</c:v>
                </c:pt>
                <c:pt idx="352">
                  <c:v>0.98732959763553485</c:v>
                </c:pt>
                <c:pt idx="353">
                  <c:v>0.98824333352165628</c:v>
                </c:pt>
                <c:pt idx="354">
                  <c:v>0.98795051590588456</c:v>
                </c:pt>
                <c:pt idx="355">
                  <c:v>0.98809136198154024</c:v>
                </c:pt>
                <c:pt idx="356">
                  <c:v>0.98809369131650115</c:v>
                </c:pt>
                <c:pt idx="357">
                  <c:v>0.98834812739020772</c:v>
                </c:pt>
                <c:pt idx="358">
                  <c:v>0.98912544921275791</c:v>
                </c:pt>
                <c:pt idx="359">
                  <c:v>0.98935462912120686</c:v>
                </c:pt>
                <c:pt idx="360">
                  <c:v>0.98884908954610351</c:v>
                </c:pt>
                <c:pt idx="361">
                  <c:v>0.98895665021655443</c:v>
                </c:pt>
                <c:pt idx="362">
                  <c:v>0.98911524418856189</c:v>
                </c:pt>
                <c:pt idx="363">
                  <c:v>0.98790349276215306</c:v>
                </c:pt>
                <c:pt idx="364">
                  <c:v>0.98610487952311399</c:v>
                </c:pt>
                <c:pt idx="365">
                  <c:v>0.98563000203668094</c:v>
                </c:pt>
                <c:pt idx="366">
                  <c:v>0.98532360171581168</c:v>
                </c:pt>
                <c:pt idx="367">
                  <c:v>0.98477574775992904</c:v>
                </c:pt>
                <c:pt idx="368">
                  <c:v>0.98580120635647417</c:v>
                </c:pt>
                <c:pt idx="369">
                  <c:v>0.98631226880712208</c:v>
                </c:pt>
                <c:pt idx="370">
                  <c:v>0.98623217273080999</c:v>
                </c:pt>
                <c:pt idx="371">
                  <c:v>0.98638825906103089</c:v>
                </c:pt>
                <c:pt idx="372">
                  <c:v>0.98605534947099627</c:v>
                </c:pt>
                <c:pt idx="373">
                  <c:v>0.98686525169623551</c:v>
                </c:pt>
                <c:pt idx="374">
                  <c:v>0.9870313495816937</c:v>
                </c:pt>
                <c:pt idx="375">
                  <c:v>0.98719717016173236</c:v>
                </c:pt>
                <c:pt idx="376">
                  <c:v>0.98682890275738966</c:v>
                </c:pt>
                <c:pt idx="377">
                  <c:v>0.9867195220182664</c:v>
                </c:pt>
                <c:pt idx="378">
                  <c:v>0.98729083491931191</c:v>
                </c:pt>
                <c:pt idx="379">
                  <c:v>0.98723254919035563</c:v>
                </c:pt>
                <c:pt idx="380">
                  <c:v>0.98689842806895922</c:v>
                </c:pt>
                <c:pt idx="381">
                  <c:v>0.98724227085426586</c:v>
                </c:pt>
                <c:pt idx="382">
                  <c:v>0.98719929951026475</c:v>
                </c:pt>
                <c:pt idx="383">
                  <c:v>0.98678357959531215</c:v>
                </c:pt>
                <c:pt idx="384">
                  <c:v>0.98647458764035278</c:v>
                </c:pt>
                <c:pt idx="385">
                  <c:v>0.98664810342594134</c:v>
                </c:pt>
                <c:pt idx="386">
                  <c:v>0.98666597884157137</c:v>
                </c:pt>
                <c:pt idx="387">
                  <c:v>0.9866434027885489</c:v>
                </c:pt>
                <c:pt idx="388">
                  <c:v>0.98598066828866893</c:v>
                </c:pt>
                <c:pt idx="389">
                  <c:v>0.98636567977979595</c:v>
                </c:pt>
                <c:pt idx="390">
                  <c:v>0.98633817373174659</c:v>
                </c:pt>
                <c:pt idx="391">
                  <c:v>0.98670236450427973</c:v>
                </c:pt>
                <c:pt idx="392">
                  <c:v>0.98711374856192902</c:v>
                </c:pt>
                <c:pt idx="393">
                  <c:v>0.98640088495907008</c:v>
                </c:pt>
                <c:pt idx="394">
                  <c:v>0.98616464554902028</c:v>
                </c:pt>
                <c:pt idx="395">
                  <c:v>0.98513021492888497</c:v>
                </c:pt>
                <c:pt idx="396">
                  <c:v>0.98486125100889155</c:v>
                </c:pt>
                <c:pt idx="397">
                  <c:v>0.9851479358305284</c:v>
                </c:pt>
                <c:pt idx="398">
                  <c:v>0.9860132762928725</c:v>
                </c:pt>
                <c:pt idx="399">
                  <c:v>0.98639660510434202</c:v>
                </c:pt>
                <c:pt idx="400">
                  <c:v>0.98658488263215283</c:v>
                </c:pt>
                <c:pt idx="401">
                  <c:v>0.98663300392222164</c:v>
                </c:pt>
                <c:pt idx="402">
                  <c:v>0.98667580591554405</c:v>
                </c:pt>
                <c:pt idx="403">
                  <c:v>0.98784903336342555</c:v>
                </c:pt>
                <c:pt idx="404">
                  <c:v>0.98833343285852626</c:v>
                </c:pt>
                <c:pt idx="405">
                  <c:v>0.98869139393449623</c:v>
                </c:pt>
                <c:pt idx="406">
                  <c:v>0.98908122277818655</c:v>
                </c:pt>
                <c:pt idx="407">
                  <c:v>0.98994388374340581</c:v>
                </c:pt>
                <c:pt idx="408">
                  <c:v>0.98980964001749039</c:v>
                </c:pt>
                <c:pt idx="409">
                  <c:v>0.98903312460642034</c:v>
                </c:pt>
                <c:pt idx="410">
                  <c:v>0.98947578063950348</c:v>
                </c:pt>
                <c:pt idx="411">
                  <c:v>0.98982800651941083</c:v>
                </c:pt>
                <c:pt idx="412">
                  <c:v>0.99027089238032762</c:v>
                </c:pt>
                <c:pt idx="413">
                  <c:v>0.99016497122958469</c:v>
                </c:pt>
                <c:pt idx="414">
                  <c:v>0.98932640220840373</c:v>
                </c:pt>
                <c:pt idx="415">
                  <c:v>0.98849130256848139</c:v>
                </c:pt>
                <c:pt idx="416">
                  <c:v>0.98958561696476088</c:v>
                </c:pt>
                <c:pt idx="417">
                  <c:v>0.98883714564260261</c:v>
                </c:pt>
                <c:pt idx="418">
                  <c:v>0.98958047661387671</c:v>
                </c:pt>
                <c:pt idx="419">
                  <c:v>0.98950359658873766</c:v>
                </c:pt>
                <c:pt idx="420">
                  <c:v>0.98890581101479624</c:v>
                </c:pt>
                <c:pt idx="421">
                  <c:v>0.98839128703964541</c:v>
                </c:pt>
                <c:pt idx="422">
                  <c:v>0.9887190993548427</c:v>
                </c:pt>
                <c:pt idx="423">
                  <c:v>0.98808292668412012</c:v>
                </c:pt>
                <c:pt idx="424">
                  <c:v>0.98849327408241883</c:v>
                </c:pt>
                <c:pt idx="425">
                  <c:v>0.98808313845430629</c:v>
                </c:pt>
                <c:pt idx="426">
                  <c:v>0.98922185658230577</c:v>
                </c:pt>
                <c:pt idx="427">
                  <c:v>0.99001085911133413</c:v>
                </c:pt>
                <c:pt idx="428">
                  <c:v>0.9896181687173492</c:v>
                </c:pt>
                <c:pt idx="429">
                  <c:v>0.98931610480976451</c:v>
                </c:pt>
                <c:pt idx="430">
                  <c:v>0.98954525905710888</c:v>
                </c:pt>
                <c:pt idx="431">
                  <c:v>0.98998543267566574</c:v>
                </c:pt>
                <c:pt idx="432">
                  <c:v>0.99037563053155309</c:v>
                </c:pt>
                <c:pt idx="433">
                  <c:v>0.99049483578156494</c:v>
                </c:pt>
                <c:pt idx="434">
                  <c:v>0.99023801933440803</c:v>
                </c:pt>
                <c:pt idx="435">
                  <c:v>0.98956320103726525</c:v>
                </c:pt>
                <c:pt idx="436">
                  <c:v>0.98887532789941401</c:v>
                </c:pt>
                <c:pt idx="437">
                  <c:v>0.98866516081383871</c:v>
                </c:pt>
                <c:pt idx="438">
                  <c:v>0.98836285581739503</c:v>
                </c:pt>
                <c:pt idx="439">
                  <c:v>0.98853372000599271</c:v>
                </c:pt>
                <c:pt idx="440">
                  <c:v>0.9884965481505491</c:v>
                </c:pt>
                <c:pt idx="441">
                  <c:v>0.98947616554699613</c:v>
                </c:pt>
                <c:pt idx="442">
                  <c:v>0.98981697290209947</c:v>
                </c:pt>
                <c:pt idx="443">
                  <c:v>0.98839833241667474</c:v>
                </c:pt>
                <c:pt idx="444">
                  <c:v>0.98790105467473222</c:v>
                </c:pt>
                <c:pt idx="445">
                  <c:v>0.98836387759619604</c:v>
                </c:pt>
                <c:pt idx="446">
                  <c:v>0.98826642715372381</c:v>
                </c:pt>
                <c:pt idx="447">
                  <c:v>0.98702847196025245</c:v>
                </c:pt>
                <c:pt idx="448">
                  <c:v>0.98718882994268742</c:v>
                </c:pt>
                <c:pt idx="449">
                  <c:v>0.98658520325079091</c:v>
                </c:pt>
                <c:pt idx="450">
                  <c:v>0.98745805444628376</c:v>
                </c:pt>
                <c:pt idx="451">
                  <c:v>0.98563372891841783</c:v>
                </c:pt>
                <c:pt idx="452">
                  <c:v>0.98340974408790749</c:v>
                </c:pt>
                <c:pt idx="453">
                  <c:v>0.98298383868886841</c:v>
                </c:pt>
                <c:pt idx="454">
                  <c:v>0.98317522958200787</c:v>
                </c:pt>
                <c:pt idx="455">
                  <c:v>0.9838489858972973</c:v>
                </c:pt>
                <c:pt idx="456">
                  <c:v>0.98353377162584454</c:v>
                </c:pt>
                <c:pt idx="457">
                  <c:v>0.98287225613233453</c:v>
                </c:pt>
                <c:pt idx="458">
                  <c:v>0.98359903391743875</c:v>
                </c:pt>
                <c:pt idx="459">
                  <c:v>0.98385300778062301</c:v>
                </c:pt>
                <c:pt idx="460">
                  <c:v>0.98376171170189153</c:v>
                </c:pt>
                <c:pt idx="461">
                  <c:v>0.98349524795024001</c:v>
                </c:pt>
                <c:pt idx="462">
                  <c:v>0.98467473504235481</c:v>
                </c:pt>
                <c:pt idx="463">
                  <c:v>0.98448634301745763</c:v>
                </c:pt>
                <c:pt idx="464">
                  <c:v>0.98458891644784408</c:v>
                </c:pt>
                <c:pt idx="465">
                  <c:v>0.98565612423098126</c:v>
                </c:pt>
                <c:pt idx="466">
                  <c:v>0.98542797660838066</c:v>
                </c:pt>
                <c:pt idx="467">
                  <c:v>0.98547303649978091</c:v>
                </c:pt>
                <c:pt idx="468">
                  <c:v>0.98584541058866626</c:v>
                </c:pt>
                <c:pt idx="469">
                  <c:v>0.98670286288104048</c:v>
                </c:pt>
                <c:pt idx="470">
                  <c:v>0.9870707429656288</c:v>
                </c:pt>
                <c:pt idx="471">
                  <c:v>0.98697197492162536</c:v>
                </c:pt>
                <c:pt idx="472">
                  <c:v>0.98801525187250505</c:v>
                </c:pt>
                <c:pt idx="473">
                  <c:v>0.98791207877665688</c:v>
                </c:pt>
                <c:pt idx="474">
                  <c:v>0.98772856367440387</c:v>
                </c:pt>
                <c:pt idx="475">
                  <c:v>0.98783609611228496</c:v>
                </c:pt>
                <c:pt idx="476">
                  <c:v>0.98962477616590183</c:v>
                </c:pt>
                <c:pt idx="477">
                  <c:v>0.9914367125882273</c:v>
                </c:pt>
                <c:pt idx="478">
                  <c:v>0.99022067471038855</c:v>
                </c:pt>
                <c:pt idx="479">
                  <c:v>0.98930724291669137</c:v>
                </c:pt>
                <c:pt idx="480">
                  <c:v>0.98910584517596856</c:v>
                </c:pt>
                <c:pt idx="481">
                  <c:v>0.98933249627758613</c:v>
                </c:pt>
                <c:pt idx="482">
                  <c:v>0.98951304242396387</c:v>
                </c:pt>
                <c:pt idx="483">
                  <c:v>0.99010255630543165</c:v>
                </c:pt>
                <c:pt idx="484">
                  <c:v>0.98979825592672011</c:v>
                </c:pt>
                <c:pt idx="485">
                  <c:v>0.98924319864265919</c:v>
                </c:pt>
                <c:pt idx="486">
                  <c:v>0.98938673735837568</c:v>
                </c:pt>
                <c:pt idx="487">
                  <c:v>0.99002459957721334</c:v>
                </c:pt>
                <c:pt idx="488">
                  <c:v>0.99053193248509364</c:v>
                </c:pt>
                <c:pt idx="489">
                  <c:v>0.98931508904435084</c:v>
                </c:pt>
                <c:pt idx="490">
                  <c:v>0.98919301052639819</c:v>
                </c:pt>
                <c:pt idx="491">
                  <c:v>0.98938075037465023</c:v>
                </c:pt>
                <c:pt idx="492">
                  <c:v>0.98900315686138052</c:v>
                </c:pt>
                <c:pt idx="493">
                  <c:v>0.98766725119049947</c:v>
                </c:pt>
                <c:pt idx="494">
                  <c:v>0.98682161064346152</c:v>
                </c:pt>
                <c:pt idx="495">
                  <c:v>0.98746018035415328</c:v>
                </c:pt>
                <c:pt idx="496">
                  <c:v>0.98632397292456797</c:v>
                </c:pt>
                <c:pt idx="497">
                  <c:v>0.98455648821364694</c:v>
                </c:pt>
                <c:pt idx="498">
                  <c:v>0.98543805877577384</c:v>
                </c:pt>
                <c:pt idx="499">
                  <c:v>0.98458790654556783</c:v>
                </c:pt>
                <c:pt idx="500">
                  <c:v>0.98409623582088601</c:v>
                </c:pt>
                <c:pt idx="501">
                  <c:v>0.98417776075586028</c:v>
                </c:pt>
                <c:pt idx="502">
                  <c:v>0.98352331559051509</c:v>
                </c:pt>
                <c:pt idx="503">
                  <c:v>0.98416181346653253</c:v>
                </c:pt>
                <c:pt idx="504">
                  <c:v>0.98460792307221312</c:v>
                </c:pt>
                <c:pt idx="505">
                  <c:v>0.98464142265628685</c:v>
                </c:pt>
                <c:pt idx="506">
                  <c:v>0.98502255367029146</c:v>
                </c:pt>
                <c:pt idx="507">
                  <c:v>0.98533774724894385</c:v>
                </c:pt>
                <c:pt idx="508">
                  <c:v>0.98536571154391517</c:v>
                </c:pt>
                <c:pt idx="509">
                  <c:v>0.98520935082776095</c:v>
                </c:pt>
                <c:pt idx="510">
                  <c:v>0.98597666334247613</c:v>
                </c:pt>
                <c:pt idx="511">
                  <c:v>0.98658855189626204</c:v>
                </c:pt>
                <c:pt idx="512">
                  <c:v>0.98753662355591942</c:v>
                </c:pt>
                <c:pt idx="513">
                  <c:v>0.98719149176156917</c:v>
                </c:pt>
                <c:pt idx="514">
                  <c:v>0.98573174366270877</c:v>
                </c:pt>
                <c:pt idx="515">
                  <c:v>0.98612360120984899</c:v>
                </c:pt>
                <c:pt idx="516">
                  <c:v>0.98672567976813386</c:v>
                </c:pt>
                <c:pt idx="517">
                  <c:v>0.98674020116078132</c:v>
                </c:pt>
                <c:pt idx="518">
                  <c:v>0.98603393891886848</c:v>
                </c:pt>
                <c:pt idx="519">
                  <c:v>0.98595123676659235</c:v>
                </c:pt>
                <c:pt idx="520">
                  <c:v>0.98623813490487955</c:v>
                </c:pt>
                <c:pt idx="521">
                  <c:v>0.98600591146463124</c:v>
                </c:pt>
                <c:pt idx="522">
                  <c:v>0.98322619730460181</c:v>
                </c:pt>
                <c:pt idx="523">
                  <c:v>0.98324943847875401</c:v>
                </c:pt>
                <c:pt idx="524">
                  <c:v>0.98350105795315923</c:v>
                </c:pt>
                <c:pt idx="525">
                  <c:v>0.98367750970337697</c:v>
                </c:pt>
                <c:pt idx="526">
                  <c:v>0.98420075679189845</c:v>
                </c:pt>
                <c:pt idx="527">
                  <c:v>0.98353769246438083</c:v>
                </c:pt>
                <c:pt idx="528">
                  <c:v>0.98219893882556297</c:v>
                </c:pt>
                <c:pt idx="529">
                  <c:v>0.98141424781707798</c:v>
                </c:pt>
                <c:pt idx="530">
                  <c:v>0.98224823976237974</c:v>
                </c:pt>
                <c:pt idx="531">
                  <c:v>0.98201338544931382</c:v>
                </c:pt>
                <c:pt idx="532">
                  <c:v>0.98306931366110728</c:v>
                </c:pt>
                <c:pt idx="533">
                  <c:v>0.98232569268617775</c:v>
                </c:pt>
                <c:pt idx="534">
                  <c:v>0.98115780237347727</c:v>
                </c:pt>
                <c:pt idx="535">
                  <c:v>0.98142075856500477</c:v>
                </c:pt>
                <c:pt idx="536">
                  <c:v>0.98034761687463579</c:v>
                </c:pt>
                <c:pt idx="537">
                  <c:v>0.97682564683915929</c:v>
                </c:pt>
                <c:pt idx="538">
                  <c:v>0.97664142123419684</c:v>
                </c:pt>
                <c:pt idx="539">
                  <c:v>0.97571045541346502</c:v>
                </c:pt>
                <c:pt idx="540">
                  <c:v>0.9753114240777282</c:v>
                </c:pt>
                <c:pt idx="541">
                  <c:v>0.97458051691762326</c:v>
                </c:pt>
                <c:pt idx="542">
                  <c:v>0.97609466430001679</c:v>
                </c:pt>
                <c:pt idx="543">
                  <c:v>0.97611294982835273</c:v>
                </c:pt>
                <c:pt idx="544">
                  <c:v>0.97580737420945518</c:v>
                </c:pt>
                <c:pt idx="545">
                  <c:v>0.9768422225054787</c:v>
                </c:pt>
                <c:pt idx="546">
                  <c:v>0.97756697011357807</c:v>
                </c:pt>
                <c:pt idx="547">
                  <c:v>0.97682190004845182</c:v>
                </c:pt>
                <c:pt idx="548">
                  <c:v>0.97534408419478569</c:v>
                </c:pt>
                <c:pt idx="549">
                  <c:v>0.97369053757477464</c:v>
                </c:pt>
                <c:pt idx="550">
                  <c:v>0.97286537440360921</c:v>
                </c:pt>
                <c:pt idx="551">
                  <c:v>0.97347862416847908</c:v>
                </c:pt>
                <c:pt idx="552">
                  <c:v>0.97380055476380978</c:v>
                </c:pt>
                <c:pt idx="553">
                  <c:v>0.97496926071634826</c:v>
                </c:pt>
                <c:pt idx="554">
                  <c:v>0.97462556441774795</c:v>
                </c:pt>
                <c:pt idx="555">
                  <c:v>0.97397757425756626</c:v>
                </c:pt>
                <c:pt idx="556">
                  <c:v>0.97434874946958494</c:v>
                </c:pt>
                <c:pt idx="557">
                  <c:v>0.97462249514076493</c:v>
                </c:pt>
                <c:pt idx="558">
                  <c:v>0.97486218327133056</c:v>
                </c:pt>
                <c:pt idx="559">
                  <c:v>0.97536226403840665</c:v>
                </c:pt>
                <c:pt idx="560">
                  <c:v>0.97628247694713965</c:v>
                </c:pt>
                <c:pt idx="561">
                  <c:v>0.97724794621776123</c:v>
                </c:pt>
                <c:pt idx="562">
                  <c:v>0.97789803444851975</c:v>
                </c:pt>
                <c:pt idx="563">
                  <c:v>0.97930351831884321</c:v>
                </c:pt>
                <c:pt idx="564">
                  <c:v>0.97829537699362823</c:v>
                </c:pt>
                <c:pt idx="565">
                  <c:v>0.97692068781723884</c:v>
                </c:pt>
                <c:pt idx="566">
                  <c:v>0.97656202387852564</c:v>
                </c:pt>
                <c:pt idx="567">
                  <c:v>0.97631630785182877</c:v>
                </c:pt>
                <c:pt idx="568">
                  <c:v>0.97499230600659037</c:v>
                </c:pt>
                <c:pt idx="569">
                  <c:v>0.97607116758486234</c:v>
                </c:pt>
                <c:pt idx="570">
                  <c:v>0.97809187152396815</c:v>
                </c:pt>
                <c:pt idx="571">
                  <c:v>0.97947438104654705</c:v>
                </c:pt>
                <c:pt idx="572">
                  <c:v>0.98068736696847025</c:v>
                </c:pt>
                <c:pt idx="573">
                  <c:v>0.98100472016630769</c:v>
                </c:pt>
                <c:pt idx="574">
                  <c:v>0.98191356133595997</c:v>
                </c:pt>
                <c:pt idx="575">
                  <c:v>0.98207168230997621</c:v>
                </c:pt>
                <c:pt idx="576">
                  <c:v>0.98224812997747735</c:v>
                </c:pt>
                <c:pt idx="577">
                  <c:v>0.9828430905556601</c:v>
                </c:pt>
                <c:pt idx="578">
                  <c:v>0.9827207564495456</c:v>
                </c:pt>
                <c:pt idx="579">
                  <c:v>0.98411656665695368</c:v>
                </c:pt>
                <c:pt idx="580">
                  <c:v>0.98353823701775211</c:v>
                </c:pt>
                <c:pt idx="581">
                  <c:v>0.98289368946967759</c:v>
                </c:pt>
                <c:pt idx="582">
                  <c:v>0.98320549929343604</c:v>
                </c:pt>
                <c:pt idx="583">
                  <c:v>0.9829631459906284</c:v>
                </c:pt>
                <c:pt idx="584">
                  <c:v>0.98412492253879025</c:v>
                </c:pt>
                <c:pt idx="585">
                  <c:v>0.98480200863404821</c:v>
                </c:pt>
                <c:pt idx="586">
                  <c:v>0.9839404861051293</c:v>
                </c:pt>
                <c:pt idx="587">
                  <c:v>0.98542998591621334</c:v>
                </c:pt>
                <c:pt idx="588">
                  <c:v>0.98552787347881554</c:v>
                </c:pt>
                <c:pt idx="589">
                  <c:v>0.98606853752873802</c:v>
                </c:pt>
                <c:pt idx="590">
                  <c:v>0.98685767671232694</c:v>
                </c:pt>
                <c:pt idx="591">
                  <c:v>0.98710100078214769</c:v>
                </c:pt>
                <c:pt idx="592">
                  <c:v>0.98654323241599595</c:v>
                </c:pt>
                <c:pt idx="593">
                  <c:v>0.98706033609041222</c:v>
                </c:pt>
                <c:pt idx="594">
                  <c:v>0.98703433372749116</c:v>
                </c:pt>
                <c:pt idx="595">
                  <c:v>0.98805578250393467</c:v>
                </c:pt>
                <c:pt idx="596">
                  <c:v>0.98975837035116221</c:v>
                </c:pt>
                <c:pt idx="597">
                  <c:v>0.9898535625067395</c:v>
                </c:pt>
                <c:pt idx="598">
                  <c:v>0.9909006275445823</c:v>
                </c:pt>
                <c:pt idx="599">
                  <c:v>0.99147691118047243</c:v>
                </c:pt>
                <c:pt idx="600">
                  <c:v>0.9911851316677075</c:v>
                </c:pt>
                <c:pt idx="601">
                  <c:v>0.99163259913119861</c:v>
                </c:pt>
                <c:pt idx="602">
                  <c:v>0.99232754275773272</c:v>
                </c:pt>
                <c:pt idx="603">
                  <c:v>0.99100509642041135</c:v>
                </c:pt>
                <c:pt idx="604">
                  <c:v>0.9913188588260281</c:v>
                </c:pt>
                <c:pt idx="605">
                  <c:v>0.99051534953982279</c:v>
                </c:pt>
                <c:pt idx="606">
                  <c:v>0.99217362551797816</c:v>
                </c:pt>
                <c:pt idx="607">
                  <c:v>0.99127484908043284</c:v>
                </c:pt>
                <c:pt idx="608">
                  <c:v>0.99191209402305525</c:v>
                </c:pt>
                <c:pt idx="609">
                  <c:v>0.99308655088950859</c:v>
                </c:pt>
                <c:pt idx="610">
                  <c:v>0.99192505315412738</c:v>
                </c:pt>
                <c:pt idx="611">
                  <c:v>0.99134286537128691</c:v>
                </c:pt>
                <c:pt idx="612">
                  <c:v>0.98978830291924358</c:v>
                </c:pt>
                <c:pt idx="613">
                  <c:v>0.98979857022221773</c:v>
                </c:pt>
                <c:pt idx="614">
                  <c:v>0.98987583341276175</c:v>
                </c:pt>
                <c:pt idx="615">
                  <c:v>0.99008031667888663</c:v>
                </c:pt>
                <c:pt idx="616">
                  <c:v>0.98846274812060053</c:v>
                </c:pt>
                <c:pt idx="617">
                  <c:v>0.98777181864838215</c:v>
                </c:pt>
                <c:pt idx="618">
                  <c:v>0.98793751613708269</c:v>
                </c:pt>
                <c:pt idx="619">
                  <c:v>0.98803834287057923</c:v>
                </c:pt>
                <c:pt idx="620">
                  <c:v>0.98760113638253622</c:v>
                </c:pt>
                <c:pt idx="621">
                  <c:v>0.98675023724180255</c:v>
                </c:pt>
                <c:pt idx="622">
                  <c:v>0.98809199725804697</c:v>
                </c:pt>
                <c:pt idx="623">
                  <c:v>0.98769226723381309</c:v>
                </c:pt>
                <c:pt idx="624">
                  <c:v>0.98730019840476335</c:v>
                </c:pt>
                <c:pt idx="625">
                  <c:v>0.98745426317438711</c:v>
                </c:pt>
                <c:pt idx="626">
                  <c:v>0.98781615798892974</c:v>
                </c:pt>
                <c:pt idx="627">
                  <c:v>0.98827196208279722</c:v>
                </c:pt>
                <c:pt idx="628">
                  <c:v>0.98875688778349069</c:v>
                </c:pt>
                <c:pt idx="629">
                  <c:v>0.98898083534505055</c:v>
                </c:pt>
                <c:pt idx="630">
                  <c:v>0.98926835692022008</c:v>
                </c:pt>
                <c:pt idx="631">
                  <c:v>0.98853143221300832</c:v>
                </c:pt>
                <c:pt idx="632">
                  <c:v>0.98782563243991395</c:v>
                </c:pt>
                <c:pt idx="633">
                  <c:v>0.98734810682724883</c:v>
                </c:pt>
                <c:pt idx="634">
                  <c:v>0.98810318477323855</c:v>
                </c:pt>
                <c:pt idx="635">
                  <c:v>0.98848975350491375</c:v>
                </c:pt>
                <c:pt idx="636">
                  <c:v>0.98864810348042453</c:v>
                </c:pt>
                <c:pt idx="637">
                  <c:v>0.9877914793813225</c:v>
                </c:pt>
                <c:pt idx="638">
                  <c:v>0.98660561465913954</c:v>
                </c:pt>
                <c:pt idx="639">
                  <c:v>0.98703795725889354</c:v>
                </c:pt>
                <c:pt idx="640">
                  <c:v>0.98686823891604214</c:v>
                </c:pt>
                <c:pt idx="641">
                  <c:v>0.98737529943125601</c:v>
                </c:pt>
                <c:pt idx="642">
                  <c:v>0.98653051074522657</c:v>
                </c:pt>
                <c:pt idx="643">
                  <c:v>0.98540712856274359</c:v>
                </c:pt>
                <c:pt idx="644">
                  <c:v>0.98656258026096311</c:v>
                </c:pt>
                <c:pt idx="645">
                  <c:v>0.98908529169570536</c:v>
                </c:pt>
                <c:pt idx="646">
                  <c:v>0.99068648557629346</c:v>
                </c:pt>
                <c:pt idx="647">
                  <c:v>0.99147590892977056</c:v>
                </c:pt>
                <c:pt idx="648">
                  <c:v>0.9920349915534088</c:v>
                </c:pt>
                <c:pt idx="649">
                  <c:v>0.99201136335807938</c:v>
                </c:pt>
                <c:pt idx="650">
                  <c:v>0.99277093135862116</c:v>
                </c:pt>
                <c:pt idx="651">
                  <c:v>0.99298465427638671</c:v>
                </c:pt>
                <c:pt idx="652">
                  <c:v>0.9928874553886462</c:v>
                </c:pt>
                <c:pt idx="653">
                  <c:v>0.99379281848272938</c:v>
                </c:pt>
                <c:pt idx="654">
                  <c:v>0.9948996867987534</c:v>
                </c:pt>
                <c:pt idx="655">
                  <c:v>0.99478139106465491</c:v>
                </c:pt>
                <c:pt idx="656">
                  <c:v>0.99442981702773581</c:v>
                </c:pt>
                <c:pt idx="657">
                  <c:v>0.99453314512031266</c:v>
                </c:pt>
                <c:pt idx="658">
                  <c:v>0.9945360614993205</c:v>
                </c:pt>
                <c:pt idx="659">
                  <c:v>0.99353086400222279</c:v>
                </c:pt>
                <c:pt idx="660">
                  <c:v>0.99337201133877251</c:v>
                </c:pt>
                <c:pt idx="661">
                  <c:v>0.99317918431662477</c:v>
                </c:pt>
                <c:pt idx="662">
                  <c:v>0.99243751650084922</c:v>
                </c:pt>
                <c:pt idx="663">
                  <c:v>0.99204893951945272</c:v>
                </c:pt>
                <c:pt idx="664">
                  <c:v>0.99208027499550722</c:v>
                </c:pt>
                <c:pt idx="665">
                  <c:v>0.99178572240409335</c:v>
                </c:pt>
                <c:pt idx="666">
                  <c:v>0.99244160470398923</c:v>
                </c:pt>
                <c:pt idx="667">
                  <c:v>0.99223596679555737</c:v>
                </c:pt>
                <c:pt idx="668">
                  <c:v>0.99181507427121995</c:v>
                </c:pt>
                <c:pt idx="669">
                  <c:v>0.99127066199335478</c:v>
                </c:pt>
                <c:pt idx="670">
                  <c:v>0.99130592009968421</c:v>
                </c:pt>
                <c:pt idx="671">
                  <c:v>0.99205076471960674</c:v>
                </c:pt>
                <c:pt idx="672">
                  <c:v>0.99296808186344498</c:v>
                </c:pt>
                <c:pt idx="673">
                  <c:v>0.99270780188122199</c:v>
                </c:pt>
                <c:pt idx="674">
                  <c:v>0.99248880048825816</c:v>
                </c:pt>
                <c:pt idx="675">
                  <c:v>0.99335308744403827</c:v>
                </c:pt>
                <c:pt idx="676">
                  <c:v>0.99337071338079919</c:v>
                </c:pt>
                <c:pt idx="677">
                  <c:v>0.99433073496033186</c:v>
                </c:pt>
                <c:pt idx="678">
                  <c:v>0.99546647054533621</c:v>
                </c:pt>
                <c:pt idx="679">
                  <c:v>0.99513848465303556</c:v>
                </c:pt>
                <c:pt idx="680">
                  <c:v>0.99492167787270203</c:v>
                </c:pt>
                <c:pt idx="681">
                  <c:v>0.99577222133241916</c:v>
                </c:pt>
                <c:pt idx="682">
                  <c:v>0.99664059760599355</c:v>
                </c:pt>
                <c:pt idx="683">
                  <c:v>0.99562852966888016</c:v>
                </c:pt>
                <c:pt idx="684">
                  <c:v>0.99671291345009139</c:v>
                </c:pt>
                <c:pt idx="685">
                  <c:v>0.99713618545862714</c:v>
                </c:pt>
                <c:pt idx="686">
                  <c:v>0.99713648577844094</c:v>
                </c:pt>
                <c:pt idx="687">
                  <c:v>0.99805225874464554</c:v>
                </c:pt>
                <c:pt idx="688">
                  <c:v>0.99808477182085775</c:v>
                </c:pt>
                <c:pt idx="689">
                  <c:v>0.99782581261942471</c:v>
                </c:pt>
                <c:pt idx="690">
                  <c:v>0.99863603106997356</c:v>
                </c:pt>
                <c:pt idx="691">
                  <c:v>0.99934460368341538</c:v>
                </c:pt>
                <c:pt idx="692">
                  <c:v>0.99966129904545065</c:v>
                </c:pt>
                <c:pt idx="693">
                  <c:v>1.0003669624567952</c:v>
                </c:pt>
                <c:pt idx="694">
                  <c:v>1.0016426244349146</c:v>
                </c:pt>
                <c:pt idx="695">
                  <c:v>1.001512286383003</c:v>
                </c:pt>
                <c:pt idx="696">
                  <c:v>1.0024430831060769</c:v>
                </c:pt>
                <c:pt idx="697">
                  <c:v>1.0020932719445215</c:v>
                </c:pt>
                <c:pt idx="698">
                  <c:v>1.001337211296462</c:v>
                </c:pt>
                <c:pt idx="699">
                  <c:v>1.0005075424867282</c:v>
                </c:pt>
                <c:pt idx="700">
                  <c:v>1.0008845090561231</c:v>
                </c:pt>
                <c:pt idx="701">
                  <c:v>1.0016162406980513</c:v>
                </c:pt>
                <c:pt idx="702">
                  <c:v>1.0021138834048982</c:v>
                </c:pt>
                <c:pt idx="703">
                  <c:v>1.0017792445675817</c:v>
                </c:pt>
                <c:pt idx="704">
                  <c:v>1.0026631120686793</c:v>
                </c:pt>
                <c:pt idx="705">
                  <c:v>1.0035299122389472</c:v>
                </c:pt>
                <c:pt idx="706">
                  <c:v>1.0035461720546022</c:v>
                </c:pt>
                <c:pt idx="707">
                  <c:v>1.0028443241595044</c:v>
                </c:pt>
                <c:pt idx="708">
                  <c:v>1.0026571466245009</c:v>
                </c:pt>
                <c:pt idx="709">
                  <c:v>1.0027397081161262</c:v>
                </c:pt>
                <c:pt idx="710">
                  <c:v>1.0039945787981304</c:v>
                </c:pt>
                <c:pt idx="711">
                  <c:v>1.0044665523021856</c:v>
                </c:pt>
                <c:pt idx="712">
                  <c:v>1.0052001546111538</c:v>
                </c:pt>
                <c:pt idx="713">
                  <c:v>1.0050803796505714</c:v>
                </c:pt>
                <c:pt idx="714">
                  <c:v>1.0061445636483248</c:v>
                </c:pt>
                <c:pt idx="715">
                  <c:v>1.0070481771032098</c:v>
                </c:pt>
                <c:pt idx="716">
                  <c:v>1.0068822465110687</c:v>
                </c:pt>
                <c:pt idx="717">
                  <c:v>1.0068195660610515</c:v>
                </c:pt>
                <c:pt idx="718">
                  <c:v>1.0083207028922236</c:v>
                </c:pt>
                <c:pt idx="719">
                  <c:v>1.0074321920523965</c:v>
                </c:pt>
                <c:pt idx="720">
                  <c:v>1.0067177173180715</c:v>
                </c:pt>
                <c:pt idx="721">
                  <c:v>1.0061008202178257</c:v>
                </c:pt>
                <c:pt idx="722">
                  <c:v>1.0071633960690924</c:v>
                </c:pt>
                <c:pt idx="723">
                  <c:v>1.0074800827667854</c:v>
                </c:pt>
                <c:pt idx="724">
                  <c:v>1.0077431341342606</c:v>
                </c:pt>
                <c:pt idx="725">
                  <c:v>1.0077456962436957</c:v>
                </c:pt>
                <c:pt idx="726">
                  <c:v>1.0076318931083197</c:v>
                </c:pt>
                <c:pt idx="727">
                  <c:v>1.0072502342749592</c:v>
                </c:pt>
                <c:pt idx="728">
                  <c:v>1.0068550722637946</c:v>
                </c:pt>
                <c:pt idx="729">
                  <c:v>1.0069470378347118</c:v>
                </c:pt>
                <c:pt idx="730">
                  <c:v>1.0077473522196079</c:v>
                </c:pt>
                <c:pt idx="731">
                  <c:v>1.0076900705744849</c:v>
                </c:pt>
                <c:pt idx="732">
                  <c:v>1.0084929055152563</c:v>
                </c:pt>
                <c:pt idx="733">
                  <c:v>1.0081415528537099</c:v>
                </c:pt>
                <c:pt idx="734">
                  <c:v>1.0087443444626341</c:v>
                </c:pt>
                <c:pt idx="735">
                  <c:v>1.0088204664199381</c:v>
                </c:pt>
                <c:pt idx="736">
                  <c:v>1.0096817511612521</c:v>
                </c:pt>
                <c:pt idx="737">
                  <c:v>1.009989932206633</c:v>
                </c:pt>
                <c:pt idx="738">
                  <c:v>1.0095340215342679</c:v>
                </c:pt>
                <c:pt idx="739">
                  <c:v>1.0093611331004706</c:v>
                </c:pt>
                <c:pt idx="740">
                  <c:v>1.0094017439031138</c:v>
                </c:pt>
                <c:pt idx="741">
                  <c:v>1.0093617517727749</c:v>
                </c:pt>
                <c:pt idx="742">
                  <c:v>1.0101364447031387</c:v>
                </c:pt>
                <c:pt idx="743">
                  <c:v>1.0106288739493232</c:v>
                </c:pt>
                <c:pt idx="744">
                  <c:v>1.0108628805934419</c:v>
                </c:pt>
                <c:pt idx="745">
                  <c:v>1.0111703145207407</c:v>
                </c:pt>
                <c:pt idx="746">
                  <c:v>1.0108453495270748</c:v>
                </c:pt>
                <c:pt idx="747">
                  <c:v>1.0105169644823842</c:v>
                </c:pt>
                <c:pt idx="748">
                  <c:v>1.0103154853596517</c:v>
                </c:pt>
                <c:pt idx="749">
                  <c:v>1.0110649326126173</c:v>
                </c:pt>
                <c:pt idx="750">
                  <c:v>1.011483910803664</c:v>
                </c:pt>
                <c:pt idx="751">
                  <c:v>1.0121170351457751</c:v>
                </c:pt>
                <c:pt idx="752">
                  <c:v>1.0115437371380491</c:v>
                </c:pt>
                <c:pt idx="753">
                  <c:v>1.010873024448792</c:v>
                </c:pt>
                <c:pt idx="754">
                  <c:v>1.0107109529329343</c:v>
                </c:pt>
                <c:pt idx="755">
                  <c:v>1.0107977117993885</c:v>
                </c:pt>
                <c:pt idx="756">
                  <c:v>1.0108106802191088</c:v>
                </c:pt>
                <c:pt idx="757">
                  <c:v>1.011400727546991</c:v>
                </c:pt>
                <c:pt idx="758">
                  <c:v>1.0114627526110058</c:v>
                </c:pt>
                <c:pt idx="759">
                  <c:v>1.0116075376185247</c:v>
                </c:pt>
                <c:pt idx="760">
                  <c:v>1.0127015748610841</c:v>
                </c:pt>
                <c:pt idx="761">
                  <c:v>1.0123450988216327</c:v>
                </c:pt>
                <c:pt idx="762">
                  <c:v>1.0123136054161337</c:v>
                </c:pt>
                <c:pt idx="763">
                  <c:v>1.012530411791781</c:v>
                </c:pt>
                <c:pt idx="764">
                  <c:v>1.0125772980938197</c:v>
                </c:pt>
                <c:pt idx="765">
                  <c:v>1.0126036770209141</c:v>
                </c:pt>
                <c:pt idx="766">
                  <c:v>1.0125005321041938</c:v>
                </c:pt>
                <c:pt idx="767">
                  <c:v>1.0127946288024516</c:v>
                </c:pt>
                <c:pt idx="768">
                  <c:v>1.0124831174291729</c:v>
                </c:pt>
                <c:pt idx="769">
                  <c:v>1.0131150600814529</c:v>
                </c:pt>
                <c:pt idx="770">
                  <c:v>1.0132624165231043</c:v>
                </c:pt>
                <c:pt idx="771">
                  <c:v>1.0132830079127071</c:v>
                </c:pt>
                <c:pt idx="772">
                  <c:v>1.0128529418988346</c:v>
                </c:pt>
                <c:pt idx="773">
                  <c:v>1.0131566404328853</c:v>
                </c:pt>
                <c:pt idx="774">
                  <c:v>1.0133564452329458</c:v>
                </c:pt>
                <c:pt idx="775">
                  <c:v>1.0131783026922616</c:v>
                </c:pt>
                <c:pt idx="776">
                  <c:v>1.0130959283113639</c:v>
                </c:pt>
                <c:pt idx="777">
                  <c:v>1.0130309903159387</c:v>
                </c:pt>
                <c:pt idx="778">
                  <c:v>1.0131115240484252</c:v>
                </c:pt>
                <c:pt idx="779">
                  <c:v>1.0132899818198025</c:v>
                </c:pt>
                <c:pt idx="780">
                  <c:v>1.0134519271330273</c:v>
                </c:pt>
                <c:pt idx="781">
                  <c:v>1.0133849297932007</c:v>
                </c:pt>
                <c:pt idx="782">
                  <c:v>1.0134419441518066</c:v>
                </c:pt>
                <c:pt idx="783">
                  <c:v>1.0129269685558657</c:v>
                </c:pt>
                <c:pt idx="784">
                  <c:v>1.0125786626268709</c:v>
                </c:pt>
                <c:pt idx="785">
                  <c:v>1.0129524130483303</c:v>
                </c:pt>
                <c:pt idx="786">
                  <c:v>1.0113820023468942</c:v>
                </c:pt>
                <c:pt idx="787">
                  <c:v>1.0112235912447076</c:v>
                </c:pt>
                <c:pt idx="788">
                  <c:v>1.0114989915731938</c:v>
                </c:pt>
                <c:pt idx="789">
                  <c:v>1.0120788360136115</c:v>
                </c:pt>
                <c:pt idx="790">
                  <c:v>1.0130048928742372</c:v>
                </c:pt>
                <c:pt idx="791">
                  <c:v>1.0127312961624919</c:v>
                </c:pt>
                <c:pt idx="792">
                  <c:v>1.0123568806948453</c:v>
                </c:pt>
                <c:pt idx="793">
                  <c:v>1.0124066101520341</c:v>
                </c:pt>
                <c:pt idx="794">
                  <c:v>1.0129050606886052</c:v>
                </c:pt>
                <c:pt idx="795">
                  <c:v>1.0131848582002061</c:v>
                </c:pt>
                <c:pt idx="796">
                  <c:v>1.0133659205283947</c:v>
                </c:pt>
                <c:pt idx="797">
                  <c:v>1.0137699732031715</c:v>
                </c:pt>
                <c:pt idx="798">
                  <c:v>1.0149648011790346</c:v>
                </c:pt>
                <c:pt idx="799">
                  <c:v>1.0145615472215743</c:v>
                </c:pt>
                <c:pt idx="800">
                  <c:v>1.0145194586072388</c:v>
                </c:pt>
                <c:pt idx="801">
                  <c:v>1.013825587919633</c:v>
                </c:pt>
                <c:pt idx="802">
                  <c:v>1.0135154297627635</c:v>
                </c:pt>
                <c:pt idx="803">
                  <c:v>1.0136618488411651</c:v>
                </c:pt>
                <c:pt idx="804">
                  <c:v>1.0133530050198194</c:v>
                </c:pt>
                <c:pt idx="805">
                  <c:v>1.0133995322150446</c:v>
                </c:pt>
                <c:pt idx="806">
                  <c:v>1.0142075710562568</c:v>
                </c:pt>
                <c:pt idx="807">
                  <c:v>1.0139896419172203</c:v>
                </c:pt>
                <c:pt idx="808">
                  <c:v>1.0133616959431231</c:v>
                </c:pt>
                <c:pt idx="809">
                  <c:v>1.0133727399826173</c:v>
                </c:pt>
                <c:pt idx="810">
                  <c:v>1.0133674594569675</c:v>
                </c:pt>
                <c:pt idx="811">
                  <c:v>1.0131472132694226</c:v>
                </c:pt>
                <c:pt idx="812">
                  <c:v>1.0133404506372996</c:v>
                </c:pt>
                <c:pt idx="813">
                  <c:v>1.0133469090234068</c:v>
                </c:pt>
                <c:pt idx="814">
                  <c:v>1.0133092717068051</c:v>
                </c:pt>
                <c:pt idx="815">
                  <c:v>1.0135770691355377</c:v>
                </c:pt>
                <c:pt idx="816">
                  <c:v>1.0137824641081727</c:v>
                </c:pt>
                <c:pt idx="817">
                  <c:v>1.0133290422020713</c:v>
                </c:pt>
                <c:pt idx="818">
                  <c:v>1.0127800018067856</c:v>
                </c:pt>
                <c:pt idx="819">
                  <c:v>1.0128629916633902</c:v>
                </c:pt>
                <c:pt idx="820">
                  <c:v>1.0132060333896988</c:v>
                </c:pt>
                <c:pt idx="821">
                  <c:v>1.0135473224128633</c:v>
                </c:pt>
                <c:pt idx="822">
                  <c:v>1.0136118119081554</c:v>
                </c:pt>
                <c:pt idx="823">
                  <c:v>1.0138287773599197</c:v>
                </c:pt>
                <c:pt idx="824">
                  <c:v>1.0143881794554053</c:v>
                </c:pt>
                <c:pt idx="825">
                  <c:v>1.014269036609432</c:v>
                </c:pt>
                <c:pt idx="826">
                  <c:v>1.0137899280909668</c:v>
                </c:pt>
                <c:pt idx="827">
                  <c:v>1.0138332304352162</c:v>
                </c:pt>
                <c:pt idx="828">
                  <c:v>1.0141243691851856</c:v>
                </c:pt>
                <c:pt idx="829">
                  <c:v>1.0148818694581476</c:v>
                </c:pt>
                <c:pt idx="830">
                  <c:v>1.0150835508980607</c:v>
                </c:pt>
                <c:pt idx="831">
                  <c:v>1.0157373168617507</c:v>
                </c:pt>
                <c:pt idx="832">
                  <c:v>1.0162829205555244</c:v>
                </c:pt>
                <c:pt idx="833">
                  <c:v>1.0162317040107089</c:v>
                </c:pt>
                <c:pt idx="834">
                  <c:v>1.0161569840573881</c:v>
                </c:pt>
                <c:pt idx="835">
                  <c:v>1.0158863684801429</c:v>
                </c:pt>
                <c:pt idx="836">
                  <c:v>1.0163454372352092</c:v>
                </c:pt>
                <c:pt idx="837">
                  <c:v>1.016911663927063</c:v>
                </c:pt>
                <c:pt idx="838">
                  <c:v>1.0169772423190335</c:v>
                </c:pt>
                <c:pt idx="839">
                  <c:v>1.0166494678310865</c:v>
                </c:pt>
                <c:pt idx="840">
                  <c:v>1.0167233394556945</c:v>
                </c:pt>
                <c:pt idx="841">
                  <c:v>1.0168211621152055</c:v>
                </c:pt>
                <c:pt idx="842">
                  <c:v>1.0162760155693003</c:v>
                </c:pt>
                <c:pt idx="843">
                  <c:v>1.0163878814359568</c:v>
                </c:pt>
                <c:pt idx="844">
                  <c:v>1.0169659406541041</c:v>
                </c:pt>
                <c:pt idx="845">
                  <c:v>1.0170751765901069</c:v>
                </c:pt>
                <c:pt idx="846">
                  <c:v>1.0171145989971431</c:v>
                </c:pt>
                <c:pt idx="847">
                  <c:v>1.0168732843668613</c:v>
                </c:pt>
                <c:pt idx="848">
                  <c:v>1.0166822841329393</c:v>
                </c:pt>
                <c:pt idx="849">
                  <c:v>1.0168024353362737</c:v>
                </c:pt>
                <c:pt idx="850">
                  <c:v>1.0166105230715687</c:v>
                </c:pt>
                <c:pt idx="851">
                  <c:v>1.0162502600308581</c:v>
                </c:pt>
                <c:pt idx="852">
                  <c:v>1.016267717340773</c:v>
                </c:pt>
                <c:pt idx="853">
                  <c:v>1.0167718888903379</c:v>
                </c:pt>
                <c:pt idx="854">
                  <c:v>1.0167112810925647</c:v>
                </c:pt>
                <c:pt idx="855">
                  <c:v>1.0163383571785534</c:v>
                </c:pt>
                <c:pt idx="856">
                  <c:v>1.0164322685515759</c:v>
                </c:pt>
                <c:pt idx="857">
                  <c:v>1.0165596766973732</c:v>
                </c:pt>
                <c:pt idx="858">
                  <c:v>1.0165790824402885</c:v>
                </c:pt>
                <c:pt idx="859">
                  <c:v>1.0170891834102238</c:v>
                </c:pt>
                <c:pt idx="860">
                  <c:v>1.0168608533363919</c:v>
                </c:pt>
                <c:pt idx="861">
                  <c:v>1.0162550617203983</c:v>
                </c:pt>
                <c:pt idx="862">
                  <c:v>1.0162953665653267</c:v>
                </c:pt>
                <c:pt idx="863">
                  <c:v>1.0162143910385668</c:v>
                </c:pt>
                <c:pt idx="864">
                  <c:v>1.0164432524035483</c:v>
                </c:pt>
                <c:pt idx="865">
                  <c:v>1.0165881928680158</c:v>
                </c:pt>
                <c:pt idx="866">
                  <c:v>1.0176470802311905</c:v>
                </c:pt>
                <c:pt idx="867">
                  <c:v>1.0177165900837439</c:v>
                </c:pt>
                <c:pt idx="868">
                  <c:v>1.0178483004745598</c:v>
                </c:pt>
                <c:pt idx="869">
                  <c:v>1.0177956996804769</c:v>
                </c:pt>
                <c:pt idx="870">
                  <c:v>1.0173545522994432</c:v>
                </c:pt>
                <c:pt idx="871">
                  <c:v>1.0173844588379859</c:v>
                </c:pt>
                <c:pt idx="872">
                  <c:v>1.0168446118295758</c:v>
                </c:pt>
                <c:pt idx="873">
                  <c:v>1.0169804585750357</c:v>
                </c:pt>
                <c:pt idx="874">
                  <c:v>1.016635777616675</c:v>
                </c:pt>
                <c:pt idx="875">
                  <c:v>1.0163659942998624</c:v>
                </c:pt>
                <c:pt idx="876">
                  <c:v>1.0166563864176059</c:v>
                </c:pt>
                <c:pt idx="877">
                  <c:v>1.0162224252001817</c:v>
                </c:pt>
                <c:pt idx="878">
                  <c:v>1.0164417425383128</c:v>
                </c:pt>
                <c:pt idx="879">
                  <c:v>1.0166978917069127</c:v>
                </c:pt>
                <c:pt idx="880">
                  <c:v>1.0162359133909475</c:v>
                </c:pt>
                <c:pt idx="881">
                  <c:v>1.0163162855517835</c:v>
                </c:pt>
                <c:pt idx="882">
                  <c:v>1.0161452095435051</c:v>
                </c:pt>
                <c:pt idx="883">
                  <c:v>1.0158133607965678</c:v>
                </c:pt>
                <c:pt idx="884">
                  <c:v>1.0161140340737007</c:v>
                </c:pt>
                <c:pt idx="885">
                  <c:v>1.0159800385287321</c:v>
                </c:pt>
                <c:pt idx="886">
                  <c:v>1.016383824099083</c:v>
                </c:pt>
                <c:pt idx="887">
                  <c:v>1.0158869923350573</c:v>
                </c:pt>
                <c:pt idx="888">
                  <c:v>1.015799837228639</c:v>
                </c:pt>
                <c:pt idx="889">
                  <c:v>1.0154637619102784</c:v>
                </c:pt>
                <c:pt idx="890">
                  <c:v>1.0152626748234812</c:v>
                </c:pt>
                <c:pt idx="891">
                  <c:v>1.015085013817782</c:v>
                </c:pt>
                <c:pt idx="892">
                  <c:v>1.0152214846813108</c:v>
                </c:pt>
                <c:pt idx="893">
                  <c:v>1.0153130669915231</c:v>
                </c:pt>
                <c:pt idx="894">
                  <c:v>1.0154138637188554</c:v>
                </c:pt>
                <c:pt idx="895">
                  <c:v>1.015236548190573</c:v>
                </c:pt>
                <c:pt idx="896">
                  <c:v>1.015328718159316</c:v>
                </c:pt>
                <c:pt idx="897">
                  <c:v>1.0153788214958894</c:v>
                </c:pt>
                <c:pt idx="898">
                  <c:v>1.015180910610938</c:v>
                </c:pt>
                <c:pt idx="899">
                  <c:v>1.0153266314246732</c:v>
                </c:pt>
                <c:pt idx="900">
                  <c:v>1.0152967583499013</c:v>
                </c:pt>
                <c:pt idx="901">
                  <c:v>1.0154846103139599</c:v>
                </c:pt>
                <c:pt idx="902">
                  <c:v>1.0163361945888387</c:v>
                </c:pt>
                <c:pt idx="903">
                  <c:v>1.0165102939371327</c:v>
                </c:pt>
                <c:pt idx="904">
                  <c:v>1.0166800670255183</c:v>
                </c:pt>
                <c:pt idx="905">
                  <c:v>1.016907472142355</c:v>
                </c:pt>
                <c:pt idx="906">
                  <c:v>1.0170764446259919</c:v>
                </c:pt>
                <c:pt idx="907">
                  <c:v>1.0169731702699105</c:v>
                </c:pt>
                <c:pt idx="908">
                  <c:v>1.0167103353004745</c:v>
                </c:pt>
                <c:pt idx="909">
                  <c:v>1.0165174256350633</c:v>
                </c:pt>
                <c:pt idx="910">
                  <c:v>1.016433482437203</c:v>
                </c:pt>
                <c:pt idx="911">
                  <c:v>1.0158413554378991</c:v>
                </c:pt>
                <c:pt idx="912">
                  <c:v>1.0164686219469212</c:v>
                </c:pt>
                <c:pt idx="913">
                  <c:v>1.0165831348693966</c:v>
                </c:pt>
                <c:pt idx="914">
                  <c:v>1.0166510348873581</c:v>
                </c:pt>
                <c:pt idx="915">
                  <c:v>1.0163255589655011</c:v>
                </c:pt>
                <c:pt idx="916">
                  <c:v>1.0163352169702751</c:v>
                </c:pt>
                <c:pt idx="917">
                  <c:v>1.0166365759980114</c:v>
                </c:pt>
                <c:pt idx="918">
                  <c:v>1.0166281188690349</c:v>
                </c:pt>
                <c:pt idx="919">
                  <c:v>1.0162131458559374</c:v>
                </c:pt>
                <c:pt idx="920">
                  <c:v>1.0159021423565744</c:v>
                </c:pt>
                <c:pt idx="921">
                  <c:v>1.0158817043455315</c:v>
                </c:pt>
                <c:pt idx="922">
                  <c:v>1.0156857780577422</c:v>
                </c:pt>
                <c:pt idx="923">
                  <c:v>1.0158477441921674</c:v>
                </c:pt>
                <c:pt idx="924">
                  <c:v>1.0154439236418489</c:v>
                </c:pt>
                <c:pt idx="925">
                  <c:v>1.0154172304704263</c:v>
                </c:pt>
                <c:pt idx="926">
                  <c:v>1.0148960381121048</c:v>
                </c:pt>
                <c:pt idx="927">
                  <c:v>1.0150202743891983</c:v>
                </c:pt>
                <c:pt idx="928">
                  <c:v>1.0159469008732964</c:v>
                </c:pt>
                <c:pt idx="929">
                  <c:v>1.0162539057711633</c:v>
                </c:pt>
                <c:pt idx="930">
                  <c:v>1.0161646652040148</c:v>
                </c:pt>
                <c:pt idx="931">
                  <c:v>1.0156511816162836</c:v>
                </c:pt>
                <c:pt idx="932">
                  <c:v>1.015349405182538</c:v>
                </c:pt>
                <c:pt idx="933">
                  <c:v>1.0153893707209563</c:v>
                </c:pt>
                <c:pt idx="934">
                  <c:v>1.0154809471467132</c:v>
                </c:pt>
                <c:pt idx="935">
                  <c:v>1.0151430123730809</c:v>
                </c:pt>
                <c:pt idx="936">
                  <c:v>1.0154824064672103</c:v>
                </c:pt>
                <c:pt idx="937">
                  <c:v>1.0155112625631557</c:v>
                </c:pt>
                <c:pt idx="938">
                  <c:v>1.0156141078909513</c:v>
                </c:pt>
                <c:pt idx="939">
                  <c:v>1.0159020235384117</c:v>
                </c:pt>
                <c:pt idx="940">
                  <c:v>1.0157234300683315</c:v>
                </c:pt>
                <c:pt idx="941">
                  <c:v>1.0157593489140693</c:v>
                </c:pt>
                <c:pt idx="942">
                  <c:v>1.0157338081060387</c:v>
                </c:pt>
                <c:pt idx="943">
                  <c:v>1.0157007685366242</c:v>
                </c:pt>
                <c:pt idx="944">
                  <c:v>1.0154925022209154</c:v>
                </c:pt>
                <c:pt idx="945">
                  <c:v>1.0151543529367522</c:v>
                </c:pt>
                <c:pt idx="946">
                  <c:v>1.0153175389086937</c:v>
                </c:pt>
                <c:pt idx="947">
                  <c:v>1.0147880678905867</c:v>
                </c:pt>
                <c:pt idx="948">
                  <c:v>1.0145549575586064</c:v>
                </c:pt>
                <c:pt idx="949">
                  <c:v>1.0143048607034206</c:v>
                </c:pt>
                <c:pt idx="950">
                  <c:v>1.0142237500522353</c:v>
                </c:pt>
                <c:pt idx="951">
                  <c:v>1.0145380927861007</c:v>
                </c:pt>
                <c:pt idx="952">
                  <c:v>1.0142735675666199</c:v>
                </c:pt>
                <c:pt idx="953">
                  <c:v>1.0140900971149316</c:v>
                </c:pt>
                <c:pt idx="954">
                  <c:v>1.0134646537842813</c:v>
                </c:pt>
                <c:pt idx="955">
                  <c:v>1.0132652245946381</c:v>
                </c:pt>
                <c:pt idx="956">
                  <c:v>1.0134208602369872</c:v>
                </c:pt>
                <c:pt idx="957">
                  <c:v>1.0131177800541191</c:v>
                </c:pt>
                <c:pt idx="958">
                  <c:v>1.0129341394075511</c:v>
                </c:pt>
                <c:pt idx="959">
                  <c:v>1.0133711407559529</c:v>
                </c:pt>
                <c:pt idx="960">
                  <c:v>1.0138243241616998</c:v>
                </c:pt>
                <c:pt idx="961">
                  <c:v>1.0139724173203699</c:v>
                </c:pt>
                <c:pt idx="962">
                  <c:v>1.0143133805061957</c:v>
                </c:pt>
                <c:pt idx="963">
                  <c:v>1.0144044902573528</c:v>
                </c:pt>
                <c:pt idx="964">
                  <c:v>1.0143498845666579</c:v>
                </c:pt>
                <c:pt idx="965">
                  <c:v>1.0139426832788903</c:v>
                </c:pt>
                <c:pt idx="966">
                  <c:v>1.0139557320568233</c:v>
                </c:pt>
                <c:pt idx="967">
                  <c:v>1.0140618870302018</c:v>
                </c:pt>
                <c:pt idx="968">
                  <c:v>1.0143604712986127</c:v>
                </c:pt>
                <c:pt idx="969">
                  <c:v>1.0143389972026884</c:v>
                </c:pt>
                <c:pt idx="970">
                  <c:v>1.0143014406560287</c:v>
                </c:pt>
                <c:pt idx="971">
                  <c:v>1.0151317008588805</c:v>
                </c:pt>
                <c:pt idx="972">
                  <c:v>1.0146376083884865</c:v>
                </c:pt>
                <c:pt idx="973">
                  <c:v>1.0143915376965025</c:v>
                </c:pt>
                <c:pt idx="974">
                  <c:v>1.0139478848767871</c:v>
                </c:pt>
                <c:pt idx="975">
                  <c:v>1.0146063797368485</c:v>
                </c:pt>
                <c:pt idx="976">
                  <c:v>1.0154887201099085</c:v>
                </c:pt>
                <c:pt idx="977">
                  <c:v>1.0159784946314545</c:v>
                </c:pt>
                <c:pt idx="978">
                  <c:v>1.0163532279008198</c:v>
                </c:pt>
                <c:pt idx="979">
                  <c:v>1.0161616995536795</c:v>
                </c:pt>
                <c:pt idx="980">
                  <c:v>1.0162513567256304</c:v>
                </c:pt>
                <c:pt idx="981">
                  <c:v>1.016281912979385</c:v>
                </c:pt>
                <c:pt idx="982">
                  <c:v>1.0167456805112041</c:v>
                </c:pt>
                <c:pt idx="983">
                  <c:v>1.0172721629067198</c:v>
                </c:pt>
                <c:pt idx="984">
                  <c:v>1.0173053828494125</c:v>
                </c:pt>
                <c:pt idx="985">
                  <c:v>1.0173120672416263</c:v>
                </c:pt>
                <c:pt idx="986">
                  <c:v>1.0173000233569198</c:v>
                </c:pt>
                <c:pt idx="987">
                  <c:v>1.0173045288762701</c:v>
                </c:pt>
                <c:pt idx="988">
                  <c:v>1.0176487845502173</c:v>
                </c:pt>
                <c:pt idx="989">
                  <c:v>1.0181714539666877</c:v>
                </c:pt>
                <c:pt idx="990">
                  <c:v>1.0183313545288624</c:v>
                </c:pt>
                <c:pt idx="991">
                  <c:v>1.0187562434895292</c:v>
                </c:pt>
                <c:pt idx="992">
                  <c:v>1.018760416694078</c:v>
                </c:pt>
                <c:pt idx="993">
                  <c:v>1.0185384158279225</c:v>
                </c:pt>
                <c:pt idx="994">
                  <c:v>1.0181077657912283</c:v>
                </c:pt>
                <c:pt idx="995">
                  <c:v>1.017857750362237</c:v>
                </c:pt>
                <c:pt idx="996">
                  <c:v>1.0177795520231681</c:v>
                </c:pt>
                <c:pt idx="997">
                  <c:v>1.0181182259706298</c:v>
                </c:pt>
                <c:pt idx="998">
                  <c:v>1.0182794671590172</c:v>
                </c:pt>
                <c:pt idx="999">
                  <c:v>1.0186951505937905</c:v>
                </c:pt>
                <c:pt idx="1000">
                  <c:v>1.0190524187218151</c:v>
                </c:pt>
                <c:pt idx="1001">
                  <c:v>1.0191749225149036</c:v>
                </c:pt>
                <c:pt idx="1002">
                  <c:v>1.0192768555756668</c:v>
                </c:pt>
                <c:pt idx="1003">
                  <c:v>1.0196539973829322</c:v>
                </c:pt>
                <c:pt idx="1004">
                  <c:v>1.0194951997254171</c:v>
                </c:pt>
                <c:pt idx="1005">
                  <c:v>1.0193285104322538</c:v>
                </c:pt>
                <c:pt idx="1006">
                  <c:v>1.0194027934578633</c:v>
                </c:pt>
                <c:pt idx="1007">
                  <c:v>1.0193957881831899</c:v>
                </c:pt>
                <c:pt idx="1008">
                  <c:v>1.0192985840425237</c:v>
                </c:pt>
                <c:pt idx="1009">
                  <c:v>1.0190057746942454</c:v>
                </c:pt>
                <c:pt idx="1010">
                  <c:v>1.0191583301102902</c:v>
                </c:pt>
                <c:pt idx="1011">
                  <c:v>1.0193978229416198</c:v>
                </c:pt>
                <c:pt idx="1012">
                  <c:v>1.0194786111775787</c:v>
                </c:pt>
                <c:pt idx="1013">
                  <c:v>1.0189054778737139</c:v>
                </c:pt>
                <c:pt idx="1014">
                  <c:v>1.0189238163591228</c:v>
                </c:pt>
                <c:pt idx="1015">
                  <c:v>1.0197286818781199</c:v>
                </c:pt>
                <c:pt idx="1016">
                  <c:v>1.0197411259332168</c:v>
                </c:pt>
                <c:pt idx="1017">
                  <c:v>1.0201040176554479</c:v>
                </c:pt>
                <c:pt idx="1018">
                  <c:v>1.0206486896338787</c:v>
                </c:pt>
                <c:pt idx="1019">
                  <c:v>1.0207214736538546</c:v>
                </c:pt>
                <c:pt idx="1020">
                  <c:v>1.0204794927811573</c:v>
                </c:pt>
                <c:pt idx="1021">
                  <c:v>1.0205501886072028</c:v>
                </c:pt>
                <c:pt idx="1022">
                  <c:v>1.0201102976929217</c:v>
                </c:pt>
                <c:pt idx="1023">
                  <c:v>1.0196378315013295</c:v>
                </c:pt>
                <c:pt idx="1024">
                  <c:v>1.0196712353354802</c:v>
                </c:pt>
                <c:pt idx="1025">
                  <c:v>1.0196815946329782</c:v>
                </c:pt>
                <c:pt idx="1026">
                  <c:v>1.0195444033512613</c:v>
                </c:pt>
                <c:pt idx="1027">
                  <c:v>1.0196013144457998</c:v>
                </c:pt>
                <c:pt idx="1028">
                  <c:v>1.0196867595243935</c:v>
                </c:pt>
                <c:pt idx="1029">
                  <c:v>1.0198948714806517</c:v>
                </c:pt>
                <c:pt idx="1030">
                  <c:v>1.0201454845323945</c:v>
                </c:pt>
                <c:pt idx="1031">
                  <c:v>1.019688297353373</c:v>
                </c:pt>
                <c:pt idx="1032">
                  <c:v>1.0195458844556058</c:v>
                </c:pt>
                <c:pt idx="1033">
                  <c:v>1.0194186922679764</c:v>
                </c:pt>
                <c:pt idx="1034">
                  <c:v>1.0193772997734827</c:v>
                </c:pt>
                <c:pt idx="1035">
                  <c:v>1.0192414787450561</c:v>
                </c:pt>
                <c:pt idx="1036">
                  <c:v>1.0189460588147672</c:v>
                </c:pt>
                <c:pt idx="1037">
                  <c:v>1.0191586794416576</c:v>
                </c:pt>
                <c:pt idx="1038">
                  <c:v>1.0190389600556815</c:v>
                </c:pt>
                <c:pt idx="1039">
                  <c:v>1.0188197053921861</c:v>
                </c:pt>
                <c:pt idx="1040">
                  <c:v>1.0191115128636892</c:v>
                </c:pt>
                <c:pt idx="1041">
                  <c:v>1.0182241666463467</c:v>
                </c:pt>
                <c:pt idx="1042">
                  <c:v>1.0181425425340997</c:v>
                </c:pt>
                <c:pt idx="1043">
                  <c:v>1.0183269361192429</c:v>
                </c:pt>
                <c:pt idx="1044">
                  <c:v>1.0183202936466074</c:v>
                </c:pt>
                <c:pt idx="1045">
                  <c:v>1.0179557676293358</c:v>
                </c:pt>
                <c:pt idx="1046">
                  <c:v>1.0178618881822705</c:v>
                </c:pt>
                <c:pt idx="1047">
                  <c:v>1.0176547495250219</c:v>
                </c:pt>
                <c:pt idx="1048">
                  <c:v>1.0175280860138014</c:v>
                </c:pt>
                <c:pt idx="1049">
                  <c:v>1.0178812259482728</c:v>
                </c:pt>
                <c:pt idx="1050">
                  <c:v>1.0175448175292308</c:v>
                </c:pt>
                <c:pt idx="1051">
                  <c:v>1.0177288966112195</c:v>
                </c:pt>
                <c:pt idx="1052">
                  <c:v>1.0174833522995814</c:v>
                </c:pt>
                <c:pt idx="1053">
                  <c:v>1.0169891037893948</c:v>
                </c:pt>
                <c:pt idx="1054">
                  <c:v>1.016732500844747</c:v>
                </c:pt>
                <c:pt idx="1055">
                  <c:v>1.0164992850541608</c:v>
                </c:pt>
                <c:pt idx="1056">
                  <c:v>1.0158771589126334</c:v>
                </c:pt>
                <c:pt idx="1057">
                  <c:v>1.0162213579545252</c:v>
                </c:pt>
                <c:pt idx="1058">
                  <c:v>1.0163731619975391</c:v>
                </c:pt>
                <c:pt idx="1059">
                  <c:v>1.0174985590365326</c:v>
                </c:pt>
                <c:pt idx="1060">
                  <c:v>1.0173990568667148</c:v>
                </c:pt>
                <c:pt idx="1061">
                  <c:v>1.0163747021224157</c:v>
                </c:pt>
                <c:pt idx="1062">
                  <c:v>1.0159450596928408</c:v>
                </c:pt>
                <c:pt idx="1063">
                  <c:v>1.0154138041296992</c:v>
                </c:pt>
                <c:pt idx="1064">
                  <c:v>1.0154200608709225</c:v>
                </c:pt>
                <c:pt idx="1065">
                  <c:v>1.0155119474232635</c:v>
                </c:pt>
                <c:pt idx="1066">
                  <c:v>1.016158615219497</c:v>
                </c:pt>
                <c:pt idx="1067">
                  <c:v>1.0166059685524989</c:v>
                </c:pt>
                <c:pt idx="1068">
                  <c:v>1.0161616402401168</c:v>
                </c:pt>
                <c:pt idx="1069">
                  <c:v>1.0161121354679834</c:v>
                </c:pt>
                <c:pt idx="1070">
                  <c:v>1.0160801821413599</c:v>
                </c:pt>
                <c:pt idx="1071">
                  <c:v>1.0166319630735305</c:v>
                </c:pt>
                <c:pt idx="1072">
                  <c:v>1.0161631527291559</c:v>
                </c:pt>
                <c:pt idx="1073">
                  <c:v>1.0162173557204304</c:v>
                </c:pt>
                <c:pt idx="1074">
                  <c:v>1.0160027499254818</c:v>
                </c:pt>
                <c:pt idx="1075">
                  <c:v>1.0158289932228497</c:v>
                </c:pt>
                <c:pt idx="1076">
                  <c:v>1.0161631527291559</c:v>
                </c:pt>
                <c:pt idx="1077">
                  <c:v>1.0158878241378573</c:v>
                </c:pt>
                <c:pt idx="1078">
                  <c:v>1.0159729721087047</c:v>
                </c:pt>
                <c:pt idx="1079">
                  <c:v>1.0158368385845382</c:v>
                </c:pt>
                <c:pt idx="1080">
                  <c:v>1.0152105068222195</c:v>
                </c:pt>
                <c:pt idx="1081">
                  <c:v>1.0150220365533742</c:v>
                </c:pt>
                <c:pt idx="1082">
                  <c:v>1.0154319182195251</c:v>
                </c:pt>
                <c:pt idx="1083">
                  <c:v>1.0153309241065893</c:v>
                </c:pt>
                <c:pt idx="1084">
                  <c:v>1.0152900793809652</c:v>
                </c:pt>
                <c:pt idx="1085">
                  <c:v>1.015310264526913</c:v>
                </c:pt>
                <c:pt idx="1086">
                  <c:v>1.0152658359784048</c:v>
                </c:pt>
                <c:pt idx="1087">
                  <c:v>1.015328479676723</c:v>
                </c:pt>
                <c:pt idx="1088">
                  <c:v>1.0148514355261435</c:v>
                </c:pt>
                <c:pt idx="1089">
                  <c:v>1.0146918773667062</c:v>
                </c:pt>
                <c:pt idx="1090">
                  <c:v>1.0148096019225901</c:v>
                </c:pt>
                <c:pt idx="1091">
                  <c:v>1.0151462355617411</c:v>
                </c:pt>
                <c:pt idx="1092">
                  <c:v>1.0154586387472833</c:v>
                </c:pt>
                <c:pt idx="1093">
                  <c:v>1.0157949625217964</c:v>
                </c:pt>
                <c:pt idx="1094">
                  <c:v>1.0163414973257079</c:v>
                </c:pt>
                <c:pt idx="1095">
                  <c:v>1.0161042738158712</c:v>
                </c:pt>
                <c:pt idx="1096">
                  <c:v>1.0161020190826839</c:v>
                </c:pt>
                <c:pt idx="1097">
                  <c:v>1.0158981619004839</c:v>
                </c:pt>
                <c:pt idx="1098">
                  <c:v>1.0158909136535648</c:v>
                </c:pt>
                <c:pt idx="1099">
                  <c:v>1.0154704634767255</c:v>
                </c:pt>
                <c:pt idx="1100">
                  <c:v>1.0154225039135258</c:v>
                </c:pt>
                <c:pt idx="1101">
                  <c:v>1.0152434978107829</c:v>
                </c:pt>
                <c:pt idx="1102">
                  <c:v>1.0154006641832194</c:v>
                </c:pt>
                <c:pt idx="1103">
                  <c:v>1.0153092508575114</c:v>
                </c:pt>
                <c:pt idx="1104">
                  <c:v>1.0152675059975091</c:v>
                </c:pt>
                <c:pt idx="1105">
                  <c:v>1.0160019780873584</c:v>
                </c:pt>
                <c:pt idx="1106">
                  <c:v>1.0159361801565734</c:v>
                </c:pt>
                <c:pt idx="1107">
                  <c:v>1.0161386545928737</c:v>
                </c:pt>
                <c:pt idx="1108">
                  <c:v>1.0158471499001176</c:v>
                </c:pt>
                <c:pt idx="1109">
                  <c:v>1.0155324323293131</c:v>
                </c:pt>
                <c:pt idx="1110">
                  <c:v>1.0146952592193959</c:v>
                </c:pt>
                <c:pt idx="1111">
                  <c:v>1.0151622311748572</c:v>
                </c:pt>
                <c:pt idx="1112">
                  <c:v>1.015128656463667</c:v>
                </c:pt>
                <c:pt idx="1113">
                  <c:v>1.0155982463035644</c:v>
                </c:pt>
                <c:pt idx="1114">
                  <c:v>1.0154331694466825</c:v>
                </c:pt>
                <c:pt idx="1115">
                  <c:v>1.0156619510373799</c:v>
                </c:pt>
                <c:pt idx="1116">
                  <c:v>1.0159284287237031</c:v>
                </c:pt>
                <c:pt idx="1117">
                  <c:v>1.0160301181057068</c:v>
                </c:pt>
                <c:pt idx="1118">
                  <c:v>1.0155100119415439</c:v>
                </c:pt>
                <c:pt idx="1119">
                  <c:v>1.0150732802310056</c:v>
                </c:pt>
                <c:pt idx="1120">
                  <c:v>1.0150856706345663</c:v>
                </c:pt>
                <c:pt idx="1121">
                  <c:v>1.0152410520558368</c:v>
                </c:pt>
                <c:pt idx="1122">
                  <c:v>1.0153801923381429</c:v>
                </c:pt>
                <c:pt idx="1123">
                  <c:v>1.0160072027656268</c:v>
                </c:pt>
                <c:pt idx="1124">
                  <c:v>1.0160110914788154</c:v>
                </c:pt>
                <c:pt idx="1125">
                  <c:v>1.0165272496984974</c:v>
                </c:pt>
                <c:pt idx="1126">
                  <c:v>1.0164763178691387</c:v>
                </c:pt>
                <c:pt idx="1127">
                  <c:v>1.0159502565191101</c:v>
                </c:pt>
                <c:pt idx="1128">
                  <c:v>1.015492800021166</c:v>
                </c:pt>
                <c:pt idx="1129">
                  <c:v>1.0160932965285971</c:v>
                </c:pt>
                <c:pt idx="1130">
                  <c:v>1.0160257252616092</c:v>
                </c:pt>
                <c:pt idx="1131">
                  <c:v>1.0156797100869259</c:v>
                </c:pt>
                <c:pt idx="1132">
                  <c:v>1.0155125727277792</c:v>
                </c:pt>
                <c:pt idx="1133">
                  <c:v>1.0155148059384067</c:v>
                </c:pt>
                <c:pt idx="1134">
                  <c:v>1.0146051220806276</c:v>
                </c:pt>
                <c:pt idx="1135">
                  <c:v>1.0143844313359145</c:v>
                </c:pt>
                <c:pt idx="1136">
                  <c:v>1.0142369561930888</c:v>
                </c:pt>
                <c:pt idx="1137">
                  <c:v>1.0137028669463617</c:v>
                </c:pt>
                <c:pt idx="1138">
                  <c:v>1.0131319533917855</c:v>
                </c:pt>
                <c:pt idx="1139">
                  <c:v>1.0127787298314415</c:v>
                </c:pt>
                <c:pt idx="1140">
                  <c:v>1.012941884779559</c:v>
                </c:pt>
                <c:pt idx="1141">
                  <c:v>1.0127462001971099</c:v>
                </c:pt>
                <c:pt idx="1142">
                  <c:v>1.0124700400174935</c:v>
                </c:pt>
                <c:pt idx="1143">
                  <c:v>1.012237503880236</c:v>
                </c:pt>
                <c:pt idx="1144">
                  <c:v>1.0123793488925672</c:v>
                </c:pt>
                <c:pt idx="1145">
                  <c:v>1.0122434900123778</c:v>
                </c:pt>
                <c:pt idx="1146">
                  <c:v>1.0120015889554188</c:v>
                </c:pt>
                <c:pt idx="1147">
                  <c:v>1.0117475599913082</c:v>
                </c:pt>
                <c:pt idx="1148">
                  <c:v>1.0117059196922744</c:v>
                </c:pt>
                <c:pt idx="1149">
                  <c:v>1.0112834224758322</c:v>
                </c:pt>
                <c:pt idx="1150">
                  <c:v>1.0111954870600122</c:v>
                </c:pt>
                <c:pt idx="1151">
                  <c:v>1.0110693402040452</c:v>
                </c:pt>
                <c:pt idx="1152">
                  <c:v>1.0110284735409656</c:v>
                </c:pt>
                <c:pt idx="1153">
                  <c:v>1.0110665548651334</c:v>
                </c:pt>
                <c:pt idx="1154">
                  <c:v>1.0110138998522205</c:v>
                </c:pt>
                <c:pt idx="1155">
                  <c:v>1.0110233606530303</c:v>
                </c:pt>
                <c:pt idx="1156">
                  <c:v>1.0112842477898745</c:v>
                </c:pt>
                <c:pt idx="1157">
                  <c:v>1.0116083307703394</c:v>
                </c:pt>
                <c:pt idx="1158">
                  <c:v>1.0111698556895299</c:v>
                </c:pt>
                <c:pt idx="1159">
                  <c:v>1.0107606096169406</c:v>
                </c:pt>
                <c:pt idx="1160">
                  <c:v>1.010967873867852</c:v>
                </c:pt>
                <c:pt idx="1161">
                  <c:v>1.0108656388045596</c:v>
                </c:pt>
                <c:pt idx="1162">
                  <c:v>1.010845686680933</c:v>
                </c:pt>
                <c:pt idx="1163">
                  <c:v>1.0109120309770885</c:v>
                </c:pt>
                <c:pt idx="1164">
                  <c:v>1.010807890410679</c:v>
                </c:pt>
                <c:pt idx="1165">
                  <c:v>1.0116747891393165</c:v>
                </c:pt>
                <c:pt idx="1166">
                  <c:v>1.0111719357139008</c:v>
                </c:pt>
                <c:pt idx="1167">
                  <c:v>1.0107679694059351</c:v>
                </c:pt>
                <c:pt idx="1168">
                  <c:v>1.0101501436093745</c:v>
                </c:pt>
                <c:pt idx="1169">
                  <c:v>1.009641149033808</c:v>
                </c:pt>
                <c:pt idx="1170">
                  <c:v>1.0099174737799685</c:v>
                </c:pt>
                <c:pt idx="1171">
                  <c:v>1.0096688151667685</c:v>
                </c:pt>
                <c:pt idx="1172">
                  <c:v>1.0098597858120859</c:v>
                </c:pt>
                <c:pt idx="1173">
                  <c:v>1.0097431752583768</c:v>
                </c:pt>
                <c:pt idx="1174">
                  <c:v>1.0096015559792968</c:v>
                </c:pt>
                <c:pt idx="1175">
                  <c:v>1.0090636792305197</c:v>
                </c:pt>
                <c:pt idx="1176">
                  <c:v>1.0086095528034906</c:v>
                </c:pt>
                <c:pt idx="1177">
                  <c:v>1.0086620973556133</c:v>
                </c:pt>
                <c:pt idx="1178">
                  <c:v>1.0082298599650701</c:v>
                </c:pt>
                <c:pt idx="1179">
                  <c:v>1.0083239719102661</c:v>
                </c:pt>
                <c:pt idx="1180">
                  <c:v>1.0084563270571698</c:v>
                </c:pt>
                <c:pt idx="1181">
                  <c:v>1.0085964062207649</c:v>
                </c:pt>
                <c:pt idx="1182">
                  <c:v>1.0079492850539062</c:v>
                </c:pt>
                <c:pt idx="1183">
                  <c:v>1.0074140336856288</c:v>
                </c:pt>
                <c:pt idx="1184">
                  <c:v>1.0074529777425743</c:v>
                </c:pt>
                <c:pt idx="1185">
                  <c:v>1.0075752898407353</c:v>
                </c:pt>
                <c:pt idx="1186">
                  <c:v>1.0076167904220932</c:v>
                </c:pt>
                <c:pt idx="1187">
                  <c:v>1.0076327685830058</c:v>
                </c:pt>
                <c:pt idx="1188">
                  <c:v>1.0071432002711647</c:v>
                </c:pt>
                <c:pt idx="1189">
                  <c:v>1.0075366881579235</c:v>
                </c:pt>
                <c:pt idx="1190">
                  <c:v>1.0076118809628567</c:v>
                </c:pt>
                <c:pt idx="1191">
                  <c:v>1.0075094048988542</c:v>
                </c:pt>
                <c:pt idx="1192">
                  <c:v>1.008109695589418</c:v>
                </c:pt>
                <c:pt idx="1193">
                  <c:v>1.0082710990906965</c:v>
                </c:pt>
                <c:pt idx="1194">
                  <c:v>1.0088220182885086</c:v>
                </c:pt>
                <c:pt idx="1195">
                  <c:v>1.0088953736014565</c:v>
                </c:pt>
                <c:pt idx="1196">
                  <c:v>1.0081841856101923</c:v>
                </c:pt>
                <c:pt idx="1197">
                  <c:v>1.0078345637556567</c:v>
                </c:pt>
                <c:pt idx="1198">
                  <c:v>1.0074627748877263</c:v>
                </c:pt>
                <c:pt idx="1199">
                  <c:v>1.0073847568421987</c:v>
                </c:pt>
                <c:pt idx="1200">
                  <c:v>1.007247507576492</c:v>
                </c:pt>
                <c:pt idx="1201">
                  <c:v>1.0067682725090996</c:v>
                </c:pt>
                <c:pt idx="1202">
                  <c:v>1.0070103279301368</c:v>
                </c:pt>
                <c:pt idx="1203">
                  <c:v>1.0072327763394409</c:v>
                </c:pt>
                <c:pt idx="1204">
                  <c:v>1.0074276526523147</c:v>
                </c:pt>
                <c:pt idx="1205">
                  <c:v>1.0073314812765128</c:v>
                </c:pt>
                <c:pt idx="1206">
                  <c:v>1.0074392356962041</c:v>
                </c:pt>
                <c:pt idx="1207">
                  <c:v>1.0073736396435857</c:v>
                </c:pt>
                <c:pt idx="1208">
                  <c:v>1.0068935860860473</c:v>
                </c:pt>
                <c:pt idx="1209">
                  <c:v>1.0065358958452921</c:v>
                </c:pt>
                <c:pt idx="1210">
                  <c:v>1.0065278681990979</c:v>
                </c:pt>
                <c:pt idx="1211">
                  <c:v>1.0053374751637518</c:v>
                </c:pt>
                <c:pt idx="1212">
                  <c:v>1.0051824416495017</c:v>
                </c:pt>
                <c:pt idx="1213">
                  <c:v>1.0047925818592669</c:v>
                </c:pt>
                <c:pt idx="1214">
                  <c:v>1.005156694074212</c:v>
                </c:pt>
                <c:pt idx="1215">
                  <c:v>1.0055302816908651</c:v>
                </c:pt>
                <c:pt idx="1216">
                  <c:v>1.0059299620615869</c:v>
                </c:pt>
                <c:pt idx="1217">
                  <c:v>1.0057587329644342</c:v>
                </c:pt>
                <c:pt idx="1218">
                  <c:v>1.0062246976035321</c:v>
                </c:pt>
                <c:pt idx="1219">
                  <c:v>1.0058887837729633</c:v>
                </c:pt>
                <c:pt idx="1220">
                  <c:v>1.004730994126007</c:v>
                </c:pt>
                <c:pt idx="1221">
                  <c:v>1.0023268652275708</c:v>
                </c:pt>
                <c:pt idx="1222">
                  <c:v>1.0019874875743138</c:v>
                </c:pt>
                <c:pt idx="1223">
                  <c:v>1.0015466422212917</c:v>
                </c:pt>
                <c:pt idx="1224">
                  <c:v>1.0008487401286483</c:v>
                </c:pt>
                <c:pt idx="1225">
                  <c:v>0.99986792871738217</c:v>
                </c:pt>
                <c:pt idx="1226">
                  <c:v>1.00113789234978</c:v>
                </c:pt>
                <c:pt idx="1227">
                  <c:v>1.0046872796245694</c:v>
                </c:pt>
                <c:pt idx="1228">
                  <c:v>1.0074389226518983</c:v>
                </c:pt>
                <c:pt idx="1229">
                  <c:v>1.0070506247539661</c:v>
                </c:pt>
                <c:pt idx="1230">
                  <c:v>1.0087803920036926</c:v>
                </c:pt>
                <c:pt idx="1231">
                  <c:v>1.0114189619091019</c:v>
                </c:pt>
                <c:pt idx="1232">
                  <c:v>1.012427311060063</c:v>
                </c:pt>
                <c:pt idx="1233">
                  <c:v>1.0146730514219306</c:v>
                </c:pt>
                <c:pt idx="1234">
                  <c:v>1.0133545138942575</c:v>
                </c:pt>
                <c:pt idx="1235">
                  <c:v>1.0115299424209079</c:v>
                </c:pt>
                <c:pt idx="1236">
                  <c:v>1.0110215848815829</c:v>
                </c:pt>
                <c:pt idx="1237">
                  <c:v>1.0107964240979814</c:v>
                </c:pt>
                <c:pt idx="1238">
                  <c:v>1.0101337663540619</c:v>
                </c:pt>
                <c:pt idx="1239">
                  <c:v>1.0094145467128859</c:v>
                </c:pt>
                <c:pt idx="1240">
                  <c:v>1.0083788503885316</c:v>
                </c:pt>
                <c:pt idx="1241">
                  <c:v>1.0078963517019519</c:v>
                </c:pt>
                <c:pt idx="1242">
                  <c:v>1.0081499057723864</c:v>
                </c:pt>
                <c:pt idx="1243">
                  <c:v>1.0077094479845221</c:v>
                </c:pt>
                <c:pt idx="1244">
                  <c:v>1.0071956288438171</c:v>
                </c:pt>
                <c:pt idx="1245">
                  <c:v>1.006593179605408</c:v>
                </c:pt>
                <c:pt idx="1246">
                  <c:v>1.0066401245313243</c:v>
                </c:pt>
                <c:pt idx="1247">
                  <c:v>1.0070636155094441</c:v>
                </c:pt>
                <c:pt idx="1248">
                  <c:v>1.0068811156510198</c:v>
                </c:pt>
                <c:pt idx="1249">
                  <c:v>1.0069573681222255</c:v>
                </c:pt>
                <c:pt idx="1250">
                  <c:v>1.0068559833820847</c:v>
                </c:pt>
                <c:pt idx="1251">
                  <c:v>1.0068849793901267</c:v>
                </c:pt>
                <c:pt idx="1252">
                  <c:v>1.0071114275401853</c:v>
                </c:pt>
                <c:pt idx="1253">
                  <c:v>1.0072897505579039</c:v>
                </c:pt>
                <c:pt idx="1254">
                  <c:v>1.0071974472325782</c:v>
                </c:pt>
                <c:pt idx="1255">
                  <c:v>1.0068281134010049</c:v>
                </c:pt>
                <c:pt idx="1256">
                  <c:v>1.0069284479307921</c:v>
                </c:pt>
                <c:pt idx="1257">
                  <c:v>1.0074786431225147</c:v>
                </c:pt>
                <c:pt idx="1258">
                  <c:v>1.0080059132469446</c:v>
                </c:pt>
                <c:pt idx="1259">
                  <c:v>1.0083331248083911</c:v>
                </c:pt>
                <c:pt idx="1260">
                  <c:v>1.0078668500511383</c:v>
                </c:pt>
                <c:pt idx="1261">
                  <c:v>1.0074338825549578</c:v>
                </c:pt>
                <c:pt idx="1262">
                  <c:v>1.0071703260320155</c:v>
                </c:pt>
                <c:pt idx="1263">
                  <c:v>1.0075314008225327</c:v>
                </c:pt>
                <c:pt idx="1264">
                  <c:v>1.0069930951409554</c:v>
                </c:pt>
                <c:pt idx="1265">
                  <c:v>1.0068536898675964</c:v>
                </c:pt>
                <c:pt idx="1266">
                  <c:v>1.0065388549552816</c:v>
                </c:pt>
                <c:pt idx="1267">
                  <c:v>1.0064932975351057</c:v>
                </c:pt>
                <c:pt idx="1268">
                  <c:v>1.0059752049756265</c:v>
                </c:pt>
                <c:pt idx="1269">
                  <c:v>1.0060409930793512</c:v>
                </c:pt>
                <c:pt idx="1270">
                  <c:v>1.0062769840526331</c:v>
                </c:pt>
                <c:pt idx="1271">
                  <c:v>1.0063542789216338</c:v>
                </c:pt>
                <c:pt idx="1272">
                  <c:v>1.0059833233458044</c:v>
                </c:pt>
                <c:pt idx="1273">
                  <c:v>1.005904965597423</c:v>
                </c:pt>
                <c:pt idx="1274">
                  <c:v>1.0060555178013684</c:v>
                </c:pt>
                <c:pt idx="1275">
                  <c:v>1.0057480409261892</c:v>
                </c:pt>
                <c:pt idx="1276">
                  <c:v>1.0060600644021189</c:v>
                </c:pt>
                <c:pt idx="1277">
                  <c:v>1.0063817267109296</c:v>
                </c:pt>
                <c:pt idx="1278">
                  <c:v>1.0068145065766096</c:v>
                </c:pt>
                <c:pt idx="1279">
                  <c:v>1.0068290875176202</c:v>
                </c:pt>
                <c:pt idx="1280">
                  <c:v>1.0064966352811322</c:v>
                </c:pt>
                <c:pt idx="1281">
                  <c:v>1.0062868844030632</c:v>
                </c:pt>
                <c:pt idx="1282">
                  <c:v>1.0060515078457539</c:v>
                </c:pt>
                <c:pt idx="1283">
                  <c:v>1.0059688553041104</c:v>
                </c:pt>
                <c:pt idx="1284">
                  <c:v>1.0053791114654187</c:v>
                </c:pt>
                <c:pt idx="1285">
                  <c:v>1.0053940763452227</c:v>
                </c:pt>
                <c:pt idx="1286">
                  <c:v>1.0053409954802073</c:v>
                </c:pt>
                <c:pt idx="1287">
                  <c:v>1.0051794258081577</c:v>
                </c:pt>
                <c:pt idx="1288">
                  <c:v>1.0052944640143908</c:v>
                </c:pt>
                <c:pt idx="1289">
                  <c:v>1.0054301829135535</c:v>
                </c:pt>
                <c:pt idx="1290">
                  <c:v>1.0054343985180263</c:v>
                </c:pt>
                <c:pt idx="1291">
                  <c:v>1.005799375222785</c:v>
                </c:pt>
                <c:pt idx="1292">
                  <c:v>1.0057413343157067</c:v>
                </c:pt>
                <c:pt idx="1293">
                  <c:v>1.006019140381692</c:v>
                </c:pt>
                <c:pt idx="1294">
                  <c:v>1.0053008085627202</c:v>
                </c:pt>
                <c:pt idx="1295">
                  <c:v>1.0057872310602649</c:v>
                </c:pt>
                <c:pt idx="1296">
                  <c:v>1.0055641408794505</c:v>
                </c:pt>
                <c:pt idx="1297">
                  <c:v>1.0054908389706425</c:v>
                </c:pt>
                <c:pt idx="1298">
                  <c:v>1.005238557758519</c:v>
                </c:pt>
                <c:pt idx="1299">
                  <c:v>1.0055816219817242</c:v>
                </c:pt>
                <c:pt idx="1300">
                  <c:v>1.0056327243407832</c:v>
                </c:pt>
                <c:pt idx="1301">
                  <c:v>1.0058955790727209</c:v>
                </c:pt>
                <c:pt idx="1302">
                  <c:v>1.0050519152589001</c:v>
                </c:pt>
                <c:pt idx="1303">
                  <c:v>1.0053488604142129</c:v>
                </c:pt>
                <c:pt idx="1304">
                  <c:v>1.0052712091114935</c:v>
                </c:pt>
                <c:pt idx="1305">
                  <c:v>1.0053230442348688</c:v>
                </c:pt>
                <c:pt idx="1306">
                  <c:v>1.005490617177079</c:v>
                </c:pt>
                <c:pt idx="1307">
                  <c:v>1.0052886268095449</c:v>
                </c:pt>
                <c:pt idx="1308">
                  <c:v>1.0053117840421386</c:v>
                </c:pt>
                <c:pt idx="1309">
                  <c:v>1.0055239461610226</c:v>
                </c:pt>
                <c:pt idx="1310">
                  <c:v>1.005638327518011</c:v>
                </c:pt>
                <c:pt idx="1311">
                  <c:v>1.0055426669330638</c:v>
                </c:pt>
                <c:pt idx="1312">
                  <c:v>1.005458073588221</c:v>
                </c:pt>
                <c:pt idx="1313">
                  <c:v>1.0051269728979095</c:v>
                </c:pt>
                <c:pt idx="1314">
                  <c:v>1.0049735169159171</c:v>
                </c:pt>
                <c:pt idx="1315">
                  <c:v>1.0046294105345006</c:v>
                </c:pt>
                <c:pt idx="1316">
                  <c:v>1.0042675210418934</c:v>
                </c:pt>
                <c:pt idx="1317">
                  <c:v>1.0043302114288017</c:v>
                </c:pt>
                <c:pt idx="1318">
                  <c:v>1.0043039763594566</c:v>
                </c:pt>
                <c:pt idx="1319">
                  <c:v>1.0045022294485859</c:v>
                </c:pt>
                <c:pt idx="1320">
                  <c:v>1.0053108324405393</c:v>
                </c:pt>
                <c:pt idx="1321">
                  <c:v>1.0051580910887841</c:v>
                </c:pt>
                <c:pt idx="1322">
                  <c:v>1.0060791019011435</c:v>
                </c:pt>
                <c:pt idx="1323">
                  <c:v>1.0065195568033318</c:v>
                </c:pt>
                <c:pt idx="1324">
                  <c:v>1.0065767834200716</c:v>
                </c:pt>
                <c:pt idx="1325">
                  <c:v>1.0055506804066603</c:v>
                </c:pt>
                <c:pt idx="1326">
                  <c:v>1.0053560590298116</c:v>
                </c:pt>
                <c:pt idx="1327">
                  <c:v>1.0051481212198961</c:v>
                </c:pt>
                <c:pt idx="1328">
                  <c:v>1.0055890002118326</c:v>
                </c:pt>
                <c:pt idx="1329">
                  <c:v>1.0058843903803045</c:v>
                </c:pt>
                <c:pt idx="1330">
                  <c:v>1.005826474914113</c:v>
                </c:pt>
                <c:pt idx="1331">
                  <c:v>1.0058016521514859</c:v>
                </c:pt>
                <c:pt idx="1332">
                  <c:v>1.0056528568845258</c:v>
                </c:pt>
                <c:pt idx="1333">
                  <c:v>1.0058599874892837</c:v>
                </c:pt>
                <c:pt idx="1334">
                  <c:v>1.0057233326477493</c:v>
                </c:pt>
                <c:pt idx="1335">
                  <c:v>1.0053890987744505</c:v>
                </c:pt>
                <c:pt idx="1336">
                  <c:v>1.0053176204091583</c:v>
                </c:pt>
                <c:pt idx="1337">
                  <c:v>1.0054193105830844</c:v>
                </c:pt>
                <c:pt idx="1338">
                  <c:v>1.005370138212859</c:v>
                </c:pt>
                <c:pt idx="1339">
                  <c:v>1.0056803293213135</c:v>
                </c:pt>
                <c:pt idx="1340">
                  <c:v>1.0061115520274893</c:v>
                </c:pt>
                <c:pt idx="1341">
                  <c:v>1.0064031837850158</c:v>
                </c:pt>
                <c:pt idx="1342">
                  <c:v>1.0065866968599109</c:v>
                </c:pt>
                <c:pt idx="1343">
                  <c:v>1.0067228112826412</c:v>
                </c:pt>
                <c:pt idx="1344">
                  <c:v>1.0066330144485534</c:v>
                </c:pt>
                <c:pt idx="1345">
                  <c:v>1.0058144592766673</c:v>
                </c:pt>
                <c:pt idx="1346">
                  <c:v>1.0054709080172861</c:v>
                </c:pt>
                <c:pt idx="1347">
                  <c:v>1.0055060786266108</c:v>
                </c:pt>
                <c:pt idx="1348">
                  <c:v>1.0056738730862069</c:v>
                </c:pt>
                <c:pt idx="1349">
                  <c:v>1.0057315586152054</c:v>
                </c:pt>
                <c:pt idx="1350">
                  <c:v>1.0056340855825261</c:v>
                </c:pt>
                <c:pt idx="1351">
                  <c:v>1.0063545940777487</c:v>
                </c:pt>
                <c:pt idx="1352">
                  <c:v>1.0059904621197413</c:v>
                </c:pt>
                <c:pt idx="1353">
                  <c:v>1.0055139355167195</c:v>
                </c:pt>
                <c:pt idx="1354">
                  <c:v>1.0055629690711565</c:v>
                </c:pt>
                <c:pt idx="1355">
                  <c:v>1.0053517145293132</c:v>
                </c:pt>
                <c:pt idx="1356">
                  <c:v>1.004976790896376</c:v>
                </c:pt>
                <c:pt idx="1357">
                  <c:v>1.0047713550479316</c:v>
                </c:pt>
                <c:pt idx="1358">
                  <c:v>1.0047029774546645</c:v>
                </c:pt>
                <c:pt idx="1359">
                  <c:v>1.0053285313115794</c:v>
                </c:pt>
                <c:pt idx="1360">
                  <c:v>1.0053755602732</c:v>
                </c:pt>
                <c:pt idx="1361">
                  <c:v>1.0057450989096912</c:v>
                </c:pt>
                <c:pt idx="1362">
                  <c:v>1.0063832707072919</c:v>
                </c:pt>
                <c:pt idx="1363">
                  <c:v>1.0069195290408171</c:v>
                </c:pt>
                <c:pt idx="1364">
                  <c:v>1.0065780737752983</c:v>
                </c:pt>
                <c:pt idx="1365">
                  <c:v>1.0074504735844432</c:v>
                </c:pt>
                <c:pt idx="1366">
                  <c:v>1.0072608585569345</c:v>
                </c:pt>
                <c:pt idx="1367">
                  <c:v>1.0068727910205926</c:v>
                </c:pt>
                <c:pt idx="1368">
                  <c:v>1.0071553995881</c:v>
                </c:pt>
                <c:pt idx="1369">
                  <c:v>1.0072936045226224</c:v>
                </c:pt>
                <c:pt idx="1370">
                  <c:v>1.0076145702392876</c:v>
                </c:pt>
                <c:pt idx="1371">
                  <c:v>1.007477985889337</c:v>
                </c:pt>
                <c:pt idx="1372">
                  <c:v>1.0070754129703343</c:v>
                </c:pt>
                <c:pt idx="1373">
                  <c:v>1.007064870599484</c:v>
                </c:pt>
                <c:pt idx="1374">
                  <c:v>1.0064741513935567</c:v>
                </c:pt>
                <c:pt idx="1375">
                  <c:v>1.0067930727149159</c:v>
                </c:pt>
                <c:pt idx="1376">
                  <c:v>1.0068517733441811</c:v>
                </c:pt>
                <c:pt idx="1377">
                  <c:v>1.0065442693564448</c:v>
                </c:pt>
                <c:pt idx="1378">
                  <c:v>1.0070357499956992</c:v>
                </c:pt>
                <c:pt idx="1379">
                  <c:v>1.007258978204004</c:v>
                </c:pt>
                <c:pt idx="1380">
                  <c:v>1.0068788853204669</c:v>
                </c:pt>
                <c:pt idx="1381">
                  <c:v>1.0063237688950186</c:v>
                </c:pt>
                <c:pt idx="1382">
                  <c:v>1.006748247254293</c:v>
                </c:pt>
                <c:pt idx="1383">
                  <c:v>1.0061905982146426</c:v>
                </c:pt>
                <c:pt idx="1384">
                  <c:v>1.0061163495467782</c:v>
                </c:pt>
                <c:pt idx="1385">
                  <c:v>1.0065363680473343</c:v>
                </c:pt>
                <c:pt idx="1386">
                  <c:v>1.0057986794881608</c:v>
                </c:pt>
                <c:pt idx="1387">
                  <c:v>1.0057867566603631</c:v>
                </c:pt>
                <c:pt idx="1388">
                  <c:v>1.0048689052866111</c:v>
                </c:pt>
                <c:pt idx="1389">
                  <c:v>1.0041038814248697</c:v>
                </c:pt>
                <c:pt idx="1390">
                  <c:v>1.0039078256818879</c:v>
                </c:pt>
                <c:pt idx="1391">
                  <c:v>1.003558582290375</c:v>
                </c:pt>
                <c:pt idx="1392">
                  <c:v>1.003565604714012</c:v>
                </c:pt>
                <c:pt idx="1393">
                  <c:v>1.0035445044566222</c:v>
                </c:pt>
                <c:pt idx="1394">
                  <c:v>1.0037942275802774</c:v>
                </c:pt>
                <c:pt idx="1395">
                  <c:v>1.0039980645818514</c:v>
                </c:pt>
                <c:pt idx="1396">
                  <c:v>1.0037125885739919</c:v>
                </c:pt>
                <c:pt idx="1397">
                  <c:v>1.0041316188900851</c:v>
                </c:pt>
                <c:pt idx="1398">
                  <c:v>1.004058462213016</c:v>
                </c:pt>
                <c:pt idx="1399">
                  <c:v>1.0039901335151253</c:v>
                </c:pt>
                <c:pt idx="1400">
                  <c:v>1.0037165289491765</c:v>
                </c:pt>
                <c:pt idx="1401">
                  <c:v>1.0033113200575918</c:v>
                </c:pt>
                <c:pt idx="1402">
                  <c:v>1.0036201703931045</c:v>
                </c:pt>
                <c:pt idx="1403">
                  <c:v>1.0033374280460559</c:v>
                </c:pt>
                <c:pt idx="1404">
                  <c:v>1.0033172292465582</c:v>
                </c:pt>
                <c:pt idx="1405">
                  <c:v>1.0035028089038245</c:v>
                </c:pt>
                <c:pt idx="1406">
                  <c:v>1.0034046214287948</c:v>
                </c:pt>
                <c:pt idx="1407">
                  <c:v>1.0036684049326108</c:v>
                </c:pt>
                <c:pt idx="1408">
                  <c:v>1.0036940066459903</c:v>
                </c:pt>
                <c:pt idx="1409">
                  <c:v>1.0046682045461208</c:v>
                </c:pt>
                <c:pt idx="1410">
                  <c:v>1.0046265436117519</c:v>
                </c:pt>
                <c:pt idx="1411">
                  <c:v>1.0041520354744151</c:v>
                </c:pt>
                <c:pt idx="1412">
                  <c:v>1.0039699842937169</c:v>
                </c:pt>
                <c:pt idx="1413">
                  <c:v>1.004356729407375</c:v>
                </c:pt>
                <c:pt idx="1414">
                  <c:v>1.004085440401566</c:v>
                </c:pt>
                <c:pt idx="1415">
                  <c:v>1.0039727349706797</c:v>
                </c:pt>
                <c:pt idx="1416">
                  <c:v>1.0044745875221954</c:v>
                </c:pt>
                <c:pt idx="1417">
                  <c:v>1.0042460973058076</c:v>
                </c:pt>
                <c:pt idx="1418">
                  <c:v>1.0035948134335446</c:v>
                </c:pt>
                <c:pt idx="1419">
                  <c:v>1.0039313419206859</c:v>
                </c:pt>
                <c:pt idx="1420">
                  <c:v>1.0028191348738562</c:v>
                </c:pt>
                <c:pt idx="1421">
                  <c:v>1.0024746264306894</c:v>
                </c:pt>
                <c:pt idx="1422">
                  <c:v>1.0020822370977331</c:v>
                </c:pt>
                <c:pt idx="1423">
                  <c:v>1.0021952357487351</c:v>
                </c:pt>
                <c:pt idx="1424">
                  <c:v>1.0023374310122894</c:v>
                </c:pt>
                <c:pt idx="1425">
                  <c:v>1.0023822067492216</c:v>
                </c:pt>
                <c:pt idx="1426">
                  <c:v>1.0023081553056761</c:v>
                </c:pt>
                <c:pt idx="1427">
                  <c:v>1.0022562473405576</c:v>
                </c:pt>
                <c:pt idx="1428">
                  <c:v>1.0027444780473962</c:v>
                </c:pt>
                <c:pt idx="1429">
                  <c:v>1.0020832079356505</c:v>
                </c:pt>
                <c:pt idx="1430">
                  <c:v>1.001976736932106</c:v>
                </c:pt>
                <c:pt idx="1431">
                  <c:v>1.001556090417645</c:v>
                </c:pt>
                <c:pt idx="1432">
                  <c:v>1.0014384192894463</c:v>
                </c:pt>
                <c:pt idx="1433">
                  <c:v>1.0008189972971899</c:v>
                </c:pt>
                <c:pt idx="1434">
                  <c:v>0.99999114360352859</c:v>
                </c:pt>
                <c:pt idx="1435">
                  <c:v>1.0001264174181892</c:v>
                </c:pt>
                <c:pt idx="1436">
                  <c:v>1.0000375584502061</c:v>
                </c:pt>
                <c:pt idx="1437">
                  <c:v>0.999886136469052</c:v>
                </c:pt>
                <c:pt idx="1438">
                  <c:v>0.99992989228248264</c:v>
                </c:pt>
                <c:pt idx="1439">
                  <c:v>0.99961822607970574</c:v>
                </c:pt>
                <c:pt idx="1440">
                  <c:v>0.99904736897460844</c:v>
                </c:pt>
                <c:pt idx="1441">
                  <c:v>0.99895659372361378</c:v>
                </c:pt>
                <c:pt idx="1442">
                  <c:v>0.99912497560752489</c:v>
                </c:pt>
                <c:pt idx="1443">
                  <c:v>0.99923785725344771</c:v>
                </c:pt>
                <c:pt idx="1444">
                  <c:v>0.99932952781136131</c:v>
                </c:pt>
                <c:pt idx="1445">
                  <c:v>0.9995915748783768</c:v>
                </c:pt>
                <c:pt idx="1446">
                  <c:v>0.99938988866025336</c:v>
                </c:pt>
                <c:pt idx="1447">
                  <c:v>0.99966826323518299</c:v>
                </c:pt>
                <c:pt idx="1448">
                  <c:v>0.99941782341423935</c:v>
                </c:pt>
                <c:pt idx="1449">
                  <c:v>0.99933137122503035</c:v>
                </c:pt>
                <c:pt idx="1450">
                  <c:v>0.9991142302717898</c:v>
                </c:pt>
                <c:pt idx="1451">
                  <c:v>0.99912401976310228</c:v>
                </c:pt>
                <c:pt idx="1452">
                  <c:v>0.99875450802212462</c:v>
                </c:pt>
                <c:pt idx="1453">
                  <c:v>0.99856953350041278</c:v>
                </c:pt>
                <c:pt idx="1454">
                  <c:v>0.99834331600361048</c:v>
                </c:pt>
                <c:pt idx="1455">
                  <c:v>0.99891118693656955</c:v>
                </c:pt>
                <c:pt idx="1456">
                  <c:v>0.99864908928199192</c:v>
                </c:pt>
                <c:pt idx="1457">
                  <c:v>0.99824667560577041</c:v>
                </c:pt>
                <c:pt idx="1458">
                  <c:v>0.99841212498456622</c:v>
                </c:pt>
                <c:pt idx="1459">
                  <c:v>0.99808334536413856</c:v>
                </c:pt>
                <c:pt idx="1460">
                  <c:v>0.99838573732900604</c:v>
                </c:pt>
                <c:pt idx="1461">
                  <c:v>0.99801505973022475</c:v>
                </c:pt>
                <c:pt idx="1462">
                  <c:v>0.99819046039012838</c:v>
                </c:pt>
                <c:pt idx="1463">
                  <c:v>0.99831148440581541</c:v>
                </c:pt>
                <c:pt idx="1464">
                  <c:v>0.99833748675309875</c:v>
                </c:pt>
                <c:pt idx="1465">
                  <c:v>0.99825698181331934</c:v>
                </c:pt>
                <c:pt idx="1466">
                  <c:v>0.99834586623447652</c:v>
                </c:pt>
                <c:pt idx="1467">
                  <c:v>0.99856572997630866</c:v>
                </c:pt>
                <c:pt idx="1468">
                  <c:v>0.99861133328288409</c:v>
                </c:pt>
                <c:pt idx="1469">
                  <c:v>0.99888464972863666</c:v>
                </c:pt>
                <c:pt idx="1470">
                  <c:v>0.99905168876156869</c:v>
                </c:pt>
                <c:pt idx="1471">
                  <c:v>0.99884467064326177</c:v>
                </c:pt>
                <c:pt idx="1472">
                  <c:v>0.99860690249002182</c:v>
                </c:pt>
                <c:pt idx="1473">
                  <c:v>0.9983490456866263</c:v>
                </c:pt>
                <c:pt idx="1474">
                  <c:v>0.99837792284105631</c:v>
                </c:pt>
                <c:pt idx="1475">
                  <c:v>0.99845638166156736</c:v>
                </c:pt>
                <c:pt idx="1476">
                  <c:v>0.99851465484460455</c:v>
                </c:pt>
                <c:pt idx="1477">
                  <c:v>0.998617846988749</c:v>
                </c:pt>
                <c:pt idx="1478">
                  <c:v>0.99912748055224654</c:v>
                </c:pt>
                <c:pt idx="1479">
                  <c:v>0.99929894382169948</c:v>
                </c:pt>
                <c:pt idx="1480">
                  <c:v>0.99950570901214841</c:v>
                </c:pt>
                <c:pt idx="1481">
                  <c:v>0.99932992283034938</c:v>
                </c:pt>
                <c:pt idx="1482">
                  <c:v>0.99960511463321344</c:v>
                </c:pt>
                <c:pt idx="1483">
                  <c:v>0.99934095005337642</c:v>
                </c:pt>
                <c:pt idx="1484">
                  <c:v>0.99870739204602421</c:v>
                </c:pt>
                <c:pt idx="1485">
                  <c:v>0.99833642686673896</c:v>
                </c:pt>
                <c:pt idx="1486">
                  <c:v>0.99806854927843891</c:v>
                </c:pt>
                <c:pt idx="1487">
                  <c:v>0.99799879698482385</c:v>
                </c:pt>
                <c:pt idx="1488">
                  <c:v>0.99780916525478491</c:v>
                </c:pt>
                <c:pt idx="1489">
                  <c:v>0.99753351976417548</c:v>
                </c:pt>
                <c:pt idx="1490">
                  <c:v>0.9977142324845879</c:v>
                </c:pt>
                <c:pt idx="1491">
                  <c:v>0.99747359236949329</c:v>
                </c:pt>
                <c:pt idx="1492">
                  <c:v>0.99711693045470051</c:v>
                </c:pt>
                <c:pt idx="1493">
                  <c:v>0.99711879932528291</c:v>
                </c:pt>
                <c:pt idx="1494">
                  <c:v>0.99702068773251573</c:v>
                </c:pt>
                <c:pt idx="1495">
                  <c:v>0.99687111886278568</c:v>
                </c:pt>
                <c:pt idx="1496">
                  <c:v>0.99650447827865818</c:v>
                </c:pt>
                <c:pt idx="1497">
                  <c:v>0.9965959738369482</c:v>
                </c:pt>
                <c:pt idx="1498">
                  <c:v>0.99672164537738439</c:v>
                </c:pt>
                <c:pt idx="1499">
                  <c:v>0.9971203344527797</c:v>
                </c:pt>
                <c:pt idx="1500">
                  <c:v>0.99732947575698405</c:v>
                </c:pt>
                <c:pt idx="1501">
                  <c:v>0.9975526585469614</c:v>
                </c:pt>
                <c:pt idx="1502">
                  <c:v>0.99730081032005991</c:v>
                </c:pt>
                <c:pt idx="1503">
                  <c:v>0.99729497661322097</c:v>
                </c:pt>
                <c:pt idx="1504">
                  <c:v>0.99711769802916672</c:v>
                </c:pt>
                <c:pt idx="1505">
                  <c:v>0.99732274317017022</c:v>
                </c:pt>
                <c:pt idx="1506">
                  <c:v>0.9972513671393729</c:v>
                </c:pt>
                <c:pt idx="1507">
                  <c:v>0.99694907768279972</c:v>
                </c:pt>
                <c:pt idx="1508">
                  <c:v>0.9967141847945733</c:v>
                </c:pt>
                <c:pt idx="1509">
                  <c:v>0.99664993590272066</c:v>
                </c:pt>
                <c:pt idx="1510">
                  <c:v>0.9965312089206193</c:v>
                </c:pt>
                <c:pt idx="1511">
                  <c:v>0.9966932063293239</c:v>
                </c:pt>
                <c:pt idx="1512">
                  <c:v>0.99673074481403778</c:v>
                </c:pt>
                <c:pt idx="1513">
                  <c:v>0.99727007264649636</c:v>
                </c:pt>
                <c:pt idx="1514">
                  <c:v>0.9972323259732474</c:v>
                </c:pt>
                <c:pt idx="1515">
                  <c:v>0.99715390337113241</c:v>
                </c:pt>
                <c:pt idx="1516">
                  <c:v>0.99724483137069464</c:v>
                </c:pt>
                <c:pt idx="1517">
                  <c:v>0.99715844097922335</c:v>
                </c:pt>
                <c:pt idx="1518">
                  <c:v>0.99764735378371472</c:v>
                </c:pt>
                <c:pt idx="1519">
                  <c:v>0.9980515951442448</c:v>
                </c:pt>
                <c:pt idx="1520">
                  <c:v>0.99709733938328715</c:v>
                </c:pt>
                <c:pt idx="1521">
                  <c:v>0.99702105505287397</c:v>
                </c:pt>
                <c:pt idx="1522">
                  <c:v>0.99696945504633494</c:v>
                </c:pt>
                <c:pt idx="1523">
                  <c:v>0.99667061880745977</c:v>
                </c:pt>
                <c:pt idx="1524">
                  <c:v>0.99648625334696883</c:v>
                </c:pt>
                <c:pt idx="1525">
                  <c:v>0.99621058481377578</c:v>
                </c:pt>
                <c:pt idx="1526">
                  <c:v>0.9961126915203744</c:v>
                </c:pt>
                <c:pt idx="1527">
                  <c:v>0.99580849435095464</c:v>
                </c:pt>
                <c:pt idx="1528">
                  <c:v>0.99581337275254866</c:v>
                </c:pt>
                <c:pt idx="1529">
                  <c:v>0.9960785693355525</c:v>
                </c:pt>
                <c:pt idx="1530">
                  <c:v>0.99623877351078838</c:v>
                </c:pt>
                <c:pt idx="1531">
                  <c:v>0.99645884506985205</c:v>
                </c:pt>
                <c:pt idx="1532">
                  <c:v>0.99661806966897459</c:v>
                </c:pt>
                <c:pt idx="1533">
                  <c:v>0.99655515554632823</c:v>
                </c:pt>
                <c:pt idx="1534">
                  <c:v>0.99656781400455619</c:v>
                </c:pt>
                <c:pt idx="1535">
                  <c:v>0.99649295392883219</c:v>
                </c:pt>
                <c:pt idx="1536">
                  <c:v>0.99602532296754842</c:v>
                </c:pt>
                <c:pt idx="1537">
                  <c:v>0.99639603642079888</c:v>
                </c:pt>
                <c:pt idx="1538">
                  <c:v>0.99628121505428091</c:v>
                </c:pt>
                <c:pt idx="1539">
                  <c:v>0.99658395377255871</c:v>
                </c:pt>
                <c:pt idx="1540">
                  <c:v>0.99560744322686445</c:v>
                </c:pt>
                <c:pt idx="1541">
                  <c:v>0.99561394461230046</c:v>
                </c:pt>
                <c:pt idx="1542">
                  <c:v>0.99523001516797172</c:v>
                </c:pt>
                <c:pt idx="1543">
                  <c:v>0.99491196833733608</c:v>
                </c:pt>
                <c:pt idx="1544">
                  <c:v>0.99495276475355443</c:v>
                </c:pt>
                <c:pt idx="1545">
                  <c:v>0.99508408214456456</c:v>
                </c:pt>
                <c:pt idx="1546">
                  <c:v>0.99501789585237765</c:v>
                </c:pt>
                <c:pt idx="1547">
                  <c:v>0.99466422835675905</c:v>
                </c:pt>
                <c:pt idx="1548">
                  <c:v>0.9947313727604935</c:v>
                </c:pt>
                <c:pt idx="1549">
                  <c:v>0.99467937385935301</c:v>
                </c:pt>
                <c:pt idx="1550">
                  <c:v>0.9941166471420293</c:v>
                </c:pt>
                <c:pt idx="1551">
                  <c:v>0.99369221935801344</c:v>
                </c:pt>
                <c:pt idx="1552">
                  <c:v>0.99327278991664814</c:v>
                </c:pt>
                <c:pt idx="1553">
                  <c:v>0.99327952277629139</c:v>
                </c:pt>
                <c:pt idx="1554">
                  <c:v>0.99345693657332079</c:v>
                </c:pt>
                <c:pt idx="1555">
                  <c:v>0.99326766318533211</c:v>
                </c:pt>
                <c:pt idx="1556">
                  <c:v>0.99365717213966975</c:v>
                </c:pt>
                <c:pt idx="1557">
                  <c:v>0.99378712908132749</c:v>
                </c:pt>
                <c:pt idx="1558">
                  <c:v>0.99372453241956415</c:v>
                </c:pt>
                <c:pt idx="1559">
                  <c:v>0.99319053748795716</c:v>
                </c:pt>
                <c:pt idx="1560">
                  <c:v>0.9933272599190125</c:v>
                </c:pt>
                <c:pt idx="1561">
                  <c:v>0.99276332009694201</c:v>
                </c:pt>
                <c:pt idx="1562">
                  <c:v>0.9923848415590919</c:v>
                </c:pt>
                <c:pt idx="1563">
                  <c:v>0.99268252258977385</c:v>
                </c:pt>
                <c:pt idx="1564">
                  <c:v>0.9918379726071157</c:v>
                </c:pt>
                <c:pt idx="1565">
                  <c:v>0.99195675727726196</c:v>
                </c:pt>
                <c:pt idx="1566">
                  <c:v>0.99221505143643973</c:v>
                </c:pt>
                <c:pt idx="1567">
                  <c:v>0.99242174674676564</c:v>
                </c:pt>
                <c:pt idx="1568">
                  <c:v>0.99252908116338012</c:v>
                </c:pt>
                <c:pt idx="1569">
                  <c:v>0.99238494465796767</c:v>
                </c:pt>
                <c:pt idx="1570">
                  <c:v>0.99254782730615254</c:v>
                </c:pt>
                <c:pt idx="1571">
                  <c:v>0.99284051318263877</c:v>
                </c:pt>
                <c:pt idx="1572">
                  <c:v>0.99252303798640362</c:v>
                </c:pt>
                <c:pt idx="1573">
                  <c:v>0.99191168041662325</c:v>
                </c:pt>
                <c:pt idx="1574">
                  <c:v>0.99175639969604856</c:v>
                </c:pt>
                <c:pt idx="1575">
                  <c:v>0.99159361352275222</c:v>
                </c:pt>
                <c:pt idx="1576">
                  <c:v>0.9914063928363086</c:v>
                </c:pt>
                <c:pt idx="1577">
                  <c:v>0.99188017427666852</c:v>
                </c:pt>
                <c:pt idx="1578">
                  <c:v>0.9920358870146142</c:v>
                </c:pt>
                <c:pt idx="1579">
                  <c:v>0.99245191063867422</c:v>
                </c:pt>
                <c:pt idx="1580">
                  <c:v>0.99211325675652595</c:v>
                </c:pt>
                <c:pt idx="1581">
                  <c:v>0.99212836827537287</c:v>
                </c:pt>
                <c:pt idx="1582">
                  <c:v>0.99193987216111357</c:v>
                </c:pt>
                <c:pt idx="1583">
                  <c:v>0.99235188090770243</c:v>
                </c:pt>
                <c:pt idx="1584">
                  <c:v>0.99188113954518908</c:v>
                </c:pt>
                <c:pt idx="1585">
                  <c:v>0.99222822705273472</c:v>
                </c:pt>
                <c:pt idx="1586">
                  <c:v>0.99262375093681454</c:v>
                </c:pt>
                <c:pt idx="1587">
                  <c:v>0.99286487686457137</c:v>
                </c:pt>
                <c:pt idx="1588">
                  <c:v>0.99231808839011337</c:v>
                </c:pt>
                <c:pt idx="1589">
                  <c:v>0.99241044242330134</c:v>
                </c:pt>
                <c:pt idx="1590">
                  <c:v>0.99254566440084802</c:v>
                </c:pt>
                <c:pt idx="1591">
                  <c:v>0.99227070506730286</c:v>
                </c:pt>
                <c:pt idx="1592">
                  <c:v>0.99241934163789824</c:v>
                </c:pt>
                <c:pt idx="1593">
                  <c:v>0.99256011755081242</c:v>
                </c:pt>
                <c:pt idx="1594">
                  <c:v>0.99294133642477456</c:v>
                </c:pt>
                <c:pt idx="1595">
                  <c:v>0.99316222146361</c:v>
                </c:pt>
                <c:pt idx="1596">
                  <c:v>0.99310027138102497</c:v>
                </c:pt>
                <c:pt idx="1597">
                  <c:v>0.9929563705781298</c:v>
                </c:pt>
                <c:pt idx="1598">
                  <c:v>0.99290547482627123</c:v>
                </c:pt>
                <c:pt idx="1599">
                  <c:v>0.99233393703409734</c:v>
                </c:pt>
                <c:pt idx="1600">
                  <c:v>0.99204776862546229</c:v>
                </c:pt>
                <c:pt idx="1601">
                  <c:v>0.99197949770191662</c:v>
                </c:pt>
                <c:pt idx="1602">
                  <c:v>0.99199803222234029</c:v>
                </c:pt>
                <c:pt idx="1603">
                  <c:v>0.99230866785092675</c:v>
                </c:pt>
                <c:pt idx="1604">
                  <c:v>0.99278142196856778</c:v>
                </c:pt>
                <c:pt idx="1605">
                  <c:v>0.9933815749176752</c:v>
                </c:pt>
                <c:pt idx="1606">
                  <c:v>0.9933448886777112</c:v>
                </c:pt>
                <c:pt idx="1607">
                  <c:v>0.99369337837719263</c:v>
                </c:pt>
                <c:pt idx="1608">
                  <c:v>0.99397858469942368</c:v>
                </c:pt>
                <c:pt idx="1609">
                  <c:v>0.99428489018856225</c:v>
                </c:pt>
                <c:pt idx="1610">
                  <c:v>0.99419516654050477</c:v>
                </c:pt>
                <c:pt idx="1611">
                  <c:v>0.99446140594675259</c:v>
                </c:pt>
                <c:pt idx="1612">
                  <c:v>0.99452934696628403</c:v>
                </c:pt>
                <c:pt idx="1613">
                  <c:v>0.99448745960516916</c:v>
                </c:pt>
                <c:pt idx="1614">
                  <c:v>0.99405366804500961</c:v>
                </c:pt>
                <c:pt idx="1615">
                  <c:v>0.99435650418955013</c:v>
                </c:pt>
                <c:pt idx="1616">
                  <c:v>0.99460776748932511</c:v>
                </c:pt>
                <c:pt idx="1617">
                  <c:v>0.99443012242820661</c:v>
                </c:pt>
                <c:pt idx="1618">
                  <c:v>0.99469072358360477</c:v>
                </c:pt>
                <c:pt idx="1619">
                  <c:v>0.99457261349943982</c:v>
                </c:pt>
                <c:pt idx="1620">
                  <c:v>0.99417712065864872</c:v>
                </c:pt>
                <c:pt idx="1621">
                  <c:v>0.99454538677604865</c:v>
                </c:pt>
                <c:pt idx="1622">
                  <c:v>0.99439788252106287</c:v>
                </c:pt>
                <c:pt idx="1623">
                  <c:v>0.9949358858955788</c:v>
                </c:pt>
                <c:pt idx="1624">
                  <c:v>0.9945249721959184</c:v>
                </c:pt>
                <c:pt idx="1625">
                  <c:v>0.99430815379350179</c:v>
                </c:pt>
                <c:pt idx="1626">
                  <c:v>0.99495844701781377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4-450A-9F61-86908CC30CB8}"/>
            </c:ext>
          </c:extLst>
        </c:ser>
        <c:ser>
          <c:idx val="5"/>
          <c:order val="1"/>
          <c:tx>
            <c:strRef>
              <c:f>Sheet7!$G$1</c:f>
              <c:strCache>
                <c:ptCount val="1"/>
                <c:pt idx="0">
                  <c:v>80T20R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Sheet7!$A:$A</c:f>
              <c:strCache>
                <c:ptCount val="1628"/>
                <c:pt idx="0">
                  <c:v>Date</c:v>
                </c:pt>
                <c:pt idx="1">
                  <c:v>12/3/24</c:v>
                </c:pt>
                <c:pt idx="2">
                  <c:v>12/2/24</c:v>
                </c:pt>
                <c:pt idx="3">
                  <c:v>11/29/24</c:v>
                </c:pt>
                <c:pt idx="4">
                  <c:v>11/28/24</c:v>
                </c:pt>
                <c:pt idx="5">
                  <c:v>11/27/24</c:v>
                </c:pt>
                <c:pt idx="6">
                  <c:v>11/26/24</c:v>
                </c:pt>
                <c:pt idx="7">
                  <c:v>11/25/24</c:v>
                </c:pt>
                <c:pt idx="8">
                  <c:v>11/22/24</c:v>
                </c:pt>
                <c:pt idx="9">
                  <c:v>11/21/24</c:v>
                </c:pt>
                <c:pt idx="10">
                  <c:v>11/20/24</c:v>
                </c:pt>
                <c:pt idx="11">
                  <c:v>11/19/24</c:v>
                </c:pt>
                <c:pt idx="12">
                  <c:v>11/18/24</c:v>
                </c:pt>
                <c:pt idx="13">
                  <c:v>11/15/24</c:v>
                </c:pt>
                <c:pt idx="14">
                  <c:v>11/14/24</c:v>
                </c:pt>
                <c:pt idx="15">
                  <c:v>11/13/24</c:v>
                </c:pt>
                <c:pt idx="16">
                  <c:v>11/12/24</c:v>
                </c:pt>
                <c:pt idx="17">
                  <c:v>11/11/24</c:v>
                </c:pt>
                <c:pt idx="18">
                  <c:v>11/8/24</c:v>
                </c:pt>
                <c:pt idx="19">
                  <c:v>11/7/24</c:v>
                </c:pt>
                <c:pt idx="20">
                  <c:v>11/6/24</c:v>
                </c:pt>
                <c:pt idx="21">
                  <c:v>11/5/24</c:v>
                </c:pt>
                <c:pt idx="22">
                  <c:v>11/4/24</c:v>
                </c:pt>
                <c:pt idx="23">
                  <c:v>11/1/24</c:v>
                </c:pt>
                <c:pt idx="24">
                  <c:v>10/31/24</c:v>
                </c:pt>
                <c:pt idx="25">
                  <c:v>10/30/24</c:v>
                </c:pt>
                <c:pt idx="26">
                  <c:v>10/29/24</c:v>
                </c:pt>
                <c:pt idx="27">
                  <c:v>10/28/24</c:v>
                </c:pt>
                <c:pt idx="28">
                  <c:v>10/25/24</c:v>
                </c:pt>
                <c:pt idx="29">
                  <c:v>10/24/24</c:v>
                </c:pt>
                <c:pt idx="30">
                  <c:v>10/23/24</c:v>
                </c:pt>
                <c:pt idx="31">
                  <c:v>10/22/24</c:v>
                </c:pt>
                <c:pt idx="32">
                  <c:v>10/21/24</c:v>
                </c:pt>
                <c:pt idx="33">
                  <c:v>10/18/24</c:v>
                </c:pt>
                <c:pt idx="34">
                  <c:v>10/17/24</c:v>
                </c:pt>
                <c:pt idx="35">
                  <c:v>10/16/24</c:v>
                </c:pt>
                <c:pt idx="36">
                  <c:v>10/15/24</c:v>
                </c:pt>
                <c:pt idx="37">
                  <c:v>10/14/24</c:v>
                </c:pt>
                <c:pt idx="38">
                  <c:v>10/11/24</c:v>
                </c:pt>
                <c:pt idx="39">
                  <c:v>10/10/24</c:v>
                </c:pt>
                <c:pt idx="40">
                  <c:v>10/9/24</c:v>
                </c:pt>
                <c:pt idx="41">
                  <c:v>10/8/24</c:v>
                </c:pt>
                <c:pt idx="42">
                  <c:v>10/7/24</c:v>
                </c:pt>
                <c:pt idx="43">
                  <c:v>10/4/24</c:v>
                </c:pt>
                <c:pt idx="44">
                  <c:v>10/3/24</c:v>
                </c:pt>
                <c:pt idx="45">
                  <c:v>10/2/24</c:v>
                </c:pt>
                <c:pt idx="46">
                  <c:v>10/1/24</c:v>
                </c:pt>
                <c:pt idx="47">
                  <c:v>9/30/24</c:v>
                </c:pt>
                <c:pt idx="48">
                  <c:v>9/27/24</c:v>
                </c:pt>
                <c:pt idx="49">
                  <c:v>9/26/24</c:v>
                </c:pt>
                <c:pt idx="50">
                  <c:v>9/25/24</c:v>
                </c:pt>
                <c:pt idx="51">
                  <c:v>9/24/24</c:v>
                </c:pt>
                <c:pt idx="52">
                  <c:v>9/23/24</c:v>
                </c:pt>
                <c:pt idx="53">
                  <c:v>9/20/24</c:v>
                </c:pt>
                <c:pt idx="54">
                  <c:v>9/19/24</c:v>
                </c:pt>
                <c:pt idx="55">
                  <c:v>9/18/24</c:v>
                </c:pt>
                <c:pt idx="56">
                  <c:v>9/17/24</c:v>
                </c:pt>
                <c:pt idx="57">
                  <c:v>9/16/24</c:v>
                </c:pt>
                <c:pt idx="58">
                  <c:v>9/13/24</c:v>
                </c:pt>
                <c:pt idx="59">
                  <c:v>9/12/24</c:v>
                </c:pt>
                <c:pt idx="60">
                  <c:v>9/11/24</c:v>
                </c:pt>
                <c:pt idx="61">
                  <c:v>9/10/24</c:v>
                </c:pt>
                <c:pt idx="62">
                  <c:v>9/9/24</c:v>
                </c:pt>
                <c:pt idx="63">
                  <c:v>9/6/24</c:v>
                </c:pt>
                <c:pt idx="64">
                  <c:v>9/5/24</c:v>
                </c:pt>
                <c:pt idx="65">
                  <c:v>9/4/24</c:v>
                </c:pt>
                <c:pt idx="66">
                  <c:v>9/3/24</c:v>
                </c:pt>
                <c:pt idx="67">
                  <c:v>9/2/24</c:v>
                </c:pt>
                <c:pt idx="68">
                  <c:v>8/30/24</c:v>
                </c:pt>
                <c:pt idx="69">
                  <c:v>8/29/24</c:v>
                </c:pt>
                <c:pt idx="70">
                  <c:v>8/28/24</c:v>
                </c:pt>
                <c:pt idx="71">
                  <c:v>8/27/24</c:v>
                </c:pt>
                <c:pt idx="72">
                  <c:v>8/26/24</c:v>
                </c:pt>
                <c:pt idx="73">
                  <c:v>8/23/24</c:v>
                </c:pt>
                <c:pt idx="74">
                  <c:v>8/22/24</c:v>
                </c:pt>
                <c:pt idx="75">
                  <c:v>8/21/24</c:v>
                </c:pt>
                <c:pt idx="76">
                  <c:v>8/20/24</c:v>
                </c:pt>
                <c:pt idx="77">
                  <c:v>8/19/24</c:v>
                </c:pt>
                <c:pt idx="78">
                  <c:v>8/16/24</c:v>
                </c:pt>
                <c:pt idx="79">
                  <c:v>8/15/24</c:v>
                </c:pt>
                <c:pt idx="80">
                  <c:v>8/14/24</c:v>
                </c:pt>
                <c:pt idx="81">
                  <c:v>8/13/24</c:v>
                </c:pt>
                <c:pt idx="82">
                  <c:v>8/12/24</c:v>
                </c:pt>
                <c:pt idx="83">
                  <c:v>8/9/24</c:v>
                </c:pt>
                <c:pt idx="84">
                  <c:v>8/8/24</c:v>
                </c:pt>
                <c:pt idx="85">
                  <c:v>8/7/24</c:v>
                </c:pt>
                <c:pt idx="86">
                  <c:v>8/6/24</c:v>
                </c:pt>
                <c:pt idx="87">
                  <c:v>8/5/24</c:v>
                </c:pt>
                <c:pt idx="88">
                  <c:v>8/2/24</c:v>
                </c:pt>
                <c:pt idx="89">
                  <c:v>8/1/24</c:v>
                </c:pt>
                <c:pt idx="90">
                  <c:v>7/31/24</c:v>
                </c:pt>
                <c:pt idx="91">
                  <c:v>7/30/24</c:v>
                </c:pt>
                <c:pt idx="92">
                  <c:v>7/29/24</c:v>
                </c:pt>
                <c:pt idx="93">
                  <c:v>7/26/24</c:v>
                </c:pt>
                <c:pt idx="94">
                  <c:v>7/25/24</c:v>
                </c:pt>
                <c:pt idx="95">
                  <c:v>7/24/24</c:v>
                </c:pt>
                <c:pt idx="96">
                  <c:v>7/23/24</c:v>
                </c:pt>
                <c:pt idx="97">
                  <c:v>7/22/24</c:v>
                </c:pt>
                <c:pt idx="98">
                  <c:v>7/19/24</c:v>
                </c:pt>
                <c:pt idx="99">
                  <c:v>7/18/24</c:v>
                </c:pt>
                <c:pt idx="100">
                  <c:v>7/17/24</c:v>
                </c:pt>
                <c:pt idx="101">
                  <c:v>7/16/24</c:v>
                </c:pt>
                <c:pt idx="102">
                  <c:v>7/15/24</c:v>
                </c:pt>
                <c:pt idx="103">
                  <c:v>7/12/24</c:v>
                </c:pt>
                <c:pt idx="104">
                  <c:v>7/11/24</c:v>
                </c:pt>
                <c:pt idx="105">
                  <c:v>7/10/24</c:v>
                </c:pt>
                <c:pt idx="106">
                  <c:v>7/9/24</c:v>
                </c:pt>
                <c:pt idx="107">
                  <c:v>7/8/24</c:v>
                </c:pt>
                <c:pt idx="108">
                  <c:v>7/5/24</c:v>
                </c:pt>
                <c:pt idx="109">
                  <c:v>7/4/24</c:v>
                </c:pt>
                <c:pt idx="110">
                  <c:v>7/3/24</c:v>
                </c:pt>
                <c:pt idx="111">
                  <c:v>7/2/24</c:v>
                </c:pt>
                <c:pt idx="112">
                  <c:v>7/1/24</c:v>
                </c:pt>
                <c:pt idx="113">
                  <c:v>6/28/24</c:v>
                </c:pt>
                <c:pt idx="114">
                  <c:v>6/27/24</c:v>
                </c:pt>
                <c:pt idx="115">
                  <c:v>6/26/24</c:v>
                </c:pt>
                <c:pt idx="116">
                  <c:v>6/25/24</c:v>
                </c:pt>
                <c:pt idx="117">
                  <c:v>6/24/24</c:v>
                </c:pt>
                <c:pt idx="118">
                  <c:v>6/21/24</c:v>
                </c:pt>
                <c:pt idx="119">
                  <c:v>6/20/24</c:v>
                </c:pt>
                <c:pt idx="120">
                  <c:v>6/19/24</c:v>
                </c:pt>
                <c:pt idx="121">
                  <c:v>6/18/24</c:v>
                </c:pt>
                <c:pt idx="122">
                  <c:v>6/17/24</c:v>
                </c:pt>
                <c:pt idx="123">
                  <c:v>6/14/24</c:v>
                </c:pt>
                <c:pt idx="124">
                  <c:v>6/13/24</c:v>
                </c:pt>
                <c:pt idx="125">
                  <c:v>6/12/24</c:v>
                </c:pt>
                <c:pt idx="126">
                  <c:v>6/11/24</c:v>
                </c:pt>
                <c:pt idx="127">
                  <c:v>6/10/24</c:v>
                </c:pt>
                <c:pt idx="128">
                  <c:v>6/7/24</c:v>
                </c:pt>
                <c:pt idx="129">
                  <c:v>6/6/24</c:v>
                </c:pt>
                <c:pt idx="130">
                  <c:v>6/5/24</c:v>
                </c:pt>
                <c:pt idx="131">
                  <c:v>6/4/24</c:v>
                </c:pt>
                <c:pt idx="132">
                  <c:v>6/3/24</c:v>
                </c:pt>
                <c:pt idx="133">
                  <c:v>5/31/24</c:v>
                </c:pt>
                <c:pt idx="134">
                  <c:v>5/30/24</c:v>
                </c:pt>
                <c:pt idx="135">
                  <c:v>5/29/24</c:v>
                </c:pt>
                <c:pt idx="136">
                  <c:v>5/28/24</c:v>
                </c:pt>
                <c:pt idx="137">
                  <c:v>5/27/24</c:v>
                </c:pt>
                <c:pt idx="138">
                  <c:v>5/24/24</c:v>
                </c:pt>
                <c:pt idx="139">
                  <c:v>5/23/24</c:v>
                </c:pt>
                <c:pt idx="140">
                  <c:v>5/22/24</c:v>
                </c:pt>
                <c:pt idx="141">
                  <c:v>5/21/24</c:v>
                </c:pt>
                <c:pt idx="142">
                  <c:v>5/20/24</c:v>
                </c:pt>
                <c:pt idx="143">
                  <c:v>5/17/24</c:v>
                </c:pt>
                <c:pt idx="144">
                  <c:v>5/16/24</c:v>
                </c:pt>
                <c:pt idx="145">
                  <c:v>5/15/24</c:v>
                </c:pt>
                <c:pt idx="146">
                  <c:v>5/14/24</c:v>
                </c:pt>
                <c:pt idx="147">
                  <c:v>5/13/24</c:v>
                </c:pt>
                <c:pt idx="148">
                  <c:v>5/10/24</c:v>
                </c:pt>
                <c:pt idx="149">
                  <c:v>5/9/24</c:v>
                </c:pt>
                <c:pt idx="150">
                  <c:v>5/8/24</c:v>
                </c:pt>
                <c:pt idx="151">
                  <c:v>5/7/24</c:v>
                </c:pt>
                <c:pt idx="152">
                  <c:v>5/6/24</c:v>
                </c:pt>
                <c:pt idx="153">
                  <c:v>5/3/24</c:v>
                </c:pt>
                <c:pt idx="154">
                  <c:v>5/2/24</c:v>
                </c:pt>
                <c:pt idx="155">
                  <c:v>5/1/24</c:v>
                </c:pt>
                <c:pt idx="156">
                  <c:v>4/30/24</c:v>
                </c:pt>
                <c:pt idx="157">
                  <c:v>4/29/24</c:v>
                </c:pt>
                <c:pt idx="158">
                  <c:v>4/26/24</c:v>
                </c:pt>
                <c:pt idx="159">
                  <c:v>4/25/24</c:v>
                </c:pt>
                <c:pt idx="160">
                  <c:v>4/24/24</c:v>
                </c:pt>
                <c:pt idx="161">
                  <c:v>4/23/24</c:v>
                </c:pt>
                <c:pt idx="162">
                  <c:v>4/22/24</c:v>
                </c:pt>
                <c:pt idx="163">
                  <c:v>4/19/24</c:v>
                </c:pt>
                <c:pt idx="164">
                  <c:v>4/18/24</c:v>
                </c:pt>
                <c:pt idx="165">
                  <c:v>4/17/24</c:v>
                </c:pt>
                <c:pt idx="166">
                  <c:v>4/16/24</c:v>
                </c:pt>
                <c:pt idx="167">
                  <c:v>4/15/24</c:v>
                </c:pt>
                <c:pt idx="168">
                  <c:v>4/12/24</c:v>
                </c:pt>
                <c:pt idx="169">
                  <c:v>4/11/24</c:v>
                </c:pt>
                <c:pt idx="170">
                  <c:v>4/10/24</c:v>
                </c:pt>
                <c:pt idx="171">
                  <c:v>4/9/24</c:v>
                </c:pt>
                <c:pt idx="172">
                  <c:v>4/8/24</c:v>
                </c:pt>
                <c:pt idx="173">
                  <c:v>4/5/24</c:v>
                </c:pt>
                <c:pt idx="174">
                  <c:v>4/4/24</c:v>
                </c:pt>
                <c:pt idx="175">
                  <c:v>4/3/24</c:v>
                </c:pt>
                <c:pt idx="176">
                  <c:v>4/2/24</c:v>
                </c:pt>
                <c:pt idx="177">
                  <c:v>4/1/24</c:v>
                </c:pt>
                <c:pt idx="178">
                  <c:v>3/29/24</c:v>
                </c:pt>
                <c:pt idx="179">
                  <c:v>3/28/24</c:v>
                </c:pt>
                <c:pt idx="180">
                  <c:v>3/27/24</c:v>
                </c:pt>
                <c:pt idx="181">
                  <c:v>3/26/24</c:v>
                </c:pt>
                <c:pt idx="182">
                  <c:v>3/25/24</c:v>
                </c:pt>
                <c:pt idx="183">
                  <c:v>3/22/24</c:v>
                </c:pt>
                <c:pt idx="184">
                  <c:v>3/21/24</c:v>
                </c:pt>
                <c:pt idx="185">
                  <c:v>3/20/24</c:v>
                </c:pt>
                <c:pt idx="186">
                  <c:v>3/19/24</c:v>
                </c:pt>
                <c:pt idx="187">
                  <c:v>3/18/24</c:v>
                </c:pt>
                <c:pt idx="188">
                  <c:v>3/15/24</c:v>
                </c:pt>
                <c:pt idx="189">
                  <c:v>3/14/24</c:v>
                </c:pt>
                <c:pt idx="190">
                  <c:v>3/13/24</c:v>
                </c:pt>
                <c:pt idx="191">
                  <c:v>3/12/24</c:v>
                </c:pt>
                <c:pt idx="192">
                  <c:v>3/11/24</c:v>
                </c:pt>
                <c:pt idx="193">
                  <c:v>3/8/24</c:v>
                </c:pt>
                <c:pt idx="194">
                  <c:v>3/7/24</c:v>
                </c:pt>
                <c:pt idx="195">
                  <c:v>3/6/24</c:v>
                </c:pt>
                <c:pt idx="196">
                  <c:v>3/5/24</c:v>
                </c:pt>
                <c:pt idx="197">
                  <c:v>3/4/24</c:v>
                </c:pt>
                <c:pt idx="198">
                  <c:v>3/1/24</c:v>
                </c:pt>
                <c:pt idx="199">
                  <c:v>2/29/24</c:v>
                </c:pt>
                <c:pt idx="200">
                  <c:v>2/28/24</c:v>
                </c:pt>
                <c:pt idx="201">
                  <c:v>2/27/24</c:v>
                </c:pt>
                <c:pt idx="202">
                  <c:v>2/26/24</c:v>
                </c:pt>
                <c:pt idx="203">
                  <c:v>2/23/24</c:v>
                </c:pt>
                <c:pt idx="204">
                  <c:v>2/22/24</c:v>
                </c:pt>
                <c:pt idx="205">
                  <c:v>2/21/24</c:v>
                </c:pt>
                <c:pt idx="206">
                  <c:v>2/20/24</c:v>
                </c:pt>
                <c:pt idx="207">
                  <c:v>2/19/24</c:v>
                </c:pt>
                <c:pt idx="208">
                  <c:v>2/16/24</c:v>
                </c:pt>
                <c:pt idx="209">
                  <c:v>2/15/24</c:v>
                </c:pt>
                <c:pt idx="210">
                  <c:v>2/14/24</c:v>
                </c:pt>
                <c:pt idx="211">
                  <c:v>2/13/24</c:v>
                </c:pt>
                <c:pt idx="212">
                  <c:v>2/12/24</c:v>
                </c:pt>
                <c:pt idx="213">
                  <c:v>2/9/24</c:v>
                </c:pt>
                <c:pt idx="214">
                  <c:v>2/8/24</c:v>
                </c:pt>
                <c:pt idx="215">
                  <c:v>2/7/24</c:v>
                </c:pt>
                <c:pt idx="216">
                  <c:v>2/6/24</c:v>
                </c:pt>
                <c:pt idx="217">
                  <c:v>2/5/24</c:v>
                </c:pt>
                <c:pt idx="218">
                  <c:v>2/2/24</c:v>
                </c:pt>
                <c:pt idx="219">
                  <c:v>2/1/24</c:v>
                </c:pt>
                <c:pt idx="220">
                  <c:v>1/31/24</c:v>
                </c:pt>
                <c:pt idx="221">
                  <c:v>1/30/24</c:v>
                </c:pt>
                <c:pt idx="222">
                  <c:v>1/29/24</c:v>
                </c:pt>
                <c:pt idx="223">
                  <c:v>1/26/24</c:v>
                </c:pt>
                <c:pt idx="224">
                  <c:v>1/25/24</c:v>
                </c:pt>
                <c:pt idx="225">
                  <c:v>1/24/24</c:v>
                </c:pt>
                <c:pt idx="226">
                  <c:v>1/23/24</c:v>
                </c:pt>
                <c:pt idx="227">
                  <c:v>1/22/24</c:v>
                </c:pt>
                <c:pt idx="228">
                  <c:v>1/19/24</c:v>
                </c:pt>
                <c:pt idx="229">
                  <c:v>1/18/24</c:v>
                </c:pt>
                <c:pt idx="230">
                  <c:v>1/17/24</c:v>
                </c:pt>
                <c:pt idx="231">
                  <c:v>1/16/24</c:v>
                </c:pt>
                <c:pt idx="232">
                  <c:v>1/15/24</c:v>
                </c:pt>
                <c:pt idx="233">
                  <c:v>1/12/24</c:v>
                </c:pt>
                <c:pt idx="234">
                  <c:v>1/11/24</c:v>
                </c:pt>
                <c:pt idx="235">
                  <c:v>1/10/24</c:v>
                </c:pt>
                <c:pt idx="236">
                  <c:v>1/9/24</c:v>
                </c:pt>
                <c:pt idx="237">
                  <c:v>1/8/24</c:v>
                </c:pt>
                <c:pt idx="238">
                  <c:v>1/5/24</c:v>
                </c:pt>
                <c:pt idx="239">
                  <c:v>1/4/24</c:v>
                </c:pt>
                <c:pt idx="240">
                  <c:v>1/3/24</c:v>
                </c:pt>
                <c:pt idx="241">
                  <c:v>1/2/24</c:v>
                </c:pt>
                <c:pt idx="242">
                  <c:v>12/29/23</c:v>
                </c:pt>
                <c:pt idx="243">
                  <c:v>12/28/23</c:v>
                </c:pt>
                <c:pt idx="244">
                  <c:v>12/27/23</c:v>
                </c:pt>
                <c:pt idx="245">
                  <c:v>12/26/23</c:v>
                </c:pt>
                <c:pt idx="246">
                  <c:v>12/25/23</c:v>
                </c:pt>
                <c:pt idx="247">
                  <c:v>12/22/23</c:v>
                </c:pt>
                <c:pt idx="248">
                  <c:v>12/21/23</c:v>
                </c:pt>
                <c:pt idx="249">
                  <c:v>12/20/23</c:v>
                </c:pt>
                <c:pt idx="250">
                  <c:v>12/19/23</c:v>
                </c:pt>
                <c:pt idx="251">
                  <c:v>12/18/23</c:v>
                </c:pt>
                <c:pt idx="252">
                  <c:v>12/15/23</c:v>
                </c:pt>
                <c:pt idx="253">
                  <c:v>12/14/23</c:v>
                </c:pt>
                <c:pt idx="254">
                  <c:v>12/13/23</c:v>
                </c:pt>
                <c:pt idx="255">
                  <c:v>12/12/23</c:v>
                </c:pt>
                <c:pt idx="256">
                  <c:v>12/11/23</c:v>
                </c:pt>
                <c:pt idx="257">
                  <c:v>12/8/23</c:v>
                </c:pt>
                <c:pt idx="258">
                  <c:v>12/7/23</c:v>
                </c:pt>
                <c:pt idx="259">
                  <c:v>12/6/23</c:v>
                </c:pt>
                <c:pt idx="260">
                  <c:v>12/5/23</c:v>
                </c:pt>
                <c:pt idx="261">
                  <c:v>12/4/23</c:v>
                </c:pt>
                <c:pt idx="262">
                  <c:v>12/1/23</c:v>
                </c:pt>
                <c:pt idx="263">
                  <c:v>11/30/23</c:v>
                </c:pt>
                <c:pt idx="264">
                  <c:v>11/29/23</c:v>
                </c:pt>
                <c:pt idx="265">
                  <c:v>11/28/23</c:v>
                </c:pt>
                <c:pt idx="266">
                  <c:v>11/27/23</c:v>
                </c:pt>
                <c:pt idx="267">
                  <c:v>11/24/23</c:v>
                </c:pt>
                <c:pt idx="268">
                  <c:v>11/23/23</c:v>
                </c:pt>
                <c:pt idx="269">
                  <c:v>11/22/23</c:v>
                </c:pt>
                <c:pt idx="270">
                  <c:v>11/21/23</c:v>
                </c:pt>
                <c:pt idx="271">
                  <c:v>11/20/23</c:v>
                </c:pt>
                <c:pt idx="272">
                  <c:v>11/17/23</c:v>
                </c:pt>
                <c:pt idx="273">
                  <c:v>11/16/23</c:v>
                </c:pt>
                <c:pt idx="274">
                  <c:v>11/15/23</c:v>
                </c:pt>
                <c:pt idx="275">
                  <c:v>11/14/23</c:v>
                </c:pt>
                <c:pt idx="276">
                  <c:v>11/13/23</c:v>
                </c:pt>
                <c:pt idx="277">
                  <c:v>11/10/23</c:v>
                </c:pt>
                <c:pt idx="278">
                  <c:v>11/9/23</c:v>
                </c:pt>
                <c:pt idx="279">
                  <c:v>11/8/23</c:v>
                </c:pt>
                <c:pt idx="280">
                  <c:v>11/7/23</c:v>
                </c:pt>
                <c:pt idx="281">
                  <c:v>11/6/23</c:v>
                </c:pt>
                <c:pt idx="282">
                  <c:v>11/3/23</c:v>
                </c:pt>
                <c:pt idx="283">
                  <c:v>11/2/23</c:v>
                </c:pt>
                <c:pt idx="284">
                  <c:v>11/1/23</c:v>
                </c:pt>
                <c:pt idx="285">
                  <c:v>10/31/23</c:v>
                </c:pt>
                <c:pt idx="286">
                  <c:v>10/30/23</c:v>
                </c:pt>
                <c:pt idx="287">
                  <c:v>10/27/23</c:v>
                </c:pt>
                <c:pt idx="288">
                  <c:v>10/26/23</c:v>
                </c:pt>
                <c:pt idx="289">
                  <c:v>10/25/23</c:v>
                </c:pt>
                <c:pt idx="290">
                  <c:v>10/24/23</c:v>
                </c:pt>
                <c:pt idx="291">
                  <c:v>10/23/23</c:v>
                </c:pt>
                <c:pt idx="292">
                  <c:v>10/20/23</c:v>
                </c:pt>
                <c:pt idx="293">
                  <c:v>10/19/23</c:v>
                </c:pt>
                <c:pt idx="294">
                  <c:v>10/18/23</c:v>
                </c:pt>
                <c:pt idx="295">
                  <c:v>10/17/23</c:v>
                </c:pt>
                <c:pt idx="296">
                  <c:v>10/16/23</c:v>
                </c:pt>
                <c:pt idx="297">
                  <c:v>10/13/23</c:v>
                </c:pt>
                <c:pt idx="298">
                  <c:v>10/12/23</c:v>
                </c:pt>
                <c:pt idx="299">
                  <c:v>10/11/23</c:v>
                </c:pt>
                <c:pt idx="300">
                  <c:v>10/10/23</c:v>
                </c:pt>
                <c:pt idx="301">
                  <c:v>10/9/23</c:v>
                </c:pt>
                <c:pt idx="302">
                  <c:v>10/6/23</c:v>
                </c:pt>
                <c:pt idx="303">
                  <c:v>10/5/23</c:v>
                </c:pt>
                <c:pt idx="304">
                  <c:v>10/4/23</c:v>
                </c:pt>
                <c:pt idx="305">
                  <c:v>10/3/23</c:v>
                </c:pt>
                <c:pt idx="306">
                  <c:v>10/2/23</c:v>
                </c:pt>
                <c:pt idx="307">
                  <c:v>9/29/23</c:v>
                </c:pt>
                <c:pt idx="308">
                  <c:v>9/28/23</c:v>
                </c:pt>
                <c:pt idx="309">
                  <c:v>9/27/23</c:v>
                </c:pt>
                <c:pt idx="310">
                  <c:v>9/26/23</c:v>
                </c:pt>
                <c:pt idx="311">
                  <c:v>9/25/23</c:v>
                </c:pt>
                <c:pt idx="312">
                  <c:v>9/22/23</c:v>
                </c:pt>
                <c:pt idx="313">
                  <c:v>9/21/23</c:v>
                </c:pt>
                <c:pt idx="314">
                  <c:v>9/20/23</c:v>
                </c:pt>
                <c:pt idx="315">
                  <c:v>9/19/23</c:v>
                </c:pt>
                <c:pt idx="316">
                  <c:v>9/18/23</c:v>
                </c:pt>
                <c:pt idx="317">
                  <c:v>9/15/23</c:v>
                </c:pt>
                <c:pt idx="318">
                  <c:v>9/14/23</c:v>
                </c:pt>
                <c:pt idx="319">
                  <c:v>9/13/23</c:v>
                </c:pt>
                <c:pt idx="320">
                  <c:v>9/12/23</c:v>
                </c:pt>
                <c:pt idx="321">
                  <c:v>9/11/23</c:v>
                </c:pt>
                <c:pt idx="322">
                  <c:v>9/8/23</c:v>
                </c:pt>
                <c:pt idx="323">
                  <c:v>9/7/23</c:v>
                </c:pt>
                <c:pt idx="324">
                  <c:v>9/6/23</c:v>
                </c:pt>
                <c:pt idx="325">
                  <c:v>9/5/23</c:v>
                </c:pt>
                <c:pt idx="326">
                  <c:v>9/4/23</c:v>
                </c:pt>
                <c:pt idx="327">
                  <c:v>9/1/23</c:v>
                </c:pt>
                <c:pt idx="328">
                  <c:v>8/31/23</c:v>
                </c:pt>
                <c:pt idx="329">
                  <c:v>8/30/23</c:v>
                </c:pt>
                <c:pt idx="330">
                  <c:v>8/29/23</c:v>
                </c:pt>
                <c:pt idx="331">
                  <c:v>8/28/23</c:v>
                </c:pt>
                <c:pt idx="332">
                  <c:v>8/25/23</c:v>
                </c:pt>
                <c:pt idx="333">
                  <c:v>8/24/23</c:v>
                </c:pt>
                <c:pt idx="334">
                  <c:v>8/23/23</c:v>
                </c:pt>
                <c:pt idx="335">
                  <c:v>8/22/23</c:v>
                </c:pt>
                <c:pt idx="336">
                  <c:v>8/21/23</c:v>
                </c:pt>
                <c:pt idx="337">
                  <c:v>8/18/23</c:v>
                </c:pt>
                <c:pt idx="338">
                  <c:v>8/17/23</c:v>
                </c:pt>
                <c:pt idx="339">
                  <c:v>8/16/23</c:v>
                </c:pt>
                <c:pt idx="340">
                  <c:v>8/15/23</c:v>
                </c:pt>
                <c:pt idx="341">
                  <c:v>8/14/23</c:v>
                </c:pt>
                <c:pt idx="342">
                  <c:v>8/11/23</c:v>
                </c:pt>
                <c:pt idx="343">
                  <c:v>8/10/23</c:v>
                </c:pt>
                <c:pt idx="344">
                  <c:v>8/9/23</c:v>
                </c:pt>
                <c:pt idx="345">
                  <c:v>8/8/23</c:v>
                </c:pt>
                <c:pt idx="346">
                  <c:v>8/7/23</c:v>
                </c:pt>
                <c:pt idx="347">
                  <c:v>8/4/23</c:v>
                </c:pt>
                <c:pt idx="348">
                  <c:v>8/3/23</c:v>
                </c:pt>
                <c:pt idx="349">
                  <c:v>8/2/23</c:v>
                </c:pt>
                <c:pt idx="350">
                  <c:v>8/1/23</c:v>
                </c:pt>
                <c:pt idx="351">
                  <c:v>7/31/23</c:v>
                </c:pt>
                <c:pt idx="352">
                  <c:v>7/28/23</c:v>
                </c:pt>
                <c:pt idx="353">
                  <c:v>7/27/23</c:v>
                </c:pt>
                <c:pt idx="354">
                  <c:v>7/26/23</c:v>
                </c:pt>
                <c:pt idx="355">
                  <c:v>7/25/23</c:v>
                </c:pt>
                <c:pt idx="356">
                  <c:v>7/24/23</c:v>
                </c:pt>
                <c:pt idx="357">
                  <c:v>7/21/23</c:v>
                </c:pt>
                <c:pt idx="358">
                  <c:v>7/20/23</c:v>
                </c:pt>
                <c:pt idx="359">
                  <c:v>7/19/23</c:v>
                </c:pt>
                <c:pt idx="360">
                  <c:v>7/18/23</c:v>
                </c:pt>
                <c:pt idx="361">
                  <c:v>7/17/23</c:v>
                </c:pt>
                <c:pt idx="362">
                  <c:v>7/14/23</c:v>
                </c:pt>
                <c:pt idx="363">
                  <c:v>7/13/23</c:v>
                </c:pt>
                <c:pt idx="364">
                  <c:v>7/12/23</c:v>
                </c:pt>
                <c:pt idx="365">
                  <c:v>7/11/23</c:v>
                </c:pt>
                <c:pt idx="366">
                  <c:v>7/10/23</c:v>
                </c:pt>
                <c:pt idx="367">
                  <c:v>7/7/23</c:v>
                </c:pt>
                <c:pt idx="368">
                  <c:v>7/6/23</c:v>
                </c:pt>
                <c:pt idx="369">
                  <c:v>7/5/23</c:v>
                </c:pt>
                <c:pt idx="370">
                  <c:v>7/4/23</c:v>
                </c:pt>
                <c:pt idx="371">
                  <c:v>7/3/23</c:v>
                </c:pt>
                <c:pt idx="372">
                  <c:v>6/30/23</c:v>
                </c:pt>
                <c:pt idx="373">
                  <c:v>6/29/23</c:v>
                </c:pt>
                <c:pt idx="374">
                  <c:v>6/28/23</c:v>
                </c:pt>
                <c:pt idx="375">
                  <c:v>6/27/23</c:v>
                </c:pt>
                <c:pt idx="376">
                  <c:v>6/26/23</c:v>
                </c:pt>
                <c:pt idx="377">
                  <c:v>6/23/23</c:v>
                </c:pt>
                <c:pt idx="378">
                  <c:v>6/22/23</c:v>
                </c:pt>
                <c:pt idx="379">
                  <c:v>6/21/23</c:v>
                </c:pt>
                <c:pt idx="380">
                  <c:v>6/20/23</c:v>
                </c:pt>
                <c:pt idx="381">
                  <c:v>6/19/23</c:v>
                </c:pt>
                <c:pt idx="382">
                  <c:v>6/16/23</c:v>
                </c:pt>
                <c:pt idx="383">
                  <c:v>6/15/23</c:v>
                </c:pt>
                <c:pt idx="384">
                  <c:v>6/14/23</c:v>
                </c:pt>
                <c:pt idx="385">
                  <c:v>6/13/23</c:v>
                </c:pt>
                <c:pt idx="386">
                  <c:v>6/12/23</c:v>
                </c:pt>
                <c:pt idx="387">
                  <c:v>6/9/23</c:v>
                </c:pt>
                <c:pt idx="388">
                  <c:v>6/8/23</c:v>
                </c:pt>
                <c:pt idx="389">
                  <c:v>6/7/23</c:v>
                </c:pt>
                <c:pt idx="390">
                  <c:v>6/6/23</c:v>
                </c:pt>
                <c:pt idx="391">
                  <c:v>6/5/23</c:v>
                </c:pt>
                <c:pt idx="392">
                  <c:v>6/2/23</c:v>
                </c:pt>
                <c:pt idx="393">
                  <c:v>6/1/23</c:v>
                </c:pt>
                <c:pt idx="394">
                  <c:v>5/31/23</c:v>
                </c:pt>
                <c:pt idx="395">
                  <c:v>5/30/23</c:v>
                </c:pt>
                <c:pt idx="396">
                  <c:v>5/29/23</c:v>
                </c:pt>
                <c:pt idx="397">
                  <c:v>5/26/23</c:v>
                </c:pt>
                <c:pt idx="398">
                  <c:v>5/25/23</c:v>
                </c:pt>
                <c:pt idx="399">
                  <c:v>5/24/23</c:v>
                </c:pt>
                <c:pt idx="400">
                  <c:v>5/23/23</c:v>
                </c:pt>
                <c:pt idx="401">
                  <c:v>5/22/23</c:v>
                </c:pt>
                <c:pt idx="402">
                  <c:v>5/19/23</c:v>
                </c:pt>
                <c:pt idx="403">
                  <c:v>5/18/23</c:v>
                </c:pt>
                <c:pt idx="404">
                  <c:v>5/17/23</c:v>
                </c:pt>
                <c:pt idx="405">
                  <c:v>5/16/23</c:v>
                </c:pt>
                <c:pt idx="406">
                  <c:v>5/15/23</c:v>
                </c:pt>
                <c:pt idx="407">
                  <c:v>5/12/23</c:v>
                </c:pt>
                <c:pt idx="408">
                  <c:v>5/11/23</c:v>
                </c:pt>
                <c:pt idx="409">
                  <c:v>5/10/23</c:v>
                </c:pt>
                <c:pt idx="410">
                  <c:v>5/9/23</c:v>
                </c:pt>
                <c:pt idx="411">
                  <c:v>5/8/23</c:v>
                </c:pt>
                <c:pt idx="412">
                  <c:v>5/5/23</c:v>
                </c:pt>
                <c:pt idx="413">
                  <c:v>5/4/23</c:v>
                </c:pt>
                <c:pt idx="414">
                  <c:v>5/3/23</c:v>
                </c:pt>
                <c:pt idx="415">
                  <c:v>5/2/23</c:v>
                </c:pt>
                <c:pt idx="416">
                  <c:v>5/1/23</c:v>
                </c:pt>
                <c:pt idx="417">
                  <c:v>4/28/23</c:v>
                </c:pt>
                <c:pt idx="418">
                  <c:v>4/27/23</c:v>
                </c:pt>
                <c:pt idx="419">
                  <c:v>4/26/23</c:v>
                </c:pt>
                <c:pt idx="420">
                  <c:v>4/25/23</c:v>
                </c:pt>
                <c:pt idx="421">
                  <c:v>4/24/23</c:v>
                </c:pt>
                <c:pt idx="422">
                  <c:v>4/21/23</c:v>
                </c:pt>
                <c:pt idx="423">
                  <c:v>4/20/23</c:v>
                </c:pt>
                <c:pt idx="424">
                  <c:v>4/19/23</c:v>
                </c:pt>
                <c:pt idx="425">
                  <c:v>4/18/23</c:v>
                </c:pt>
                <c:pt idx="426">
                  <c:v>4/17/23</c:v>
                </c:pt>
                <c:pt idx="427">
                  <c:v>4/14/23</c:v>
                </c:pt>
                <c:pt idx="428">
                  <c:v>4/13/23</c:v>
                </c:pt>
                <c:pt idx="429">
                  <c:v>4/12/23</c:v>
                </c:pt>
                <c:pt idx="430">
                  <c:v>4/11/23</c:v>
                </c:pt>
                <c:pt idx="431">
                  <c:v>4/10/23</c:v>
                </c:pt>
                <c:pt idx="432">
                  <c:v>4/7/23</c:v>
                </c:pt>
                <c:pt idx="433">
                  <c:v>4/6/23</c:v>
                </c:pt>
                <c:pt idx="434">
                  <c:v>4/5/23</c:v>
                </c:pt>
                <c:pt idx="435">
                  <c:v>4/4/23</c:v>
                </c:pt>
                <c:pt idx="436">
                  <c:v>4/3/23</c:v>
                </c:pt>
                <c:pt idx="437">
                  <c:v>3/31/23</c:v>
                </c:pt>
                <c:pt idx="438">
                  <c:v>3/30/23</c:v>
                </c:pt>
                <c:pt idx="439">
                  <c:v>3/29/23</c:v>
                </c:pt>
                <c:pt idx="440">
                  <c:v>3/28/23</c:v>
                </c:pt>
                <c:pt idx="441">
                  <c:v>3/27/23</c:v>
                </c:pt>
                <c:pt idx="442">
                  <c:v>3/24/23</c:v>
                </c:pt>
                <c:pt idx="443">
                  <c:v>3/23/23</c:v>
                </c:pt>
                <c:pt idx="444">
                  <c:v>3/22/23</c:v>
                </c:pt>
                <c:pt idx="445">
                  <c:v>3/21/23</c:v>
                </c:pt>
                <c:pt idx="446">
                  <c:v>3/20/23</c:v>
                </c:pt>
                <c:pt idx="447">
                  <c:v>3/17/23</c:v>
                </c:pt>
                <c:pt idx="448">
                  <c:v>3/16/23</c:v>
                </c:pt>
                <c:pt idx="449">
                  <c:v>3/15/23</c:v>
                </c:pt>
                <c:pt idx="450">
                  <c:v>3/14/23</c:v>
                </c:pt>
                <c:pt idx="451">
                  <c:v>3/13/23</c:v>
                </c:pt>
                <c:pt idx="452">
                  <c:v>3/10/23</c:v>
                </c:pt>
                <c:pt idx="453">
                  <c:v>3/9/23</c:v>
                </c:pt>
                <c:pt idx="454">
                  <c:v>3/8/23</c:v>
                </c:pt>
                <c:pt idx="455">
                  <c:v>3/7/23</c:v>
                </c:pt>
                <c:pt idx="456">
                  <c:v>3/6/23</c:v>
                </c:pt>
                <c:pt idx="457">
                  <c:v>3/3/23</c:v>
                </c:pt>
                <c:pt idx="458">
                  <c:v>3/2/23</c:v>
                </c:pt>
                <c:pt idx="459">
                  <c:v>3/1/23</c:v>
                </c:pt>
                <c:pt idx="460">
                  <c:v>2/28/23</c:v>
                </c:pt>
                <c:pt idx="461">
                  <c:v>2/27/23</c:v>
                </c:pt>
                <c:pt idx="462">
                  <c:v>2/24/23</c:v>
                </c:pt>
                <c:pt idx="463">
                  <c:v>2/23/23</c:v>
                </c:pt>
                <c:pt idx="464">
                  <c:v>2/22/23</c:v>
                </c:pt>
                <c:pt idx="465">
                  <c:v>2/21/23</c:v>
                </c:pt>
                <c:pt idx="466">
                  <c:v>2/20/23</c:v>
                </c:pt>
                <c:pt idx="467">
                  <c:v>2/17/23</c:v>
                </c:pt>
                <c:pt idx="468">
                  <c:v>2/16/23</c:v>
                </c:pt>
                <c:pt idx="469">
                  <c:v>2/15/23</c:v>
                </c:pt>
                <c:pt idx="470">
                  <c:v>2/14/23</c:v>
                </c:pt>
                <c:pt idx="471">
                  <c:v>2/13/23</c:v>
                </c:pt>
                <c:pt idx="472">
                  <c:v>2/10/23</c:v>
                </c:pt>
                <c:pt idx="473">
                  <c:v>2/9/23</c:v>
                </c:pt>
                <c:pt idx="474">
                  <c:v>2/8/23</c:v>
                </c:pt>
                <c:pt idx="475">
                  <c:v>2/7/23</c:v>
                </c:pt>
                <c:pt idx="476">
                  <c:v>2/6/23</c:v>
                </c:pt>
                <c:pt idx="477">
                  <c:v>2/3/23</c:v>
                </c:pt>
                <c:pt idx="478">
                  <c:v>2/2/23</c:v>
                </c:pt>
                <c:pt idx="479">
                  <c:v>2/1/23</c:v>
                </c:pt>
                <c:pt idx="480">
                  <c:v>1/31/23</c:v>
                </c:pt>
                <c:pt idx="481">
                  <c:v>1/30/23</c:v>
                </c:pt>
                <c:pt idx="482">
                  <c:v>1/27/23</c:v>
                </c:pt>
                <c:pt idx="483">
                  <c:v>1/26/23</c:v>
                </c:pt>
                <c:pt idx="484">
                  <c:v>1/25/23</c:v>
                </c:pt>
                <c:pt idx="485">
                  <c:v>1/24/23</c:v>
                </c:pt>
                <c:pt idx="486">
                  <c:v>1/23/23</c:v>
                </c:pt>
                <c:pt idx="487">
                  <c:v>1/20/23</c:v>
                </c:pt>
                <c:pt idx="488">
                  <c:v>1/19/23</c:v>
                </c:pt>
                <c:pt idx="489">
                  <c:v>1/18/23</c:v>
                </c:pt>
                <c:pt idx="490">
                  <c:v>1/17/23</c:v>
                </c:pt>
                <c:pt idx="491">
                  <c:v>1/16/23</c:v>
                </c:pt>
                <c:pt idx="492">
                  <c:v>1/13/23</c:v>
                </c:pt>
                <c:pt idx="493">
                  <c:v>1/12/23</c:v>
                </c:pt>
                <c:pt idx="494">
                  <c:v>1/11/23</c:v>
                </c:pt>
                <c:pt idx="495">
                  <c:v>1/10/23</c:v>
                </c:pt>
                <c:pt idx="496">
                  <c:v>1/9/23</c:v>
                </c:pt>
                <c:pt idx="497">
                  <c:v>1/6/23</c:v>
                </c:pt>
                <c:pt idx="498">
                  <c:v>1/5/23</c:v>
                </c:pt>
                <c:pt idx="499">
                  <c:v>1/4/23</c:v>
                </c:pt>
                <c:pt idx="500">
                  <c:v>1/3/23</c:v>
                </c:pt>
                <c:pt idx="501">
                  <c:v>12/30/22</c:v>
                </c:pt>
                <c:pt idx="502">
                  <c:v>12/29/22</c:v>
                </c:pt>
                <c:pt idx="503">
                  <c:v>12/28/22</c:v>
                </c:pt>
                <c:pt idx="504">
                  <c:v>12/27/22</c:v>
                </c:pt>
                <c:pt idx="505">
                  <c:v>12/26/22</c:v>
                </c:pt>
                <c:pt idx="506">
                  <c:v>12/23/22</c:v>
                </c:pt>
                <c:pt idx="507">
                  <c:v>12/22/22</c:v>
                </c:pt>
                <c:pt idx="508">
                  <c:v>12/21/22</c:v>
                </c:pt>
                <c:pt idx="509">
                  <c:v>12/20/22</c:v>
                </c:pt>
                <c:pt idx="510">
                  <c:v>12/19/22</c:v>
                </c:pt>
                <c:pt idx="511">
                  <c:v>12/16/22</c:v>
                </c:pt>
                <c:pt idx="512">
                  <c:v>12/15/22</c:v>
                </c:pt>
                <c:pt idx="513">
                  <c:v>12/14/22</c:v>
                </c:pt>
                <c:pt idx="514">
                  <c:v>12/13/22</c:v>
                </c:pt>
                <c:pt idx="515">
                  <c:v>12/12/22</c:v>
                </c:pt>
                <c:pt idx="516">
                  <c:v>12/9/22</c:v>
                </c:pt>
                <c:pt idx="517">
                  <c:v>12/8/22</c:v>
                </c:pt>
                <c:pt idx="518">
                  <c:v>12/7/22</c:v>
                </c:pt>
                <c:pt idx="519">
                  <c:v>12/6/22</c:v>
                </c:pt>
                <c:pt idx="520">
                  <c:v>12/5/22</c:v>
                </c:pt>
                <c:pt idx="521">
                  <c:v>12/2/22</c:v>
                </c:pt>
                <c:pt idx="522">
                  <c:v>12/1/22</c:v>
                </c:pt>
                <c:pt idx="523">
                  <c:v>11/30/22</c:v>
                </c:pt>
                <c:pt idx="524">
                  <c:v>11/29/22</c:v>
                </c:pt>
                <c:pt idx="525">
                  <c:v>11/28/22</c:v>
                </c:pt>
                <c:pt idx="526">
                  <c:v>11/25/22</c:v>
                </c:pt>
                <c:pt idx="527">
                  <c:v>11/24/22</c:v>
                </c:pt>
                <c:pt idx="528">
                  <c:v>11/23/22</c:v>
                </c:pt>
                <c:pt idx="529">
                  <c:v>11/22/22</c:v>
                </c:pt>
                <c:pt idx="530">
                  <c:v>11/21/22</c:v>
                </c:pt>
                <c:pt idx="531">
                  <c:v>11/18/22</c:v>
                </c:pt>
                <c:pt idx="532">
                  <c:v>11/17/22</c:v>
                </c:pt>
                <c:pt idx="533">
                  <c:v>11/16/22</c:v>
                </c:pt>
                <c:pt idx="534">
                  <c:v>11/15/22</c:v>
                </c:pt>
                <c:pt idx="535">
                  <c:v>11/14/22</c:v>
                </c:pt>
                <c:pt idx="536">
                  <c:v>11/11/22</c:v>
                </c:pt>
                <c:pt idx="537">
                  <c:v>11/10/22</c:v>
                </c:pt>
                <c:pt idx="538">
                  <c:v>11/9/22</c:v>
                </c:pt>
                <c:pt idx="539">
                  <c:v>11/8/22</c:v>
                </c:pt>
                <c:pt idx="540">
                  <c:v>11/7/22</c:v>
                </c:pt>
                <c:pt idx="541">
                  <c:v>11/4/22</c:v>
                </c:pt>
                <c:pt idx="542">
                  <c:v>11/3/22</c:v>
                </c:pt>
                <c:pt idx="543">
                  <c:v>11/2/22</c:v>
                </c:pt>
                <c:pt idx="544">
                  <c:v>11/1/22</c:v>
                </c:pt>
                <c:pt idx="545">
                  <c:v>10/31/22</c:v>
                </c:pt>
                <c:pt idx="546">
                  <c:v>10/28/22</c:v>
                </c:pt>
                <c:pt idx="547">
                  <c:v>10/27/22</c:v>
                </c:pt>
                <c:pt idx="548">
                  <c:v>10/26/22</c:v>
                </c:pt>
                <c:pt idx="549">
                  <c:v>10/25/22</c:v>
                </c:pt>
                <c:pt idx="550">
                  <c:v>10/24/22</c:v>
                </c:pt>
                <c:pt idx="551">
                  <c:v>10/21/22</c:v>
                </c:pt>
                <c:pt idx="552">
                  <c:v>10/20/22</c:v>
                </c:pt>
                <c:pt idx="553">
                  <c:v>10/19/22</c:v>
                </c:pt>
                <c:pt idx="554">
                  <c:v>10/18/22</c:v>
                </c:pt>
                <c:pt idx="555">
                  <c:v>10/17/22</c:v>
                </c:pt>
                <c:pt idx="556">
                  <c:v>10/14/22</c:v>
                </c:pt>
                <c:pt idx="557">
                  <c:v>10/13/22</c:v>
                </c:pt>
                <c:pt idx="558">
                  <c:v>10/12/22</c:v>
                </c:pt>
                <c:pt idx="559">
                  <c:v>10/11/22</c:v>
                </c:pt>
                <c:pt idx="560">
                  <c:v>10/10/22</c:v>
                </c:pt>
                <c:pt idx="561">
                  <c:v>10/7/22</c:v>
                </c:pt>
                <c:pt idx="562">
                  <c:v>10/6/22</c:v>
                </c:pt>
                <c:pt idx="563">
                  <c:v>10/5/22</c:v>
                </c:pt>
                <c:pt idx="564">
                  <c:v>10/4/22</c:v>
                </c:pt>
                <c:pt idx="565">
                  <c:v>10/3/22</c:v>
                </c:pt>
                <c:pt idx="566">
                  <c:v>9/30/22</c:v>
                </c:pt>
                <c:pt idx="567">
                  <c:v>9/29/22</c:v>
                </c:pt>
                <c:pt idx="568">
                  <c:v>9/28/22</c:v>
                </c:pt>
                <c:pt idx="569">
                  <c:v>9/27/22</c:v>
                </c:pt>
                <c:pt idx="570">
                  <c:v>9/26/22</c:v>
                </c:pt>
                <c:pt idx="571">
                  <c:v>9/23/22</c:v>
                </c:pt>
                <c:pt idx="572">
                  <c:v>9/22/22</c:v>
                </c:pt>
                <c:pt idx="573">
                  <c:v>9/21/22</c:v>
                </c:pt>
                <c:pt idx="574">
                  <c:v>9/20/22</c:v>
                </c:pt>
                <c:pt idx="575">
                  <c:v>9/19/22</c:v>
                </c:pt>
                <c:pt idx="576">
                  <c:v>9/16/22</c:v>
                </c:pt>
                <c:pt idx="577">
                  <c:v>9/15/22</c:v>
                </c:pt>
                <c:pt idx="578">
                  <c:v>9/14/22</c:v>
                </c:pt>
                <c:pt idx="579">
                  <c:v>9/13/22</c:v>
                </c:pt>
                <c:pt idx="580">
                  <c:v>9/12/22</c:v>
                </c:pt>
                <c:pt idx="581">
                  <c:v>9/9/22</c:v>
                </c:pt>
                <c:pt idx="582">
                  <c:v>9/8/22</c:v>
                </c:pt>
                <c:pt idx="583">
                  <c:v>9/7/22</c:v>
                </c:pt>
                <c:pt idx="584">
                  <c:v>9/6/22</c:v>
                </c:pt>
                <c:pt idx="585">
                  <c:v>9/5/22</c:v>
                </c:pt>
                <c:pt idx="586">
                  <c:v>9/2/22</c:v>
                </c:pt>
                <c:pt idx="587">
                  <c:v>9/1/22</c:v>
                </c:pt>
                <c:pt idx="588">
                  <c:v>8/31/22</c:v>
                </c:pt>
                <c:pt idx="589">
                  <c:v>8/30/22</c:v>
                </c:pt>
                <c:pt idx="590">
                  <c:v>8/29/22</c:v>
                </c:pt>
                <c:pt idx="591">
                  <c:v>8/26/22</c:v>
                </c:pt>
                <c:pt idx="592">
                  <c:v>8/25/22</c:v>
                </c:pt>
                <c:pt idx="593">
                  <c:v>8/24/22</c:v>
                </c:pt>
                <c:pt idx="594">
                  <c:v>8/23/22</c:v>
                </c:pt>
                <c:pt idx="595">
                  <c:v>8/22/22</c:v>
                </c:pt>
                <c:pt idx="596">
                  <c:v>8/19/22</c:v>
                </c:pt>
                <c:pt idx="597">
                  <c:v>8/18/22</c:v>
                </c:pt>
                <c:pt idx="598">
                  <c:v>8/17/22</c:v>
                </c:pt>
                <c:pt idx="599">
                  <c:v>8/16/22</c:v>
                </c:pt>
                <c:pt idx="600">
                  <c:v>8/15/22</c:v>
                </c:pt>
                <c:pt idx="601">
                  <c:v>8/12/22</c:v>
                </c:pt>
                <c:pt idx="602">
                  <c:v>8/11/22</c:v>
                </c:pt>
                <c:pt idx="603">
                  <c:v>8/10/22</c:v>
                </c:pt>
                <c:pt idx="604">
                  <c:v>8/9/22</c:v>
                </c:pt>
                <c:pt idx="605">
                  <c:v>8/8/22</c:v>
                </c:pt>
                <c:pt idx="606">
                  <c:v>8/5/22</c:v>
                </c:pt>
                <c:pt idx="607">
                  <c:v>8/4/22</c:v>
                </c:pt>
                <c:pt idx="608">
                  <c:v>8/3/22</c:v>
                </c:pt>
                <c:pt idx="609">
                  <c:v>8/2/22</c:v>
                </c:pt>
                <c:pt idx="610">
                  <c:v>8/1/22</c:v>
                </c:pt>
                <c:pt idx="611">
                  <c:v>7/29/22</c:v>
                </c:pt>
                <c:pt idx="612">
                  <c:v>7/28/22</c:v>
                </c:pt>
                <c:pt idx="613">
                  <c:v>7/27/22</c:v>
                </c:pt>
                <c:pt idx="614">
                  <c:v>7/26/22</c:v>
                </c:pt>
                <c:pt idx="615">
                  <c:v>7/25/22</c:v>
                </c:pt>
                <c:pt idx="616">
                  <c:v>7/22/22</c:v>
                </c:pt>
                <c:pt idx="617">
                  <c:v>7/21/22</c:v>
                </c:pt>
                <c:pt idx="618">
                  <c:v>7/20/22</c:v>
                </c:pt>
                <c:pt idx="619">
                  <c:v>7/19/22</c:v>
                </c:pt>
                <c:pt idx="620">
                  <c:v>7/18/22</c:v>
                </c:pt>
                <c:pt idx="621">
                  <c:v>7/15/22</c:v>
                </c:pt>
                <c:pt idx="622">
                  <c:v>7/14/22</c:v>
                </c:pt>
                <c:pt idx="623">
                  <c:v>7/13/22</c:v>
                </c:pt>
                <c:pt idx="624">
                  <c:v>7/12/22</c:v>
                </c:pt>
                <c:pt idx="625">
                  <c:v>7/11/22</c:v>
                </c:pt>
                <c:pt idx="626">
                  <c:v>7/8/22</c:v>
                </c:pt>
                <c:pt idx="627">
                  <c:v>7/7/22</c:v>
                </c:pt>
                <c:pt idx="628">
                  <c:v>7/6/22</c:v>
                </c:pt>
                <c:pt idx="629">
                  <c:v>7/5/22</c:v>
                </c:pt>
                <c:pt idx="630">
                  <c:v>7/4/22</c:v>
                </c:pt>
                <c:pt idx="631">
                  <c:v>7/1/22</c:v>
                </c:pt>
                <c:pt idx="632">
                  <c:v>6/30/22</c:v>
                </c:pt>
                <c:pt idx="633">
                  <c:v>6/29/22</c:v>
                </c:pt>
                <c:pt idx="634">
                  <c:v>6/28/22</c:v>
                </c:pt>
                <c:pt idx="635">
                  <c:v>6/27/22</c:v>
                </c:pt>
                <c:pt idx="636">
                  <c:v>6/24/22</c:v>
                </c:pt>
                <c:pt idx="637">
                  <c:v>6/23/22</c:v>
                </c:pt>
                <c:pt idx="638">
                  <c:v>6/22/22</c:v>
                </c:pt>
                <c:pt idx="639">
                  <c:v>6/21/22</c:v>
                </c:pt>
                <c:pt idx="640">
                  <c:v>6/20/22</c:v>
                </c:pt>
                <c:pt idx="641">
                  <c:v>6/17/22</c:v>
                </c:pt>
                <c:pt idx="642">
                  <c:v>6/16/22</c:v>
                </c:pt>
                <c:pt idx="643">
                  <c:v>6/15/22</c:v>
                </c:pt>
                <c:pt idx="644">
                  <c:v>6/14/22</c:v>
                </c:pt>
                <c:pt idx="645">
                  <c:v>6/13/22</c:v>
                </c:pt>
                <c:pt idx="646">
                  <c:v>6/10/22</c:v>
                </c:pt>
                <c:pt idx="647">
                  <c:v>6/9/22</c:v>
                </c:pt>
                <c:pt idx="648">
                  <c:v>6/8/22</c:v>
                </c:pt>
                <c:pt idx="649">
                  <c:v>6/7/22</c:v>
                </c:pt>
                <c:pt idx="650">
                  <c:v>6/6/22</c:v>
                </c:pt>
                <c:pt idx="651">
                  <c:v>6/3/22</c:v>
                </c:pt>
                <c:pt idx="652">
                  <c:v>6/2/22</c:v>
                </c:pt>
                <c:pt idx="653">
                  <c:v>6/1/22</c:v>
                </c:pt>
                <c:pt idx="654">
                  <c:v>5/31/22</c:v>
                </c:pt>
                <c:pt idx="655">
                  <c:v>5/30/22</c:v>
                </c:pt>
                <c:pt idx="656">
                  <c:v>5/27/22</c:v>
                </c:pt>
                <c:pt idx="657">
                  <c:v>5/26/22</c:v>
                </c:pt>
                <c:pt idx="658">
                  <c:v>5/25/22</c:v>
                </c:pt>
                <c:pt idx="659">
                  <c:v>5/24/22</c:v>
                </c:pt>
                <c:pt idx="660">
                  <c:v>5/23/22</c:v>
                </c:pt>
                <c:pt idx="661">
                  <c:v>5/20/22</c:v>
                </c:pt>
                <c:pt idx="662">
                  <c:v>5/19/22</c:v>
                </c:pt>
                <c:pt idx="663">
                  <c:v>5/18/22</c:v>
                </c:pt>
                <c:pt idx="664">
                  <c:v>5/17/22</c:v>
                </c:pt>
                <c:pt idx="665">
                  <c:v>5/16/22</c:v>
                </c:pt>
                <c:pt idx="666">
                  <c:v>5/13/22</c:v>
                </c:pt>
                <c:pt idx="667">
                  <c:v>5/12/22</c:v>
                </c:pt>
                <c:pt idx="668">
                  <c:v>5/11/22</c:v>
                </c:pt>
                <c:pt idx="669">
                  <c:v>5/10/22</c:v>
                </c:pt>
                <c:pt idx="670">
                  <c:v>5/9/22</c:v>
                </c:pt>
                <c:pt idx="671">
                  <c:v>5/6/22</c:v>
                </c:pt>
                <c:pt idx="672">
                  <c:v>5/5/22</c:v>
                </c:pt>
                <c:pt idx="673">
                  <c:v>5/4/22</c:v>
                </c:pt>
                <c:pt idx="674">
                  <c:v>5/3/22</c:v>
                </c:pt>
                <c:pt idx="675">
                  <c:v>5/2/22</c:v>
                </c:pt>
                <c:pt idx="676">
                  <c:v>4/29/22</c:v>
                </c:pt>
                <c:pt idx="677">
                  <c:v>4/28/22</c:v>
                </c:pt>
                <c:pt idx="678">
                  <c:v>4/27/22</c:v>
                </c:pt>
                <c:pt idx="679">
                  <c:v>4/26/22</c:v>
                </c:pt>
                <c:pt idx="680">
                  <c:v>4/25/22</c:v>
                </c:pt>
                <c:pt idx="681">
                  <c:v>4/22/22</c:v>
                </c:pt>
                <c:pt idx="682">
                  <c:v>4/21/22</c:v>
                </c:pt>
                <c:pt idx="683">
                  <c:v>4/20/22</c:v>
                </c:pt>
                <c:pt idx="684">
                  <c:v>4/19/22</c:v>
                </c:pt>
                <c:pt idx="685">
                  <c:v>4/18/22</c:v>
                </c:pt>
                <c:pt idx="686">
                  <c:v>4/15/22</c:v>
                </c:pt>
                <c:pt idx="687">
                  <c:v>4/14/22</c:v>
                </c:pt>
                <c:pt idx="688">
                  <c:v>4/13/22</c:v>
                </c:pt>
                <c:pt idx="689">
                  <c:v>4/12/22</c:v>
                </c:pt>
                <c:pt idx="690">
                  <c:v>4/11/22</c:v>
                </c:pt>
                <c:pt idx="691">
                  <c:v>4/8/22</c:v>
                </c:pt>
                <c:pt idx="692">
                  <c:v>4/7/22</c:v>
                </c:pt>
                <c:pt idx="693">
                  <c:v>4/6/22</c:v>
                </c:pt>
                <c:pt idx="694">
                  <c:v>4/5/22</c:v>
                </c:pt>
                <c:pt idx="695">
                  <c:v>4/4/22</c:v>
                </c:pt>
                <c:pt idx="696">
                  <c:v>4/1/22</c:v>
                </c:pt>
                <c:pt idx="697">
                  <c:v>3/31/22</c:v>
                </c:pt>
                <c:pt idx="698">
                  <c:v>3/30/22</c:v>
                </c:pt>
                <c:pt idx="699">
                  <c:v>3/29/22</c:v>
                </c:pt>
                <c:pt idx="700">
                  <c:v>3/28/22</c:v>
                </c:pt>
                <c:pt idx="701">
                  <c:v>3/25/22</c:v>
                </c:pt>
                <c:pt idx="702">
                  <c:v>3/24/22</c:v>
                </c:pt>
                <c:pt idx="703">
                  <c:v>3/23/22</c:v>
                </c:pt>
                <c:pt idx="704">
                  <c:v>3/22/22</c:v>
                </c:pt>
                <c:pt idx="705">
                  <c:v>3/21/22</c:v>
                </c:pt>
                <c:pt idx="706">
                  <c:v>3/18/22</c:v>
                </c:pt>
                <c:pt idx="707">
                  <c:v>3/17/22</c:v>
                </c:pt>
                <c:pt idx="708">
                  <c:v>3/16/22</c:v>
                </c:pt>
                <c:pt idx="709">
                  <c:v>3/15/22</c:v>
                </c:pt>
                <c:pt idx="710">
                  <c:v>3/14/22</c:v>
                </c:pt>
                <c:pt idx="711">
                  <c:v>3/11/22</c:v>
                </c:pt>
                <c:pt idx="712">
                  <c:v>3/10/22</c:v>
                </c:pt>
                <c:pt idx="713">
                  <c:v>3/9/22</c:v>
                </c:pt>
                <c:pt idx="714">
                  <c:v>3/8/22</c:v>
                </c:pt>
                <c:pt idx="715">
                  <c:v>3/7/22</c:v>
                </c:pt>
                <c:pt idx="716">
                  <c:v>3/4/22</c:v>
                </c:pt>
                <c:pt idx="717">
                  <c:v>3/3/22</c:v>
                </c:pt>
                <c:pt idx="718">
                  <c:v>3/2/22</c:v>
                </c:pt>
                <c:pt idx="719">
                  <c:v>3/1/22</c:v>
                </c:pt>
                <c:pt idx="720">
                  <c:v>2/28/22</c:v>
                </c:pt>
                <c:pt idx="721">
                  <c:v>2/25/22</c:v>
                </c:pt>
                <c:pt idx="722">
                  <c:v>2/24/22</c:v>
                </c:pt>
                <c:pt idx="723">
                  <c:v>2/23/22</c:v>
                </c:pt>
                <c:pt idx="724">
                  <c:v>2/22/22</c:v>
                </c:pt>
                <c:pt idx="725">
                  <c:v>2/21/22</c:v>
                </c:pt>
                <c:pt idx="726">
                  <c:v>2/18/22</c:v>
                </c:pt>
                <c:pt idx="727">
                  <c:v>2/17/22</c:v>
                </c:pt>
                <c:pt idx="728">
                  <c:v>2/16/22</c:v>
                </c:pt>
                <c:pt idx="729">
                  <c:v>2/15/22</c:v>
                </c:pt>
                <c:pt idx="730">
                  <c:v>2/14/22</c:v>
                </c:pt>
                <c:pt idx="731">
                  <c:v>2/11/22</c:v>
                </c:pt>
                <c:pt idx="732">
                  <c:v>2/10/22</c:v>
                </c:pt>
                <c:pt idx="733">
                  <c:v>2/9/22</c:v>
                </c:pt>
                <c:pt idx="734">
                  <c:v>2/8/22</c:v>
                </c:pt>
                <c:pt idx="735">
                  <c:v>2/7/22</c:v>
                </c:pt>
                <c:pt idx="736">
                  <c:v>2/4/22</c:v>
                </c:pt>
                <c:pt idx="737">
                  <c:v>2/3/22</c:v>
                </c:pt>
                <c:pt idx="738">
                  <c:v>2/2/22</c:v>
                </c:pt>
                <c:pt idx="739">
                  <c:v>2/1/22</c:v>
                </c:pt>
                <c:pt idx="740">
                  <c:v>1/31/22</c:v>
                </c:pt>
                <c:pt idx="741">
                  <c:v>1/28/22</c:v>
                </c:pt>
                <c:pt idx="742">
                  <c:v>1/27/22</c:v>
                </c:pt>
                <c:pt idx="743">
                  <c:v>1/26/22</c:v>
                </c:pt>
                <c:pt idx="744">
                  <c:v>1/25/22</c:v>
                </c:pt>
                <c:pt idx="745">
                  <c:v>1/24/22</c:v>
                </c:pt>
                <c:pt idx="746">
                  <c:v>1/21/22</c:v>
                </c:pt>
                <c:pt idx="747">
                  <c:v>1/20/22</c:v>
                </c:pt>
                <c:pt idx="748">
                  <c:v>1/19/22</c:v>
                </c:pt>
                <c:pt idx="749">
                  <c:v>1/18/22</c:v>
                </c:pt>
                <c:pt idx="750">
                  <c:v>1/17/22</c:v>
                </c:pt>
                <c:pt idx="751">
                  <c:v>1/14/22</c:v>
                </c:pt>
                <c:pt idx="752">
                  <c:v>1/13/22</c:v>
                </c:pt>
                <c:pt idx="753">
                  <c:v>1/12/22</c:v>
                </c:pt>
                <c:pt idx="754">
                  <c:v>1/11/22</c:v>
                </c:pt>
                <c:pt idx="755">
                  <c:v>1/10/22</c:v>
                </c:pt>
                <c:pt idx="756">
                  <c:v>1/7/22</c:v>
                </c:pt>
                <c:pt idx="757">
                  <c:v>1/6/22</c:v>
                </c:pt>
                <c:pt idx="758">
                  <c:v>1/5/22</c:v>
                </c:pt>
                <c:pt idx="759">
                  <c:v>1/4/22</c:v>
                </c:pt>
                <c:pt idx="760">
                  <c:v>1/3/22</c:v>
                </c:pt>
                <c:pt idx="761">
                  <c:v>12/31/21</c:v>
                </c:pt>
                <c:pt idx="762">
                  <c:v>12/30/21</c:v>
                </c:pt>
                <c:pt idx="763">
                  <c:v>12/29/21</c:v>
                </c:pt>
                <c:pt idx="764">
                  <c:v>12/28/21</c:v>
                </c:pt>
                <c:pt idx="765">
                  <c:v>12/27/21</c:v>
                </c:pt>
                <c:pt idx="766">
                  <c:v>12/24/21</c:v>
                </c:pt>
                <c:pt idx="767">
                  <c:v>12/23/21</c:v>
                </c:pt>
                <c:pt idx="768">
                  <c:v>12/22/21</c:v>
                </c:pt>
                <c:pt idx="769">
                  <c:v>12/21/21</c:v>
                </c:pt>
                <c:pt idx="770">
                  <c:v>12/20/21</c:v>
                </c:pt>
                <c:pt idx="771">
                  <c:v>12/17/21</c:v>
                </c:pt>
                <c:pt idx="772">
                  <c:v>12/16/21</c:v>
                </c:pt>
                <c:pt idx="773">
                  <c:v>12/15/21</c:v>
                </c:pt>
                <c:pt idx="774">
                  <c:v>12/14/21</c:v>
                </c:pt>
                <c:pt idx="775">
                  <c:v>12/13/21</c:v>
                </c:pt>
                <c:pt idx="776">
                  <c:v>12/10/21</c:v>
                </c:pt>
                <c:pt idx="777">
                  <c:v>12/9/21</c:v>
                </c:pt>
                <c:pt idx="778">
                  <c:v>12/8/21</c:v>
                </c:pt>
                <c:pt idx="779">
                  <c:v>12/7/21</c:v>
                </c:pt>
                <c:pt idx="780">
                  <c:v>12/6/21</c:v>
                </c:pt>
                <c:pt idx="781">
                  <c:v>12/3/21</c:v>
                </c:pt>
                <c:pt idx="782">
                  <c:v>12/2/21</c:v>
                </c:pt>
                <c:pt idx="783">
                  <c:v>12/1/21</c:v>
                </c:pt>
                <c:pt idx="784">
                  <c:v>11/30/21</c:v>
                </c:pt>
                <c:pt idx="785">
                  <c:v>11/29/21</c:v>
                </c:pt>
                <c:pt idx="786">
                  <c:v>11/26/21</c:v>
                </c:pt>
                <c:pt idx="787">
                  <c:v>11/25/21</c:v>
                </c:pt>
                <c:pt idx="788">
                  <c:v>11/24/21</c:v>
                </c:pt>
                <c:pt idx="789">
                  <c:v>11/23/21</c:v>
                </c:pt>
                <c:pt idx="790">
                  <c:v>11/22/21</c:v>
                </c:pt>
                <c:pt idx="791">
                  <c:v>11/19/21</c:v>
                </c:pt>
                <c:pt idx="792">
                  <c:v>11/18/21</c:v>
                </c:pt>
                <c:pt idx="793">
                  <c:v>11/17/21</c:v>
                </c:pt>
                <c:pt idx="794">
                  <c:v>11/16/21</c:v>
                </c:pt>
                <c:pt idx="795">
                  <c:v>11/15/21</c:v>
                </c:pt>
                <c:pt idx="796">
                  <c:v>11/12/21</c:v>
                </c:pt>
                <c:pt idx="797">
                  <c:v>11/11/21</c:v>
                </c:pt>
                <c:pt idx="798">
                  <c:v>11/10/21</c:v>
                </c:pt>
                <c:pt idx="799">
                  <c:v>11/9/21</c:v>
                </c:pt>
                <c:pt idx="800">
                  <c:v>11/8/21</c:v>
                </c:pt>
                <c:pt idx="801">
                  <c:v>11/5/21</c:v>
                </c:pt>
                <c:pt idx="802">
                  <c:v>11/4/21</c:v>
                </c:pt>
                <c:pt idx="803">
                  <c:v>11/3/21</c:v>
                </c:pt>
                <c:pt idx="804">
                  <c:v>11/2/21</c:v>
                </c:pt>
                <c:pt idx="805">
                  <c:v>11/1/21</c:v>
                </c:pt>
                <c:pt idx="806">
                  <c:v>10/29/21</c:v>
                </c:pt>
                <c:pt idx="807">
                  <c:v>10/28/21</c:v>
                </c:pt>
                <c:pt idx="808">
                  <c:v>10/27/21</c:v>
                </c:pt>
                <c:pt idx="809">
                  <c:v>10/26/21</c:v>
                </c:pt>
                <c:pt idx="810">
                  <c:v>10/25/21</c:v>
                </c:pt>
                <c:pt idx="811">
                  <c:v>10/22/21</c:v>
                </c:pt>
                <c:pt idx="812">
                  <c:v>10/21/21</c:v>
                </c:pt>
                <c:pt idx="813">
                  <c:v>10/20/21</c:v>
                </c:pt>
                <c:pt idx="814">
                  <c:v>10/19/21</c:v>
                </c:pt>
                <c:pt idx="815">
                  <c:v>10/18/21</c:v>
                </c:pt>
                <c:pt idx="816">
                  <c:v>10/15/21</c:v>
                </c:pt>
                <c:pt idx="817">
                  <c:v>10/14/21</c:v>
                </c:pt>
                <c:pt idx="818">
                  <c:v>10/13/21</c:v>
                </c:pt>
                <c:pt idx="819">
                  <c:v>10/12/21</c:v>
                </c:pt>
                <c:pt idx="820">
                  <c:v>10/11/21</c:v>
                </c:pt>
                <c:pt idx="821">
                  <c:v>10/8/21</c:v>
                </c:pt>
                <c:pt idx="822">
                  <c:v>10/7/21</c:v>
                </c:pt>
                <c:pt idx="823">
                  <c:v>10/6/21</c:v>
                </c:pt>
                <c:pt idx="824">
                  <c:v>10/5/21</c:v>
                </c:pt>
                <c:pt idx="825">
                  <c:v>10/4/21</c:v>
                </c:pt>
                <c:pt idx="826">
                  <c:v>10/1/21</c:v>
                </c:pt>
                <c:pt idx="827">
                  <c:v>9/30/21</c:v>
                </c:pt>
                <c:pt idx="828">
                  <c:v>9/29/21</c:v>
                </c:pt>
                <c:pt idx="829">
                  <c:v>9/28/21</c:v>
                </c:pt>
                <c:pt idx="830">
                  <c:v>9/27/21</c:v>
                </c:pt>
                <c:pt idx="831">
                  <c:v>9/24/21</c:v>
                </c:pt>
                <c:pt idx="832">
                  <c:v>9/23/21</c:v>
                </c:pt>
                <c:pt idx="833">
                  <c:v>9/22/21</c:v>
                </c:pt>
                <c:pt idx="834">
                  <c:v>9/21/21</c:v>
                </c:pt>
                <c:pt idx="835">
                  <c:v>9/20/21</c:v>
                </c:pt>
                <c:pt idx="836">
                  <c:v>9/17/21</c:v>
                </c:pt>
                <c:pt idx="837">
                  <c:v>9/16/21</c:v>
                </c:pt>
                <c:pt idx="838">
                  <c:v>9/15/21</c:v>
                </c:pt>
                <c:pt idx="839">
                  <c:v>9/14/21</c:v>
                </c:pt>
                <c:pt idx="840">
                  <c:v>9/13/21</c:v>
                </c:pt>
                <c:pt idx="841">
                  <c:v>9/10/21</c:v>
                </c:pt>
                <c:pt idx="842">
                  <c:v>9/9/21</c:v>
                </c:pt>
                <c:pt idx="843">
                  <c:v>9/8/21</c:v>
                </c:pt>
                <c:pt idx="844">
                  <c:v>9/7/21</c:v>
                </c:pt>
                <c:pt idx="845">
                  <c:v>9/6/21</c:v>
                </c:pt>
                <c:pt idx="846">
                  <c:v>9/3/21</c:v>
                </c:pt>
                <c:pt idx="847">
                  <c:v>9/2/21</c:v>
                </c:pt>
                <c:pt idx="848">
                  <c:v>9/1/21</c:v>
                </c:pt>
                <c:pt idx="849">
                  <c:v>8/31/21</c:v>
                </c:pt>
                <c:pt idx="850">
                  <c:v>8/30/21</c:v>
                </c:pt>
                <c:pt idx="851">
                  <c:v>8/27/21</c:v>
                </c:pt>
                <c:pt idx="852">
                  <c:v>8/26/21</c:v>
                </c:pt>
                <c:pt idx="853">
                  <c:v>8/25/21</c:v>
                </c:pt>
                <c:pt idx="854">
                  <c:v>8/24/21</c:v>
                </c:pt>
                <c:pt idx="855">
                  <c:v>8/23/21</c:v>
                </c:pt>
                <c:pt idx="856">
                  <c:v>8/20/21</c:v>
                </c:pt>
                <c:pt idx="857">
                  <c:v>8/19/21</c:v>
                </c:pt>
                <c:pt idx="858">
                  <c:v>8/18/21</c:v>
                </c:pt>
                <c:pt idx="859">
                  <c:v>8/17/21</c:v>
                </c:pt>
                <c:pt idx="860">
                  <c:v>8/16/21</c:v>
                </c:pt>
                <c:pt idx="861">
                  <c:v>8/13/21</c:v>
                </c:pt>
                <c:pt idx="862">
                  <c:v>8/12/21</c:v>
                </c:pt>
                <c:pt idx="863">
                  <c:v>8/11/21</c:v>
                </c:pt>
                <c:pt idx="864">
                  <c:v>8/10/21</c:v>
                </c:pt>
                <c:pt idx="865">
                  <c:v>8/9/21</c:v>
                </c:pt>
                <c:pt idx="866">
                  <c:v>8/6/21</c:v>
                </c:pt>
                <c:pt idx="867">
                  <c:v>8/5/21</c:v>
                </c:pt>
                <c:pt idx="868">
                  <c:v>8/4/21</c:v>
                </c:pt>
                <c:pt idx="869">
                  <c:v>8/3/21</c:v>
                </c:pt>
                <c:pt idx="870">
                  <c:v>8/2/21</c:v>
                </c:pt>
                <c:pt idx="871">
                  <c:v>7/30/21</c:v>
                </c:pt>
                <c:pt idx="872">
                  <c:v>7/29/21</c:v>
                </c:pt>
                <c:pt idx="873">
                  <c:v>7/28/21</c:v>
                </c:pt>
                <c:pt idx="874">
                  <c:v>7/27/21</c:v>
                </c:pt>
                <c:pt idx="875">
                  <c:v>7/26/21</c:v>
                </c:pt>
                <c:pt idx="876">
                  <c:v>7/23/21</c:v>
                </c:pt>
                <c:pt idx="877">
                  <c:v>7/22/21</c:v>
                </c:pt>
                <c:pt idx="878">
                  <c:v>7/21/21</c:v>
                </c:pt>
                <c:pt idx="879">
                  <c:v>7/20/21</c:v>
                </c:pt>
                <c:pt idx="880">
                  <c:v>7/19/21</c:v>
                </c:pt>
                <c:pt idx="881">
                  <c:v>7/16/21</c:v>
                </c:pt>
                <c:pt idx="882">
                  <c:v>7/15/21</c:v>
                </c:pt>
                <c:pt idx="883">
                  <c:v>7/14/21</c:v>
                </c:pt>
                <c:pt idx="884">
                  <c:v>7/13/21</c:v>
                </c:pt>
                <c:pt idx="885">
                  <c:v>7/12/21</c:v>
                </c:pt>
                <c:pt idx="886">
                  <c:v>7/9/21</c:v>
                </c:pt>
                <c:pt idx="887">
                  <c:v>7/8/21</c:v>
                </c:pt>
                <c:pt idx="888">
                  <c:v>7/7/21</c:v>
                </c:pt>
                <c:pt idx="889">
                  <c:v>7/6/21</c:v>
                </c:pt>
                <c:pt idx="890">
                  <c:v>7/5/21</c:v>
                </c:pt>
                <c:pt idx="891">
                  <c:v>7/2/21</c:v>
                </c:pt>
                <c:pt idx="892">
                  <c:v>7/1/21</c:v>
                </c:pt>
                <c:pt idx="893">
                  <c:v>6/30/21</c:v>
                </c:pt>
                <c:pt idx="894">
                  <c:v>6/29/21</c:v>
                </c:pt>
                <c:pt idx="895">
                  <c:v>6/28/21</c:v>
                </c:pt>
                <c:pt idx="896">
                  <c:v>6/25/21</c:v>
                </c:pt>
                <c:pt idx="897">
                  <c:v>6/24/21</c:v>
                </c:pt>
                <c:pt idx="898">
                  <c:v>6/23/21</c:v>
                </c:pt>
                <c:pt idx="899">
                  <c:v>6/22/21</c:v>
                </c:pt>
                <c:pt idx="900">
                  <c:v>6/21/21</c:v>
                </c:pt>
                <c:pt idx="901">
                  <c:v>6/18/21</c:v>
                </c:pt>
                <c:pt idx="902">
                  <c:v>6/17/21</c:v>
                </c:pt>
                <c:pt idx="903">
                  <c:v>6/16/21</c:v>
                </c:pt>
                <c:pt idx="904">
                  <c:v>6/15/21</c:v>
                </c:pt>
                <c:pt idx="905">
                  <c:v>6/14/21</c:v>
                </c:pt>
                <c:pt idx="906">
                  <c:v>6/11/21</c:v>
                </c:pt>
                <c:pt idx="907">
                  <c:v>6/10/21</c:v>
                </c:pt>
                <c:pt idx="908">
                  <c:v>6/9/21</c:v>
                </c:pt>
                <c:pt idx="909">
                  <c:v>6/8/21</c:v>
                </c:pt>
                <c:pt idx="910">
                  <c:v>6/7/21</c:v>
                </c:pt>
                <c:pt idx="911">
                  <c:v>6/4/21</c:v>
                </c:pt>
                <c:pt idx="912">
                  <c:v>6/3/21</c:v>
                </c:pt>
                <c:pt idx="913">
                  <c:v>6/2/21</c:v>
                </c:pt>
                <c:pt idx="914">
                  <c:v>6/1/21</c:v>
                </c:pt>
                <c:pt idx="915">
                  <c:v>5/31/21</c:v>
                </c:pt>
                <c:pt idx="916">
                  <c:v>5/28/21</c:v>
                </c:pt>
                <c:pt idx="917">
                  <c:v>5/27/21</c:v>
                </c:pt>
                <c:pt idx="918">
                  <c:v>5/26/21</c:v>
                </c:pt>
                <c:pt idx="919">
                  <c:v>5/25/21</c:v>
                </c:pt>
                <c:pt idx="920">
                  <c:v>5/24/21</c:v>
                </c:pt>
                <c:pt idx="921">
                  <c:v>5/21/21</c:v>
                </c:pt>
                <c:pt idx="922">
                  <c:v>5/20/21</c:v>
                </c:pt>
                <c:pt idx="923">
                  <c:v>5/19/21</c:v>
                </c:pt>
                <c:pt idx="924">
                  <c:v>5/18/21</c:v>
                </c:pt>
                <c:pt idx="925">
                  <c:v>5/17/21</c:v>
                </c:pt>
                <c:pt idx="926">
                  <c:v>5/14/21</c:v>
                </c:pt>
                <c:pt idx="927">
                  <c:v>5/13/21</c:v>
                </c:pt>
                <c:pt idx="928">
                  <c:v>5/12/21</c:v>
                </c:pt>
                <c:pt idx="929">
                  <c:v>5/11/21</c:v>
                </c:pt>
                <c:pt idx="930">
                  <c:v>5/10/21</c:v>
                </c:pt>
                <c:pt idx="931">
                  <c:v>5/7/21</c:v>
                </c:pt>
                <c:pt idx="932">
                  <c:v>5/6/21</c:v>
                </c:pt>
                <c:pt idx="933">
                  <c:v>5/5/21</c:v>
                </c:pt>
                <c:pt idx="934">
                  <c:v>5/4/21</c:v>
                </c:pt>
                <c:pt idx="935">
                  <c:v>5/3/21</c:v>
                </c:pt>
                <c:pt idx="936">
                  <c:v>4/30/21</c:v>
                </c:pt>
                <c:pt idx="937">
                  <c:v>4/29/21</c:v>
                </c:pt>
                <c:pt idx="938">
                  <c:v>4/28/21</c:v>
                </c:pt>
                <c:pt idx="939">
                  <c:v>4/27/21</c:v>
                </c:pt>
                <c:pt idx="940">
                  <c:v>4/26/21</c:v>
                </c:pt>
                <c:pt idx="941">
                  <c:v>4/23/21</c:v>
                </c:pt>
                <c:pt idx="942">
                  <c:v>4/22/21</c:v>
                </c:pt>
                <c:pt idx="943">
                  <c:v>4/21/21</c:v>
                </c:pt>
                <c:pt idx="944">
                  <c:v>4/20/21</c:v>
                </c:pt>
                <c:pt idx="945">
                  <c:v>4/19/21</c:v>
                </c:pt>
                <c:pt idx="946">
                  <c:v>4/16/21</c:v>
                </c:pt>
                <c:pt idx="947">
                  <c:v>4/15/21</c:v>
                </c:pt>
                <c:pt idx="948">
                  <c:v>4/14/21</c:v>
                </c:pt>
                <c:pt idx="949">
                  <c:v>4/13/21</c:v>
                </c:pt>
                <c:pt idx="950">
                  <c:v>4/12/21</c:v>
                </c:pt>
                <c:pt idx="951">
                  <c:v>4/9/21</c:v>
                </c:pt>
                <c:pt idx="952">
                  <c:v>4/8/21</c:v>
                </c:pt>
                <c:pt idx="953">
                  <c:v>4/7/21</c:v>
                </c:pt>
                <c:pt idx="954">
                  <c:v>4/6/21</c:v>
                </c:pt>
                <c:pt idx="955">
                  <c:v>4/5/21</c:v>
                </c:pt>
                <c:pt idx="956">
                  <c:v>4/2/21</c:v>
                </c:pt>
                <c:pt idx="957">
                  <c:v>4/1/21</c:v>
                </c:pt>
                <c:pt idx="958">
                  <c:v>3/31/21</c:v>
                </c:pt>
                <c:pt idx="959">
                  <c:v>3/30/21</c:v>
                </c:pt>
                <c:pt idx="960">
                  <c:v>3/29/21</c:v>
                </c:pt>
                <c:pt idx="961">
                  <c:v>3/26/21</c:v>
                </c:pt>
                <c:pt idx="962">
                  <c:v>3/25/21</c:v>
                </c:pt>
                <c:pt idx="963">
                  <c:v>3/24/21</c:v>
                </c:pt>
                <c:pt idx="964">
                  <c:v>3/23/21</c:v>
                </c:pt>
                <c:pt idx="965">
                  <c:v>3/22/21</c:v>
                </c:pt>
                <c:pt idx="966">
                  <c:v>3/19/21</c:v>
                </c:pt>
                <c:pt idx="967">
                  <c:v>3/18/21</c:v>
                </c:pt>
                <c:pt idx="968">
                  <c:v>3/17/21</c:v>
                </c:pt>
                <c:pt idx="969">
                  <c:v>3/16/21</c:v>
                </c:pt>
                <c:pt idx="970">
                  <c:v>3/15/21</c:v>
                </c:pt>
                <c:pt idx="971">
                  <c:v>3/12/21</c:v>
                </c:pt>
                <c:pt idx="972">
                  <c:v>3/11/21</c:v>
                </c:pt>
                <c:pt idx="973">
                  <c:v>3/10/21</c:v>
                </c:pt>
                <c:pt idx="974">
                  <c:v>3/9/21</c:v>
                </c:pt>
                <c:pt idx="975">
                  <c:v>3/8/21</c:v>
                </c:pt>
                <c:pt idx="976">
                  <c:v>3/5/21</c:v>
                </c:pt>
                <c:pt idx="977">
                  <c:v>3/4/21</c:v>
                </c:pt>
                <c:pt idx="978">
                  <c:v>3/3/21</c:v>
                </c:pt>
                <c:pt idx="979">
                  <c:v>3/2/21</c:v>
                </c:pt>
                <c:pt idx="980">
                  <c:v>3/1/21</c:v>
                </c:pt>
                <c:pt idx="981">
                  <c:v>2/26/21</c:v>
                </c:pt>
                <c:pt idx="982">
                  <c:v>2/25/21</c:v>
                </c:pt>
                <c:pt idx="983">
                  <c:v>2/24/21</c:v>
                </c:pt>
                <c:pt idx="984">
                  <c:v>2/23/21</c:v>
                </c:pt>
                <c:pt idx="985">
                  <c:v>2/22/21</c:v>
                </c:pt>
                <c:pt idx="986">
                  <c:v>2/19/21</c:v>
                </c:pt>
                <c:pt idx="987">
                  <c:v>2/18/21</c:v>
                </c:pt>
                <c:pt idx="988">
                  <c:v>2/17/21</c:v>
                </c:pt>
                <c:pt idx="989">
                  <c:v>2/16/21</c:v>
                </c:pt>
                <c:pt idx="990">
                  <c:v>2/15/21</c:v>
                </c:pt>
                <c:pt idx="991">
                  <c:v>2/12/21</c:v>
                </c:pt>
                <c:pt idx="992">
                  <c:v>2/11/21</c:v>
                </c:pt>
                <c:pt idx="993">
                  <c:v>2/10/21</c:v>
                </c:pt>
                <c:pt idx="994">
                  <c:v>2/9/21</c:v>
                </c:pt>
                <c:pt idx="995">
                  <c:v>2/8/21</c:v>
                </c:pt>
                <c:pt idx="996">
                  <c:v>2/5/21</c:v>
                </c:pt>
                <c:pt idx="997">
                  <c:v>2/4/21</c:v>
                </c:pt>
                <c:pt idx="998">
                  <c:v>2/3/21</c:v>
                </c:pt>
                <c:pt idx="999">
                  <c:v>2/2/21</c:v>
                </c:pt>
                <c:pt idx="1000">
                  <c:v>2/1/21</c:v>
                </c:pt>
                <c:pt idx="1001">
                  <c:v>1/29/21</c:v>
                </c:pt>
                <c:pt idx="1002">
                  <c:v>1/28/21</c:v>
                </c:pt>
                <c:pt idx="1003">
                  <c:v>1/27/21</c:v>
                </c:pt>
                <c:pt idx="1004">
                  <c:v>1/26/21</c:v>
                </c:pt>
                <c:pt idx="1005">
                  <c:v>1/25/21</c:v>
                </c:pt>
                <c:pt idx="1006">
                  <c:v>1/22/21</c:v>
                </c:pt>
                <c:pt idx="1007">
                  <c:v>1/21/21</c:v>
                </c:pt>
                <c:pt idx="1008">
                  <c:v>1/20/21</c:v>
                </c:pt>
                <c:pt idx="1009">
                  <c:v>1/19/21</c:v>
                </c:pt>
                <c:pt idx="1010">
                  <c:v>1/18/21</c:v>
                </c:pt>
                <c:pt idx="1011">
                  <c:v>1/15/21</c:v>
                </c:pt>
                <c:pt idx="1012">
                  <c:v>1/14/21</c:v>
                </c:pt>
                <c:pt idx="1013">
                  <c:v>1/13/21</c:v>
                </c:pt>
                <c:pt idx="1014">
                  <c:v>1/12/21</c:v>
                </c:pt>
                <c:pt idx="1015">
                  <c:v>1/11/21</c:v>
                </c:pt>
                <c:pt idx="1016">
                  <c:v>1/8/21</c:v>
                </c:pt>
                <c:pt idx="1017">
                  <c:v>1/7/21</c:v>
                </c:pt>
                <c:pt idx="1018">
                  <c:v>1/6/21</c:v>
                </c:pt>
                <c:pt idx="1019">
                  <c:v>1/5/21</c:v>
                </c:pt>
                <c:pt idx="1020">
                  <c:v>1/4/21</c:v>
                </c:pt>
                <c:pt idx="1021">
                  <c:v>12/31/20</c:v>
                </c:pt>
                <c:pt idx="1022">
                  <c:v>12/30/20</c:v>
                </c:pt>
                <c:pt idx="1023">
                  <c:v>12/29/20</c:v>
                </c:pt>
                <c:pt idx="1024">
                  <c:v>12/28/20</c:v>
                </c:pt>
                <c:pt idx="1025">
                  <c:v>12/25/20</c:v>
                </c:pt>
                <c:pt idx="1026">
                  <c:v>12/24/20</c:v>
                </c:pt>
                <c:pt idx="1027">
                  <c:v>12/23/20</c:v>
                </c:pt>
                <c:pt idx="1028">
                  <c:v>12/22/20</c:v>
                </c:pt>
                <c:pt idx="1029">
                  <c:v>12/21/20</c:v>
                </c:pt>
                <c:pt idx="1030">
                  <c:v>12/18/20</c:v>
                </c:pt>
                <c:pt idx="1031">
                  <c:v>12/17/20</c:v>
                </c:pt>
                <c:pt idx="1032">
                  <c:v>12/16/20</c:v>
                </c:pt>
                <c:pt idx="1033">
                  <c:v>12/15/20</c:v>
                </c:pt>
                <c:pt idx="1034">
                  <c:v>12/14/20</c:v>
                </c:pt>
                <c:pt idx="1035">
                  <c:v>12/11/20</c:v>
                </c:pt>
                <c:pt idx="1036">
                  <c:v>12/10/20</c:v>
                </c:pt>
                <c:pt idx="1037">
                  <c:v>12/9/20</c:v>
                </c:pt>
                <c:pt idx="1038">
                  <c:v>12/8/20</c:v>
                </c:pt>
                <c:pt idx="1039">
                  <c:v>12/7/20</c:v>
                </c:pt>
                <c:pt idx="1040">
                  <c:v>12/4/20</c:v>
                </c:pt>
                <c:pt idx="1041">
                  <c:v>12/3/20</c:v>
                </c:pt>
                <c:pt idx="1042">
                  <c:v>12/2/20</c:v>
                </c:pt>
                <c:pt idx="1043">
                  <c:v>12/1/20</c:v>
                </c:pt>
                <c:pt idx="1044">
                  <c:v>11/30/20</c:v>
                </c:pt>
                <c:pt idx="1045">
                  <c:v>11/27/20</c:v>
                </c:pt>
                <c:pt idx="1046">
                  <c:v>11/26/20</c:v>
                </c:pt>
                <c:pt idx="1047">
                  <c:v>11/25/20</c:v>
                </c:pt>
                <c:pt idx="1048">
                  <c:v>11/24/20</c:v>
                </c:pt>
                <c:pt idx="1049">
                  <c:v>11/23/20</c:v>
                </c:pt>
                <c:pt idx="1050">
                  <c:v>11/20/20</c:v>
                </c:pt>
                <c:pt idx="1051">
                  <c:v>11/19/20</c:v>
                </c:pt>
                <c:pt idx="1052">
                  <c:v>11/18/20</c:v>
                </c:pt>
                <c:pt idx="1053">
                  <c:v>11/17/20</c:v>
                </c:pt>
                <c:pt idx="1054">
                  <c:v>11/16/20</c:v>
                </c:pt>
                <c:pt idx="1055">
                  <c:v>11/13/20</c:v>
                </c:pt>
                <c:pt idx="1056">
                  <c:v>11/12/20</c:v>
                </c:pt>
                <c:pt idx="1057">
                  <c:v>11/11/20</c:v>
                </c:pt>
                <c:pt idx="1058">
                  <c:v>11/10/20</c:v>
                </c:pt>
                <c:pt idx="1059">
                  <c:v>11/9/20</c:v>
                </c:pt>
                <c:pt idx="1060">
                  <c:v>11/6/20</c:v>
                </c:pt>
                <c:pt idx="1061">
                  <c:v>11/5/20</c:v>
                </c:pt>
                <c:pt idx="1062">
                  <c:v>11/4/20</c:v>
                </c:pt>
                <c:pt idx="1063">
                  <c:v>11/3/20</c:v>
                </c:pt>
                <c:pt idx="1064">
                  <c:v>11/2/20</c:v>
                </c:pt>
                <c:pt idx="1065">
                  <c:v>10/30/20</c:v>
                </c:pt>
                <c:pt idx="1066">
                  <c:v>10/29/20</c:v>
                </c:pt>
                <c:pt idx="1067">
                  <c:v>10/28/20</c:v>
                </c:pt>
                <c:pt idx="1068">
                  <c:v>10/27/20</c:v>
                </c:pt>
                <c:pt idx="1069">
                  <c:v>10/26/20</c:v>
                </c:pt>
                <c:pt idx="1070">
                  <c:v>10/23/20</c:v>
                </c:pt>
                <c:pt idx="1071">
                  <c:v>10/22/20</c:v>
                </c:pt>
                <c:pt idx="1072">
                  <c:v>10/21/20</c:v>
                </c:pt>
                <c:pt idx="1073">
                  <c:v>10/20/20</c:v>
                </c:pt>
                <c:pt idx="1074">
                  <c:v>10/19/20</c:v>
                </c:pt>
                <c:pt idx="1075">
                  <c:v>10/16/20</c:v>
                </c:pt>
                <c:pt idx="1076">
                  <c:v>10/15/20</c:v>
                </c:pt>
                <c:pt idx="1077">
                  <c:v>10/14/20</c:v>
                </c:pt>
                <c:pt idx="1078">
                  <c:v>10/13/20</c:v>
                </c:pt>
                <c:pt idx="1079">
                  <c:v>10/12/20</c:v>
                </c:pt>
                <c:pt idx="1080">
                  <c:v>10/9/20</c:v>
                </c:pt>
                <c:pt idx="1081">
                  <c:v>10/8/20</c:v>
                </c:pt>
                <c:pt idx="1082">
                  <c:v>10/7/20</c:v>
                </c:pt>
                <c:pt idx="1083">
                  <c:v>10/6/20</c:v>
                </c:pt>
                <c:pt idx="1084">
                  <c:v>10/5/20</c:v>
                </c:pt>
                <c:pt idx="1085">
                  <c:v>10/2/20</c:v>
                </c:pt>
                <c:pt idx="1086">
                  <c:v>10/1/20</c:v>
                </c:pt>
                <c:pt idx="1087">
                  <c:v>9/30/20</c:v>
                </c:pt>
                <c:pt idx="1088">
                  <c:v>9/29/20</c:v>
                </c:pt>
                <c:pt idx="1089">
                  <c:v>9/28/20</c:v>
                </c:pt>
                <c:pt idx="1090">
                  <c:v>9/25/20</c:v>
                </c:pt>
                <c:pt idx="1091">
                  <c:v>9/24/20</c:v>
                </c:pt>
                <c:pt idx="1092">
                  <c:v>9/23/20</c:v>
                </c:pt>
                <c:pt idx="1093">
                  <c:v>9/22/20</c:v>
                </c:pt>
                <c:pt idx="1094">
                  <c:v>9/21/20</c:v>
                </c:pt>
                <c:pt idx="1095">
                  <c:v>9/18/20</c:v>
                </c:pt>
                <c:pt idx="1096">
                  <c:v>9/17/20</c:v>
                </c:pt>
                <c:pt idx="1097">
                  <c:v>9/16/20</c:v>
                </c:pt>
                <c:pt idx="1098">
                  <c:v>9/15/20</c:v>
                </c:pt>
                <c:pt idx="1099">
                  <c:v>9/14/20</c:v>
                </c:pt>
                <c:pt idx="1100">
                  <c:v>9/11/20</c:v>
                </c:pt>
                <c:pt idx="1101">
                  <c:v>9/10/20</c:v>
                </c:pt>
                <c:pt idx="1102">
                  <c:v>9/9/20</c:v>
                </c:pt>
                <c:pt idx="1103">
                  <c:v>9/8/20</c:v>
                </c:pt>
                <c:pt idx="1104">
                  <c:v>9/7/20</c:v>
                </c:pt>
                <c:pt idx="1105">
                  <c:v>9/4/20</c:v>
                </c:pt>
                <c:pt idx="1106">
                  <c:v>9/3/20</c:v>
                </c:pt>
                <c:pt idx="1107">
                  <c:v>9/2/20</c:v>
                </c:pt>
                <c:pt idx="1108">
                  <c:v>9/1/20</c:v>
                </c:pt>
                <c:pt idx="1109">
                  <c:v>8/31/20</c:v>
                </c:pt>
                <c:pt idx="1110">
                  <c:v>8/28/20</c:v>
                </c:pt>
                <c:pt idx="1111">
                  <c:v>8/27/20</c:v>
                </c:pt>
                <c:pt idx="1112">
                  <c:v>8/26/20</c:v>
                </c:pt>
                <c:pt idx="1113">
                  <c:v>8/25/20</c:v>
                </c:pt>
                <c:pt idx="1114">
                  <c:v>8/24/20</c:v>
                </c:pt>
                <c:pt idx="1115">
                  <c:v>8/21/20</c:v>
                </c:pt>
                <c:pt idx="1116">
                  <c:v>8/20/20</c:v>
                </c:pt>
                <c:pt idx="1117">
                  <c:v>8/19/20</c:v>
                </c:pt>
                <c:pt idx="1118">
                  <c:v>8/18/20</c:v>
                </c:pt>
                <c:pt idx="1119">
                  <c:v>8/17/20</c:v>
                </c:pt>
                <c:pt idx="1120">
                  <c:v>8/14/20</c:v>
                </c:pt>
                <c:pt idx="1121">
                  <c:v>8/13/20</c:v>
                </c:pt>
                <c:pt idx="1122">
                  <c:v>8/12/20</c:v>
                </c:pt>
                <c:pt idx="1123">
                  <c:v>8/11/20</c:v>
                </c:pt>
                <c:pt idx="1124">
                  <c:v>8/10/20</c:v>
                </c:pt>
                <c:pt idx="1125">
                  <c:v>8/7/20</c:v>
                </c:pt>
                <c:pt idx="1126">
                  <c:v>8/6/20</c:v>
                </c:pt>
                <c:pt idx="1127">
                  <c:v>8/5/20</c:v>
                </c:pt>
                <c:pt idx="1128">
                  <c:v>8/4/20</c:v>
                </c:pt>
                <c:pt idx="1129">
                  <c:v>8/3/20</c:v>
                </c:pt>
                <c:pt idx="1130">
                  <c:v>7/31/20</c:v>
                </c:pt>
                <c:pt idx="1131">
                  <c:v>7/30/20</c:v>
                </c:pt>
                <c:pt idx="1132">
                  <c:v>7/29/20</c:v>
                </c:pt>
                <c:pt idx="1133">
                  <c:v>7/28/20</c:v>
                </c:pt>
                <c:pt idx="1134">
                  <c:v>7/27/20</c:v>
                </c:pt>
                <c:pt idx="1135">
                  <c:v>7/24/20</c:v>
                </c:pt>
                <c:pt idx="1136">
                  <c:v>7/23/20</c:v>
                </c:pt>
                <c:pt idx="1137">
                  <c:v>7/22/20</c:v>
                </c:pt>
                <c:pt idx="1138">
                  <c:v>7/21/20</c:v>
                </c:pt>
                <c:pt idx="1139">
                  <c:v>7/20/20</c:v>
                </c:pt>
                <c:pt idx="1140">
                  <c:v>7/17/20</c:v>
                </c:pt>
                <c:pt idx="1141">
                  <c:v>7/16/20</c:v>
                </c:pt>
                <c:pt idx="1142">
                  <c:v>7/15/20</c:v>
                </c:pt>
                <c:pt idx="1143">
                  <c:v>7/14/20</c:v>
                </c:pt>
                <c:pt idx="1144">
                  <c:v>7/13/20</c:v>
                </c:pt>
                <c:pt idx="1145">
                  <c:v>7/10/20</c:v>
                </c:pt>
                <c:pt idx="1146">
                  <c:v>7/9/20</c:v>
                </c:pt>
                <c:pt idx="1147">
                  <c:v>7/8/20</c:v>
                </c:pt>
                <c:pt idx="1148">
                  <c:v>7/7/20</c:v>
                </c:pt>
                <c:pt idx="1149">
                  <c:v>7/6/20</c:v>
                </c:pt>
                <c:pt idx="1150">
                  <c:v>7/3/20</c:v>
                </c:pt>
                <c:pt idx="1151">
                  <c:v>7/2/20</c:v>
                </c:pt>
                <c:pt idx="1152">
                  <c:v>7/1/20</c:v>
                </c:pt>
                <c:pt idx="1153">
                  <c:v>6/30/20</c:v>
                </c:pt>
                <c:pt idx="1154">
                  <c:v>6/29/20</c:v>
                </c:pt>
                <c:pt idx="1155">
                  <c:v>6/26/20</c:v>
                </c:pt>
                <c:pt idx="1156">
                  <c:v>6/25/20</c:v>
                </c:pt>
                <c:pt idx="1157">
                  <c:v>6/24/20</c:v>
                </c:pt>
                <c:pt idx="1158">
                  <c:v>6/23/20</c:v>
                </c:pt>
                <c:pt idx="1159">
                  <c:v>6/22/20</c:v>
                </c:pt>
                <c:pt idx="1160">
                  <c:v>6/19/20</c:v>
                </c:pt>
                <c:pt idx="1161">
                  <c:v>6/18/20</c:v>
                </c:pt>
                <c:pt idx="1162">
                  <c:v>6/17/20</c:v>
                </c:pt>
                <c:pt idx="1163">
                  <c:v>6/16/20</c:v>
                </c:pt>
                <c:pt idx="1164">
                  <c:v>6/15/20</c:v>
                </c:pt>
                <c:pt idx="1165">
                  <c:v>6/12/20</c:v>
                </c:pt>
                <c:pt idx="1166">
                  <c:v>6/11/20</c:v>
                </c:pt>
                <c:pt idx="1167">
                  <c:v>6/10/20</c:v>
                </c:pt>
                <c:pt idx="1168">
                  <c:v>6/9/20</c:v>
                </c:pt>
                <c:pt idx="1169">
                  <c:v>6/8/20</c:v>
                </c:pt>
                <c:pt idx="1170">
                  <c:v>6/5/20</c:v>
                </c:pt>
                <c:pt idx="1171">
                  <c:v>6/4/20</c:v>
                </c:pt>
                <c:pt idx="1172">
                  <c:v>6/3/20</c:v>
                </c:pt>
                <c:pt idx="1173">
                  <c:v>6/2/20</c:v>
                </c:pt>
                <c:pt idx="1174">
                  <c:v>6/1/20</c:v>
                </c:pt>
                <c:pt idx="1175">
                  <c:v>5/29/20</c:v>
                </c:pt>
                <c:pt idx="1176">
                  <c:v>5/28/20</c:v>
                </c:pt>
                <c:pt idx="1177">
                  <c:v>5/27/20</c:v>
                </c:pt>
                <c:pt idx="1178">
                  <c:v>5/26/20</c:v>
                </c:pt>
                <c:pt idx="1179">
                  <c:v>5/25/20</c:v>
                </c:pt>
                <c:pt idx="1180">
                  <c:v>5/22/20</c:v>
                </c:pt>
                <c:pt idx="1181">
                  <c:v>5/21/20</c:v>
                </c:pt>
                <c:pt idx="1182">
                  <c:v>5/20/20</c:v>
                </c:pt>
                <c:pt idx="1183">
                  <c:v>5/19/20</c:v>
                </c:pt>
                <c:pt idx="1184">
                  <c:v>5/18/20</c:v>
                </c:pt>
                <c:pt idx="1185">
                  <c:v>5/15/20</c:v>
                </c:pt>
                <c:pt idx="1186">
                  <c:v>5/14/20</c:v>
                </c:pt>
                <c:pt idx="1187">
                  <c:v>5/13/20</c:v>
                </c:pt>
                <c:pt idx="1188">
                  <c:v>5/12/20</c:v>
                </c:pt>
                <c:pt idx="1189">
                  <c:v>5/11/20</c:v>
                </c:pt>
                <c:pt idx="1190">
                  <c:v>5/8/20</c:v>
                </c:pt>
                <c:pt idx="1191">
                  <c:v>5/7/20</c:v>
                </c:pt>
                <c:pt idx="1192">
                  <c:v>5/6/20</c:v>
                </c:pt>
                <c:pt idx="1193">
                  <c:v>5/5/20</c:v>
                </c:pt>
                <c:pt idx="1194">
                  <c:v>5/4/20</c:v>
                </c:pt>
                <c:pt idx="1195">
                  <c:v>5/1/20</c:v>
                </c:pt>
                <c:pt idx="1196">
                  <c:v>4/30/20</c:v>
                </c:pt>
                <c:pt idx="1197">
                  <c:v>4/29/20</c:v>
                </c:pt>
                <c:pt idx="1198">
                  <c:v>4/28/20</c:v>
                </c:pt>
                <c:pt idx="1199">
                  <c:v>4/27/20</c:v>
                </c:pt>
                <c:pt idx="1200">
                  <c:v>4/24/20</c:v>
                </c:pt>
                <c:pt idx="1201">
                  <c:v>4/23/20</c:v>
                </c:pt>
                <c:pt idx="1202">
                  <c:v>4/22/20</c:v>
                </c:pt>
                <c:pt idx="1203">
                  <c:v>4/21/20</c:v>
                </c:pt>
                <c:pt idx="1204">
                  <c:v>4/20/20</c:v>
                </c:pt>
                <c:pt idx="1205">
                  <c:v>4/17/20</c:v>
                </c:pt>
                <c:pt idx="1206">
                  <c:v>4/16/20</c:v>
                </c:pt>
                <c:pt idx="1207">
                  <c:v>4/15/20</c:v>
                </c:pt>
                <c:pt idx="1208">
                  <c:v>4/14/20</c:v>
                </c:pt>
                <c:pt idx="1209">
                  <c:v>4/13/20</c:v>
                </c:pt>
                <c:pt idx="1210">
                  <c:v>4/10/20</c:v>
                </c:pt>
                <c:pt idx="1211">
                  <c:v>4/9/20</c:v>
                </c:pt>
                <c:pt idx="1212">
                  <c:v>4/8/20</c:v>
                </c:pt>
                <c:pt idx="1213">
                  <c:v>4/7/20</c:v>
                </c:pt>
                <c:pt idx="1214">
                  <c:v>4/6/20</c:v>
                </c:pt>
                <c:pt idx="1215">
                  <c:v>4/3/20</c:v>
                </c:pt>
                <c:pt idx="1216">
                  <c:v>4/2/20</c:v>
                </c:pt>
                <c:pt idx="1217">
                  <c:v>4/1/20</c:v>
                </c:pt>
                <c:pt idx="1218">
                  <c:v>3/31/20</c:v>
                </c:pt>
                <c:pt idx="1219">
                  <c:v>3/30/20</c:v>
                </c:pt>
                <c:pt idx="1220">
                  <c:v>3/27/20</c:v>
                </c:pt>
                <c:pt idx="1221">
                  <c:v>3/26/20</c:v>
                </c:pt>
                <c:pt idx="1222">
                  <c:v>3/25/20</c:v>
                </c:pt>
                <c:pt idx="1223">
                  <c:v>3/24/20</c:v>
                </c:pt>
                <c:pt idx="1224">
                  <c:v>3/23/20</c:v>
                </c:pt>
                <c:pt idx="1225">
                  <c:v>3/20/20</c:v>
                </c:pt>
                <c:pt idx="1226">
                  <c:v>3/19/20</c:v>
                </c:pt>
                <c:pt idx="1227">
                  <c:v>3/18/20</c:v>
                </c:pt>
                <c:pt idx="1228">
                  <c:v>3/17/20</c:v>
                </c:pt>
                <c:pt idx="1229">
                  <c:v>3/16/20</c:v>
                </c:pt>
                <c:pt idx="1230">
                  <c:v>3/13/20</c:v>
                </c:pt>
                <c:pt idx="1231">
                  <c:v>3/12/20</c:v>
                </c:pt>
                <c:pt idx="1232">
                  <c:v>3/11/20</c:v>
                </c:pt>
                <c:pt idx="1233">
                  <c:v>3/10/20</c:v>
                </c:pt>
                <c:pt idx="1234">
                  <c:v>3/9/20</c:v>
                </c:pt>
                <c:pt idx="1235">
                  <c:v>3/6/20</c:v>
                </c:pt>
                <c:pt idx="1236">
                  <c:v>3/5/20</c:v>
                </c:pt>
                <c:pt idx="1237">
                  <c:v>3/4/20</c:v>
                </c:pt>
                <c:pt idx="1238">
                  <c:v>3/3/20</c:v>
                </c:pt>
                <c:pt idx="1239">
                  <c:v>3/2/20</c:v>
                </c:pt>
                <c:pt idx="1240">
                  <c:v>2/28/20</c:v>
                </c:pt>
                <c:pt idx="1241">
                  <c:v>2/27/20</c:v>
                </c:pt>
                <c:pt idx="1242">
                  <c:v>2/26/20</c:v>
                </c:pt>
                <c:pt idx="1243">
                  <c:v>2/25/20</c:v>
                </c:pt>
                <c:pt idx="1244">
                  <c:v>2/24/20</c:v>
                </c:pt>
                <c:pt idx="1245">
                  <c:v>2/21/20</c:v>
                </c:pt>
                <c:pt idx="1246">
                  <c:v>2/20/20</c:v>
                </c:pt>
                <c:pt idx="1247">
                  <c:v>2/19/20</c:v>
                </c:pt>
                <c:pt idx="1248">
                  <c:v>2/18/20</c:v>
                </c:pt>
                <c:pt idx="1249">
                  <c:v>2/17/20</c:v>
                </c:pt>
                <c:pt idx="1250">
                  <c:v>2/14/20</c:v>
                </c:pt>
                <c:pt idx="1251">
                  <c:v>2/13/20</c:v>
                </c:pt>
                <c:pt idx="1252">
                  <c:v>2/12/20</c:v>
                </c:pt>
                <c:pt idx="1253">
                  <c:v>2/11/20</c:v>
                </c:pt>
                <c:pt idx="1254">
                  <c:v>2/10/20</c:v>
                </c:pt>
                <c:pt idx="1255">
                  <c:v>2/7/20</c:v>
                </c:pt>
                <c:pt idx="1256">
                  <c:v>2/6/20</c:v>
                </c:pt>
                <c:pt idx="1257">
                  <c:v>2/5/20</c:v>
                </c:pt>
                <c:pt idx="1258">
                  <c:v>2/4/20</c:v>
                </c:pt>
                <c:pt idx="1259">
                  <c:v>2/3/20</c:v>
                </c:pt>
                <c:pt idx="1260">
                  <c:v>1/31/20</c:v>
                </c:pt>
                <c:pt idx="1261">
                  <c:v>1/30/20</c:v>
                </c:pt>
                <c:pt idx="1262">
                  <c:v>1/29/20</c:v>
                </c:pt>
                <c:pt idx="1263">
                  <c:v>1/28/20</c:v>
                </c:pt>
                <c:pt idx="1264">
                  <c:v>1/27/20</c:v>
                </c:pt>
                <c:pt idx="1265">
                  <c:v>1/24/20</c:v>
                </c:pt>
                <c:pt idx="1266">
                  <c:v>1/23/20</c:v>
                </c:pt>
                <c:pt idx="1267">
                  <c:v>1/22/20</c:v>
                </c:pt>
                <c:pt idx="1268">
                  <c:v>1/21/20</c:v>
                </c:pt>
                <c:pt idx="1269">
                  <c:v>1/20/20</c:v>
                </c:pt>
                <c:pt idx="1270">
                  <c:v>1/17/20</c:v>
                </c:pt>
                <c:pt idx="1271">
                  <c:v>1/16/20</c:v>
                </c:pt>
                <c:pt idx="1272">
                  <c:v>1/15/20</c:v>
                </c:pt>
                <c:pt idx="1273">
                  <c:v>1/14/20</c:v>
                </c:pt>
                <c:pt idx="1274">
                  <c:v>1/13/20</c:v>
                </c:pt>
                <c:pt idx="1275">
                  <c:v>1/10/20</c:v>
                </c:pt>
                <c:pt idx="1276">
                  <c:v>1/9/20</c:v>
                </c:pt>
                <c:pt idx="1277">
                  <c:v>1/8/20</c:v>
                </c:pt>
                <c:pt idx="1278">
                  <c:v>1/7/20</c:v>
                </c:pt>
                <c:pt idx="1279">
                  <c:v>1/6/20</c:v>
                </c:pt>
                <c:pt idx="1280">
                  <c:v>1/3/20</c:v>
                </c:pt>
                <c:pt idx="1281">
                  <c:v>1/2/20</c:v>
                </c:pt>
                <c:pt idx="1282">
                  <c:v>12/31/19</c:v>
                </c:pt>
                <c:pt idx="1283">
                  <c:v>12/30/19</c:v>
                </c:pt>
                <c:pt idx="1284">
                  <c:v>12/27/19</c:v>
                </c:pt>
                <c:pt idx="1285">
                  <c:v>12/26/19</c:v>
                </c:pt>
                <c:pt idx="1286">
                  <c:v>12/25/19</c:v>
                </c:pt>
                <c:pt idx="1287">
                  <c:v>12/24/19</c:v>
                </c:pt>
                <c:pt idx="1288">
                  <c:v>12/23/19</c:v>
                </c:pt>
                <c:pt idx="1289">
                  <c:v>12/20/19</c:v>
                </c:pt>
                <c:pt idx="1290">
                  <c:v>12/19/19</c:v>
                </c:pt>
                <c:pt idx="1291">
                  <c:v>12/18/19</c:v>
                </c:pt>
                <c:pt idx="1292">
                  <c:v>12/17/19</c:v>
                </c:pt>
                <c:pt idx="1293">
                  <c:v>12/16/19</c:v>
                </c:pt>
                <c:pt idx="1294">
                  <c:v>12/13/19</c:v>
                </c:pt>
                <c:pt idx="1295">
                  <c:v>12/12/19</c:v>
                </c:pt>
                <c:pt idx="1296">
                  <c:v>12/11/19</c:v>
                </c:pt>
                <c:pt idx="1297">
                  <c:v>12/10/19</c:v>
                </c:pt>
                <c:pt idx="1298">
                  <c:v>12/9/19</c:v>
                </c:pt>
                <c:pt idx="1299">
                  <c:v>12/6/19</c:v>
                </c:pt>
                <c:pt idx="1300">
                  <c:v>12/5/19</c:v>
                </c:pt>
                <c:pt idx="1301">
                  <c:v>12/4/19</c:v>
                </c:pt>
                <c:pt idx="1302">
                  <c:v>12/3/19</c:v>
                </c:pt>
                <c:pt idx="1303">
                  <c:v>12/2/19</c:v>
                </c:pt>
                <c:pt idx="1304">
                  <c:v>11/29/19</c:v>
                </c:pt>
                <c:pt idx="1305">
                  <c:v>11/28/19</c:v>
                </c:pt>
                <c:pt idx="1306">
                  <c:v>11/27/19</c:v>
                </c:pt>
                <c:pt idx="1307">
                  <c:v>11/26/19</c:v>
                </c:pt>
                <c:pt idx="1308">
                  <c:v>11/25/19</c:v>
                </c:pt>
                <c:pt idx="1309">
                  <c:v>11/22/19</c:v>
                </c:pt>
                <c:pt idx="1310">
                  <c:v>11/21/19</c:v>
                </c:pt>
                <c:pt idx="1311">
                  <c:v>11/20/19</c:v>
                </c:pt>
                <c:pt idx="1312">
                  <c:v>11/19/19</c:v>
                </c:pt>
                <c:pt idx="1313">
                  <c:v>11/18/19</c:v>
                </c:pt>
                <c:pt idx="1314">
                  <c:v>11/15/19</c:v>
                </c:pt>
                <c:pt idx="1315">
                  <c:v>11/14/19</c:v>
                </c:pt>
                <c:pt idx="1316">
                  <c:v>11/13/19</c:v>
                </c:pt>
                <c:pt idx="1317">
                  <c:v>11/12/19</c:v>
                </c:pt>
                <c:pt idx="1318">
                  <c:v>11/11/19</c:v>
                </c:pt>
                <c:pt idx="1319">
                  <c:v>11/8/19</c:v>
                </c:pt>
                <c:pt idx="1320">
                  <c:v>11/7/19</c:v>
                </c:pt>
                <c:pt idx="1321">
                  <c:v>11/6/19</c:v>
                </c:pt>
                <c:pt idx="1322">
                  <c:v>11/5/19</c:v>
                </c:pt>
                <c:pt idx="1323">
                  <c:v>11/4/19</c:v>
                </c:pt>
                <c:pt idx="1324">
                  <c:v>11/1/19</c:v>
                </c:pt>
                <c:pt idx="1325">
                  <c:v>10/31/19</c:v>
                </c:pt>
                <c:pt idx="1326">
                  <c:v>10/30/19</c:v>
                </c:pt>
                <c:pt idx="1327">
                  <c:v>10/29/19</c:v>
                </c:pt>
                <c:pt idx="1328">
                  <c:v>10/28/19</c:v>
                </c:pt>
                <c:pt idx="1329">
                  <c:v>10/25/19</c:v>
                </c:pt>
                <c:pt idx="1330">
                  <c:v>10/24/19</c:v>
                </c:pt>
                <c:pt idx="1331">
                  <c:v>10/23/19</c:v>
                </c:pt>
                <c:pt idx="1332">
                  <c:v>10/22/19</c:v>
                </c:pt>
                <c:pt idx="1333">
                  <c:v>10/21/19</c:v>
                </c:pt>
                <c:pt idx="1334">
                  <c:v>10/18/19</c:v>
                </c:pt>
                <c:pt idx="1335">
                  <c:v>10/17/19</c:v>
                </c:pt>
                <c:pt idx="1336">
                  <c:v>10/16/19</c:v>
                </c:pt>
                <c:pt idx="1337">
                  <c:v>10/15/19</c:v>
                </c:pt>
                <c:pt idx="1338">
                  <c:v>10/14/19</c:v>
                </c:pt>
                <c:pt idx="1339">
                  <c:v>10/11/19</c:v>
                </c:pt>
                <c:pt idx="1340">
                  <c:v>10/10/19</c:v>
                </c:pt>
                <c:pt idx="1341">
                  <c:v>10/9/19</c:v>
                </c:pt>
                <c:pt idx="1342">
                  <c:v>10/8/19</c:v>
                </c:pt>
                <c:pt idx="1343">
                  <c:v>10/7/19</c:v>
                </c:pt>
                <c:pt idx="1344">
                  <c:v>10/4/19</c:v>
                </c:pt>
                <c:pt idx="1345">
                  <c:v>10/3/19</c:v>
                </c:pt>
                <c:pt idx="1346">
                  <c:v>10/2/19</c:v>
                </c:pt>
                <c:pt idx="1347">
                  <c:v>10/1/19</c:v>
                </c:pt>
                <c:pt idx="1348">
                  <c:v>9/30/19</c:v>
                </c:pt>
                <c:pt idx="1349">
                  <c:v>9/27/19</c:v>
                </c:pt>
                <c:pt idx="1350">
                  <c:v>9/26/19</c:v>
                </c:pt>
                <c:pt idx="1351">
                  <c:v>9/25/19</c:v>
                </c:pt>
                <c:pt idx="1352">
                  <c:v>9/24/19</c:v>
                </c:pt>
                <c:pt idx="1353">
                  <c:v>9/23/19</c:v>
                </c:pt>
                <c:pt idx="1354">
                  <c:v>9/20/19</c:v>
                </c:pt>
                <c:pt idx="1355">
                  <c:v>9/19/19</c:v>
                </c:pt>
                <c:pt idx="1356">
                  <c:v>9/18/19</c:v>
                </c:pt>
                <c:pt idx="1357">
                  <c:v>9/17/19</c:v>
                </c:pt>
                <c:pt idx="1358">
                  <c:v>9/16/19</c:v>
                </c:pt>
                <c:pt idx="1359">
                  <c:v>9/13/19</c:v>
                </c:pt>
                <c:pt idx="1360">
                  <c:v>9/12/19</c:v>
                </c:pt>
                <c:pt idx="1361">
                  <c:v>9/11/19</c:v>
                </c:pt>
                <c:pt idx="1362">
                  <c:v>9/10/19</c:v>
                </c:pt>
                <c:pt idx="1363">
                  <c:v>9/9/19</c:v>
                </c:pt>
                <c:pt idx="1364">
                  <c:v>9/6/19</c:v>
                </c:pt>
                <c:pt idx="1365">
                  <c:v>9/5/19</c:v>
                </c:pt>
                <c:pt idx="1366">
                  <c:v>9/4/19</c:v>
                </c:pt>
                <c:pt idx="1367">
                  <c:v>9/3/19</c:v>
                </c:pt>
                <c:pt idx="1368">
                  <c:v>9/2/19</c:v>
                </c:pt>
                <c:pt idx="1369">
                  <c:v>8/30/19</c:v>
                </c:pt>
                <c:pt idx="1370">
                  <c:v>8/29/19</c:v>
                </c:pt>
                <c:pt idx="1371">
                  <c:v>8/28/19</c:v>
                </c:pt>
                <c:pt idx="1372">
                  <c:v>8/27/19</c:v>
                </c:pt>
                <c:pt idx="1373">
                  <c:v>8/26/19</c:v>
                </c:pt>
                <c:pt idx="1374">
                  <c:v>8/23/19</c:v>
                </c:pt>
                <c:pt idx="1375">
                  <c:v>8/22/19</c:v>
                </c:pt>
                <c:pt idx="1376">
                  <c:v>8/21/19</c:v>
                </c:pt>
                <c:pt idx="1377">
                  <c:v>8/20/19</c:v>
                </c:pt>
                <c:pt idx="1378">
                  <c:v>8/19/19</c:v>
                </c:pt>
                <c:pt idx="1379">
                  <c:v>8/16/19</c:v>
                </c:pt>
                <c:pt idx="1380">
                  <c:v>8/15/19</c:v>
                </c:pt>
                <c:pt idx="1381">
                  <c:v>8/14/19</c:v>
                </c:pt>
                <c:pt idx="1382">
                  <c:v>8/13/19</c:v>
                </c:pt>
                <c:pt idx="1383">
                  <c:v>8/12/19</c:v>
                </c:pt>
                <c:pt idx="1384">
                  <c:v>8/9/19</c:v>
                </c:pt>
                <c:pt idx="1385">
                  <c:v>8/8/19</c:v>
                </c:pt>
                <c:pt idx="1386">
                  <c:v>8/7/19</c:v>
                </c:pt>
                <c:pt idx="1387">
                  <c:v>8/6/19</c:v>
                </c:pt>
                <c:pt idx="1388">
                  <c:v>8/5/19</c:v>
                </c:pt>
                <c:pt idx="1389">
                  <c:v>8/2/19</c:v>
                </c:pt>
                <c:pt idx="1390">
                  <c:v>8/1/19</c:v>
                </c:pt>
                <c:pt idx="1391">
                  <c:v>7/31/19</c:v>
                </c:pt>
                <c:pt idx="1392">
                  <c:v>7/30/19</c:v>
                </c:pt>
                <c:pt idx="1393">
                  <c:v>7/29/19</c:v>
                </c:pt>
                <c:pt idx="1394">
                  <c:v>7/26/19</c:v>
                </c:pt>
                <c:pt idx="1395">
                  <c:v>7/25/19</c:v>
                </c:pt>
                <c:pt idx="1396">
                  <c:v>7/24/19</c:v>
                </c:pt>
                <c:pt idx="1397">
                  <c:v>7/23/19</c:v>
                </c:pt>
                <c:pt idx="1398">
                  <c:v>7/22/19</c:v>
                </c:pt>
                <c:pt idx="1399">
                  <c:v>7/19/19</c:v>
                </c:pt>
                <c:pt idx="1400">
                  <c:v>7/18/19</c:v>
                </c:pt>
                <c:pt idx="1401">
                  <c:v>7/17/19</c:v>
                </c:pt>
                <c:pt idx="1402">
                  <c:v>7/16/19</c:v>
                </c:pt>
                <c:pt idx="1403">
                  <c:v>7/15/19</c:v>
                </c:pt>
                <c:pt idx="1404">
                  <c:v>7/12/19</c:v>
                </c:pt>
                <c:pt idx="1405">
                  <c:v>7/11/19</c:v>
                </c:pt>
                <c:pt idx="1406">
                  <c:v>7/10/19</c:v>
                </c:pt>
                <c:pt idx="1407">
                  <c:v>7/9/19</c:v>
                </c:pt>
                <c:pt idx="1408">
                  <c:v>7/8/19</c:v>
                </c:pt>
                <c:pt idx="1409">
                  <c:v>7/5/19</c:v>
                </c:pt>
                <c:pt idx="1410">
                  <c:v>7/4/19</c:v>
                </c:pt>
                <c:pt idx="1411">
                  <c:v>7/3/19</c:v>
                </c:pt>
                <c:pt idx="1412">
                  <c:v>7/2/19</c:v>
                </c:pt>
                <c:pt idx="1413">
                  <c:v>7/1/19</c:v>
                </c:pt>
                <c:pt idx="1414">
                  <c:v>6/28/19</c:v>
                </c:pt>
                <c:pt idx="1415">
                  <c:v>6/27/19</c:v>
                </c:pt>
                <c:pt idx="1416">
                  <c:v>6/26/19</c:v>
                </c:pt>
                <c:pt idx="1417">
                  <c:v>6/25/19</c:v>
                </c:pt>
                <c:pt idx="1418">
                  <c:v>6/24/19</c:v>
                </c:pt>
                <c:pt idx="1419">
                  <c:v>6/21/19</c:v>
                </c:pt>
                <c:pt idx="1420">
                  <c:v>6/20/19</c:v>
                </c:pt>
                <c:pt idx="1421">
                  <c:v>6/19/19</c:v>
                </c:pt>
                <c:pt idx="1422">
                  <c:v>6/18/19</c:v>
                </c:pt>
                <c:pt idx="1423">
                  <c:v>6/17/19</c:v>
                </c:pt>
                <c:pt idx="1424">
                  <c:v>6/14/19</c:v>
                </c:pt>
                <c:pt idx="1425">
                  <c:v>6/13/19</c:v>
                </c:pt>
                <c:pt idx="1426">
                  <c:v>6/12/19</c:v>
                </c:pt>
                <c:pt idx="1427">
                  <c:v>6/11/19</c:v>
                </c:pt>
                <c:pt idx="1428">
                  <c:v>6/10/19</c:v>
                </c:pt>
                <c:pt idx="1429">
                  <c:v>6/7/19</c:v>
                </c:pt>
                <c:pt idx="1430">
                  <c:v>6/6/19</c:v>
                </c:pt>
                <c:pt idx="1431">
                  <c:v>6/5/19</c:v>
                </c:pt>
                <c:pt idx="1432">
                  <c:v>6/4/19</c:v>
                </c:pt>
                <c:pt idx="1433">
                  <c:v>6/3/19</c:v>
                </c:pt>
                <c:pt idx="1434">
                  <c:v>5/31/19</c:v>
                </c:pt>
                <c:pt idx="1435">
                  <c:v>5/30/19</c:v>
                </c:pt>
                <c:pt idx="1436">
                  <c:v>5/29/19</c:v>
                </c:pt>
                <c:pt idx="1437">
                  <c:v>5/28/19</c:v>
                </c:pt>
                <c:pt idx="1438">
                  <c:v>5/27/19</c:v>
                </c:pt>
                <c:pt idx="1439">
                  <c:v>5/24/19</c:v>
                </c:pt>
                <c:pt idx="1440">
                  <c:v>5/23/19</c:v>
                </c:pt>
                <c:pt idx="1441">
                  <c:v>5/22/19</c:v>
                </c:pt>
                <c:pt idx="1442">
                  <c:v>5/21/19</c:v>
                </c:pt>
                <c:pt idx="1443">
                  <c:v>5/20/19</c:v>
                </c:pt>
                <c:pt idx="1444">
                  <c:v>5/17/19</c:v>
                </c:pt>
                <c:pt idx="1445">
                  <c:v>5/16/19</c:v>
                </c:pt>
                <c:pt idx="1446">
                  <c:v>5/15/19</c:v>
                </c:pt>
                <c:pt idx="1447">
                  <c:v>5/14/19</c:v>
                </c:pt>
                <c:pt idx="1448">
                  <c:v>5/13/19</c:v>
                </c:pt>
                <c:pt idx="1449">
                  <c:v>5/10/19</c:v>
                </c:pt>
                <c:pt idx="1450">
                  <c:v>5/9/19</c:v>
                </c:pt>
                <c:pt idx="1451">
                  <c:v>5/8/19</c:v>
                </c:pt>
                <c:pt idx="1452">
                  <c:v>5/7/19</c:v>
                </c:pt>
                <c:pt idx="1453">
                  <c:v>5/6/19</c:v>
                </c:pt>
                <c:pt idx="1454">
                  <c:v>5/3/19</c:v>
                </c:pt>
                <c:pt idx="1455">
                  <c:v>5/2/19</c:v>
                </c:pt>
                <c:pt idx="1456">
                  <c:v>5/1/19</c:v>
                </c:pt>
                <c:pt idx="1457">
                  <c:v>4/30/19</c:v>
                </c:pt>
                <c:pt idx="1458">
                  <c:v>4/29/19</c:v>
                </c:pt>
                <c:pt idx="1459">
                  <c:v>4/26/19</c:v>
                </c:pt>
                <c:pt idx="1460">
                  <c:v>4/25/19</c:v>
                </c:pt>
                <c:pt idx="1461">
                  <c:v>4/24/19</c:v>
                </c:pt>
                <c:pt idx="1462">
                  <c:v>4/23/19</c:v>
                </c:pt>
                <c:pt idx="1463">
                  <c:v>4/22/19</c:v>
                </c:pt>
                <c:pt idx="1464">
                  <c:v>4/19/19</c:v>
                </c:pt>
                <c:pt idx="1465">
                  <c:v>4/18/19</c:v>
                </c:pt>
                <c:pt idx="1466">
                  <c:v>4/17/19</c:v>
                </c:pt>
                <c:pt idx="1467">
                  <c:v>4/16/19</c:v>
                </c:pt>
                <c:pt idx="1468">
                  <c:v>4/15/19</c:v>
                </c:pt>
                <c:pt idx="1469">
                  <c:v>4/12/19</c:v>
                </c:pt>
                <c:pt idx="1470">
                  <c:v>4/11/19</c:v>
                </c:pt>
                <c:pt idx="1471">
                  <c:v>4/10/19</c:v>
                </c:pt>
                <c:pt idx="1472">
                  <c:v>4/9/19</c:v>
                </c:pt>
                <c:pt idx="1473">
                  <c:v>4/8/19</c:v>
                </c:pt>
                <c:pt idx="1474">
                  <c:v>4/5/19</c:v>
                </c:pt>
                <c:pt idx="1475">
                  <c:v>4/4/19</c:v>
                </c:pt>
                <c:pt idx="1476">
                  <c:v>4/3/19</c:v>
                </c:pt>
                <c:pt idx="1477">
                  <c:v>4/2/19</c:v>
                </c:pt>
                <c:pt idx="1478">
                  <c:v>4/1/19</c:v>
                </c:pt>
                <c:pt idx="1479">
                  <c:v>3/29/19</c:v>
                </c:pt>
                <c:pt idx="1480">
                  <c:v>3/28/19</c:v>
                </c:pt>
                <c:pt idx="1481">
                  <c:v>3/27/19</c:v>
                </c:pt>
                <c:pt idx="1482">
                  <c:v>3/26/19</c:v>
                </c:pt>
                <c:pt idx="1483">
                  <c:v>3/25/19</c:v>
                </c:pt>
                <c:pt idx="1484">
                  <c:v>3/22/19</c:v>
                </c:pt>
                <c:pt idx="1485">
                  <c:v>3/21/19</c:v>
                </c:pt>
                <c:pt idx="1486">
                  <c:v>3/20/19</c:v>
                </c:pt>
                <c:pt idx="1487">
                  <c:v>3/19/19</c:v>
                </c:pt>
                <c:pt idx="1488">
                  <c:v>3/18/19</c:v>
                </c:pt>
                <c:pt idx="1489">
                  <c:v>3/15/19</c:v>
                </c:pt>
                <c:pt idx="1490">
                  <c:v>3/14/19</c:v>
                </c:pt>
                <c:pt idx="1491">
                  <c:v>3/13/19</c:v>
                </c:pt>
                <c:pt idx="1492">
                  <c:v>3/12/19</c:v>
                </c:pt>
                <c:pt idx="1493">
                  <c:v>3/11/19</c:v>
                </c:pt>
                <c:pt idx="1494">
                  <c:v>3/8/19</c:v>
                </c:pt>
                <c:pt idx="1495">
                  <c:v>3/7/19</c:v>
                </c:pt>
                <c:pt idx="1496">
                  <c:v>3/6/19</c:v>
                </c:pt>
                <c:pt idx="1497">
                  <c:v>3/5/19</c:v>
                </c:pt>
                <c:pt idx="1498">
                  <c:v>3/4/19</c:v>
                </c:pt>
                <c:pt idx="1499">
                  <c:v>3/1/19</c:v>
                </c:pt>
                <c:pt idx="1500">
                  <c:v>2/28/19</c:v>
                </c:pt>
                <c:pt idx="1501">
                  <c:v>2/27/19</c:v>
                </c:pt>
                <c:pt idx="1502">
                  <c:v>2/26/19</c:v>
                </c:pt>
                <c:pt idx="1503">
                  <c:v>2/25/19</c:v>
                </c:pt>
                <c:pt idx="1504">
                  <c:v>2/22/19</c:v>
                </c:pt>
                <c:pt idx="1505">
                  <c:v>2/21/19</c:v>
                </c:pt>
                <c:pt idx="1506">
                  <c:v>2/20/19</c:v>
                </c:pt>
                <c:pt idx="1507">
                  <c:v>2/19/19</c:v>
                </c:pt>
                <c:pt idx="1508">
                  <c:v>2/18/19</c:v>
                </c:pt>
                <c:pt idx="1509">
                  <c:v>2/15/19</c:v>
                </c:pt>
                <c:pt idx="1510">
                  <c:v>2/14/19</c:v>
                </c:pt>
                <c:pt idx="1511">
                  <c:v>2/13/19</c:v>
                </c:pt>
                <c:pt idx="1512">
                  <c:v>2/12/19</c:v>
                </c:pt>
                <c:pt idx="1513">
                  <c:v>2/11/19</c:v>
                </c:pt>
                <c:pt idx="1514">
                  <c:v>2/8/19</c:v>
                </c:pt>
                <c:pt idx="1515">
                  <c:v>2/7/19</c:v>
                </c:pt>
                <c:pt idx="1516">
                  <c:v>2/6/19</c:v>
                </c:pt>
                <c:pt idx="1517">
                  <c:v>2/5/19</c:v>
                </c:pt>
                <c:pt idx="1518">
                  <c:v>2/4/19</c:v>
                </c:pt>
                <c:pt idx="1519">
                  <c:v>2/1/19</c:v>
                </c:pt>
                <c:pt idx="1520">
                  <c:v>1/31/19</c:v>
                </c:pt>
                <c:pt idx="1521">
                  <c:v>1/30/19</c:v>
                </c:pt>
                <c:pt idx="1522">
                  <c:v>1/29/19</c:v>
                </c:pt>
                <c:pt idx="1523">
                  <c:v>1/28/19</c:v>
                </c:pt>
                <c:pt idx="1524">
                  <c:v>1/25/19</c:v>
                </c:pt>
                <c:pt idx="1525">
                  <c:v>1/24/19</c:v>
                </c:pt>
                <c:pt idx="1526">
                  <c:v>1/23/19</c:v>
                </c:pt>
                <c:pt idx="1527">
                  <c:v>1/22/19</c:v>
                </c:pt>
                <c:pt idx="1528">
                  <c:v>1/21/19</c:v>
                </c:pt>
                <c:pt idx="1529">
                  <c:v>1/18/19</c:v>
                </c:pt>
                <c:pt idx="1530">
                  <c:v>1/17/19</c:v>
                </c:pt>
                <c:pt idx="1531">
                  <c:v>1/16/19</c:v>
                </c:pt>
                <c:pt idx="1532">
                  <c:v>1/15/19</c:v>
                </c:pt>
                <c:pt idx="1533">
                  <c:v>1/14/19</c:v>
                </c:pt>
                <c:pt idx="1534">
                  <c:v>1/11/19</c:v>
                </c:pt>
                <c:pt idx="1535">
                  <c:v>1/10/19</c:v>
                </c:pt>
                <c:pt idx="1536">
                  <c:v>1/9/19</c:v>
                </c:pt>
                <c:pt idx="1537">
                  <c:v>1/8/19</c:v>
                </c:pt>
                <c:pt idx="1538">
                  <c:v>1/7/19</c:v>
                </c:pt>
                <c:pt idx="1539">
                  <c:v>1/4/19</c:v>
                </c:pt>
                <c:pt idx="1540">
                  <c:v>1/3/19</c:v>
                </c:pt>
                <c:pt idx="1541">
                  <c:v>1/2/19</c:v>
                </c:pt>
                <c:pt idx="1542">
                  <c:v>12/31/18</c:v>
                </c:pt>
                <c:pt idx="1543">
                  <c:v>12/28/18</c:v>
                </c:pt>
                <c:pt idx="1544">
                  <c:v>12/27/18</c:v>
                </c:pt>
                <c:pt idx="1545">
                  <c:v>12/26/18</c:v>
                </c:pt>
                <c:pt idx="1546">
                  <c:v>12/25/18</c:v>
                </c:pt>
                <c:pt idx="1547">
                  <c:v>12/24/18</c:v>
                </c:pt>
                <c:pt idx="1548">
                  <c:v>12/21/18</c:v>
                </c:pt>
                <c:pt idx="1549">
                  <c:v>12/20/18</c:v>
                </c:pt>
                <c:pt idx="1550">
                  <c:v>12/19/18</c:v>
                </c:pt>
                <c:pt idx="1551">
                  <c:v>12/18/18</c:v>
                </c:pt>
                <c:pt idx="1552">
                  <c:v>12/17/18</c:v>
                </c:pt>
                <c:pt idx="1553">
                  <c:v>12/14/18</c:v>
                </c:pt>
                <c:pt idx="1554">
                  <c:v>12/13/18</c:v>
                </c:pt>
                <c:pt idx="1555">
                  <c:v>12/12/18</c:v>
                </c:pt>
                <c:pt idx="1556">
                  <c:v>12/11/18</c:v>
                </c:pt>
                <c:pt idx="1557">
                  <c:v>12/10/18</c:v>
                </c:pt>
                <c:pt idx="1558">
                  <c:v>12/7/18</c:v>
                </c:pt>
                <c:pt idx="1559">
                  <c:v>12/6/18</c:v>
                </c:pt>
                <c:pt idx="1560">
                  <c:v>12/5/18</c:v>
                </c:pt>
                <c:pt idx="1561">
                  <c:v>12/4/18</c:v>
                </c:pt>
                <c:pt idx="1562">
                  <c:v>12/3/18</c:v>
                </c:pt>
                <c:pt idx="1563">
                  <c:v>11/30/18</c:v>
                </c:pt>
                <c:pt idx="1564">
                  <c:v>11/29/18</c:v>
                </c:pt>
                <c:pt idx="1565">
                  <c:v>11/28/18</c:v>
                </c:pt>
                <c:pt idx="1566">
                  <c:v>11/27/18</c:v>
                </c:pt>
                <c:pt idx="1567">
                  <c:v>11/26/18</c:v>
                </c:pt>
                <c:pt idx="1568">
                  <c:v>11/23/18</c:v>
                </c:pt>
                <c:pt idx="1569">
                  <c:v>11/22/18</c:v>
                </c:pt>
                <c:pt idx="1570">
                  <c:v>11/21/18</c:v>
                </c:pt>
                <c:pt idx="1571">
                  <c:v>11/20/18</c:v>
                </c:pt>
                <c:pt idx="1572">
                  <c:v>11/19/18</c:v>
                </c:pt>
                <c:pt idx="1573">
                  <c:v>11/16/18</c:v>
                </c:pt>
                <c:pt idx="1574">
                  <c:v>11/15/18</c:v>
                </c:pt>
                <c:pt idx="1575">
                  <c:v>11/14/18</c:v>
                </c:pt>
                <c:pt idx="1576">
                  <c:v>11/13/18</c:v>
                </c:pt>
                <c:pt idx="1577">
                  <c:v>11/12/18</c:v>
                </c:pt>
                <c:pt idx="1578">
                  <c:v>11/9/18</c:v>
                </c:pt>
                <c:pt idx="1579">
                  <c:v>11/8/18</c:v>
                </c:pt>
                <c:pt idx="1580">
                  <c:v>11/7/18</c:v>
                </c:pt>
                <c:pt idx="1581">
                  <c:v>11/6/18</c:v>
                </c:pt>
                <c:pt idx="1582">
                  <c:v>11/5/18</c:v>
                </c:pt>
                <c:pt idx="1583">
                  <c:v>11/2/18</c:v>
                </c:pt>
                <c:pt idx="1584">
                  <c:v>11/1/18</c:v>
                </c:pt>
                <c:pt idx="1585">
                  <c:v>10/31/18</c:v>
                </c:pt>
                <c:pt idx="1586">
                  <c:v>10/30/18</c:v>
                </c:pt>
                <c:pt idx="1587">
                  <c:v>10/29/18</c:v>
                </c:pt>
                <c:pt idx="1588">
                  <c:v>10/26/18</c:v>
                </c:pt>
                <c:pt idx="1589">
                  <c:v>10/25/18</c:v>
                </c:pt>
                <c:pt idx="1590">
                  <c:v>10/24/18</c:v>
                </c:pt>
                <c:pt idx="1591">
                  <c:v>10/23/18</c:v>
                </c:pt>
                <c:pt idx="1592">
                  <c:v>10/22/18</c:v>
                </c:pt>
                <c:pt idx="1593">
                  <c:v>10/19/18</c:v>
                </c:pt>
                <c:pt idx="1594">
                  <c:v>10/18/18</c:v>
                </c:pt>
                <c:pt idx="1595">
                  <c:v>10/17/18</c:v>
                </c:pt>
                <c:pt idx="1596">
                  <c:v>10/16/18</c:v>
                </c:pt>
                <c:pt idx="1597">
                  <c:v>10/15/18</c:v>
                </c:pt>
                <c:pt idx="1598">
                  <c:v>10/12/18</c:v>
                </c:pt>
                <c:pt idx="1599">
                  <c:v>10/11/18</c:v>
                </c:pt>
                <c:pt idx="1600">
                  <c:v>10/10/18</c:v>
                </c:pt>
                <c:pt idx="1601">
                  <c:v>10/9/18</c:v>
                </c:pt>
                <c:pt idx="1602">
                  <c:v>10/8/18</c:v>
                </c:pt>
                <c:pt idx="1603">
                  <c:v>10/5/18</c:v>
                </c:pt>
                <c:pt idx="1604">
                  <c:v>10/4/18</c:v>
                </c:pt>
                <c:pt idx="1605">
                  <c:v>10/3/18</c:v>
                </c:pt>
                <c:pt idx="1606">
                  <c:v>10/2/18</c:v>
                </c:pt>
                <c:pt idx="1607">
                  <c:v>10/1/18</c:v>
                </c:pt>
                <c:pt idx="1608">
                  <c:v>9/28/18</c:v>
                </c:pt>
                <c:pt idx="1609">
                  <c:v>9/27/18</c:v>
                </c:pt>
                <c:pt idx="1610">
                  <c:v>9/26/18</c:v>
                </c:pt>
                <c:pt idx="1611">
                  <c:v>9/25/18</c:v>
                </c:pt>
                <c:pt idx="1612">
                  <c:v>9/24/18</c:v>
                </c:pt>
                <c:pt idx="1613">
                  <c:v>9/21/18</c:v>
                </c:pt>
                <c:pt idx="1614">
                  <c:v>9/20/18</c:v>
                </c:pt>
                <c:pt idx="1615">
                  <c:v>9/19/18</c:v>
                </c:pt>
                <c:pt idx="1616">
                  <c:v>9/18/18</c:v>
                </c:pt>
                <c:pt idx="1617">
                  <c:v>9/17/18</c:v>
                </c:pt>
                <c:pt idx="1618">
                  <c:v>9/14/18</c:v>
                </c:pt>
                <c:pt idx="1619">
                  <c:v>9/13/18</c:v>
                </c:pt>
                <c:pt idx="1620">
                  <c:v>9/12/18</c:v>
                </c:pt>
                <c:pt idx="1621">
                  <c:v>9/11/18</c:v>
                </c:pt>
                <c:pt idx="1622">
                  <c:v>9/10/18</c:v>
                </c:pt>
                <c:pt idx="1623">
                  <c:v>9/7/18</c:v>
                </c:pt>
                <c:pt idx="1624">
                  <c:v>9/6/18</c:v>
                </c:pt>
                <c:pt idx="1625">
                  <c:v>9/5/18</c:v>
                </c:pt>
                <c:pt idx="1626">
                  <c:v>9/4/18</c:v>
                </c:pt>
                <c:pt idx="1627">
                  <c:v>9/3/18</c:v>
                </c:pt>
              </c:strCache>
            </c:strRef>
          </c:cat>
          <c:val>
            <c:numRef>
              <c:f>Sheet7!$G$2:$G$1628</c:f>
              <c:numCache>
                <c:formatCode>0.00</c:formatCode>
                <c:ptCount val="1627"/>
                <c:pt idx="0">
                  <c:v>0.97675092499683214</c:v>
                </c:pt>
                <c:pt idx="1">
                  <c:v>0.97702780708330361</c:v>
                </c:pt>
                <c:pt idx="2">
                  <c:v>0.97696101465693852</c:v>
                </c:pt>
                <c:pt idx="3">
                  <c:v>0.97684122645919258</c:v>
                </c:pt>
                <c:pt idx="4">
                  <c:v>0.976303966347284</c:v>
                </c:pt>
                <c:pt idx="5">
                  <c:v>0.97557778891762847</c:v>
                </c:pt>
                <c:pt idx="6">
                  <c:v>0.97589414791787932</c:v>
                </c:pt>
                <c:pt idx="7">
                  <c:v>0.97440708143391741</c:v>
                </c:pt>
                <c:pt idx="8">
                  <c:v>0.97400805980693805</c:v>
                </c:pt>
                <c:pt idx="9">
                  <c:v>0.97417248899802744</c:v>
                </c:pt>
                <c:pt idx="10">
                  <c:v>0.97448253707827381</c:v>
                </c:pt>
                <c:pt idx="11">
                  <c:v>0.97403642155115921</c:v>
                </c:pt>
                <c:pt idx="12">
                  <c:v>0.97397213855602094</c:v>
                </c:pt>
                <c:pt idx="13">
                  <c:v>0.97397791347601048</c:v>
                </c:pt>
                <c:pt idx="14">
                  <c:v>0.97369653218929941</c:v>
                </c:pt>
                <c:pt idx="15">
                  <c:v>0.97383345702661828</c:v>
                </c:pt>
                <c:pt idx="16">
                  <c:v>0.97463016393746926</c:v>
                </c:pt>
                <c:pt idx="17">
                  <c:v>0.97506642201370186</c:v>
                </c:pt>
                <c:pt idx="18">
                  <c:v>0.97472868045052596</c:v>
                </c:pt>
                <c:pt idx="19">
                  <c:v>0.97385575758213239</c:v>
                </c:pt>
                <c:pt idx="20">
                  <c:v>0.97506606365498605</c:v>
                </c:pt>
                <c:pt idx="21">
                  <c:v>0.97510026650329484</c:v>
                </c:pt>
                <c:pt idx="22">
                  <c:v>0.9745594484791007</c:v>
                </c:pt>
                <c:pt idx="23">
                  <c:v>0.9752642981495887</c:v>
                </c:pt>
                <c:pt idx="24">
                  <c:v>0.97566591812125236</c:v>
                </c:pt>
                <c:pt idx="25">
                  <c:v>0.97589654108328061</c:v>
                </c:pt>
                <c:pt idx="26">
                  <c:v>0.97597745156713156</c:v>
                </c:pt>
                <c:pt idx="27">
                  <c:v>0.97653777441167233</c:v>
                </c:pt>
                <c:pt idx="28">
                  <c:v>0.97698452060198493</c:v>
                </c:pt>
                <c:pt idx="29">
                  <c:v>0.97637581561292552</c:v>
                </c:pt>
                <c:pt idx="30">
                  <c:v>0.97687675346734815</c:v>
                </c:pt>
                <c:pt idx="31">
                  <c:v>0.97722971816336324</c:v>
                </c:pt>
                <c:pt idx="32">
                  <c:v>0.97857346837533787</c:v>
                </c:pt>
                <c:pt idx="33">
                  <c:v>0.97821696887878651</c:v>
                </c:pt>
                <c:pt idx="34">
                  <c:v>0.97903689468133992</c:v>
                </c:pt>
                <c:pt idx="35">
                  <c:v>0.97876682334763709</c:v>
                </c:pt>
                <c:pt idx="36">
                  <c:v>0.97773347254050713</c:v>
                </c:pt>
                <c:pt idx="37">
                  <c:v>0.97831368891472659</c:v>
                </c:pt>
                <c:pt idx="38">
                  <c:v>0.97810125465276432</c:v>
                </c:pt>
                <c:pt idx="39">
                  <c:v>0.97832121564902741</c:v>
                </c:pt>
                <c:pt idx="40">
                  <c:v>0.97872455920128465</c:v>
                </c:pt>
                <c:pt idx="41">
                  <c:v>0.97874461714821437</c:v>
                </c:pt>
                <c:pt idx="42">
                  <c:v>0.97941399903570781</c:v>
                </c:pt>
                <c:pt idx="43">
                  <c:v>0.98122342201493373</c:v>
                </c:pt>
                <c:pt idx="44">
                  <c:v>0.98207040205230645</c:v>
                </c:pt>
                <c:pt idx="45">
                  <c:v>0.98266911676636359</c:v>
                </c:pt>
                <c:pt idx="46">
                  <c:v>0.98180269266413278</c:v>
                </c:pt>
                <c:pt idx="47">
                  <c:v>0.98242592473315438</c:v>
                </c:pt>
                <c:pt idx="48">
                  <c:v>0.98185821267637585</c:v>
                </c:pt>
                <c:pt idx="49">
                  <c:v>0.9820470173623328</c:v>
                </c:pt>
                <c:pt idx="50">
                  <c:v>0.9826245257945867</c:v>
                </c:pt>
                <c:pt idx="51">
                  <c:v>0.98238050431085677</c:v>
                </c:pt>
                <c:pt idx="52">
                  <c:v>0.98232621929403741</c:v>
                </c:pt>
                <c:pt idx="53">
                  <c:v>0.98228275267069431</c:v>
                </c:pt>
                <c:pt idx="54">
                  <c:v>0.98277815688745762</c:v>
                </c:pt>
                <c:pt idx="55">
                  <c:v>0.98334799037962228</c:v>
                </c:pt>
                <c:pt idx="56">
                  <c:v>0.98368392230063162</c:v>
                </c:pt>
                <c:pt idx="57">
                  <c:v>0.98338899942707547</c:v>
                </c:pt>
                <c:pt idx="58">
                  <c:v>0.98305530785925632</c:v>
                </c:pt>
                <c:pt idx="59">
                  <c:v>0.98344078785372946</c:v>
                </c:pt>
                <c:pt idx="60">
                  <c:v>0.98344841928319293</c:v>
                </c:pt>
                <c:pt idx="61">
                  <c:v>0.98280337069477586</c:v>
                </c:pt>
                <c:pt idx="62">
                  <c:v>0.98275546075741804</c:v>
                </c:pt>
                <c:pt idx="63">
                  <c:v>0.98222619177762394</c:v>
                </c:pt>
                <c:pt idx="64">
                  <c:v>0.98195831597998695</c:v>
                </c:pt>
                <c:pt idx="65">
                  <c:v>0.98095803317074481</c:v>
                </c:pt>
                <c:pt idx="66">
                  <c:v>0.98076605286941576</c:v>
                </c:pt>
                <c:pt idx="67">
                  <c:v>0.98031245339036599</c:v>
                </c:pt>
                <c:pt idx="68">
                  <c:v>0.98069049446556233</c:v>
                </c:pt>
                <c:pt idx="69">
                  <c:v>0.98107028241945371</c:v>
                </c:pt>
                <c:pt idx="70">
                  <c:v>0.98098279079827611</c:v>
                </c:pt>
                <c:pt idx="71">
                  <c:v>0.9812286439367961</c:v>
                </c:pt>
                <c:pt idx="72">
                  <c:v>0.98145481610304464</c:v>
                </c:pt>
                <c:pt idx="73">
                  <c:v>0.98077667876898744</c:v>
                </c:pt>
                <c:pt idx="74">
                  <c:v>0.9817967720730173</c:v>
                </c:pt>
                <c:pt idx="75">
                  <c:v>0.98127426597240119</c:v>
                </c:pt>
                <c:pt idx="76">
                  <c:v>0.98063355993364376</c:v>
                </c:pt>
                <c:pt idx="77">
                  <c:v>0.98050658050279127</c:v>
                </c:pt>
                <c:pt idx="78">
                  <c:v>0.98024047368040323</c:v>
                </c:pt>
                <c:pt idx="79">
                  <c:v>0.981703483600048</c:v>
                </c:pt>
                <c:pt idx="80">
                  <c:v>0.98149082077131389</c:v>
                </c:pt>
                <c:pt idx="81">
                  <c:v>0.98073272324151517</c:v>
                </c:pt>
                <c:pt idx="82">
                  <c:v>0.98037265699871823</c:v>
                </c:pt>
                <c:pt idx="83">
                  <c:v>0.97980370350504398</c:v>
                </c:pt>
                <c:pt idx="84">
                  <c:v>0.98014629337573889</c:v>
                </c:pt>
                <c:pt idx="85">
                  <c:v>0.98114166649415613</c:v>
                </c:pt>
                <c:pt idx="86">
                  <c:v>0.98218489782734519</c:v>
                </c:pt>
                <c:pt idx="87">
                  <c:v>0.98228394920273854</c:v>
                </c:pt>
                <c:pt idx="88">
                  <c:v>0.98001789852021504</c:v>
                </c:pt>
                <c:pt idx="89">
                  <c:v>0.97844956342916067</c:v>
                </c:pt>
                <c:pt idx="90">
                  <c:v>0.97797718296134861</c:v>
                </c:pt>
                <c:pt idx="91">
                  <c:v>0.97759444977824472</c:v>
                </c:pt>
                <c:pt idx="92">
                  <c:v>0.9772496052427313</c:v>
                </c:pt>
                <c:pt idx="93">
                  <c:v>0.97662255988469104</c:v>
                </c:pt>
                <c:pt idx="94">
                  <c:v>0.97634714936264477</c:v>
                </c:pt>
                <c:pt idx="95">
                  <c:v>0.97663745938559621</c:v>
                </c:pt>
                <c:pt idx="96">
                  <c:v>0.97629450561347098</c:v>
                </c:pt>
                <c:pt idx="97">
                  <c:v>0.97650806312595706</c:v>
                </c:pt>
                <c:pt idx="98">
                  <c:v>0.97724599488478003</c:v>
                </c:pt>
                <c:pt idx="99">
                  <c:v>0.9775281952315229</c:v>
                </c:pt>
                <c:pt idx="100">
                  <c:v>0.97733356022760776</c:v>
                </c:pt>
                <c:pt idx="101">
                  <c:v>0.97669843605977391</c:v>
                </c:pt>
                <c:pt idx="102">
                  <c:v>0.97693099421184026</c:v>
                </c:pt>
                <c:pt idx="103">
                  <c:v>0.97698338868174517</c:v>
                </c:pt>
                <c:pt idx="104">
                  <c:v>0.97577966094830448</c:v>
                </c:pt>
                <c:pt idx="105">
                  <c:v>0.97550731637552146</c:v>
                </c:pt>
                <c:pt idx="106">
                  <c:v>0.97591342908639089</c:v>
                </c:pt>
                <c:pt idx="107">
                  <c:v>0.97587956622128735</c:v>
                </c:pt>
                <c:pt idx="108">
                  <c:v>0.97572274045874785</c:v>
                </c:pt>
                <c:pt idx="109">
                  <c:v>0.9749970767400733</c:v>
                </c:pt>
                <c:pt idx="110">
                  <c:v>0.97395682602930744</c:v>
                </c:pt>
                <c:pt idx="111">
                  <c:v>0.97351833477992689</c:v>
                </c:pt>
                <c:pt idx="112">
                  <c:v>0.97510481335306465</c:v>
                </c:pt>
                <c:pt idx="113">
                  <c:v>0.97562810379799925</c:v>
                </c:pt>
                <c:pt idx="114">
                  <c:v>0.97534158329320009</c:v>
                </c:pt>
                <c:pt idx="115">
                  <c:v>0.97628141439819816</c:v>
                </c:pt>
                <c:pt idx="116">
                  <c:v>0.97614652823078052</c:v>
                </c:pt>
                <c:pt idx="117">
                  <c:v>0.97614759093774461</c:v>
                </c:pt>
                <c:pt idx="118">
                  <c:v>0.9761310533848121</c:v>
                </c:pt>
                <c:pt idx="119">
                  <c:v>0.97622344971572561</c:v>
                </c:pt>
                <c:pt idx="120">
                  <c:v>0.97661065784011558</c:v>
                </c:pt>
                <c:pt idx="121">
                  <c:v>0.97597790780172644</c:v>
                </c:pt>
                <c:pt idx="122">
                  <c:v>0.97682000062910967</c:v>
                </c:pt>
                <c:pt idx="123">
                  <c:v>0.97611464322483132</c:v>
                </c:pt>
                <c:pt idx="124">
                  <c:v>0.97543960028484</c:v>
                </c:pt>
                <c:pt idx="125">
                  <c:v>0.974007774739994</c:v>
                </c:pt>
                <c:pt idx="126">
                  <c:v>0.97316974712401316</c:v>
                </c:pt>
                <c:pt idx="127">
                  <c:v>0.97367296544350002</c:v>
                </c:pt>
                <c:pt idx="128">
                  <c:v>0.97547348952504742</c:v>
                </c:pt>
                <c:pt idx="129">
                  <c:v>0.97553345917614898</c:v>
                </c:pt>
                <c:pt idx="130">
                  <c:v>0.97500747521809172</c:v>
                </c:pt>
                <c:pt idx="131">
                  <c:v>0.97417651640861669</c:v>
                </c:pt>
                <c:pt idx="132">
                  <c:v>0.97282094287434895</c:v>
                </c:pt>
                <c:pt idx="133">
                  <c:v>0.97239321155710856</c:v>
                </c:pt>
                <c:pt idx="134">
                  <c:v>0.97164350289280466</c:v>
                </c:pt>
                <c:pt idx="135">
                  <c:v>0.97274254884208333</c:v>
                </c:pt>
                <c:pt idx="136">
                  <c:v>0.97284508868776987</c:v>
                </c:pt>
                <c:pt idx="137">
                  <c:v>0.97337596655506797</c:v>
                </c:pt>
                <c:pt idx="138">
                  <c:v>0.97329682863640021</c:v>
                </c:pt>
                <c:pt idx="139">
                  <c:v>0.97401289327689344</c:v>
                </c:pt>
                <c:pt idx="140">
                  <c:v>0.97440590388447701</c:v>
                </c:pt>
                <c:pt idx="141">
                  <c:v>0.97409804738139161</c:v>
                </c:pt>
                <c:pt idx="142">
                  <c:v>0.97432936277666682</c:v>
                </c:pt>
                <c:pt idx="143">
                  <c:v>0.97500306665778136</c:v>
                </c:pt>
                <c:pt idx="144">
                  <c:v>0.97539329227173333</c:v>
                </c:pt>
                <c:pt idx="145">
                  <c:v>0.97409503891525961</c:v>
                </c:pt>
                <c:pt idx="146">
                  <c:v>0.9738115739280031</c:v>
                </c:pt>
                <c:pt idx="147">
                  <c:v>0.97357768671801925</c:v>
                </c:pt>
                <c:pt idx="148">
                  <c:v>0.97424818143761649</c:v>
                </c:pt>
                <c:pt idx="149">
                  <c:v>0.97394932305675075</c:v>
                </c:pt>
                <c:pt idx="150">
                  <c:v>0.97437247190084331</c:v>
                </c:pt>
                <c:pt idx="151">
                  <c:v>0.97400778671511046</c:v>
                </c:pt>
                <c:pt idx="152">
                  <c:v>0.97385575692438087</c:v>
                </c:pt>
                <c:pt idx="153">
                  <c:v>0.9729489343973885</c:v>
                </c:pt>
                <c:pt idx="154">
                  <c:v>0.97256936576383901</c:v>
                </c:pt>
                <c:pt idx="155">
                  <c:v>0.97145148919263113</c:v>
                </c:pt>
                <c:pt idx="156">
                  <c:v>0.97246997328581342</c:v>
                </c:pt>
                <c:pt idx="157">
                  <c:v>0.97173880168146076</c:v>
                </c:pt>
                <c:pt idx="158">
                  <c:v>0.97124130436148737</c:v>
                </c:pt>
                <c:pt idx="159">
                  <c:v>0.97194715375213914</c:v>
                </c:pt>
                <c:pt idx="160">
                  <c:v>0.97272610271284599</c:v>
                </c:pt>
                <c:pt idx="161">
                  <c:v>0.97242910512349723</c:v>
                </c:pt>
                <c:pt idx="162">
                  <c:v>0.97244059509448688</c:v>
                </c:pt>
                <c:pt idx="163">
                  <c:v>0.97219687254801501</c:v>
                </c:pt>
                <c:pt idx="164">
                  <c:v>0.97295852676510453</c:v>
                </c:pt>
                <c:pt idx="165">
                  <c:v>0.97214918775831638</c:v>
                </c:pt>
                <c:pt idx="166">
                  <c:v>0.97266185431551322</c:v>
                </c:pt>
                <c:pt idx="167">
                  <c:v>0.97413836626656813</c:v>
                </c:pt>
                <c:pt idx="168">
                  <c:v>0.97285441702190179</c:v>
                </c:pt>
                <c:pt idx="169">
                  <c:v>0.97317584307470995</c:v>
                </c:pt>
                <c:pt idx="170">
                  <c:v>0.9755318151203487</c:v>
                </c:pt>
                <c:pt idx="171">
                  <c:v>0.97474891739639768</c:v>
                </c:pt>
                <c:pt idx="172">
                  <c:v>0.97545141418586312</c:v>
                </c:pt>
                <c:pt idx="173">
                  <c:v>0.97630662683681591</c:v>
                </c:pt>
                <c:pt idx="174">
                  <c:v>0.97566204418339308</c:v>
                </c:pt>
                <c:pt idx="175">
                  <c:v>0.97552129199961579</c:v>
                </c:pt>
                <c:pt idx="176">
                  <c:v>0.97582527799470931</c:v>
                </c:pt>
                <c:pt idx="177">
                  <c:v>0.97582527799470931</c:v>
                </c:pt>
                <c:pt idx="178">
                  <c:v>0.97749525019701766</c:v>
                </c:pt>
                <c:pt idx="179">
                  <c:v>0.97760816129047734</c:v>
                </c:pt>
                <c:pt idx="180">
                  <c:v>0.97707734635462029</c:v>
                </c:pt>
                <c:pt idx="181">
                  <c:v>0.97683529778978528</c:v>
                </c:pt>
                <c:pt idx="182">
                  <c:v>0.97733430767131102</c:v>
                </c:pt>
                <c:pt idx="183">
                  <c:v>0.97656031237552721</c:v>
                </c:pt>
                <c:pt idx="184">
                  <c:v>0.97652602787369669</c:v>
                </c:pt>
                <c:pt idx="185">
                  <c:v>0.9760746796408889</c:v>
                </c:pt>
                <c:pt idx="186">
                  <c:v>0.97551875229438556</c:v>
                </c:pt>
                <c:pt idx="187">
                  <c:v>0.97596649737686803</c:v>
                </c:pt>
                <c:pt idx="188">
                  <c:v>0.9762066097567681</c:v>
                </c:pt>
                <c:pt idx="189">
                  <c:v>0.9775118661807255</c:v>
                </c:pt>
                <c:pt idx="190">
                  <c:v>0.97797693649910156</c:v>
                </c:pt>
                <c:pt idx="191">
                  <c:v>0.97867614451658047</c:v>
                </c:pt>
                <c:pt idx="192">
                  <c:v>0.97899194873882578</c:v>
                </c:pt>
                <c:pt idx="193">
                  <c:v>0.97875345480285525</c:v>
                </c:pt>
                <c:pt idx="194">
                  <c:v>0.97842357629896237</c:v>
                </c:pt>
                <c:pt idx="195">
                  <c:v>0.97820882218522553</c:v>
                </c:pt>
                <c:pt idx="196">
                  <c:v>0.97712716755445328</c:v>
                </c:pt>
                <c:pt idx="197">
                  <c:v>0.97754701185190995</c:v>
                </c:pt>
                <c:pt idx="198">
                  <c:v>0.97663008912324878</c:v>
                </c:pt>
                <c:pt idx="199">
                  <c:v>0.97633636712427319</c:v>
                </c:pt>
                <c:pt idx="200">
                  <c:v>0.97593174592072485</c:v>
                </c:pt>
                <c:pt idx="201">
                  <c:v>0.97612870782624739</c:v>
                </c:pt>
                <c:pt idx="202">
                  <c:v>0.97671441692159322</c:v>
                </c:pt>
                <c:pt idx="203">
                  <c:v>0.97598024852256016</c:v>
                </c:pt>
                <c:pt idx="204">
                  <c:v>0.97616985334423123</c:v>
                </c:pt>
                <c:pt idx="205">
                  <c:v>0.97683405752672425</c:v>
                </c:pt>
                <c:pt idx="206">
                  <c:v>0.97671268314098936</c:v>
                </c:pt>
                <c:pt idx="207">
                  <c:v>0.97646603923510256</c:v>
                </c:pt>
                <c:pt idx="208">
                  <c:v>0.97728577297702746</c:v>
                </c:pt>
                <c:pt idx="209">
                  <c:v>0.97704179635286958</c:v>
                </c:pt>
                <c:pt idx="210">
                  <c:v>0.97632402677940378</c:v>
                </c:pt>
                <c:pt idx="211">
                  <c:v>0.97804866153068604</c:v>
                </c:pt>
                <c:pt idx="212">
                  <c:v>0.97779643120081827</c:v>
                </c:pt>
                <c:pt idx="213">
                  <c:v>0.97814497980876158</c:v>
                </c:pt>
                <c:pt idx="214">
                  <c:v>0.97898999141463083</c:v>
                </c:pt>
                <c:pt idx="215">
                  <c:v>0.97911028840552528</c:v>
                </c:pt>
                <c:pt idx="216">
                  <c:v>0.97827653745122689</c:v>
                </c:pt>
                <c:pt idx="217">
                  <c:v>0.97986271030571581</c:v>
                </c:pt>
                <c:pt idx="218">
                  <c:v>0.98204536728927883</c:v>
                </c:pt>
                <c:pt idx="219">
                  <c:v>0.98111210123377135</c:v>
                </c:pt>
                <c:pt idx="220">
                  <c:v>0.97969995198494608</c:v>
                </c:pt>
                <c:pt idx="221">
                  <c:v>0.97967401718605096</c:v>
                </c:pt>
                <c:pt idx="222">
                  <c:v>0.97875696971674908</c:v>
                </c:pt>
                <c:pt idx="223">
                  <c:v>0.97924123865855095</c:v>
                </c:pt>
                <c:pt idx="224">
                  <c:v>0.97855321934066675</c:v>
                </c:pt>
                <c:pt idx="225">
                  <c:v>0.97892435349550944</c:v>
                </c:pt>
                <c:pt idx="226">
                  <c:v>0.97949904568633994</c:v>
                </c:pt>
                <c:pt idx="227">
                  <c:v>0.97880990144782276</c:v>
                </c:pt>
                <c:pt idx="228">
                  <c:v>0.97891018867354651</c:v>
                </c:pt>
                <c:pt idx="229">
                  <c:v>0.97931398903136813</c:v>
                </c:pt>
                <c:pt idx="230">
                  <c:v>0.98014601268083468</c:v>
                </c:pt>
                <c:pt idx="231">
                  <c:v>0.98023057326121554</c:v>
                </c:pt>
                <c:pt idx="232">
                  <c:v>0.98144637811445157</c:v>
                </c:pt>
                <c:pt idx="233">
                  <c:v>0.98092842410557624</c:v>
                </c:pt>
                <c:pt idx="234">
                  <c:v>0.98025006280400795</c:v>
                </c:pt>
                <c:pt idx="235">
                  <c:v>0.98038310872769774</c:v>
                </c:pt>
                <c:pt idx="236">
                  <c:v>0.98075982775667614</c:v>
                </c:pt>
                <c:pt idx="237">
                  <c:v>0.98027414534581303</c:v>
                </c:pt>
                <c:pt idx="238">
                  <c:v>0.98074374749202886</c:v>
                </c:pt>
                <c:pt idx="239">
                  <c:v>0.98177174826484648</c:v>
                </c:pt>
                <c:pt idx="240">
                  <c:v>0.9813670379468854</c:v>
                </c:pt>
                <c:pt idx="241">
                  <c:v>0.98232487063713991</c:v>
                </c:pt>
                <c:pt idx="242">
                  <c:v>0.98263662692638976</c:v>
                </c:pt>
                <c:pt idx="243">
                  <c:v>0.98336353947152289</c:v>
                </c:pt>
                <c:pt idx="244">
                  <c:v>0.98248118827360753</c:v>
                </c:pt>
                <c:pt idx="245">
                  <c:v>0.98248118827360753</c:v>
                </c:pt>
                <c:pt idx="246">
                  <c:v>0.98208872641902811</c:v>
                </c:pt>
                <c:pt idx="247">
                  <c:v>0.98221651946432353</c:v>
                </c:pt>
                <c:pt idx="248">
                  <c:v>0.98233815166449756</c:v>
                </c:pt>
                <c:pt idx="249">
                  <c:v>0.98171835030342147</c:v>
                </c:pt>
                <c:pt idx="250">
                  <c:v>0.98125552060515575</c:v>
                </c:pt>
                <c:pt idx="251">
                  <c:v>0.98165278406001222</c:v>
                </c:pt>
                <c:pt idx="252">
                  <c:v>0.98149218418789319</c:v>
                </c:pt>
                <c:pt idx="253">
                  <c:v>0.98042128778490001</c:v>
                </c:pt>
                <c:pt idx="254">
                  <c:v>0.97827272662672882</c:v>
                </c:pt>
                <c:pt idx="255">
                  <c:v>0.97781721404422828</c:v>
                </c:pt>
                <c:pt idx="256">
                  <c:v>0.97773913754376329</c:v>
                </c:pt>
                <c:pt idx="257">
                  <c:v>0.97928280206891727</c:v>
                </c:pt>
                <c:pt idx="258">
                  <c:v>0.97923070741824469</c:v>
                </c:pt>
                <c:pt idx="259">
                  <c:v>0.97879760919345193</c:v>
                </c:pt>
                <c:pt idx="260">
                  <c:v>0.97738260956693945</c:v>
                </c:pt>
                <c:pt idx="261">
                  <c:v>0.97802363082505983</c:v>
                </c:pt>
                <c:pt idx="262">
                  <c:v>0.9764439525184917</c:v>
                </c:pt>
                <c:pt idx="263">
                  <c:v>0.97726540558562491</c:v>
                </c:pt>
                <c:pt idx="264">
                  <c:v>0.97643000850406503</c:v>
                </c:pt>
                <c:pt idx="265">
                  <c:v>0.97545500479009994</c:v>
                </c:pt>
                <c:pt idx="266">
                  <c:v>0.97424050053161249</c:v>
                </c:pt>
                <c:pt idx="267">
                  <c:v>0.97431877689436674</c:v>
                </c:pt>
                <c:pt idx="268">
                  <c:v>0.97514430352953096</c:v>
                </c:pt>
                <c:pt idx="269">
                  <c:v>0.97534351436644573</c:v>
                </c:pt>
                <c:pt idx="270">
                  <c:v>0.97502917181767312</c:v>
                </c:pt>
                <c:pt idx="271">
                  <c:v>0.9749966903044327</c:v>
                </c:pt>
                <c:pt idx="272">
                  <c:v>0.97520855642158344</c:v>
                </c:pt>
                <c:pt idx="273">
                  <c:v>0.97407803096240864</c:v>
                </c:pt>
                <c:pt idx="274">
                  <c:v>0.97518285437198793</c:v>
                </c:pt>
                <c:pt idx="275">
                  <c:v>0.97259483424563187</c:v>
                </c:pt>
                <c:pt idx="276">
                  <c:v>0.9726256078189971</c:v>
                </c:pt>
                <c:pt idx="277">
                  <c:v>0.97297865078602797</c:v>
                </c:pt>
                <c:pt idx="278">
                  <c:v>0.97426980843247213</c:v>
                </c:pt>
                <c:pt idx="279">
                  <c:v>0.97384339874349135</c:v>
                </c:pt>
                <c:pt idx="280">
                  <c:v>0.97284390834007495</c:v>
                </c:pt>
                <c:pt idx="281">
                  <c:v>0.9742597220810727</c:v>
                </c:pt>
                <c:pt idx="282">
                  <c:v>0.97274766178466565</c:v>
                </c:pt>
                <c:pt idx="283">
                  <c:v>0.97165753338586136</c:v>
                </c:pt>
                <c:pt idx="284">
                  <c:v>0.9704654979352032</c:v>
                </c:pt>
                <c:pt idx="285">
                  <c:v>0.97045822499986356</c:v>
                </c:pt>
                <c:pt idx="286">
                  <c:v>0.97074526611455392</c:v>
                </c:pt>
                <c:pt idx="287">
                  <c:v>0.97057056898750793</c:v>
                </c:pt>
                <c:pt idx="288">
                  <c:v>0.96943334242859291</c:v>
                </c:pt>
                <c:pt idx="289">
                  <c:v>0.97062201804898018</c:v>
                </c:pt>
                <c:pt idx="290">
                  <c:v>0.97069114051731442</c:v>
                </c:pt>
                <c:pt idx="291">
                  <c:v>0.96992645970064073</c:v>
                </c:pt>
                <c:pt idx="292">
                  <c:v>0.96886296617597278</c:v>
                </c:pt>
                <c:pt idx="293">
                  <c:v>0.969586706840877</c:v>
                </c:pt>
                <c:pt idx="294">
                  <c:v>0.97026252404547986</c:v>
                </c:pt>
                <c:pt idx="295">
                  <c:v>0.97206876217157334</c:v>
                </c:pt>
                <c:pt idx="296">
                  <c:v>0.97298475038788146</c:v>
                </c:pt>
                <c:pt idx="297">
                  <c:v>0.97214061283747999</c:v>
                </c:pt>
                <c:pt idx="298">
                  <c:v>0.97339430101747004</c:v>
                </c:pt>
                <c:pt idx="299">
                  <c:v>0.97287240941582231</c:v>
                </c:pt>
                <c:pt idx="300">
                  <c:v>0.97309191112756044</c:v>
                </c:pt>
                <c:pt idx="301">
                  <c:v>0.97117296550771393</c:v>
                </c:pt>
                <c:pt idx="302">
                  <c:v>0.9719265751224796</c:v>
                </c:pt>
                <c:pt idx="303">
                  <c:v>0.97140247857174267</c:v>
                </c:pt>
                <c:pt idx="304">
                  <c:v>0.97065965945672739</c:v>
                </c:pt>
                <c:pt idx="305">
                  <c:v>0.97185208570957249</c:v>
                </c:pt>
                <c:pt idx="306">
                  <c:v>0.97323656838304928</c:v>
                </c:pt>
                <c:pt idx="307">
                  <c:v>0.97245380953220628</c:v>
                </c:pt>
                <c:pt idx="308">
                  <c:v>0.97250403479627545</c:v>
                </c:pt>
                <c:pt idx="309">
                  <c:v>0.97338352491399971</c:v>
                </c:pt>
                <c:pt idx="310">
                  <c:v>0.97351735585165289</c:v>
                </c:pt>
                <c:pt idx="311">
                  <c:v>0.97445685418334205</c:v>
                </c:pt>
                <c:pt idx="312">
                  <c:v>0.97406993717909729</c:v>
                </c:pt>
                <c:pt idx="313">
                  <c:v>0.97535196268577451</c:v>
                </c:pt>
                <c:pt idx="314">
                  <c:v>0.97511200959627975</c:v>
                </c:pt>
                <c:pt idx="315">
                  <c:v>0.97575536539101493</c:v>
                </c:pt>
                <c:pt idx="316">
                  <c:v>0.97592147170859711</c:v>
                </c:pt>
                <c:pt idx="317">
                  <c:v>0.97654646995898131</c:v>
                </c:pt>
                <c:pt idx="318">
                  <c:v>0.97670060519782487</c:v>
                </c:pt>
                <c:pt idx="319">
                  <c:v>0.97655215329330836</c:v>
                </c:pt>
                <c:pt idx="320">
                  <c:v>0.97641592839401226</c:v>
                </c:pt>
                <c:pt idx="321">
                  <c:v>0.97675978594779878</c:v>
                </c:pt>
                <c:pt idx="322">
                  <c:v>0.97677752942268126</c:v>
                </c:pt>
                <c:pt idx="323">
                  <c:v>0.97623747889473256</c:v>
                </c:pt>
                <c:pt idx="324">
                  <c:v>0.97679116754602113</c:v>
                </c:pt>
                <c:pt idx="325">
                  <c:v>0.97687799300171241</c:v>
                </c:pt>
                <c:pt idx="326">
                  <c:v>0.97795183747908632</c:v>
                </c:pt>
                <c:pt idx="327">
                  <c:v>0.97885660649033357</c:v>
                </c:pt>
                <c:pt idx="328">
                  <c:v>0.97830235342637406</c:v>
                </c:pt>
                <c:pt idx="329">
                  <c:v>0.97830996786358126</c:v>
                </c:pt>
                <c:pt idx="330">
                  <c:v>0.97711560488701477</c:v>
                </c:pt>
                <c:pt idx="331">
                  <c:v>0.97687119615777107</c:v>
                </c:pt>
                <c:pt idx="332">
                  <c:v>0.97721920827356901</c:v>
                </c:pt>
                <c:pt idx="333">
                  <c:v>0.97770253076967795</c:v>
                </c:pt>
                <c:pt idx="334">
                  <c:v>0.97601700644912104</c:v>
                </c:pt>
                <c:pt idx="335">
                  <c:v>0.97586238208706189</c:v>
                </c:pt>
                <c:pt idx="336">
                  <c:v>0.97696580991325133</c:v>
                </c:pt>
                <c:pt idx="337">
                  <c:v>0.97619474303605624</c:v>
                </c:pt>
                <c:pt idx="338">
                  <c:v>0.97677492543509115</c:v>
                </c:pt>
                <c:pt idx="339">
                  <c:v>0.97697641045985972</c:v>
                </c:pt>
                <c:pt idx="340">
                  <c:v>0.97745529263142128</c:v>
                </c:pt>
                <c:pt idx="341">
                  <c:v>0.97779198509243059</c:v>
                </c:pt>
                <c:pt idx="342">
                  <c:v>0.97906649914694732</c:v>
                </c:pt>
                <c:pt idx="343">
                  <c:v>0.97997404211152783</c:v>
                </c:pt>
                <c:pt idx="344">
                  <c:v>0.98009468291098278</c:v>
                </c:pt>
                <c:pt idx="345">
                  <c:v>0.97926720565834846</c:v>
                </c:pt>
                <c:pt idx="346">
                  <c:v>0.97935284611984397</c:v>
                </c:pt>
                <c:pt idx="347">
                  <c:v>0.9779928636838694</c:v>
                </c:pt>
                <c:pt idx="348">
                  <c:v>0.97898084004911912</c:v>
                </c:pt>
                <c:pt idx="349">
                  <c:v>0.97902679479401677</c:v>
                </c:pt>
                <c:pt idx="350">
                  <c:v>0.9800354075805302</c:v>
                </c:pt>
                <c:pt idx="351">
                  <c:v>0.9799382999814481</c:v>
                </c:pt>
                <c:pt idx="352">
                  <c:v>0.97946177237020138</c:v>
                </c:pt>
                <c:pt idx="353">
                  <c:v>0.9811089099565824</c:v>
                </c:pt>
                <c:pt idx="354">
                  <c:v>0.98047644934353073</c:v>
                </c:pt>
                <c:pt idx="355">
                  <c:v>0.98120271242191426</c:v>
                </c:pt>
                <c:pt idx="356">
                  <c:v>0.9813365277873134</c:v>
                </c:pt>
                <c:pt idx="357">
                  <c:v>0.98110594431319753</c:v>
                </c:pt>
                <c:pt idx="358">
                  <c:v>0.98255067797035367</c:v>
                </c:pt>
                <c:pt idx="359">
                  <c:v>0.98235561668089133</c:v>
                </c:pt>
                <c:pt idx="360">
                  <c:v>0.98193563267876194</c:v>
                </c:pt>
                <c:pt idx="361">
                  <c:v>0.98165677683448438</c:v>
                </c:pt>
                <c:pt idx="362">
                  <c:v>0.98236054996746036</c:v>
                </c:pt>
                <c:pt idx="363">
                  <c:v>0.9809713578385546</c:v>
                </c:pt>
                <c:pt idx="364">
                  <c:v>0.97921747506338919</c:v>
                </c:pt>
                <c:pt idx="365">
                  <c:v>0.97907097607997118</c:v>
                </c:pt>
                <c:pt idx="366">
                  <c:v>0.97839937339434258</c:v>
                </c:pt>
                <c:pt idx="367">
                  <c:v>0.97832865670938651</c:v>
                </c:pt>
                <c:pt idx="368">
                  <c:v>0.97992845450886867</c:v>
                </c:pt>
                <c:pt idx="369">
                  <c:v>0.97998482274650334</c:v>
                </c:pt>
                <c:pt idx="370">
                  <c:v>0.98091796977637613</c:v>
                </c:pt>
                <c:pt idx="371">
                  <c:v>0.98150288929772644</c:v>
                </c:pt>
                <c:pt idx="372">
                  <c:v>0.98126970667703284</c:v>
                </c:pt>
                <c:pt idx="373">
                  <c:v>0.98316865787535579</c:v>
                </c:pt>
                <c:pt idx="374">
                  <c:v>0.98243879088482422</c:v>
                </c:pt>
                <c:pt idx="375">
                  <c:v>0.98319896360393377</c:v>
                </c:pt>
                <c:pt idx="376">
                  <c:v>0.9828337696366628</c:v>
                </c:pt>
                <c:pt idx="377">
                  <c:v>0.98186610020580511</c:v>
                </c:pt>
                <c:pt idx="378">
                  <c:v>0.98291681966458666</c:v>
                </c:pt>
                <c:pt idx="379">
                  <c:v>0.98302017051857926</c:v>
                </c:pt>
                <c:pt idx="380">
                  <c:v>0.9826170648773932</c:v>
                </c:pt>
                <c:pt idx="381">
                  <c:v>0.98245546828495189</c:v>
                </c:pt>
                <c:pt idx="382">
                  <c:v>0.98290197577920058</c:v>
                </c:pt>
                <c:pt idx="383">
                  <c:v>0.98224964168400519</c:v>
                </c:pt>
                <c:pt idx="384">
                  <c:v>0.98206332527429574</c:v>
                </c:pt>
                <c:pt idx="385">
                  <c:v>0.98321399999557624</c:v>
                </c:pt>
                <c:pt idx="386">
                  <c:v>0.98325585969055718</c:v>
                </c:pt>
                <c:pt idx="387">
                  <c:v>0.98359763893012986</c:v>
                </c:pt>
                <c:pt idx="388">
                  <c:v>0.98280298566884028</c:v>
                </c:pt>
                <c:pt idx="389">
                  <c:v>0.98378836669623526</c:v>
                </c:pt>
                <c:pt idx="390">
                  <c:v>0.98395630833647441</c:v>
                </c:pt>
                <c:pt idx="391">
                  <c:v>0.9841181320696254</c:v>
                </c:pt>
                <c:pt idx="392">
                  <c:v>0.98554250518280551</c:v>
                </c:pt>
                <c:pt idx="393">
                  <c:v>0.98512490744367165</c:v>
                </c:pt>
                <c:pt idx="394">
                  <c:v>0.9842286156980512</c:v>
                </c:pt>
                <c:pt idx="395">
                  <c:v>0.98394299050375045</c:v>
                </c:pt>
                <c:pt idx="396">
                  <c:v>0.98246776708460026</c:v>
                </c:pt>
                <c:pt idx="397">
                  <c:v>0.98298377139610316</c:v>
                </c:pt>
                <c:pt idx="398">
                  <c:v>0.98425467780064446</c:v>
                </c:pt>
                <c:pt idx="399">
                  <c:v>0.98446199331179962</c:v>
                </c:pt>
                <c:pt idx="400">
                  <c:v>0.98429471503020782</c:v>
                </c:pt>
                <c:pt idx="401">
                  <c:v>0.98450487714013502</c:v>
                </c:pt>
                <c:pt idx="402">
                  <c:v>0.98495263675526745</c:v>
                </c:pt>
                <c:pt idx="403">
                  <c:v>0.98630353779673097</c:v>
                </c:pt>
                <c:pt idx="404">
                  <c:v>0.98673725191915707</c:v>
                </c:pt>
                <c:pt idx="405">
                  <c:v>0.98731606875158817</c:v>
                </c:pt>
                <c:pt idx="406">
                  <c:v>0.98772288040379053</c:v>
                </c:pt>
                <c:pt idx="407">
                  <c:v>0.98872693680958179</c:v>
                </c:pt>
                <c:pt idx="408">
                  <c:v>0.98830715470589781</c:v>
                </c:pt>
                <c:pt idx="409">
                  <c:v>0.98713922480424188</c:v>
                </c:pt>
                <c:pt idx="410">
                  <c:v>0.98715831842492163</c:v>
                </c:pt>
                <c:pt idx="411">
                  <c:v>0.98803118126615119</c:v>
                </c:pt>
                <c:pt idx="412">
                  <c:v>0.98950945002882873</c:v>
                </c:pt>
                <c:pt idx="413">
                  <c:v>0.98840622574741799</c:v>
                </c:pt>
                <c:pt idx="414">
                  <c:v>0.98790924261084778</c:v>
                </c:pt>
                <c:pt idx="415">
                  <c:v>0.98641826966262514</c:v>
                </c:pt>
                <c:pt idx="416">
                  <c:v>0.98720796493809659</c:v>
                </c:pt>
                <c:pt idx="417">
                  <c:v>0.98612623834602953</c:v>
                </c:pt>
                <c:pt idx="418">
                  <c:v>0.98752180050900518</c:v>
                </c:pt>
                <c:pt idx="419">
                  <c:v>0.98787953829499053</c:v>
                </c:pt>
                <c:pt idx="420">
                  <c:v>0.98619657980556497</c:v>
                </c:pt>
                <c:pt idx="421">
                  <c:v>0.98559508680492991</c:v>
                </c:pt>
                <c:pt idx="422">
                  <c:v>0.98598375174771202</c:v>
                </c:pt>
                <c:pt idx="423">
                  <c:v>0.98515052440152739</c:v>
                </c:pt>
                <c:pt idx="424">
                  <c:v>0.98572682046775906</c:v>
                </c:pt>
                <c:pt idx="425">
                  <c:v>0.98546751230386986</c:v>
                </c:pt>
                <c:pt idx="426">
                  <c:v>0.98638176351841511</c:v>
                </c:pt>
                <c:pt idx="427">
                  <c:v>0.98742894528335257</c:v>
                </c:pt>
                <c:pt idx="428">
                  <c:v>0.98778695012009154</c:v>
                </c:pt>
                <c:pt idx="429">
                  <c:v>0.9875392299790432</c:v>
                </c:pt>
                <c:pt idx="430">
                  <c:v>0.98773587439663568</c:v>
                </c:pt>
                <c:pt idx="431">
                  <c:v>0.98812846513147679</c:v>
                </c:pt>
                <c:pt idx="432">
                  <c:v>0.98958615402305228</c:v>
                </c:pt>
                <c:pt idx="433">
                  <c:v>0.98962366636825727</c:v>
                </c:pt>
                <c:pt idx="434">
                  <c:v>0.98888145089392498</c:v>
                </c:pt>
                <c:pt idx="435">
                  <c:v>0.9878552458542319</c:v>
                </c:pt>
                <c:pt idx="436">
                  <c:v>0.98689524802627149</c:v>
                </c:pt>
                <c:pt idx="437">
                  <c:v>0.98623027032060517</c:v>
                </c:pt>
                <c:pt idx="438">
                  <c:v>0.98635444181277154</c:v>
                </c:pt>
                <c:pt idx="439">
                  <c:v>0.98655227086340369</c:v>
                </c:pt>
                <c:pt idx="440">
                  <c:v>0.98730002942982464</c:v>
                </c:pt>
                <c:pt idx="441">
                  <c:v>0.98918061591002582</c:v>
                </c:pt>
                <c:pt idx="442">
                  <c:v>0.9887297903987966</c:v>
                </c:pt>
                <c:pt idx="443">
                  <c:v>0.98701072028428694</c:v>
                </c:pt>
                <c:pt idx="444">
                  <c:v>0.98582472246962582</c:v>
                </c:pt>
                <c:pt idx="445">
                  <c:v>0.98775364190846637</c:v>
                </c:pt>
                <c:pt idx="446">
                  <c:v>0.98882472292658774</c:v>
                </c:pt>
                <c:pt idx="447">
                  <c:v>0.98606733963639059</c:v>
                </c:pt>
                <c:pt idx="448">
                  <c:v>0.98769670827151912</c:v>
                </c:pt>
                <c:pt idx="449">
                  <c:v>0.98484335747875917</c:v>
                </c:pt>
                <c:pt idx="450">
                  <c:v>0.98662672507547489</c:v>
                </c:pt>
                <c:pt idx="451">
                  <c:v>0.98375336371279953</c:v>
                </c:pt>
                <c:pt idx="452">
                  <c:v>0.98076474614074305</c:v>
                </c:pt>
                <c:pt idx="453">
                  <c:v>0.98002120549636307</c:v>
                </c:pt>
                <c:pt idx="454">
                  <c:v>0.97985260848391476</c:v>
                </c:pt>
                <c:pt idx="455">
                  <c:v>0.97980421275353147</c:v>
                </c:pt>
                <c:pt idx="456">
                  <c:v>0.97992971970532938</c:v>
                </c:pt>
                <c:pt idx="457">
                  <c:v>0.97904130740544892</c:v>
                </c:pt>
                <c:pt idx="458">
                  <c:v>0.97986022674295548</c:v>
                </c:pt>
                <c:pt idx="459">
                  <c:v>0.98109143617290839</c:v>
                </c:pt>
                <c:pt idx="460">
                  <c:v>0.98126212414814773</c:v>
                </c:pt>
                <c:pt idx="461">
                  <c:v>0.98107111546174619</c:v>
                </c:pt>
                <c:pt idx="462">
                  <c:v>0.9819972686771431</c:v>
                </c:pt>
                <c:pt idx="463">
                  <c:v>0.98155815514350597</c:v>
                </c:pt>
                <c:pt idx="464">
                  <c:v>0.98124475491738428</c:v>
                </c:pt>
                <c:pt idx="465">
                  <c:v>0.98151523422005782</c:v>
                </c:pt>
                <c:pt idx="466">
                  <c:v>0.98287412895430037</c:v>
                </c:pt>
                <c:pt idx="467">
                  <c:v>0.98261340312422074</c:v>
                </c:pt>
                <c:pt idx="468">
                  <c:v>0.98289689358285104</c:v>
                </c:pt>
                <c:pt idx="469">
                  <c:v>0.98343870512276688</c:v>
                </c:pt>
                <c:pt idx="470">
                  <c:v>0.9842711606123391</c:v>
                </c:pt>
                <c:pt idx="471">
                  <c:v>0.98415813618307446</c:v>
                </c:pt>
                <c:pt idx="472">
                  <c:v>0.98486732931961896</c:v>
                </c:pt>
                <c:pt idx="473">
                  <c:v>0.9852120158773614</c:v>
                </c:pt>
                <c:pt idx="474">
                  <c:v>0.98516750856826119</c:v>
                </c:pt>
                <c:pt idx="475">
                  <c:v>0.98560532635626008</c:v>
                </c:pt>
                <c:pt idx="476">
                  <c:v>0.98723664318820681</c:v>
                </c:pt>
                <c:pt idx="477">
                  <c:v>0.9893212401093745</c:v>
                </c:pt>
                <c:pt idx="478">
                  <c:v>0.98834456285644035</c:v>
                </c:pt>
                <c:pt idx="479">
                  <c:v>0.98701078259381048</c:v>
                </c:pt>
                <c:pt idx="480">
                  <c:v>0.98664642909277145</c:v>
                </c:pt>
                <c:pt idx="481">
                  <c:v>0.98732292703832258</c:v>
                </c:pt>
                <c:pt idx="482">
                  <c:v>0.98776318298395027</c:v>
                </c:pt>
                <c:pt idx="483">
                  <c:v>0.98833284063866966</c:v>
                </c:pt>
                <c:pt idx="484">
                  <c:v>0.98817139405528309</c:v>
                </c:pt>
                <c:pt idx="485">
                  <c:v>0.9875862045942333</c:v>
                </c:pt>
                <c:pt idx="486">
                  <c:v>0.98819773159167079</c:v>
                </c:pt>
                <c:pt idx="487">
                  <c:v>0.98937157695057398</c:v>
                </c:pt>
                <c:pt idx="488">
                  <c:v>0.98995458438366946</c:v>
                </c:pt>
                <c:pt idx="489">
                  <c:v>0.98793604201050045</c:v>
                </c:pt>
                <c:pt idx="490">
                  <c:v>0.98763372742101574</c:v>
                </c:pt>
                <c:pt idx="491">
                  <c:v>0.98779398295818832</c:v>
                </c:pt>
                <c:pt idx="492">
                  <c:v>0.9884232483364751</c:v>
                </c:pt>
                <c:pt idx="493">
                  <c:v>0.98713977965177135</c:v>
                </c:pt>
                <c:pt idx="494">
                  <c:v>0.98610402220890681</c:v>
                </c:pt>
                <c:pt idx="495">
                  <c:v>0.98722549858634712</c:v>
                </c:pt>
                <c:pt idx="496">
                  <c:v>0.98677125522875531</c:v>
                </c:pt>
                <c:pt idx="497">
                  <c:v>0.98464878881727813</c:v>
                </c:pt>
                <c:pt idx="498">
                  <c:v>0.98503371140551654</c:v>
                </c:pt>
                <c:pt idx="499">
                  <c:v>0.98384658507423428</c:v>
                </c:pt>
                <c:pt idx="500">
                  <c:v>0.98271461005014282</c:v>
                </c:pt>
                <c:pt idx="501">
                  <c:v>0.98323295500917096</c:v>
                </c:pt>
                <c:pt idx="502">
                  <c:v>0.98273500075671227</c:v>
                </c:pt>
                <c:pt idx="503">
                  <c:v>0.98291528157702968</c:v>
                </c:pt>
                <c:pt idx="504">
                  <c:v>0.98291528157702968</c:v>
                </c:pt>
                <c:pt idx="505">
                  <c:v>0.98443093990779607</c:v>
                </c:pt>
                <c:pt idx="506">
                  <c:v>0.98520208717302948</c:v>
                </c:pt>
                <c:pt idx="507">
                  <c:v>0.98539212684323951</c:v>
                </c:pt>
                <c:pt idx="508">
                  <c:v>0.98535671951296766</c:v>
                </c:pt>
                <c:pt idx="509">
                  <c:v>0.98657981534187578</c:v>
                </c:pt>
                <c:pt idx="510">
                  <c:v>0.98760466249723922</c:v>
                </c:pt>
                <c:pt idx="511">
                  <c:v>0.98811076572555334</c:v>
                </c:pt>
                <c:pt idx="512">
                  <c:v>0.9883416068420442</c:v>
                </c:pt>
                <c:pt idx="513">
                  <c:v>0.98853991731817503</c:v>
                </c:pt>
                <c:pt idx="514">
                  <c:v>0.98709745571789576</c:v>
                </c:pt>
                <c:pt idx="515">
                  <c:v>0.98748342522316745</c:v>
                </c:pt>
                <c:pt idx="516">
                  <c:v>0.9884045549974747</c:v>
                </c:pt>
                <c:pt idx="517">
                  <c:v>0.98945372170053991</c:v>
                </c:pt>
                <c:pt idx="518">
                  <c:v>0.98827565555068853</c:v>
                </c:pt>
                <c:pt idx="519">
                  <c:v>0.98728631351637475</c:v>
                </c:pt>
                <c:pt idx="520">
                  <c:v>0.98845824211633093</c:v>
                </c:pt>
                <c:pt idx="521">
                  <c:v>0.98854782166023714</c:v>
                </c:pt>
                <c:pt idx="522">
                  <c:v>0.98656240032164833</c:v>
                </c:pt>
                <c:pt idx="523">
                  <c:v>0.98599514914818487</c:v>
                </c:pt>
                <c:pt idx="524">
                  <c:v>0.98601031028581854</c:v>
                </c:pt>
                <c:pt idx="525">
                  <c:v>0.98618548362680392</c:v>
                </c:pt>
                <c:pt idx="526">
                  <c:v>0.98665401022396571</c:v>
                </c:pt>
                <c:pt idx="527">
                  <c:v>0.98626273300998035</c:v>
                </c:pt>
                <c:pt idx="528">
                  <c:v>0.98555758018808082</c:v>
                </c:pt>
                <c:pt idx="529">
                  <c:v>0.98514310174024589</c:v>
                </c:pt>
                <c:pt idx="530">
                  <c:v>0.98505216016845498</c:v>
                </c:pt>
                <c:pt idx="531">
                  <c:v>0.98547104898078208</c:v>
                </c:pt>
                <c:pt idx="532">
                  <c:v>0.98639760334289384</c:v>
                </c:pt>
                <c:pt idx="533">
                  <c:v>0.9851867055625585</c:v>
                </c:pt>
                <c:pt idx="534">
                  <c:v>0.98433443247072994</c:v>
                </c:pt>
                <c:pt idx="535">
                  <c:v>0.98459638654030712</c:v>
                </c:pt>
                <c:pt idx="536">
                  <c:v>0.98545553100807592</c:v>
                </c:pt>
                <c:pt idx="537">
                  <c:v>0.98164773408305506</c:v>
                </c:pt>
                <c:pt idx="538">
                  <c:v>0.98125601081318381</c:v>
                </c:pt>
                <c:pt idx="539">
                  <c:v>0.98013524434870014</c:v>
                </c:pt>
                <c:pt idx="540">
                  <c:v>0.98080682191778445</c:v>
                </c:pt>
                <c:pt idx="541">
                  <c:v>0.98092767660130598</c:v>
                </c:pt>
                <c:pt idx="542">
                  <c:v>0.98220569954273995</c:v>
                </c:pt>
                <c:pt idx="543">
                  <c:v>0.98219567071844949</c:v>
                </c:pt>
                <c:pt idx="544">
                  <c:v>0.98210251010725425</c:v>
                </c:pt>
                <c:pt idx="545">
                  <c:v>0.98294699971585286</c:v>
                </c:pt>
                <c:pt idx="546">
                  <c:v>0.98420317074359409</c:v>
                </c:pt>
                <c:pt idx="547">
                  <c:v>0.9829495226719146</c:v>
                </c:pt>
                <c:pt idx="548">
                  <c:v>0.98199051322160846</c:v>
                </c:pt>
                <c:pt idx="549">
                  <c:v>0.98018670212577375</c:v>
                </c:pt>
                <c:pt idx="550">
                  <c:v>0.97997010257659212</c:v>
                </c:pt>
                <c:pt idx="551">
                  <c:v>0.97950275812293719</c:v>
                </c:pt>
                <c:pt idx="552">
                  <c:v>0.98055615938279517</c:v>
                </c:pt>
                <c:pt idx="553">
                  <c:v>0.98219921477617855</c:v>
                </c:pt>
                <c:pt idx="554">
                  <c:v>0.98180600488195102</c:v>
                </c:pt>
                <c:pt idx="555">
                  <c:v>0.98141239812241921</c:v>
                </c:pt>
                <c:pt idx="556">
                  <c:v>0.98206353202802688</c:v>
                </c:pt>
                <c:pt idx="557">
                  <c:v>0.9826264032977754</c:v>
                </c:pt>
                <c:pt idx="558">
                  <c:v>0.98231151654811344</c:v>
                </c:pt>
                <c:pt idx="559">
                  <c:v>0.98202225755400652</c:v>
                </c:pt>
                <c:pt idx="560">
                  <c:v>0.98316352034221399</c:v>
                </c:pt>
                <c:pt idx="561">
                  <c:v>0.9841877347335235</c:v>
                </c:pt>
                <c:pt idx="562">
                  <c:v>0.98526586795665194</c:v>
                </c:pt>
                <c:pt idx="563">
                  <c:v>0.98717033945675847</c:v>
                </c:pt>
                <c:pt idx="564">
                  <c:v>0.98662563626106481</c:v>
                </c:pt>
                <c:pt idx="565">
                  <c:v>0.98423059985455663</c:v>
                </c:pt>
                <c:pt idx="566">
                  <c:v>0.98450028653361232</c:v>
                </c:pt>
                <c:pt idx="567">
                  <c:v>0.98519772978537423</c:v>
                </c:pt>
                <c:pt idx="568">
                  <c:v>0.98215323905705532</c:v>
                </c:pt>
                <c:pt idx="569">
                  <c:v>0.98333210115167047</c:v>
                </c:pt>
                <c:pt idx="570">
                  <c:v>0.98531884906627387</c:v>
                </c:pt>
                <c:pt idx="571">
                  <c:v>0.98565169637130234</c:v>
                </c:pt>
                <c:pt idx="572">
                  <c:v>0.9880851679152266</c:v>
                </c:pt>
                <c:pt idx="573">
                  <c:v>0.9873936194783518</c:v>
                </c:pt>
                <c:pt idx="574">
                  <c:v>0.98866203990105173</c:v>
                </c:pt>
                <c:pt idx="575">
                  <c:v>0.98923978568745063</c:v>
                </c:pt>
                <c:pt idx="576">
                  <c:v>0.98902754221988853</c:v>
                </c:pt>
                <c:pt idx="577">
                  <c:v>0.98979741596928261</c:v>
                </c:pt>
                <c:pt idx="578">
                  <c:v>0.98970852063743053</c:v>
                </c:pt>
                <c:pt idx="579">
                  <c:v>0.99093094832011797</c:v>
                </c:pt>
                <c:pt idx="580">
                  <c:v>0.99084524442931809</c:v>
                </c:pt>
                <c:pt idx="581">
                  <c:v>0.99115859874729006</c:v>
                </c:pt>
                <c:pt idx="582">
                  <c:v>0.9918924008178629</c:v>
                </c:pt>
                <c:pt idx="583">
                  <c:v>0.99099247313923056</c:v>
                </c:pt>
                <c:pt idx="584">
                  <c:v>0.99113076381823295</c:v>
                </c:pt>
                <c:pt idx="585">
                  <c:v>0.99276670958133661</c:v>
                </c:pt>
                <c:pt idx="586">
                  <c:v>0.99157795135741078</c:v>
                </c:pt>
                <c:pt idx="587">
                  <c:v>0.99301662423554704</c:v>
                </c:pt>
                <c:pt idx="588">
                  <c:v>0.99325144366953977</c:v>
                </c:pt>
                <c:pt idx="589">
                  <c:v>0.99340693790400225</c:v>
                </c:pt>
                <c:pt idx="590">
                  <c:v>0.99452360042203369</c:v>
                </c:pt>
                <c:pt idx="591">
                  <c:v>0.99507687777230791</c:v>
                </c:pt>
                <c:pt idx="592">
                  <c:v>0.99415668706108939</c:v>
                </c:pt>
                <c:pt idx="593">
                  <c:v>0.99486656965549891</c:v>
                </c:pt>
                <c:pt idx="594">
                  <c:v>0.99509415954200142</c:v>
                </c:pt>
                <c:pt idx="595">
                  <c:v>0.99584326531220158</c:v>
                </c:pt>
                <c:pt idx="596">
                  <c:v>0.99736745660075743</c:v>
                </c:pt>
                <c:pt idx="597">
                  <c:v>0.99725133682712119</c:v>
                </c:pt>
                <c:pt idx="598">
                  <c:v>0.99846481374360341</c:v>
                </c:pt>
                <c:pt idx="599">
                  <c:v>0.99918968901771321</c:v>
                </c:pt>
                <c:pt idx="600">
                  <c:v>0.99824686650051886</c:v>
                </c:pt>
                <c:pt idx="601">
                  <c:v>0.99805991736186628</c:v>
                </c:pt>
                <c:pt idx="602">
                  <c:v>0.99929410394179907</c:v>
                </c:pt>
                <c:pt idx="603">
                  <c:v>0.99876067744426467</c:v>
                </c:pt>
                <c:pt idx="604">
                  <c:v>0.99940171780096054</c:v>
                </c:pt>
                <c:pt idx="605">
                  <c:v>0.99855102713647081</c:v>
                </c:pt>
                <c:pt idx="606">
                  <c:v>1.0008776985980588</c:v>
                </c:pt>
                <c:pt idx="607">
                  <c:v>0.99978027921171253</c:v>
                </c:pt>
                <c:pt idx="608">
                  <c:v>1.0001167148884806</c:v>
                </c:pt>
                <c:pt idx="609">
                  <c:v>1.0018407970966225</c:v>
                </c:pt>
                <c:pt idx="610">
                  <c:v>1.0013500777622324</c:v>
                </c:pt>
                <c:pt idx="611">
                  <c:v>1.0012098923945105</c:v>
                </c:pt>
                <c:pt idx="612">
                  <c:v>1.0000103054610987</c:v>
                </c:pt>
                <c:pt idx="613">
                  <c:v>0.99921940096907602</c:v>
                </c:pt>
                <c:pt idx="614">
                  <c:v>0.99861680009668663</c:v>
                </c:pt>
                <c:pt idx="615">
                  <c:v>0.99885455637050813</c:v>
                </c:pt>
                <c:pt idx="616">
                  <c:v>0.99692514731798498</c:v>
                </c:pt>
                <c:pt idx="617">
                  <c:v>0.99515778282675793</c:v>
                </c:pt>
                <c:pt idx="618">
                  <c:v>0.99536450806166865</c:v>
                </c:pt>
                <c:pt idx="619">
                  <c:v>0.99626382940733604</c:v>
                </c:pt>
                <c:pt idx="620">
                  <c:v>0.99681178864727271</c:v>
                </c:pt>
                <c:pt idx="621">
                  <c:v>0.99637316447035706</c:v>
                </c:pt>
                <c:pt idx="622">
                  <c:v>0.99706388637512844</c:v>
                </c:pt>
                <c:pt idx="623">
                  <c:v>0.99680896621520887</c:v>
                </c:pt>
                <c:pt idx="624">
                  <c:v>0.99599704186212135</c:v>
                </c:pt>
                <c:pt idx="625">
                  <c:v>0.99461744712930966</c:v>
                </c:pt>
                <c:pt idx="626">
                  <c:v>0.99561921658771002</c:v>
                </c:pt>
                <c:pt idx="627">
                  <c:v>0.99704786738356077</c:v>
                </c:pt>
                <c:pt idx="628">
                  <c:v>0.99803799167399387</c:v>
                </c:pt>
                <c:pt idx="629">
                  <c:v>0.99745981394680217</c:v>
                </c:pt>
                <c:pt idx="630">
                  <c:v>0.99705181103157148</c:v>
                </c:pt>
                <c:pt idx="631">
                  <c:v>0.99549713956843855</c:v>
                </c:pt>
                <c:pt idx="632">
                  <c:v>0.9936226240356123</c:v>
                </c:pt>
                <c:pt idx="633">
                  <c:v>0.99200413468593518</c:v>
                </c:pt>
                <c:pt idx="634">
                  <c:v>0.99252084456663281</c:v>
                </c:pt>
                <c:pt idx="635">
                  <c:v>0.99365051343115707</c:v>
                </c:pt>
                <c:pt idx="636">
                  <c:v>0.99414609229776219</c:v>
                </c:pt>
                <c:pt idx="637">
                  <c:v>0.99237550748994818</c:v>
                </c:pt>
                <c:pt idx="638">
                  <c:v>0.99023044682236661</c:v>
                </c:pt>
                <c:pt idx="639">
                  <c:v>0.99026744509534403</c:v>
                </c:pt>
                <c:pt idx="640">
                  <c:v>0.99104580062154479</c:v>
                </c:pt>
                <c:pt idx="641">
                  <c:v>0.99036865546581188</c:v>
                </c:pt>
                <c:pt idx="642">
                  <c:v>0.98970363311196152</c:v>
                </c:pt>
                <c:pt idx="643">
                  <c:v>0.98836719358139147</c:v>
                </c:pt>
                <c:pt idx="644">
                  <c:v>0.99003809323394931</c:v>
                </c:pt>
                <c:pt idx="645">
                  <c:v>0.99265704627129936</c:v>
                </c:pt>
                <c:pt idx="646">
                  <c:v>0.99440049006072795</c:v>
                </c:pt>
                <c:pt idx="647">
                  <c:v>0.99492627987834592</c:v>
                </c:pt>
                <c:pt idx="648">
                  <c:v>0.99563024909813258</c:v>
                </c:pt>
                <c:pt idx="649">
                  <c:v>0.99477943572250294</c:v>
                </c:pt>
                <c:pt idx="650">
                  <c:v>0.99580773053665972</c:v>
                </c:pt>
                <c:pt idx="651">
                  <c:v>0.99642026170872611</c:v>
                </c:pt>
                <c:pt idx="652">
                  <c:v>0.99634062071518847</c:v>
                </c:pt>
                <c:pt idx="653">
                  <c:v>0.99759473409759902</c:v>
                </c:pt>
                <c:pt idx="654">
                  <c:v>0.99788337233145352</c:v>
                </c:pt>
                <c:pt idx="655">
                  <c:v>0.99903129534128499</c:v>
                </c:pt>
                <c:pt idx="656">
                  <c:v>0.99905036592130658</c:v>
                </c:pt>
                <c:pt idx="657">
                  <c:v>0.9992250194839406</c:v>
                </c:pt>
                <c:pt idx="658">
                  <c:v>0.99893783648805834</c:v>
                </c:pt>
                <c:pt idx="659">
                  <c:v>0.99764831535894771</c:v>
                </c:pt>
                <c:pt idx="660">
                  <c:v>0.99860031944581895</c:v>
                </c:pt>
                <c:pt idx="661">
                  <c:v>0.99802047331550003</c:v>
                </c:pt>
                <c:pt idx="662">
                  <c:v>0.99741365509416546</c:v>
                </c:pt>
                <c:pt idx="663">
                  <c:v>0.99652584725816806</c:v>
                </c:pt>
                <c:pt idx="664">
                  <c:v>0.99801802050190558</c:v>
                </c:pt>
                <c:pt idx="665">
                  <c:v>0.99727245181822866</c:v>
                </c:pt>
                <c:pt idx="666">
                  <c:v>0.99865117018399219</c:v>
                </c:pt>
                <c:pt idx="667">
                  <c:v>0.99717377041654176</c:v>
                </c:pt>
                <c:pt idx="668">
                  <c:v>0.99652908566244869</c:v>
                </c:pt>
                <c:pt idx="669">
                  <c:v>0.99539937344713825</c:v>
                </c:pt>
                <c:pt idx="670">
                  <c:v>0.99465149204464876</c:v>
                </c:pt>
                <c:pt idx="671">
                  <c:v>0.99544543852095624</c:v>
                </c:pt>
                <c:pt idx="672">
                  <c:v>0.99709773087485343</c:v>
                </c:pt>
                <c:pt idx="673">
                  <c:v>0.99635950283165975</c:v>
                </c:pt>
                <c:pt idx="674">
                  <c:v>0.99607820380390311</c:v>
                </c:pt>
                <c:pt idx="675">
                  <c:v>0.9972063757843822</c:v>
                </c:pt>
                <c:pt idx="676">
                  <c:v>0.99762857662946425</c:v>
                </c:pt>
                <c:pt idx="677">
                  <c:v>0.99856169305068354</c:v>
                </c:pt>
                <c:pt idx="678">
                  <c:v>0.99890268690515471</c:v>
                </c:pt>
                <c:pt idx="679">
                  <c:v>0.99816015731796859</c:v>
                </c:pt>
                <c:pt idx="680">
                  <c:v>0.99682040852481224</c:v>
                </c:pt>
                <c:pt idx="681">
                  <c:v>0.99671197303947567</c:v>
                </c:pt>
                <c:pt idx="682">
                  <c:v>0.9979392931528237</c:v>
                </c:pt>
                <c:pt idx="683">
                  <c:v>0.99717211291594965</c:v>
                </c:pt>
                <c:pt idx="684">
                  <c:v>0.9978887919306183</c:v>
                </c:pt>
                <c:pt idx="685">
                  <c:v>0.9978887919306183</c:v>
                </c:pt>
                <c:pt idx="686">
                  <c:v>0.99861711995547342</c:v>
                </c:pt>
                <c:pt idx="687">
                  <c:v>1.0000051135509769</c:v>
                </c:pt>
                <c:pt idx="688">
                  <c:v>0.99947816341234019</c:v>
                </c:pt>
                <c:pt idx="689">
                  <c:v>0.99838611038539882</c:v>
                </c:pt>
                <c:pt idx="690">
                  <c:v>0.99929132235344076</c:v>
                </c:pt>
                <c:pt idx="691">
                  <c:v>0.99992344415508805</c:v>
                </c:pt>
                <c:pt idx="692">
                  <c:v>1.0002173222970649</c:v>
                </c:pt>
                <c:pt idx="693">
                  <c:v>1.000656262312446</c:v>
                </c:pt>
                <c:pt idx="694">
                  <c:v>1.0025614913565593</c:v>
                </c:pt>
                <c:pt idx="695">
                  <c:v>1.0025550751363743</c:v>
                </c:pt>
                <c:pt idx="696">
                  <c:v>1.0034769548981857</c:v>
                </c:pt>
                <c:pt idx="697">
                  <c:v>1.0027628482431412</c:v>
                </c:pt>
                <c:pt idx="698">
                  <c:v>1.0024264528278122</c:v>
                </c:pt>
                <c:pt idx="699">
                  <c:v>1.0018455083691287</c:v>
                </c:pt>
                <c:pt idx="700">
                  <c:v>1.0017230829447223</c:v>
                </c:pt>
                <c:pt idx="701">
                  <c:v>1.0036917308826072</c:v>
                </c:pt>
                <c:pt idx="702">
                  <c:v>1.0041157788284536</c:v>
                </c:pt>
                <c:pt idx="703">
                  <c:v>1.0035095415364959</c:v>
                </c:pt>
                <c:pt idx="704">
                  <c:v>1.0043039878061908</c:v>
                </c:pt>
                <c:pt idx="705">
                  <c:v>1.0064646682477432</c:v>
                </c:pt>
                <c:pt idx="706">
                  <c:v>1.0059692321687042</c:v>
                </c:pt>
                <c:pt idx="707">
                  <c:v>1.0058627413284036</c:v>
                </c:pt>
                <c:pt idx="708">
                  <c:v>1.0066355598128776</c:v>
                </c:pt>
                <c:pt idx="709">
                  <c:v>1.0066465845596289</c:v>
                </c:pt>
                <c:pt idx="710">
                  <c:v>1.0084022339266243</c:v>
                </c:pt>
                <c:pt idx="711">
                  <c:v>1.008587138285312</c:v>
                </c:pt>
                <c:pt idx="712">
                  <c:v>1.0094647079592078</c:v>
                </c:pt>
                <c:pt idx="713">
                  <c:v>1.0105953815339168</c:v>
                </c:pt>
                <c:pt idx="714">
                  <c:v>1.012264810420664</c:v>
                </c:pt>
                <c:pt idx="715">
                  <c:v>1.013042506387601</c:v>
                </c:pt>
                <c:pt idx="716">
                  <c:v>1.0113471805462633</c:v>
                </c:pt>
                <c:pt idx="717">
                  <c:v>1.0110942853744729</c:v>
                </c:pt>
                <c:pt idx="718">
                  <c:v>1.0131497064267243</c:v>
                </c:pt>
                <c:pt idx="719">
                  <c:v>1.0107273993668686</c:v>
                </c:pt>
                <c:pt idx="720">
                  <c:v>1.008976460182752</c:v>
                </c:pt>
                <c:pt idx="721">
                  <c:v>1.0094492470050653</c:v>
                </c:pt>
                <c:pt idx="722">
                  <c:v>1.0089765730950075</c:v>
                </c:pt>
                <c:pt idx="723">
                  <c:v>1.0091436596287995</c:v>
                </c:pt>
                <c:pt idx="724">
                  <c:v>1.0092830798916257</c:v>
                </c:pt>
                <c:pt idx="725">
                  <c:v>1.0095618609506622</c:v>
                </c:pt>
                <c:pt idx="726">
                  <c:v>1.0091187560672494</c:v>
                </c:pt>
                <c:pt idx="727">
                  <c:v>1.0081870368931327</c:v>
                </c:pt>
                <c:pt idx="728">
                  <c:v>1.0079138742335754</c:v>
                </c:pt>
                <c:pt idx="729">
                  <c:v>1.0084072463131037</c:v>
                </c:pt>
                <c:pt idx="730">
                  <c:v>1.0088564815316234</c:v>
                </c:pt>
                <c:pt idx="731">
                  <c:v>1.0080943970756664</c:v>
                </c:pt>
                <c:pt idx="732">
                  <c:v>1.0095419183730332</c:v>
                </c:pt>
                <c:pt idx="733">
                  <c:v>1.0091532190221195</c:v>
                </c:pt>
                <c:pt idx="734">
                  <c:v>1.0096758490312188</c:v>
                </c:pt>
                <c:pt idx="735">
                  <c:v>1.009601649674797</c:v>
                </c:pt>
                <c:pt idx="736">
                  <c:v>1.0109299665997007</c:v>
                </c:pt>
                <c:pt idx="737">
                  <c:v>1.0119744897998093</c:v>
                </c:pt>
                <c:pt idx="738">
                  <c:v>1.0116837806234324</c:v>
                </c:pt>
                <c:pt idx="739">
                  <c:v>1.0118876020764254</c:v>
                </c:pt>
                <c:pt idx="740">
                  <c:v>1.0120894853561897</c:v>
                </c:pt>
                <c:pt idx="741">
                  <c:v>1.011748624820755</c:v>
                </c:pt>
                <c:pt idx="742">
                  <c:v>1.011616843111919</c:v>
                </c:pt>
                <c:pt idx="743">
                  <c:v>1.0124612190297764</c:v>
                </c:pt>
                <c:pt idx="744">
                  <c:v>1.0130032664258823</c:v>
                </c:pt>
                <c:pt idx="745">
                  <c:v>1.0126076199547132</c:v>
                </c:pt>
                <c:pt idx="746">
                  <c:v>1.0117058357509778</c:v>
                </c:pt>
                <c:pt idx="747">
                  <c:v>1.0115786796872457</c:v>
                </c:pt>
                <c:pt idx="748">
                  <c:v>1.011249324630356</c:v>
                </c:pt>
                <c:pt idx="749">
                  <c:v>1.0112687995121257</c:v>
                </c:pt>
                <c:pt idx="750">
                  <c:v>1.0123993827673057</c:v>
                </c:pt>
                <c:pt idx="751">
                  <c:v>1.0132194897537776</c:v>
                </c:pt>
                <c:pt idx="752">
                  <c:v>1.0129244033521769</c:v>
                </c:pt>
                <c:pt idx="753">
                  <c:v>1.0125844547352201</c:v>
                </c:pt>
                <c:pt idx="754">
                  <c:v>1.0123112194938655</c:v>
                </c:pt>
                <c:pt idx="755">
                  <c:v>1.0125176000896352</c:v>
                </c:pt>
                <c:pt idx="756">
                  <c:v>1.0128946469343405</c:v>
                </c:pt>
                <c:pt idx="757">
                  <c:v>1.0133858242557809</c:v>
                </c:pt>
                <c:pt idx="758">
                  <c:v>1.0139474857735611</c:v>
                </c:pt>
                <c:pt idx="759">
                  <c:v>1.0141255431648188</c:v>
                </c:pt>
                <c:pt idx="760">
                  <c:v>1.0154066764116287</c:v>
                </c:pt>
                <c:pt idx="761">
                  <c:v>1.015481334133419</c:v>
                </c:pt>
                <c:pt idx="762">
                  <c:v>1.0152827310345489</c:v>
                </c:pt>
                <c:pt idx="763">
                  <c:v>1.0159703562996896</c:v>
                </c:pt>
                <c:pt idx="764">
                  <c:v>1.0159243666178559</c:v>
                </c:pt>
                <c:pt idx="765">
                  <c:v>1.0159243666178559</c:v>
                </c:pt>
                <c:pt idx="766">
                  <c:v>1.0159098291227291</c:v>
                </c:pt>
                <c:pt idx="767">
                  <c:v>1.0163111147153727</c:v>
                </c:pt>
                <c:pt idx="768">
                  <c:v>1.0161391886196718</c:v>
                </c:pt>
                <c:pt idx="769">
                  <c:v>1.0171351947427696</c:v>
                </c:pt>
                <c:pt idx="770">
                  <c:v>1.0171567959752921</c:v>
                </c:pt>
                <c:pt idx="771">
                  <c:v>1.0169706332030026</c:v>
                </c:pt>
                <c:pt idx="772">
                  <c:v>1.0162629163010732</c:v>
                </c:pt>
                <c:pt idx="773">
                  <c:v>1.0165085924459549</c:v>
                </c:pt>
                <c:pt idx="774">
                  <c:v>1.0168114317285477</c:v>
                </c:pt>
                <c:pt idx="775">
                  <c:v>1.0161666189651104</c:v>
                </c:pt>
                <c:pt idx="776">
                  <c:v>1.0161354341732913</c:v>
                </c:pt>
                <c:pt idx="777">
                  <c:v>1.0157369929960409</c:v>
                </c:pt>
                <c:pt idx="778">
                  <c:v>1.0161219107659358</c:v>
                </c:pt>
                <c:pt idx="779">
                  <c:v>1.0165916855764676</c:v>
                </c:pt>
                <c:pt idx="780">
                  <c:v>1.0175168577216762</c:v>
                </c:pt>
                <c:pt idx="781">
                  <c:v>1.0164553757888963</c:v>
                </c:pt>
                <c:pt idx="782">
                  <c:v>1.0166947444760619</c:v>
                </c:pt>
                <c:pt idx="783">
                  <c:v>1.0166333114212041</c:v>
                </c:pt>
                <c:pt idx="784">
                  <c:v>1.0159319643220148</c:v>
                </c:pt>
                <c:pt idx="785">
                  <c:v>1.0161626707401714</c:v>
                </c:pt>
                <c:pt idx="786">
                  <c:v>1.0158390591708104</c:v>
                </c:pt>
                <c:pt idx="787">
                  <c:v>1.0140620861681509</c:v>
                </c:pt>
                <c:pt idx="788">
                  <c:v>1.0140680921882419</c:v>
                </c:pt>
                <c:pt idx="789">
                  <c:v>1.0145704158712556</c:v>
                </c:pt>
                <c:pt idx="790">
                  <c:v>1.0157900470958674</c:v>
                </c:pt>
                <c:pt idx="791">
                  <c:v>1.0151645447040361</c:v>
                </c:pt>
                <c:pt idx="792">
                  <c:v>1.014896780863298</c:v>
                </c:pt>
                <c:pt idx="793">
                  <c:v>1.0145463982736147</c:v>
                </c:pt>
                <c:pt idx="794">
                  <c:v>1.0146974305481196</c:v>
                </c:pt>
                <c:pt idx="795">
                  <c:v>1.0150131112480123</c:v>
                </c:pt>
                <c:pt idx="796">
                  <c:v>1.0146573309417228</c:v>
                </c:pt>
                <c:pt idx="797">
                  <c:v>1.0152272824500415</c:v>
                </c:pt>
                <c:pt idx="798">
                  <c:v>1.0167330931292935</c:v>
                </c:pt>
                <c:pt idx="799">
                  <c:v>1.0159243666178559</c:v>
                </c:pt>
                <c:pt idx="800">
                  <c:v>1.0166708885288021</c:v>
                </c:pt>
                <c:pt idx="801">
                  <c:v>1.015828640623633</c:v>
                </c:pt>
                <c:pt idx="802">
                  <c:v>1.0149416631494677</c:v>
                </c:pt>
                <c:pt idx="803">
                  <c:v>1.0151912541496975</c:v>
                </c:pt>
                <c:pt idx="804">
                  <c:v>1.0145176270607608</c:v>
                </c:pt>
                <c:pt idx="805">
                  <c:v>1.0145685713577628</c:v>
                </c:pt>
                <c:pt idx="806">
                  <c:v>1.0148546421413422</c:v>
                </c:pt>
                <c:pt idx="807">
                  <c:v>1.015493518773368</c:v>
                </c:pt>
                <c:pt idx="808">
                  <c:v>1.0145904008978981</c:v>
                </c:pt>
                <c:pt idx="809">
                  <c:v>1.0145224323229098</c:v>
                </c:pt>
                <c:pt idx="810">
                  <c:v>1.0141604444881076</c:v>
                </c:pt>
                <c:pt idx="811">
                  <c:v>1.0139584326129361</c:v>
                </c:pt>
                <c:pt idx="812">
                  <c:v>1.0146340858228549</c:v>
                </c:pt>
                <c:pt idx="813">
                  <c:v>1.0144957693498911</c:v>
                </c:pt>
                <c:pt idx="814">
                  <c:v>1.014886126404793</c:v>
                </c:pt>
                <c:pt idx="815">
                  <c:v>1.0152467168565731</c:v>
                </c:pt>
                <c:pt idx="816">
                  <c:v>1.0159256814247823</c:v>
                </c:pt>
                <c:pt idx="817">
                  <c:v>1.0154066657283907</c:v>
                </c:pt>
                <c:pt idx="818">
                  <c:v>1.0151815625784446</c:v>
                </c:pt>
                <c:pt idx="819">
                  <c:v>1.0149032775733444</c:v>
                </c:pt>
                <c:pt idx="820">
                  <c:v>1.0153776366601488</c:v>
                </c:pt>
                <c:pt idx="821">
                  <c:v>1.0158050192326087</c:v>
                </c:pt>
                <c:pt idx="822">
                  <c:v>1.0161955719602256</c:v>
                </c:pt>
                <c:pt idx="823">
                  <c:v>1.0162172414166999</c:v>
                </c:pt>
                <c:pt idx="824">
                  <c:v>1.0167486461303954</c:v>
                </c:pt>
                <c:pt idx="825">
                  <c:v>1.0168902819033341</c:v>
                </c:pt>
                <c:pt idx="826">
                  <c:v>1.0161016038514947</c:v>
                </c:pt>
                <c:pt idx="827">
                  <c:v>1.0160073294100216</c:v>
                </c:pt>
                <c:pt idx="828">
                  <c:v>1.0159376346682583</c:v>
                </c:pt>
                <c:pt idx="829">
                  <c:v>1.0164168967884304</c:v>
                </c:pt>
                <c:pt idx="830">
                  <c:v>1.0167173917032866</c:v>
                </c:pt>
                <c:pt idx="831">
                  <c:v>1.0172547033126293</c:v>
                </c:pt>
                <c:pt idx="832">
                  <c:v>1.0182487231259909</c:v>
                </c:pt>
                <c:pt idx="833">
                  <c:v>1.0184966128032522</c:v>
                </c:pt>
                <c:pt idx="834">
                  <c:v>1.0185466421646034</c:v>
                </c:pt>
                <c:pt idx="835">
                  <c:v>1.0178240744311626</c:v>
                </c:pt>
                <c:pt idx="836">
                  <c:v>1.0183084511103799</c:v>
                </c:pt>
                <c:pt idx="837">
                  <c:v>1.0187036800808762</c:v>
                </c:pt>
                <c:pt idx="838">
                  <c:v>1.019050691083915</c:v>
                </c:pt>
                <c:pt idx="839">
                  <c:v>1.0186442060687382</c:v>
                </c:pt>
                <c:pt idx="840">
                  <c:v>1.0184917829600517</c:v>
                </c:pt>
                <c:pt idx="841">
                  <c:v>1.0190054833952693</c:v>
                </c:pt>
                <c:pt idx="842">
                  <c:v>1.0185609185609974</c:v>
                </c:pt>
                <c:pt idx="843">
                  <c:v>1.0182392543311098</c:v>
                </c:pt>
                <c:pt idx="844">
                  <c:v>1.0184149896495192</c:v>
                </c:pt>
                <c:pt idx="845">
                  <c:v>1.0188747270264091</c:v>
                </c:pt>
                <c:pt idx="846">
                  <c:v>1.0191145574305602</c:v>
                </c:pt>
                <c:pt idx="847">
                  <c:v>1.0189650334598268</c:v>
                </c:pt>
                <c:pt idx="848">
                  <c:v>1.0190100324367444</c:v>
                </c:pt>
                <c:pt idx="849">
                  <c:v>1.0193010704458094</c:v>
                </c:pt>
                <c:pt idx="850">
                  <c:v>1.0189473675263014</c:v>
                </c:pt>
                <c:pt idx="851">
                  <c:v>1.0185710744790244</c:v>
                </c:pt>
                <c:pt idx="852">
                  <c:v>1.0186210307867096</c:v>
                </c:pt>
                <c:pt idx="853">
                  <c:v>1.0192592633899691</c:v>
                </c:pt>
                <c:pt idx="854">
                  <c:v>1.0195584888329596</c:v>
                </c:pt>
                <c:pt idx="855">
                  <c:v>1.0195054644518129</c:v>
                </c:pt>
                <c:pt idx="856">
                  <c:v>1.0197265755648823</c:v>
                </c:pt>
                <c:pt idx="857">
                  <c:v>1.0194705363200147</c:v>
                </c:pt>
                <c:pt idx="858">
                  <c:v>1.0195943303831976</c:v>
                </c:pt>
                <c:pt idx="859">
                  <c:v>1.0196702592834272</c:v>
                </c:pt>
                <c:pt idx="860">
                  <c:v>1.0191765750622079</c:v>
                </c:pt>
                <c:pt idx="861">
                  <c:v>1.0185523848793281</c:v>
                </c:pt>
                <c:pt idx="862">
                  <c:v>1.0187027654453309</c:v>
                </c:pt>
                <c:pt idx="863">
                  <c:v>1.0186692981147107</c:v>
                </c:pt>
                <c:pt idx="864">
                  <c:v>1.0189388965651263</c:v>
                </c:pt>
                <c:pt idx="865">
                  <c:v>1.0192007365685944</c:v>
                </c:pt>
                <c:pt idx="866">
                  <c:v>1.0199937791449554</c:v>
                </c:pt>
                <c:pt idx="867">
                  <c:v>1.0203093031392942</c:v>
                </c:pt>
                <c:pt idx="868">
                  <c:v>1.0205242059630708</c:v>
                </c:pt>
                <c:pt idx="869">
                  <c:v>1.0204890031013334</c:v>
                </c:pt>
                <c:pt idx="870">
                  <c:v>1.0197679682189651</c:v>
                </c:pt>
                <c:pt idx="871">
                  <c:v>1.0194527367490878</c:v>
                </c:pt>
                <c:pt idx="872">
                  <c:v>1.0195026461043355</c:v>
                </c:pt>
                <c:pt idx="873">
                  <c:v>1.0197139685312562</c:v>
                </c:pt>
                <c:pt idx="874">
                  <c:v>1.0192899395833535</c:v>
                </c:pt>
                <c:pt idx="875">
                  <c:v>1.0192092174339638</c:v>
                </c:pt>
                <c:pt idx="876">
                  <c:v>1.0193728857237048</c:v>
                </c:pt>
                <c:pt idx="877">
                  <c:v>1.0191050149245087</c:v>
                </c:pt>
                <c:pt idx="878">
                  <c:v>1.0198635439786021</c:v>
                </c:pt>
                <c:pt idx="879">
                  <c:v>1.0198044701856399</c:v>
                </c:pt>
                <c:pt idx="880">
                  <c:v>1.0185489020472513</c:v>
                </c:pt>
                <c:pt idx="881">
                  <c:v>1.0184990139962644</c:v>
                </c:pt>
                <c:pt idx="882">
                  <c:v>1.0180221941540419</c:v>
                </c:pt>
                <c:pt idx="883">
                  <c:v>1.0173957384139527</c:v>
                </c:pt>
                <c:pt idx="884">
                  <c:v>1.0178957233025738</c:v>
                </c:pt>
                <c:pt idx="885">
                  <c:v>1.0178790093834698</c:v>
                </c:pt>
                <c:pt idx="886">
                  <c:v>1.0185561414392135</c:v>
                </c:pt>
                <c:pt idx="887">
                  <c:v>1.0180604347513138</c:v>
                </c:pt>
                <c:pt idx="888">
                  <c:v>1.0175587261755623</c:v>
                </c:pt>
                <c:pt idx="889">
                  <c:v>1.0173427382061411</c:v>
                </c:pt>
                <c:pt idx="890">
                  <c:v>1.0167654547835459</c:v>
                </c:pt>
                <c:pt idx="891">
                  <c:v>1.0161329580852017</c:v>
                </c:pt>
                <c:pt idx="892">
                  <c:v>1.0164385979759669</c:v>
                </c:pt>
                <c:pt idx="893">
                  <c:v>1.0160195868413839</c:v>
                </c:pt>
                <c:pt idx="894">
                  <c:v>1.0160654566695639</c:v>
                </c:pt>
                <c:pt idx="895">
                  <c:v>1.0154453025188657</c:v>
                </c:pt>
                <c:pt idx="896">
                  <c:v>1.015966688852763</c:v>
                </c:pt>
                <c:pt idx="897">
                  <c:v>1.015947362791797</c:v>
                </c:pt>
                <c:pt idx="898">
                  <c:v>1.0161061624709864</c:v>
                </c:pt>
                <c:pt idx="899">
                  <c:v>1.0159642276022185</c:v>
                </c:pt>
                <c:pt idx="900">
                  <c:v>1.0162052045135537</c:v>
                </c:pt>
                <c:pt idx="901">
                  <c:v>1.0158002737514458</c:v>
                </c:pt>
                <c:pt idx="902">
                  <c:v>1.0154934524111825</c:v>
                </c:pt>
                <c:pt idx="903">
                  <c:v>1.0164071796699199</c:v>
                </c:pt>
                <c:pt idx="904">
                  <c:v>1.0164650547178904</c:v>
                </c:pt>
                <c:pt idx="905">
                  <c:v>1.0169261928913618</c:v>
                </c:pt>
                <c:pt idx="906">
                  <c:v>1.0169570505076817</c:v>
                </c:pt>
                <c:pt idx="907">
                  <c:v>1.0167532376518131</c:v>
                </c:pt>
                <c:pt idx="908">
                  <c:v>1.0162578991050044</c:v>
                </c:pt>
                <c:pt idx="909">
                  <c:v>1.0157494113361922</c:v>
                </c:pt>
                <c:pt idx="910">
                  <c:v>1.0159110780868921</c:v>
                </c:pt>
                <c:pt idx="911">
                  <c:v>1.0150510185454993</c:v>
                </c:pt>
                <c:pt idx="912">
                  <c:v>1.0155273883031575</c:v>
                </c:pt>
                <c:pt idx="913">
                  <c:v>1.0152734831203434</c:v>
                </c:pt>
                <c:pt idx="914">
                  <c:v>1.0153001574666185</c:v>
                </c:pt>
                <c:pt idx="915">
                  <c:v>1.0154740931904058</c:v>
                </c:pt>
                <c:pt idx="916">
                  <c:v>1.0152251017549021</c:v>
                </c:pt>
                <c:pt idx="917">
                  <c:v>1.0156167854136107</c:v>
                </c:pt>
                <c:pt idx="918">
                  <c:v>1.0155486011333177</c:v>
                </c:pt>
                <c:pt idx="919">
                  <c:v>1.0150335184176551</c:v>
                </c:pt>
                <c:pt idx="920">
                  <c:v>1.0147573334832243</c:v>
                </c:pt>
                <c:pt idx="921">
                  <c:v>1.014742307115196</c:v>
                </c:pt>
                <c:pt idx="922">
                  <c:v>1.0141942578862448</c:v>
                </c:pt>
                <c:pt idx="923">
                  <c:v>1.0146211638807072</c:v>
                </c:pt>
                <c:pt idx="924">
                  <c:v>1.0145727642415991</c:v>
                </c:pt>
                <c:pt idx="925">
                  <c:v>1.0146795798757138</c:v>
                </c:pt>
                <c:pt idx="926">
                  <c:v>1.0143860647920351</c:v>
                </c:pt>
                <c:pt idx="927">
                  <c:v>1.0140679069346641</c:v>
                </c:pt>
                <c:pt idx="928">
                  <c:v>1.0148521537656467</c:v>
                </c:pt>
                <c:pt idx="929">
                  <c:v>1.0152495020592176</c:v>
                </c:pt>
                <c:pt idx="930">
                  <c:v>1.0154670974476234</c:v>
                </c:pt>
                <c:pt idx="931">
                  <c:v>1.0153993955240319</c:v>
                </c:pt>
                <c:pt idx="932">
                  <c:v>1.0152155931630191</c:v>
                </c:pt>
                <c:pt idx="933">
                  <c:v>1.0151065152559382</c:v>
                </c:pt>
                <c:pt idx="934">
                  <c:v>1.0148693384594811</c:v>
                </c:pt>
                <c:pt idx="935">
                  <c:v>1.0144617112930281</c:v>
                </c:pt>
                <c:pt idx="936">
                  <c:v>1.014374303394308</c:v>
                </c:pt>
                <c:pt idx="937">
                  <c:v>1.0146555831947508</c:v>
                </c:pt>
                <c:pt idx="938">
                  <c:v>1.0146454528658988</c:v>
                </c:pt>
                <c:pt idx="939">
                  <c:v>1.0150893763686373</c:v>
                </c:pt>
                <c:pt idx="940">
                  <c:v>1.0151669024644416</c:v>
                </c:pt>
                <c:pt idx="941">
                  <c:v>1.0153289987774288</c:v>
                </c:pt>
                <c:pt idx="942">
                  <c:v>1.0152951771570753</c:v>
                </c:pt>
                <c:pt idx="943">
                  <c:v>1.0153001405952025</c:v>
                </c:pt>
                <c:pt idx="944">
                  <c:v>1.0148303334628497</c:v>
                </c:pt>
                <c:pt idx="945">
                  <c:v>1.0151086601467076</c:v>
                </c:pt>
                <c:pt idx="946">
                  <c:v>1.0155583293532626</c:v>
                </c:pt>
                <c:pt idx="947">
                  <c:v>1.0145358688084929</c:v>
                </c:pt>
                <c:pt idx="948">
                  <c:v>1.0148241723095826</c:v>
                </c:pt>
                <c:pt idx="949">
                  <c:v>1.0142693840612946</c:v>
                </c:pt>
                <c:pt idx="950">
                  <c:v>1.0144226219299162</c:v>
                </c:pt>
                <c:pt idx="951">
                  <c:v>1.0148782120068296</c:v>
                </c:pt>
                <c:pt idx="952">
                  <c:v>1.0146114878109935</c:v>
                </c:pt>
                <c:pt idx="953">
                  <c:v>1.0144386027609968</c:v>
                </c:pt>
                <c:pt idx="954">
                  <c:v>1.0137160387914457</c:v>
                </c:pt>
                <c:pt idx="955">
                  <c:v>1.0135202096301525</c:v>
                </c:pt>
                <c:pt idx="956">
                  <c:v>1.0141429690758685</c:v>
                </c:pt>
                <c:pt idx="957">
                  <c:v>1.0134045500070694</c:v>
                </c:pt>
                <c:pt idx="958">
                  <c:v>1.0136504197105476</c:v>
                </c:pt>
                <c:pt idx="959">
                  <c:v>1.0140144904612403</c:v>
                </c:pt>
                <c:pt idx="960">
                  <c:v>1.0146414087607152</c:v>
                </c:pt>
                <c:pt idx="961">
                  <c:v>1.0152180440197334</c:v>
                </c:pt>
                <c:pt idx="962">
                  <c:v>1.0150618368719315</c:v>
                </c:pt>
                <c:pt idx="963">
                  <c:v>1.0147881669094596</c:v>
                </c:pt>
                <c:pt idx="964">
                  <c:v>1.0142175320043152</c:v>
                </c:pt>
                <c:pt idx="965">
                  <c:v>1.0137424881490285</c:v>
                </c:pt>
                <c:pt idx="966">
                  <c:v>1.0136806926499342</c:v>
                </c:pt>
                <c:pt idx="967">
                  <c:v>1.0148002905750868</c:v>
                </c:pt>
                <c:pt idx="968">
                  <c:v>1.0147935188644448</c:v>
                </c:pt>
                <c:pt idx="969">
                  <c:v>1.0147935188644448</c:v>
                </c:pt>
                <c:pt idx="970">
                  <c:v>1.0144209246239362</c:v>
                </c:pt>
                <c:pt idx="971">
                  <c:v>1.0155747304684271</c:v>
                </c:pt>
                <c:pt idx="972">
                  <c:v>1.0154010904407811</c:v>
                </c:pt>
                <c:pt idx="973">
                  <c:v>1.0150887433386258</c:v>
                </c:pt>
                <c:pt idx="974">
                  <c:v>1.0144799129577851</c:v>
                </c:pt>
                <c:pt idx="975">
                  <c:v>1.0151204590069742</c:v>
                </c:pt>
                <c:pt idx="976">
                  <c:v>1.0152435519110454</c:v>
                </c:pt>
                <c:pt idx="977">
                  <c:v>1.015978712071766</c:v>
                </c:pt>
                <c:pt idx="978">
                  <c:v>1.0167677850815673</c:v>
                </c:pt>
                <c:pt idx="979">
                  <c:v>1.0163012123828401</c:v>
                </c:pt>
                <c:pt idx="980">
                  <c:v>1.0154429246173309</c:v>
                </c:pt>
                <c:pt idx="981">
                  <c:v>1.0152059517454088</c:v>
                </c:pt>
                <c:pt idx="982">
                  <c:v>1.0172709997158469</c:v>
                </c:pt>
                <c:pt idx="983">
                  <c:v>1.017670616921232</c:v>
                </c:pt>
                <c:pt idx="984">
                  <c:v>1.0176447093097796</c:v>
                </c:pt>
                <c:pt idx="985">
                  <c:v>1.0176679737428591</c:v>
                </c:pt>
                <c:pt idx="986">
                  <c:v>1.0182838609580864</c:v>
                </c:pt>
                <c:pt idx="987">
                  <c:v>1.018236696870239</c:v>
                </c:pt>
                <c:pt idx="988">
                  <c:v>1.0182173688570588</c:v>
                </c:pt>
                <c:pt idx="989">
                  <c:v>1.0183202248567895</c:v>
                </c:pt>
                <c:pt idx="990">
                  <c:v>1.0194276500394617</c:v>
                </c:pt>
                <c:pt idx="991">
                  <c:v>1.019915422089789</c:v>
                </c:pt>
                <c:pt idx="992">
                  <c:v>1.0199126748700744</c:v>
                </c:pt>
                <c:pt idx="993">
                  <c:v>1.0196929813807609</c:v>
                </c:pt>
                <c:pt idx="994">
                  <c:v>1.0196337493748304</c:v>
                </c:pt>
                <c:pt idx="995">
                  <c:v>1.0196456286804925</c:v>
                </c:pt>
                <c:pt idx="996">
                  <c:v>1.0198136888859888</c:v>
                </c:pt>
                <c:pt idx="997">
                  <c:v>1.0198492736918487</c:v>
                </c:pt>
                <c:pt idx="998">
                  <c:v>1.0200857429446786</c:v>
                </c:pt>
                <c:pt idx="999">
                  <c:v>1.0204988731136855</c:v>
                </c:pt>
                <c:pt idx="1000">
                  <c:v>1.0203172554262308</c:v>
                </c:pt>
                <c:pt idx="1001">
                  <c:v>1.0207039203988553</c:v>
                </c:pt>
                <c:pt idx="1002">
                  <c:v>1.0210475905994869</c:v>
                </c:pt>
                <c:pt idx="1003">
                  <c:v>1.0207957874501017</c:v>
                </c:pt>
                <c:pt idx="1004">
                  <c:v>1.0208687724762098</c:v>
                </c:pt>
                <c:pt idx="1005">
                  <c:v>1.02029600714643</c:v>
                </c:pt>
                <c:pt idx="1006">
                  <c:v>1.0200408873586779</c:v>
                </c:pt>
                <c:pt idx="1007">
                  <c:v>1.0202888934137124</c:v>
                </c:pt>
                <c:pt idx="1008">
                  <c:v>1.0202393213792154</c:v>
                </c:pt>
                <c:pt idx="1009">
                  <c:v>1.0202322461750466</c:v>
                </c:pt>
                <c:pt idx="1010">
                  <c:v>1.0202060924486704</c:v>
                </c:pt>
                <c:pt idx="1011">
                  <c:v>1.0198888802453425</c:v>
                </c:pt>
                <c:pt idx="1012">
                  <c:v>1.0200219279716327</c:v>
                </c:pt>
                <c:pt idx="1013">
                  <c:v>1.0193496920189422</c:v>
                </c:pt>
                <c:pt idx="1014">
                  <c:v>1.0195036692328283</c:v>
                </c:pt>
                <c:pt idx="1015">
                  <c:v>1.0198752991723994</c:v>
                </c:pt>
                <c:pt idx="1016">
                  <c:v>1.0202228252594541</c:v>
                </c:pt>
                <c:pt idx="1017">
                  <c:v>1.0205531261313225</c:v>
                </c:pt>
                <c:pt idx="1018">
                  <c:v>1.0214492788642866</c:v>
                </c:pt>
                <c:pt idx="1019">
                  <c:v>1.0218384803777822</c:v>
                </c:pt>
                <c:pt idx="1020">
                  <c:v>1.02178227669554</c:v>
                </c:pt>
                <c:pt idx="1021">
                  <c:v>1.0215381884312875</c:v>
                </c:pt>
                <c:pt idx="1022">
                  <c:v>1.0214960477363506</c:v>
                </c:pt>
                <c:pt idx="1023">
                  <c:v>1.0214230065329803</c:v>
                </c:pt>
                <c:pt idx="1024">
                  <c:v>1.0214230065329803</c:v>
                </c:pt>
                <c:pt idx="1025">
                  <c:v>1.0213667201935874</c:v>
                </c:pt>
                <c:pt idx="1026">
                  <c:v>1.0211597728090429</c:v>
                </c:pt>
                <c:pt idx="1027">
                  <c:v>1.0216251718452054</c:v>
                </c:pt>
                <c:pt idx="1028">
                  <c:v>1.021345998565689</c:v>
                </c:pt>
                <c:pt idx="1029">
                  <c:v>1.0212801538920209</c:v>
                </c:pt>
                <c:pt idx="1030">
                  <c:v>1.02141864096149</c:v>
                </c:pt>
                <c:pt idx="1031">
                  <c:v>1.0214231998551988</c:v>
                </c:pt>
                <c:pt idx="1032">
                  <c:v>1.0215549477251844</c:v>
                </c:pt>
                <c:pt idx="1033">
                  <c:v>1.0218526596034199</c:v>
                </c:pt>
                <c:pt idx="1034">
                  <c:v>1.0219322942694362</c:v>
                </c:pt>
                <c:pt idx="1035">
                  <c:v>1.021547877505395</c:v>
                </c:pt>
                <c:pt idx="1036">
                  <c:v>1.0212544240249093</c:v>
                </c:pt>
                <c:pt idx="1037">
                  <c:v>1.0215009819310505</c:v>
                </c:pt>
                <c:pt idx="1038">
                  <c:v>1.0212872966277835</c:v>
                </c:pt>
                <c:pt idx="1039">
                  <c:v>1.0207155851398944</c:v>
                </c:pt>
                <c:pt idx="1040">
                  <c:v>1.0210754876873116</c:v>
                </c:pt>
                <c:pt idx="1041">
                  <c:v>1.0206680442334535</c:v>
                </c:pt>
                <c:pt idx="1042">
                  <c:v>1.0207105377108969</c:v>
                </c:pt>
                <c:pt idx="1043">
                  <c:v>1.0217723723132366</c:v>
                </c:pt>
                <c:pt idx="1044">
                  <c:v>1.0218499377783901</c:v>
                </c:pt>
                <c:pt idx="1045">
                  <c:v>1.0218522896288529</c:v>
                </c:pt>
                <c:pt idx="1046">
                  <c:v>1.0214725794534574</c:v>
                </c:pt>
                <c:pt idx="1047">
                  <c:v>1.0214373339294875</c:v>
                </c:pt>
                <c:pt idx="1048">
                  <c:v>1.0215476828879457</c:v>
                </c:pt>
                <c:pt idx="1049">
                  <c:v>1.0218008146147453</c:v>
                </c:pt>
                <c:pt idx="1050">
                  <c:v>1.0215851075799702</c:v>
                </c:pt>
                <c:pt idx="1051">
                  <c:v>1.021329276925987</c:v>
                </c:pt>
                <c:pt idx="1052">
                  <c:v>1.0214747673538258</c:v>
                </c:pt>
                <c:pt idx="1053">
                  <c:v>1.0210966416322185</c:v>
                </c:pt>
                <c:pt idx="1054">
                  <c:v>1.0211929395243744</c:v>
                </c:pt>
                <c:pt idx="1055">
                  <c:v>1.0212020542442604</c:v>
                </c:pt>
                <c:pt idx="1056">
                  <c:v>1.0204395042383774</c:v>
                </c:pt>
                <c:pt idx="1057">
                  <c:v>1.0201656382799695</c:v>
                </c:pt>
                <c:pt idx="1058">
                  <c:v>1.020416008504583</c:v>
                </c:pt>
                <c:pt idx="1059">
                  <c:v>1.0219743947142437</c:v>
                </c:pt>
                <c:pt idx="1060">
                  <c:v>1.0224373860625329</c:v>
                </c:pt>
                <c:pt idx="1061">
                  <c:v>1.0225844647730515</c:v>
                </c:pt>
                <c:pt idx="1062">
                  <c:v>1.0214281944086288</c:v>
                </c:pt>
                <c:pt idx="1063">
                  <c:v>1.0217237626463518</c:v>
                </c:pt>
                <c:pt idx="1064">
                  <c:v>1.0216088713892553</c:v>
                </c:pt>
                <c:pt idx="1065">
                  <c:v>1.0218713967330277</c:v>
                </c:pt>
                <c:pt idx="1066">
                  <c:v>1.0222830685378963</c:v>
                </c:pt>
                <c:pt idx="1067">
                  <c:v>1.0223086425962415</c:v>
                </c:pt>
                <c:pt idx="1068">
                  <c:v>1.0219151710966177</c:v>
                </c:pt>
                <c:pt idx="1069">
                  <c:v>1.0215686241689714</c:v>
                </c:pt>
                <c:pt idx="1070">
                  <c:v>1.021514633034754</c:v>
                </c:pt>
                <c:pt idx="1071">
                  <c:v>1.0219367391024488</c:v>
                </c:pt>
                <c:pt idx="1072">
                  <c:v>1.0221099042651287</c:v>
                </c:pt>
                <c:pt idx="1073">
                  <c:v>1.0224418895363665</c:v>
                </c:pt>
                <c:pt idx="1074">
                  <c:v>1.0226004804958937</c:v>
                </c:pt>
                <c:pt idx="1075">
                  <c:v>1.0226352090970985</c:v>
                </c:pt>
                <c:pt idx="1076">
                  <c:v>1.0226177814507857</c:v>
                </c:pt>
                <c:pt idx="1077">
                  <c:v>1.022530823104979</c:v>
                </c:pt>
                <c:pt idx="1078">
                  <c:v>1.0221173927497109</c:v>
                </c:pt>
                <c:pt idx="1079">
                  <c:v>1.0219932822546105</c:v>
                </c:pt>
                <c:pt idx="1080">
                  <c:v>1.0220580585671835</c:v>
                </c:pt>
                <c:pt idx="1081">
                  <c:v>1.0217322376295266</c:v>
                </c:pt>
                <c:pt idx="1082">
                  <c:v>1.0221576491143674</c:v>
                </c:pt>
                <c:pt idx="1083">
                  <c:v>1.0220438589289449</c:v>
                </c:pt>
                <c:pt idx="1084">
                  <c:v>1.0227156723712001</c:v>
                </c:pt>
                <c:pt idx="1085">
                  <c:v>1.0228458438060386</c:v>
                </c:pt>
                <c:pt idx="1086">
                  <c:v>1.0227941492129398</c:v>
                </c:pt>
                <c:pt idx="1087">
                  <c:v>1.0231740448411539</c:v>
                </c:pt>
                <c:pt idx="1088">
                  <c:v>1.0229293051482349</c:v>
                </c:pt>
                <c:pt idx="1089">
                  <c:v>1.0229597016448326</c:v>
                </c:pt>
                <c:pt idx="1090">
                  <c:v>1.0228309824845749</c:v>
                </c:pt>
                <c:pt idx="1091">
                  <c:v>1.0226835617080638</c:v>
                </c:pt>
                <c:pt idx="1092">
                  <c:v>1.0228701558080819</c:v>
                </c:pt>
                <c:pt idx="1093">
                  <c:v>1.0228620676631108</c:v>
                </c:pt>
                <c:pt idx="1094">
                  <c:v>1.0225387612224028</c:v>
                </c:pt>
                <c:pt idx="1095">
                  <c:v>1.0226396158777797</c:v>
                </c:pt>
                <c:pt idx="1096">
                  <c:v>1.0225589785943792</c:v>
                </c:pt>
                <c:pt idx="1097">
                  <c:v>1.0226337607897575</c:v>
                </c:pt>
                <c:pt idx="1098">
                  <c:v>1.0227267091178249</c:v>
                </c:pt>
                <c:pt idx="1099">
                  <c:v>1.0227357995745643</c:v>
                </c:pt>
                <c:pt idx="1100">
                  <c:v>1.0223476090444388</c:v>
                </c:pt>
                <c:pt idx="1101">
                  <c:v>1.0223158439036348</c:v>
                </c:pt>
                <c:pt idx="1102">
                  <c:v>1.0225628252986065</c:v>
                </c:pt>
                <c:pt idx="1103">
                  <c:v>1.0224346702361509</c:v>
                </c:pt>
                <c:pt idx="1104">
                  <c:v>1.022058360053189</c:v>
                </c:pt>
                <c:pt idx="1105">
                  <c:v>1.0230226718748292</c:v>
                </c:pt>
                <c:pt idx="1106">
                  <c:v>1.0226491753110403</c:v>
                </c:pt>
                <c:pt idx="1107">
                  <c:v>1.0222950908192807</c:v>
                </c:pt>
                <c:pt idx="1108">
                  <c:v>1.0220334631579444</c:v>
                </c:pt>
                <c:pt idx="1109">
                  <c:v>1.0218757579603754</c:v>
                </c:pt>
                <c:pt idx="1110">
                  <c:v>1.0214823458867175</c:v>
                </c:pt>
                <c:pt idx="1111">
                  <c:v>1.0219455591812827</c:v>
                </c:pt>
                <c:pt idx="1112">
                  <c:v>1.0220004827203839</c:v>
                </c:pt>
                <c:pt idx="1113">
                  <c:v>1.0225113830716064</c:v>
                </c:pt>
                <c:pt idx="1114">
                  <c:v>1.0225861723029399</c:v>
                </c:pt>
                <c:pt idx="1115">
                  <c:v>1.0225506192891021</c:v>
                </c:pt>
                <c:pt idx="1116">
                  <c:v>1.0222369700687681</c:v>
                </c:pt>
                <c:pt idx="1117">
                  <c:v>1.0222223146021463</c:v>
                </c:pt>
                <c:pt idx="1118">
                  <c:v>1.0220954120050707</c:v>
                </c:pt>
                <c:pt idx="1119">
                  <c:v>1.0217456070325666</c:v>
                </c:pt>
                <c:pt idx="1120">
                  <c:v>1.0215110490092516</c:v>
                </c:pt>
                <c:pt idx="1121">
                  <c:v>1.0219347229065607</c:v>
                </c:pt>
                <c:pt idx="1122">
                  <c:v>1.0221092272365275</c:v>
                </c:pt>
                <c:pt idx="1123">
                  <c:v>1.0230525563012134</c:v>
                </c:pt>
                <c:pt idx="1124">
                  <c:v>1.0230672865014179</c:v>
                </c:pt>
                <c:pt idx="1125">
                  <c:v>1.0234100313905754</c:v>
                </c:pt>
                <c:pt idx="1126">
                  <c:v>1.0231990823476409</c:v>
                </c:pt>
                <c:pt idx="1127">
                  <c:v>1.0236632920883586</c:v>
                </c:pt>
                <c:pt idx="1128">
                  <c:v>1.0230818704899853</c:v>
                </c:pt>
                <c:pt idx="1129">
                  <c:v>1.0232984621353558</c:v>
                </c:pt>
                <c:pt idx="1130">
                  <c:v>1.0232644452345969</c:v>
                </c:pt>
                <c:pt idx="1131">
                  <c:v>1.0227737578325913</c:v>
                </c:pt>
                <c:pt idx="1132">
                  <c:v>1.0227606611425997</c:v>
                </c:pt>
                <c:pt idx="1133">
                  <c:v>1.0224033525278908</c:v>
                </c:pt>
                <c:pt idx="1134">
                  <c:v>1.0223647729652483</c:v>
                </c:pt>
                <c:pt idx="1135">
                  <c:v>1.0225704557783368</c:v>
                </c:pt>
                <c:pt idx="1136">
                  <c:v>1.0225458764864339</c:v>
                </c:pt>
                <c:pt idx="1137">
                  <c:v>1.0223570164188613</c:v>
                </c:pt>
                <c:pt idx="1138">
                  <c:v>1.0222080402602436</c:v>
                </c:pt>
                <c:pt idx="1139">
                  <c:v>1.0221469733476498</c:v>
                </c:pt>
                <c:pt idx="1140">
                  <c:v>1.022379227597946</c:v>
                </c:pt>
                <c:pt idx="1141">
                  <c:v>1.0220926080822199</c:v>
                </c:pt>
                <c:pt idx="1142">
                  <c:v>1.0222048250508986</c:v>
                </c:pt>
                <c:pt idx="1143">
                  <c:v>1.0218265067821943</c:v>
                </c:pt>
                <c:pt idx="1144">
                  <c:v>1.0220647978280004</c:v>
                </c:pt>
                <c:pt idx="1145">
                  <c:v>1.0223740779746429</c:v>
                </c:pt>
                <c:pt idx="1146">
                  <c:v>1.0219085195987294</c:v>
                </c:pt>
                <c:pt idx="1147">
                  <c:v>1.021867558963816</c:v>
                </c:pt>
                <c:pt idx="1148">
                  <c:v>1.0216252628488032</c:v>
                </c:pt>
                <c:pt idx="1149">
                  <c:v>1.0216395722649019</c:v>
                </c:pt>
                <c:pt idx="1150">
                  <c:v>1.0217679308854697</c:v>
                </c:pt>
                <c:pt idx="1151">
                  <c:v>1.0214277497279221</c:v>
                </c:pt>
                <c:pt idx="1152">
                  <c:v>1.0219826858004071</c:v>
                </c:pt>
                <c:pt idx="1153">
                  <c:v>1.0222024472364128</c:v>
                </c:pt>
                <c:pt idx="1154">
                  <c:v>1.0220814248852865</c:v>
                </c:pt>
                <c:pt idx="1155">
                  <c:v>1.0216722980178192</c:v>
                </c:pt>
                <c:pt idx="1156">
                  <c:v>1.0215063414031147</c:v>
                </c:pt>
                <c:pt idx="1157">
                  <c:v>1.021261177068491</c:v>
                </c:pt>
                <c:pt idx="1158">
                  <c:v>1.0213243559916498</c:v>
                </c:pt>
                <c:pt idx="1159">
                  <c:v>1.0213153349307222</c:v>
                </c:pt>
                <c:pt idx="1160">
                  <c:v>1.021349952641823</c:v>
                </c:pt>
                <c:pt idx="1161">
                  <c:v>1.0210236765248255</c:v>
                </c:pt>
                <c:pt idx="1162">
                  <c:v>1.0208361932384911</c:v>
                </c:pt>
                <c:pt idx="1163">
                  <c:v>1.0212209404888872</c:v>
                </c:pt>
                <c:pt idx="1164">
                  <c:v>1.0212328968888635</c:v>
                </c:pt>
                <c:pt idx="1165">
                  <c:v>1.0215278703068498</c:v>
                </c:pt>
                <c:pt idx="1166">
                  <c:v>1.0205100841760664</c:v>
                </c:pt>
                <c:pt idx="1167">
                  <c:v>1.0195039868967741</c:v>
                </c:pt>
                <c:pt idx="1168">
                  <c:v>1.0190061698678796</c:v>
                </c:pt>
                <c:pt idx="1169">
                  <c:v>1.0185781092009536</c:v>
                </c:pt>
                <c:pt idx="1170">
                  <c:v>1.0196079306258672</c:v>
                </c:pt>
                <c:pt idx="1171">
                  <c:v>1.0201944609986073</c:v>
                </c:pt>
                <c:pt idx="1172">
                  <c:v>1.0212388644944048</c:v>
                </c:pt>
                <c:pt idx="1173">
                  <c:v>1.0213753543574851</c:v>
                </c:pt>
                <c:pt idx="1174">
                  <c:v>1.0216446472764467</c:v>
                </c:pt>
                <c:pt idx="1175">
                  <c:v>1.0210415679246774</c:v>
                </c:pt>
                <c:pt idx="1176">
                  <c:v>1.021252276343853</c:v>
                </c:pt>
                <c:pt idx="1177">
                  <c:v>1.0210679115806305</c:v>
                </c:pt>
                <c:pt idx="1178">
                  <c:v>1.021282798028071</c:v>
                </c:pt>
                <c:pt idx="1179">
                  <c:v>1.0215404120521643</c:v>
                </c:pt>
                <c:pt idx="1180">
                  <c:v>1.0214352908923063</c:v>
                </c:pt>
                <c:pt idx="1181">
                  <c:v>1.0213515384574798</c:v>
                </c:pt>
                <c:pt idx="1182">
                  <c:v>1.0210845562251334</c:v>
                </c:pt>
                <c:pt idx="1183">
                  <c:v>1.0208752203935954</c:v>
                </c:pt>
                <c:pt idx="1184">
                  <c:v>1.0218933356625906</c:v>
                </c:pt>
                <c:pt idx="1185">
                  <c:v>1.0219840326941441</c:v>
                </c:pt>
                <c:pt idx="1186">
                  <c:v>1.0217364233108588</c:v>
                </c:pt>
                <c:pt idx="1187">
                  <c:v>1.0213565466104093</c:v>
                </c:pt>
                <c:pt idx="1188">
                  <c:v>1.0210007306420521</c:v>
                </c:pt>
                <c:pt idx="1189">
                  <c:v>1.0214515045645323</c:v>
                </c:pt>
                <c:pt idx="1190">
                  <c:v>1.0218915272033673</c:v>
                </c:pt>
                <c:pt idx="1191">
                  <c:v>1.0208521731235893</c:v>
                </c:pt>
                <c:pt idx="1192">
                  <c:v>1.021490541135996</c:v>
                </c:pt>
                <c:pt idx="1193">
                  <c:v>1.0215342036575841</c:v>
                </c:pt>
                <c:pt idx="1194">
                  <c:v>1.0214217899406075</c:v>
                </c:pt>
                <c:pt idx="1195">
                  <c:v>1.0217387593975136</c:v>
                </c:pt>
                <c:pt idx="1196">
                  <c:v>1.0213015283570117</c:v>
                </c:pt>
                <c:pt idx="1197">
                  <c:v>1.0212838211454232</c:v>
                </c:pt>
                <c:pt idx="1198">
                  <c:v>1.0207810008027678</c:v>
                </c:pt>
                <c:pt idx="1199">
                  <c:v>1.0213985062312807</c:v>
                </c:pt>
                <c:pt idx="1200">
                  <c:v>1.02112845310272</c:v>
                </c:pt>
                <c:pt idx="1201">
                  <c:v>1.0211419380247102</c:v>
                </c:pt>
                <c:pt idx="1202">
                  <c:v>1.0217707153658857</c:v>
                </c:pt>
                <c:pt idx="1203">
                  <c:v>1.0213149269151929</c:v>
                </c:pt>
                <c:pt idx="1204">
                  <c:v>1.0211578190692885</c:v>
                </c:pt>
                <c:pt idx="1205">
                  <c:v>1.0215266456992098</c:v>
                </c:pt>
                <c:pt idx="1206">
                  <c:v>1.0214355391253542</c:v>
                </c:pt>
                <c:pt idx="1207">
                  <c:v>1.0200364806361002</c:v>
                </c:pt>
                <c:pt idx="1208">
                  <c:v>1.0198669118309995</c:v>
                </c:pt>
                <c:pt idx="1209">
                  <c:v>1.0198669118309995</c:v>
                </c:pt>
                <c:pt idx="1210">
                  <c:v>1.0199200459893052</c:v>
                </c:pt>
                <c:pt idx="1211">
                  <c:v>1.0193235320681766</c:v>
                </c:pt>
                <c:pt idx="1212">
                  <c:v>1.0194063019128519</c:v>
                </c:pt>
                <c:pt idx="1213">
                  <c:v>1.0203295315634757</c:v>
                </c:pt>
                <c:pt idx="1214">
                  <c:v>1.0212685879784897</c:v>
                </c:pt>
                <c:pt idx="1215">
                  <c:v>1.0209354695362713</c:v>
                </c:pt>
                <c:pt idx="1216">
                  <c:v>1.0212034067609657</c:v>
                </c:pt>
                <c:pt idx="1217">
                  <c:v>1.0208328768035067</c:v>
                </c:pt>
                <c:pt idx="1218">
                  <c:v>1.0212612562843826</c:v>
                </c:pt>
                <c:pt idx="1219">
                  <c:v>1.0203373242432268</c:v>
                </c:pt>
                <c:pt idx="1220">
                  <c:v>1.0193385750921076</c:v>
                </c:pt>
                <c:pt idx="1221">
                  <c:v>1.0185144771361876</c:v>
                </c:pt>
                <c:pt idx="1222">
                  <c:v>1.018804804546932</c:v>
                </c:pt>
                <c:pt idx="1223">
                  <c:v>1.0199165919683093</c:v>
                </c:pt>
                <c:pt idx="1224">
                  <c:v>1.0179677279994659</c:v>
                </c:pt>
                <c:pt idx="1225">
                  <c:v>1.0155062280837623</c:v>
                </c:pt>
                <c:pt idx="1226">
                  <c:v>1.0143031667006099</c:v>
                </c:pt>
                <c:pt idx="1227">
                  <c:v>1.0173002117114904</c:v>
                </c:pt>
                <c:pt idx="1228">
                  <c:v>1.0198860098345768</c:v>
                </c:pt>
                <c:pt idx="1229">
                  <c:v>1.0183118343337929</c:v>
                </c:pt>
                <c:pt idx="1230">
                  <c:v>1.0200392187363441</c:v>
                </c:pt>
                <c:pt idx="1231">
                  <c:v>1.0202727603859771</c:v>
                </c:pt>
                <c:pt idx="1232">
                  <c:v>1.0207472578893908</c:v>
                </c:pt>
                <c:pt idx="1233">
                  <c:v>1.0230935398761987</c:v>
                </c:pt>
                <c:pt idx="1234">
                  <c:v>1.0208573753890096</c:v>
                </c:pt>
                <c:pt idx="1235">
                  <c:v>1.0189891593377061</c:v>
                </c:pt>
                <c:pt idx="1236">
                  <c:v>1.0181823511745003</c:v>
                </c:pt>
                <c:pt idx="1237">
                  <c:v>1.0178381669480514</c:v>
                </c:pt>
                <c:pt idx="1238">
                  <c:v>1.0170760041705897</c:v>
                </c:pt>
                <c:pt idx="1239">
                  <c:v>1.0165521792965633</c:v>
                </c:pt>
                <c:pt idx="1240">
                  <c:v>1.0145962898084224</c:v>
                </c:pt>
                <c:pt idx="1241">
                  <c:v>1.0142813827454635</c:v>
                </c:pt>
                <c:pt idx="1242">
                  <c:v>1.0140723969662777</c:v>
                </c:pt>
                <c:pt idx="1243">
                  <c:v>1.0133794926146791</c:v>
                </c:pt>
                <c:pt idx="1244">
                  <c:v>1.0122195771330038</c:v>
                </c:pt>
                <c:pt idx="1245">
                  <c:v>1.0116924360030493</c:v>
                </c:pt>
                <c:pt idx="1246">
                  <c:v>1.0111640359601468</c:v>
                </c:pt>
                <c:pt idx="1247">
                  <c:v>1.0112917840752553</c:v>
                </c:pt>
                <c:pt idx="1248">
                  <c:v>1.0112725805590221</c:v>
                </c:pt>
                <c:pt idx="1249">
                  <c:v>1.0110015482951331</c:v>
                </c:pt>
                <c:pt idx="1250">
                  <c:v>1.0106724018326945</c:v>
                </c:pt>
                <c:pt idx="1251">
                  <c:v>1.0105126155619744</c:v>
                </c:pt>
                <c:pt idx="1252">
                  <c:v>1.0109685897570269</c:v>
                </c:pt>
                <c:pt idx="1253">
                  <c:v>1.0114998360116589</c:v>
                </c:pt>
                <c:pt idx="1254">
                  <c:v>1.0110487661121488</c:v>
                </c:pt>
                <c:pt idx="1255">
                  <c:v>1.0103048762842339</c:v>
                </c:pt>
                <c:pt idx="1256">
                  <c:v>1.0103090143864841</c:v>
                </c:pt>
                <c:pt idx="1257">
                  <c:v>1.0108941629367483</c:v>
                </c:pt>
                <c:pt idx="1258">
                  <c:v>1.0118515810894322</c:v>
                </c:pt>
                <c:pt idx="1259">
                  <c:v>1.0119888517369611</c:v>
                </c:pt>
                <c:pt idx="1260">
                  <c:v>1.0114403248463424</c:v>
                </c:pt>
                <c:pt idx="1261">
                  <c:v>1.0109403722124224</c:v>
                </c:pt>
                <c:pt idx="1262">
                  <c:v>1.0103309742562243</c:v>
                </c:pt>
                <c:pt idx="1263">
                  <c:v>1.0108221019179473</c:v>
                </c:pt>
                <c:pt idx="1264">
                  <c:v>1.0098149300567276</c:v>
                </c:pt>
                <c:pt idx="1265">
                  <c:v>1.009113241477386</c:v>
                </c:pt>
                <c:pt idx="1266">
                  <c:v>1.0086419421517598</c:v>
                </c:pt>
                <c:pt idx="1267">
                  <c:v>1.0086529660307626</c:v>
                </c:pt>
                <c:pt idx="1268">
                  <c:v>1.0085213171800671</c:v>
                </c:pt>
                <c:pt idx="1269">
                  <c:v>1.0078215903546153</c:v>
                </c:pt>
                <c:pt idx="1270">
                  <c:v>1.0079897287541111</c:v>
                </c:pt>
                <c:pt idx="1271">
                  <c:v>1.0081681135745735</c:v>
                </c:pt>
                <c:pt idx="1272">
                  <c:v>1.0077958479834204</c:v>
                </c:pt>
                <c:pt idx="1273">
                  <c:v>1.0074517965148342</c:v>
                </c:pt>
                <c:pt idx="1274">
                  <c:v>1.0077984015786496</c:v>
                </c:pt>
                <c:pt idx="1275">
                  <c:v>1.0075045775548985</c:v>
                </c:pt>
                <c:pt idx="1276">
                  <c:v>1.0074992634123909</c:v>
                </c:pt>
                <c:pt idx="1277">
                  <c:v>1.0080872583311238</c:v>
                </c:pt>
                <c:pt idx="1278">
                  <c:v>1.008237468493602</c:v>
                </c:pt>
                <c:pt idx="1279">
                  <c:v>1.0083895875710041</c:v>
                </c:pt>
                <c:pt idx="1280">
                  <c:v>1.0071899465552105</c:v>
                </c:pt>
                <c:pt idx="1281">
                  <c:v>1.0069263904742476</c:v>
                </c:pt>
                <c:pt idx="1282">
                  <c:v>1.0068794027973305</c:v>
                </c:pt>
                <c:pt idx="1283">
                  <c:v>1.0073160492162669</c:v>
                </c:pt>
                <c:pt idx="1284">
                  <c:v>1.0069511030355427</c:v>
                </c:pt>
                <c:pt idx="1285">
                  <c:v>1.0069511030355427</c:v>
                </c:pt>
                <c:pt idx="1286">
                  <c:v>1.0068698947110264</c:v>
                </c:pt>
                <c:pt idx="1287">
                  <c:v>1.0065413559039129</c:v>
                </c:pt>
                <c:pt idx="1288">
                  <c:v>1.0067715427804247</c:v>
                </c:pt>
                <c:pt idx="1289">
                  <c:v>1.0067891979660433</c:v>
                </c:pt>
                <c:pt idx="1290">
                  <c:v>1.0066552603675509</c:v>
                </c:pt>
                <c:pt idx="1291">
                  <c:v>1.0071793849027921</c:v>
                </c:pt>
                <c:pt idx="1292">
                  <c:v>1.0070876404529205</c:v>
                </c:pt>
                <c:pt idx="1293">
                  <c:v>1.0079209196311218</c:v>
                </c:pt>
                <c:pt idx="1294">
                  <c:v>1.0070055845118833</c:v>
                </c:pt>
                <c:pt idx="1295">
                  <c:v>1.0083725737209606</c:v>
                </c:pt>
                <c:pt idx="1296">
                  <c:v>1.0078111557406257</c:v>
                </c:pt>
                <c:pt idx="1297">
                  <c:v>1.0079058323271954</c:v>
                </c:pt>
                <c:pt idx="1298">
                  <c:v>1.0077366445178102</c:v>
                </c:pt>
                <c:pt idx="1299">
                  <c:v>1.0083034812237313</c:v>
                </c:pt>
                <c:pt idx="1300">
                  <c:v>1.0085514333231953</c:v>
                </c:pt>
                <c:pt idx="1301">
                  <c:v>1.0094244582931338</c:v>
                </c:pt>
                <c:pt idx="1302">
                  <c:v>1.0076861606563874</c:v>
                </c:pt>
                <c:pt idx="1303">
                  <c:v>1.0085799880747488</c:v>
                </c:pt>
                <c:pt idx="1304">
                  <c:v>1.0086259638926438</c:v>
                </c:pt>
                <c:pt idx="1305">
                  <c:v>1.0087484018917325</c:v>
                </c:pt>
                <c:pt idx="1306">
                  <c:v>1.0091746691211747</c:v>
                </c:pt>
                <c:pt idx="1307">
                  <c:v>1.0088665760804043</c:v>
                </c:pt>
                <c:pt idx="1308">
                  <c:v>1.0088224227647637</c:v>
                </c:pt>
                <c:pt idx="1309">
                  <c:v>1.0087439606658619</c:v>
                </c:pt>
                <c:pt idx="1310">
                  <c:v>1.0092281189816956</c:v>
                </c:pt>
                <c:pt idx="1311">
                  <c:v>1.0087224076839099</c:v>
                </c:pt>
                <c:pt idx="1312">
                  <c:v>1.0085645407118966</c:v>
                </c:pt>
                <c:pt idx="1313">
                  <c:v>1.0083251459234019</c:v>
                </c:pt>
                <c:pt idx="1314">
                  <c:v>1.0086210283705317</c:v>
                </c:pt>
                <c:pt idx="1315">
                  <c:v>1.0078831963334784</c:v>
                </c:pt>
                <c:pt idx="1316">
                  <c:v>1.0072179156145338</c:v>
                </c:pt>
                <c:pt idx="1317">
                  <c:v>1.007040341288918</c:v>
                </c:pt>
                <c:pt idx="1318">
                  <c:v>1.0070720957831076</c:v>
                </c:pt>
                <c:pt idx="1319">
                  <c:v>1.0070427848421251</c:v>
                </c:pt>
                <c:pt idx="1320">
                  <c:v>1.0085233016422419</c:v>
                </c:pt>
                <c:pt idx="1321">
                  <c:v>1.0079649197909311</c:v>
                </c:pt>
                <c:pt idx="1322">
                  <c:v>1.0089227708834412</c:v>
                </c:pt>
                <c:pt idx="1323">
                  <c:v>1.0095885842081236</c:v>
                </c:pt>
                <c:pt idx="1324">
                  <c:v>1.01003079182608</c:v>
                </c:pt>
                <c:pt idx="1325">
                  <c:v>1.0088190926384817</c:v>
                </c:pt>
                <c:pt idx="1326">
                  <c:v>1.0085324353556449</c:v>
                </c:pt>
                <c:pt idx="1327">
                  <c:v>1.0083089280251105</c:v>
                </c:pt>
                <c:pt idx="1328">
                  <c:v>1.008949575736668</c:v>
                </c:pt>
                <c:pt idx="1329">
                  <c:v>1.0094670429425701</c:v>
                </c:pt>
                <c:pt idx="1330">
                  <c:v>1.0094485190475362</c:v>
                </c:pt>
                <c:pt idx="1331">
                  <c:v>1.00932799068541</c:v>
                </c:pt>
                <c:pt idx="1332">
                  <c:v>1.0089588226145938</c:v>
                </c:pt>
                <c:pt idx="1333">
                  <c:v>1.0096255215547258</c:v>
                </c:pt>
                <c:pt idx="1334">
                  <c:v>1.0095207305748963</c:v>
                </c:pt>
                <c:pt idx="1335">
                  <c:v>1.0095871573095139</c:v>
                </c:pt>
                <c:pt idx="1336">
                  <c:v>1.0093811873887468</c:v>
                </c:pt>
                <c:pt idx="1337">
                  <c:v>1.0101280464976266</c:v>
                </c:pt>
                <c:pt idx="1338">
                  <c:v>1.0096418847879924</c:v>
                </c:pt>
                <c:pt idx="1339">
                  <c:v>1.0108474810639727</c:v>
                </c:pt>
                <c:pt idx="1340">
                  <c:v>1.0118335200940463</c:v>
                </c:pt>
                <c:pt idx="1341">
                  <c:v>1.01251539302192</c:v>
                </c:pt>
                <c:pt idx="1342">
                  <c:v>1.0121925731666319</c:v>
                </c:pt>
                <c:pt idx="1343">
                  <c:v>1.0127295603245008</c:v>
                </c:pt>
                <c:pt idx="1344">
                  <c:v>1.0125249123910807</c:v>
                </c:pt>
                <c:pt idx="1345">
                  <c:v>1.0115930234352459</c:v>
                </c:pt>
                <c:pt idx="1346">
                  <c:v>1.0110738362812386</c:v>
                </c:pt>
                <c:pt idx="1347">
                  <c:v>1.0106466466024771</c:v>
                </c:pt>
                <c:pt idx="1348">
                  <c:v>1.0107370347782658</c:v>
                </c:pt>
                <c:pt idx="1349">
                  <c:v>1.0106232967580886</c:v>
                </c:pt>
                <c:pt idx="1350">
                  <c:v>1.0102124940502755</c:v>
                </c:pt>
                <c:pt idx="1351">
                  <c:v>1.0112792675945146</c:v>
                </c:pt>
                <c:pt idx="1352">
                  <c:v>1.010415436425069</c:v>
                </c:pt>
                <c:pt idx="1353">
                  <c:v>1.009659651661998</c:v>
                </c:pt>
                <c:pt idx="1354">
                  <c:v>1.0094985344572591</c:v>
                </c:pt>
                <c:pt idx="1355">
                  <c:v>1.0092538055844174</c:v>
                </c:pt>
                <c:pt idx="1356">
                  <c:v>1.0089932879909431</c:v>
                </c:pt>
                <c:pt idx="1357">
                  <c:v>1.0087373640184012</c:v>
                </c:pt>
                <c:pt idx="1358">
                  <c:v>1.0079811935207412</c:v>
                </c:pt>
                <c:pt idx="1359">
                  <c:v>1.009447666711327</c:v>
                </c:pt>
                <c:pt idx="1360">
                  <c:v>1.0101238701897159</c:v>
                </c:pt>
                <c:pt idx="1361">
                  <c:v>1.0103825027738793</c:v>
                </c:pt>
                <c:pt idx="1362">
                  <c:v>1.0113422425678569</c:v>
                </c:pt>
                <c:pt idx="1363">
                  <c:v>1.0122321191714934</c:v>
                </c:pt>
                <c:pt idx="1364">
                  <c:v>1.0119602239278866</c:v>
                </c:pt>
                <c:pt idx="1365">
                  <c:v>1.013490994727706</c:v>
                </c:pt>
                <c:pt idx="1366">
                  <c:v>1.0134796140694236</c:v>
                </c:pt>
                <c:pt idx="1367">
                  <c:v>1.013395149590647</c:v>
                </c:pt>
                <c:pt idx="1368">
                  <c:v>1.0129148018679379</c:v>
                </c:pt>
                <c:pt idx="1369">
                  <c:v>1.0127585751190806</c:v>
                </c:pt>
                <c:pt idx="1370">
                  <c:v>1.0133566326435788</c:v>
                </c:pt>
                <c:pt idx="1371">
                  <c:v>1.0129958111076978</c:v>
                </c:pt>
                <c:pt idx="1372">
                  <c:v>1.0124420295915775</c:v>
                </c:pt>
                <c:pt idx="1373">
                  <c:v>1.0126645038365958</c:v>
                </c:pt>
                <c:pt idx="1374">
                  <c:v>1.0117135925470644</c:v>
                </c:pt>
                <c:pt idx="1375">
                  <c:v>1.0121624290897022</c:v>
                </c:pt>
                <c:pt idx="1376">
                  <c:v>1.0124719730841001</c:v>
                </c:pt>
                <c:pt idx="1377">
                  <c:v>1.0119184155296213</c:v>
                </c:pt>
                <c:pt idx="1378">
                  <c:v>1.0126390563682912</c:v>
                </c:pt>
                <c:pt idx="1379">
                  <c:v>1.0127867531947785</c:v>
                </c:pt>
                <c:pt idx="1380">
                  <c:v>1.0120554380600946</c:v>
                </c:pt>
                <c:pt idx="1381">
                  <c:v>1.0110309075649913</c:v>
                </c:pt>
                <c:pt idx="1382">
                  <c:v>1.0116710340342097</c:v>
                </c:pt>
                <c:pt idx="1383">
                  <c:v>1.0107279592102187</c:v>
                </c:pt>
                <c:pt idx="1384">
                  <c:v>1.0109727030896076</c:v>
                </c:pt>
                <c:pt idx="1385">
                  <c:v>1.0113736347424598</c:v>
                </c:pt>
                <c:pt idx="1386">
                  <c:v>1.0106898856059017</c:v>
                </c:pt>
                <c:pt idx="1387">
                  <c:v>1.0107038282544425</c:v>
                </c:pt>
                <c:pt idx="1388">
                  <c:v>1.0093464055531545</c:v>
                </c:pt>
                <c:pt idx="1389">
                  <c:v>1.0090340598893717</c:v>
                </c:pt>
                <c:pt idx="1390">
                  <c:v>1.0073064495175417</c:v>
                </c:pt>
                <c:pt idx="1391">
                  <c:v>1.0070795580424272</c:v>
                </c:pt>
                <c:pt idx="1392">
                  <c:v>1.0072001984890009</c:v>
                </c:pt>
                <c:pt idx="1393">
                  <c:v>1.0068346473823886</c:v>
                </c:pt>
                <c:pt idx="1394">
                  <c:v>1.006867726154854</c:v>
                </c:pt>
                <c:pt idx="1395">
                  <c:v>1.0072428627120438</c:v>
                </c:pt>
                <c:pt idx="1396">
                  <c:v>1.0069452654939259</c:v>
                </c:pt>
                <c:pt idx="1397">
                  <c:v>1.00721863005231</c:v>
                </c:pt>
                <c:pt idx="1398">
                  <c:v>1.0070427903470009</c:v>
                </c:pt>
                <c:pt idx="1399">
                  <c:v>1.0071509165611463</c:v>
                </c:pt>
                <c:pt idx="1400">
                  <c:v>1.0067073088630774</c:v>
                </c:pt>
                <c:pt idx="1401">
                  <c:v>1.0059928059082777</c:v>
                </c:pt>
                <c:pt idx="1402">
                  <c:v>1.006316632847049</c:v>
                </c:pt>
                <c:pt idx="1403">
                  <c:v>1.0060759225441838</c:v>
                </c:pt>
                <c:pt idx="1404">
                  <c:v>1.0059471306213461</c:v>
                </c:pt>
                <c:pt idx="1405">
                  <c:v>1.0067065686908876</c:v>
                </c:pt>
                <c:pt idx="1406">
                  <c:v>1.0066940541308196</c:v>
                </c:pt>
                <c:pt idx="1407">
                  <c:v>1.0070312884688135</c:v>
                </c:pt>
                <c:pt idx="1408">
                  <c:v>1.0069104797771484</c:v>
                </c:pt>
                <c:pt idx="1409">
                  <c:v>1.0070730699075692</c:v>
                </c:pt>
                <c:pt idx="1410">
                  <c:v>1.0080425770630284</c:v>
                </c:pt>
                <c:pt idx="1411">
                  <c:v>1.0078234546166913</c:v>
                </c:pt>
                <c:pt idx="1412">
                  <c:v>1.0072239480790974</c:v>
                </c:pt>
                <c:pt idx="1413">
                  <c:v>1.007452452839263</c:v>
                </c:pt>
                <c:pt idx="1414">
                  <c:v>1.007382688115299</c:v>
                </c:pt>
                <c:pt idx="1415">
                  <c:v>1.0069072969946773</c:v>
                </c:pt>
                <c:pt idx="1416">
                  <c:v>1.0076889008788432</c:v>
                </c:pt>
                <c:pt idx="1417">
                  <c:v>1.0073460707900073</c:v>
                </c:pt>
                <c:pt idx="1418">
                  <c:v>1.0067006056693142</c:v>
                </c:pt>
                <c:pt idx="1419">
                  <c:v>1.0075494890039327</c:v>
                </c:pt>
                <c:pt idx="1420">
                  <c:v>1.0071690070042583</c:v>
                </c:pt>
                <c:pt idx="1421">
                  <c:v>1.0068732337211088</c:v>
                </c:pt>
                <c:pt idx="1422">
                  <c:v>1.0063315632244059</c:v>
                </c:pt>
                <c:pt idx="1423">
                  <c:v>1.0063448596427014</c:v>
                </c:pt>
                <c:pt idx="1424">
                  <c:v>1.0063673397680497</c:v>
                </c:pt>
                <c:pt idx="1425">
                  <c:v>1.0058636731200428</c:v>
                </c:pt>
                <c:pt idx="1426">
                  <c:v>1.0055891710477596</c:v>
                </c:pt>
                <c:pt idx="1427">
                  <c:v>1.0054663400024397</c:v>
                </c:pt>
                <c:pt idx="1428">
                  <c:v>1.0062283501618228</c:v>
                </c:pt>
                <c:pt idx="1429">
                  <c:v>1.0057803348621166</c:v>
                </c:pt>
                <c:pt idx="1430">
                  <c:v>1.005784964673361</c:v>
                </c:pt>
                <c:pt idx="1431">
                  <c:v>1.0056924185423082</c:v>
                </c:pt>
                <c:pt idx="1432">
                  <c:v>1.0060858839975984</c:v>
                </c:pt>
                <c:pt idx="1433">
                  <c:v>1.0053849833449497</c:v>
                </c:pt>
                <c:pt idx="1434">
                  <c:v>1.0043991930537994</c:v>
                </c:pt>
                <c:pt idx="1435">
                  <c:v>1.004321913987323</c:v>
                </c:pt>
                <c:pt idx="1436">
                  <c:v>1.0039587684560625</c:v>
                </c:pt>
                <c:pt idx="1437">
                  <c:v>1.0039191300432808</c:v>
                </c:pt>
                <c:pt idx="1438">
                  <c:v>1.0031593589580932</c:v>
                </c:pt>
                <c:pt idx="1439">
                  <c:v>1.0035675108871953</c:v>
                </c:pt>
                <c:pt idx="1440">
                  <c:v>1.0024290772116704</c:v>
                </c:pt>
                <c:pt idx="1441">
                  <c:v>1.0019768477833337</c:v>
                </c:pt>
                <c:pt idx="1442">
                  <c:v>1.0022388247436491</c:v>
                </c:pt>
                <c:pt idx="1443">
                  <c:v>1.0025760053997044</c:v>
                </c:pt>
                <c:pt idx="1444">
                  <c:v>1.0024656149027915</c:v>
                </c:pt>
                <c:pt idx="1445">
                  <c:v>1.002794945429387</c:v>
                </c:pt>
                <c:pt idx="1446">
                  <c:v>1.0022512940021819</c:v>
                </c:pt>
                <c:pt idx="1447">
                  <c:v>1.0023584293397356</c:v>
                </c:pt>
                <c:pt idx="1448">
                  <c:v>1.001708691740844</c:v>
                </c:pt>
                <c:pt idx="1449">
                  <c:v>1.0017111919441395</c:v>
                </c:pt>
                <c:pt idx="1450">
                  <c:v>1.001383405794025</c:v>
                </c:pt>
                <c:pt idx="1451">
                  <c:v>1.0017078240422346</c:v>
                </c:pt>
                <c:pt idx="1452">
                  <c:v>1.0010258103533594</c:v>
                </c:pt>
                <c:pt idx="1453">
                  <c:v>1.000604050431261</c:v>
                </c:pt>
                <c:pt idx="1454">
                  <c:v>1.0003685141168552</c:v>
                </c:pt>
                <c:pt idx="1455">
                  <c:v>1.0009128266646687</c:v>
                </c:pt>
                <c:pt idx="1456">
                  <c:v>1.0010557938122497</c:v>
                </c:pt>
                <c:pt idx="1457">
                  <c:v>1.0008025402617493</c:v>
                </c:pt>
                <c:pt idx="1458">
                  <c:v>1.0011838594708338</c:v>
                </c:pt>
                <c:pt idx="1459">
                  <c:v>1.0007748978911211</c:v>
                </c:pt>
                <c:pt idx="1460">
                  <c:v>1.0009732180785671</c:v>
                </c:pt>
                <c:pt idx="1461">
                  <c:v>1.0002300345395538</c:v>
                </c:pt>
                <c:pt idx="1462">
                  <c:v>0.99997811393805747</c:v>
                </c:pt>
                <c:pt idx="1463">
                  <c:v>0.99997811393805747</c:v>
                </c:pt>
                <c:pt idx="1464">
                  <c:v>1.0003215370157879</c:v>
                </c:pt>
                <c:pt idx="1465">
                  <c:v>0.99971135997236638</c:v>
                </c:pt>
                <c:pt idx="1466">
                  <c:v>0.99974517581920841</c:v>
                </c:pt>
                <c:pt idx="1467">
                  <c:v>1.0002013325591783</c:v>
                </c:pt>
                <c:pt idx="1468">
                  <c:v>1.0001073194399464</c:v>
                </c:pt>
                <c:pt idx="1469">
                  <c:v>1.0009773852180768</c:v>
                </c:pt>
                <c:pt idx="1470">
                  <c:v>1.0013684007957087</c:v>
                </c:pt>
                <c:pt idx="1471">
                  <c:v>1.001056752935696</c:v>
                </c:pt>
                <c:pt idx="1472">
                  <c:v>1.0007757196159508</c:v>
                </c:pt>
                <c:pt idx="1473">
                  <c:v>1.0009639096729417</c:v>
                </c:pt>
                <c:pt idx="1474">
                  <c:v>1.0009414125238187</c:v>
                </c:pt>
                <c:pt idx="1475">
                  <c:v>1.0008485294608742</c:v>
                </c:pt>
                <c:pt idx="1476">
                  <c:v>1.0013817603513615</c:v>
                </c:pt>
                <c:pt idx="1477">
                  <c:v>1.0010626748611109</c:v>
                </c:pt>
                <c:pt idx="1478">
                  <c:v>1.0020433817050913</c:v>
                </c:pt>
                <c:pt idx="1479">
                  <c:v>1.0024297325499489</c:v>
                </c:pt>
                <c:pt idx="1480">
                  <c:v>1.0027284344952627</c:v>
                </c:pt>
                <c:pt idx="1481">
                  <c:v>1.002102345650105</c:v>
                </c:pt>
                <c:pt idx="1482">
                  <c:v>1.0020185843646527</c:v>
                </c:pt>
                <c:pt idx="1483">
                  <c:v>1.0016434584204119</c:v>
                </c:pt>
                <c:pt idx="1484">
                  <c:v>1.0005217023653279</c:v>
                </c:pt>
                <c:pt idx="1485">
                  <c:v>1.0004328669046858</c:v>
                </c:pt>
                <c:pt idx="1486">
                  <c:v>0.99949901884884895</c:v>
                </c:pt>
                <c:pt idx="1487">
                  <c:v>0.99968274137929325</c:v>
                </c:pt>
                <c:pt idx="1488">
                  <c:v>0.99981793194276891</c:v>
                </c:pt>
                <c:pt idx="1489">
                  <c:v>0.99945794480964645</c:v>
                </c:pt>
                <c:pt idx="1490">
                  <c:v>0.99975436873446677</c:v>
                </c:pt>
                <c:pt idx="1491">
                  <c:v>0.99979308604225936</c:v>
                </c:pt>
                <c:pt idx="1492">
                  <c:v>0.99947495862556635</c:v>
                </c:pt>
                <c:pt idx="1493">
                  <c:v>0.99960795120747004</c:v>
                </c:pt>
                <c:pt idx="1494">
                  <c:v>0.99949854483024669</c:v>
                </c:pt>
                <c:pt idx="1495">
                  <c:v>0.99857233082913344</c:v>
                </c:pt>
                <c:pt idx="1496">
                  <c:v>0.99804096894699867</c:v>
                </c:pt>
                <c:pt idx="1497">
                  <c:v>0.99804019491659612</c:v>
                </c:pt>
                <c:pt idx="1498">
                  <c:v>0.99765123577946702</c:v>
                </c:pt>
                <c:pt idx="1499">
                  <c:v>0.9981618797841848</c:v>
                </c:pt>
                <c:pt idx="1500">
                  <c:v>0.99848905528803933</c:v>
                </c:pt>
                <c:pt idx="1501">
                  <c:v>0.9991879738847963</c:v>
                </c:pt>
                <c:pt idx="1502">
                  <c:v>0.99882015896083409</c:v>
                </c:pt>
                <c:pt idx="1503">
                  <c:v>0.99902375072947347</c:v>
                </c:pt>
                <c:pt idx="1504">
                  <c:v>0.99856724364654526</c:v>
                </c:pt>
                <c:pt idx="1505">
                  <c:v>0.99901695925175904</c:v>
                </c:pt>
                <c:pt idx="1506">
                  <c:v>0.99907850252086683</c:v>
                </c:pt>
                <c:pt idx="1507">
                  <c:v>0.99906327115333915</c:v>
                </c:pt>
                <c:pt idx="1508">
                  <c:v>0.99885904415907945</c:v>
                </c:pt>
                <c:pt idx="1509">
                  <c:v>0.99904566725637167</c:v>
                </c:pt>
                <c:pt idx="1510">
                  <c:v>0.9983683929391346</c:v>
                </c:pt>
                <c:pt idx="1511">
                  <c:v>0.99861794048464236</c:v>
                </c:pt>
                <c:pt idx="1512">
                  <c:v>0.99893414682829329</c:v>
                </c:pt>
                <c:pt idx="1513">
                  <c:v>0.99937293185231424</c:v>
                </c:pt>
                <c:pt idx="1514">
                  <c:v>0.99914760763999244</c:v>
                </c:pt>
                <c:pt idx="1515">
                  <c:v>0.99840339325475669</c:v>
                </c:pt>
                <c:pt idx="1516">
                  <c:v>0.99837713984284071</c:v>
                </c:pt>
                <c:pt idx="1517">
                  <c:v>0.99811186463406432</c:v>
                </c:pt>
                <c:pt idx="1518">
                  <c:v>0.99846426600535054</c:v>
                </c:pt>
                <c:pt idx="1519">
                  <c:v>0.99922477905318785</c:v>
                </c:pt>
                <c:pt idx="1520">
                  <c:v>0.99846701415102979</c:v>
                </c:pt>
                <c:pt idx="1521">
                  <c:v>0.99814537944171122</c:v>
                </c:pt>
                <c:pt idx="1522">
                  <c:v>0.997720431034257</c:v>
                </c:pt>
                <c:pt idx="1523">
                  <c:v>0.99763408373821516</c:v>
                </c:pt>
                <c:pt idx="1524">
                  <c:v>0.9981644358740942</c:v>
                </c:pt>
                <c:pt idx="1525">
                  <c:v>0.99748464025884231</c:v>
                </c:pt>
                <c:pt idx="1526">
                  <c:v>0.99771354362937159</c:v>
                </c:pt>
                <c:pt idx="1527">
                  <c:v>0.99762606622198469</c:v>
                </c:pt>
                <c:pt idx="1528">
                  <c:v>0.99705849072651864</c:v>
                </c:pt>
                <c:pt idx="1529">
                  <c:v>0.99758500722571375</c:v>
                </c:pt>
                <c:pt idx="1530">
                  <c:v>0.99793506259724296</c:v>
                </c:pt>
                <c:pt idx="1531">
                  <c:v>0.99826594292469606</c:v>
                </c:pt>
                <c:pt idx="1532">
                  <c:v>0.99818383950783907</c:v>
                </c:pt>
                <c:pt idx="1533">
                  <c:v>0.99820614182941336</c:v>
                </c:pt>
                <c:pt idx="1534">
                  <c:v>0.99783735689085007</c:v>
                </c:pt>
                <c:pt idx="1535">
                  <c:v>0.99777294574451358</c:v>
                </c:pt>
                <c:pt idx="1536">
                  <c:v>0.99775852346206817</c:v>
                </c:pt>
                <c:pt idx="1537">
                  <c:v>0.99821703930231409</c:v>
                </c:pt>
                <c:pt idx="1538">
                  <c:v>0.99855717837610047</c:v>
                </c:pt>
                <c:pt idx="1539">
                  <c:v>0.99993089042689709</c:v>
                </c:pt>
                <c:pt idx="1540">
                  <c:v>0.99858195671343231</c:v>
                </c:pt>
                <c:pt idx="1541">
                  <c:v>0.99806634989484977</c:v>
                </c:pt>
                <c:pt idx="1542">
                  <c:v>0.99753739716787404</c:v>
                </c:pt>
                <c:pt idx="1543">
                  <c:v>0.99745929259192889</c:v>
                </c:pt>
                <c:pt idx="1544">
                  <c:v>0.99677923957375358</c:v>
                </c:pt>
                <c:pt idx="1545">
                  <c:v>0.99677923957375358</c:v>
                </c:pt>
                <c:pt idx="1546">
                  <c:v>0.99719387760871758</c:v>
                </c:pt>
                <c:pt idx="1547">
                  <c:v>0.99668357659863716</c:v>
                </c:pt>
                <c:pt idx="1548">
                  <c:v>0.99677789997668342</c:v>
                </c:pt>
                <c:pt idx="1549">
                  <c:v>0.99688030038263564</c:v>
                </c:pt>
                <c:pt idx="1550">
                  <c:v>0.99644398532426992</c:v>
                </c:pt>
                <c:pt idx="1551">
                  <c:v>0.99611471068345381</c:v>
                </c:pt>
                <c:pt idx="1552">
                  <c:v>0.99576672437838043</c:v>
                </c:pt>
                <c:pt idx="1553">
                  <c:v>0.99546690151499373</c:v>
                </c:pt>
                <c:pt idx="1554">
                  <c:v>0.99549545687309027</c:v>
                </c:pt>
                <c:pt idx="1555">
                  <c:v>0.99588202497011458</c:v>
                </c:pt>
                <c:pt idx="1556">
                  <c:v>0.99618205361994183</c:v>
                </c:pt>
                <c:pt idx="1557">
                  <c:v>0.99620790929835457</c:v>
                </c:pt>
                <c:pt idx="1558">
                  <c:v>0.99587872304510072</c:v>
                </c:pt>
                <c:pt idx="1559">
                  <c:v>0.99516133635595794</c:v>
                </c:pt>
                <c:pt idx="1560">
                  <c:v>0.99518989544008418</c:v>
                </c:pt>
                <c:pt idx="1561">
                  <c:v>0.99445825191248849</c:v>
                </c:pt>
                <c:pt idx="1562">
                  <c:v>0.99427460915823185</c:v>
                </c:pt>
                <c:pt idx="1563">
                  <c:v>0.99406804538834481</c:v>
                </c:pt>
                <c:pt idx="1564">
                  <c:v>0.99389167835491521</c:v>
                </c:pt>
                <c:pt idx="1565">
                  <c:v>0.99372850893515341</c:v>
                </c:pt>
                <c:pt idx="1566">
                  <c:v>0.99350379694938062</c:v>
                </c:pt>
                <c:pt idx="1567">
                  <c:v>0.99379266222654661</c:v>
                </c:pt>
                <c:pt idx="1568">
                  <c:v>0.99366970641562602</c:v>
                </c:pt>
                <c:pt idx="1569">
                  <c:v>0.99359172221398362</c:v>
                </c:pt>
                <c:pt idx="1570">
                  <c:v>0.99382424055233742</c:v>
                </c:pt>
                <c:pt idx="1571">
                  <c:v>0.9936834667564769</c:v>
                </c:pt>
                <c:pt idx="1572">
                  <c:v>0.99350187279175661</c:v>
                </c:pt>
                <c:pt idx="1573">
                  <c:v>0.9930668816231828</c:v>
                </c:pt>
                <c:pt idx="1574">
                  <c:v>0.99280429951089189</c:v>
                </c:pt>
                <c:pt idx="1575">
                  <c:v>0.9924624165594137</c:v>
                </c:pt>
                <c:pt idx="1576">
                  <c:v>0.99234341400697501</c:v>
                </c:pt>
                <c:pt idx="1577">
                  <c:v>0.99190432348758251</c:v>
                </c:pt>
                <c:pt idx="1578">
                  <c:v>0.99124929424566555</c:v>
                </c:pt>
                <c:pt idx="1579">
                  <c:v>0.99156804269404342</c:v>
                </c:pt>
                <c:pt idx="1580">
                  <c:v>0.99164266105700671</c:v>
                </c:pt>
                <c:pt idx="1581">
                  <c:v>0.99184979735539769</c:v>
                </c:pt>
                <c:pt idx="1582">
                  <c:v>0.99168975966052908</c:v>
                </c:pt>
                <c:pt idx="1583">
                  <c:v>0.99252313627119937</c:v>
                </c:pt>
                <c:pt idx="1584">
                  <c:v>0.99240087674332889</c:v>
                </c:pt>
                <c:pt idx="1585">
                  <c:v>0.99292651238100871</c:v>
                </c:pt>
                <c:pt idx="1586">
                  <c:v>0.99314157134775138</c:v>
                </c:pt>
                <c:pt idx="1587">
                  <c:v>0.9933862119594099</c:v>
                </c:pt>
                <c:pt idx="1588">
                  <c:v>0.99250520870283887</c:v>
                </c:pt>
                <c:pt idx="1589">
                  <c:v>0.99264096798874912</c:v>
                </c:pt>
                <c:pt idx="1590">
                  <c:v>0.99203752660086042</c:v>
                </c:pt>
                <c:pt idx="1591">
                  <c:v>0.99154764201029033</c:v>
                </c:pt>
                <c:pt idx="1592">
                  <c:v>0.99149791158929457</c:v>
                </c:pt>
                <c:pt idx="1593">
                  <c:v>0.99179177251171879</c:v>
                </c:pt>
                <c:pt idx="1594">
                  <c:v>0.9915656040398978</c:v>
                </c:pt>
                <c:pt idx="1595">
                  <c:v>0.99168917449542715</c:v>
                </c:pt>
                <c:pt idx="1596">
                  <c:v>0.99156737581854104</c:v>
                </c:pt>
                <c:pt idx="1597">
                  <c:v>0.99181316492458327</c:v>
                </c:pt>
                <c:pt idx="1598">
                  <c:v>0.99183067992739637</c:v>
                </c:pt>
                <c:pt idx="1599">
                  <c:v>0.9908098696753268</c:v>
                </c:pt>
                <c:pt idx="1600">
                  <c:v>0.99095345546041058</c:v>
                </c:pt>
                <c:pt idx="1601">
                  <c:v>0.9907628230919775</c:v>
                </c:pt>
                <c:pt idx="1602">
                  <c:v>0.9906282064500358</c:v>
                </c:pt>
                <c:pt idx="1603">
                  <c:v>0.99100579036486036</c:v>
                </c:pt>
                <c:pt idx="1604">
                  <c:v>0.99161390931260818</c:v>
                </c:pt>
                <c:pt idx="1605">
                  <c:v>0.99272784521913948</c:v>
                </c:pt>
                <c:pt idx="1606">
                  <c:v>0.99233390947495759</c:v>
                </c:pt>
                <c:pt idx="1607">
                  <c:v>0.99249127852295183</c:v>
                </c:pt>
                <c:pt idx="1608">
                  <c:v>0.9922537584364981</c:v>
                </c:pt>
                <c:pt idx="1609">
                  <c:v>0.99222670702056925</c:v>
                </c:pt>
                <c:pt idx="1610">
                  <c:v>0.9917899081311452</c:v>
                </c:pt>
                <c:pt idx="1611">
                  <c:v>0.99214914947962107</c:v>
                </c:pt>
                <c:pt idx="1612">
                  <c:v>0.99239487283134087</c:v>
                </c:pt>
                <c:pt idx="1613">
                  <c:v>0.99221724814701817</c:v>
                </c:pt>
                <c:pt idx="1614">
                  <c:v>0.99214189665753938</c:v>
                </c:pt>
                <c:pt idx="1615">
                  <c:v>0.99249972709727174</c:v>
                </c:pt>
                <c:pt idx="1616">
                  <c:v>0.99302924406895476</c:v>
                </c:pt>
                <c:pt idx="1617">
                  <c:v>0.993133887930991</c:v>
                </c:pt>
                <c:pt idx="1618">
                  <c:v>0.99355645679399784</c:v>
                </c:pt>
                <c:pt idx="1619">
                  <c:v>0.99362291560220362</c:v>
                </c:pt>
                <c:pt idx="1620">
                  <c:v>0.99338455083323607</c:v>
                </c:pt>
                <c:pt idx="1621">
                  <c:v>0.99394078871922786</c:v>
                </c:pt>
                <c:pt idx="1622">
                  <c:v>0.99398772043366335</c:v>
                </c:pt>
                <c:pt idx="1623">
                  <c:v>0.99484521790040548</c:v>
                </c:pt>
                <c:pt idx="1624">
                  <c:v>0.9944104296325682</c:v>
                </c:pt>
                <c:pt idx="1625">
                  <c:v>0.99448045325995693</c:v>
                </c:pt>
                <c:pt idx="1626">
                  <c:v>0.99457484001435903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54-450A-9F61-86908CC30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98703"/>
        <c:axId val="1201001103"/>
      </c:lineChart>
      <c:dateAx>
        <c:axId val="570298703"/>
        <c:scaling>
          <c:orientation val="maxMin"/>
        </c:scaling>
        <c:delete val="0"/>
        <c:axPos val="b"/>
        <c:numFmt formatCode="[$-409]mm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001103"/>
        <c:crosses val="autoZero"/>
        <c:auto val="0"/>
        <c:lblOffset val="100"/>
        <c:baseTimeUnit val="days"/>
        <c:majorUnit val="1"/>
      </c:dateAx>
      <c:valAx>
        <c:axId val="120100110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98703"/>
        <c:crossesAt val="1"/>
        <c:crossBetween val="between"/>
      </c:valAx>
      <c:spPr>
        <a:noFill/>
        <a:ln w="12700">
          <a:solidFill>
            <a:schemeClr val="accent4">
              <a:alpha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Sheet9!$F$1</c:f>
              <c:strCache>
                <c:ptCount val="1"/>
                <c:pt idx="0">
                  <c:v>L/AGG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Sheet9!$A$2:$A$1628</c:f>
              <c:numCache>
                <c:formatCode>m/d/yy;@</c:formatCode>
                <c:ptCount val="1627"/>
                <c:pt idx="0">
                  <c:v>43346</c:v>
                </c:pt>
                <c:pt idx="1">
                  <c:v>43347</c:v>
                </c:pt>
                <c:pt idx="2">
                  <c:v>43348</c:v>
                </c:pt>
                <c:pt idx="3">
                  <c:v>43349</c:v>
                </c:pt>
                <c:pt idx="4">
                  <c:v>43350</c:v>
                </c:pt>
                <c:pt idx="5">
                  <c:v>43353</c:v>
                </c:pt>
                <c:pt idx="6">
                  <c:v>43354</c:v>
                </c:pt>
                <c:pt idx="7">
                  <c:v>43355</c:v>
                </c:pt>
                <c:pt idx="8">
                  <c:v>43356</c:v>
                </c:pt>
                <c:pt idx="9">
                  <c:v>43357</c:v>
                </c:pt>
                <c:pt idx="10">
                  <c:v>43360</c:v>
                </c:pt>
                <c:pt idx="11">
                  <c:v>43361</c:v>
                </c:pt>
                <c:pt idx="12">
                  <c:v>43362</c:v>
                </c:pt>
                <c:pt idx="13">
                  <c:v>43363</c:v>
                </c:pt>
                <c:pt idx="14">
                  <c:v>43364</c:v>
                </c:pt>
                <c:pt idx="15">
                  <c:v>43367</c:v>
                </c:pt>
                <c:pt idx="16">
                  <c:v>43368</c:v>
                </c:pt>
                <c:pt idx="17">
                  <c:v>43369</c:v>
                </c:pt>
                <c:pt idx="18">
                  <c:v>43370</c:v>
                </c:pt>
                <c:pt idx="19">
                  <c:v>43371</c:v>
                </c:pt>
                <c:pt idx="20">
                  <c:v>43374</c:v>
                </c:pt>
                <c:pt idx="21">
                  <c:v>43375</c:v>
                </c:pt>
                <c:pt idx="22">
                  <c:v>43376</c:v>
                </c:pt>
                <c:pt idx="23">
                  <c:v>43377</c:v>
                </c:pt>
                <c:pt idx="24">
                  <c:v>43378</c:v>
                </c:pt>
                <c:pt idx="25">
                  <c:v>43381</c:v>
                </c:pt>
                <c:pt idx="26">
                  <c:v>43382</c:v>
                </c:pt>
                <c:pt idx="27">
                  <c:v>43383</c:v>
                </c:pt>
                <c:pt idx="28">
                  <c:v>43384</c:v>
                </c:pt>
                <c:pt idx="29">
                  <c:v>43385</c:v>
                </c:pt>
                <c:pt idx="30">
                  <c:v>43388</c:v>
                </c:pt>
                <c:pt idx="31">
                  <c:v>43389</c:v>
                </c:pt>
                <c:pt idx="32">
                  <c:v>43390</c:v>
                </c:pt>
                <c:pt idx="33">
                  <c:v>43391</c:v>
                </c:pt>
                <c:pt idx="34">
                  <c:v>43392</c:v>
                </c:pt>
                <c:pt idx="35">
                  <c:v>43395</c:v>
                </c:pt>
                <c:pt idx="36">
                  <c:v>43396</c:v>
                </c:pt>
                <c:pt idx="37">
                  <c:v>43397</c:v>
                </c:pt>
                <c:pt idx="38">
                  <c:v>43398</c:v>
                </c:pt>
                <c:pt idx="39">
                  <c:v>43399</c:v>
                </c:pt>
                <c:pt idx="40">
                  <c:v>43402</c:v>
                </c:pt>
                <c:pt idx="41">
                  <c:v>43403</c:v>
                </c:pt>
                <c:pt idx="42">
                  <c:v>43404</c:v>
                </c:pt>
                <c:pt idx="43">
                  <c:v>43405</c:v>
                </c:pt>
                <c:pt idx="44">
                  <c:v>43406</c:v>
                </c:pt>
                <c:pt idx="45">
                  <c:v>43409</c:v>
                </c:pt>
                <c:pt idx="46">
                  <c:v>43410</c:v>
                </c:pt>
                <c:pt idx="47">
                  <c:v>43411</c:v>
                </c:pt>
                <c:pt idx="48">
                  <c:v>43412</c:v>
                </c:pt>
                <c:pt idx="49">
                  <c:v>43413</c:v>
                </c:pt>
                <c:pt idx="50">
                  <c:v>43416</c:v>
                </c:pt>
                <c:pt idx="51">
                  <c:v>43417</c:v>
                </c:pt>
                <c:pt idx="52">
                  <c:v>43418</c:v>
                </c:pt>
                <c:pt idx="53">
                  <c:v>43419</c:v>
                </c:pt>
                <c:pt idx="54">
                  <c:v>43420</c:v>
                </c:pt>
                <c:pt idx="55">
                  <c:v>43423</c:v>
                </c:pt>
                <c:pt idx="56">
                  <c:v>43424</c:v>
                </c:pt>
                <c:pt idx="57">
                  <c:v>43425</c:v>
                </c:pt>
                <c:pt idx="58">
                  <c:v>43426</c:v>
                </c:pt>
                <c:pt idx="59">
                  <c:v>43427</c:v>
                </c:pt>
                <c:pt idx="60">
                  <c:v>43430</c:v>
                </c:pt>
                <c:pt idx="61">
                  <c:v>43431</c:v>
                </c:pt>
                <c:pt idx="62">
                  <c:v>43432</c:v>
                </c:pt>
                <c:pt idx="63">
                  <c:v>43433</c:v>
                </c:pt>
                <c:pt idx="64">
                  <c:v>43434</c:v>
                </c:pt>
                <c:pt idx="65">
                  <c:v>43437</c:v>
                </c:pt>
                <c:pt idx="66">
                  <c:v>43438</c:v>
                </c:pt>
                <c:pt idx="67">
                  <c:v>43439</c:v>
                </c:pt>
                <c:pt idx="68">
                  <c:v>43440</c:v>
                </c:pt>
                <c:pt idx="69">
                  <c:v>43441</c:v>
                </c:pt>
                <c:pt idx="70">
                  <c:v>43444</c:v>
                </c:pt>
                <c:pt idx="71">
                  <c:v>43445</c:v>
                </c:pt>
                <c:pt idx="72">
                  <c:v>43446</c:v>
                </c:pt>
                <c:pt idx="73">
                  <c:v>43447</c:v>
                </c:pt>
                <c:pt idx="74">
                  <c:v>43448</c:v>
                </c:pt>
                <c:pt idx="75">
                  <c:v>43451</c:v>
                </c:pt>
                <c:pt idx="76">
                  <c:v>43452</c:v>
                </c:pt>
                <c:pt idx="77">
                  <c:v>43453</c:v>
                </c:pt>
                <c:pt idx="78">
                  <c:v>43454</c:v>
                </c:pt>
                <c:pt idx="79">
                  <c:v>43455</c:v>
                </c:pt>
                <c:pt idx="80">
                  <c:v>43458</c:v>
                </c:pt>
                <c:pt idx="81">
                  <c:v>43459</c:v>
                </c:pt>
                <c:pt idx="82">
                  <c:v>43460</c:v>
                </c:pt>
                <c:pt idx="83">
                  <c:v>43461</c:v>
                </c:pt>
                <c:pt idx="84">
                  <c:v>43462</c:v>
                </c:pt>
                <c:pt idx="85">
                  <c:v>43465</c:v>
                </c:pt>
                <c:pt idx="86">
                  <c:v>43467</c:v>
                </c:pt>
                <c:pt idx="87">
                  <c:v>43468</c:v>
                </c:pt>
                <c:pt idx="88">
                  <c:v>43469</c:v>
                </c:pt>
                <c:pt idx="89">
                  <c:v>43472</c:v>
                </c:pt>
                <c:pt idx="90">
                  <c:v>43473</c:v>
                </c:pt>
                <c:pt idx="91">
                  <c:v>43474</c:v>
                </c:pt>
                <c:pt idx="92">
                  <c:v>43475</c:v>
                </c:pt>
                <c:pt idx="93">
                  <c:v>43476</c:v>
                </c:pt>
                <c:pt idx="94">
                  <c:v>43479</c:v>
                </c:pt>
                <c:pt idx="95">
                  <c:v>43480</c:v>
                </c:pt>
                <c:pt idx="96">
                  <c:v>43481</c:v>
                </c:pt>
                <c:pt idx="97">
                  <c:v>43482</c:v>
                </c:pt>
                <c:pt idx="98">
                  <c:v>43483</c:v>
                </c:pt>
                <c:pt idx="99">
                  <c:v>43486</c:v>
                </c:pt>
                <c:pt idx="100">
                  <c:v>43487</c:v>
                </c:pt>
                <c:pt idx="101">
                  <c:v>43488</c:v>
                </c:pt>
                <c:pt idx="102">
                  <c:v>43489</c:v>
                </c:pt>
                <c:pt idx="103">
                  <c:v>43490</c:v>
                </c:pt>
                <c:pt idx="104">
                  <c:v>43493</c:v>
                </c:pt>
                <c:pt idx="105">
                  <c:v>43494</c:v>
                </c:pt>
                <c:pt idx="106">
                  <c:v>43495</c:v>
                </c:pt>
                <c:pt idx="107">
                  <c:v>43496</c:v>
                </c:pt>
                <c:pt idx="108">
                  <c:v>43497</c:v>
                </c:pt>
                <c:pt idx="109">
                  <c:v>43500</c:v>
                </c:pt>
                <c:pt idx="110">
                  <c:v>43501</c:v>
                </c:pt>
                <c:pt idx="111">
                  <c:v>43502</c:v>
                </c:pt>
                <c:pt idx="112">
                  <c:v>43503</c:v>
                </c:pt>
                <c:pt idx="113">
                  <c:v>43504</c:v>
                </c:pt>
                <c:pt idx="114">
                  <c:v>43507</c:v>
                </c:pt>
                <c:pt idx="115">
                  <c:v>43508</c:v>
                </c:pt>
                <c:pt idx="116">
                  <c:v>43509</c:v>
                </c:pt>
                <c:pt idx="117">
                  <c:v>43510</c:v>
                </c:pt>
                <c:pt idx="118">
                  <c:v>43511</c:v>
                </c:pt>
                <c:pt idx="119">
                  <c:v>43514</c:v>
                </c:pt>
                <c:pt idx="120">
                  <c:v>43515</c:v>
                </c:pt>
                <c:pt idx="121">
                  <c:v>43516</c:v>
                </c:pt>
                <c:pt idx="122">
                  <c:v>43517</c:v>
                </c:pt>
                <c:pt idx="123">
                  <c:v>43518</c:v>
                </c:pt>
                <c:pt idx="124">
                  <c:v>43521</c:v>
                </c:pt>
                <c:pt idx="125">
                  <c:v>43522</c:v>
                </c:pt>
                <c:pt idx="126">
                  <c:v>43523</c:v>
                </c:pt>
                <c:pt idx="127">
                  <c:v>43524</c:v>
                </c:pt>
                <c:pt idx="128">
                  <c:v>43525</c:v>
                </c:pt>
                <c:pt idx="129">
                  <c:v>43528</c:v>
                </c:pt>
                <c:pt idx="130">
                  <c:v>43529</c:v>
                </c:pt>
                <c:pt idx="131">
                  <c:v>43530</c:v>
                </c:pt>
                <c:pt idx="132">
                  <c:v>43531</c:v>
                </c:pt>
                <c:pt idx="133">
                  <c:v>43532</c:v>
                </c:pt>
                <c:pt idx="134">
                  <c:v>43535</c:v>
                </c:pt>
                <c:pt idx="135">
                  <c:v>43536</c:v>
                </c:pt>
                <c:pt idx="136">
                  <c:v>43537</c:v>
                </c:pt>
                <c:pt idx="137">
                  <c:v>43538</c:v>
                </c:pt>
                <c:pt idx="138">
                  <c:v>43539</c:v>
                </c:pt>
                <c:pt idx="139">
                  <c:v>43542</c:v>
                </c:pt>
                <c:pt idx="140">
                  <c:v>43543</c:v>
                </c:pt>
                <c:pt idx="141">
                  <c:v>43544</c:v>
                </c:pt>
                <c:pt idx="142">
                  <c:v>43545</c:v>
                </c:pt>
                <c:pt idx="143">
                  <c:v>43546</c:v>
                </c:pt>
                <c:pt idx="144">
                  <c:v>43549</c:v>
                </c:pt>
                <c:pt idx="145">
                  <c:v>43550</c:v>
                </c:pt>
                <c:pt idx="146">
                  <c:v>43551</c:v>
                </c:pt>
                <c:pt idx="147">
                  <c:v>43552</c:v>
                </c:pt>
                <c:pt idx="148">
                  <c:v>43553</c:v>
                </c:pt>
                <c:pt idx="149">
                  <c:v>43556</c:v>
                </c:pt>
                <c:pt idx="150">
                  <c:v>43557</c:v>
                </c:pt>
                <c:pt idx="151">
                  <c:v>43558</c:v>
                </c:pt>
                <c:pt idx="152">
                  <c:v>43559</c:v>
                </c:pt>
                <c:pt idx="153">
                  <c:v>43560</c:v>
                </c:pt>
                <c:pt idx="154">
                  <c:v>43563</c:v>
                </c:pt>
                <c:pt idx="155">
                  <c:v>43564</c:v>
                </c:pt>
                <c:pt idx="156">
                  <c:v>43565</c:v>
                </c:pt>
                <c:pt idx="157">
                  <c:v>43566</c:v>
                </c:pt>
                <c:pt idx="158">
                  <c:v>43567</c:v>
                </c:pt>
                <c:pt idx="159">
                  <c:v>43570</c:v>
                </c:pt>
                <c:pt idx="160">
                  <c:v>43571</c:v>
                </c:pt>
                <c:pt idx="161">
                  <c:v>43572</c:v>
                </c:pt>
                <c:pt idx="162">
                  <c:v>43573</c:v>
                </c:pt>
                <c:pt idx="163">
                  <c:v>43574</c:v>
                </c:pt>
                <c:pt idx="164">
                  <c:v>43577</c:v>
                </c:pt>
                <c:pt idx="165">
                  <c:v>43578</c:v>
                </c:pt>
                <c:pt idx="166">
                  <c:v>43579</c:v>
                </c:pt>
                <c:pt idx="167">
                  <c:v>43580</c:v>
                </c:pt>
                <c:pt idx="168">
                  <c:v>43581</c:v>
                </c:pt>
                <c:pt idx="169">
                  <c:v>43584</c:v>
                </c:pt>
                <c:pt idx="170">
                  <c:v>43585</c:v>
                </c:pt>
                <c:pt idx="171">
                  <c:v>43586</c:v>
                </c:pt>
                <c:pt idx="172">
                  <c:v>43587</c:v>
                </c:pt>
                <c:pt idx="173">
                  <c:v>43588</c:v>
                </c:pt>
                <c:pt idx="174">
                  <c:v>43591</c:v>
                </c:pt>
                <c:pt idx="175">
                  <c:v>43592</c:v>
                </c:pt>
                <c:pt idx="176">
                  <c:v>43593</c:v>
                </c:pt>
                <c:pt idx="177">
                  <c:v>43594</c:v>
                </c:pt>
                <c:pt idx="178">
                  <c:v>43595</c:v>
                </c:pt>
                <c:pt idx="179">
                  <c:v>43598</c:v>
                </c:pt>
                <c:pt idx="180">
                  <c:v>43599</c:v>
                </c:pt>
                <c:pt idx="181">
                  <c:v>43600</c:v>
                </c:pt>
                <c:pt idx="182">
                  <c:v>43601</c:v>
                </c:pt>
                <c:pt idx="183">
                  <c:v>43602</c:v>
                </c:pt>
                <c:pt idx="184">
                  <c:v>43605</c:v>
                </c:pt>
                <c:pt idx="185">
                  <c:v>43606</c:v>
                </c:pt>
                <c:pt idx="186">
                  <c:v>43607</c:v>
                </c:pt>
                <c:pt idx="187">
                  <c:v>43608</c:v>
                </c:pt>
                <c:pt idx="188">
                  <c:v>43609</c:v>
                </c:pt>
                <c:pt idx="189">
                  <c:v>43612</c:v>
                </c:pt>
                <c:pt idx="190">
                  <c:v>43613</c:v>
                </c:pt>
                <c:pt idx="191">
                  <c:v>43614</c:v>
                </c:pt>
                <c:pt idx="192">
                  <c:v>43615</c:v>
                </c:pt>
                <c:pt idx="193">
                  <c:v>43616</c:v>
                </c:pt>
                <c:pt idx="194">
                  <c:v>43619</c:v>
                </c:pt>
                <c:pt idx="195">
                  <c:v>43620</c:v>
                </c:pt>
                <c:pt idx="196">
                  <c:v>43621</c:v>
                </c:pt>
                <c:pt idx="197">
                  <c:v>43622</c:v>
                </c:pt>
                <c:pt idx="198">
                  <c:v>43623</c:v>
                </c:pt>
                <c:pt idx="199">
                  <c:v>43626</c:v>
                </c:pt>
                <c:pt idx="200">
                  <c:v>43627</c:v>
                </c:pt>
                <c:pt idx="201">
                  <c:v>43628</c:v>
                </c:pt>
                <c:pt idx="202">
                  <c:v>43629</c:v>
                </c:pt>
                <c:pt idx="203">
                  <c:v>43630</c:v>
                </c:pt>
                <c:pt idx="204">
                  <c:v>43633</c:v>
                </c:pt>
                <c:pt idx="205">
                  <c:v>43634</c:v>
                </c:pt>
                <c:pt idx="206">
                  <c:v>43635</c:v>
                </c:pt>
                <c:pt idx="207">
                  <c:v>43636</c:v>
                </c:pt>
                <c:pt idx="208">
                  <c:v>43637</c:v>
                </c:pt>
                <c:pt idx="209">
                  <c:v>43640</c:v>
                </c:pt>
                <c:pt idx="210">
                  <c:v>43641</c:v>
                </c:pt>
                <c:pt idx="211">
                  <c:v>43642</c:v>
                </c:pt>
                <c:pt idx="212">
                  <c:v>43643</c:v>
                </c:pt>
                <c:pt idx="213">
                  <c:v>43644</c:v>
                </c:pt>
                <c:pt idx="214">
                  <c:v>43647</c:v>
                </c:pt>
                <c:pt idx="215">
                  <c:v>43648</c:v>
                </c:pt>
                <c:pt idx="216">
                  <c:v>43649</c:v>
                </c:pt>
                <c:pt idx="217">
                  <c:v>43650</c:v>
                </c:pt>
                <c:pt idx="218">
                  <c:v>43651</c:v>
                </c:pt>
                <c:pt idx="219">
                  <c:v>43654</c:v>
                </c:pt>
                <c:pt idx="220">
                  <c:v>43655</c:v>
                </c:pt>
                <c:pt idx="221">
                  <c:v>43656</c:v>
                </c:pt>
                <c:pt idx="222">
                  <c:v>43657</c:v>
                </c:pt>
                <c:pt idx="223">
                  <c:v>43658</c:v>
                </c:pt>
                <c:pt idx="224">
                  <c:v>43661</c:v>
                </c:pt>
                <c:pt idx="225">
                  <c:v>43662</c:v>
                </c:pt>
                <c:pt idx="226">
                  <c:v>43663</c:v>
                </c:pt>
                <c:pt idx="227">
                  <c:v>43664</c:v>
                </c:pt>
                <c:pt idx="228">
                  <c:v>43665</c:v>
                </c:pt>
                <c:pt idx="229">
                  <c:v>43668</c:v>
                </c:pt>
                <c:pt idx="230">
                  <c:v>43669</c:v>
                </c:pt>
                <c:pt idx="231">
                  <c:v>43670</c:v>
                </c:pt>
                <c:pt idx="232">
                  <c:v>43671</c:v>
                </c:pt>
                <c:pt idx="233">
                  <c:v>43672</c:v>
                </c:pt>
                <c:pt idx="234">
                  <c:v>43675</c:v>
                </c:pt>
                <c:pt idx="235">
                  <c:v>43676</c:v>
                </c:pt>
                <c:pt idx="236">
                  <c:v>43677</c:v>
                </c:pt>
                <c:pt idx="237">
                  <c:v>43678</c:v>
                </c:pt>
                <c:pt idx="238">
                  <c:v>43679</c:v>
                </c:pt>
                <c:pt idx="239">
                  <c:v>43682</c:v>
                </c:pt>
                <c:pt idx="240">
                  <c:v>43683</c:v>
                </c:pt>
                <c:pt idx="241">
                  <c:v>43684</c:v>
                </c:pt>
                <c:pt idx="242">
                  <c:v>43685</c:v>
                </c:pt>
                <c:pt idx="243">
                  <c:v>43686</c:v>
                </c:pt>
                <c:pt idx="244">
                  <c:v>43689</c:v>
                </c:pt>
                <c:pt idx="245">
                  <c:v>43690</c:v>
                </c:pt>
                <c:pt idx="246">
                  <c:v>43691</c:v>
                </c:pt>
                <c:pt idx="247">
                  <c:v>43692</c:v>
                </c:pt>
                <c:pt idx="248">
                  <c:v>43693</c:v>
                </c:pt>
                <c:pt idx="249">
                  <c:v>43696</c:v>
                </c:pt>
                <c:pt idx="250">
                  <c:v>43697</c:v>
                </c:pt>
                <c:pt idx="251">
                  <c:v>43698</c:v>
                </c:pt>
                <c:pt idx="252">
                  <c:v>43699</c:v>
                </c:pt>
                <c:pt idx="253">
                  <c:v>43700</c:v>
                </c:pt>
                <c:pt idx="254">
                  <c:v>43703</c:v>
                </c:pt>
                <c:pt idx="255">
                  <c:v>43704</c:v>
                </c:pt>
                <c:pt idx="256">
                  <c:v>43705</c:v>
                </c:pt>
                <c:pt idx="257">
                  <c:v>43706</c:v>
                </c:pt>
                <c:pt idx="258">
                  <c:v>43707</c:v>
                </c:pt>
                <c:pt idx="259">
                  <c:v>43710</c:v>
                </c:pt>
                <c:pt idx="260">
                  <c:v>43711</c:v>
                </c:pt>
                <c:pt idx="261">
                  <c:v>43712</c:v>
                </c:pt>
                <c:pt idx="262">
                  <c:v>43713</c:v>
                </c:pt>
                <c:pt idx="263">
                  <c:v>43714</c:v>
                </c:pt>
                <c:pt idx="264">
                  <c:v>43717</c:v>
                </c:pt>
                <c:pt idx="265">
                  <c:v>43718</c:v>
                </c:pt>
                <c:pt idx="266">
                  <c:v>43719</c:v>
                </c:pt>
                <c:pt idx="267">
                  <c:v>43720</c:v>
                </c:pt>
                <c:pt idx="268">
                  <c:v>43721</c:v>
                </c:pt>
                <c:pt idx="269">
                  <c:v>43724</c:v>
                </c:pt>
                <c:pt idx="270">
                  <c:v>43725</c:v>
                </c:pt>
                <c:pt idx="271">
                  <c:v>43726</c:v>
                </c:pt>
                <c:pt idx="272">
                  <c:v>43727</c:v>
                </c:pt>
                <c:pt idx="273">
                  <c:v>43728</c:v>
                </c:pt>
                <c:pt idx="274">
                  <c:v>43731</c:v>
                </c:pt>
                <c:pt idx="275">
                  <c:v>43732</c:v>
                </c:pt>
                <c:pt idx="276">
                  <c:v>43733</c:v>
                </c:pt>
                <c:pt idx="277">
                  <c:v>43734</c:v>
                </c:pt>
                <c:pt idx="278">
                  <c:v>43735</c:v>
                </c:pt>
                <c:pt idx="279">
                  <c:v>43738</c:v>
                </c:pt>
                <c:pt idx="280">
                  <c:v>43739</c:v>
                </c:pt>
                <c:pt idx="281">
                  <c:v>43740</c:v>
                </c:pt>
                <c:pt idx="282">
                  <c:v>43741</c:v>
                </c:pt>
                <c:pt idx="283">
                  <c:v>43742</c:v>
                </c:pt>
                <c:pt idx="284">
                  <c:v>43745</c:v>
                </c:pt>
                <c:pt idx="285">
                  <c:v>43746</c:v>
                </c:pt>
                <c:pt idx="286">
                  <c:v>43747</c:v>
                </c:pt>
                <c:pt idx="287">
                  <c:v>43748</c:v>
                </c:pt>
                <c:pt idx="288">
                  <c:v>43749</c:v>
                </c:pt>
                <c:pt idx="289">
                  <c:v>43752</c:v>
                </c:pt>
                <c:pt idx="290">
                  <c:v>43753</c:v>
                </c:pt>
                <c:pt idx="291">
                  <c:v>43754</c:v>
                </c:pt>
                <c:pt idx="292">
                  <c:v>43755</c:v>
                </c:pt>
                <c:pt idx="293">
                  <c:v>43756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43766</c:v>
                </c:pt>
                <c:pt idx="300">
                  <c:v>43767</c:v>
                </c:pt>
                <c:pt idx="301">
                  <c:v>43768</c:v>
                </c:pt>
                <c:pt idx="302">
                  <c:v>43769</c:v>
                </c:pt>
                <c:pt idx="303">
                  <c:v>43770</c:v>
                </c:pt>
                <c:pt idx="304">
                  <c:v>43773</c:v>
                </c:pt>
                <c:pt idx="305">
                  <c:v>43774</c:v>
                </c:pt>
                <c:pt idx="306">
                  <c:v>43775</c:v>
                </c:pt>
                <c:pt idx="307">
                  <c:v>43776</c:v>
                </c:pt>
                <c:pt idx="308">
                  <c:v>43777</c:v>
                </c:pt>
                <c:pt idx="309">
                  <c:v>43780</c:v>
                </c:pt>
                <c:pt idx="310">
                  <c:v>43781</c:v>
                </c:pt>
                <c:pt idx="311">
                  <c:v>43782</c:v>
                </c:pt>
                <c:pt idx="312">
                  <c:v>43783</c:v>
                </c:pt>
                <c:pt idx="313">
                  <c:v>43784</c:v>
                </c:pt>
                <c:pt idx="314">
                  <c:v>43787</c:v>
                </c:pt>
                <c:pt idx="315">
                  <c:v>43788</c:v>
                </c:pt>
                <c:pt idx="316">
                  <c:v>43789</c:v>
                </c:pt>
                <c:pt idx="317">
                  <c:v>43790</c:v>
                </c:pt>
                <c:pt idx="318">
                  <c:v>43791</c:v>
                </c:pt>
                <c:pt idx="319">
                  <c:v>43794</c:v>
                </c:pt>
                <c:pt idx="320">
                  <c:v>43795</c:v>
                </c:pt>
                <c:pt idx="321">
                  <c:v>43796</c:v>
                </c:pt>
                <c:pt idx="322">
                  <c:v>43797</c:v>
                </c:pt>
                <c:pt idx="323">
                  <c:v>43798</c:v>
                </c:pt>
                <c:pt idx="324">
                  <c:v>43801</c:v>
                </c:pt>
                <c:pt idx="325">
                  <c:v>43802</c:v>
                </c:pt>
                <c:pt idx="326">
                  <c:v>43803</c:v>
                </c:pt>
                <c:pt idx="327">
                  <c:v>43804</c:v>
                </c:pt>
                <c:pt idx="328">
                  <c:v>43805</c:v>
                </c:pt>
                <c:pt idx="329">
                  <c:v>43808</c:v>
                </c:pt>
                <c:pt idx="330">
                  <c:v>43809</c:v>
                </c:pt>
                <c:pt idx="331">
                  <c:v>43810</c:v>
                </c:pt>
                <c:pt idx="332">
                  <c:v>43811</c:v>
                </c:pt>
                <c:pt idx="333">
                  <c:v>43812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43822</c:v>
                </c:pt>
                <c:pt idx="340">
                  <c:v>43823</c:v>
                </c:pt>
                <c:pt idx="341">
                  <c:v>43824</c:v>
                </c:pt>
                <c:pt idx="342">
                  <c:v>43825</c:v>
                </c:pt>
                <c:pt idx="343">
                  <c:v>43826</c:v>
                </c:pt>
                <c:pt idx="344">
                  <c:v>43829</c:v>
                </c:pt>
                <c:pt idx="345">
                  <c:v>43830</c:v>
                </c:pt>
                <c:pt idx="346">
                  <c:v>43832</c:v>
                </c:pt>
                <c:pt idx="347">
                  <c:v>43833</c:v>
                </c:pt>
                <c:pt idx="348">
                  <c:v>43836</c:v>
                </c:pt>
                <c:pt idx="349">
                  <c:v>43837</c:v>
                </c:pt>
                <c:pt idx="350">
                  <c:v>43838</c:v>
                </c:pt>
                <c:pt idx="351">
                  <c:v>43839</c:v>
                </c:pt>
                <c:pt idx="352">
                  <c:v>43840</c:v>
                </c:pt>
                <c:pt idx="353">
                  <c:v>43843</c:v>
                </c:pt>
                <c:pt idx="354">
                  <c:v>43844</c:v>
                </c:pt>
                <c:pt idx="355">
                  <c:v>43845</c:v>
                </c:pt>
                <c:pt idx="356">
                  <c:v>43846</c:v>
                </c:pt>
                <c:pt idx="357">
                  <c:v>43847</c:v>
                </c:pt>
                <c:pt idx="358">
                  <c:v>43850</c:v>
                </c:pt>
                <c:pt idx="359">
                  <c:v>43851</c:v>
                </c:pt>
                <c:pt idx="360">
                  <c:v>43852</c:v>
                </c:pt>
                <c:pt idx="361">
                  <c:v>43853</c:v>
                </c:pt>
                <c:pt idx="362">
                  <c:v>43854</c:v>
                </c:pt>
                <c:pt idx="363">
                  <c:v>43857</c:v>
                </c:pt>
                <c:pt idx="364">
                  <c:v>43858</c:v>
                </c:pt>
                <c:pt idx="365">
                  <c:v>43859</c:v>
                </c:pt>
                <c:pt idx="366">
                  <c:v>43860</c:v>
                </c:pt>
                <c:pt idx="367">
                  <c:v>43861</c:v>
                </c:pt>
                <c:pt idx="368">
                  <c:v>43864</c:v>
                </c:pt>
                <c:pt idx="369">
                  <c:v>43865</c:v>
                </c:pt>
                <c:pt idx="370">
                  <c:v>43866</c:v>
                </c:pt>
                <c:pt idx="371">
                  <c:v>43867</c:v>
                </c:pt>
                <c:pt idx="372">
                  <c:v>43868</c:v>
                </c:pt>
                <c:pt idx="373">
                  <c:v>43871</c:v>
                </c:pt>
                <c:pt idx="374">
                  <c:v>43872</c:v>
                </c:pt>
                <c:pt idx="375">
                  <c:v>43873</c:v>
                </c:pt>
                <c:pt idx="376">
                  <c:v>43874</c:v>
                </c:pt>
                <c:pt idx="377">
                  <c:v>43875</c:v>
                </c:pt>
                <c:pt idx="378">
                  <c:v>43878</c:v>
                </c:pt>
                <c:pt idx="379">
                  <c:v>43879</c:v>
                </c:pt>
                <c:pt idx="380">
                  <c:v>43880</c:v>
                </c:pt>
                <c:pt idx="381">
                  <c:v>43881</c:v>
                </c:pt>
                <c:pt idx="382">
                  <c:v>43882</c:v>
                </c:pt>
                <c:pt idx="383">
                  <c:v>43885</c:v>
                </c:pt>
                <c:pt idx="384">
                  <c:v>43886</c:v>
                </c:pt>
                <c:pt idx="385">
                  <c:v>43887</c:v>
                </c:pt>
                <c:pt idx="386">
                  <c:v>43888</c:v>
                </c:pt>
                <c:pt idx="387">
                  <c:v>43889</c:v>
                </c:pt>
                <c:pt idx="388">
                  <c:v>43892</c:v>
                </c:pt>
                <c:pt idx="389">
                  <c:v>43893</c:v>
                </c:pt>
                <c:pt idx="390">
                  <c:v>43894</c:v>
                </c:pt>
                <c:pt idx="391">
                  <c:v>43895</c:v>
                </c:pt>
                <c:pt idx="392">
                  <c:v>43896</c:v>
                </c:pt>
                <c:pt idx="393">
                  <c:v>43899</c:v>
                </c:pt>
                <c:pt idx="394">
                  <c:v>43900</c:v>
                </c:pt>
                <c:pt idx="395">
                  <c:v>43901</c:v>
                </c:pt>
                <c:pt idx="396">
                  <c:v>43902</c:v>
                </c:pt>
                <c:pt idx="397">
                  <c:v>43903</c:v>
                </c:pt>
                <c:pt idx="398">
                  <c:v>43906</c:v>
                </c:pt>
                <c:pt idx="399">
                  <c:v>43907</c:v>
                </c:pt>
                <c:pt idx="400">
                  <c:v>43908</c:v>
                </c:pt>
                <c:pt idx="401">
                  <c:v>43909</c:v>
                </c:pt>
                <c:pt idx="402">
                  <c:v>43910</c:v>
                </c:pt>
                <c:pt idx="403">
                  <c:v>43913</c:v>
                </c:pt>
                <c:pt idx="404">
                  <c:v>43914</c:v>
                </c:pt>
                <c:pt idx="405">
                  <c:v>43915</c:v>
                </c:pt>
                <c:pt idx="406">
                  <c:v>43916</c:v>
                </c:pt>
                <c:pt idx="407">
                  <c:v>43917</c:v>
                </c:pt>
                <c:pt idx="408">
                  <c:v>43920</c:v>
                </c:pt>
                <c:pt idx="409">
                  <c:v>43921</c:v>
                </c:pt>
                <c:pt idx="410">
                  <c:v>43922</c:v>
                </c:pt>
                <c:pt idx="411">
                  <c:v>43923</c:v>
                </c:pt>
                <c:pt idx="412">
                  <c:v>43924</c:v>
                </c:pt>
                <c:pt idx="413">
                  <c:v>43927</c:v>
                </c:pt>
                <c:pt idx="414">
                  <c:v>43928</c:v>
                </c:pt>
                <c:pt idx="415">
                  <c:v>43929</c:v>
                </c:pt>
                <c:pt idx="416">
                  <c:v>43930</c:v>
                </c:pt>
                <c:pt idx="417">
                  <c:v>43931</c:v>
                </c:pt>
                <c:pt idx="418">
                  <c:v>43934</c:v>
                </c:pt>
                <c:pt idx="419">
                  <c:v>43935</c:v>
                </c:pt>
                <c:pt idx="420">
                  <c:v>43936</c:v>
                </c:pt>
                <c:pt idx="421">
                  <c:v>43937</c:v>
                </c:pt>
                <c:pt idx="422">
                  <c:v>43938</c:v>
                </c:pt>
                <c:pt idx="423">
                  <c:v>43941</c:v>
                </c:pt>
                <c:pt idx="424">
                  <c:v>43942</c:v>
                </c:pt>
                <c:pt idx="425">
                  <c:v>43943</c:v>
                </c:pt>
                <c:pt idx="426">
                  <c:v>43944</c:v>
                </c:pt>
                <c:pt idx="427">
                  <c:v>43945</c:v>
                </c:pt>
                <c:pt idx="428">
                  <c:v>43948</c:v>
                </c:pt>
                <c:pt idx="429">
                  <c:v>43949</c:v>
                </c:pt>
                <c:pt idx="430">
                  <c:v>43950</c:v>
                </c:pt>
                <c:pt idx="431">
                  <c:v>43951</c:v>
                </c:pt>
                <c:pt idx="432">
                  <c:v>43952</c:v>
                </c:pt>
                <c:pt idx="433">
                  <c:v>43955</c:v>
                </c:pt>
                <c:pt idx="434">
                  <c:v>43956</c:v>
                </c:pt>
                <c:pt idx="435">
                  <c:v>43957</c:v>
                </c:pt>
                <c:pt idx="436">
                  <c:v>43958</c:v>
                </c:pt>
                <c:pt idx="437">
                  <c:v>43959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43969</c:v>
                </c:pt>
                <c:pt idx="444">
                  <c:v>43970</c:v>
                </c:pt>
                <c:pt idx="445">
                  <c:v>43971</c:v>
                </c:pt>
                <c:pt idx="446">
                  <c:v>43972</c:v>
                </c:pt>
                <c:pt idx="447">
                  <c:v>43973</c:v>
                </c:pt>
                <c:pt idx="448">
                  <c:v>43976</c:v>
                </c:pt>
                <c:pt idx="449">
                  <c:v>43977</c:v>
                </c:pt>
                <c:pt idx="450">
                  <c:v>43978</c:v>
                </c:pt>
                <c:pt idx="451">
                  <c:v>43979</c:v>
                </c:pt>
                <c:pt idx="452">
                  <c:v>43980</c:v>
                </c:pt>
                <c:pt idx="453">
                  <c:v>43983</c:v>
                </c:pt>
                <c:pt idx="454">
                  <c:v>43984</c:v>
                </c:pt>
                <c:pt idx="455">
                  <c:v>43985</c:v>
                </c:pt>
                <c:pt idx="456">
                  <c:v>43986</c:v>
                </c:pt>
                <c:pt idx="457">
                  <c:v>43987</c:v>
                </c:pt>
                <c:pt idx="458">
                  <c:v>43990</c:v>
                </c:pt>
                <c:pt idx="459">
                  <c:v>43991</c:v>
                </c:pt>
                <c:pt idx="460">
                  <c:v>43992</c:v>
                </c:pt>
                <c:pt idx="461">
                  <c:v>43993</c:v>
                </c:pt>
                <c:pt idx="462">
                  <c:v>43994</c:v>
                </c:pt>
                <c:pt idx="463">
                  <c:v>43997</c:v>
                </c:pt>
                <c:pt idx="464">
                  <c:v>43998</c:v>
                </c:pt>
                <c:pt idx="465">
                  <c:v>43999</c:v>
                </c:pt>
                <c:pt idx="466">
                  <c:v>44000</c:v>
                </c:pt>
                <c:pt idx="467">
                  <c:v>44001</c:v>
                </c:pt>
                <c:pt idx="468">
                  <c:v>44004</c:v>
                </c:pt>
                <c:pt idx="469">
                  <c:v>44005</c:v>
                </c:pt>
                <c:pt idx="470">
                  <c:v>44006</c:v>
                </c:pt>
                <c:pt idx="471">
                  <c:v>44007</c:v>
                </c:pt>
                <c:pt idx="472">
                  <c:v>44008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44018</c:v>
                </c:pt>
                <c:pt idx="479">
                  <c:v>44019</c:v>
                </c:pt>
                <c:pt idx="480">
                  <c:v>44020</c:v>
                </c:pt>
                <c:pt idx="481">
                  <c:v>44021</c:v>
                </c:pt>
                <c:pt idx="482">
                  <c:v>44022</c:v>
                </c:pt>
                <c:pt idx="483">
                  <c:v>44025</c:v>
                </c:pt>
                <c:pt idx="484">
                  <c:v>44026</c:v>
                </c:pt>
                <c:pt idx="485">
                  <c:v>44027</c:v>
                </c:pt>
                <c:pt idx="486">
                  <c:v>44028</c:v>
                </c:pt>
                <c:pt idx="487">
                  <c:v>44029</c:v>
                </c:pt>
                <c:pt idx="488">
                  <c:v>44032</c:v>
                </c:pt>
                <c:pt idx="489">
                  <c:v>44033</c:v>
                </c:pt>
                <c:pt idx="490">
                  <c:v>44034</c:v>
                </c:pt>
                <c:pt idx="491">
                  <c:v>44035</c:v>
                </c:pt>
                <c:pt idx="492">
                  <c:v>44036</c:v>
                </c:pt>
                <c:pt idx="493">
                  <c:v>44039</c:v>
                </c:pt>
                <c:pt idx="494">
                  <c:v>44040</c:v>
                </c:pt>
                <c:pt idx="495">
                  <c:v>44041</c:v>
                </c:pt>
                <c:pt idx="496">
                  <c:v>44042</c:v>
                </c:pt>
                <c:pt idx="497">
                  <c:v>44043</c:v>
                </c:pt>
                <c:pt idx="498">
                  <c:v>44046</c:v>
                </c:pt>
                <c:pt idx="499">
                  <c:v>44047</c:v>
                </c:pt>
                <c:pt idx="500">
                  <c:v>44048</c:v>
                </c:pt>
                <c:pt idx="501">
                  <c:v>44049</c:v>
                </c:pt>
                <c:pt idx="502">
                  <c:v>44050</c:v>
                </c:pt>
                <c:pt idx="503">
                  <c:v>44053</c:v>
                </c:pt>
                <c:pt idx="504">
                  <c:v>44054</c:v>
                </c:pt>
                <c:pt idx="505">
                  <c:v>44055</c:v>
                </c:pt>
                <c:pt idx="506">
                  <c:v>44056</c:v>
                </c:pt>
                <c:pt idx="507">
                  <c:v>44057</c:v>
                </c:pt>
                <c:pt idx="508">
                  <c:v>44060</c:v>
                </c:pt>
                <c:pt idx="509">
                  <c:v>44061</c:v>
                </c:pt>
                <c:pt idx="510">
                  <c:v>44062</c:v>
                </c:pt>
                <c:pt idx="511">
                  <c:v>44063</c:v>
                </c:pt>
                <c:pt idx="512">
                  <c:v>44064</c:v>
                </c:pt>
                <c:pt idx="513">
                  <c:v>44067</c:v>
                </c:pt>
                <c:pt idx="514">
                  <c:v>44068</c:v>
                </c:pt>
                <c:pt idx="515">
                  <c:v>44069</c:v>
                </c:pt>
                <c:pt idx="516">
                  <c:v>44070</c:v>
                </c:pt>
                <c:pt idx="517">
                  <c:v>44071</c:v>
                </c:pt>
                <c:pt idx="518">
                  <c:v>44074</c:v>
                </c:pt>
                <c:pt idx="519">
                  <c:v>44075</c:v>
                </c:pt>
                <c:pt idx="520">
                  <c:v>44076</c:v>
                </c:pt>
                <c:pt idx="521">
                  <c:v>44077</c:v>
                </c:pt>
                <c:pt idx="522">
                  <c:v>44078</c:v>
                </c:pt>
                <c:pt idx="523">
                  <c:v>44081</c:v>
                </c:pt>
                <c:pt idx="524">
                  <c:v>44082</c:v>
                </c:pt>
                <c:pt idx="525">
                  <c:v>44083</c:v>
                </c:pt>
                <c:pt idx="526">
                  <c:v>44084</c:v>
                </c:pt>
                <c:pt idx="527">
                  <c:v>44085</c:v>
                </c:pt>
                <c:pt idx="528">
                  <c:v>44088</c:v>
                </c:pt>
                <c:pt idx="529">
                  <c:v>44089</c:v>
                </c:pt>
                <c:pt idx="530">
                  <c:v>44090</c:v>
                </c:pt>
                <c:pt idx="531">
                  <c:v>44091</c:v>
                </c:pt>
                <c:pt idx="532">
                  <c:v>44092</c:v>
                </c:pt>
                <c:pt idx="533">
                  <c:v>44095</c:v>
                </c:pt>
                <c:pt idx="534">
                  <c:v>44096</c:v>
                </c:pt>
                <c:pt idx="535">
                  <c:v>44097</c:v>
                </c:pt>
                <c:pt idx="536">
                  <c:v>44098</c:v>
                </c:pt>
                <c:pt idx="537">
                  <c:v>44099</c:v>
                </c:pt>
                <c:pt idx="538">
                  <c:v>44102</c:v>
                </c:pt>
                <c:pt idx="539">
                  <c:v>44103</c:v>
                </c:pt>
                <c:pt idx="540">
                  <c:v>44104</c:v>
                </c:pt>
                <c:pt idx="541">
                  <c:v>44105</c:v>
                </c:pt>
                <c:pt idx="542">
                  <c:v>44106</c:v>
                </c:pt>
                <c:pt idx="543">
                  <c:v>44109</c:v>
                </c:pt>
                <c:pt idx="544">
                  <c:v>44110</c:v>
                </c:pt>
                <c:pt idx="545">
                  <c:v>44111</c:v>
                </c:pt>
                <c:pt idx="546">
                  <c:v>44112</c:v>
                </c:pt>
                <c:pt idx="547">
                  <c:v>44113</c:v>
                </c:pt>
                <c:pt idx="548">
                  <c:v>44116</c:v>
                </c:pt>
                <c:pt idx="549">
                  <c:v>44117</c:v>
                </c:pt>
                <c:pt idx="550">
                  <c:v>44118</c:v>
                </c:pt>
                <c:pt idx="551">
                  <c:v>44119</c:v>
                </c:pt>
                <c:pt idx="552">
                  <c:v>44120</c:v>
                </c:pt>
                <c:pt idx="553">
                  <c:v>44123</c:v>
                </c:pt>
                <c:pt idx="554">
                  <c:v>44124</c:v>
                </c:pt>
                <c:pt idx="555">
                  <c:v>44125</c:v>
                </c:pt>
                <c:pt idx="556">
                  <c:v>44126</c:v>
                </c:pt>
                <c:pt idx="557">
                  <c:v>44127</c:v>
                </c:pt>
                <c:pt idx="558">
                  <c:v>44130</c:v>
                </c:pt>
                <c:pt idx="559">
                  <c:v>44131</c:v>
                </c:pt>
                <c:pt idx="560">
                  <c:v>44132</c:v>
                </c:pt>
                <c:pt idx="561">
                  <c:v>44133</c:v>
                </c:pt>
                <c:pt idx="562">
                  <c:v>44134</c:v>
                </c:pt>
                <c:pt idx="563">
                  <c:v>44137</c:v>
                </c:pt>
                <c:pt idx="564">
                  <c:v>44138</c:v>
                </c:pt>
                <c:pt idx="565">
                  <c:v>44139</c:v>
                </c:pt>
                <c:pt idx="566">
                  <c:v>44140</c:v>
                </c:pt>
                <c:pt idx="567">
                  <c:v>44141</c:v>
                </c:pt>
                <c:pt idx="568">
                  <c:v>44144</c:v>
                </c:pt>
                <c:pt idx="569">
                  <c:v>44145</c:v>
                </c:pt>
                <c:pt idx="570">
                  <c:v>44146</c:v>
                </c:pt>
                <c:pt idx="571">
                  <c:v>44147</c:v>
                </c:pt>
                <c:pt idx="572">
                  <c:v>44148</c:v>
                </c:pt>
                <c:pt idx="573">
                  <c:v>44151</c:v>
                </c:pt>
                <c:pt idx="574">
                  <c:v>44152</c:v>
                </c:pt>
                <c:pt idx="575">
                  <c:v>44153</c:v>
                </c:pt>
                <c:pt idx="576">
                  <c:v>44154</c:v>
                </c:pt>
                <c:pt idx="577">
                  <c:v>44155</c:v>
                </c:pt>
                <c:pt idx="578">
                  <c:v>44158</c:v>
                </c:pt>
                <c:pt idx="579">
                  <c:v>44159</c:v>
                </c:pt>
                <c:pt idx="580">
                  <c:v>44160</c:v>
                </c:pt>
                <c:pt idx="581">
                  <c:v>44161</c:v>
                </c:pt>
                <c:pt idx="582">
                  <c:v>44162</c:v>
                </c:pt>
                <c:pt idx="583">
                  <c:v>44165</c:v>
                </c:pt>
                <c:pt idx="584">
                  <c:v>44166</c:v>
                </c:pt>
                <c:pt idx="585">
                  <c:v>44167</c:v>
                </c:pt>
                <c:pt idx="586">
                  <c:v>44168</c:v>
                </c:pt>
                <c:pt idx="587">
                  <c:v>44169</c:v>
                </c:pt>
                <c:pt idx="588">
                  <c:v>44172</c:v>
                </c:pt>
                <c:pt idx="589">
                  <c:v>44173</c:v>
                </c:pt>
                <c:pt idx="590">
                  <c:v>44174</c:v>
                </c:pt>
                <c:pt idx="591">
                  <c:v>44175</c:v>
                </c:pt>
                <c:pt idx="592">
                  <c:v>44176</c:v>
                </c:pt>
                <c:pt idx="593">
                  <c:v>44179</c:v>
                </c:pt>
                <c:pt idx="594">
                  <c:v>44180</c:v>
                </c:pt>
                <c:pt idx="595">
                  <c:v>44181</c:v>
                </c:pt>
                <c:pt idx="596">
                  <c:v>44182</c:v>
                </c:pt>
                <c:pt idx="597">
                  <c:v>44183</c:v>
                </c:pt>
                <c:pt idx="598">
                  <c:v>44186</c:v>
                </c:pt>
                <c:pt idx="599">
                  <c:v>44187</c:v>
                </c:pt>
                <c:pt idx="600">
                  <c:v>44188</c:v>
                </c:pt>
                <c:pt idx="601">
                  <c:v>44189</c:v>
                </c:pt>
                <c:pt idx="602">
                  <c:v>44190</c:v>
                </c:pt>
                <c:pt idx="603">
                  <c:v>44193</c:v>
                </c:pt>
                <c:pt idx="604">
                  <c:v>44194</c:v>
                </c:pt>
                <c:pt idx="605">
                  <c:v>44195</c:v>
                </c:pt>
                <c:pt idx="606">
                  <c:v>44196</c:v>
                </c:pt>
                <c:pt idx="607">
                  <c:v>44200</c:v>
                </c:pt>
                <c:pt idx="608">
                  <c:v>44201</c:v>
                </c:pt>
                <c:pt idx="609">
                  <c:v>44202</c:v>
                </c:pt>
                <c:pt idx="610">
                  <c:v>44203</c:v>
                </c:pt>
                <c:pt idx="611">
                  <c:v>44204</c:v>
                </c:pt>
                <c:pt idx="612">
                  <c:v>44207</c:v>
                </c:pt>
                <c:pt idx="613">
                  <c:v>44208</c:v>
                </c:pt>
                <c:pt idx="614">
                  <c:v>44209</c:v>
                </c:pt>
                <c:pt idx="615">
                  <c:v>44210</c:v>
                </c:pt>
                <c:pt idx="616">
                  <c:v>44211</c:v>
                </c:pt>
                <c:pt idx="617">
                  <c:v>44214</c:v>
                </c:pt>
                <c:pt idx="618">
                  <c:v>44215</c:v>
                </c:pt>
                <c:pt idx="619">
                  <c:v>44216</c:v>
                </c:pt>
                <c:pt idx="620">
                  <c:v>44217</c:v>
                </c:pt>
                <c:pt idx="621">
                  <c:v>44218</c:v>
                </c:pt>
                <c:pt idx="622">
                  <c:v>44221</c:v>
                </c:pt>
                <c:pt idx="623">
                  <c:v>44222</c:v>
                </c:pt>
                <c:pt idx="624">
                  <c:v>44223</c:v>
                </c:pt>
                <c:pt idx="625">
                  <c:v>44224</c:v>
                </c:pt>
                <c:pt idx="626">
                  <c:v>44225</c:v>
                </c:pt>
                <c:pt idx="627">
                  <c:v>44228</c:v>
                </c:pt>
                <c:pt idx="628">
                  <c:v>44229</c:v>
                </c:pt>
                <c:pt idx="629">
                  <c:v>44230</c:v>
                </c:pt>
                <c:pt idx="630">
                  <c:v>44231</c:v>
                </c:pt>
                <c:pt idx="631">
                  <c:v>44232</c:v>
                </c:pt>
                <c:pt idx="632">
                  <c:v>44235</c:v>
                </c:pt>
                <c:pt idx="633">
                  <c:v>44236</c:v>
                </c:pt>
                <c:pt idx="634">
                  <c:v>44237</c:v>
                </c:pt>
                <c:pt idx="635">
                  <c:v>44238</c:v>
                </c:pt>
                <c:pt idx="636">
                  <c:v>44239</c:v>
                </c:pt>
                <c:pt idx="637">
                  <c:v>44242</c:v>
                </c:pt>
                <c:pt idx="638">
                  <c:v>44243</c:v>
                </c:pt>
                <c:pt idx="639">
                  <c:v>44244</c:v>
                </c:pt>
                <c:pt idx="640">
                  <c:v>44245</c:v>
                </c:pt>
                <c:pt idx="641">
                  <c:v>44246</c:v>
                </c:pt>
                <c:pt idx="642">
                  <c:v>44249</c:v>
                </c:pt>
                <c:pt idx="643">
                  <c:v>44250</c:v>
                </c:pt>
                <c:pt idx="644">
                  <c:v>44251</c:v>
                </c:pt>
                <c:pt idx="645">
                  <c:v>44252</c:v>
                </c:pt>
                <c:pt idx="646">
                  <c:v>44253</c:v>
                </c:pt>
                <c:pt idx="647">
                  <c:v>44256</c:v>
                </c:pt>
                <c:pt idx="648">
                  <c:v>44257</c:v>
                </c:pt>
                <c:pt idx="649">
                  <c:v>44258</c:v>
                </c:pt>
                <c:pt idx="650">
                  <c:v>44259</c:v>
                </c:pt>
                <c:pt idx="651">
                  <c:v>44260</c:v>
                </c:pt>
                <c:pt idx="652">
                  <c:v>44263</c:v>
                </c:pt>
                <c:pt idx="653">
                  <c:v>44264</c:v>
                </c:pt>
                <c:pt idx="654">
                  <c:v>44265</c:v>
                </c:pt>
                <c:pt idx="655">
                  <c:v>44266</c:v>
                </c:pt>
                <c:pt idx="656">
                  <c:v>44267</c:v>
                </c:pt>
                <c:pt idx="657">
                  <c:v>44270</c:v>
                </c:pt>
                <c:pt idx="658">
                  <c:v>44271</c:v>
                </c:pt>
                <c:pt idx="659">
                  <c:v>44272</c:v>
                </c:pt>
                <c:pt idx="660">
                  <c:v>44273</c:v>
                </c:pt>
                <c:pt idx="661">
                  <c:v>44274</c:v>
                </c:pt>
                <c:pt idx="662">
                  <c:v>44277</c:v>
                </c:pt>
                <c:pt idx="663">
                  <c:v>44278</c:v>
                </c:pt>
                <c:pt idx="664">
                  <c:v>44279</c:v>
                </c:pt>
                <c:pt idx="665">
                  <c:v>44280</c:v>
                </c:pt>
                <c:pt idx="666">
                  <c:v>44281</c:v>
                </c:pt>
                <c:pt idx="667">
                  <c:v>44284</c:v>
                </c:pt>
                <c:pt idx="668">
                  <c:v>44285</c:v>
                </c:pt>
                <c:pt idx="669">
                  <c:v>44286</c:v>
                </c:pt>
                <c:pt idx="670">
                  <c:v>44287</c:v>
                </c:pt>
                <c:pt idx="671">
                  <c:v>44288</c:v>
                </c:pt>
                <c:pt idx="672">
                  <c:v>44291</c:v>
                </c:pt>
                <c:pt idx="673">
                  <c:v>44292</c:v>
                </c:pt>
                <c:pt idx="674">
                  <c:v>44293</c:v>
                </c:pt>
                <c:pt idx="675">
                  <c:v>44294</c:v>
                </c:pt>
                <c:pt idx="676">
                  <c:v>44295</c:v>
                </c:pt>
                <c:pt idx="677">
                  <c:v>44298</c:v>
                </c:pt>
                <c:pt idx="678">
                  <c:v>44299</c:v>
                </c:pt>
                <c:pt idx="679">
                  <c:v>44300</c:v>
                </c:pt>
                <c:pt idx="680">
                  <c:v>44301</c:v>
                </c:pt>
                <c:pt idx="681">
                  <c:v>44302</c:v>
                </c:pt>
                <c:pt idx="682">
                  <c:v>44305</c:v>
                </c:pt>
                <c:pt idx="683">
                  <c:v>44306</c:v>
                </c:pt>
                <c:pt idx="684">
                  <c:v>44307</c:v>
                </c:pt>
                <c:pt idx="685">
                  <c:v>44308</c:v>
                </c:pt>
                <c:pt idx="686">
                  <c:v>44309</c:v>
                </c:pt>
                <c:pt idx="687">
                  <c:v>44312</c:v>
                </c:pt>
                <c:pt idx="688">
                  <c:v>44313</c:v>
                </c:pt>
                <c:pt idx="689">
                  <c:v>44314</c:v>
                </c:pt>
                <c:pt idx="690">
                  <c:v>44315</c:v>
                </c:pt>
                <c:pt idx="691">
                  <c:v>44316</c:v>
                </c:pt>
                <c:pt idx="692">
                  <c:v>44319</c:v>
                </c:pt>
                <c:pt idx="693">
                  <c:v>44320</c:v>
                </c:pt>
                <c:pt idx="694">
                  <c:v>44321</c:v>
                </c:pt>
                <c:pt idx="695">
                  <c:v>44322</c:v>
                </c:pt>
                <c:pt idx="696">
                  <c:v>44323</c:v>
                </c:pt>
                <c:pt idx="697">
                  <c:v>44326</c:v>
                </c:pt>
                <c:pt idx="698">
                  <c:v>44327</c:v>
                </c:pt>
                <c:pt idx="699">
                  <c:v>44328</c:v>
                </c:pt>
                <c:pt idx="700">
                  <c:v>44329</c:v>
                </c:pt>
                <c:pt idx="701">
                  <c:v>44330</c:v>
                </c:pt>
                <c:pt idx="702">
                  <c:v>44333</c:v>
                </c:pt>
                <c:pt idx="703">
                  <c:v>44334</c:v>
                </c:pt>
                <c:pt idx="704">
                  <c:v>44335</c:v>
                </c:pt>
                <c:pt idx="705">
                  <c:v>44336</c:v>
                </c:pt>
                <c:pt idx="706">
                  <c:v>44337</c:v>
                </c:pt>
                <c:pt idx="707">
                  <c:v>44340</c:v>
                </c:pt>
                <c:pt idx="708">
                  <c:v>44341</c:v>
                </c:pt>
                <c:pt idx="709">
                  <c:v>44342</c:v>
                </c:pt>
                <c:pt idx="710">
                  <c:v>44343</c:v>
                </c:pt>
                <c:pt idx="711">
                  <c:v>44344</c:v>
                </c:pt>
                <c:pt idx="712">
                  <c:v>44347</c:v>
                </c:pt>
                <c:pt idx="713">
                  <c:v>44348</c:v>
                </c:pt>
                <c:pt idx="714">
                  <c:v>44349</c:v>
                </c:pt>
                <c:pt idx="715">
                  <c:v>44350</c:v>
                </c:pt>
                <c:pt idx="716">
                  <c:v>44351</c:v>
                </c:pt>
                <c:pt idx="717">
                  <c:v>44354</c:v>
                </c:pt>
                <c:pt idx="718">
                  <c:v>44355</c:v>
                </c:pt>
                <c:pt idx="719">
                  <c:v>44356</c:v>
                </c:pt>
                <c:pt idx="720">
                  <c:v>44357</c:v>
                </c:pt>
                <c:pt idx="721">
                  <c:v>44358</c:v>
                </c:pt>
                <c:pt idx="722">
                  <c:v>44361</c:v>
                </c:pt>
                <c:pt idx="723">
                  <c:v>44362</c:v>
                </c:pt>
                <c:pt idx="724">
                  <c:v>44363</c:v>
                </c:pt>
                <c:pt idx="725">
                  <c:v>44364</c:v>
                </c:pt>
                <c:pt idx="726">
                  <c:v>44365</c:v>
                </c:pt>
                <c:pt idx="727">
                  <c:v>44368</c:v>
                </c:pt>
                <c:pt idx="728">
                  <c:v>44369</c:v>
                </c:pt>
                <c:pt idx="729">
                  <c:v>44370</c:v>
                </c:pt>
                <c:pt idx="730">
                  <c:v>44371</c:v>
                </c:pt>
                <c:pt idx="731">
                  <c:v>44372</c:v>
                </c:pt>
                <c:pt idx="732">
                  <c:v>44375</c:v>
                </c:pt>
                <c:pt idx="733">
                  <c:v>44376</c:v>
                </c:pt>
                <c:pt idx="734">
                  <c:v>44377</c:v>
                </c:pt>
                <c:pt idx="735">
                  <c:v>44378</c:v>
                </c:pt>
                <c:pt idx="736">
                  <c:v>44379</c:v>
                </c:pt>
                <c:pt idx="737">
                  <c:v>44382</c:v>
                </c:pt>
                <c:pt idx="738">
                  <c:v>44383</c:v>
                </c:pt>
                <c:pt idx="739">
                  <c:v>44384</c:v>
                </c:pt>
                <c:pt idx="740">
                  <c:v>44385</c:v>
                </c:pt>
                <c:pt idx="741">
                  <c:v>44386</c:v>
                </c:pt>
                <c:pt idx="742">
                  <c:v>44389</c:v>
                </c:pt>
                <c:pt idx="743">
                  <c:v>44390</c:v>
                </c:pt>
                <c:pt idx="744">
                  <c:v>44391</c:v>
                </c:pt>
                <c:pt idx="745">
                  <c:v>44392</c:v>
                </c:pt>
                <c:pt idx="746">
                  <c:v>44393</c:v>
                </c:pt>
                <c:pt idx="747">
                  <c:v>44396</c:v>
                </c:pt>
                <c:pt idx="748">
                  <c:v>44397</c:v>
                </c:pt>
                <c:pt idx="749">
                  <c:v>44398</c:v>
                </c:pt>
                <c:pt idx="750">
                  <c:v>44399</c:v>
                </c:pt>
                <c:pt idx="751">
                  <c:v>44400</c:v>
                </c:pt>
                <c:pt idx="752">
                  <c:v>44403</c:v>
                </c:pt>
                <c:pt idx="753">
                  <c:v>44404</c:v>
                </c:pt>
                <c:pt idx="754">
                  <c:v>44405</c:v>
                </c:pt>
                <c:pt idx="755">
                  <c:v>44406</c:v>
                </c:pt>
                <c:pt idx="756">
                  <c:v>44407</c:v>
                </c:pt>
                <c:pt idx="757">
                  <c:v>44410</c:v>
                </c:pt>
                <c:pt idx="758">
                  <c:v>44411</c:v>
                </c:pt>
                <c:pt idx="759">
                  <c:v>44412</c:v>
                </c:pt>
                <c:pt idx="760">
                  <c:v>44413</c:v>
                </c:pt>
                <c:pt idx="761">
                  <c:v>44414</c:v>
                </c:pt>
                <c:pt idx="762">
                  <c:v>44417</c:v>
                </c:pt>
                <c:pt idx="763">
                  <c:v>44418</c:v>
                </c:pt>
                <c:pt idx="764">
                  <c:v>44419</c:v>
                </c:pt>
                <c:pt idx="765">
                  <c:v>44420</c:v>
                </c:pt>
                <c:pt idx="766">
                  <c:v>44421</c:v>
                </c:pt>
                <c:pt idx="767">
                  <c:v>44424</c:v>
                </c:pt>
                <c:pt idx="768">
                  <c:v>44425</c:v>
                </c:pt>
                <c:pt idx="769">
                  <c:v>44426</c:v>
                </c:pt>
                <c:pt idx="770">
                  <c:v>44427</c:v>
                </c:pt>
                <c:pt idx="771">
                  <c:v>44428</c:v>
                </c:pt>
                <c:pt idx="772">
                  <c:v>44431</c:v>
                </c:pt>
                <c:pt idx="773">
                  <c:v>44432</c:v>
                </c:pt>
                <c:pt idx="774">
                  <c:v>44433</c:v>
                </c:pt>
                <c:pt idx="775">
                  <c:v>44434</c:v>
                </c:pt>
                <c:pt idx="776">
                  <c:v>44435</c:v>
                </c:pt>
                <c:pt idx="777">
                  <c:v>44438</c:v>
                </c:pt>
                <c:pt idx="778">
                  <c:v>44439</c:v>
                </c:pt>
                <c:pt idx="779">
                  <c:v>44440</c:v>
                </c:pt>
                <c:pt idx="780">
                  <c:v>44441</c:v>
                </c:pt>
                <c:pt idx="781">
                  <c:v>44442</c:v>
                </c:pt>
                <c:pt idx="782">
                  <c:v>44445</c:v>
                </c:pt>
                <c:pt idx="783">
                  <c:v>44446</c:v>
                </c:pt>
                <c:pt idx="784">
                  <c:v>44447</c:v>
                </c:pt>
                <c:pt idx="785">
                  <c:v>44448</c:v>
                </c:pt>
                <c:pt idx="786">
                  <c:v>44449</c:v>
                </c:pt>
                <c:pt idx="787">
                  <c:v>44452</c:v>
                </c:pt>
                <c:pt idx="788">
                  <c:v>44453</c:v>
                </c:pt>
                <c:pt idx="789">
                  <c:v>44454</c:v>
                </c:pt>
                <c:pt idx="790">
                  <c:v>44455</c:v>
                </c:pt>
                <c:pt idx="791">
                  <c:v>44456</c:v>
                </c:pt>
                <c:pt idx="792">
                  <c:v>44459</c:v>
                </c:pt>
                <c:pt idx="793">
                  <c:v>44460</c:v>
                </c:pt>
                <c:pt idx="794">
                  <c:v>44461</c:v>
                </c:pt>
                <c:pt idx="795">
                  <c:v>44462</c:v>
                </c:pt>
                <c:pt idx="796">
                  <c:v>44463</c:v>
                </c:pt>
                <c:pt idx="797">
                  <c:v>44466</c:v>
                </c:pt>
                <c:pt idx="798">
                  <c:v>44467</c:v>
                </c:pt>
                <c:pt idx="799">
                  <c:v>44468</c:v>
                </c:pt>
                <c:pt idx="800">
                  <c:v>44469</c:v>
                </c:pt>
                <c:pt idx="801">
                  <c:v>44470</c:v>
                </c:pt>
                <c:pt idx="802">
                  <c:v>44473</c:v>
                </c:pt>
                <c:pt idx="803">
                  <c:v>44474</c:v>
                </c:pt>
                <c:pt idx="804">
                  <c:v>44475</c:v>
                </c:pt>
                <c:pt idx="805">
                  <c:v>44476</c:v>
                </c:pt>
                <c:pt idx="806">
                  <c:v>44477</c:v>
                </c:pt>
                <c:pt idx="807">
                  <c:v>44480</c:v>
                </c:pt>
                <c:pt idx="808">
                  <c:v>44481</c:v>
                </c:pt>
                <c:pt idx="809">
                  <c:v>44482</c:v>
                </c:pt>
                <c:pt idx="810">
                  <c:v>44483</c:v>
                </c:pt>
                <c:pt idx="811">
                  <c:v>44484</c:v>
                </c:pt>
                <c:pt idx="812">
                  <c:v>44487</c:v>
                </c:pt>
                <c:pt idx="813">
                  <c:v>44488</c:v>
                </c:pt>
                <c:pt idx="814">
                  <c:v>44489</c:v>
                </c:pt>
                <c:pt idx="815">
                  <c:v>44490</c:v>
                </c:pt>
                <c:pt idx="816">
                  <c:v>44491</c:v>
                </c:pt>
                <c:pt idx="817">
                  <c:v>44494</c:v>
                </c:pt>
                <c:pt idx="818">
                  <c:v>44495</c:v>
                </c:pt>
                <c:pt idx="819">
                  <c:v>44496</c:v>
                </c:pt>
                <c:pt idx="820">
                  <c:v>44497</c:v>
                </c:pt>
                <c:pt idx="821">
                  <c:v>44498</c:v>
                </c:pt>
                <c:pt idx="822">
                  <c:v>44501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44511</c:v>
                </c:pt>
                <c:pt idx="831">
                  <c:v>44512</c:v>
                </c:pt>
                <c:pt idx="832">
                  <c:v>44515</c:v>
                </c:pt>
                <c:pt idx="833">
                  <c:v>44516</c:v>
                </c:pt>
                <c:pt idx="834">
                  <c:v>44517</c:v>
                </c:pt>
                <c:pt idx="835">
                  <c:v>44518</c:v>
                </c:pt>
                <c:pt idx="836">
                  <c:v>44519</c:v>
                </c:pt>
                <c:pt idx="837">
                  <c:v>44522</c:v>
                </c:pt>
                <c:pt idx="838">
                  <c:v>44523</c:v>
                </c:pt>
                <c:pt idx="839">
                  <c:v>44524</c:v>
                </c:pt>
                <c:pt idx="840">
                  <c:v>44525</c:v>
                </c:pt>
                <c:pt idx="841">
                  <c:v>44526</c:v>
                </c:pt>
                <c:pt idx="842">
                  <c:v>44529</c:v>
                </c:pt>
                <c:pt idx="843">
                  <c:v>44530</c:v>
                </c:pt>
                <c:pt idx="844">
                  <c:v>44531</c:v>
                </c:pt>
                <c:pt idx="845">
                  <c:v>44532</c:v>
                </c:pt>
                <c:pt idx="846">
                  <c:v>44533</c:v>
                </c:pt>
                <c:pt idx="847">
                  <c:v>44536</c:v>
                </c:pt>
                <c:pt idx="848">
                  <c:v>44537</c:v>
                </c:pt>
                <c:pt idx="849">
                  <c:v>44538</c:v>
                </c:pt>
                <c:pt idx="850">
                  <c:v>44539</c:v>
                </c:pt>
                <c:pt idx="851">
                  <c:v>44540</c:v>
                </c:pt>
                <c:pt idx="852">
                  <c:v>44543</c:v>
                </c:pt>
                <c:pt idx="853">
                  <c:v>44544</c:v>
                </c:pt>
                <c:pt idx="854">
                  <c:v>44545</c:v>
                </c:pt>
                <c:pt idx="855">
                  <c:v>44546</c:v>
                </c:pt>
                <c:pt idx="856">
                  <c:v>44547</c:v>
                </c:pt>
                <c:pt idx="857">
                  <c:v>44550</c:v>
                </c:pt>
                <c:pt idx="858">
                  <c:v>44551</c:v>
                </c:pt>
                <c:pt idx="859">
                  <c:v>44552</c:v>
                </c:pt>
                <c:pt idx="860">
                  <c:v>44553</c:v>
                </c:pt>
                <c:pt idx="861">
                  <c:v>44554</c:v>
                </c:pt>
                <c:pt idx="862">
                  <c:v>44557</c:v>
                </c:pt>
                <c:pt idx="863">
                  <c:v>44558</c:v>
                </c:pt>
                <c:pt idx="864">
                  <c:v>44559</c:v>
                </c:pt>
                <c:pt idx="865">
                  <c:v>44560</c:v>
                </c:pt>
                <c:pt idx="866">
                  <c:v>44561</c:v>
                </c:pt>
                <c:pt idx="867">
                  <c:v>44564</c:v>
                </c:pt>
                <c:pt idx="868">
                  <c:v>44565</c:v>
                </c:pt>
                <c:pt idx="869">
                  <c:v>44566</c:v>
                </c:pt>
                <c:pt idx="870">
                  <c:v>44567</c:v>
                </c:pt>
                <c:pt idx="871">
                  <c:v>44568</c:v>
                </c:pt>
                <c:pt idx="872">
                  <c:v>44571</c:v>
                </c:pt>
                <c:pt idx="873">
                  <c:v>44572</c:v>
                </c:pt>
                <c:pt idx="874">
                  <c:v>44573</c:v>
                </c:pt>
                <c:pt idx="875">
                  <c:v>44574</c:v>
                </c:pt>
                <c:pt idx="876">
                  <c:v>44575</c:v>
                </c:pt>
                <c:pt idx="877">
                  <c:v>44578</c:v>
                </c:pt>
                <c:pt idx="878">
                  <c:v>44579</c:v>
                </c:pt>
                <c:pt idx="879">
                  <c:v>44580</c:v>
                </c:pt>
                <c:pt idx="880">
                  <c:v>44581</c:v>
                </c:pt>
                <c:pt idx="881">
                  <c:v>44582</c:v>
                </c:pt>
                <c:pt idx="882">
                  <c:v>44585</c:v>
                </c:pt>
                <c:pt idx="883">
                  <c:v>44586</c:v>
                </c:pt>
                <c:pt idx="884">
                  <c:v>44587</c:v>
                </c:pt>
                <c:pt idx="885">
                  <c:v>44588</c:v>
                </c:pt>
                <c:pt idx="886">
                  <c:v>44589</c:v>
                </c:pt>
                <c:pt idx="887">
                  <c:v>44592</c:v>
                </c:pt>
                <c:pt idx="888">
                  <c:v>44593</c:v>
                </c:pt>
                <c:pt idx="889">
                  <c:v>44594</c:v>
                </c:pt>
                <c:pt idx="890">
                  <c:v>44595</c:v>
                </c:pt>
                <c:pt idx="891">
                  <c:v>44596</c:v>
                </c:pt>
                <c:pt idx="892">
                  <c:v>44599</c:v>
                </c:pt>
                <c:pt idx="893">
                  <c:v>44600</c:v>
                </c:pt>
                <c:pt idx="894">
                  <c:v>44601</c:v>
                </c:pt>
                <c:pt idx="895">
                  <c:v>44602</c:v>
                </c:pt>
                <c:pt idx="896">
                  <c:v>44603</c:v>
                </c:pt>
                <c:pt idx="897">
                  <c:v>44606</c:v>
                </c:pt>
                <c:pt idx="898">
                  <c:v>44607</c:v>
                </c:pt>
                <c:pt idx="899">
                  <c:v>44608</c:v>
                </c:pt>
                <c:pt idx="900">
                  <c:v>44609</c:v>
                </c:pt>
                <c:pt idx="901">
                  <c:v>44610</c:v>
                </c:pt>
                <c:pt idx="902">
                  <c:v>44613</c:v>
                </c:pt>
                <c:pt idx="903">
                  <c:v>44614</c:v>
                </c:pt>
                <c:pt idx="904">
                  <c:v>44615</c:v>
                </c:pt>
                <c:pt idx="905">
                  <c:v>44616</c:v>
                </c:pt>
                <c:pt idx="906">
                  <c:v>44617</c:v>
                </c:pt>
                <c:pt idx="907">
                  <c:v>44620</c:v>
                </c:pt>
                <c:pt idx="908">
                  <c:v>44621</c:v>
                </c:pt>
                <c:pt idx="909">
                  <c:v>44622</c:v>
                </c:pt>
                <c:pt idx="910">
                  <c:v>44623</c:v>
                </c:pt>
                <c:pt idx="911">
                  <c:v>44624</c:v>
                </c:pt>
                <c:pt idx="912">
                  <c:v>44627</c:v>
                </c:pt>
                <c:pt idx="913">
                  <c:v>44628</c:v>
                </c:pt>
                <c:pt idx="914">
                  <c:v>44629</c:v>
                </c:pt>
                <c:pt idx="915">
                  <c:v>44630</c:v>
                </c:pt>
                <c:pt idx="916">
                  <c:v>44631</c:v>
                </c:pt>
                <c:pt idx="917">
                  <c:v>44634</c:v>
                </c:pt>
                <c:pt idx="918">
                  <c:v>44635</c:v>
                </c:pt>
                <c:pt idx="919">
                  <c:v>44636</c:v>
                </c:pt>
                <c:pt idx="920">
                  <c:v>44637</c:v>
                </c:pt>
                <c:pt idx="921">
                  <c:v>44638</c:v>
                </c:pt>
                <c:pt idx="922">
                  <c:v>44641</c:v>
                </c:pt>
                <c:pt idx="923">
                  <c:v>44642</c:v>
                </c:pt>
                <c:pt idx="924">
                  <c:v>44643</c:v>
                </c:pt>
                <c:pt idx="925">
                  <c:v>44644</c:v>
                </c:pt>
                <c:pt idx="926">
                  <c:v>44645</c:v>
                </c:pt>
                <c:pt idx="927">
                  <c:v>44648</c:v>
                </c:pt>
                <c:pt idx="928">
                  <c:v>44649</c:v>
                </c:pt>
                <c:pt idx="929">
                  <c:v>44650</c:v>
                </c:pt>
                <c:pt idx="930">
                  <c:v>44651</c:v>
                </c:pt>
                <c:pt idx="931">
                  <c:v>44652</c:v>
                </c:pt>
                <c:pt idx="932">
                  <c:v>44655</c:v>
                </c:pt>
                <c:pt idx="933">
                  <c:v>44656</c:v>
                </c:pt>
                <c:pt idx="934">
                  <c:v>44657</c:v>
                </c:pt>
                <c:pt idx="935">
                  <c:v>44658</c:v>
                </c:pt>
                <c:pt idx="936">
                  <c:v>44659</c:v>
                </c:pt>
                <c:pt idx="937">
                  <c:v>44662</c:v>
                </c:pt>
                <c:pt idx="938">
                  <c:v>44663</c:v>
                </c:pt>
                <c:pt idx="939">
                  <c:v>44664</c:v>
                </c:pt>
                <c:pt idx="940">
                  <c:v>44665</c:v>
                </c:pt>
                <c:pt idx="941">
                  <c:v>44666</c:v>
                </c:pt>
                <c:pt idx="942">
                  <c:v>44669</c:v>
                </c:pt>
                <c:pt idx="943">
                  <c:v>44670</c:v>
                </c:pt>
                <c:pt idx="944">
                  <c:v>44671</c:v>
                </c:pt>
                <c:pt idx="945">
                  <c:v>44672</c:v>
                </c:pt>
                <c:pt idx="946">
                  <c:v>44673</c:v>
                </c:pt>
                <c:pt idx="947">
                  <c:v>44676</c:v>
                </c:pt>
                <c:pt idx="948">
                  <c:v>44677</c:v>
                </c:pt>
                <c:pt idx="949">
                  <c:v>44678</c:v>
                </c:pt>
                <c:pt idx="950">
                  <c:v>44679</c:v>
                </c:pt>
                <c:pt idx="951">
                  <c:v>44680</c:v>
                </c:pt>
                <c:pt idx="952">
                  <c:v>44683</c:v>
                </c:pt>
                <c:pt idx="953">
                  <c:v>44684</c:v>
                </c:pt>
                <c:pt idx="954">
                  <c:v>44685</c:v>
                </c:pt>
                <c:pt idx="955">
                  <c:v>44686</c:v>
                </c:pt>
                <c:pt idx="956">
                  <c:v>44687</c:v>
                </c:pt>
                <c:pt idx="957">
                  <c:v>44690</c:v>
                </c:pt>
                <c:pt idx="958">
                  <c:v>44691</c:v>
                </c:pt>
                <c:pt idx="959">
                  <c:v>44692</c:v>
                </c:pt>
                <c:pt idx="960">
                  <c:v>44693</c:v>
                </c:pt>
                <c:pt idx="961">
                  <c:v>44694</c:v>
                </c:pt>
                <c:pt idx="962">
                  <c:v>44697</c:v>
                </c:pt>
                <c:pt idx="963">
                  <c:v>44698</c:v>
                </c:pt>
                <c:pt idx="964">
                  <c:v>44699</c:v>
                </c:pt>
                <c:pt idx="965">
                  <c:v>44700</c:v>
                </c:pt>
                <c:pt idx="966">
                  <c:v>44701</c:v>
                </c:pt>
                <c:pt idx="967">
                  <c:v>44704</c:v>
                </c:pt>
                <c:pt idx="968">
                  <c:v>44705</c:v>
                </c:pt>
                <c:pt idx="969">
                  <c:v>44706</c:v>
                </c:pt>
                <c:pt idx="970">
                  <c:v>44707</c:v>
                </c:pt>
                <c:pt idx="971">
                  <c:v>44708</c:v>
                </c:pt>
                <c:pt idx="972">
                  <c:v>44711</c:v>
                </c:pt>
                <c:pt idx="973">
                  <c:v>44712</c:v>
                </c:pt>
                <c:pt idx="974">
                  <c:v>44713</c:v>
                </c:pt>
                <c:pt idx="975">
                  <c:v>44714</c:v>
                </c:pt>
                <c:pt idx="976">
                  <c:v>44715</c:v>
                </c:pt>
                <c:pt idx="977">
                  <c:v>44718</c:v>
                </c:pt>
                <c:pt idx="978">
                  <c:v>44719</c:v>
                </c:pt>
                <c:pt idx="979">
                  <c:v>44720</c:v>
                </c:pt>
                <c:pt idx="980">
                  <c:v>44721</c:v>
                </c:pt>
                <c:pt idx="981">
                  <c:v>44722</c:v>
                </c:pt>
                <c:pt idx="982">
                  <c:v>44725</c:v>
                </c:pt>
                <c:pt idx="983">
                  <c:v>44726</c:v>
                </c:pt>
                <c:pt idx="984">
                  <c:v>44727</c:v>
                </c:pt>
                <c:pt idx="985">
                  <c:v>44728</c:v>
                </c:pt>
                <c:pt idx="986">
                  <c:v>44729</c:v>
                </c:pt>
                <c:pt idx="987">
                  <c:v>44732</c:v>
                </c:pt>
                <c:pt idx="988">
                  <c:v>44733</c:v>
                </c:pt>
                <c:pt idx="989">
                  <c:v>44734</c:v>
                </c:pt>
                <c:pt idx="990">
                  <c:v>44735</c:v>
                </c:pt>
                <c:pt idx="991">
                  <c:v>44736</c:v>
                </c:pt>
                <c:pt idx="992">
                  <c:v>44739</c:v>
                </c:pt>
                <c:pt idx="993">
                  <c:v>44740</c:v>
                </c:pt>
                <c:pt idx="994">
                  <c:v>44741</c:v>
                </c:pt>
                <c:pt idx="995">
                  <c:v>44742</c:v>
                </c:pt>
                <c:pt idx="996">
                  <c:v>44743</c:v>
                </c:pt>
                <c:pt idx="997">
                  <c:v>44746</c:v>
                </c:pt>
                <c:pt idx="998">
                  <c:v>44747</c:v>
                </c:pt>
                <c:pt idx="999">
                  <c:v>44748</c:v>
                </c:pt>
                <c:pt idx="1000">
                  <c:v>44749</c:v>
                </c:pt>
                <c:pt idx="1001">
                  <c:v>44750</c:v>
                </c:pt>
                <c:pt idx="1002">
                  <c:v>44753</c:v>
                </c:pt>
                <c:pt idx="1003">
                  <c:v>44754</c:v>
                </c:pt>
                <c:pt idx="1004">
                  <c:v>44755</c:v>
                </c:pt>
                <c:pt idx="1005">
                  <c:v>44756</c:v>
                </c:pt>
                <c:pt idx="1006">
                  <c:v>44757</c:v>
                </c:pt>
                <c:pt idx="1007">
                  <c:v>44760</c:v>
                </c:pt>
                <c:pt idx="1008">
                  <c:v>44761</c:v>
                </c:pt>
                <c:pt idx="1009">
                  <c:v>44762</c:v>
                </c:pt>
                <c:pt idx="1010">
                  <c:v>44763</c:v>
                </c:pt>
                <c:pt idx="1011">
                  <c:v>44764</c:v>
                </c:pt>
                <c:pt idx="1012">
                  <c:v>44767</c:v>
                </c:pt>
                <c:pt idx="1013">
                  <c:v>44768</c:v>
                </c:pt>
                <c:pt idx="1014">
                  <c:v>44769</c:v>
                </c:pt>
                <c:pt idx="1015">
                  <c:v>44770</c:v>
                </c:pt>
                <c:pt idx="1016">
                  <c:v>44771</c:v>
                </c:pt>
                <c:pt idx="1017">
                  <c:v>44774</c:v>
                </c:pt>
                <c:pt idx="1018">
                  <c:v>44775</c:v>
                </c:pt>
                <c:pt idx="1019">
                  <c:v>44776</c:v>
                </c:pt>
                <c:pt idx="1020">
                  <c:v>44777</c:v>
                </c:pt>
                <c:pt idx="1021">
                  <c:v>44778</c:v>
                </c:pt>
                <c:pt idx="1022">
                  <c:v>44781</c:v>
                </c:pt>
                <c:pt idx="1023">
                  <c:v>44782</c:v>
                </c:pt>
                <c:pt idx="1024">
                  <c:v>44783</c:v>
                </c:pt>
                <c:pt idx="1025">
                  <c:v>44784</c:v>
                </c:pt>
                <c:pt idx="1026">
                  <c:v>44785</c:v>
                </c:pt>
                <c:pt idx="1027">
                  <c:v>44788</c:v>
                </c:pt>
                <c:pt idx="1028">
                  <c:v>44789</c:v>
                </c:pt>
                <c:pt idx="1029">
                  <c:v>44790</c:v>
                </c:pt>
                <c:pt idx="1030">
                  <c:v>44791</c:v>
                </c:pt>
                <c:pt idx="1031">
                  <c:v>44792</c:v>
                </c:pt>
                <c:pt idx="1032">
                  <c:v>44795</c:v>
                </c:pt>
                <c:pt idx="1033">
                  <c:v>44796</c:v>
                </c:pt>
                <c:pt idx="1034">
                  <c:v>44797</c:v>
                </c:pt>
                <c:pt idx="1035">
                  <c:v>44798</c:v>
                </c:pt>
                <c:pt idx="1036">
                  <c:v>44799</c:v>
                </c:pt>
                <c:pt idx="1037">
                  <c:v>44802</c:v>
                </c:pt>
                <c:pt idx="1038">
                  <c:v>44803</c:v>
                </c:pt>
                <c:pt idx="1039">
                  <c:v>44804</c:v>
                </c:pt>
                <c:pt idx="1040">
                  <c:v>44805</c:v>
                </c:pt>
                <c:pt idx="1041">
                  <c:v>44806</c:v>
                </c:pt>
                <c:pt idx="1042">
                  <c:v>44809</c:v>
                </c:pt>
                <c:pt idx="1043">
                  <c:v>44810</c:v>
                </c:pt>
                <c:pt idx="1044">
                  <c:v>44811</c:v>
                </c:pt>
                <c:pt idx="1045">
                  <c:v>44812</c:v>
                </c:pt>
                <c:pt idx="1046">
                  <c:v>44813</c:v>
                </c:pt>
                <c:pt idx="1047">
                  <c:v>44816</c:v>
                </c:pt>
                <c:pt idx="1048">
                  <c:v>44817</c:v>
                </c:pt>
                <c:pt idx="1049">
                  <c:v>44818</c:v>
                </c:pt>
                <c:pt idx="1050">
                  <c:v>44819</c:v>
                </c:pt>
                <c:pt idx="1051">
                  <c:v>44820</c:v>
                </c:pt>
                <c:pt idx="1052">
                  <c:v>44823</c:v>
                </c:pt>
                <c:pt idx="1053">
                  <c:v>44824</c:v>
                </c:pt>
                <c:pt idx="1054">
                  <c:v>44825</c:v>
                </c:pt>
                <c:pt idx="1055">
                  <c:v>44826</c:v>
                </c:pt>
                <c:pt idx="1056">
                  <c:v>44827</c:v>
                </c:pt>
                <c:pt idx="1057">
                  <c:v>44830</c:v>
                </c:pt>
                <c:pt idx="1058">
                  <c:v>44831</c:v>
                </c:pt>
                <c:pt idx="1059">
                  <c:v>44832</c:v>
                </c:pt>
                <c:pt idx="1060">
                  <c:v>44833</c:v>
                </c:pt>
                <c:pt idx="1061">
                  <c:v>44834</c:v>
                </c:pt>
                <c:pt idx="1062">
                  <c:v>44837</c:v>
                </c:pt>
                <c:pt idx="1063">
                  <c:v>44838</c:v>
                </c:pt>
                <c:pt idx="1064">
                  <c:v>44839</c:v>
                </c:pt>
                <c:pt idx="1065">
                  <c:v>44840</c:v>
                </c:pt>
                <c:pt idx="1066">
                  <c:v>44841</c:v>
                </c:pt>
                <c:pt idx="1067">
                  <c:v>44844</c:v>
                </c:pt>
                <c:pt idx="1068">
                  <c:v>44845</c:v>
                </c:pt>
                <c:pt idx="1069">
                  <c:v>44846</c:v>
                </c:pt>
                <c:pt idx="1070">
                  <c:v>44847</c:v>
                </c:pt>
                <c:pt idx="1071">
                  <c:v>44848</c:v>
                </c:pt>
                <c:pt idx="1072">
                  <c:v>44851</c:v>
                </c:pt>
                <c:pt idx="1073">
                  <c:v>44852</c:v>
                </c:pt>
                <c:pt idx="1074">
                  <c:v>44853</c:v>
                </c:pt>
                <c:pt idx="1075">
                  <c:v>44854</c:v>
                </c:pt>
                <c:pt idx="1076">
                  <c:v>44855</c:v>
                </c:pt>
                <c:pt idx="1077">
                  <c:v>44858</c:v>
                </c:pt>
                <c:pt idx="1078">
                  <c:v>44859</c:v>
                </c:pt>
                <c:pt idx="1079">
                  <c:v>44860</c:v>
                </c:pt>
                <c:pt idx="1080">
                  <c:v>44861</c:v>
                </c:pt>
                <c:pt idx="1081">
                  <c:v>44862</c:v>
                </c:pt>
                <c:pt idx="1082">
                  <c:v>44865</c:v>
                </c:pt>
                <c:pt idx="1083">
                  <c:v>44866</c:v>
                </c:pt>
                <c:pt idx="1084">
                  <c:v>44867</c:v>
                </c:pt>
                <c:pt idx="1085">
                  <c:v>44868</c:v>
                </c:pt>
                <c:pt idx="1086">
                  <c:v>44869</c:v>
                </c:pt>
                <c:pt idx="1087">
                  <c:v>44872</c:v>
                </c:pt>
                <c:pt idx="1088">
                  <c:v>44873</c:v>
                </c:pt>
                <c:pt idx="1089">
                  <c:v>44874</c:v>
                </c:pt>
                <c:pt idx="1090">
                  <c:v>44875</c:v>
                </c:pt>
                <c:pt idx="1091">
                  <c:v>44876</c:v>
                </c:pt>
                <c:pt idx="1092">
                  <c:v>44879</c:v>
                </c:pt>
                <c:pt idx="1093">
                  <c:v>44880</c:v>
                </c:pt>
                <c:pt idx="1094">
                  <c:v>44881</c:v>
                </c:pt>
                <c:pt idx="1095">
                  <c:v>44882</c:v>
                </c:pt>
                <c:pt idx="1096">
                  <c:v>44883</c:v>
                </c:pt>
                <c:pt idx="1097">
                  <c:v>44886</c:v>
                </c:pt>
                <c:pt idx="1098">
                  <c:v>44887</c:v>
                </c:pt>
                <c:pt idx="1099">
                  <c:v>44888</c:v>
                </c:pt>
                <c:pt idx="1100">
                  <c:v>44889</c:v>
                </c:pt>
                <c:pt idx="1101">
                  <c:v>44890</c:v>
                </c:pt>
                <c:pt idx="1102">
                  <c:v>44893</c:v>
                </c:pt>
                <c:pt idx="1103">
                  <c:v>44894</c:v>
                </c:pt>
                <c:pt idx="1104">
                  <c:v>44895</c:v>
                </c:pt>
                <c:pt idx="1105">
                  <c:v>44896</c:v>
                </c:pt>
                <c:pt idx="1106">
                  <c:v>44897</c:v>
                </c:pt>
                <c:pt idx="1107">
                  <c:v>44900</c:v>
                </c:pt>
                <c:pt idx="1108">
                  <c:v>44901</c:v>
                </c:pt>
                <c:pt idx="1109">
                  <c:v>44902</c:v>
                </c:pt>
                <c:pt idx="1110">
                  <c:v>44903</c:v>
                </c:pt>
                <c:pt idx="1111">
                  <c:v>44904</c:v>
                </c:pt>
                <c:pt idx="1112">
                  <c:v>44907</c:v>
                </c:pt>
                <c:pt idx="1113">
                  <c:v>44908</c:v>
                </c:pt>
                <c:pt idx="1114">
                  <c:v>44909</c:v>
                </c:pt>
                <c:pt idx="1115">
                  <c:v>44910</c:v>
                </c:pt>
                <c:pt idx="1116">
                  <c:v>44911</c:v>
                </c:pt>
                <c:pt idx="1117">
                  <c:v>44914</c:v>
                </c:pt>
                <c:pt idx="1118">
                  <c:v>44915</c:v>
                </c:pt>
                <c:pt idx="1119">
                  <c:v>44916</c:v>
                </c:pt>
                <c:pt idx="1120">
                  <c:v>44917</c:v>
                </c:pt>
                <c:pt idx="1121">
                  <c:v>44918</c:v>
                </c:pt>
                <c:pt idx="1122">
                  <c:v>44921</c:v>
                </c:pt>
                <c:pt idx="1123">
                  <c:v>44922</c:v>
                </c:pt>
                <c:pt idx="1124">
                  <c:v>44923</c:v>
                </c:pt>
                <c:pt idx="1125">
                  <c:v>44924</c:v>
                </c:pt>
                <c:pt idx="1126">
                  <c:v>44925</c:v>
                </c:pt>
                <c:pt idx="1127">
                  <c:v>44929</c:v>
                </c:pt>
                <c:pt idx="1128">
                  <c:v>44930</c:v>
                </c:pt>
                <c:pt idx="1129">
                  <c:v>44931</c:v>
                </c:pt>
                <c:pt idx="1130">
                  <c:v>44932</c:v>
                </c:pt>
                <c:pt idx="1131">
                  <c:v>44935</c:v>
                </c:pt>
                <c:pt idx="1132">
                  <c:v>44936</c:v>
                </c:pt>
                <c:pt idx="1133">
                  <c:v>44937</c:v>
                </c:pt>
                <c:pt idx="1134">
                  <c:v>44938</c:v>
                </c:pt>
                <c:pt idx="1135">
                  <c:v>44939</c:v>
                </c:pt>
                <c:pt idx="1136">
                  <c:v>44942</c:v>
                </c:pt>
                <c:pt idx="1137">
                  <c:v>44943</c:v>
                </c:pt>
                <c:pt idx="1138">
                  <c:v>44944</c:v>
                </c:pt>
                <c:pt idx="1139">
                  <c:v>44945</c:v>
                </c:pt>
                <c:pt idx="1140">
                  <c:v>44946</c:v>
                </c:pt>
                <c:pt idx="1141">
                  <c:v>44949</c:v>
                </c:pt>
                <c:pt idx="1142">
                  <c:v>44950</c:v>
                </c:pt>
                <c:pt idx="1143">
                  <c:v>44951</c:v>
                </c:pt>
                <c:pt idx="1144">
                  <c:v>44952</c:v>
                </c:pt>
                <c:pt idx="1145">
                  <c:v>44953</c:v>
                </c:pt>
                <c:pt idx="1146">
                  <c:v>44956</c:v>
                </c:pt>
                <c:pt idx="1147">
                  <c:v>44957</c:v>
                </c:pt>
                <c:pt idx="1148">
                  <c:v>44958</c:v>
                </c:pt>
                <c:pt idx="1149">
                  <c:v>44959</c:v>
                </c:pt>
                <c:pt idx="1150">
                  <c:v>44960</c:v>
                </c:pt>
                <c:pt idx="1151">
                  <c:v>44963</c:v>
                </c:pt>
                <c:pt idx="1152">
                  <c:v>44964</c:v>
                </c:pt>
                <c:pt idx="1153">
                  <c:v>44965</c:v>
                </c:pt>
                <c:pt idx="1154">
                  <c:v>44966</c:v>
                </c:pt>
                <c:pt idx="1155">
                  <c:v>44967</c:v>
                </c:pt>
                <c:pt idx="1156">
                  <c:v>44970</c:v>
                </c:pt>
                <c:pt idx="1157">
                  <c:v>44971</c:v>
                </c:pt>
                <c:pt idx="1158">
                  <c:v>44972</c:v>
                </c:pt>
                <c:pt idx="1159">
                  <c:v>44973</c:v>
                </c:pt>
                <c:pt idx="1160">
                  <c:v>44974</c:v>
                </c:pt>
                <c:pt idx="1161">
                  <c:v>44977</c:v>
                </c:pt>
                <c:pt idx="1162">
                  <c:v>44978</c:v>
                </c:pt>
                <c:pt idx="1163">
                  <c:v>44979</c:v>
                </c:pt>
                <c:pt idx="1164">
                  <c:v>44980</c:v>
                </c:pt>
                <c:pt idx="1165">
                  <c:v>44981</c:v>
                </c:pt>
                <c:pt idx="1166">
                  <c:v>44984</c:v>
                </c:pt>
                <c:pt idx="1167">
                  <c:v>44985</c:v>
                </c:pt>
                <c:pt idx="1168">
                  <c:v>44986</c:v>
                </c:pt>
                <c:pt idx="1169">
                  <c:v>44987</c:v>
                </c:pt>
                <c:pt idx="1170">
                  <c:v>44988</c:v>
                </c:pt>
                <c:pt idx="1171">
                  <c:v>44991</c:v>
                </c:pt>
                <c:pt idx="1172">
                  <c:v>44992</c:v>
                </c:pt>
                <c:pt idx="1173">
                  <c:v>44993</c:v>
                </c:pt>
                <c:pt idx="1174">
                  <c:v>44994</c:v>
                </c:pt>
                <c:pt idx="1175">
                  <c:v>44995</c:v>
                </c:pt>
                <c:pt idx="1176">
                  <c:v>44998</c:v>
                </c:pt>
                <c:pt idx="1177">
                  <c:v>44999</c:v>
                </c:pt>
                <c:pt idx="1178">
                  <c:v>45000</c:v>
                </c:pt>
                <c:pt idx="1179">
                  <c:v>45001</c:v>
                </c:pt>
                <c:pt idx="1180">
                  <c:v>45002</c:v>
                </c:pt>
                <c:pt idx="1181">
                  <c:v>45005</c:v>
                </c:pt>
                <c:pt idx="1182">
                  <c:v>45006</c:v>
                </c:pt>
                <c:pt idx="1183">
                  <c:v>45007</c:v>
                </c:pt>
                <c:pt idx="1184">
                  <c:v>45008</c:v>
                </c:pt>
                <c:pt idx="1185">
                  <c:v>45009</c:v>
                </c:pt>
                <c:pt idx="1186">
                  <c:v>45012</c:v>
                </c:pt>
                <c:pt idx="1187">
                  <c:v>45013</c:v>
                </c:pt>
                <c:pt idx="1188">
                  <c:v>45014</c:v>
                </c:pt>
                <c:pt idx="1189">
                  <c:v>45015</c:v>
                </c:pt>
                <c:pt idx="1190">
                  <c:v>45016</c:v>
                </c:pt>
                <c:pt idx="1191">
                  <c:v>45019</c:v>
                </c:pt>
                <c:pt idx="1192">
                  <c:v>45020</c:v>
                </c:pt>
                <c:pt idx="1193">
                  <c:v>45021</c:v>
                </c:pt>
                <c:pt idx="1194">
                  <c:v>45022</c:v>
                </c:pt>
                <c:pt idx="1195">
                  <c:v>45023</c:v>
                </c:pt>
                <c:pt idx="1196">
                  <c:v>45026</c:v>
                </c:pt>
                <c:pt idx="1197">
                  <c:v>45027</c:v>
                </c:pt>
                <c:pt idx="1198">
                  <c:v>45028</c:v>
                </c:pt>
                <c:pt idx="1199">
                  <c:v>45029</c:v>
                </c:pt>
                <c:pt idx="1200">
                  <c:v>45030</c:v>
                </c:pt>
                <c:pt idx="1201">
                  <c:v>45033</c:v>
                </c:pt>
                <c:pt idx="1202">
                  <c:v>45034</c:v>
                </c:pt>
                <c:pt idx="1203">
                  <c:v>45035</c:v>
                </c:pt>
                <c:pt idx="1204">
                  <c:v>45036</c:v>
                </c:pt>
                <c:pt idx="1205">
                  <c:v>45037</c:v>
                </c:pt>
                <c:pt idx="1206">
                  <c:v>45040</c:v>
                </c:pt>
                <c:pt idx="1207">
                  <c:v>45041</c:v>
                </c:pt>
                <c:pt idx="1208">
                  <c:v>45042</c:v>
                </c:pt>
                <c:pt idx="1209">
                  <c:v>45043</c:v>
                </c:pt>
                <c:pt idx="1210">
                  <c:v>45044</c:v>
                </c:pt>
                <c:pt idx="1211">
                  <c:v>45047</c:v>
                </c:pt>
                <c:pt idx="1212">
                  <c:v>45048</c:v>
                </c:pt>
                <c:pt idx="1213">
                  <c:v>45049</c:v>
                </c:pt>
                <c:pt idx="1214">
                  <c:v>45050</c:v>
                </c:pt>
                <c:pt idx="1215">
                  <c:v>45051</c:v>
                </c:pt>
                <c:pt idx="1216">
                  <c:v>45054</c:v>
                </c:pt>
                <c:pt idx="1217">
                  <c:v>45055</c:v>
                </c:pt>
                <c:pt idx="1218">
                  <c:v>45056</c:v>
                </c:pt>
                <c:pt idx="1219">
                  <c:v>45057</c:v>
                </c:pt>
                <c:pt idx="1220">
                  <c:v>45058</c:v>
                </c:pt>
                <c:pt idx="1221">
                  <c:v>45061</c:v>
                </c:pt>
                <c:pt idx="1222">
                  <c:v>45062</c:v>
                </c:pt>
                <c:pt idx="1223">
                  <c:v>45063</c:v>
                </c:pt>
                <c:pt idx="1224">
                  <c:v>45064</c:v>
                </c:pt>
                <c:pt idx="1225">
                  <c:v>45065</c:v>
                </c:pt>
                <c:pt idx="1226">
                  <c:v>45068</c:v>
                </c:pt>
                <c:pt idx="1227">
                  <c:v>45069</c:v>
                </c:pt>
                <c:pt idx="1228">
                  <c:v>45070</c:v>
                </c:pt>
                <c:pt idx="1229">
                  <c:v>45071</c:v>
                </c:pt>
                <c:pt idx="1230">
                  <c:v>45072</c:v>
                </c:pt>
                <c:pt idx="1231">
                  <c:v>45075</c:v>
                </c:pt>
                <c:pt idx="1232">
                  <c:v>45076</c:v>
                </c:pt>
                <c:pt idx="1233">
                  <c:v>45077</c:v>
                </c:pt>
                <c:pt idx="1234">
                  <c:v>45078</c:v>
                </c:pt>
                <c:pt idx="1235">
                  <c:v>45079</c:v>
                </c:pt>
                <c:pt idx="1236">
                  <c:v>45082</c:v>
                </c:pt>
                <c:pt idx="1237">
                  <c:v>45083</c:v>
                </c:pt>
                <c:pt idx="1238">
                  <c:v>45084</c:v>
                </c:pt>
                <c:pt idx="1239">
                  <c:v>45085</c:v>
                </c:pt>
                <c:pt idx="1240">
                  <c:v>45086</c:v>
                </c:pt>
                <c:pt idx="1241">
                  <c:v>45089</c:v>
                </c:pt>
                <c:pt idx="1242">
                  <c:v>45090</c:v>
                </c:pt>
                <c:pt idx="1243">
                  <c:v>45091</c:v>
                </c:pt>
                <c:pt idx="1244">
                  <c:v>45092</c:v>
                </c:pt>
                <c:pt idx="1245">
                  <c:v>45093</c:v>
                </c:pt>
                <c:pt idx="1246">
                  <c:v>45096</c:v>
                </c:pt>
                <c:pt idx="1247">
                  <c:v>45097</c:v>
                </c:pt>
                <c:pt idx="1248">
                  <c:v>45098</c:v>
                </c:pt>
                <c:pt idx="1249">
                  <c:v>45099</c:v>
                </c:pt>
                <c:pt idx="1250">
                  <c:v>45100</c:v>
                </c:pt>
                <c:pt idx="1251">
                  <c:v>45103</c:v>
                </c:pt>
                <c:pt idx="1252">
                  <c:v>45104</c:v>
                </c:pt>
                <c:pt idx="1253">
                  <c:v>45105</c:v>
                </c:pt>
                <c:pt idx="1254">
                  <c:v>45106</c:v>
                </c:pt>
                <c:pt idx="1255">
                  <c:v>45107</c:v>
                </c:pt>
                <c:pt idx="1256">
                  <c:v>45110</c:v>
                </c:pt>
                <c:pt idx="1257">
                  <c:v>45111</c:v>
                </c:pt>
                <c:pt idx="1258">
                  <c:v>45112</c:v>
                </c:pt>
                <c:pt idx="1259">
                  <c:v>45113</c:v>
                </c:pt>
                <c:pt idx="1260">
                  <c:v>45114</c:v>
                </c:pt>
                <c:pt idx="1261">
                  <c:v>45117</c:v>
                </c:pt>
                <c:pt idx="1262">
                  <c:v>45118</c:v>
                </c:pt>
                <c:pt idx="1263">
                  <c:v>45119</c:v>
                </c:pt>
                <c:pt idx="1264">
                  <c:v>45120</c:v>
                </c:pt>
                <c:pt idx="1265">
                  <c:v>45121</c:v>
                </c:pt>
                <c:pt idx="1266">
                  <c:v>45124</c:v>
                </c:pt>
                <c:pt idx="1267">
                  <c:v>45125</c:v>
                </c:pt>
                <c:pt idx="1268">
                  <c:v>45126</c:v>
                </c:pt>
                <c:pt idx="1269">
                  <c:v>45127</c:v>
                </c:pt>
                <c:pt idx="1270">
                  <c:v>45128</c:v>
                </c:pt>
                <c:pt idx="1271">
                  <c:v>45131</c:v>
                </c:pt>
                <c:pt idx="1272">
                  <c:v>45132</c:v>
                </c:pt>
                <c:pt idx="1273">
                  <c:v>45133</c:v>
                </c:pt>
                <c:pt idx="1274">
                  <c:v>45134</c:v>
                </c:pt>
                <c:pt idx="1275">
                  <c:v>45135</c:v>
                </c:pt>
                <c:pt idx="1276">
                  <c:v>45138</c:v>
                </c:pt>
                <c:pt idx="1277">
                  <c:v>45139</c:v>
                </c:pt>
                <c:pt idx="1278">
                  <c:v>45140</c:v>
                </c:pt>
                <c:pt idx="1279">
                  <c:v>45141</c:v>
                </c:pt>
                <c:pt idx="1280">
                  <c:v>45142</c:v>
                </c:pt>
                <c:pt idx="1281">
                  <c:v>45145</c:v>
                </c:pt>
                <c:pt idx="1282">
                  <c:v>45146</c:v>
                </c:pt>
                <c:pt idx="1283">
                  <c:v>45147</c:v>
                </c:pt>
                <c:pt idx="1284">
                  <c:v>45148</c:v>
                </c:pt>
                <c:pt idx="1285">
                  <c:v>45149</c:v>
                </c:pt>
                <c:pt idx="1286">
                  <c:v>45152</c:v>
                </c:pt>
                <c:pt idx="1287">
                  <c:v>45153</c:v>
                </c:pt>
                <c:pt idx="1288">
                  <c:v>45154</c:v>
                </c:pt>
                <c:pt idx="1289">
                  <c:v>45155</c:v>
                </c:pt>
                <c:pt idx="1290">
                  <c:v>45156</c:v>
                </c:pt>
                <c:pt idx="1291">
                  <c:v>45159</c:v>
                </c:pt>
                <c:pt idx="1292">
                  <c:v>45160</c:v>
                </c:pt>
                <c:pt idx="1293">
                  <c:v>45161</c:v>
                </c:pt>
                <c:pt idx="1294">
                  <c:v>45162</c:v>
                </c:pt>
                <c:pt idx="1295">
                  <c:v>45163</c:v>
                </c:pt>
                <c:pt idx="1296">
                  <c:v>45166</c:v>
                </c:pt>
                <c:pt idx="1297">
                  <c:v>45167</c:v>
                </c:pt>
                <c:pt idx="1298">
                  <c:v>45168</c:v>
                </c:pt>
                <c:pt idx="1299">
                  <c:v>45169</c:v>
                </c:pt>
                <c:pt idx="1300">
                  <c:v>45170</c:v>
                </c:pt>
                <c:pt idx="1301">
                  <c:v>45173</c:v>
                </c:pt>
                <c:pt idx="1302">
                  <c:v>45174</c:v>
                </c:pt>
                <c:pt idx="1303">
                  <c:v>45175</c:v>
                </c:pt>
                <c:pt idx="1304">
                  <c:v>45176</c:v>
                </c:pt>
                <c:pt idx="1305">
                  <c:v>45177</c:v>
                </c:pt>
                <c:pt idx="1306">
                  <c:v>45180</c:v>
                </c:pt>
                <c:pt idx="1307">
                  <c:v>45181</c:v>
                </c:pt>
                <c:pt idx="1308">
                  <c:v>45182</c:v>
                </c:pt>
                <c:pt idx="1309">
                  <c:v>45183</c:v>
                </c:pt>
                <c:pt idx="1310">
                  <c:v>45184</c:v>
                </c:pt>
                <c:pt idx="1311">
                  <c:v>45187</c:v>
                </c:pt>
                <c:pt idx="1312">
                  <c:v>45188</c:v>
                </c:pt>
                <c:pt idx="1313">
                  <c:v>45189</c:v>
                </c:pt>
                <c:pt idx="1314">
                  <c:v>45190</c:v>
                </c:pt>
                <c:pt idx="1315">
                  <c:v>45191</c:v>
                </c:pt>
                <c:pt idx="1316">
                  <c:v>45194</c:v>
                </c:pt>
                <c:pt idx="1317">
                  <c:v>45195</c:v>
                </c:pt>
                <c:pt idx="1318">
                  <c:v>45196</c:v>
                </c:pt>
                <c:pt idx="1319">
                  <c:v>45197</c:v>
                </c:pt>
                <c:pt idx="1320">
                  <c:v>45198</c:v>
                </c:pt>
                <c:pt idx="1321">
                  <c:v>45201</c:v>
                </c:pt>
                <c:pt idx="1322">
                  <c:v>45202</c:v>
                </c:pt>
                <c:pt idx="1323">
                  <c:v>45203</c:v>
                </c:pt>
                <c:pt idx="1324">
                  <c:v>45204</c:v>
                </c:pt>
                <c:pt idx="1325">
                  <c:v>45205</c:v>
                </c:pt>
                <c:pt idx="1326">
                  <c:v>45208</c:v>
                </c:pt>
                <c:pt idx="1327">
                  <c:v>45209</c:v>
                </c:pt>
                <c:pt idx="1328">
                  <c:v>45210</c:v>
                </c:pt>
                <c:pt idx="1329">
                  <c:v>45211</c:v>
                </c:pt>
                <c:pt idx="1330">
                  <c:v>45212</c:v>
                </c:pt>
                <c:pt idx="1331">
                  <c:v>45215</c:v>
                </c:pt>
                <c:pt idx="1332">
                  <c:v>45216</c:v>
                </c:pt>
                <c:pt idx="1333">
                  <c:v>45217</c:v>
                </c:pt>
                <c:pt idx="1334">
                  <c:v>45218</c:v>
                </c:pt>
                <c:pt idx="1335">
                  <c:v>45219</c:v>
                </c:pt>
                <c:pt idx="1336">
                  <c:v>45222</c:v>
                </c:pt>
                <c:pt idx="1337">
                  <c:v>45223</c:v>
                </c:pt>
                <c:pt idx="1338">
                  <c:v>45224</c:v>
                </c:pt>
                <c:pt idx="1339">
                  <c:v>45225</c:v>
                </c:pt>
                <c:pt idx="1340">
                  <c:v>45226</c:v>
                </c:pt>
                <c:pt idx="1341">
                  <c:v>45229</c:v>
                </c:pt>
                <c:pt idx="1342">
                  <c:v>45230</c:v>
                </c:pt>
                <c:pt idx="1343">
                  <c:v>45231</c:v>
                </c:pt>
                <c:pt idx="1344">
                  <c:v>45232</c:v>
                </c:pt>
                <c:pt idx="1345">
                  <c:v>45233</c:v>
                </c:pt>
                <c:pt idx="1346">
                  <c:v>45236</c:v>
                </c:pt>
                <c:pt idx="1347">
                  <c:v>45237</c:v>
                </c:pt>
                <c:pt idx="1348">
                  <c:v>45238</c:v>
                </c:pt>
                <c:pt idx="1349">
                  <c:v>45239</c:v>
                </c:pt>
                <c:pt idx="1350">
                  <c:v>45240</c:v>
                </c:pt>
                <c:pt idx="1351">
                  <c:v>45243</c:v>
                </c:pt>
                <c:pt idx="1352">
                  <c:v>45244</c:v>
                </c:pt>
                <c:pt idx="1353">
                  <c:v>45245</c:v>
                </c:pt>
                <c:pt idx="1354">
                  <c:v>45246</c:v>
                </c:pt>
                <c:pt idx="1355">
                  <c:v>45247</c:v>
                </c:pt>
                <c:pt idx="1356">
                  <c:v>45250</c:v>
                </c:pt>
                <c:pt idx="1357">
                  <c:v>45251</c:v>
                </c:pt>
                <c:pt idx="1358">
                  <c:v>45252</c:v>
                </c:pt>
                <c:pt idx="1359">
                  <c:v>45253</c:v>
                </c:pt>
                <c:pt idx="1360">
                  <c:v>45254</c:v>
                </c:pt>
                <c:pt idx="1361">
                  <c:v>45257</c:v>
                </c:pt>
                <c:pt idx="1362">
                  <c:v>45258</c:v>
                </c:pt>
                <c:pt idx="1363">
                  <c:v>45259</c:v>
                </c:pt>
                <c:pt idx="1364">
                  <c:v>45260</c:v>
                </c:pt>
                <c:pt idx="1365">
                  <c:v>45261</c:v>
                </c:pt>
                <c:pt idx="1366">
                  <c:v>45264</c:v>
                </c:pt>
                <c:pt idx="1367">
                  <c:v>45265</c:v>
                </c:pt>
                <c:pt idx="1368">
                  <c:v>45266</c:v>
                </c:pt>
                <c:pt idx="1369">
                  <c:v>45267</c:v>
                </c:pt>
                <c:pt idx="1370">
                  <c:v>45268</c:v>
                </c:pt>
                <c:pt idx="1371">
                  <c:v>45271</c:v>
                </c:pt>
                <c:pt idx="1372">
                  <c:v>45272</c:v>
                </c:pt>
                <c:pt idx="1373">
                  <c:v>45273</c:v>
                </c:pt>
                <c:pt idx="1374">
                  <c:v>45274</c:v>
                </c:pt>
                <c:pt idx="1375">
                  <c:v>45275</c:v>
                </c:pt>
                <c:pt idx="1376">
                  <c:v>45278</c:v>
                </c:pt>
                <c:pt idx="1377">
                  <c:v>45279</c:v>
                </c:pt>
                <c:pt idx="1378">
                  <c:v>45280</c:v>
                </c:pt>
                <c:pt idx="1379">
                  <c:v>45281</c:v>
                </c:pt>
                <c:pt idx="1380">
                  <c:v>45282</c:v>
                </c:pt>
                <c:pt idx="1381">
                  <c:v>45285</c:v>
                </c:pt>
                <c:pt idx="1382">
                  <c:v>45286</c:v>
                </c:pt>
                <c:pt idx="1383">
                  <c:v>45287</c:v>
                </c:pt>
                <c:pt idx="1384">
                  <c:v>45288</c:v>
                </c:pt>
                <c:pt idx="1385">
                  <c:v>45289</c:v>
                </c:pt>
                <c:pt idx="1386">
                  <c:v>45293</c:v>
                </c:pt>
                <c:pt idx="1387">
                  <c:v>45294</c:v>
                </c:pt>
                <c:pt idx="1388">
                  <c:v>45295</c:v>
                </c:pt>
                <c:pt idx="1389">
                  <c:v>45296</c:v>
                </c:pt>
                <c:pt idx="1390">
                  <c:v>45299</c:v>
                </c:pt>
                <c:pt idx="1391">
                  <c:v>45300</c:v>
                </c:pt>
                <c:pt idx="1392">
                  <c:v>45301</c:v>
                </c:pt>
                <c:pt idx="1393">
                  <c:v>45302</c:v>
                </c:pt>
                <c:pt idx="1394">
                  <c:v>45303</c:v>
                </c:pt>
                <c:pt idx="1395">
                  <c:v>45306</c:v>
                </c:pt>
                <c:pt idx="1396">
                  <c:v>45307</c:v>
                </c:pt>
                <c:pt idx="1397">
                  <c:v>45308</c:v>
                </c:pt>
                <c:pt idx="1398">
                  <c:v>45309</c:v>
                </c:pt>
                <c:pt idx="1399">
                  <c:v>45310</c:v>
                </c:pt>
                <c:pt idx="1400">
                  <c:v>45313</c:v>
                </c:pt>
                <c:pt idx="1401">
                  <c:v>45314</c:v>
                </c:pt>
                <c:pt idx="1402">
                  <c:v>45315</c:v>
                </c:pt>
                <c:pt idx="1403">
                  <c:v>45316</c:v>
                </c:pt>
                <c:pt idx="1404">
                  <c:v>45317</c:v>
                </c:pt>
                <c:pt idx="1405">
                  <c:v>45320</c:v>
                </c:pt>
                <c:pt idx="1406">
                  <c:v>45321</c:v>
                </c:pt>
                <c:pt idx="1407">
                  <c:v>45322</c:v>
                </c:pt>
                <c:pt idx="1408">
                  <c:v>45323</c:v>
                </c:pt>
                <c:pt idx="1409">
                  <c:v>45324</c:v>
                </c:pt>
                <c:pt idx="1410">
                  <c:v>45327</c:v>
                </c:pt>
                <c:pt idx="1411">
                  <c:v>45328</c:v>
                </c:pt>
                <c:pt idx="1412">
                  <c:v>45329</c:v>
                </c:pt>
                <c:pt idx="1413">
                  <c:v>45330</c:v>
                </c:pt>
                <c:pt idx="1414">
                  <c:v>45331</c:v>
                </c:pt>
                <c:pt idx="1415">
                  <c:v>45334</c:v>
                </c:pt>
                <c:pt idx="1416">
                  <c:v>45335</c:v>
                </c:pt>
                <c:pt idx="1417">
                  <c:v>45336</c:v>
                </c:pt>
                <c:pt idx="1418">
                  <c:v>45337</c:v>
                </c:pt>
                <c:pt idx="1419">
                  <c:v>45338</c:v>
                </c:pt>
                <c:pt idx="1420">
                  <c:v>45341</c:v>
                </c:pt>
                <c:pt idx="1421">
                  <c:v>45342</c:v>
                </c:pt>
                <c:pt idx="1422">
                  <c:v>45343</c:v>
                </c:pt>
                <c:pt idx="1423">
                  <c:v>45344</c:v>
                </c:pt>
                <c:pt idx="1424">
                  <c:v>45345</c:v>
                </c:pt>
                <c:pt idx="1425">
                  <c:v>45348</c:v>
                </c:pt>
                <c:pt idx="1426">
                  <c:v>45349</c:v>
                </c:pt>
                <c:pt idx="1427">
                  <c:v>45350</c:v>
                </c:pt>
                <c:pt idx="1428">
                  <c:v>45351</c:v>
                </c:pt>
                <c:pt idx="1429">
                  <c:v>45352</c:v>
                </c:pt>
                <c:pt idx="1430">
                  <c:v>45355</c:v>
                </c:pt>
                <c:pt idx="1431">
                  <c:v>45356</c:v>
                </c:pt>
                <c:pt idx="1432">
                  <c:v>45357</c:v>
                </c:pt>
                <c:pt idx="1433">
                  <c:v>45358</c:v>
                </c:pt>
                <c:pt idx="1434">
                  <c:v>45359</c:v>
                </c:pt>
                <c:pt idx="1435">
                  <c:v>45362</c:v>
                </c:pt>
                <c:pt idx="1436">
                  <c:v>45363</c:v>
                </c:pt>
                <c:pt idx="1437">
                  <c:v>45364</c:v>
                </c:pt>
                <c:pt idx="1438">
                  <c:v>45365</c:v>
                </c:pt>
                <c:pt idx="1439">
                  <c:v>45366</c:v>
                </c:pt>
                <c:pt idx="1440">
                  <c:v>45369</c:v>
                </c:pt>
                <c:pt idx="1441">
                  <c:v>45370</c:v>
                </c:pt>
                <c:pt idx="1442">
                  <c:v>45371</c:v>
                </c:pt>
                <c:pt idx="1443">
                  <c:v>45372</c:v>
                </c:pt>
                <c:pt idx="1444">
                  <c:v>45373</c:v>
                </c:pt>
                <c:pt idx="1445">
                  <c:v>45376</c:v>
                </c:pt>
                <c:pt idx="1446">
                  <c:v>45377</c:v>
                </c:pt>
                <c:pt idx="1447">
                  <c:v>45378</c:v>
                </c:pt>
                <c:pt idx="1448">
                  <c:v>45379</c:v>
                </c:pt>
                <c:pt idx="1449">
                  <c:v>45380</c:v>
                </c:pt>
                <c:pt idx="1450">
                  <c:v>45383</c:v>
                </c:pt>
                <c:pt idx="1451">
                  <c:v>45384</c:v>
                </c:pt>
                <c:pt idx="1452">
                  <c:v>45385</c:v>
                </c:pt>
                <c:pt idx="1453">
                  <c:v>45386</c:v>
                </c:pt>
                <c:pt idx="1454">
                  <c:v>45387</c:v>
                </c:pt>
                <c:pt idx="1455">
                  <c:v>45390</c:v>
                </c:pt>
                <c:pt idx="1456">
                  <c:v>45391</c:v>
                </c:pt>
                <c:pt idx="1457">
                  <c:v>45392</c:v>
                </c:pt>
                <c:pt idx="1458">
                  <c:v>45393</c:v>
                </c:pt>
                <c:pt idx="1459">
                  <c:v>45394</c:v>
                </c:pt>
                <c:pt idx="1460">
                  <c:v>45397</c:v>
                </c:pt>
                <c:pt idx="1461">
                  <c:v>45398</c:v>
                </c:pt>
                <c:pt idx="1462">
                  <c:v>45399</c:v>
                </c:pt>
                <c:pt idx="1463">
                  <c:v>45400</c:v>
                </c:pt>
                <c:pt idx="1464">
                  <c:v>45401</c:v>
                </c:pt>
                <c:pt idx="1465">
                  <c:v>45404</c:v>
                </c:pt>
                <c:pt idx="1466">
                  <c:v>45405</c:v>
                </c:pt>
                <c:pt idx="1467">
                  <c:v>45406</c:v>
                </c:pt>
                <c:pt idx="1468">
                  <c:v>45407</c:v>
                </c:pt>
                <c:pt idx="1469">
                  <c:v>45408</c:v>
                </c:pt>
                <c:pt idx="1470">
                  <c:v>45411</c:v>
                </c:pt>
                <c:pt idx="1471">
                  <c:v>45412</c:v>
                </c:pt>
                <c:pt idx="1472">
                  <c:v>45413</c:v>
                </c:pt>
                <c:pt idx="1473">
                  <c:v>45414</c:v>
                </c:pt>
                <c:pt idx="1474">
                  <c:v>45415</c:v>
                </c:pt>
                <c:pt idx="1475">
                  <c:v>45418</c:v>
                </c:pt>
                <c:pt idx="1476">
                  <c:v>45419</c:v>
                </c:pt>
                <c:pt idx="1477">
                  <c:v>45420</c:v>
                </c:pt>
                <c:pt idx="1478">
                  <c:v>45421</c:v>
                </c:pt>
                <c:pt idx="1479">
                  <c:v>45422</c:v>
                </c:pt>
                <c:pt idx="1480">
                  <c:v>45425</c:v>
                </c:pt>
                <c:pt idx="1481">
                  <c:v>45426</c:v>
                </c:pt>
                <c:pt idx="1482">
                  <c:v>45427</c:v>
                </c:pt>
                <c:pt idx="1483">
                  <c:v>45428</c:v>
                </c:pt>
                <c:pt idx="1484">
                  <c:v>45429</c:v>
                </c:pt>
                <c:pt idx="1485">
                  <c:v>45432</c:v>
                </c:pt>
                <c:pt idx="1486">
                  <c:v>45433</c:v>
                </c:pt>
                <c:pt idx="1487">
                  <c:v>45434</c:v>
                </c:pt>
                <c:pt idx="1488">
                  <c:v>45435</c:v>
                </c:pt>
                <c:pt idx="1489">
                  <c:v>45436</c:v>
                </c:pt>
                <c:pt idx="1490">
                  <c:v>45439</c:v>
                </c:pt>
                <c:pt idx="1491">
                  <c:v>45440</c:v>
                </c:pt>
                <c:pt idx="1492">
                  <c:v>45441</c:v>
                </c:pt>
                <c:pt idx="1493">
                  <c:v>45442</c:v>
                </c:pt>
                <c:pt idx="1494">
                  <c:v>45443</c:v>
                </c:pt>
                <c:pt idx="1495">
                  <c:v>45446</c:v>
                </c:pt>
                <c:pt idx="1496">
                  <c:v>45447</c:v>
                </c:pt>
                <c:pt idx="1497">
                  <c:v>45448</c:v>
                </c:pt>
                <c:pt idx="1498">
                  <c:v>45449</c:v>
                </c:pt>
                <c:pt idx="1499">
                  <c:v>45450</c:v>
                </c:pt>
                <c:pt idx="1500">
                  <c:v>45453</c:v>
                </c:pt>
                <c:pt idx="1501">
                  <c:v>45454</c:v>
                </c:pt>
                <c:pt idx="1502">
                  <c:v>45455</c:v>
                </c:pt>
                <c:pt idx="1503">
                  <c:v>45456</c:v>
                </c:pt>
                <c:pt idx="1504">
                  <c:v>45457</c:v>
                </c:pt>
                <c:pt idx="1505">
                  <c:v>45460</c:v>
                </c:pt>
                <c:pt idx="1506">
                  <c:v>45461</c:v>
                </c:pt>
                <c:pt idx="1507">
                  <c:v>45462</c:v>
                </c:pt>
                <c:pt idx="1508">
                  <c:v>45463</c:v>
                </c:pt>
                <c:pt idx="1509">
                  <c:v>45464</c:v>
                </c:pt>
                <c:pt idx="1510">
                  <c:v>45467</c:v>
                </c:pt>
                <c:pt idx="1511">
                  <c:v>45468</c:v>
                </c:pt>
                <c:pt idx="1512">
                  <c:v>45469</c:v>
                </c:pt>
                <c:pt idx="1513">
                  <c:v>45470</c:v>
                </c:pt>
                <c:pt idx="1514">
                  <c:v>45471</c:v>
                </c:pt>
                <c:pt idx="1515">
                  <c:v>45474</c:v>
                </c:pt>
                <c:pt idx="1516">
                  <c:v>45475</c:v>
                </c:pt>
                <c:pt idx="1517">
                  <c:v>45476</c:v>
                </c:pt>
                <c:pt idx="1518">
                  <c:v>45477</c:v>
                </c:pt>
                <c:pt idx="1519">
                  <c:v>45478</c:v>
                </c:pt>
                <c:pt idx="1520">
                  <c:v>45481</c:v>
                </c:pt>
                <c:pt idx="1521">
                  <c:v>45482</c:v>
                </c:pt>
                <c:pt idx="1522">
                  <c:v>45483</c:v>
                </c:pt>
                <c:pt idx="1523">
                  <c:v>45484</c:v>
                </c:pt>
                <c:pt idx="1524">
                  <c:v>45485</c:v>
                </c:pt>
                <c:pt idx="1525">
                  <c:v>45488</c:v>
                </c:pt>
                <c:pt idx="1526">
                  <c:v>45489</c:v>
                </c:pt>
                <c:pt idx="1527">
                  <c:v>45490</c:v>
                </c:pt>
                <c:pt idx="1528">
                  <c:v>45491</c:v>
                </c:pt>
                <c:pt idx="1529">
                  <c:v>45492</c:v>
                </c:pt>
                <c:pt idx="1530">
                  <c:v>45495</c:v>
                </c:pt>
                <c:pt idx="1531">
                  <c:v>45496</c:v>
                </c:pt>
                <c:pt idx="1532">
                  <c:v>45497</c:v>
                </c:pt>
                <c:pt idx="1533">
                  <c:v>45498</c:v>
                </c:pt>
                <c:pt idx="1534">
                  <c:v>45499</c:v>
                </c:pt>
                <c:pt idx="1535">
                  <c:v>45502</c:v>
                </c:pt>
                <c:pt idx="1536">
                  <c:v>45503</c:v>
                </c:pt>
                <c:pt idx="1537">
                  <c:v>45504</c:v>
                </c:pt>
                <c:pt idx="1538">
                  <c:v>45505</c:v>
                </c:pt>
                <c:pt idx="1539">
                  <c:v>45506</c:v>
                </c:pt>
                <c:pt idx="1540">
                  <c:v>45509</c:v>
                </c:pt>
                <c:pt idx="1541">
                  <c:v>45510</c:v>
                </c:pt>
                <c:pt idx="1542">
                  <c:v>45511</c:v>
                </c:pt>
                <c:pt idx="1543">
                  <c:v>45512</c:v>
                </c:pt>
                <c:pt idx="1544">
                  <c:v>45513</c:v>
                </c:pt>
                <c:pt idx="1545">
                  <c:v>45516</c:v>
                </c:pt>
                <c:pt idx="1546">
                  <c:v>45517</c:v>
                </c:pt>
                <c:pt idx="1547">
                  <c:v>45518</c:v>
                </c:pt>
                <c:pt idx="1548">
                  <c:v>45519</c:v>
                </c:pt>
                <c:pt idx="1549">
                  <c:v>45520</c:v>
                </c:pt>
                <c:pt idx="1550">
                  <c:v>45523</c:v>
                </c:pt>
                <c:pt idx="1551">
                  <c:v>45524</c:v>
                </c:pt>
                <c:pt idx="1552">
                  <c:v>45525</c:v>
                </c:pt>
                <c:pt idx="1553">
                  <c:v>45526</c:v>
                </c:pt>
                <c:pt idx="1554">
                  <c:v>45527</c:v>
                </c:pt>
                <c:pt idx="1555">
                  <c:v>45530</c:v>
                </c:pt>
                <c:pt idx="1556">
                  <c:v>45531</c:v>
                </c:pt>
                <c:pt idx="1557">
                  <c:v>45532</c:v>
                </c:pt>
                <c:pt idx="1558">
                  <c:v>45533</c:v>
                </c:pt>
                <c:pt idx="1559">
                  <c:v>45534</c:v>
                </c:pt>
                <c:pt idx="1560">
                  <c:v>45537</c:v>
                </c:pt>
                <c:pt idx="1561">
                  <c:v>45538</c:v>
                </c:pt>
                <c:pt idx="1562">
                  <c:v>45539</c:v>
                </c:pt>
                <c:pt idx="1563">
                  <c:v>45540</c:v>
                </c:pt>
                <c:pt idx="1564">
                  <c:v>45541</c:v>
                </c:pt>
                <c:pt idx="1565">
                  <c:v>45544</c:v>
                </c:pt>
                <c:pt idx="1566">
                  <c:v>45545</c:v>
                </c:pt>
                <c:pt idx="1567">
                  <c:v>45546</c:v>
                </c:pt>
                <c:pt idx="1568">
                  <c:v>45547</c:v>
                </c:pt>
                <c:pt idx="1569">
                  <c:v>45548</c:v>
                </c:pt>
                <c:pt idx="1570">
                  <c:v>45551</c:v>
                </c:pt>
                <c:pt idx="1571">
                  <c:v>45552</c:v>
                </c:pt>
                <c:pt idx="1572">
                  <c:v>45553</c:v>
                </c:pt>
                <c:pt idx="1573">
                  <c:v>45554</c:v>
                </c:pt>
                <c:pt idx="1574">
                  <c:v>45555</c:v>
                </c:pt>
                <c:pt idx="1575">
                  <c:v>45558</c:v>
                </c:pt>
                <c:pt idx="1576">
                  <c:v>45559</c:v>
                </c:pt>
                <c:pt idx="1577">
                  <c:v>45560</c:v>
                </c:pt>
                <c:pt idx="1578">
                  <c:v>45561</c:v>
                </c:pt>
                <c:pt idx="1579">
                  <c:v>45562</c:v>
                </c:pt>
                <c:pt idx="1580">
                  <c:v>45565</c:v>
                </c:pt>
                <c:pt idx="1581">
                  <c:v>45566</c:v>
                </c:pt>
                <c:pt idx="1582">
                  <c:v>45567</c:v>
                </c:pt>
                <c:pt idx="1583">
                  <c:v>45568</c:v>
                </c:pt>
                <c:pt idx="1584">
                  <c:v>45569</c:v>
                </c:pt>
                <c:pt idx="1585">
                  <c:v>45572</c:v>
                </c:pt>
                <c:pt idx="1586">
                  <c:v>45573</c:v>
                </c:pt>
                <c:pt idx="1587">
                  <c:v>45574</c:v>
                </c:pt>
                <c:pt idx="1588">
                  <c:v>45575</c:v>
                </c:pt>
                <c:pt idx="1589">
                  <c:v>45576</c:v>
                </c:pt>
                <c:pt idx="1590">
                  <c:v>45579</c:v>
                </c:pt>
                <c:pt idx="1591">
                  <c:v>45580</c:v>
                </c:pt>
                <c:pt idx="1592">
                  <c:v>45581</c:v>
                </c:pt>
                <c:pt idx="1593">
                  <c:v>45582</c:v>
                </c:pt>
                <c:pt idx="1594">
                  <c:v>45583</c:v>
                </c:pt>
                <c:pt idx="1595">
                  <c:v>45586</c:v>
                </c:pt>
                <c:pt idx="1596">
                  <c:v>45587</c:v>
                </c:pt>
                <c:pt idx="1597">
                  <c:v>45588</c:v>
                </c:pt>
                <c:pt idx="1598">
                  <c:v>45589</c:v>
                </c:pt>
                <c:pt idx="1599">
                  <c:v>45590</c:v>
                </c:pt>
                <c:pt idx="1600">
                  <c:v>45593</c:v>
                </c:pt>
                <c:pt idx="1601">
                  <c:v>45594</c:v>
                </c:pt>
                <c:pt idx="1602">
                  <c:v>45595</c:v>
                </c:pt>
                <c:pt idx="1603">
                  <c:v>45596</c:v>
                </c:pt>
                <c:pt idx="1604">
                  <c:v>45597</c:v>
                </c:pt>
                <c:pt idx="1605">
                  <c:v>45600</c:v>
                </c:pt>
                <c:pt idx="1606">
                  <c:v>45601</c:v>
                </c:pt>
                <c:pt idx="1607">
                  <c:v>45602</c:v>
                </c:pt>
                <c:pt idx="1608">
                  <c:v>45603</c:v>
                </c:pt>
                <c:pt idx="1609">
                  <c:v>45604</c:v>
                </c:pt>
                <c:pt idx="1610">
                  <c:v>45607</c:v>
                </c:pt>
                <c:pt idx="1611">
                  <c:v>45608</c:v>
                </c:pt>
                <c:pt idx="1612">
                  <c:v>45609</c:v>
                </c:pt>
                <c:pt idx="1613">
                  <c:v>45610</c:v>
                </c:pt>
                <c:pt idx="1614">
                  <c:v>45611</c:v>
                </c:pt>
                <c:pt idx="1615">
                  <c:v>45614</c:v>
                </c:pt>
                <c:pt idx="1616">
                  <c:v>45615</c:v>
                </c:pt>
                <c:pt idx="1617">
                  <c:v>45616</c:v>
                </c:pt>
                <c:pt idx="1618">
                  <c:v>45617</c:v>
                </c:pt>
                <c:pt idx="1619">
                  <c:v>45618</c:v>
                </c:pt>
                <c:pt idx="1620">
                  <c:v>45621</c:v>
                </c:pt>
                <c:pt idx="1621">
                  <c:v>45622</c:v>
                </c:pt>
                <c:pt idx="1622">
                  <c:v>45623</c:v>
                </c:pt>
                <c:pt idx="1623">
                  <c:v>45624</c:v>
                </c:pt>
                <c:pt idx="1624">
                  <c:v>45625</c:v>
                </c:pt>
                <c:pt idx="1625">
                  <c:v>45628</c:v>
                </c:pt>
                <c:pt idx="1626">
                  <c:v>45629</c:v>
                </c:pt>
              </c:numCache>
            </c:numRef>
          </c:cat>
          <c:val>
            <c:numRef>
              <c:f>Sheet9!$F$2:$F$1628</c:f>
              <c:numCache>
                <c:formatCode>General</c:formatCode>
                <c:ptCount val="16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0.80540916690566178</c:v>
                </c:pt>
                <c:pt idx="182">
                  <c:v>0.80545191599838284</c:v>
                </c:pt>
                <c:pt idx="183">
                  <c:v>0.81382345308793769</c:v>
                </c:pt>
                <c:pt idx="184">
                  <c:v>0.81842634242271572</c:v>
                </c:pt>
                <c:pt idx="185">
                  <c:v>0.81906624886253154</c:v>
                </c:pt>
                <c:pt idx="186">
                  <c:v>0.82511392307447129</c:v>
                </c:pt>
                <c:pt idx="187">
                  <c:v>0.8255168027159091</c:v>
                </c:pt>
                <c:pt idx="188">
                  <c:v>0.82442664650891584</c:v>
                </c:pt>
                <c:pt idx="189">
                  <c:v>0.82367764253140952</c:v>
                </c:pt>
                <c:pt idx="190">
                  <c:v>0.82295059641066248</c:v>
                </c:pt>
                <c:pt idx="191">
                  <c:v>0.82062529286274766</c:v>
                </c:pt>
                <c:pt idx="192">
                  <c:v>0.81970999284172363</c:v>
                </c:pt>
                <c:pt idx="193">
                  <c:v>0.82104190195858573</c:v>
                </c:pt>
                <c:pt idx="194">
                  <c:v>0.82034809577619139</c:v>
                </c:pt>
                <c:pt idx="195">
                  <c:v>0.82008697614101789</c:v>
                </c:pt>
                <c:pt idx="196">
                  <c:v>0.81993911112546569</c:v>
                </c:pt>
                <c:pt idx="197">
                  <c:v>0.82442633559264822</c:v>
                </c:pt>
                <c:pt idx="198">
                  <c:v>0.82637682122226297</c:v>
                </c:pt>
                <c:pt idx="199">
                  <c:v>0.82648351082104554</c:v>
                </c:pt>
                <c:pt idx="200">
                  <c:v>0.82127806069795306</c:v>
                </c:pt>
                <c:pt idx="201">
                  <c:v>0.82296684564241651</c:v>
                </c:pt>
                <c:pt idx="202">
                  <c:v>0.82159175816190244</c:v>
                </c:pt>
                <c:pt idx="203">
                  <c:v>0.8199706284110031</c:v>
                </c:pt>
                <c:pt idx="204">
                  <c:v>0.81802100974729708</c:v>
                </c:pt>
                <c:pt idx="205">
                  <c:v>0.81444422921292792</c:v>
                </c:pt>
                <c:pt idx="206">
                  <c:v>0.82783732458444226</c:v>
                </c:pt>
                <c:pt idx="207">
                  <c:v>0.83040731623873909</c:v>
                </c:pt>
                <c:pt idx="208">
                  <c:v>0.83082102110771261</c:v>
                </c:pt>
                <c:pt idx="209">
                  <c:v>0.829523231031983</c:v>
                </c:pt>
                <c:pt idx="210">
                  <c:v>0.83159338288320028</c:v>
                </c:pt>
                <c:pt idx="211">
                  <c:v>0.83233238582837432</c:v>
                </c:pt>
                <c:pt idx="212">
                  <c:v>0.83282947641768268</c:v>
                </c:pt>
                <c:pt idx="213">
                  <c:v>0.8348192389450203</c:v>
                </c:pt>
                <c:pt idx="214">
                  <c:v>0.8334674177059177</c:v>
                </c:pt>
                <c:pt idx="215">
                  <c:v>0.83378235543863055</c:v>
                </c:pt>
                <c:pt idx="216">
                  <c:v>0.83151656096818816</c:v>
                </c:pt>
                <c:pt idx="217">
                  <c:v>0.83620351053543407</c:v>
                </c:pt>
                <c:pt idx="218">
                  <c:v>0.83493060069662062</c:v>
                </c:pt>
                <c:pt idx="219">
                  <c:v>0.83533436041984044</c:v>
                </c:pt>
                <c:pt idx="220">
                  <c:v>0.83470744614720149</c:v>
                </c:pt>
                <c:pt idx="221">
                  <c:v>0.83517379439593942</c:v>
                </c:pt>
                <c:pt idx="222">
                  <c:v>0.83463250552526014</c:v>
                </c:pt>
                <c:pt idx="223">
                  <c:v>0.83341239925667487</c:v>
                </c:pt>
                <c:pt idx="224">
                  <c:v>0.8343945821915224</c:v>
                </c:pt>
                <c:pt idx="225">
                  <c:v>0.83418919333709551</c:v>
                </c:pt>
                <c:pt idx="226">
                  <c:v>0.83209781759229751</c:v>
                </c:pt>
                <c:pt idx="227">
                  <c:v>0.83166385672118781</c:v>
                </c:pt>
                <c:pt idx="228">
                  <c:v>0.83067758972356465</c:v>
                </c:pt>
                <c:pt idx="229">
                  <c:v>0.83136784244580031</c:v>
                </c:pt>
                <c:pt idx="230">
                  <c:v>0.82935002141399949</c:v>
                </c:pt>
                <c:pt idx="231">
                  <c:v>0.82902715614699285</c:v>
                </c:pt>
                <c:pt idx="232">
                  <c:v>0.82826278717835788</c:v>
                </c:pt>
                <c:pt idx="233">
                  <c:v>0.8288081844973757</c:v>
                </c:pt>
                <c:pt idx="234">
                  <c:v>0.82559146549178231</c:v>
                </c:pt>
                <c:pt idx="235">
                  <c:v>0.82657431615713817</c:v>
                </c:pt>
                <c:pt idx="236">
                  <c:v>0.82446052146883109</c:v>
                </c:pt>
                <c:pt idx="237">
                  <c:v>0.82365560289694539</c:v>
                </c:pt>
                <c:pt idx="238">
                  <c:v>0.82924534481189893</c:v>
                </c:pt>
                <c:pt idx="239">
                  <c:v>0.82582836438073071</c:v>
                </c:pt>
                <c:pt idx="240">
                  <c:v>0.82970876446066355</c:v>
                </c:pt>
                <c:pt idx="241">
                  <c:v>0.82813022358606247</c:v>
                </c:pt>
                <c:pt idx="242">
                  <c:v>0.82384142911886771</c:v>
                </c:pt>
                <c:pt idx="243">
                  <c:v>0.82194510114541619</c:v>
                </c:pt>
                <c:pt idx="244">
                  <c:v>0.82398255002448728</c:v>
                </c:pt>
                <c:pt idx="245">
                  <c:v>0.82162381521933792</c:v>
                </c:pt>
                <c:pt idx="246">
                  <c:v>0.82230007402737271</c:v>
                </c:pt>
                <c:pt idx="247">
                  <c:v>0.82117766889169219</c:v>
                </c:pt>
                <c:pt idx="248">
                  <c:v>0.81971104265077677</c:v>
                </c:pt>
                <c:pt idx="249">
                  <c:v>0.81855191975936925</c:v>
                </c:pt>
                <c:pt idx="250">
                  <c:v>0.81628109782222535</c:v>
                </c:pt>
                <c:pt idx="251">
                  <c:v>0.81789836659788562</c:v>
                </c:pt>
                <c:pt idx="252">
                  <c:v>0.8204441678733273</c:v>
                </c:pt>
                <c:pt idx="253">
                  <c:v>0.81911875935800249</c:v>
                </c:pt>
                <c:pt idx="254">
                  <c:v>0.81632507573492086</c:v>
                </c:pt>
                <c:pt idx="255">
                  <c:v>0.81580248777159026</c:v>
                </c:pt>
                <c:pt idx="256">
                  <c:v>0.8174053371190334</c:v>
                </c:pt>
                <c:pt idx="257">
                  <c:v>0.81772557344905794</c:v>
                </c:pt>
                <c:pt idx="258">
                  <c:v>0.81508650294773599</c:v>
                </c:pt>
                <c:pt idx="259">
                  <c:v>0.81632540889581762</c:v>
                </c:pt>
                <c:pt idx="260">
                  <c:v>0.81764054254083318</c:v>
                </c:pt>
                <c:pt idx="261">
                  <c:v>0.81936063521960534</c:v>
                </c:pt>
                <c:pt idx="262">
                  <c:v>0.82212157779016193</c:v>
                </c:pt>
                <c:pt idx="263">
                  <c:v>0.82519884364242002</c:v>
                </c:pt>
                <c:pt idx="264">
                  <c:v>0.82577676612882156</c:v>
                </c:pt>
                <c:pt idx="265">
                  <c:v>0.82688590909520332</c:v>
                </c:pt>
                <c:pt idx="266">
                  <c:v>0.8263140764238518</c:v>
                </c:pt>
                <c:pt idx="267">
                  <c:v>0.8278335024024206</c:v>
                </c:pt>
                <c:pt idx="268">
                  <c:v>0.82660166390925172</c:v>
                </c:pt>
                <c:pt idx="269">
                  <c:v>0.82032835764298018</c:v>
                </c:pt>
                <c:pt idx="270">
                  <c:v>0.81948731299514377</c:v>
                </c:pt>
                <c:pt idx="271">
                  <c:v>0.81963179754658111</c:v>
                </c:pt>
                <c:pt idx="272">
                  <c:v>0.8193592619413671</c:v>
                </c:pt>
                <c:pt idx="273">
                  <c:v>0.818827143485923</c:v>
                </c:pt>
                <c:pt idx="274">
                  <c:v>0.82099024005616228</c:v>
                </c:pt>
                <c:pt idx="275">
                  <c:v>0.82243655639638413</c:v>
                </c:pt>
                <c:pt idx="276">
                  <c:v>0.8218729935097685</c:v>
                </c:pt>
                <c:pt idx="277">
                  <c:v>0.8216252318229329</c:v>
                </c:pt>
                <c:pt idx="278">
                  <c:v>0.82219453684355381</c:v>
                </c:pt>
                <c:pt idx="279">
                  <c:v>0.81502189440535044</c:v>
                </c:pt>
                <c:pt idx="280">
                  <c:v>0.81362399969210819</c:v>
                </c:pt>
                <c:pt idx="281">
                  <c:v>0.81572563531494202</c:v>
                </c:pt>
                <c:pt idx="282">
                  <c:v>0.81487352646423428</c:v>
                </c:pt>
                <c:pt idx="283">
                  <c:v>0.81568107735612194</c:v>
                </c:pt>
                <c:pt idx="284">
                  <c:v>0.81609516295300888</c:v>
                </c:pt>
                <c:pt idx="285">
                  <c:v>0.81634008679433701</c:v>
                </c:pt>
                <c:pt idx="286">
                  <c:v>0.81845729999744077</c:v>
                </c:pt>
                <c:pt idx="287">
                  <c:v>0.8192439240968693</c:v>
                </c:pt>
                <c:pt idx="288">
                  <c:v>0.82027535880491798</c:v>
                </c:pt>
                <c:pt idx="289">
                  <c:v>0.81381264838166878</c:v>
                </c:pt>
                <c:pt idx="290">
                  <c:v>0.81256143505277068</c:v>
                </c:pt>
                <c:pt idx="291">
                  <c:v>0.81133525769979464</c:v>
                </c:pt>
                <c:pt idx="292">
                  <c:v>0.81175250550204503</c:v>
                </c:pt>
                <c:pt idx="293">
                  <c:v>0.811632466817929</c:v>
                </c:pt>
                <c:pt idx="294">
                  <c:v>0.81275493090005735</c:v>
                </c:pt>
                <c:pt idx="295">
                  <c:v>0.81306029148269854</c:v>
                </c:pt>
                <c:pt idx="296">
                  <c:v>0.81154528540704274</c:v>
                </c:pt>
                <c:pt idx="297">
                  <c:v>0.81208930181581929</c:v>
                </c:pt>
                <c:pt idx="298">
                  <c:v>0.81505857525744818</c:v>
                </c:pt>
                <c:pt idx="299">
                  <c:v>0.81659832845668934</c:v>
                </c:pt>
                <c:pt idx="300">
                  <c:v>0.81681330287217702</c:v>
                </c:pt>
                <c:pt idx="301">
                  <c:v>0.8244367290661383</c:v>
                </c:pt>
                <c:pt idx="302">
                  <c:v>0.82394282706075206</c:v>
                </c:pt>
                <c:pt idx="303">
                  <c:v>0.82499189450934141</c:v>
                </c:pt>
                <c:pt idx="304">
                  <c:v>0.82848516502462966</c:v>
                </c:pt>
                <c:pt idx="305">
                  <c:v>0.8277735053466122</c:v>
                </c:pt>
                <c:pt idx="306">
                  <c:v>0.832407372213809</c:v>
                </c:pt>
                <c:pt idx="307">
                  <c:v>0.83092419850764887</c:v>
                </c:pt>
                <c:pt idx="308">
                  <c:v>0.83039454215078701</c:v>
                </c:pt>
                <c:pt idx="309">
                  <c:v>0.82969546413299045</c:v>
                </c:pt>
                <c:pt idx="310">
                  <c:v>0.82977804651553588</c:v>
                </c:pt>
                <c:pt idx="311">
                  <c:v>0.83009452456548671</c:v>
                </c:pt>
                <c:pt idx="312">
                  <c:v>0.82984686877171809</c:v>
                </c:pt>
                <c:pt idx="313">
                  <c:v>0.82969206649897309</c:v>
                </c:pt>
                <c:pt idx="314">
                  <c:v>0.82950587206933024</c:v>
                </c:pt>
                <c:pt idx="315">
                  <c:v>0.84431301712860385</c:v>
                </c:pt>
                <c:pt idx="316">
                  <c:v>0.85031255283044238</c:v>
                </c:pt>
                <c:pt idx="317">
                  <c:v>0.85020241796010332</c:v>
                </c:pt>
                <c:pt idx="318">
                  <c:v>0.85027104733738446</c:v>
                </c:pt>
                <c:pt idx="319">
                  <c:v>0.85014988914406509</c:v>
                </c:pt>
                <c:pt idx="320">
                  <c:v>0.84992492374105921</c:v>
                </c:pt>
                <c:pt idx="321">
                  <c:v>0.84984091913734983</c:v>
                </c:pt>
                <c:pt idx="322">
                  <c:v>0.84946025882199816</c:v>
                </c:pt>
                <c:pt idx="323">
                  <c:v>0.85390870199631941</c:v>
                </c:pt>
                <c:pt idx="324">
                  <c:v>0.85814080104805657</c:v>
                </c:pt>
                <c:pt idx="325">
                  <c:v>0.85652653819265068</c:v>
                </c:pt>
                <c:pt idx="326">
                  <c:v>0.85679773651940128</c:v>
                </c:pt>
                <c:pt idx="327">
                  <c:v>0.85736396355477262</c:v>
                </c:pt>
                <c:pt idx="328">
                  <c:v>0.8587324405353387</c:v>
                </c:pt>
                <c:pt idx="329">
                  <c:v>0.86035945320756324</c:v>
                </c:pt>
                <c:pt idx="330">
                  <c:v>0.8606299888408836</c:v>
                </c:pt>
                <c:pt idx="331">
                  <c:v>0.86089296690368444</c:v>
                </c:pt>
                <c:pt idx="332">
                  <c:v>0.86417867540800619</c:v>
                </c:pt>
                <c:pt idx="333">
                  <c:v>0.86486055690736152</c:v>
                </c:pt>
                <c:pt idx="334">
                  <c:v>0.8648599919643144</c:v>
                </c:pt>
                <c:pt idx="335">
                  <c:v>0.86582791235926349</c:v>
                </c:pt>
                <c:pt idx="336">
                  <c:v>0.86590020283614899</c:v>
                </c:pt>
                <c:pt idx="337">
                  <c:v>0.86700424087110228</c:v>
                </c:pt>
                <c:pt idx="338">
                  <c:v>0.86784901860508135</c:v>
                </c:pt>
                <c:pt idx="339">
                  <c:v>0.86739787510675226</c:v>
                </c:pt>
                <c:pt idx="340">
                  <c:v>0.85476650904096318</c:v>
                </c:pt>
                <c:pt idx="341">
                  <c:v>0.85509060249537117</c:v>
                </c:pt>
                <c:pt idx="342">
                  <c:v>0.84874146757153379</c:v>
                </c:pt>
                <c:pt idx="343">
                  <c:v>0.84875445949016881</c:v>
                </c:pt>
                <c:pt idx="344">
                  <c:v>0.84861615677851965</c:v>
                </c:pt>
                <c:pt idx="345">
                  <c:v>0.84900477451069822</c:v>
                </c:pt>
                <c:pt idx="346">
                  <c:v>0.84965484542760583</c:v>
                </c:pt>
                <c:pt idx="347">
                  <c:v>0.85019612139306078</c:v>
                </c:pt>
                <c:pt idx="348">
                  <c:v>0.85111310898280923</c:v>
                </c:pt>
                <c:pt idx="349">
                  <c:v>0.85083559378451634</c:v>
                </c:pt>
                <c:pt idx="350">
                  <c:v>0.85092622393952255</c:v>
                </c:pt>
                <c:pt idx="351">
                  <c:v>0.85114416932873904</c:v>
                </c:pt>
                <c:pt idx="352">
                  <c:v>0.85131002142275991</c:v>
                </c:pt>
                <c:pt idx="353">
                  <c:v>0.85084120409338004</c:v>
                </c:pt>
                <c:pt idx="354">
                  <c:v>0.84884040651546122</c:v>
                </c:pt>
                <c:pt idx="355">
                  <c:v>0.84848744697456102</c:v>
                </c:pt>
                <c:pt idx="356">
                  <c:v>0.84929102783005783</c:v>
                </c:pt>
                <c:pt idx="357">
                  <c:v>0.85115790699271887</c:v>
                </c:pt>
                <c:pt idx="358">
                  <c:v>0.85341161290431844</c:v>
                </c:pt>
                <c:pt idx="359">
                  <c:v>0.85510347849265078</c:v>
                </c:pt>
                <c:pt idx="360">
                  <c:v>0.85592924282937688</c:v>
                </c:pt>
                <c:pt idx="361">
                  <c:v>0.85608089253444863</c:v>
                </c:pt>
                <c:pt idx="362">
                  <c:v>0.85608538110814547</c:v>
                </c:pt>
                <c:pt idx="363">
                  <c:v>0.85624661641363298</c:v>
                </c:pt>
                <c:pt idx="364">
                  <c:v>0.85659326532596314</c:v>
                </c:pt>
                <c:pt idx="365">
                  <c:v>0.85711813660426217</c:v>
                </c:pt>
                <c:pt idx="366">
                  <c:v>0.85815875371701777</c:v>
                </c:pt>
                <c:pt idx="367">
                  <c:v>0.85872351014740267</c:v>
                </c:pt>
                <c:pt idx="368">
                  <c:v>0.85978545747339596</c:v>
                </c:pt>
                <c:pt idx="369">
                  <c:v>0.85942879150010265</c:v>
                </c:pt>
                <c:pt idx="370">
                  <c:v>0.85965555563042517</c:v>
                </c:pt>
                <c:pt idx="371">
                  <c:v>0.86012250209036989</c:v>
                </c:pt>
                <c:pt idx="372">
                  <c:v>0.86048830652245423</c:v>
                </c:pt>
                <c:pt idx="373">
                  <c:v>0.8607802565238446</c:v>
                </c:pt>
                <c:pt idx="374">
                  <c:v>0.86179543829168959</c:v>
                </c:pt>
                <c:pt idx="375">
                  <c:v>0.86403673179119178</c:v>
                </c:pt>
                <c:pt idx="376">
                  <c:v>0.86330306629862186</c:v>
                </c:pt>
                <c:pt idx="377">
                  <c:v>0.86327597000661216</c:v>
                </c:pt>
                <c:pt idx="378">
                  <c:v>0.86184489641684237</c:v>
                </c:pt>
                <c:pt idx="379">
                  <c:v>0.86326427821559781</c:v>
                </c:pt>
                <c:pt idx="380">
                  <c:v>0.86025662747015952</c:v>
                </c:pt>
                <c:pt idx="381">
                  <c:v>0.86065090802766619</c:v>
                </c:pt>
                <c:pt idx="382">
                  <c:v>0.86215175487170825</c:v>
                </c:pt>
                <c:pt idx="383">
                  <c:v>0.86695681060357033</c:v>
                </c:pt>
                <c:pt idx="384">
                  <c:v>0.86818934845185947</c:v>
                </c:pt>
                <c:pt idx="385">
                  <c:v>0.86914405582728504</c:v>
                </c:pt>
                <c:pt idx="386">
                  <c:v>0.87227599762358043</c:v>
                </c:pt>
                <c:pt idx="387">
                  <c:v>0.87685582014881347</c:v>
                </c:pt>
                <c:pt idx="388">
                  <c:v>0.87820288736255581</c:v>
                </c:pt>
                <c:pt idx="389">
                  <c:v>0.87210344011118379</c:v>
                </c:pt>
                <c:pt idx="390">
                  <c:v>0.8722113994452162</c:v>
                </c:pt>
                <c:pt idx="391">
                  <c:v>0.88395646140384865</c:v>
                </c:pt>
                <c:pt idx="392">
                  <c:v>0.89034573196033151</c:v>
                </c:pt>
                <c:pt idx="393">
                  <c:v>0.90675161072147359</c:v>
                </c:pt>
                <c:pt idx="394">
                  <c:v>0.90912381130708353</c:v>
                </c:pt>
                <c:pt idx="395">
                  <c:v>0.90201678144038588</c:v>
                </c:pt>
                <c:pt idx="396">
                  <c:v>0.84095922584959326</c:v>
                </c:pt>
                <c:pt idx="397">
                  <c:v>0.81764010917982033</c:v>
                </c:pt>
                <c:pt idx="398">
                  <c:v>0.8450893299995399</c:v>
                </c:pt>
                <c:pt idx="399">
                  <c:v>0.72123147689562461</c:v>
                </c:pt>
                <c:pt idx="400">
                  <c:v>0.7122860740317466</c:v>
                </c:pt>
                <c:pt idx="401">
                  <c:v>0.7056198112182851</c:v>
                </c:pt>
                <c:pt idx="402">
                  <c:v>0.69049964481362236</c:v>
                </c:pt>
                <c:pt idx="403">
                  <c:v>0.69047238874250882</c:v>
                </c:pt>
                <c:pt idx="404">
                  <c:v>0.69108448766139774</c:v>
                </c:pt>
                <c:pt idx="405">
                  <c:v>0.70440782582683714</c:v>
                </c:pt>
                <c:pt idx="406">
                  <c:v>0.70948016428021432</c:v>
                </c:pt>
                <c:pt idx="407">
                  <c:v>0.70830426310152483</c:v>
                </c:pt>
                <c:pt idx="408">
                  <c:v>0.70848593059026677</c:v>
                </c:pt>
                <c:pt idx="409">
                  <c:v>0.70807090080572666</c:v>
                </c:pt>
                <c:pt idx="410">
                  <c:v>0.70744292195930691</c:v>
                </c:pt>
                <c:pt idx="411">
                  <c:v>0.70833588757096067</c:v>
                </c:pt>
                <c:pt idx="412">
                  <c:v>0.70700848648149484</c:v>
                </c:pt>
                <c:pt idx="413">
                  <c:v>0.70740714439338381</c:v>
                </c:pt>
                <c:pt idx="414">
                  <c:v>0.70746413041730516</c:v>
                </c:pt>
                <c:pt idx="415">
                  <c:v>0.7093578022001279</c:v>
                </c:pt>
                <c:pt idx="416">
                  <c:v>0.70873010330459507</c:v>
                </c:pt>
                <c:pt idx="417">
                  <c:v>0.70866012583040716</c:v>
                </c:pt>
                <c:pt idx="418">
                  <c:v>0.7072372306932897</c:v>
                </c:pt>
                <c:pt idx="419">
                  <c:v>0.70704529623562129</c:v>
                </c:pt>
                <c:pt idx="420">
                  <c:v>0.7040032153252187</c:v>
                </c:pt>
                <c:pt idx="421">
                  <c:v>0.70070818017577419</c:v>
                </c:pt>
                <c:pt idx="422">
                  <c:v>0.69824428433528252</c:v>
                </c:pt>
                <c:pt idx="423">
                  <c:v>0.69502668613064256</c:v>
                </c:pt>
                <c:pt idx="424">
                  <c:v>0.69465312997209461</c:v>
                </c:pt>
                <c:pt idx="425">
                  <c:v>0.69423218404036335</c:v>
                </c:pt>
                <c:pt idx="426">
                  <c:v>0.69419469880875173</c:v>
                </c:pt>
                <c:pt idx="427">
                  <c:v>0.69332289793084756</c:v>
                </c:pt>
                <c:pt idx="428">
                  <c:v>0.69138711517483198</c:v>
                </c:pt>
                <c:pt idx="429">
                  <c:v>0.6918422208273064</c:v>
                </c:pt>
                <c:pt idx="430">
                  <c:v>0.6933189619391138</c:v>
                </c:pt>
                <c:pt idx="431">
                  <c:v>0.69334661818975563</c:v>
                </c:pt>
                <c:pt idx="432">
                  <c:v>0.68956859631874656</c:v>
                </c:pt>
                <c:pt idx="433">
                  <c:v>0.68733978046334321</c:v>
                </c:pt>
                <c:pt idx="434">
                  <c:v>0.68788930481516941</c:v>
                </c:pt>
                <c:pt idx="435">
                  <c:v>0.6858671169556515</c:v>
                </c:pt>
                <c:pt idx="436">
                  <c:v>0.68590586164635903</c:v>
                </c:pt>
                <c:pt idx="437">
                  <c:v>0.68593546292809104</c:v>
                </c:pt>
                <c:pt idx="438">
                  <c:v>0.68608602574023558</c:v>
                </c:pt>
                <c:pt idx="439">
                  <c:v>0.68557119209689987</c:v>
                </c:pt>
                <c:pt idx="440">
                  <c:v>0.68451800976819133</c:v>
                </c:pt>
                <c:pt idx="441">
                  <c:v>0.68481561463152718</c:v>
                </c:pt>
                <c:pt idx="442">
                  <c:v>0.68283229569739057</c:v>
                </c:pt>
                <c:pt idx="443">
                  <c:v>0.67874603252429655</c:v>
                </c:pt>
                <c:pt idx="444">
                  <c:v>0.67877079422011477</c:v>
                </c:pt>
                <c:pt idx="445">
                  <c:v>0.67835452555751441</c:v>
                </c:pt>
                <c:pt idx="446">
                  <c:v>0.67731473459840219</c:v>
                </c:pt>
                <c:pt idx="447">
                  <c:v>0.67500028780190102</c:v>
                </c:pt>
                <c:pt idx="448">
                  <c:v>0.67370186323998371</c:v>
                </c:pt>
                <c:pt idx="449">
                  <c:v>0.67353244879644236</c:v>
                </c:pt>
                <c:pt idx="450">
                  <c:v>0.6733751357511486</c:v>
                </c:pt>
                <c:pt idx="451">
                  <c:v>0.67379350746726596</c:v>
                </c:pt>
                <c:pt idx="452">
                  <c:v>0.6734440994511155</c:v>
                </c:pt>
                <c:pt idx="453">
                  <c:v>0.67309374302755742</c:v>
                </c:pt>
                <c:pt idx="454">
                  <c:v>0.67323187359252956</c:v>
                </c:pt>
                <c:pt idx="455">
                  <c:v>0.67349674202918508</c:v>
                </c:pt>
                <c:pt idx="456">
                  <c:v>0.6722472873831139</c:v>
                </c:pt>
                <c:pt idx="457">
                  <c:v>0.67313900527528281</c:v>
                </c:pt>
                <c:pt idx="458">
                  <c:v>0.67370760023678733</c:v>
                </c:pt>
                <c:pt idx="459">
                  <c:v>0.67320055921273658</c:v>
                </c:pt>
                <c:pt idx="460">
                  <c:v>0.67429672630025206</c:v>
                </c:pt>
                <c:pt idx="461">
                  <c:v>0.67685376630295513</c:v>
                </c:pt>
                <c:pt idx="462">
                  <c:v>0.67821702709974629</c:v>
                </c:pt>
                <c:pt idx="463">
                  <c:v>0.67803427578373532</c:v>
                </c:pt>
                <c:pt idx="464">
                  <c:v>0.67583386294806191</c:v>
                </c:pt>
                <c:pt idx="465">
                  <c:v>0.67552021583891453</c:v>
                </c:pt>
                <c:pt idx="466">
                  <c:v>0.6757402036852328</c:v>
                </c:pt>
                <c:pt idx="467">
                  <c:v>0.67637928725293739</c:v>
                </c:pt>
                <c:pt idx="468">
                  <c:v>0.67591187708696865</c:v>
                </c:pt>
                <c:pt idx="469">
                  <c:v>0.67541686959661018</c:v>
                </c:pt>
                <c:pt idx="470">
                  <c:v>0.6749177860142952</c:v>
                </c:pt>
                <c:pt idx="471">
                  <c:v>0.6749759236038263</c:v>
                </c:pt>
                <c:pt idx="472">
                  <c:v>0.67498315410878618</c:v>
                </c:pt>
                <c:pt idx="473">
                  <c:v>0.67444020194164989</c:v>
                </c:pt>
                <c:pt idx="474">
                  <c:v>0.67376816747769497</c:v>
                </c:pt>
                <c:pt idx="475">
                  <c:v>0.67369257737626909</c:v>
                </c:pt>
                <c:pt idx="476">
                  <c:v>0.67334101282787862</c:v>
                </c:pt>
                <c:pt idx="477">
                  <c:v>0.67360313086697754</c:v>
                </c:pt>
                <c:pt idx="478">
                  <c:v>0.67326323615988237</c:v>
                </c:pt>
                <c:pt idx="479">
                  <c:v>0.67346746127034962</c:v>
                </c:pt>
                <c:pt idx="480">
                  <c:v>0.67238513686968071</c:v>
                </c:pt>
                <c:pt idx="481">
                  <c:v>0.67146366101024324</c:v>
                </c:pt>
                <c:pt idx="482">
                  <c:v>0.67174745447923156</c:v>
                </c:pt>
                <c:pt idx="483">
                  <c:v>0.67172109545957714</c:v>
                </c:pt>
                <c:pt idx="484">
                  <c:v>0.66839449540877527</c:v>
                </c:pt>
                <c:pt idx="485">
                  <c:v>0.6684846212253488</c:v>
                </c:pt>
                <c:pt idx="486">
                  <c:v>0.667614531116557</c:v>
                </c:pt>
                <c:pt idx="487">
                  <c:v>0.66558943765143253</c:v>
                </c:pt>
                <c:pt idx="488">
                  <c:v>0.66546685606306388</c:v>
                </c:pt>
                <c:pt idx="489">
                  <c:v>0.66399026980158671</c:v>
                </c:pt>
                <c:pt idx="490">
                  <c:v>0.66433031963079492</c:v>
                </c:pt>
                <c:pt idx="491">
                  <c:v>0.664471107752029</c:v>
                </c:pt>
                <c:pt idx="492">
                  <c:v>0.66656675277556188</c:v>
                </c:pt>
                <c:pt idx="493">
                  <c:v>0.66611844119329255</c:v>
                </c:pt>
                <c:pt idx="494">
                  <c:v>0.66572263871044968</c:v>
                </c:pt>
                <c:pt idx="495">
                  <c:v>0.66611164786144716</c:v>
                </c:pt>
                <c:pt idx="496">
                  <c:v>0.66517249139625079</c:v>
                </c:pt>
                <c:pt idx="497">
                  <c:v>0.66336397415866577</c:v>
                </c:pt>
                <c:pt idx="498">
                  <c:v>0.66331688682050183</c:v>
                </c:pt>
                <c:pt idx="499">
                  <c:v>0.66329524827912467</c:v>
                </c:pt>
                <c:pt idx="500">
                  <c:v>0.66323724740448997</c:v>
                </c:pt>
                <c:pt idx="501">
                  <c:v>0.66413119952481436</c:v>
                </c:pt>
                <c:pt idx="502">
                  <c:v>0.66397120781094532</c:v>
                </c:pt>
                <c:pt idx="503">
                  <c:v>0.6641741842063581</c:v>
                </c:pt>
                <c:pt idx="504">
                  <c:v>0.66433731324177692</c:v>
                </c:pt>
                <c:pt idx="505">
                  <c:v>0.66398424608925544</c:v>
                </c:pt>
                <c:pt idx="506">
                  <c:v>0.66347562050187703</c:v>
                </c:pt>
                <c:pt idx="507">
                  <c:v>0.66147299626673139</c:v>
                </c:pt>
                <c:pt idx="508">
                  <c:v>0.66130915189624406</c:v>
                </c:pt>
                <c:pt idx="509">
                  <c:v>0.66143976615989919</c:v>
                </c:pt>
                <c:pt idx="510">
                  <c:v>0.66094872251764192</c:v>
                </c:pt>
                <c:pt idx="511">
                  <c:v>0.66097924507433448</c:v>
                </c:pt>
                <c:pt idx="512">
                  <c:v>0.66080644132934607</c:v>
                </c:pt>
                <c:pt idx="513">
                  <c:v>0.66178962945936748</c:v>
                </c:pt>
                <c:pt idx="514">
                  <c:v>0.66120580311421084</c:v>
                </c:pt>
                <c:pt idx="515">
                  <c:v>0.66020609067162417</c:v>
                </c:pt>
                <c:pt idx="516">
                  <c:v>0.66191099928828534</c:v>
                </c:pt>
                <c:pt idx="517">
                  <c:v>0.66230945784131534</c:v>
                </c:pt>
                <c:pt idx="518">
                  <c:v>0.66113128059412352</c:v>
                </c:pt>
                <c:pt idx="519">
                  <c:v>0.66144796735606648</c:v>
                </c:pt>
                <c:pt idx="520">
                  <c:v>0.66121854311914596</c:v>
                </c:pt>
                <c:pt idx="521">
                  <c:v>0.66102474662201094</c:v>
                </c:pt>
                <c:pt idx="522">
                  <c:v>0.66110993769189597</c:v>
                </c:pt>
                <c:pt idx="523">
                  <c:v>0.6632406719427334</c:v>
                </c:pt>
                <c:pt idx="524">
                  <c:v>0.6634940643626468</c:v>
                </c:pt>
                <c:pt idx="525">
                  <c:v>0.66505403799293483</c:v>
                </c:pt>
                <c:pt idx="526">
                  <c:v>0.6650563758255823</c:v>
                </c:pt>
                <c:pt idx="527">
                  <c:v>0.6658404849522096</c:v>
                </c:pt>
                <c:pt idx="528">
                  <c:v>0.66575428741946918</c:v>
                </c:pt>
                <c:pt idx="529">
                  <c:v>0.66551142819274534</c:v>
                </c:pt>
                <c:pt idx="530">
                  <c:v>0.66524917185093058</c:v>
                </c:pt>
                <c:pt idx="531">
                  <c:v>0.66421611194773034</c:v>
                </c:pt>
                <c:pt idx="532">
                  <c:v>0.66495149047201019</c:v>
                </c:pt>
                <c:pt idx="533">
                  <c:v>0.66497625804542004</c:v>
                </c:pt>
                <c:pt idx="534">
                  <c:v>0.6649691497852509</c:v>
                </c:pt>
                <c:pt idx="535">
                  <c:v>0.66501031255846677</c:v>
                </c:pt>
                <c:pt idx="536">
                  <c:v>0.66506517460758274</c:v>
                </c:pt>
                <c:pt idx="537">
                  <c:v>0.66462750555618055</c:v>
                </c:pt>
                <c:pt idx="538">
                  <c:v>0.66552033188604443</c:v>
                </c:pt>
                <c:pt idx="539">
                  <c:v>0.66505449221224877</c:v>
                </c:pt>
                <c:pt idx="540">
                  <c:v>0.66503957733754437</c:v>
                </c:pt>
                <c:pt idx="541">
                  <c:v>0.66412091605892232</c:v>
                </c:pt>
                <c:pt idx="542">
                  <c:v>0.66407201496361923</c:v>
                </c:pt>
                <c:pt idx="543">
                  <c:v>0.66315543417580169</c:v>
                </c:pt>
                <c:pt idx="544">
                  <c:v>0.66274136582741205</c:v>
                </c:pt>
                <c:pt idx="545">
                  <c:v>0.66241974474192966</c:v>
                </c:pt>
                <c:pt idx="546">
                  <c:v>0.66044929338244429</c:v>
                </c:pt>
                <c:pt idx="547">
                  <c:v>0.64963654426428241</c:v>
                </c:pt>
                <c:pt idx="548">
                  <c:v>0.64922391237676125</c:v>
                </c:pt>
                <c:pt idx="549">
                  <c:v>0.64846337391550912</c:v>
                </c:pt>
                <c:pt idx="550">
                  <c:v>0.6471587861228294</c:v>
                </c:pt>
                <c:pt idx="551">
                  <c:v>0.64618150117174078</c:v>
                </c:pt>
                <c:pt idx="552">
                  <c:v>0.64524491864749611</c:v>
                </c:pt>
                <c:pt idx="553">
                  <c:v>0.64496036055146033</c:v>
                </c:pt>
                <c:pt idx="554">
                  <c:v>0.64576946279848135</c:v>
                </c:pt>
                <c:pt idx="555">
                  <c:v>0.64669347868664873</c:v>
                </c:pt>
                <c:pt idx="556">
                  <c:v>0.64667769333869385</c:v>
                </c:pt>
                <c:pt idx="557">
                  <c:v>0.64656786936482169</c:v>
                </c:pt>
                <c:pt idx="558">
                  <c:v>0.64597988192368883</c:v>
                </c:pt>
                <c:pt idx="559">
                  <c:v>0.64486448000228325</c:v>
                </c:pt>
                <c:pt idx="560">
                  <c:v>0.64754873512019917</c:v>
                </c:pt>
                <c:pt idx="561">
                  <c:v>0.64764833095431495</c:v>
                </c:pt>
                <c:pt idx="562">
                  <c:v>0.64655678988681231</c:v>
                </c:pt>
                <c:pt idx="563">
                  <c:v>0.64493590416904711</c:v>
                </c:pt>
                <c:pt idx="564">
                  <c:v>0.6448750350591268</c:v>
                </c:pt>
                <c:pt idx="565">
                  <c:v>0.64550733310018704</c:v>
                </c:pt>
                <c:pt idx="566">
                  <c:v>0.64488331470797344</c:v>
                </c:pt>
                <c:pt idx="567">
                  <c:v>0.64269577880439532</c:v>
                </c:pt>
                <c:pt idx="568">
                  <c:v>0.64222877739300155</c:v>
                </c:pt>
                <c:pt idx="569">
                  <c:v>0.6412594015542753</c:v>
                </c:pt>
                <c:pt idx="570">
                  <c:v>0.64053265901679834</c:v>
                </c:pt>
                <c:pt idx="571">
                  <c:v>0.63948446104991108</c:v>
                </c:pt>
                <c:pt idx="572">
                  <c:v>0.63987051942323625</c:v>
                </c:pt>
                <c:pt idx="573">
                  <c:v>0.63947789880701333</c:v>
                </c:pt>
                <c:pt idx="574">
                  <c:v>0.63044975056956387</c:v>
                </c:pt>
                <c:pt idx="575">
                  <c:v>0.62136987302879976</c:v>
                </c:pt>
                <c:pt idx="576">
                  <c:v>0.59683250516290709</c:v>
                </c:pt>
                <c:pt idx="577">
                  <c:v>0.59333558551424137</c:v>
                </c:pt>
                <c:pt idx="578">
                  <c:v>0.52490812966503753</c:v>
                </c:pt>
                <c:pt idx="579">
                  <c:v>0.56126444723781355</c:v>
                </c:pt>
                <c:pt idx="580">
                  <c:v>0.57580110957253539</c:v>
                </c:pt>
                <c:pt idx="581">
                  <c:v>0.49351162676922306</c:v>
                </c:pt>
                <c:pt idx="582">
                  <c:v>0.63501882342420835</c:v>
                </c:pt>
                <c:pt idx="583">
                  <c:v>0.60934247315216861</c:v>
                </c:pt>
                <c:pt idx="584">
                  <c:v>0.62304652621395107</c:v>
                </c:pt>
                <c:pt idx="585">
                  <c:v>0.6448265137332343</c:v>
                </c:pt>
                <c:pt idx="586">
                  <c:v>0.64491150107862683</c:v>
                </c:pt>
                <c:pt idx="587">
                  <c:v>0.64410022940824208</c:v>
                </c:pt>
                <c:pt idx="588">
                  <c:v>0.6031338310372224</c:v>
                </c:pt>
                <c:pt idx="589">
                  <c:v>0.58589537175435602</c:v>
                </c:pt>
                <c:pt idx="590">
                  <c:v>0.58589393514013688</c:v>
                </c:pt>
                <c:pt idx="591">
                  <c:v>0.58103481095173282</c:v>
                </c:pt>
                <c:pt idx="592">
                  <c:v>0.58240342216990615</c:v>
                </c:pt>
                <c:pt idx="593">
                  <c:v>0.58245612965797056</c:v>
                </c:pt>
                <c:pt idx="594">
                  <c:v>0.57818318785166856</c:v>
                </c:pt>
                <c:pt idx="595">
                  <c:v>0.58297507527854309</c:v>
                </c:pt>
                <c:pt idx="596">
                  <c:v>0.58167623553729697</c:v>
                </c:pt>
                <c:pt idx="597">
                  <c:v>0.5832747120986298</c:v>
                </c:pt>
                <c:pt idx="598">
                  <c:v>0.57437779264394373</c:v>
                </c:pt>
                <c:pt idx="599">
                  <c:v>0.57705534102685152</c:v>
                </c:pt>
                <c:pt idx="600">
                  <c:v>0.5783342804719469</c:v>
                </c:pt>
                <c:pt idx="601">
                  <c:v>0.58152876044312218</c:v>
                </c:pt>
                <c:pt idx="602">
                  <c:v>0.58165215347517685</c:v>
                </c:pt>
                <c:pt idx="603">
                  <c:v>0.58728234892686104</c:v>
                </c:pt>
                <c:pt idx="604">
                  <c:v>0.58849111483885519</c:v>
                </c:pt>
                <c:pt idx="605">
                  <c:v>0.59033545792076791</c:v>
                </c:pt>
                <c:pt idx="606">
                  <c:v>0.58923144664570615</c:v>
                </c:pt>
                <c:pt idx="607">
                  <c:v>0.58808900307123257</c:v>
                </c:pt>
                <c:pt idx="608">
                  <c:v>0.5939521767706657</c:v>
                </c:pt>
                <c:pt idx="609">
                  <c:v>0.59744231305946471</c:v>
                </c:pt>
                <c:pt idx="610">
                  <c:v>0.59820664753246344</c:v>
                </c:pt>
                <c:pt idx="611">
                  <c:v>0.60930430491060172</c:v>
                </c:pt>
                <c:pt idx="612">
                  <c:v>0.6078089032075813</c:v>
                </c:pt>
                <c:pt idx="613">
                  <c:v>0.60777310250372618</c:v>
                </c:pt>
                <c:pt idx="614">
                  <c:v>0.6086246863106507</c:v>
                </c:pt>
                <c:pt idx="615">
                  <c:v>0.6227516354554401</c:v>
                </c:pt>
                <c:pt idx="616">
                  <c:v>0.6276065537004738</c:v>
                </c:pt>
                <c:pt idx="617">
                  <c:v>0.62245781673560985</c:v>
                </c:pt>
                <c:pt idx="618">
                  <c:v>0.62298405251779598</c:v>
                </c:pt>
                <c:pt idx="619">
                  <c:v>0.62281644711473627</c:v>
                </c:pt>
                <c:pt idx="620">
                  <c:v>0.6253146766838541</c:v>
                </c:pt>
                <c:pt idx="621">
                  <c:v>0.62537902595652539</c:v>
                </c:pt>
                <c:pt idx="622">
                  <c:v>0.62462834525457922</c:v>
                </c:pt>
                <c:pt idx="623">
                  <c:v>0.62837796318024342</c:v>
                </c:pt>
                <c:pt idx="624">
                  <c:v>0.62825732494074793</c:v>
                </c:pt>
                <c:pt idx="625">
                  <c:v>0.63518510454857746</c:v>
                </c:pt>
                <c:pt idx="626">
                  <c:v>0.6429748428060561</c:v>
                </c:pt>
                <c:pt idx="627">
                  <c:v>0.64242371938791076</c:v>
                </c:pt>
                <c:pt idx="628">
                  <c:v>0.64392752266302189</c:v>
                </c:pt>
                <c:pt idx="629">
                  <c:v>0.64232717362418923</c:v>
                </c:pt>
                <c:pt idx="630">
                  <c:v>0.64941751715803853</c:v>
                </c:pt>
                <c:pt idx="631">
                  <c:v>0.65249522443735986</c:v>
                </c:pt>
                <c:pt idx="632">
                  <c:v>0.65433595960725988</c:v>
                </c:pt>
                <c:pt idx="633">
                  <c:v>0.6528342760315704</c:v>
                </c:pt>
                <c:pt idx="634">
                  <c:v>0.65187547257301237</c:v>
                </c:pt>
                <c:pt idx="635">
                  <c:v>0.65443541637786451</c:v>
                </c:pt>
                <c:pt idx="636">
                  <c:v>0.65613518726132303</c:v>
                </c:pt>
                <c:pt idx="637">
                  <c:v>0.65851135769631508</c:v>
                </c:pt>
                <c:pt idx="638">
                  <c:v>0.65842702940579767</c:v>
                </c:pt>
                <c:pt idx="639">
                  <c:v>0.66045019902764435</c:v>
                </c:pt>
                <c:pt idx="640">
                  <c:v>0.65575211799233635</c:v>
                </c:pt>
                <c:pt idx="641">
                  <c:v>0.65148215066086945</c:v>
                </c:pt>
                <c:pt idx="642">
                  <c:v>0.65366803794293615</c:v>
                </c:pt>
                <c:pt idx="643">
                  <c:v>0.65481373189171632</c:v>
                </c:pt>
                <c:pt idx="644">
                  <c:v>0.64418833903311556</c:v>
                </c:pt>
                <c:pt idx="645">
                  <c:v>0.64049837025079881</c:v>
                </c:pt>
                <c:pt idx="646">
                  <c:v>0.6364236027632576</c:v>
                </c:pt>
                <c:pt idx="647">
                  <c:v>0.6409700984358625</c:v>
                </c:pt>
                <c:pt idx="648">
                  <c:v>0.64572027083119754</c:v>
                </c:pt>
                <c:pt idx="649">
                  <c:v>0.64280625633440269</c:v>
                </c:pt>
                <c:pt idx="650">
                  <c:v>0.65378552628146758</c:v>
                </c:pt>
                <c:pt idx="651">
                  <c:v>0.65480330008280674</c:v>
                </c:pt>
                <c:pt idx="652">
                  <c:v>0.65386987451061762</c:v>
                </c:pt>
                <c:pt idx="653">
                  <c:v>0.65368375008964852</c:v>
                </c:pt>
                <c:pt idx="654">
                  <c:v>0.65684031474589866</c:v>
                </c:pt>
                <c:pt idx="655">
                  <c:v>0.65687546242597072</c:v>
                </c:pt>
                <c:pt idx="656">
                  <c:v>0.65880660912185984</c:v>
                </c:pt>
                <c:pt idx="657">
                  <c:v>0.65970318801223327</c:v>
                </c:pt>
                <c:pt idx="658">
                  <c:v>0.66153951460239346</c:v>
                </c:pt>
                <c:pt idx="659">
                  <c:v>0.66196881839232624</c:v>
                </c:pt>
                <c:pt idx="660">
                  <c:v>0.65883836276070906</c:v>
                </c:pt>
                <c:pt idx="661">
                  <c:v>0.66084290341608609</c:v>
                </c:pt>
                <c:pt idx="662">
                  <c:v>0.65999908398227858</c:v>
                </c:pt>
                <c:pt idx="663">
                  <c:v>0.6629486028869781</c:v>
                </c:pt>
                <c:pt idx="664">
                  <c:v>0.66404976768536084</c:v>
                </c:pt>
                <c:pt idx="665">
                  <c:v>0.66430360898160057</c:v>
                </c:pt>
                <c:pt idx="666">
                  <c:v>0.66622895693622697</c:v>
                </c:pt>
                <c:pt idx="667">
                  <c:v>0.66845278567355915</c:v>
                </c:pt>
                <c:pt idx="668">
                  <c:v>0.66848215763713481</c:v>
                </c:pt>
                <c:pt idx="669">
                  <c:v>0.67102867199943184</c:v>
                </c:pt>
                <c:pt idx="670">
                  <c:v>0.66609626427826796</c:v>
                </c:pt>
                <c:pt idx="671">
                  <c:v>0.66577364271154971</c:v>
                </c:pt>
                <c:pt idx="672">
                  <c:v>0.65634819575912573</c:v>
                </c:pt>
                <c:pt idx="673">
                  <c:v>0.65674730633212897</c:v>
                </c:pt>
                <c:pt idx="674">
                  <c:v>0.65487531269486221</c:v>
                </c:pt>
                <c:pt idx="675">
                  <c:v>0.64457372432188187</c:v>
                </c:pt>
                <c:pt idx="676">
                  <c:v>0.64599895633400817</c:v>
                </c:pt>
                <c:pt idx="677">
                  <c:v>0.64504828205688403</c:v>
                </c:pt>
                <c:pt idx="678">
                  <c:v>0.643928883091338</c:v>
                </c:pt>
                <c:pt idx="679">
                  <c:v>0.64856647808745282</c:v>
                </c:pt>
                <c:pt idx="680">
                  <c:v>0.65457220369911384</c:v>
                </c:pt>
                <c:pt idx="681">
                  <c:v>0.65380537073696143</c:v>
                </c:pt>
                <c:pt idx="682">
                  <c:v>0.65299712757041262</c:v>
                </c:pt>
                <c:pt idx="683">
                  <c:v>0.65337306914163229</c:v>
                </c:pt>
                <c:pt idx="684">
                  <c:v>0.64994384688222961</c:v>
                </c:pt>
                <c:pt idx="685">
                  <c:v>0.64973834147785847</c:v>
                </c:pt>
                <c:pt idx="686">
                  <c:v>0.64890995332922941</c:v>
                </c:pt>
                <c:pt idx="687">
                  <c:v>0.64923149608904018</c:v>
                </c:pt>
                <c:pt idx="688">
                  <c:v>0.65086725641502063</c:v>
                </c:pt>
                <c:pt idx="689">
                  <c:v>0.65085855737995413</c:v>
                </c:pt>
                <c:pt idx="690">
                  <c:v>0.6487007906782507</c:v>
                </c:pt>
                <c:pt idx="691">
                  <c:v>0.64406227439117092</c:v>
                </c:pt>
                <c:pt idx="692">
                  <c:v>0.64380696979048735</c:v>
                </c:pt>
                <c:pt idx="693">
                  <c:v>0.64132122477437159</c:v>
                </c:pt>
                <c:pt idx="694">
                  <c:v>0.64155854539997215</c:v>
                </c:pt>
                <c:pt idx="695">
                  <c:v>0.64654900231858492</c:v>
                </c:pt>
                <c:pt idx="696">
                  <c:v>0.64238784368563151</c:v>
                </c:pt>
                <c:pt idx="697">
                  <c:v>0.64291365813988233</c:v>
                </c:pt>
                <c:pt idx="698">
                  <c:v>0.6554883535627406</c:v>
                </c:pt>
                <c:pt idx="699">
                  <c:v>0.64468270455877208</c:v>
                </c:pt>
                <c:pt idx="700">
                  <c:v>0.64213241468669835</c:v>
                </c:pt>
                <c:pt idx="701">
                  <c:v>0.64313885151969663</c:v>
                </c:pt>
                <c:pt idx="702">
                  <c:v>0.64222977279332139</c:v>
                </c:pt>
                <c:pt idx="703">
                  <c:v>0.64221386128328484</c:v>
                </c:pt>
                <c:pt idx="704">
                  <c:v>0.64304126728517474</c:v>
                </c:pt>
                <c:pt idx="705">
                  <c:v>0.64297883971893044</c:v>
                </c:pt>
                <c:pt idx="706">
                  <c:v>0.64327585249994312</c:v>
                </c:pt>
                <c:pt idx="707">
                  <c:v>0.64428418321721004</c:v>
                </c:pt>
                <c:pt idx="708">
                  <c:v>0.64409851897348047</c:v>
                </c:pt>
                <c:pt idx="709">
                  <c:v>0.64580443205608662</c:v>
                </c:pt>
                <c:pt idx="710">
                  <c:v>0.64197106171859109</c:v>
                </c:pt>
                <c:pt idx="711">
                  <c:v>0.64453781325937765</c:v>
                </c:pt>
                <c:pt idx="712">
                  <c:v>0.64436675534580923</c:v>
                </c:pt>
                <c:pt idx="713">
                  <c:v>0.6454405177876632</c:v>
                </c:pt>
                <c:pt idx="714">
                  <c:v>0.64810405681220917</c:v>
                </c:pt>
                <c:pt idx="715">
                  <c:v>0.65122420215297627</c:v>
                </c:pt>
                <c:pt idx="716">
                  <c:v>0.64863199826176221</c:v>
                </c:pt>
                <c:pt idx="717">
                  <c:v>0.64766346999025592</c:v>
                </c:pt>
                <c:pt idx="718">
                  <c:v>0.64730968821009849</c:v>
                </c:pt>
                <c:pt idx="719">
                  <c:v>0.64706639159662216</c:v>
                </c:pt>
                <c:pt idx="720">
                  <c:v>0.64833844613776415</c:v>
                </c:pt>
                <c:pt idx="721">
                  <c:v>0.64300977885253685</c:v>
                </c:pt>
                <c:pt idx="722">
                  <c:v>0.64495442668721947</c:v>
                </c:pt>
                <c:pt idx="723">
                  <c:v>0.64232191492792023</c:v>
                </c:pt>
                <c:pt idx="724">
                  <c:v>0.65663335321431981</c:v>
                </c:pt>
                <c:pt idx="725">
                  <c:v>0.65765556725481511</c:v>
                </c:pt>
                <c:pt idx="726">
                  <c:v>0.66072114929063019</c:v>
                </c:pt>
                <c:pt idx="727">
                  <c:v>0.66238341938353207</c:v>
                </c:pt>
                <c:pt idx="728">
                  <c:v>0.66187062355889015</c:v>
                </c:pt>
                <c:pt idx="729">
                  <c:v>0.67667581091321716</c:v>
                </c:pt>
                <c:pt idx="730">
                  <c:v>0.74411560907229246</c:v>
                </c:pt>
                <c:pt idx="731">
                  <c:v>0.74488331134727737</c:v>
                </c:pt>
                <c:pt idx="732">
                  <c:v>0.74404436003766317</c:v>
                </c:pt>
                <c:pt idx="733">
                  <c:v>0.74678182833167184</c:v>
                </c:pt>
                <c:pt idx="734">
                  <c:v>0.74831428217146778</c:v>
                </c:pt>
                <c:pt idx="735">
                  <c:v>0.75003774142874768</c:v>
                </c:pt>
                <c:pt idx="736">
                  <c:v>0.75072526473411061</c:v>
                </c:pt>
                <c:pt idx="737">
                  <c:v>0.74869790168543771</c:v>
                </c:pt>
                <c:pt idx="738">
                  <c:v>0.74571593747960263</c:v>
                </c:pt>
                <c:pt idx="739">
                  <c:v>0.74830995789645471</c:v>
                </c:pt>
                <c:pt idx="740">
                  <c:v>0.74855332226860993</c:v>
                </c:pt>
                <c:pt idx="741">
                  <c:v>0.74912396998023889</c:v>
                </c:pt>
                <c:pt idx="742">
                  <c:v>0.75191996231462266</c:v>
                </c:pt>
                <c:pt idx="743">
                  <c:v>0.74573685567352954</c:v>
                </c:pt>
                <c:pt idx="744">
                  <c:v>0.74580624226650427</c:v>
                </c:pt>
                <c:pt idx="745">
                  <c:v>0.74688323281554458</c:v>
                </c:pt>
                <c:pt idx="746">
                  <c:v>0.757746605647313</c:v>
                </c:pt>
                <c:pt idx="747">
                  <c:v>0.75844985469499149</c:v>
                </c:pt>
                <c:pt idx="748">
                  <c:v>0.75059924261795308</c:v>
                </c:pt>
                <c:pt idx="749">
                  <c:v>0.75401068625643441</c:v>
                </c:pt>
                <c:pt idx="750">
                  <c:v>0.76197952005703762</c:v>
                </c:pt>
                <c:pt idx="751">
                  <c:v>0.76348243910997127</c:v>
                </c:pt>
                <c:pt idx="752">
                  <c:v>0.76272252303560562</c:v>
                </c:pt>
                <c:pt idx="753">
                  <c:v>0.75731742700278748</c:v>
                </c:pt>
                <c:pt idx="754">
                  <c:v>0.76160383979625357</c:v>
                </c:pt>
                <c:pt idx="755">
                  <c:v>0.76036400733053611</c:v>
                </c:pt>
                <c:pt idx="756">
                  <c:v>0.76160879364960754</c:v>
                </c:pt>
                <c:pt idx="757">
                  <c:v>0.7604229014563969</c:v>
                </c:pt>
                <c:pt idx="758">
                  <c:v>0.75967106080215452</c:v>
                </c:pt>
                <c:pt idx="759">
                  <c:v>0.76011034708406033</c:v>
                </c:pt>
                <c:pt idx="760">
                  <c:v>0.76856329959921599</c:v>
                </c:pt>
                <c:pt idx="761">
                  <c:v>0.76872077464231625</c:v>
                </c:pt>
                <c:pt idx="762">
                  <c:v>0.76852537536917931</c:v>
                </c:pt>
                <c:pt idx="763">
                  <c:v>0.7690451815737035</c:v>
                </c:pt>
                <c:pt idx="764">
                  <c:v>0.77815770536251894</c:v>
                </c:pt>
                <c:pt idx="765">
                  <c:v>0.78339068526412936</c:v>
                </c:pt>
                <c:pt idx="766">
                  <c:v>0.78471968331531339</c:v>
                </c:pt>
                <c:pt idx="767">
                  <c:v>0.78787753514389092</c:v>
                </c:pt>
                <c:pt idx="768">
                  <c:v>0.78781641217301046</c:v>
                </c:pt>
                <c:pt idx="769">
                  <c:v>0.78866261763365697</c:v>
                </c:pt>
                <c:pt idx="770">
                  <c:v>0.78782850776571844</c:v>
                </c:pt>
                <c:pt idx="771">
                  <c:v>0.78782618950617966</c:v>
                </c:pt>
                <c:pt idx="772">
                  <c:v>0.78734586284178576</c:v>
                </c:pt>
                <c:pt idx="773">
                  <c:v>0.79056463954498846</c:v>
                </c:pt>
                <c:pt idx="774">
                  <c:v>0.79100502580021548</c:v>
                </c:pt>
                <c:pt idx="775">
                  <c:v>0.79275447491277007</c:v>
                </c:pt>
                <c:pt idx="776">
                  <c:v>0.7962728278905391</c:v>
                </c:pt>
                <c:pt idx="777">
                  <c:v>0.79581888377892473</c:v>
                </c:pt>
                <c:pt idx="778">
                  <c:v>0.79351216642162448</c:v>
                </c:pt>
                <c:pt idx="779">
                  <c:v>0.79436071703140354</c:v>
                </c:pt>
                <c:pt idx="780">
                  <c:v>0.79408949823421526</c:v>
                </c:pt>
                <c:pt idx="781">
                  <c:v>0.79411250311001813</c:v>
                </c:pt>
                <c:pt idx="782">
                  <c:v>0.79846275778031428</c:v>
                </c:pt>
                <c:pt idx="783">
                  <c:v>0.8004193840100039</c:v>
                </c:pt>
                <c:pt idx="784">
                  <c:v>0.80398089892749447</c:v>
                </c:pt>
                <c:pt idx="785">
                  <c:v>0.80399748643326929</c:v>
                </c:pt>
                <c:pt idx="786">
                  <c:v>0.80853104297924794</c:v>
                </c:pt>
                <c:pt idx="787">
                  <c:v>0.81001529609972134</c:v>
                </c:pt>
                <c:pt idx="788">
                  <c:v>0.82567427186526021</c:v>
                </c:pt>
                <c:pt idx="789">
                  <c:v>0.83073962565180093</c:v>
                </c:pt>
                <c:pt idx="790">
                  <c:v>0.83425570327517129</c:v>
                </c:pt>
                <c:pt idx="791">
                  <c:v>0.83350327230278065</c:v>
                </c:pt>
                <c:pt idx="792">
                  <c:v>0.8324569198023043</c:v>
                </c:pt>
                <c:pt idx="793">
                  <c:v>0.83241616764666859</c:v>
                </c:pt>
                <c:pt idx="794">
                  <c:v>0.83033569211285563</c:v>
                </c:pt>
                <c:pt idx="795">
                  <c:v>0.82987935248877709</c:v>
                </c:pt>
                <c:pt idx="796">
                  <c:v>0.82658409432156188</c:v>
                </c:pt>
                <c:pt idx="797">
                  <c:v>0.82875050945975326</c:v>
                </c:pt>
                <c:pt idx="798">
                  <c:v>0.82824548261122111</c:v>
                </c:pt>
                <c:pt idx="799">
                  <c:v>0.82790530757984071</c:v>
                </c:pt>
                <c:pt idx="800">
                  <c:v>0.83089399837943279</c:v>
                </c:pt>
                <c:pt idx="801">
                  <c:v>0.8315238397206125</c:v>
                </c:pt>
                <c:pt idx="802">
                  <c:v>0.83251159182309487</c:v>
                </c:pt>
                <c:pt idx="803">
                  <c:v>0.83209425928442415</c:v>
                </c:pt>
                <c:pt idx="804">
                  <c:v>0.83079871387080517</c:v>
                </c:pt>
                <c:pt idx="805">
                  <c:v>0.8326908094359623</c:v>
                </c:pt>
                <c:pt idx="806">
                  <c:v>0.83413939692624783</c:v>
                </c:pt>
                <c:pt idx="807">
                  <c:v>0.83408195862993162</c:v>
                </c:pt>
                <c:pt idx="808">
                  <c:v>0.83859936975130323</c:v>
                </c:pt>
                <c:pt idx="809">
                  <c:v>0.84782752414419105</c:v>
                </c:pt>
                <c:pt idx="810">
                  <c:v>0.84660468762103525</c:v>
                </c:pt>
                <c:pt idx="811">
                  <c:v>0.84912088204748926</c:v>
                </c:pt>
                <c:pt idx="812">
                  <c:v>0.85034356459615956</c:v>
                </c:pt>
                <c:pt idx="813">
                  <c:v>0.8500448073719945</c:v>
                </c:pt>
                <c:pt idx="814">
                  <c:v>0.84935011681169736</c:v>
                </c:pt>
                <c:pt idx="815">
                  <c:v>0.8476162194479665</c:v>
                </c:pt>
                <c:pt idx="816">
                  <c:v>0.84683997094323593</c:v>
                </c:pt>
                <c:pt idx="817">
                  <c:v>0.84740153158108467</c:v>
                </c:pt>
                <c:pt idx="818">
                  <c:v>0.8478886818129453</c:v>
                </c:pt>
                <c:pt idx="819">
                  <c:v>0.84905123996747767</c:v>
                </c:pt>
                <c:pt idx="820">
                  <c:v>0.85144543013786189</c:v>
                </c:pt>
                <c:pt idx="821">
                  <c:v>0.85122644254381064</c:v>
                </c:pt>
                <c:pt idx="822">
                  <c:v>0.85214050986023893</c:v>
                </c:pt>
                <c:pt idx="823">
                  <c:v>0.85268061035160969</c:v>
                </c:pt>
                <c:pt idx="824">
                  <c:v>0.8535589915483851</c:v>
                </c:pt>
                <c:pt idx="825">
                  <c:v>0.85803580027893567</c:v>
                </c:pt>
                <c:pt idx="826">
                  <c:v>0.85602673244900229</c:v>
                </c:pt>
                <c:pt idx="827">
                  <c:v>0.85624244404416416</c:v>
                </c:pt>
                <c:pt idx="828">
                  <c:v>0.86996142564681977</c:v>
                </c:pt>
                <c:pt idx="829">
                  <c:v>0.87801624639940345</c:v>
                </c:pt>
                <c:pt idx="830">
                  <c:v>0.8779473079237492</c:v>
                </c:pt>
                <c:pt idx="831">
                  <c:v>0.87690637561850859</c:v>
                </c:pt>
                <c:pt idx="832">
                  <c:v>0.88107717878102343</c:v>
                </c:pt>
                <c:pt idx="833">
                  <c:v>0.87708607657953774</c:v>
                </c:pt>
                <c:pt idx="834">
                  <c:v>0.87928057857198816</c:v>
                </c:pt>
                <c:pt idx="835">
                  <c:v>0.87993145872310208</c:v>
                </c:pt>
                <c:pt idx="836">
                  <c:v>0.88456066416826795</c:v>
                </c:pt>
                <c:pt idx="837">
                  <c:v>0.88472859007624349</c:v>
                </c:pt>
                <c:pt idx="838">
                  <c:v>0.88732366159785547</c:v>
                </c:pt>
                <c:pt idx="839">
                  <c:v>0.88669298462309531</c:v>
                </c:pt>
                <c:pt idx="840">
                  <c:v>0.89153795194078012</c:v>
                </c:pt>
                <c:pt idx="841">
                  <c:v>0.88986524716317561</c:v>
                </c:pt>
                <c:pt idx="842">
                  <c:v>0.89092167319448479</c:v>
                </c:pt>
                <c:pt idx="843">
                  <c:v>0.89056817577233593</c:v>
                </c:pt>
                <c:pt idx="844">
                  <c:v>0.88986242668394278</c:v>
                </c:pt>
                <c:pt idx="845">
                  <c:v>0.8899156524939954</c:v>
                </c:pt>
                <c:pt idx="846">
                  <c:v>0.88554034032243456</c:v>
                </c:pt>
                <c:pt idx="847">
                  <c:v>0.88534743716047604</c:v>
                </c:pt>
                <c:pt idx="848">
                  <c:v>0.88559998575327625</c:v>
                </c:pt>
                <c:pt idx="849">
                  <c:v>0.88471728348648981</c:v>
                </c:pt>
                <c:pt idx="850">
                  <c:v>0.88315996263176799</c:v>
                </c:pt>
                <c:pt idx="851">
                  <c:v>0.88329260360789874</c:v>
                </c:pt>
                <c:pt idx="852">
                  <c:v>0.88301535022386324</c:v>
                </c:pt>
                <c:pt idx="853">
                  <c:v>0.89028759079573261</c:v>
                </c:pt>
                <c:pt idx="854">
                  <c:v>0.88945028117146951</c:v>
                </c:pt>
                <c:pt idx="855">
                  <c:v>0.89144684031888</c:v>
                </c:pt>
                <c:pt idx="856">
                  <c:v>0.89078281253655844</c:v>
                </c:pt>
                <c:pt idx="857">
                  <c:v>0.89311365498337303</c:v>
                </c:pt>
                <c:pt idx="858">
                  <c:v>0.89400230971876826</c:v>
                </c:pt>
                <c:pt idx="859">
                  <c:v>0.89400249495863227</c:v>
                </c:pt>
                <c:pt idx="860">
                  <c:v>0.89443960437824066</c:v>
                </c:pt>
                <c:pt idx="861">
                  <c:v>0.89391997899337228</c:v>
                </c:pt>
                <c:pt idx="862">
                  <c:v>0.89348490653817159</c:v>
                </c:pt>
                <c:pt idx="863">
                  <c:v>0.89330353215462177</c:v>
                </c:pt>
                <c:pt idx="864">
                  <c:v>0.89045012432057136</c:v>
                </c:pt>
                <c:pt idx="865">
                  <c:v>0.89098542367455325</c:v>
                </c:pt>
                <c:pt idx="866">
                  <c:v>0.89641247810955726</c:v>
                </c:pt>
                <c:pt idx="867">
                  <c:v>0.89673084848513696</c:v>
                </c:pt>
                <c:pt idx="868">
                  <c:v>0.89819736671890205</c:v>
                </c:pt>
                <c:pt idx="869">
                  <c:v>0.89825763013272186</c:v>
                </c:pt>
                <c:pt idx="870">
                  <c:v>0.89540387384935183</c:v>
                </c:pt>
                <c:pt idx="871">
                  <c:v>0.89536438522396111</c:v>
                </c:pt>
                <c:pt idx="872">
                  <c:v>0.89456330802624417</c:v>
                </c:pt>
                <c:pt idx="873">
                  <c:v>0.89736042580169595</c:v>
                </c:pt>
                <c:pt idx="874">
                  <c:v>0.90107105848485314</c:v>
                </c:pt>
                <c:pt idx="875">
                  <c:v>0.89956882646380898</c:v>
                </c:pt>
                <c:pt idx="876">
                  <c:v>0.90114364326458385</c:v>
                </c:pt>
                <c:pt idx="877">
                  <c:v>0.89872741918596888</c:v>
                </c:pt>
                <c:pt idx="878">
                  <c:v>0.89684450171949071</c:v>
                </c:pt>
                <c:pt idx="879">
                  <c:v>0.89713083777011038</c:v>
                </c:pt>
                <c:pt idx="880">
                  <c:v>0.89764589569591191</c:v>
                </c:pt>
                <c:pt idx="881">
                  <c:v>0.88997038440612675</c:v>
                </c:pt>
                <c:pt idx="882">
                  <c:v>0.89068896007388376</c:v>
                </c:pt>
                <c:pt idx="883">
                  <c:v>0.89195473209413734</c:v>
                </c:pt>
                <c:pt idx="884">
                  <c:v>0.89497780019876427</c:v>
                </c:pt>
                <c:pt idx="885">
                  <c:v>0.89537167265731465</c:v>
                </c:pt>
                <c:pt idx="886">
                  <c:v>0.89469889944595338</c:v>
                </c:pt>
                <c:pt idx="887">
                  <c:v>0.89145525493625999</c:v>
                </c:pt>
                <c:pt idx="888">
                  <c:v>0.89239733080326167</c:v>
                </c:pt>
                <c:pt idx="889">
                  <c:v>0.89266104808484203</c:v>
                </c:pt>
                <c:pt idx="890">
                  <c:v>0.89248199126828287</c:v>
                </c:pt>
                <c:pt idx="891">
                  <c:v>0.88690776598700671</c:v>
                </c:pt>
                <c:pt idx="892">
                  <c:v>0.88802332035394371</c:v>
                </c:pt>
                <c:pt idx="893">
                  <c:v>0.88750343557757005</c:v>
                </c:pt>
                <c:pt idx="894">
                  <c:v>0.88796397284900619</c:v>
                </c:pt>
                <c:pt idx="895">
                  <c:v>0.88429731232653819</c:v>
                </c:pt>
                <c:pt idx="896">
                  <c:v>0.88579506375452499</c:v>
                </c:pt>
                <c:pt idx="897">
                  <c:v>0.88368170513533795</c:v>
                </c:pt>
                <c:pt idx="898">
                  <c:v>0.88258112685423329</c:v>
                </c:pt>
                <c:pt idx="899">
                  <c:v>0.88374355288057838</c:v>
                </c:pt>
                <c:pt idx="900">
                  <c:v>0.88228847632920104</c:v>
                </c:pt>
                <c:pt idx="901">
                  <c:v>0.88204523419088443</c:v>
                </c:pt>
                <c:pt idx="902">
                  <c:v>0.8823946037131174</c:v>
                </c:pt>
                <c:pt idx="903">
                  <c:v>0.88244639141404058</c:v>
                </c:pt>
                <c:pt idx="904">
                  <c:v>0.88717517821690384</c:v>
                </c:pt>
                <c:pt idx="905">
                  <c:v>0.88828819619274024</c:v>
                </c:pt>
                <c:pt idx="906">
                  <c:v>0.89238653239674004</c:v>
                </c:pt>
                <c:pt idx="907">
                  <c:v>0.8929775341280517</c:v>
                </c:pt>
                <c:pt idx="908">
                  <c:v>0.87181764666529549</c:v>
                </c:pt>
                <c:pt idx="909">
                  <c:v>0.84509727609961527</c:v>
                </c:pt>
                <c:pt idx="910">
                  <c:v>0.84523956488011331</c:v>
                </c:pt>
                <c:pt idx="911">
                  <c:v>0.84862661423360586</c:v>
                </c:pt>
                <c:pt idx="912">
                  <c:v>0.85190789240515352</c:v>
                </c:pt>
                <c:pt idx="913">
                  <c:v>0.83402738800647069</c:v>
                </c:pt>
                <c:pt idx="914">
                  <c:v>0.83565470241384932</c:v>
                </c:pt>
                <c:pt idx="915">
                  <c:v>0.83550184093554702</c:v>
                </c:pt>
                <c:pt idx="916">
                  <c:v>0.83685301464958139</c:v>
                </c:pt>
                <c:pt idx="917">
                  <c:v>0.83629008065747301</c:v>
                </c:pt>
                <c:pt idx="918">
                  <c:v>0.83620215359036643</c:v>
                </c:pt>
                <c:pt idx="919">
                  <c:v>0.83864918461435034</c:v>
                </c:pt>
                <c:pt idx="920">
                  <c:v>0.83811656007934476</c:v>
                </c:pt>
                <c:pt idx="921">
                  <c:v>0.83968987321650523</c:v>
                </c:pt>
                <c:pt idx="922">
                  <c:v>0.84028511385276461</c:v>
                </c:pt>
                <c:pt idx="923">
                  <c:v>0.83779522870498824</c:v>
                </c:pt>
                <c:pt idx="924">
                  <c:v>0.83887032835464381</c:v>
                </c:pt>
                <c:pt idx="925">
                  <c:v>0.84042316450042498</c:v>
                </c:pt>
                <c:pt idx="926">
                  <c:v>0.84131749402399236</c:v>
                </c:pt>
                <c:pt idx="927">
                  <c:v>0.84420426141832328</c:v>
                </c:pt>
                <c:pt idx="928">
                  <c:v>0.84701124744226419</c:v>
                </c:pt>
                <c:pt idx="929">
                  <c:v>0.8463784805230371</c:v>
                </c:pt>
                <c:pt idx="930">
                  <c:v>0.84932567178599372</c:v>
                </c:pt>
                <c:pt idx="931">
                  <c:v>0.84931573674612504</c:v>
                </c:pt>
                <c:pt idx="932">
                  <c:v>0.85304601584975037</c:v>
                </c:pt>
                <c:pt idx="933">
                  <c:v>0.85328481662441313</c:v>
                </c:pt>
                <c:pt idx="934">
                  <c:v>0.85290754955464554</c:v>
                </c:pt>
                <c:pt idx="935">
                  <c:v>0.8536961394584448</c:v>
                </c:pt>
                <c:pt idx="936">
                  <c:v>0.85498291011420313</c:v>
                </c:pt>
                <c:pt idx="937">
                  <c:v>0.85373246858357454</c:v>
                </c:pt>
                <c:pt idx="938">
                  <c:v>0.85398491928805342</c:v>
                </c:pt>
                <c:pt idx="939">
                  <c:v>0.85518193927239383</c:v>
                </c:pt>
                <c:pt idx="940">
                  <c:v>0.82263918144988835</c:v>
                </c:pt>
                <c:pt idx="941">
                  <c:v>0.82095903715135488</c:v>
                </c:pt>
                <c:pt idx="942">
                  <c:v>0.80944324650646338</c:v>
                </c:pt>
                <c:pt idx="943">
                  <c:v>0.81286328464290236</c:v>
                </c:pt>
                <c:pt idx="944">
                  <c:v>0.81478669508850043</c:v>
                </c:pt>
                <c:pt idx="945">
                  <c:v>0.81650459709095879</c:v>
                </c:pt>
                <c:pt idx="946">
                  <c:v>0.81650495329089656</c:v>
                </c:pt>
                <c:pt idx="947">
                  <c:v>0.81594469157719796</c:v>
                </c:pt>
                <c:pt idx="948">
                  <c:v>0.81804208327682459</c:v>
                </c:pt>
                <c:pt idx="949">
                  <c:v>0.82047238652359356</c:v>
                </c:pt>
                <c:pt idx="950">
                  <c:v>0.8196441707436839</c:v>
                </c:pt>
                <c:pt idx="951">
                  <c:v>0.81853189424439876</c:v>
                </c:pt>
                <c:pt idx="952">
                  <c:v>0.81818838629865509</c:v>
                </c:pt>
                <c:pt idx="953">
                  <c:v>0.81721154394202566</c:v>
                </c:pt>
                <c:pt idx="954">
                  <c:v>0.81963687554564224</c:v>
                </c:pt>
                <c:pt idx="955">
                  <c:v>0.82080244167912719</c:v>
                </c:pt>
                <c:pt idx="956">
                  <c:v>0.81944383183282177</c:v>
                </c:pt>
                <c:pt idx="957">
                  <c:v>0.82046669230678992</c:v>
                </c:pt>
                <c:pt idx="958">
                  <c:v>0.81722219638625071</c:v>
                </c:pt>
                <c:pt idx="959">
                  <c:v>0.81319449850119807</c:v>
                </c:pt>
                <c:pt idx="960">
                  <c:v>0.81363252799200891</c:v>
                </c:pt>
                <c:pt idx="961">
                  <c:v>0.81349300479636333</c:v>
                </c:pt>
                <c:pt idx="962">
                  <c:v>0.81291578942105225</c:v>
                </c:pt>
                <c:pt idx="963">
                  <c:v>0.81250015989169833</c:v>
                </c:pt>
                <c:pt idx="964">
                  <c:v>0.81589012775755276</c:v>
                </c:pt>
                <c:pt idx="965">
                  <c:v>0.81327222799854149</c:v>
                </c:pt>
                <c:pt idx="966">
                  <c:v>0.81230709190818084</c:v>
                </c:pt>
                <c:pt idx="967">
                  <c:v>0.81450810366747584</c:v>
                </c:pt>
                <c:pt idx="968">
                  <c:v>0.81190613727791161</c:v>
                </c:pt>
                <c:pt idx="969">
                  <c:v>0.81167620019237985</c:v>
                </c:pt>
                <c:pt idx="970">
                  <c:v>0.81183077755493149</c:v>
                </c:pt>
                <c:pt idx="971">
                  <c:v>0.81046047286471556</c:v>
                </c:pt>
                <c:pt idx="972">
                  <c:v>0.81152595931128091</c:v>
                </c:pt>
                <c:pt idx="973">
                  <c:v>0.81308611314873658</c:v>
                </c:pt>
                <c:pt idx="974">
                  <c:v>0.80295771986776499</c:v>
                </c:pt>
                <c:pt idx="975">
                  <c:v>0.80244525694968183</c:v>
                </c:pt>
                <c:pt idx="976">
                  <c:v>0.79767128583701274</c:v>
                </c:pt>
                <c:pt idx="977">
                  <c:v>0.79618797841393352</c:v>
                </c:pt>
                <c:pt idx="978">
                  <c:v>0.79704107194227503</c:v>
                </c:pt>
                <c:pt idx="979">
                  <c:v>0.79893380002798553</c:v>
                </c:pt>
                <c:pt idx="980">
                  <c:v>0.80611045674904336</c:v>
                </c:pt>
                <c:pt idx="981">
                  <c:v>0.81909632708472435</c:v>
                </c:pt>
                <c:pt idx="982">
                  <c:v>0.8221708505262586</c:v>
                </c:pt>
                <c:pt idx="983">
                  <c:v>0.82322136191554063</c:v>
                </c:pt>
                <c:pt idx="984">
                  <c:v>0.82635893442740238</c:v>
                </c:pt>
                <c:pt idx="985">
                  <c:v>0.82673811676552533</c:v>
                </c:pt>
                <c:pt idx="986">
                  <c:v>0.82722814241875853</c:v>
                </c:pt>
                <c:pt idx="987">
                  <c:v>0.82672165415121046</c:v>
                </c:pt>
                <c:pt idx="988">
                  <c:v>0.83056063107050804</c:v>
                </c:pt>
                <c:pt idx="989">
                  <c:v>0.8319007808291341</c:v>
                </c:pt>
                <c:pt idx="990">
                  <c:v>0.83170951230124346</c:v>
                </c:pt>
                <c:pt idx="991">
                  <c:v>0.83029478771237375</c:v>
                </c:pt>
                <c:pt idx="992">
                  <c:v>0.83004079548192033</c:v>
                </c:pt>
                <c:pt idx="993">
                  <c:v>0.83038367780840328</c:v>
                </c:pt>
                <c:pt idx="994">
                  <c:v>0.83195382489701741</c:v>
                </c:pt>
                <c:pt idx="995">
                  <c:v>0.83373762177168276</c:v>
                </c:pt>
                <c:pt idx="996">
                  <c:v>0.83377126907403554</c:v>
                </c:pt>
                <c:pt idx="997">
                  <c:v>0.83380928603597637</c:v>
                </c:pt>
                <c:pt idx="998">
                  <c:v>0.83413508483481913</c:v>
                </c:pt>
                <c:pt idx="999">
                  <c:v>0.83447531765077854</c:v>
                </c:pt>
                <c:pt idx="1000">
                  <c:v>0.83430280235164966</c:v>
                </c:pt>
                <c:pt idx="1001">
                  <c:v>0.83358418588064631</c:v>
                </c:pt>
                <c:pt idx="1002">
                  <c:v>0.83386662994985483</c:v>
                </c:pt>
                <c:pt idx="1003">
                  <c:v>0.82973103261537628</c:v>
                </c:pt>
                <c:pt idx="1004">
                  <c:v>0.82973545917010416</c:v>
                </c:pt>
                <c:pt idx="1005">
                  <c:v>0.83198211512563069</c:v>
                </c:pt>
                <c:pt idx="1006">
                  <c:v>0.82790753670437711</c:v>
                </c:pt>
                <c:pt idx="1007">
                  <c:v>0.8253506651185003</c:v>
                </c:pt>
                <c:pt idx="1008">
                  <c:v>0.82328509537336458</c:v>
                </c:pt>
                <c:pt idx="1009">
                  <c:v>0.82251635690433156</c:v>
                </c:pt>
                <c:pt idx="1010">
                  <c:v>0.8304934955056914</c:v>
                </c:pt>
                <c:pt idx="1011">
                  <c:v>0.82933087567188446</c:v>
                </c:pt>
                <c:pt idx="1012">
                  <c:v>0.82922953806548982</c:v>
                </c:pt>
                <c:pt idx="1013">
                  <c:v>0.82924561396948038</c:v>
                </c:pt>
                <c:pt idx="1014">
                  <c:v>0.83618182895138271</c:v>
                </c:pt>
                <c:pt idx="1015">
                  <c:v>0.83527918836138748</c:v>
                </c:pt>
                <c:pt idx="1016">
                  <c:v>0.83919218591571043</c:v>
                </c:pt>
                <c:pt idx="1017">
                  <c:v>0.84074649199889362</c:v>
                </c:pt>
                <c:pt idx="1018">
                  <c:v>0.83938366758539107</c:v>
                </c:pt>
                <c:pt idx="1019">
                  <c:v>0.84069544603373814</c:v>
                </c:pt>
                <c:pt idx="1020">
                  <c:v>0.84553972745842709</c:v>
                </c:pt>
                <c:pt idx="1021">
                  <c:v>0.84706386237628206</c:v>
                </c:pt>
                <c:pt idx="1022">
                  <c:v>0.84707075348675009</c:v>
                </c:pt>
                <c:pt idx="1023">
                  <c:v>0.84867376464938205</c:v>
                </c:pt>
                <c:pt idx="1024">
                  <c:v>0.84864412839903525</c:v>
                </c:pt>
                <c:pt idx="1025">
                  <c:v>0.84811695436017054</c:v>
                </c:pt>
                <c:pt idx="1026">
                  <c:v>0.84939001121154656</c:v>
                </c:pt>
                <c:pt idx="1027">
                  <c:v>0.84978237302779025</c:v>
                </c:pt>
                <c:pt idx="1028">
                  <c:v>0.85008216918002111</c:v>
                </c:pt>
                <c:pt idx="1029">
                  <c:v>0.85109558613313074</c:v>
                </c:pt>
                <c:pt idx="1030">
                  <c:v>0.8560706264650757</c:v>
                </c:pt>
                <c:pt idx="1031">
                  <c:v>0.85653941762249342</c:v>
                </c:pt>
                <c:pt idx="1032">
                  <c:v>0.85409763889509704</c:v>
                </c:pt>
                <c:pt idx="1033">
                  <c:v>0.85412251435080988</c:v>
                </c:pt>
                <c:pt idx="1034">
                  <c:v>0.85263387988390238</c:v>
                </c:pt>
                <c:pt idx="1035">
                  <c:v>0.85164926372756578</c:v>
                </c:pt>
                <c:pt idx="1036">
                  <c:v>0.85251323512841026</c:v>
                </c:pt>
                <c:pt idx="1037">
                  <c:v>0.85146717526879523</c:v>
                </c:pt>
                <c:pt idx="1038">
                  <c:v>0.85221582180301891</c:v>
                </c:pt>
                <c:pt idx="1039">
                  <c:v>0.85566353373219817</c:v>
                </c:pt>
                <c:pt idx="1040">
                  <c:v>0.85704179274306347</c:v>
                </c:pt>
                <c:pt idx="1041">
                  <c:v>0.85710829846708581</c:v>
                </c:pt>
                <c:pt idx="1042">
                  <c:v>0.85880099253721054</c:v>
                </c:pt>
                <c:pt idx="1043">
                  <c:v>0.85744537349203798</c:v>
                </c:pt>
                <c:pt idx="1044">
                  <c:v>0.85729937637090159</c:v>
                </c:pt>
                <c:pt idx="1045">
                  <c:v>0.85823845881753003</c:v>
                </c:pt>
                <c:pt idx="1046">
                  <c:v>0.85933785083192382</c:v>
                </c:pt>
                <c:pt idx="1047">
                  <c:v>0.86261397907756865</c:v>
                </c:pt>
                <c:pt idx="1048">
                  <c:v>0.86184653687821433</c:v>
                </c:pt>
                <c:pt idx="1049">
                  <c:v>0.8608052024006968</c:v>
                </c:pt>
                <c:pt idx="1050">
                  <c:v>0.86083656719977297</c:v>
                </c:pt>
                <c:pt idx="1051">
                  <c:v>0.85403053762834968</c:v>
                </c:pt>
                <c:pt idx="1052">
                  <c:v>0.85015105183490347</c:v>
                </c:pt>
                <c:pt idx="1053">
                  <c:v>0.85091814422113932</c:v>
                </c:pt>
                <c:pt idx="1054">
                  <c:v>0.84992531857393361</c:v>
                </c:pt>
                <c:pt idx="1055">
                  <c:v>0.85214039333082192</c:v>
                </c:pt>
                <c:pt idx="1056">
                  <c:v>0.85084065529285047</c:v>
                </c:pt>
                <c:pt idx="1057">
                  <c:v>0.8515744577575407</c:v>
                </c:pt>
                <c:pt idx="1058">
                  <c:v>0.85475832257311535</c:v>
                </c:pt>
                <c:pt idx="1059">
                  <c:v>0.85521095164265137</c:v>
                </c:pt>
                <c:pt idx="1060">
                  <c:v>0.85624586921907997</c:v>
                </c:pt>
                <c:pt idx="1061">
                  <c:v>0.85830836109069109</c:v>
                </c:pt>
                <c:pt idx="1062">
                  <c:v>0.86010670419094004</c:v>
                </c:pt>
                <c:pt idx="1063">
                  <c:v>0.86118426756625444</c:v>
                </c:pt>
                <c:pt idx="1064">
                  <c:v>0.86231696637999222</c:v>
                </c:pt>
                <c:pt idx="1065">
                  <c:v>0.86301401704765046</c:v>
                </c:pt>
                <c:pt idx="1066">
                  <c:v>0.86299999949229689</c:v>
                </c:pt>
                <c:pt idx="1067">
                  <c:v>0.85911791285411143</c:v>
                </c:pt>
                <c:pt idx="1068">
                  <c:v>0.85841088014969114</c:v>
                </c:pt>
                <c:pt idx="1069">
                  <c:v>0.85814686696114417</c:v>
                </c:pt>
                <c:pt idx="1070">
                  <c:v>0.85832365006127098</c:v>
                </c:pt>
                <c:pt idx="1071">
                  <c:v>0.85906615765643535</c:v>
                </c:pt>
                <c:pt idx="1072">
                  <c:v>0.85579816909621065</c:v>
                </c:pt>
                <c:pt idx="1073">
                  <c:v>0.85515484400838393</c:v>
                </c:pt>
                <c:pt idx="1074">
                  <c:v>0.85601542441902356</c:v>
                </c:pt>
                <c:pt idx="1075">
                  <c:v>0.8560308137113638</c:v>
                </c:pt>
                <c:pt idx="1076">
                  <c:v>0.85658690009594107</c:v>
                </c:pt>
                <c:pt idx="1077">
                  <c:v>0.86143607751971674</c:v>
                </c:pt>
                <c:pt idx="1078">
                  <c:v>0.86416139137426939</c:v>
                </c:pt>
                <c:pt idx="1079">
                  <c:v>0.8650261297832853</c:v>
                </c:pt>
                <c:pt idx="1080">
                  <c:v>0.86059828487895806</c:v>
                </c:pt>
                <c:pt idx="1081">
                  <c:v>0.85915292971983059</c:v>
                </c:pt>
                <c:pt idx="1082">
                  <c:v>0.85884844847553554</c:v>
                </c:pt>
                <c:pt idx="1083">
                  <c:v>0.85921247859881422</c:v>
                </c:pt>
                <c:pt idx="1084">
                  <c:v>0.86148528706673289</c:v>
                </c:pt>
                <c:pt idx="1085">
                  <c:v>0.86189389339850675</c:v>
                </c:pt>
                <c:pt idx="1086">
                  <c:v>0.86149200161062389</c:v>
                </c:pt>
                <c:pt idx="1087">
                  <c:v>0.86162495124754701</c:v>
                </c:pt>
                <c:pt idx="1088">
                  <c:v>0.86132508263485952</c:v>
                </c:pt>
                <c:pt idx="1089">
                  <c:v>0.87327867748477062</c:v>
                </c:pt>
                <c:pt idx="1090">
                  <c:v>0.87165497164080441</c:v>
                </c:pt>
                <c:pt idx="1091">
                  <c:v>0.87710253670438632</c:v>
                </c:pt>
                <c:pt idx="1092">
                  <c:v>0.88407514283419364</c:v>
                </c:pt>
                <c:pt idx="1093">
                  <c:v>0.88461462851066963</c:v>
                </c:pt>
                <c:pt idx="1094">
                  <c:v>0.88448923715132455</c:v>
                </c:pt>
                <c:pt idx="1095">
                  <c:v>0.88413279211908091</c:v>
                </c:pt>
                <c:pt idx="1096">
                  <c:v>0.88889620484733156</c:v>
                </c:pt>
                <c:pt idx="1097">
                  <c:v>0.8894681042757282</c:v>
                </c:pt>
                <c:pt idx="1098">
                  <c:v>0.89079081716223762</c:v>
                </c:pt>
                <c:pt idx="1099">
                  <c:v>0.89151553183173016</c:v>
                </c:pt>
                <c:pt idx="1100">
                  <c:v>0.89180849767602444</c:v>
                </c:pt>
                <c:pt idx="1101">
                  <c:v>0.89090155263514892</c:v>
                </c:pt>
                <c:pt idx="1102">
                  <c:v>0.89051613739620061</c:v>
                </c:pt>
                <c:pt idx="1103">
                  <c:v>0.88889146932069141</c:v>
                </c:pt>
                <c:pt idx="1104">
                  <c:v>0.89525801868011723</c:v>
                </c:pt>
                <c:pt idx="1105">
                  <c:v>0.89476995424890671</c:v>
                </c:pt>
                <c:pt idx="1106">
                  <c:v>0.89505019536659469</c:v>
                </c:pt>
                <c:pt idx="1107">
                  <c:v>0.89505224613458889</c:v>
                </c:pt>
                <c:pt idx="1108">
                  <c:v>0.89436312003262997</c:v>
                </c:pt>
                <c:pt idx="1109">
                  <c:v>0.89411953267504274</c:v>
                </c:pt>
                <c:pt idx="1110">
                  <c:v>0.89274799981084141</c:v>
                </c:pt>
                <c:pt idx="1111">
                  <c:v>0.89210508798794108</c:v>
                </c:pt>
                <c:pt idx="1112">
                  <c:v>0.89362957643495688</c:v>
                </c:pt>
                <c:pt idx="1113">
                  <c:v>0.89260285925994376</c:v>
                </c:pt>
                <c:pt idx="1114">
                  <c:v>0.89318953938351553</c:v>
                </c:pt>
                <c:pt idx="1115">
                  <c:v>0.89212206497117252</c:v>
                </c:pt>
                <c:pt idx="1116">
                  <c:v>0.89238571578278603</c:v>
                </c:pt>
                <c:pt idx="1117">
                  <c:v>0.89238605598206289</c:v>
                </c:pt>
                <c:pt idx="1118">
                  <c:v>0.89209072780209431</c:v>
                </c:pt>
                <c:pt idx="1119">
                  <c:v>0.8916494183859287</c:v>
                </c:pt>
                <c:pt idx="1120">
                  <c:v>0.89158512535390466</c:v>
                </c:pt>
                <c:pt idx="1121">
                  <c:v>0.88903634572934687</c:v>
                </c:pt>
                <c:pt idx="1122">
                  <c:v>0.88784263654062046</c:v>
                </c:pt>
                <c:pt idx="1123">
                  <c:v>0.89659279272407788</c:v>
                </c:pt>
                <c:pt idx="1124">
                  <c:v>0.89672664439977279</c:v>
                </c:pt>
                <c:pt idx="1125">
                  <c:v>0.90043530329646859</c:v>
                </c:pt>
                <c:pt idx="1126">
                  <c:v>0.89881633054113252</c:v>
                </c:pt>
                <c:pt idx="1127">
                  <c:v>0.89879590237352003</c:v>
                </c:pt>
                <c:pt idx="1128">
                  <c:v>0.89826539830024477</c:v>
                </c:pt>
                <c:pt idx="1129">
                  <c:v>0.90011932578356457</c:v>
                </c:pt>
                <c:pt idx="1130">
                  <c:v>0.90109619346449787</c:v>
                </c:pt>
                <c:pt idx="1131">
                  <c:v>0.90076883517172612</c:v>
                </c:pt>
                <c:pt idx="1132">
                  <c:v>0.90071108643848818</c:v>
                </c:pt>
                <c:pt idx="1133">
                  <c:v>0.89968103016007495</c:v>
                </c:pt>
                <c:pt idx="1134">
                  <c:v>0.90027969872019598</c:v>
                </c:pt>
                <c:pt idx="1135">
                  <c:v>0.90045740018866927</c:v>
                </c:pt>
                <c:pt idx="1136">
                  <c:v>0.90050934478911926</c:v>
                </c:pt>
                <c:pt idx="1137">
                  <c:v>0.89904564224484562</c:v>
                </c:pt>
                <c:pt idx="1138">
                  <c:v>0.89802840414287877</c:v>
                </c:pt>
                <c:pt idx="1139">
                  <c:v>0.89875264859779402</c:v>
                </c:pt>
                <c:pt idx="1140">
                  <c:v>0.89908654816709865</c:v>
                </c:pt>
                <c:pt idx="1141">
                  <c:v>0.89983858191084198</c:v>
                </c:pt>
                <c:pt idx="1142">
                  <c:v>0.90194732065567573</c:v>
                </c:pt>
                <c:pt idx="1143">
                  <c:v>0.90205961666058687</c:v>
                </c:pt>
                <c:pt idx="1144">
                  <c:v>0.90170689527726566</c:v>
                </c:pt>
                <c:pt idx="1145">
                  <c:v>0.90173758436619111</c:v>
                </c:pt>
                <c:pt idx="1146">
                  <c:v>0.90178880270935846</c:v>
                </c:pt>
                <c:pt idx="1147">
                  <c:v>0.90122927660357544</c:v>
                </c:pt>
                <c:pt idx="1148">
                  <c:v>0.90288706720875878</c:v>
                </c:pt>
                <c:pt idx="1149">
                  <c:v>0.90585862249401738</c:v>
                </c:pt>
                <c:pt idx="1150">
                  <c:v>0.90518958374555802</c:v>
                </c:pt>
                <c:pt idx="1151">
                  <c:v>0.90568824163140016</c:v>
                </c:pt>
                <c:pt idx="1152">
                  <c:v>0.90580767244881588</c:v>
                </c:pt>
                <c:pt idx="1153">
                  <c:v>0.90506979673663235</c:v>
                </c:pt>
                <c:pt idx="1154">
                  <c:v>0.90597484906492065</c:v>
                </c:pt>
                <c:pt idx="1155">
                  <c:v>0.90566670375837843</c:v>
                </c:pt>
                <c:pt idx="1156">
                  <c:v>0.90522447552781127</c:v>
                </c:pt>
                <c:pt idx="1157">
                  <c:v>0.9093732020026758</c:v>
                </c:pt>
                <c:pt idx="1158">
                  <c:v>0.90886668091119871</c:v>
                </c:pt>
                <c:pt idx="1159">
                  <c:v>0.91056543525564304</c:v>
                </c:pt>
                <c:pt idx="1160">
                  <c:v>0.91083130905255127</c:v>
                </c:pt>
                <c:pt idx="1161">
                  <c:v>0.91056757756989826</c:v>
                </c:pt>
                <c:pt idx="1162">
                  <c:v>0.91016374622881657</c:v>
                </c:pt>
                <c:pt idx="1163">
                  <c:v>0.90869488437232748</c:v>
                </c:pt>
                <c:pt idx="1164">
                  <c:v>0.90661305321092689</c:v>
                </c:pt>
                <c:pt idx="1165">
                  <c:v>0.90543831715108891</c:v>
                </c:pt>
                <c:pt idx="1166">
                  <c:v>0.9052416653647789</c:v>
                </c:pt>
                <c:pt idx="1167">
                  <c:v>0.90453708069814442</c:v>
                </c:pt>
                <c:pt idx="1168">
                  <c:v>0.90468675650449148</c:v>
                </c:pt>
                <c:pt idx="1169">
                  <c:v>0.90489617598358163</c:v>
                </c:pt>
                <c:pt idx="1170">
                  <c:v>0.90527729238875077</c:v>
                </c:pt>
                <c:pt idx="1171">
                  <c:v>0.90474779115500881</c:v>
                </c:pt>
                <c:pt idx="1172">
                  <c:v>0.9043535646549361</c:v>
                </c:pt>
                <c:pt idx="1173">
                  <c:v>0.9035747484105211</c:v>
                </c:pt>
                <c:pt idx="1174">
                  <c:v>0.90529758099520441</c:v>
                </c:pt>
                <c:pt idx="1175">
                  <c:v>0.90734825186307921</c:v>
                </c:pt>
                <c:pt idx="1176">
                  <c:v>0.90786251161573395</c:v>
                </c:pt>
                <c:pt idx="1177">
                  <c:v>0.90811820028915924</c:v>
                </c:pt>
                <c:pt idx="1178">
                  <c:v>0.90775903135352332</c:v>
                </c:pt>
                <c:pt idx="1179">
                  <c:v>0.90791013494052875</c:v>
                </c:pt>
                <c:pt idx="1180">
                  <c:v>0.90799170625652448</c:v>
                </c:pt>
                <c:pt idx="1181">
                  <c:v>0.90759198607381386</c:v>
                </c:pt>
                <c:pt idx="1182">
                  <c:v>0.90644076769524684</c:v>
                </c:pt>
                <c:pt idx="1183">
                  <c:v>0.90782761717925775</c:v>
                </c:pt>
                <c:pt idx="1184">
                  <c:v>0.90782244916875121</c:v>
                </c:pt>
                <c:pt idx="1185">
                  <c:v>0.90701490351826231</c:v>
                </c:pt>
                <c:pt idx="1186">
                  <c:v>0.90847514778091176</c:v>
                </c:pt>
                <c:pt idx="1187">
                  <c:v>0.90883960871931091</c:v>
                </c:pt>
                <c:pt idx="1188">
                  <c:v>0.90817170454045992</c:v>
                </c:pt>
                <c:pt idx="1189">
                  <c:v>0.91013015894708804</c:v>
                </c:pt>
                <c:pt idx="1190">
                  <c:v>0.91145134923348181</c:v>
                </c:pt>
                <c:pt idx="1191">
                  <c:v>0.9117499534977318</c:v>
                </c:pt>
                <c:pt idx="1192">
                  <c:v>0.91239571447871903</c:v>
                </c:pt>
                <c:pt idx="1193">
                  <c:v>0.91069318051251169</c:v>
                </c:pt>
                <c:pt idx="1194">
                  <c:v>0.91045308869064967</c:v>
                </c:pt>
                <c:pt idx="1195">
                  <c:v>0.90983109953208052</c:v>
                </c:pt>
                <c:pt idx="1196">
                  <c:v>0.90968922483782866</c:v>
                </c:pt>
                <c:pt idx="1197">
                  <c:v>0.90714139181402531</c:v>
                </c:pt>
                <c:pt idx="1198">
                  <c:v>0.90739126087503752</c:v>
                </c:pt>
                <c:pt idx="1199">
                  <c:v>0.90636553338946635</c:v>
                </c:pt>
                <c:pt idx="1200">
                  <c:v>0.90583568131804482</c:v>
                </c:pt>
                <c:pt idx="1201">
                  <c:v>0.90685304198518857</c:v>
                </c:pt>
                <c:pt idx="1202">
                  <c:v>0.90667363538934109</c:v>
                </c:pt>
                <c:pt idx="1203">
                  <c:v>0.90499924163914736</c:v>
                </c:pt>
                <c:pt idx="1204">
                  <c:v>0.90471417365421603</c:v>
                </c:pt>
                <c:pt idx="1205">
                  <c:v>0.90410714187110219</c:v>
                </c:pt>
                <c:pt idx="1206">
                  <c:v>0.9031414469368596</c:v>
                </c:pt>
                <c:pt idx="1207">
                  <c:v>0.90337862282826931</c:v>
                </c:pt>
                <c:pt idx="1208">
                  <c:v>0.90345938983178409</c:v>
                </c:pt>
                <c:pt idx="1209">
                  <c:v>0.90365492046079765</c:v>
                </c:pt>
                <c:pt idx="1210">
                  <c:v>0.9024802684950981</c:v>
                </c:pt>
                <c:pt idx="1211">
                  <c:v>0.89991490704095023</c:v>
                </c:pt>
                <c:pt idx="1212">
                  <c:v>0.900441374605496</c:v>
                </c:pt>
                <c:pt idx="1213">
                  <c:v>0.89832440051725881</c:v>
                </c:pt>
                <c:pt idx="1214">
                  <c:v>0.89806698115912342</c:v>
                </c:pt>
                <c:pt idx="1215">
                  <c:v>0.90017911753376634</c:v>
                </c:pt>
                <c:pt idx="1216">
                  <c:v>0.89946968794032556</c:v>
                </c:pt>
                <c:pt idx="1217">
                  <c:v>0.90061592972062821</c:v>
                </c:pt>
                <c:pt idx="1218">
                  <c:v>0.90140068557726394</c:v>
                </c:pt>
                <c:pt idx="1219">
                  <c:v>0.90102176963431579</c:v>
                </c:pt>
                <c:pt idx="1220">
                  <c:v>0.90195490476674944</c:v>
                </c:pt>
                <c:pt idx="1221">
                  <c:v>0.90210851702621087</c:v>
                </c:pt>
                <c:pt idx="1222">
                  <c:v>0.8997044955308996</c:v>
                </c:pt>
                <c:pt idx="1223">
                  <c:v>0.90023376735181782</c:v>
                </c:pt>
                <c:pt idx="1224">
                  <c:v>0.89896828041319821</c:v>
                </c:pt>
                <c:pt idx="1225">
                  <c:v>0.89741924706497667</c:v>
                </c:pt>
                <c:pt idx="1226">
                  <c:v>0.89926138565996205</c:v>
                </c:pt>
                <c:pt idx="1227">
                  <c:v>0.89875901088027677</c:v>
                </c:pt>
                <c:pt idx="1228">
                  <c:v>0.89892247000315983</c:v>
                </c:pt>
                <c:pt idx="1229">
                  <c:v>0.89867904359940642</c:v>
                </c:pt>
                <c:pt idx="1230">
                  <c:v>0.89543720453310149</c:v>
                </c:pt>
                <c:pt idx="1231">
                  <c:v>0.89233264795621969</c:v>
                </c:pt>
                <c:pt idx="1232">
                  <c:v>0.89197625236037315</c:v>
                </c:pt>
                <c:pt idx="1233">
                  <c:v>0.89233948934341467</c:v>
                </c:pt>
                <c:pt idx="1234">
                  <c:v>0.89849473599841934</c:v>
                </c:pt>
                <c:pt idx="1235">
                  <c:v>0.90131300174960227</c:v>
                </c:pt>
                <c:pt idx="1236">
                  <c:v>0.90114247875817222</c:v>
                </c:pt>
                <c:pt idx="1237">
                  <c:v>0.90169784614118886</c:v>
                </c:pt>
                <c:pt idx="1238">
                  <c:v>0.9002135753664815</c:v>
                </c:pt>
                <c:pt idx="1239">
                  <c:v>0.90008943478793557</c:v>
                </c:pt>
                <c:pt idx="1240">
                  <c:v>0.89910381240112647</c:v>
                </c:pt>
                <c:pt idx="1241">
                  <c:v>0.89775435410159343</c:v>
                </c:pt>
                <c:pt idx="1242">
                  <c:v>0.89785634157244032</c:v>
                </c:pt>
                <c:pt idx="1243">
                  <c:v>0.89818624647877343</c:v>
                </c:pt>
                <c:pt idx="1244">
                  <c:v>0.89720719446512776</c:v>
                </c:pt>
                <c:pt idx="1245">
                  <c:v>0.89606449734923432</c:v>
                </c:pt>
                <c:pt idx="1246">
                  <c:v>0.89456877986225458</c:v>
                </c:pt>
                <c:pt idx="1247">
                  <c:v>0.89413798976775216</c:v>
                </c:pt>
                <c:pt idx="1248">
                  <c:v>0.89305856597177891</c:v>
                </c:pt>
                <c:pt idx="1249">
                  <c:v>0.89324363730929268</c:v>
                </c:pt>
                <c:pt idx="1250">
                  <c:v>0.89719244163430667</c:v>
                </c:pt>
                <c:pt idx="1251">
                  <c:v>0.8977807780079422</c:v>
                </c:pt>
                <c:pt idx="1252">
                  <c:v>0.89849290396774906</c:v>
                </c:pt>
                <c:pt idx="1253">
                  <c:v>0.89908606844731775</c:v>
                </c:pt>
                <c:pt idx="1254">
                  <c:v>0.89891736718745163</c:v>
                </c:pt>
                <c:pt idx="1255">
                  <c:v>0.90202524360519198</c:v>
                </c:pt>
                <c:pt idx="1256">
                  <c:v>0.90206322308228049</c:v>
                </c:pt>
                <c:pt idx="1257">
                  <c:v>0.90290044946777548</c:v>
                </c:pt>
                <c:pt idx="1258">
                  <c:v>0.90354515335045349</c:v>
                </c:pt>
                <c:pt idx="1259">
                  <c:v>0.90281948775287668</c:v>
                </c:pt>
                <c:pt idx="1260">
                  <c:v>0.90073887442495848</c:v>
                </c:pt>
                <c:pt idx="1261">
                  <c:v>0.89959172381243546</c:v>
                </c:pt>
                <c:pt idx="1262">
                  <c:v>0.90202199136974792</c:v>
                </c:pt>
                <c:pt idx="1263">
                  <c:v>0.91050285402400799</c:v>
                </c:pt>
                <c:pt idx="1264">
                  <c:v>0.91142792062904632</c:v>
                </c:pt>
                <c:pt idx="1265">
                  <c:v>0.91147044122745624</c:v>
                </c:pt>
                <c:pt idx="1266">
                  <c:v>0.9116386402403257</c:v>
                </c:pt>
                <c:pt idx="1267">
                  <c:v>0.90934901001305868</c:v>
                </c:pt>
                <c:pt idx="1268">
                  <c:v>0.91199986749694562</c:v>
                </c:pt>
                <c:pt idx="1269">
                  <c:v>0.91208109197117004</c:v>
                </c:pt>
                <c:pt idx="1270">
                  <c:v>0.91143733268938287</c:v>
                </c:pt>
                <c:pt idx="1271">
                  <c:v>0.911434901874833</c:v>
                </c:pt>
                <c:pt idx="1272">
                  <c:v>0.89924460445373011</c:v>
                </c:pt>
                <c:pt idx="1273">
                  <c:v>0.89766057887712669</c:v>
                </c:pt>
                <c:pt idx="1274">
                  <c:v>0.89702133911261484</c:v>
                </c:pt>
                <c:pt idx="1275">
                  <c:v>0.89526620967932768</c:v>
                </c:pt>
                <c:pt idx="1276">
                  <c:v>0.89622673309860001</c:v>
                </c:pt>
                <c:pt idx="1277">
                  <c:v>0.89499564093249218</c:v>
                </c:pt>
                <c:pt idx="1278">
                  <c:v>0.89502754462036371</c:v>
                </c:pt>
                <c:pt idx="1279">
                  <c:v>0.8952819549372395</c:v>
                </c:pt>
                <c:pt idx="1280">
                  <c:v>0.89467485718561823</c:v>
                </c:pt>
                <c:pt idx="1281">
                  <c:v>0.89262456053649453</c:v>
                </c:pt>
                <c:pt idx="1282">
                  <c:v>0.89217627519539044</c:v>
                </c:pt>
                <c:pt idx="1283">
                  <c:v>0.89096517958584664</c:v>
                </c:pt>
                <c:pt idx="1284">
                  <c:v>0.89296233283381343</c:v>
                </c:pt>
                <c:pt idx="1285">
                  <c:v>0.89243949960984714</c:v>
                </c:pt>
                <c:pt idx="1286">
                  <c:v>0.89521677065513505</c:v>
                </c:pt>
                <c:pt idx="1287">
                  <c:v>0.88426129920586671</c:v>
                </c:pt>
                <c:pt idx="1288">
                  <c:v>0.88485414767059001</c:v>
                </c:pt>
                <c:pt idx="1289">
                  <c:v>0.88612257692266727</c:v>
                </c:pt>
                <c:pt idx="1290">
                  <c:v>0.88658252119137781</c:v>
                </c:pt>
                <c:pt idx="1291">
                  <c:v>0.88758820743718947</c:v>
                </c:pt>
                <c:pt idx="1292">
                  <c:v>0.88995795255239607</c:v>
                </c:pt>
                <c:pt idx="1293">
                  <c:v>0.89144567708796973</c:v>
                </c:pt>
                <c:pt idx="1294">
                  <c:v>0.89215156242247173</c:v>
                </c:pt>
                <c:pt idx="1295">
                  <c:v>0.88475243289058436</c:v>
                </c:pt>
                <c:pt idx="1296">
                  <c:v>0.88224889296158993</c:v>
                </c:pt>
                <c:pt idx="1297">
                  <c:v>0.88124080013499606</c:v>
                </c:pt>
                <c:pt idx="1298">
                  <c:v>0.88124945880529681</c:v>
                </c:pt>
                <c:pt idx="1299">
                  <c:v>0.88110101791963014</c:v>
                </c:pt>
                <c:pt idx="1300">
                  <c:v>0.88036181535966374</c:v>
                </c:pt>
                <c:pt idx="1301">
                  <c:v>0.88213718789094475</c:v>
                </c:pt>
                <c:pt idx="1302">
                  <c:v>0.88243060209029212</c:v>
                </c:pt>
                <c:pt idx="1303">
                  <c:v>0.88251151145347928</c:v>
                </c:pt>
                <c:pt idx="1304">
                  <c:v>0.88769611145223137</c:v>
                </c:pt>
                <c:pt idx="1305">
                  <c:v>0.88865560307638147</c:v>
                </c:pt>
                <c:pt idx="1306">
                  <c:v>0.8909567251796856</c:v>
                </c:pt>
                <c:pt idx="1307">
                  <c:v>0.89150373911090097</c:v>
                </c:pt>
                <c:pt idx="1308">
                  <c:v>0.8915608649328518</c:v>
                </c:pt>
                <c:pt idx="1309">
                  <c:v>0.89304705552021746</c:v>
                </c:pt>
                <c:pt idx="1310">
                  <c:v>0.8918727958300342</c:v>
                </c:pt>
                <c:pt idx="1311">
                  <c:v>0.89198819022851361</c:v>
                </c:pt>
                <c:pt idx="1312">
                  <c:v>0.8873476793113918</c:v>
                </c:pt>
                <c:pt idx="1313">
                  <c:v>0.88647154746388734</c:v>
                </c:pt>
                <c:pt idx="1314">
                  <c:v>0.88551589605485226</c:v>
                </c:pt>
                <c:pt idx="1315">
                  <c:v>0.88587292742239088</c:v>
                </c:pt>
                <c:pt idx="1316">
                  <c:v>0.88706304861704699</c:v>
                </c:pt>
                <c:pt idx="1317">
                  <c:v>0.88722141281449929</c:v>
                </c:pt>
                <c:pt idx="1318">
                  <c:v>0.88672319406020383</c:v>
                </c:pt>
                <c:pt idx="1319">
                  <c:v>0.88771677289547846</c:v>
                </c:pt>
                <c:pt idx="1320">
                  <c:v>0.89057531841052207</c:v>
                </c:pt>
                <c:pt idx="1321">
                  <c:v>0.89271083301052612</c:v>
                </c:pt>
                <c:pt idx="1322">
                  <c:v>0.89226408814128044</c:v>
                </c:pt>
                <c:pt idx="1323">
                  <c:v>0.89262050691092065</c:v>
                </c:pt>
                <c:pt idx="1324">
                  <c:v>0.89088236293177925</c:v>
                </c:pt>
                <c:pt idx="1325">
                  <c:v>0.89062990457995928</c:v>
                </c:pt>
                <c:pt idx="1326">
                  <c:v>0.89178849099795632</c:v>
                </c:pt>
                <c:pt idx="1327">
                  <c:v>0.89183979763832621</c:v>
                </c:pt>
                <c:pt idx="1328">
                  <c:v>0.89247262570871067</c:v>
                </c:pt>
                <c:pt idx="1329">
                  <c:v>0.89270650608799973</c:v>
                </c:pt>
                <c:pt idx="1330">
                  <c:v>0.89280989813853973</c:v>
                </c:pt>
                <c:pt idx="1331">
                  <c:v>0.89051528497520438</c:v>
                </c:pt>
                <c:pt idx="1332">
                  <c:v>0.88621677764435236</c:v>
                </c:pt>
                <c:pt idx="1333">
                  <c:v>0.88422351929501064</c:v>
                </c:pt>
                <c:pt idx="1334">
                  <c:v>0.8855263001900866</c:v>
                </c:pt>
                <c:pt idx="1335">
                  <c:v>0.88555611151475588</c:v>
                </c:pt>
                <c:pt idx="1336">
                  <c:v>0.88456031658352585</c:v>
                </c:pt>
                <c:pt idx="1337">
                  <c:v>0.88213731989516142</c:v>
                </c:pt>
                <c:pt idx="1338">
                  <c:v>0.88186582020871851</c:v>
                </c:pt>
                <c:pt idx="1339">
                  <c:v>0.88202667056871287</c:v>
                </c:pt>
                <c:pt idx="1340">
                  <c:v>0.88064899270773556</c:v>
                </c:pt>
                <c:pt idx="1341">
                  <c:v>0.88232205083416815</c:v>
                </c:pt>
                <c:pt idx="1342">
                  <c:v>0.88324088057178884</c:v>
                </c:pt>
                <c:pt idx="1343">
                  <c:v>0.88642375722432731</c:v>
                </c:pt>
                <c:pt idx="1344">
                  <c:v>0.89031686532572329</c:v>
                </c:pt>
                <c:pt idx="1345">
                  <c:v>0.88986399020975648</c:v>
                </c:pt>
                <c:pt idx="1346">
                  <c:v>0.88978225681538203</c:v>
                </c:pt>
                <c:pt idx="1347">
                  <c:v>0.88875499452319051</c:v>
                </c:pt>
                <c:pt idx="1348">
                  <c:v>0.88910551681164607</c:v>
                </c:pt>
                <c:pt idx="1349">
                  <c:v>0.88923674116645213</c:v>
                </c:pt>
                <c:pt idx="1350">
                  <c:v>0.88911826487230716</c:v>
                </c:pt>
                <c:pt idx="1351">
                  <c:v>0.89533776407770216</c:v>
                </c:pt>
                <c:pt idx="1352">
                  <c:v>0.89384768664383007</c:v>
                </c:pt>
                <c:pt idx="1353">
                  <c:v>0.8941757271954397</c:v>
                </c:pt>
                <c:pt idx="1354">
                  <c:v>0.89374495565636292</c:v>
                </c:pt>
                <c:pt idx="1355">
                  <c:v>0.89446963741267038</c:v>
                </c:pt>
                <c:pt idx="1356">
                  <c:v>0.89623925756395129</c:v>
                </c:pt>
                <c:pt idx="1357">
                  <c:v>0.89279881983675458</c:v>
                </c:pt>
                <c:pt idx="1358">
                  <c:v>0.88680291153267599</c:v>
                </c:pt>
                <c:pt idx="1359">
                  <c:v>0.88544990364384513</c:v>
                </c:pt>
                <c:pt idx="1360">
                  <c:v>0.88256651674863162</c:v>
                </c:pt>
                <c:pt idx="1361">
                  <c:v>0.8828358240416645</c:v>
                </c:pt>
                <c:pt idx="1362">
                  <c:v>0.88236761661422336</c:v>
                </c:pt>
                <c:pt idx="1363">
                  <c:v>0.88260710632663752</c:v>
                </c:pt>
                <c:pt idx="1364">
                  <c:v>0.8837172546452382</c:v>
                </c:pt>
                <c:pt idx="1365">
                  <c:v>0.88558310988978239</c:v>
                </c:pt>
                <c:pt idx="1366">
                  <c:v>0.88268532558284429</c:v>
                </c:pt>
                <c:pt idx="1367">
                  <c:v>0.88277126805272466</c:v>
                </c:pt>
                <c:pt idx="1368">
                  <c:v>0.88443900099139383</c:v>
                </c:pt>
                <c:pt idx="1369">
                  <c:v>0.88507815038137827</c:v>
                </c:pt>
                <c:pt idx="1370">
                  <c:v>0.88529255131328477</c:v>
                </c:pt>
                <c:pt idx="1371">
                  <c:v>0.88626685011790973</c:v>
                </c:pt>
                <c:pt idx="1372">
                  <c:v>0.882938722472703</c:v>
                </c:pt>
                <c:pt idx="1373">
                  <c:v>0.89165635922681785</c:v>
                </c:pt>
                <c:pt idx="1374">
                  <c:v>0.8904074191100404</c:v>
                </c:pt>
                <c:pt idx="1375">
                  <c:v>0.89049689863400372</c:v>
                </c:pt>
                <c:pt idx="1376">
                  <c:v>0.8910116706978225</c:v>
                </c:pt>
                <c:pt idx="1377">
                  <c:v>0.88932148766445984</c:v>
                </c:pt>
                <c:pt idx="1378">
                  <c:v>0.88944345162017202</c:v>
                </c:pt>
                <c:pt idx="1379">
                  <c:v>0.88910467884901789</c:v>
                </c:pt>
                <c:pt idx="1380">
                  <c:v>0.88782247339619791</c:v>
                </c:pt>
                <c:pt idx="1381">
                  <c:v>0.88796401405887604</c:v>
                </c:pt>
                <c:pt idx="1382">
                  <c:v>0.87999100880128733</c:v>
                </c:pt>
                <c:pt idx="1383">
                  <c:v>0.87910495386217102</c:v>
                </c:pt>
                <c:pt idx="1384">
                  <c:v>0.87926639474809731</c:v>
                </c:pt>
                <c:pt idx="1385">
                  <c:v>0.8802537776691135</c:v>
                </c:pt>
                <c:pt idx="1386">
                  <c:v>0.88008823881000942</c:v>
                </c:pt>
                <c:pt idx="1387">
                  <c:v>0.88116797069252817</c:v>
                </c:pt>
                <c:pt idx="1388">
                  <c:v>0.88152630123853604</c:v>
                </c:pt>
                <c:pt idx="1389">
                  <c:v>0.88104348354986695</c:v>
                </c:pt>
                <c:pt idx="1390">
                  <c:v>0.88123732453584924</c:v>
                </c:pt>
                <c:pt idx="1391">
                  <c:v>0.8812132163099039</c:v>
                </c:pt>
                <c:pt idx="1392">
                  <c:v>0.87976779392789528</c:v>
                </c:pt>
                <c:pt idx="1393">
                  <c:v>0.8817417387472003</c:v>
                </c:pt>
                <c:pt idx="1394">
                  <c:v>0.88613397479239819</c:v>
                </c:pt>
                <c:pt idx="1395">
                  <c:v>0.8840728641032054</c:v>
                </c:pt>
                <c:pt idx="1396">
                  <c:v>0.88537348659107507</c:v>
                </c:pt>
                <c:pt idx="1397">
                  <c:v>0.88438534939212921</c:v>
                </c:pt>
                <c:pt idx="1398">
                  <c:v>0.88371880880012177</c:v>
                </c:pt>
                <c:pt idx="1399">
                  <c:v>0.88516087743226779</c:v>
                </c:pt>
                <c:pt idx="1400">
                  <c:v>0.88531304682935064</c:v>
                </c:pt>
                <c:pt idx="1401">
                  <c:v>0.88489944681863941</c:v>
                </c:pt>
                <c:pt idx="1402">
                  <c:v>0.88456990873419472</c:v>
                </c:pt>
                <c:pt idx="1403">
                  <c:v>0.88451449141983729</c:v>
                </c:pt>
                <c:pt idx="1404">
                  <c:v>0.88382019874461748</c:v>
                </c:pt>
                <c:pt idx="1405">
                  <c:v>0.88493074819630935</c:v>
                </c:pt>
                <c:pt idx="1406">
                  <c:v>0.88397196529915023</c:v>
                </c:pt>
                <c:pt idx="1407">
                  <c:v>0.88565940050551739</c:v>
                </c:pt>
                <c:pt idx="1408">
                  <c:v>0.88988802396541455</c:v>
                </c:pt>
                <c:pt idx="1409">
                  <c:v>0.89167165726181985</c:v>
                </c:pt>
                <c:pt idx="1410">
                  <c:v>0.89319376766354575</c:v>
                </c:pt>
                <c:pt idx="1411">
                  <c:v>0.89240043685439796</c:v>
                </c:pt>
                <c:pt idx="1412">
                  <c:v>0.89269798109741838</c:v>
                </c:pt>
                <c:pt idx="1413">
                  <c:v>0.8960263467338575</c:v>
                </c:pt>
                <c:pt idx="1414">
                  <c:v>0.90263099534450775</c:v>
                </c:pt>
                <c:pt idx="1415">
                  <c:v>0.90354384328129633</c:v>
                </c:pt>
                <c:pt idx="1416">
                  <c:v>0.90219841790011812</c:v>
                </c:pt>
                <c:pt idx="1417">
                  <c:v>0.90247237658156632</c:v>
                </c:pt>
                <c:pt idx="1418">
                  <c:v>0.90246090365597398</c:v>
                </c:pt>
                <c:pt idx="1419">
                  <c:v>0.90256212301366356</c:v>
                </c:pt>
                <c:pt idx="1420">
                  <c:v>0.90288624668974082</c:v>
                </c:pt>
                <c:pt idx="1421">
                  <c:v>0.90266235278527074</c:v>
                </c:pt>
                <c:pt idx="1422">
                  <c:v>0.90267877232686022</c:v>
                </c:pt>
                <c:pt idx="1423">
                  <c:v>0.90308362230874295</c:v>
                </c:pt>
                <c:pt idx="1424">
                  <c:v>0.90318824538788745</c:v>
                </c:pt>
                <c:pt idx="1425">
                  <c:v>0.90308603362009299</c:v>
                </c:pt>
                <c:pt idx="1426">
                  <c:v>0.90274892891600134</c:v>
                </c:pt>
                <c:pt idx="1427">
                  <c:v>0.90274911257854229</c:v>
                </c:pt>
                <c:pt idx="1428">
                  <c:v>0.90310520151277385</c:v>
                </c:pt>
                <c:pt idx="1429">
                  <c:v>0.90298868698103862</c:v>
                </c:pt>
                <c:pt idx="1430">
                  <c:v>0.90353991877829598</c:v>
                </c:pt>
                <c:pt idx="1431">
                  <c:v>0.90421427931976284</c:v>
                </c:pt>
                <c:pt idx="1432">
                  <c:v>0.90462648102065302</c:v>
                </c:pt>
                <c:pt idx="1433">
                  <c:v>0.90435375319651856</c:v>
                </c:pt>
                <c:pt idx="1434">
                  <c:v>0.90456513595609356</c:v>
                </c:pt>
                <c:pt idx="1435">
                  <c:v>0.90486430775724636</c:v>
                </c:pt>
                <c:pt idx="1436">
                  <c:v>0.90418253585391706</c:v>
                </c:pt>
                <c:pt idx="1437">
                  <c:v>0.90466416211190159</c:v>
                </c:pt>
                <c:pt idx="1438">
                  <c:v>0.9046842980478762</c:v>
                </c:pt>
                <c:pt idx="1439">
                  <c:v>0.90482300790187187</c:v>
                </c:pt>
                <c:pt idx="1440">
                  <c:v>0.90438586501907192</c:v>
                </c:pt>
                <c:pt idx="1441">
                  <c:v>0.90252181111316343</c:v>
                </c:pt>
                <c:pt idx="1442">
                  <c:v>0.90270978039705629</c:v>
                </c:pt>
                <c:pt idx="1443">
                  <c:v>0.9030281528437949</c:v>
                </c:pt>
                <c:pt idx="1444">
                  <c:v>0.90288822180323824</c:v>
                </c:pt>
                <c:pt idx="1445">
                  <c:v>0.89937383633694357</c:v>
                </c:pt>
                <c:pt idx="1446">
                  <c:v>0.89733902541272936</c:v>
                </c:pt>
                <c:pt idx="1447">
                  <c:v>0.89750560023930603</c:v>
                </c:pt>
                <c:pt idx="1448">
                  <c:v>0.88807812927814933</c:v>
                </c:pt>
                <c:pt idx="1449">
                  <c:v>0.88218075131605278</c:v>
                </c:pt>
                <c:pt idx="1450">
                  <c:v>0.88148762093998922</c:v>
                </c:pt>
                <c:pt idx="1451">
                  <c:v>0.88087688131877095</c:v>
                </c:pt>
                <c:pt idx="1452">
                  <c:v>0.88171933034441896</c:v>
                </c:pt>
                <c:pt idx="1453">
                  <c:v>0.88100170096578556</c:v>
                </c:pt>
                <c:pt idx="1454">
                  <c:v>0.88082071994970856</c:v>
                </c:pt>
                <c:pt idx="1455">
                  <c:v>0.88144144771400845</c:v>
                </c:pt>
                <c:pt idx="1456">
                  <c:v>0.88779925352640598</c:v>
                </c:pt>
                <c:pt idx="1457">
                  <c:v>0.88908973733723107</c:v>
                </c:pt>
                <c:pt idx="1458">
                  <c:v>0.88941344459215677</c:v>
                </c:pt>
                <c:pt idx="1459">
                  <c:v>0.88872258335319676</c:v>
                </c:pt>
                <c:pt idx="1460">
                  <c:v>0.88943816289757605</c:v>
                </c:pt>
                <c:pt idx="1461">
                  <c:v>0.88952685925617603</c:v>
                </c:pt>
                <c:pt idx="1462">
                  <c:v>0.88822275250402039</c:v>
                </c:pt>
                <c:pt idx="1463">
                  <c:v>0.88809468536461433</c:v>
                </c:pt>
                <c:pt idx="1464">
                  <c:v>0.88835259056697313</c:v>
                </c:pt>
                <c:pt idx="1465">
                  <c:v>0.8884656776607377</c:v>
                </c:pt>
                <c:pt idx="1466">
                  <c:v>0.89012691080016848</c:v>
                </c:pt>
                <c:pt idx="1467">
                  <c:v>0.88938938998602202</c:v>
                </c:pt>
                <c:pt idx="1468">
                  <c:v>0.88957337053005359</c:v>
                </c:pt>
                <c:pt idx="1469">
                  <c:v>0.8892375281398377</c:v>
                </c:pt>
                <c:pt idx="1470">
                  <c:v>0.88898050768482229</c:v>
                </c:pt>
                <c:pt idx="1471">
                  <c:v>0.88652982700427818</c:v>
                </c:pt>
                <c:pt idx="1472">
                  <c:v>0.88717189531422103</c:v>
                </c:pt>
                <c:pt idx="1473">
                  <c:v>0.88823550298525111</c:v>
                </c:pt>
                <c:pt idx="1474">
                  <c:v>0.88802686786375762</c:v>
                </c:pt>
                <c:pt idx="1475">
                  <c:v>0.88541458080388469</c:v>
                </c:pt>
                <c:pt idx="1476">
                  <c:v>0.88602042671343428</c:v>
                </c:pt>
                <c:pt idx="1477">
                  <c:v>0.88509855175674923</c:v>
                </c:pt>
                <c:pt idx="1478">
                  <c:v>0.88936338043793073</c:v>
                </c:pt>
                <c:pt idx="1479">
                  <c:v>0.89318520042974636</c:v>
                </c:pt>
                <c:pt idx="1480">
                  <c:v>0.89282707746826251</c:v>
                </c:pt>
                <c:pt idx="1481">
                  <c:v>0.89511556035744533</c:v>
                </c:pt>
                <c:pt idx="1482">
                  <c:v>0.89436382185690722</c:v>
                </c:pt>
                <c:pt idx="1483">
                  <c:v>0.89544515631553079</c:v>
                </c:pt>
                <c:pt idx="1484">
                  <c:v>0.8938948598867722</c:v>
                </c:pt>
                <c:pt idx="1485">
                  <c:v>0.89383898676741225</c:v>
                </c:pt>
                <c:pt idx="1486">
                  <c:v>0.89390269318561011</c:v>
                </c:pt>
                <c:pt idx="1487">
                  <c:v>0.89436770814389388</c:v>
                </c:pt>
                <c:pt idx="1488">
                  <c:v>0.89452675950534699</c:v>
                </c:pt>
                <c:pt idx="1489">
                  <c:v>0.89437595486652155</c:v>
                </c:pt>
                <c:pt idx="1490">
                  <c:v>0.89379716022552747</c:v>
                </c:pt>
                <c:pt idx="1491">
                  <c:v>0.89573814365522575</c:v>
                </c:pt>
                <c:pt idx="1492">
                  <c:v>0.89582346796771339</c:v>
                </c:pt>
                <c:pt idx="1493">
                  <c:v>0.89565861176469963</c:v>
                </c:pt>
                <c:pt idx="1494">
                  <c:v>0.89661495971300731</c:v>
                </c:pt>
                <c:pt idx="1495">
                  <c:v>0.89771585514286223</c:v>
                </c:pt>
                <c:pt idx="1496">
                  <c:v>0.89535344915541848</c:v>
                </c:pt>
                <c:pt idx="1497">
                  <c:v>0.89525320753482007</c:v>
                </c:pt>
                <c:pt idx="1498">
                  <c:v>0.89555296539076013</c:v>
                </c:pt>
                <c:pt idx="1499">
                  <c:v>0.89608668883561193</c:v>
                </c:pt>
                <c:pt idx="1500">
                  <c:v>0.89533694503136474</c:v>
                </c:pt>
                <c:pt idx="1501">
                  <c:v>0.89802510590677709</c:v>
                </c:pt>
                <c:pt idx="1502">
                  <c:v>0.89579090258633387</c:v>
                </c:pt>
                <c:pt idx="1503">
                  <c:v>0.89300473310912853</c:v>
                </c:pt>
                <c:pt idx="1504">
                  <c:v>0.89142297200786369</c:v>
                </c:pt>
                <c:pt idx="1505">
                  <c:v>0.89179780591812352</c:v>
                </c:pt>
                <c:pt idx="1506">
                  <c:v>0.89145525460103991</c:v>
                </c:pt>
                <c:pt idx="1507">
                  <c:v>0.89344500378251868</c:v>
                </c:pt>
                <c:pt idx="1508">
                  <c:v>0.89343014722144731</c:v>
                </c:pt>
                <c:pt idx="1509">
                  <c:v>0.89240331069733436</c:v>
                </c:pt>
                <c:pt idx="1510">
                  <c:v>0.89335665836791744</c:v>
                </c:pt>
                <c:pt idx="1511">
                  <c:v>0.89248948427880137</c:v>
                </c:pt>
                <c:pt idx="1512">
                  <c:v>0.89264821701220998</c:v>
                </c:pt>
                <c:pt idx="1513">
                  <c:v>0.89246015610315443</c:v>
                </c:pt>
                <c:pt idx="1514">
                  <c:v>0.89360545676733583</c:v>
                </c:pt>
                <c:pt idx="1515">
                  <c:v>0.89264343882166119</c:v>
                </c:pt>
                <c:pt idx="1516">
                  <c:v>0.8940597508382806</c:v>
                </c:pt>
                <c:pt idx="1517">
                  <c:v>0.89392152541461056</c:v>
                </c:pt>
                <c:pt idx="1518">
                  <c:v>0.89455001355924857</c:v>
                </c:pt>
                <c:pt idx="1519">
                  <c:v>0.89705556515052265</c:v>
                </c:pt>
                <c:pt idx="1520">
                  <c:v>0.89870948562372821</c:v>
                </c:pt>
                <c:pt idx="1521">
                  <c:v>0.89907163524744294</c:v>
                </c:pt>
                <c:pt idx="1522">
                  <c:v>0.90098096537576533</c:v>
                </c:pt>
                <c:pt idx="1523">
                  <c:v>0.89899112705245987</c:v>
                </c:pt>
                <c:pt idx="1524">
                  <c:v>0.89815315410528229</c:v>
                </c:pt>
                <c:pt idx="1525">
                  <c:v>0.89789533231748397</c:v>
                </c:pt>
                <c:pt idx="1526">
                  <c:v>0.89594237470695004</c:v>
                </c:pt>
                <c:pt idx="1527">
                  <c:v>0.892096617052764</c:v>
                </c:pt>
                <c:pt idx="1528">
                  <c:v>0.89295881865884374</c:v>
                </c:pt>
                <c:pt idx="1529">
                  <c:v>0.8927690865625002</c:v>
                </c:pt>
                <c:pt idx="1530">
                  <c:v>0.89220391535746435</c:v>
                </c:pt>
                <c:pt idx="1531">
                  <c:v>0.89249628364288303</c:v>
                </c:pt>
                <c:pt idx="1532">
                  <c:v>0.89019668523925233</c:v>
                </c:pt>
                <c:pt idx="1533">
                  <c:v>0.89063636749338093</c:v>
                </c:pt>
                <c:pt idx="1534">
                  <c:v>0.88151754833117546</c:v>
                </c:pt>
                <c:pt idx="1535">
                  <c:v>0.88172139824155316</c:v>
                </c:pt>
                <c:pt idx="1536">
                  <c:v>0.88340287417729135</c:v>
                </c:pt>
                <c:pt idx="1537">
                  <c:v>0.8833149144773903</c:v>
                </c:pt>
                <c:pt idx="1538">
                  <c:v>0.88960130954226013</c:v>
                </c:pt>
                <c:pt idx="1539">
                  <c:v>0.88667203417758012</c:v>
                </c:pt>
                <c:pt idx="1540">
                  <c:v>0.88672808669591618</c:v>
                </c:pt>
                <c:pt idx="1541">
                  <c:v>0.8877971347064153</c:v>
                </c:pt>
                <c:pt idx="1542">
                  <c:v>0.88808210339871996</c:v>
                </c:pt>
                <c:pt idx="1543">
                  <c:v>0.89088913884749443</c:v>
                </c:pt>
                <c:pt idx="1544">
                  <c:v>0.890461350900421</c:v>
                </c:pt>
                <c:pt idx="1545">
                  <c:v>0.88994333457480668</c:v>
                </c:pt>
                <c:pt idx="1546">
                  <c:v>0.89036119978782391</c:v>
                </c:pt>
                <c:pt idx="1547">
                  <c:v>0.89002474508822349</c:v>
                </c:pt>
                <c:pt idx="1548">
                  <c:v>0.8902767443774473</c:v>
                </c:pt>
                <c:pt idx="1549">
                  <c:v>0.89013905159837703</c:v>
                </c:pt>
                <c:pt idx="1550">
                  <c:v>0.89053386494059583</c:v>
                </c:pt>
                <c:pt idx="1551">
                  <c:v>0.89076096040270225</c:v>
                </c:pt>
                <c:pt idx="1552">
                  <c:v>0.89034433927339485</c:v>
                </c:pt>
                <c:pt idx="1553">
                  <c:v>0.89107896264454201</c:v>
                </c:pt>
                <c:pt idx="1554">
                  <c:v>0.89019663956658412</c:v>
                </c:pt>
                <c:pt idx="1555">
                  <c:v>0.89383652324263396</c:v>
                </c:pt>
                <c:pt idx="1556">
                  <c:v>0.88203553819503699</c:v>
                </c:pt>
                <c:pt idx="1557">
                  <c:v>0.88327616433893319</c:v>
                </c:pt>
                <c:pt idx="1558">
                  <c:v>0.88312358699651539</c:v>
                </c:pt>
                <c:pt idx="1559">
                  <c:v>0.88271585809138364</c:v>
                </c:pt>
                <c:pt idx="1560">
                  <c:v>0.88570820573325071</c:v>
                </c:pt>
                <c:pt idx="1561">
                  <c:v>0.88583963175524139</c:v>
                </c:pt>
                <c:pt idx="1562">
                  <c:v>0.88591449252407184</c:v>
                </c:pt>
                <c:pt idx="1563">
                  <c:v>0.89083296704689197</c:v>
                </c:pt>
                <c:pt idx="1564">
                  <c:v>0.89082884857273148</c:v>
                </c:pt>
                <c:pt idx="1565">
                  <c:v>0.90047407412870384</c:v>
                </c:pt>
                <c:pt idx="1566">
                  <c:v>0.89995303798931892</c:v>
                </c:pt>
                <c:pt idx="1567">
                  <c:v>0.89905549716682953</c:v>
                </c:pt>
                <c:pt idx="1568">
                  <c:v>0.89877735026107519</c:v>
                </c:pt>
                <c:pt idx="1569">
                  <c:v>0.8986650506255397</c:v>
                </c:pt>
                <c:pt idx="1570">
                  <c:v>0.89818128701280853</c:v>
                </c:pt>
                <c:pt idx="1571">
                  <c:v>0.8992290055979576</c:v>
                </c:pt>
                <c:pt idx="1572">
                  <c:v>0.89908042173626612</c:v>
                </c:pt>
                <c:pt idx="1573">
                  <c:v>0.89850770478081177</c:v>
                </c:pt>
                <c:pt idx="1574">
                  <c:v>0.89774980898565182</c:v>
                </c:pt>
                <c:pt idx="1575">
                  <c:v>0.89936376840129728</c:v>
                </c:pt>
                <c:pt idx="1576">
                  <c:v>0.89997342065425412</c:v>
                </c:pt>
                <c:pt idx="1577">
                  <c:v>0.89969460026238846</c:v>
                </c:pt>
                <c:pt idx="1578">
                  <c:v>0.8988651178206073</c:v>
                </c:pt>
                <c:pt idx="1579">
                  <c:v>0.89596138959293803</c:v>
                </c:pt>
                <c:pt idx="1580">
                  <c:v>0.89688050829626187</c:v>
                </c:pt>
                <c:pt idx="1581">
                  <c:v>0.89916904304921697</c:v>
                </c:pt>
                <c:pt idx="1582">
                  <c:v>0.89734525872542337</c:v>
                </c:pt>
                <c:pt idx="1583">
                  <c:v>0.89871936135646802</c:v>
                </c:pt>
                <c:pt idx="1584">
                  <c:v>0.89835565970795528</c:v>
                </c:pt>
                <c:pt idx="1585">
                  <c:v>0.89847718089680284</c:v>
                </c:pt>
                <c:pt idx="1586">
                  <c:v>0.89864088052935676</c:v>
                </c:pt>
                <c:pt idx="1587">
                  <c:v>0.8989146284841053</c:v>
                </c:pt>
                <c:pt idx="1588">
                  <c:v>0.89888741407990769</c:v>
                </c:pt>
                <c:pt idx="1589">
                  <c:v>0.89635214264673235</c:v>
                </c:pt>
                <c:pt idx="1590">
                  <c:v>0.89655141461800369</c:v>
                </c:pt>
                <c:pt idx="1591">
                  <c:v>0.89219909504226935</c:v>
                </c:pt>
                <c:pt idx="1592">
                  <c:v>0.89029806862881411</c:v>
                </c:pt>
                <c:pt idx="1593">
                  <c:v>0.88936311959518444</c:v>
                </c:pt>
                <c:pt idx="1594">
                  <c:v>0.89149507855399279</c:v>
                </c:pt>
                <c:pt idx="1595">
                  <c:v>0.89025118008690307</c:v>
                </c:pt>
                <c:pt idx="1596">
                  <c:v>0.89078988565410611</c:v>
                </c:pt>
                <c:pt idx="1597">
                  <c:v>0.89056178075957626</c:v>
                </c:pt>
                <c:pt idx="1598">
                  <c:v>0.88809792392707987</c:v>
                </c:pt>
                <c:pt idx="1599">
                  <c:v>0.88943730692609668</c:v>
                </c:pt>
                <c:pt idx="1600">
                  <c:v>0.88891575536515266</c:v>
                </c:pt>
                <c:pt idx="1601">
                  <c:v>0.88852447351850272</c:v>
                </c:pt>
                <c:pt idx="1602">
                  <c:v>0.8885230847576927</c:v>
                </c:pt>
                <c:pt idx="1603">
                  <c:v>0.88772155436751399</c:v>
                </c:pt>
                <c:pt idx="1604">
                  <c:v>0.88630848171907373</c:v>
                </c:pt>
                <c:pt idx="1605">
                  <c:v>0.88587687173055574</c:v>
                </c:pt>
                <c:pt idx="1606">
                  <c:v>0.89051708079338043</c:v>
                </c:pt>
                <c:pt idx="1607">
                  <c:v>0.89288845532379779</c:v>
                </c:pt>
                <c:pt idx="1608">
                  <c:v>0.8928474321833394</c:v>
                </c:pt>
                <c:pt idx="1609">
                  <c:v>0.89344853810402047</c:v>
                </c:pt>
                <c:pt idx="1610">
                  <c:v>0.89267573312517368</c:v>
                </c:pt>
                <c:pt idx="1611">
                  <c:v>0.89297654484736244</c:v>
                </c:pt>
                <c:pt idx="1612">
                  <c:v>0.89177764110614421</c:v>
                </c:pt>
                <c:pt idx="1613">
                  <c:v>0.88969523993849375</c:v>
                </c:pt>
                <c:pt idx="1614">
                  <c:v>0.88892288147381016</c:v>
                </c:pt>
                <c:pt idx="1615">
                  <c:v>0.88850749187078815</c:v>
                </c:pt>
                <c:pt idx="1616">
                  <c:v>0.88930979053359671</c:v>
                </c:pt>
                <c:pt idx="1617">
                  <c:v>0.88915090880587011</c:v>
                </c:pt>
                <c:pt idx="1618">
                  <c:v>0.88920039845567544</c:v>
                </c:pt>
                <c:pt idx="1619">
                  <c:v>0.89205146838323957</c:v>
                </c:pt>
                <c:pt idx="1620">
                  <c:v>0.89085975384065341</c:v>
                </c:pt>
                <c:pt idx="1621">
                  <c:v>0.89217048605505478</c:v>
                </c:pt>
                <c:pt idx="1622">
                  <c:v>0.89221506846160015</c:v>
                </c:pt>
                <c:pt idx="1623">
                  <c:v>0.89304795509233259</c:v>
                </c:pt>
                <c:pt idx="1624">
                  <c:v>0.89309347049344467</c:v>
                </c:pt>
                <c:pt idx="1625">
                  <c:v>0.89258338321725506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DE-49C1-AD0C-77664DC25A5B}"/>
            </c:ext>
          </c:extLst>
        </c:ser>
        <c:ser>
          <c:idx val="1"/>
          <c:order val="1"/>
          <c:tx>
            <c:strRef>
              <c:f>Sheet9!$G$1</c:f>
              <c:strCache>
                <c:ptCount val="1"/>
                <c:pt idx="0">
                  <c:v>L/BD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Sheet9!$A$2:$A$1628</c:f>
              <c:numCache>
                <c:formatCode>m/d/yy;@</c:formatCode>
                <c:ptCount val="1627"/>
                <c:pt idx="0">
                  <c:v>43346</c:v>
                </c:pt>
                <c:pt idx="1">
                  <c:v>43347</c:v>
                </c:pt>
                <c:pt idx="2">
                  <c:v>43348</c:v>
                </c:pt>
                <c:pt idx="3">
                  <c:v>43349</c:v>
                </c:pt>
                <c:pt idx="4">
                  <c:v>43350</c:v>
                </c:pt>
                <c:pt idx="5">
                  <c:v>43353</c:v>
                </c:pt>
                <c:pt idx="6">
                  <c:v>43354</c:v>
                </c:pt>
                <c:pt idx="7">
                  <c:v>43355</c:v>
                </c:pt>
                <c:pt idx="8">
                  <c:v>43356</c:v>
                </c:pt>
                <c:pt idx="9">
                  <c:v>43357</c:v>
                </c:pt>
                <c:pt idx="10">
                  <c:v>43360</c:v>
                </c:pt>
                <c:pt idx="11">
                  <c:v>43361</c:v>
                </c:pt>
                <c:pt idx="12">
                  <c:v>43362</c:v>
                </c:pt>
                <c:pt idx="13">
                  <c:v>43363</c:v>
                </c:pt>
                <c:pt idx="14">
                  <c:v>43364</c:v>
                </c:pt>
                <c:pt idx="15">
                  <c:v>43367</c:v>
                </c:pt>
                <c:pt idx="16">
                  <c:v>43368</c:v>
                </c:pt>
                <c:pt idx="17">
                  <c:v>43369</c:v>
                </c:pt>
                <c:pt idx="18">
                  <c:v>43370</c:v>
                </c:pt>
                <c:pt idx="19">
                  <c:v>43371</c:v>
                </c:pt>
                <c:pt idx="20">
                  <c:v>43374</c:v>
                </c:pt>
                <c:pt idx="21">
                  <c:v>43375</c:v>
                </c:pt>
                <c:pt idx="22">
                  <c:v>43376</c:v>
                </c:pt>
                <c:pt idx="23">
                  <c:v>43377</c:v>
                </c:pt>
                <c:pt idx="24">
                  <c:v>43378</c:v>
                </c:pt>
                <c:pt idx="25">
                  <c:v>43381</c:v>
                </c:pt>
                <c:pt idx="26">
                  <c:v>43382</c:v>
                </c:pt>
                <c:pt idx="27">
                  <c:v>43383</c:v>
                </c:pt>
                <c:pt idx="28">
                  <c:v>43384</c:v>
                </c:pt>
                <c:pt idx="29">
                  <c:v>43385</c:v>
                </c:pt>
                <c:pt idx="30">
                  <c:v>43388</c:v>
                </c:pt>
                <c:pt idx="31">
                  <c:v>43389</c:v>
                </c:pt>
                <c:pt idx="32">
                  <c:v>43390</c:v>
                </c:pt>
                <c:pt idx="33">
                  <c:v>43391</c:v>
                </c:pt>
                <c:pt idx="34">
                  <c:v>43392</c:v>
                </c:pt>
                <c:pt idx="35">
                  <c:v>43395</c:v>
                </c:pt>
                <c:pt idx="36">
                  <c:v>43396</c:v>
                </c:pt>
                <c:pt idx="37">
                  <c:v>43397</c:v>
                </c:pt>
                <c:pt idx="38">
                  <c:v>43398</c:v>
                </c:pt>
                <c:pt idx="39">
                  <c:v>43399</c:v>
                </c:pt>
                <c:pt idx="40">
                  <c:v>43402</c:v>
                </c:pt>
                <c:pt idx="41">
                  <c:v>43403</c:v>
                </c:pt>
                <c:pt idx="42">
                  <c:v>43404</c:v>
                </c:pt>
                <c:pt idx="43">
                  <c:v>43405</c:v>
                </c:pt>
                <c:pt idx="44">
                  <c:v>43406</c:v>
                </c:pt>
                <c:pt idx="45">
                  <c:v>43409</c:v>
                </c:pt>
                <c:pt idx="46">
                  <c:v>43410</c:v>
                </c:pt>
                <c:pt idx="47">
                  <c:v>43411</c:v>
                </c:pt>
                <c:pt idx="48">
                  <c:v>43412</c:v>
                </c:pt>
                <c:pt idx="49">
                  <c:v>43413</c:v>
                </c:pt>
                <c:pt idx="50">
                  <c:v>43416</c:v>
                </c:pt>
                <c:pt idx="51">
                  <c:v>43417</c:v>
                </c:pt>
                <c:pt idx="52">
                  <c:v>43418</c:v>
                </c:pt>
                <c:pt idx="53">
                  <c:v>43419</c:v>
                </c:pt>
                <c:pt idx="54">
                  <c:v>43420</c:v>
                </c:pt>
                <c:pt idx="55">
                  <c:v>43423</c:v>
                </c:pt>
                <c:pt idx="56">
                  <c:v>43424</c:v>
                </c:pt>
                <c:pt idx="57">
                  <c:v>43425</c:v>
                </c:pt>
                <c:pt idx="58">
                  <c:v>43426</c:v>
                </c:pt>
                <c:pt idx="59">
                  <c:v>43427</c:v>
                </c:pt>
                <c:pt idx="60">
                  <c:v>43430</c:v>
                </c:pt>
                <c:pt idx="61">
                  <c:v>43431</c:v>
                </c:pt>
                <c:pt idx="62">
                  <c:v>43432</c:v>
                </c:pt>
                <c:pt idx="63">
                  <c:v>43433</c:v>
                </c:pt>
                <c:pt idx="64">
                  <c:v>43434</c:v>
                </c:pt>
                <c:pt idx="65">
                  <c:v>43437</c:v>
                </c:pt>
                <c:pt idx="66">
                  <c:v>43438</c:v>
                </c:pt>
                <c:pt idx="67">
                  <c:v>43439</c:v>
                </c:pt>
                <c:pt idx="68">
                  <c:v>43440</c:v>
                </c:pt>
                <c:pt idx="69">
                  <c:v>43441</c:v>
                </c:pt>
                <c:pt idx="70">
                  <c:v>43444</c:v>
                </c:pt>
                <c:pt idx="71">
                  <c:v>43445</c:v>
                </c:pt>
                <c:pt idx="72">
                  <c:v>43446</c:v>
                </c:pt>
                <c:pt idx="73">
                  <c:v>43447</c:v>
                </c:pt>
                <c:pt idx="74">
                  <c:v>43448</c:v>
                </c:pt>
                <c:pt idx="75">
                  <c:v>43451</c:v>
                </c:pt>
                <c:pt idx="76">
                  <c:v>43452</c:v>
                </c:pt>
                <c:pt idx="77">
                  <c:v>43453</c:v>
                </c:pt>
                <c:pt idx="78">
                  <c:v>43454</c:v>
                </c:pt>
                <c:pt idx="79">
                  <c:v>43455</c:v>
                </c:pt>
                <c:pt idx="80">
                  <c:v>43458</c:v>
                </c:pt>
                <c:pt idx="81">
                  <c:v>43459</c:v>
                </c:pt>
                <c:pt idx="82">
                  <c:v>43460</c:v>
                </c:pt>
                <c:pt idx="83">
                  <c:v>43461</c:v>
                </c:pt>
                <c:pt idx="84">
                  <c:v>43462</c:v>
                </c:pt>
                <c:pt idx="85">
                  <c:v>43465</c:v>
                </c:pt>
                <c:pt idx="86">
                  <c:v>43467</c:v>
                </c:pt>
                <c:pt idx="87">
                  <c:v>43468</c:v>
                </c:pt>
                <c:pt idx="88">
                  <c:v>43469</c:v>
                </c:pt>
                <c:pt idx="89">
                  <c:v>43472</c:v>
                </c:pt>
                <c:pt idx="90">
                  <c:v>43473</c:v>
                </c:pt>
                <c:pt idx="91">
                  <c:v>43474</c:v>
                </c:pt>
                <c:pt idx="92">
                  <c:v>43475</c:v>
                </c:pt>
                <c:pt idx="93">
                  <c:v>43476</c:v>
                </c:pt>
                <c:pt idx="94">
                  <c:v>43479</c:v>
                </c:pt>
                <c:pt idx="95">
                  <c:v>43480</c:v>
                </c:pt>
                <c:pt idx="96">
                  <c:v>43481</c:v>
                </c:pt>
                <c:pt idx="97">
                  <c:v>43482</c:v>
                </c:pt>
                <c:pt idx="98">
                  <c:v>43483</c:v>
                </c:pt>
                <c:pt idx="99">
                  <c:v>43486</c:v>
                </c:pt>
                <c:pt idx="100">
                  <c:v>43487</c:v>
                </c:pt>
                <c:pt idx="101">
                  <c:v>43488</c:v>
                </c:pt>
                <c:pt idx="102">
                  <c:v>43489</c:v>
                </c:pt>
                <c:pt idx="103">
                  <c:v>43490</c:v>
                </c:pt>
                <c:pt idx="104">
                  <c:v>43493</c:v>
                </c:pt>
                <c:pt idx="105">
                  <c:v>43494</c:v>
                </c:pt>
                <c:pt idx="106">
                  <c:v>43495</c:v>
                </c:pt>
                <c:pt idx="107">
                  <c:v>43496</c:v>
                </c:pt>
                <c:pt idx="108">
                  <c:v>43497</c:v>
                </c:pt>
                <c:pt idx="109">
                  <c:v>43500</c:v>
                </c:pt>
                <c:pt idx="110">
                  <c:v>43501</c:v>
                </c:pt>
                <c:pt idx="111">
                  <c:v>43502</c:v>
                </c:pt>
                <c:pt idx="112">
                  <c:v>43503</c:v>
                </c:pt>
                <c:pt idx="113">
                  <c:v>43504</c:v>
                </c:pt>
                <c:pt idx="114">
                  <c:v>43507</c:v>
                </c:pt>
                <c:pt idx="115">
                  <c:v>43508</c:v>
                </c:pt>
                <c:pt idx="116">
                  <c:v>43509</c:v>
                </c:pt>
                <c:pt idx="117">
                  <c:v>43510</c:v>
                </c:pt>
                <c:pt idx="118">
                  <c:v>43511</c:v>
                </c:pt>
                <c:pt idx="119">
                  <c:v>43514</c:v>
                </c:pt>
                <c:pt idx="120">
                  <c:v>43515</c:v>
                </c:pt>
                <c:pt idx="121">
                  <c:v>43516</c:v>
                </c:pt>
                <c:pt idx="122">
                  <c:v>43517</c:v>
                </c:pt>
                <c:pt idx="123">
                  <c:v>43518</c:v>
                </c:pt>
                <c:pt idx="124">
                  <c:v>43521</c:v>
                </c:pt>
                <c:pt idx="125">
                  <c:v>43522</c:v>
                </c:pt>
                <c:pt idx="126">
                  <c:v>43523</c:v>
                </c:pt>
                <c:pt idx="127">
                  <c:v>43524</c:v>
                </c:pt>
                <c:pt idx="128">
                  <c:v>43525</c:v>
                </c:pt>
                <c:pt idx="129">
                  <c:v>43528</c:v>
                </c:pt>
                <c:pt idx="130">
                  <c:v>43529</c:v>
                </c:pt>
                <c:pt idx="131">
                  <c:v>43530</c:v>
                </c:pt>
                <c:pt idx="132">
                  <c:v>43531</c:v>
                </c:pt>
                <c:pt idx="133">
                  <c:v>43532</c:v>
                </c:pt>
                <c:pt idx="134">
                  <c:v>43535</c:v>
                </c:pt>
                <c:pt idx="135">
                  <c:v>43536</c:v>
                </c:pt>
                <c:pt idx="136">
                  <c:v>43537</c:v>
                </c:pt>
                <c:pt idx="137">
                  <c:v>43538</c:v>
                </c:pt>
                <c:pt idx="138">
                  <c:v>43539</c:v>
                </c:pt>
                <c:pt idx="139">
                  <c:v>43542</c:v>
                </c:pt>
                <c:pt idx="140">
                  <c:v>43543</c:v>
                </c:pt>
                <c:pt idx="141">
                  <c:v>43544</c:v>
                </c:pt>
                <c:pt idx="142">
                  <c:v>43545</c:v>
                </c:pt>
                <c:pt idx="143">
                  <c:v>43546</c:v>
                </c:pt>
                <c:pt idx="144">
                  <c:v>43549</c:v>
                </c:pt>
                <c:pt idx="145">
                  <c:v>43550</c:v>
                </c:pt>
                <c:pt idx="146">
                  <c:v>43551</c:v>
                </c:pt>
                <c:pt idx="147">
                  <c:v>43552</c:v>
                </c:pt>
                <c:pt idx="148">
                  <c:v>43553</c:v>
                </c:pt>
                <c:pt idx="149">
                  <c:v>43556</c:v>
                </c:pt>
                <c:pt idx="150">
                  <c:v>43557</c:v>
                </c:pt>
                <c:pt idx="151">
                  <c:v>43558</c:v>
                </c:pt>
                <c:pt idx="152">
                  <c:v>43559</c:v>
                </c:pt>
                <c:pt idx="153">
                  <c:v>43560</c:v>
                </c:pt>
                <c:pt idx="154">
                  <c:v>43563</c:v>
                </c:pt>
                <c:pt idx="155">
                  <c:v>43564</c:v>
                </c:pt>
                <c:pt idx="156">
                  <c:v>43565</c:v>
                </c:pt>
                <c:pt idx="157">
                  <c:v>43566</c:v>
                </c:pt>
                <c:pt idx="158">
                  <c:v>43567</c:v>
                </c:pt>
                <c:pt idx="159">
                  <c:v>43570</c:v>
                </c:pt>
                <c:pt idx="160">
                  <c:v>43571</c:v>
                </c:pt>
                <c:pt idx="161">
                  <c:v>43572</c:v>
                </c:pt>
                <c:pt idx="162">
                  <c:v>43573</c:v>
                </c:pt>
                <c:pt idx="163">
                  <c:v>43574</c:v>
                </c:pt>
                <c:pt idx="164">
                  <c:v>43577</c:v>
                </c:pt>
                <c:pt idx="165">
                  <c:v>43578</c:v>
                </c:pt>
                <c:pt idx="166">
                  <c:v>43579</c:v>
                </c:pt>
                <c:pt idx="167">
                  <c:v>43580</c:v>
                </c:pt>
                <c:pt idx="168">
                  <c:v>43581</c:v>
                </c:pt>
                <c:pt idx="169">
                  <c:v>43584</c:v>
                </c:pt>
                <c:pt idx="170">
                  <c:v>43585</c:v>
                </c:pt>
                <c:pt idx="171">
                  <c:v>43586</c:v>
                </c:pt>
                <c:pt idx="172">
                  <c:v>43587</c:v>
                </c:pt>
                <c:pt idx="173">
                  <c:v>43588</c:v>
                </c:pt>
                <c:pt idx="174">
                  <c:v>43591</c:v>
                </c:pt>
                <c:pt idx="175">
                  <c:v>43592</c:v>
                </c:pt>
                <c:pt idx="176">
                  <c:v>43593</c:v>
                </c:pt>
                <c:pt idx="177">
                  <c:v>43594</c:v>
                </c:pt>
                <c:pt idx="178">
                  <c:v>43595</c:v>
                </c:pt>
                <c:pt idx="179">
                  <c:v>43598</c:v>
                </c:pt>
                <c:pt idx="180">
                  <c:v>43599</c:v>
                </c:pt>
                <c:pt idx="181">
                  <c:v>43600</c:v>
                </c:pt>
                <c:pt idx="182">
                  <c:v>43601</c:v>
                </c:pt>
                <c:pt idx="183">
                  <c:v>43602</c:v>
                </c:pt>
                <c:pt idx="184">
                  <c:v>43605</c:v>
                </c:pt>
                <c:pt idx="185">
                  <c:v>43606</c:v>
                </c:pt>
                <c:pt idx="186">
                  <c:v>43607</c:v>
                </c:pt>
                <c:pt idx="187">
                  <c:v>43608</c:v>
                </c:pt>
                <c:pt idx="188">
                  <c:v>43609</c:v>
                </c:pt>
                <c:pt idx="189">
                  <c:v>43612</c:v>
                </c:pt>
                <c:pt idx="190">
                  <c:v>43613</c:v>
                </c:pt>
                <c:pt idx="191">
                  <c:v>43614</c:v>
                </c:pt>
                <c:pt idx="192">
                  <c:v>43615</c:v>
                </c:pt>
                <c:pt idx="193">
                  <c:v>43616</c:v>
                </c:pt>
                <c:pt idx="194">
                  <c:v>43619</c:v>
                </c:pt>
                <c:pt idx="195">
                  <c:v>43620</c:v>
                </c:pt>
                <c:pt idx="196">
                  <c:v>43621</c:v>
                </c:pt>
                <c:pt idx="197">
                  <c:v>43622</c:v>
                </c:pt>
                <c:pt idx="198">
                  <c:v>43623</c:v>
                </c:pt>
                <c:pt idx="199">
                  <c:v>43626</c:v>
                </c:pt>
                <c:pt idx="200">
                  <c:v>43627</c:v>
                </c:pt>
                <c:pt idx="201">
                  <c:v>43628</c:v>
                </c:pt>
                <c:pt idx="202">
                  <c:v>43629</c:v>
                </c:pt>
                <c:pt idx="203">
                  <c:v>43630</c:v>
                </c:pt>
                <c:pt idx="204">
                  <c:v>43633</c:v>
                </c:pt>
                <c:pt idx="205">
                  <c:v>43634</c:v>
                </c:pt>
                <c:pt idx="206">
                  <c:v>43635</c:v>
                </c:pt>
                <c:pt idx="207">
                  <c:v>43636</c:v>
                </c:pt>
                <c:pt idx="208">
                  <c:v>43637</c:v>
                </c:pt>
                <c:pt idx="209">
                  <c:v>43640</c:v>
                </c:pt>
                <c:pt idx="210">
                  <c:v>43641</c:v>
                </c:pt>
                <c:pt idx="211">
                  <c:v>43642</c:v>
                </c:pt>
                <c:pt idx="212">
                  <c:v>43643</c:v>
                </c:pt>
                <c:pt idx="213">
                  <c:v>43644</c:v>
                </c:pt>
                <c:pt idx="214">
                  <c:v>43647</c:v>
                </c:pt>
                <c:pt idx="215">
                  <c:v>43648</c:v>
                </c:pt>
                <c:pt idx="216">
                  <c:v>43649</c:v>
                </c:pt>
                <c:pt idx="217">
                  <c:v>43650</c:v>
                </c:pt>
                <c:pt idx="218">
                  <c:v>43651</c:v>
                </c:pt>
                <c:pt idx="219">
                  <c:v>43654</c:v>
                </c:pt>
                <c:pt idx="220">
                  <c:v>43655</c:v>
                </c:pt>
                <c:pt idx="221">
                  <c:v>43656</c:v>
                </c:pt>
                <c:pt idx="222">
                  <c:v>43657</c:v>
                </c:pt>
                <c:pt idx="223">
                  <c:v>43658</c:v>
                </c:pt>
                <c:pt idx="224">
                  <c:v>43661</c:v>
                </c:pt>
                <c:pt idx="225">
                  <c:v>43662</c:v>
                </c:pt>
                <c:pt idx="226">
                  <c:v>43663</c:v>
                </c:pt>
                <c:pt idx="227">
                  <c:v>43664</c:v>
                </c:pt>
                <c:pt idx="228">
                  <c:v>43665</c:v>
                </c:pt>
                <c:pt idx="229">
                  <c:v>43668</c:v>
                </c:pt>
                <c:pt idx="230">
                  <c:v>43669</c:v>
                </c:pt>
                <c:pt idx="231">
                  <c:v>43670</c:v>
                </c:pt>
                <c:pt idx="232">
                  <c:v>43671</c:v>
                </c:pt>
                <c:pt idx="233">
                  <c:v>43672</c:v>
                </c:pt>
                <c:pt idx="234">
                  <c:v>43675</c:v>
                </c:pt>
                <c:pt idx="235">
                  <c:v>43676</c:v>
                </c:pt>
                <c:pt idx="236">
                  <c:v>43677</c:v>
                </c:pt>
                <c:pt idx="237">
                  <c:v>43678</c:v>
                </c:pt>
                <c:pt idx="238">
                  <c:v>43679</c:v>
                </c:pt>
                <c:pt idx="239">
                  <c:v>43682</c:v>
                </c:pt>
                <c:pt idx="240">
                  <c:v>43683</c:v>
                </c:pt>
                <c:pt idx="241">
                  <c:v>43684</c:v>
                </c:pt>
                <c:pt idx="242">
                  <c:v>43685</c:v>
                </c:pt>
                <c:pt idx="243">
                  <c:v>43686</c:v>
                </c:pt>
                <c:pt idx="244">
                  <c:v>43689</c:v>
                </c:pt>
                <c:pt idx="245">
                  <c:v>43690</c:v>
                </c:pt>
                <c:pt idx="246">
                  <c:v>43691</c:v>
                </c:pt>
                <c:pt idx="247">
                  <c:v>43692</c:v>
                </c:pt>
                <c:pt idx="248">
                  <c:v>43693</c:v>
                </c:pt>
                <c:pt idx="249">
                  <c:v>43696</c:v>
                </c:pt>
                <c:pt idx="250">
                  <c:v>43697</c:v>
                </c:pt>
                <c:pt idx="251">
                  <c:v>43698</c:v>
                </c:pt>
                <c:pt idx="252">
                  <c:v>43699</c:v>
                </c:pt>
                <c:pt idx="253">
                  <c:v>43700</c:v>
                </c:pt>
                <c:pt idx="254">
                  <c:v>43703</c:v>
                </c:pt>
                <c:pt idx="255">
                  <c:v>43704</c:v>
                </c:pt>
                <c:pt idx="256">
                  <c:v>43705</c:v>
                </c:pt>
                <c:pt idx="257">
                  <c:v>43706</c:v>
                </c:pt>
                <c:pt idx="258">
                  <c:v>43707</c:v>
                </c:pt>
                <c:pt idx="259">
                  <c:v>43710</c:v>
                </c:pt>
                <c:pt idx="260">
                  <c:v>43711</c:v>
                </c:pt>
                <c:pt idx="261">
                  <c:v>43712</c:v>
                </c:pt>
                <c:pt idx="262">
                  <c:v>43713</c:v>
                </c:pt>
                <c:pt idx="263">
                  <c:v>43714</c:v>
                </c:pt>
                <c:pt idx="264">
                  <c:v>43717</c:v>
                </c:pt>
                <c:pt idx="265">
                  <c:v>43718</c:v>
                </c:pt>
                <c:pt idx="266">
                  <c:v>43719</c:v>
                </c:pt>
                <c:pt idx="267">
                  <c:v>43720</c:v>
                </c:pt>
                <c:pt idx="268">
                  <c:v>43721</c:v>
                </c:pt>
                <c:pt idx="269">
                  <c:v>43724</c:v>
                </c:pt>
                <c:pt idx="270">
                  <c:v>43725</c:v>
                </c:pt>
                <c:pt idx="271">
                  <c:v>43726</c:v>
                </c:pt>
                <c:pt idx="272">
                  <c:v>43727</c:v>
                </c:pt>
                <c:pt idx="273">
                  <c:v>43728</c:v>
                </c:pt>
                <c:pt idx="274">
                  <c:v>43731</c:v>
                </c:pt>
                <c:pt idx="275">
                  <c:v>43732</c:v>
                </c:pt>
                <c:pt idx="276">
                  <c:v>43733</c:v>
                </c:pt>
                <c:pt idx="277">
                  <c:v>43734</c:v>
                </c:pt>
                <c:pt idx="278">
                  <c:v>43735</c:v>
                </c:pt>
                <c:pt idx="279">
                  <c:v>43738</c:v>
                </c:pt>
                <c:pt idx="280">
                  <c:v>43739</c:v>
                </c:pt>
                <c:pt idx="281">
                  <c:v>43740</c:v>
                </c:pt>
                <c:pt idx="282">
                  <c:v>43741</c:v>
                </c:pt>
                <c:pt idx="283">
                  <c:v>43742</c:v>
                </c:pt>
                <c:pt idx="284">
                  <c:v>43745</c:v>
                </c:pt>
                <c:pt idx="285">
                  <c:v>43746</c:v>
                </c:pt>
                <c:pt idx="286">
                  <c:v>43747</c:v>
                </c:pt>
                <c:pt idx="287">
                  <c:v>43748</c:v>
                </c:pt>
                <c:pt idx="288">
                  <c:v>43749</c:v>
                </c:pt>
                <c:pt idx="289">
                  <c:v>43752</c:v>
                </c:pt>
                <c:pt idx="290">
                  <c:v>43753</c:v>
                </c:pt>
                <c:pt idx="291">
                  <c:v>43754</c:v>
                </c:pt>
                <c:pt idx="292">
                  <c:v>43755</c:v>
                </c:pt>
                <c:pt idx="293">
                  <c:v>43756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43766</c:v>
                </c:pt>
                <c:pt idx="300">
                  <c:v>43767</c:v>
                </c:pt>
                <c:pt idx="301">
                  <c:v>43768</c:v>
                </c:pt>
                <c:pt idx="302">
                  <c:v>43769</c:v>
                </c:pt>
                <c:pt idx="303">
                  <c:v>43770</c:v>
                </c:pt>
                <c:pt idx="304">
                  <c:v>43773</c:v>
                </c:pt>
                <c:pt idx="305">
                  <c:v>43774</c:v>
                </c:pt>
                <c:pt idx="306">
                  <c:v>43775</c:v>
                </c:pt>
                <c:pt idx="307">
                  <c:v>43776</c:v>
                </c:pt>
                <c:pt idx="308">
                  <c:v>43777</c:v>
                </c:pt>
                <c:pt idx="309">
                  <c:v>43780</c:v>
                </c:pt>
                <c:pt idx="310">
                  <c:v>43781</c:v>
                </c:pt>
                <c:pt idx="311">
                  <c:v>43782</c:v>
                </c:pt>
                <c:pt idx="312">
                  <c:v>43783</c:v>
                </c:pt>
                <c:pt idx="313">
                  <c:v>43784</c:v>
                </c:pt>
                <c:pt idx="314">
                  <c:v>43787</c:v>
                </c:pt>
                <c:pt idx="315">
                  <c:v>43788</c:v>
                </c:pt>
                <c:pt idx="316">
                  <c:v>43789</c:v>
                </c:pt>
                <c:pt idx="317">
                  <c:v>43790</c:v>
                </c:pt>
                <c:pt idx="318">
                  <c:v>43791</c:v>
                </c:pt>
                <c:pt idx="319">
                  <c:v>43794</c:v>
                </c:pt>
                <c:pt idx="320">
                  <c:v>43795</c:v>
                </c:pt>
                <c:pt idx="321">
                  <c:v>43796</c:v>
                </c:pt>
                <c:pt idx="322">
                  <c:v>43797</c:v>
                </c:pt>
                <c:pt idx="323">
                  <c:v>43798</c:v>
                </c:pt>
                <c:pt idx="324">
                  <c:v>43801</c:v>
                </c:pt>
                <c:pt idx="325">
                  <c:v>43802</c:v>
                </c:pt>
                <c:pt idx="326">
                  <c:v>43803</c:v>
                </c:pt>
                <c:pt idx="327">
                  <c:v>43804</c:v>
                </c:pt>
                <c:pt idx="328">
                  <c:v>43805</c:v>
                </c:pt>
                <c:pt idx="329">
                  <c:v>43808</c:v>
                </c:pt>
                <c:pt idx="330">
                  <c:v>43809</c:v>
                </c:pt>
                <c:pt idx="331">
                  <c:v>43810</c:v>
                </c:pt>
                <c:pt idx="332">
                  <c:v>43811</c:v>
                </c:pt>
                <c:pt idx="333">
                  <c:v>43812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43822</c:v>
                </c:pt>
                <c:pt idx="340">
                  <c:v>43823</c:v>
                </c:pt>
                <c:pt idx="341">
                  <c:v>43824</c:v>
                </c:pt>
                <c:pt idx="342">
                  <c:v>43825</c:v>
                </c:pt>
                <c:pt idx="343">
                  <c:v>43826</c:v>
                </c:pt>
                <c:pt idx="344">
                  <c:v>43829</c:v>
                </c:pt>
                <c:pt idx="345">
                  <c:v>43830</c:v>
                </c:pt>
                <c:pt idx="346">
                  <c:v>43832</c:v>
                </c:pt>
                <c:pt idx="347">
                  <c:v>43833</c:v>
                </c:pt>
                <c:pt idx="348">
                  <c:v>43836</c:v>
                </c:pt>
                <c:pt idx="349">
                  <c:v>43837</c:v>
                </c:pt>
                <c:pt idx="350">
                  <c:v>43838</c:v>
                </c:pt>
                <c:pt idx="351">
                  <c:v>43839</c:v>
                </c:pt>
                <c:pt idx="352">
                  <c:v>43840</c:v>
                </c:pt>
                <c:pt idx="353">
                  <c:v>43843</c:v>
                </c:pt>
                <c:pt idx="354">
                  <c:v>43844</c:v>
                </c:pt>
                <c:pt idx="355">
                  <c:v>43845</c:v>
                </c:pt>
                <c:pt idx="356">
                  <c:v>43846</c:v>
                </c:pt>
                <c:pt idx="357">
                  <c:v>43847</c:v>
                </c:pt>
                <c:pt idx="358">
                  <c:v>43850</c:v>
                </c:pt>
                <c:pt idx="359">
                  <c:v>43851</c:v>
                </c:pt>
                <c:pt idx="360">
                  <c:v>43852</c:v>
                </c:pt>
                <c:pt idx="361">
                  <c:v>43853</c:v>
                </c:pt>
                <c:pt idx="362">
                  <c:v>43854</c:v>
                </c:pt>
                <c:pt idx="363">
                  <c:v>43857</c:v>
                </c:pt>
                <c:pt idx="364">
                  <c:v>43858</c:v>
                </c:pt>
                <c:pt idx="365">
                  <c:v>43859</c:v>
                </c:pt>
                <c:pt idx="366">
                  <c:v>43860</c:v>
                </c:pt>
                <c:pt idx="367">
                  <c:v>43861</c:v>
                </c:pt>
                <c:pt idx="368">
                  <c:v>43864</c:v>
                </c:pt>
                <c:pt idx="369">
                  <c:v>43865</c:v>
                </c:pt>
                <c:pt idx="370">
                  <c:v>43866</c:v>
                </c:pt>
                <c:pt idx="371">
                  <c:v>43867</c:v>
                </c:pt>
                <c:pt idx="372">
                  <c:v>43868</c:v>
                </c:pt>
                <c:pt idx="373">
                  <c:v>43871</c:v>
                </c:pt>
                <c:pt idx="374">
                  <c:v>43872</c:v>
                </c:pt>
                <c:pt idx="375">
                  <c:v>43873</c:v>
                </c:pt>
                <c:pt idx="376">
                  <c:v>43874</c:v>
                </c:pt>
                <c:pt idx="377">
                  <c:v>43875</c:v>
                </c:pt>
                <c:pt idx="378">
                  <c:v>43878</c:v>
                </c:pt>
                <c:pt idx="379">
                  <c:v>43879</c:v>
                </c:pt>
                <c:pt idx="380">
                  <c:v>43880</c:v>
                </c:pt>
                <c:pt idx="381">
                  <c:v>43881</c:v>
                </c:pt>
                <c:pt idx="382">
                  <c:v>43882</c:v>
                </c:pt>
                <c:pt idx="383">
                  <c:v>43885</c:v>
                </c:pt>
                <c:pt idx="384">
                  <c:v>43886</c:v>
                </c:pt>
                <c:pt idx="385">
                  <c:v>43887</c:v>
                </c:pt>
                <c:pt idx="386">
                  <c:v>43888</c:v>
                </c:pt>
                <c:pt idx="387">
                  <c:v>43889</c:v>
                </c:pt>
                <c:pt idx="388">
                  <c:v>43892</c:v>
                </c:pt>
                <c:pt idx="389">
                  <c:v>43893</c:v>
                </c:pt>
                <c:pt idx="390">
                  <c:v>43894</c:v>
                </c:pt>
                <c:pt idx="391">
                  <c:v>43895</c:v>
                </c:pt>
                <c:pt idx="392">
                  <c:v>43896</c:v>
                </c:pt>
                <c:pt idx="393">
                  <c:v>43899</c:v>
                </c:pt>
                <c:pt idx="394">
                  <c:v>43900</c:v>
                </c:pt>
                <c:pt idx="395">
                  <c:v>43901</c:v>
                </c:pt>
                <c:pt idx="396">
                  <c:v>43902</c:v>
                </c:pt>
                <c:pt idx="397">
                  <c:v>43903</c:v>
                </c:pt>
                <c:pt idx="398">
                  <c:v>43906</c:v>
                </c:pt>
                <c:pt idx="399">
                  <c:v>43907</c:v>
                </c:pt>
                <c:pt idx="400">
                  <c:v>43908</c:v>
                </c:pt>
                <c:pt idx="401">
                  <c:v>43909</c:v>
                </c:pt>
                <c:pt idx="402">
                  <c:v>43910</c:v>
                </c:pt>
                <c:pt idx="403">
                  <c:v>43913</c:v>
                </c:pt>
                <c:pt idx="404">
                  <c:v>43914</c:v>
                </c:pt>
                <c:pt idx="405">
                  <c:v>43915</c:v>
                </c:pt>
                <c:pt idx="406">
                  <c:v>43916</c:v>
                </c:pt>
                <c:pt idx="407">
                  <c:v>43917</c:v>
                </c:pt>
                <c:pt idx="408">
                  <c:v>43920</c:v>
                </c:pt>
                <c:pt idx="409">
                  <c:v>43921</c:v>
                </c:pt>
                <c:pt idx="410">
                  <c:v>43922</c:v>
                </c:pt>
                <c:pt idx="411">
                  <c:v>43923</c:v>
                </c:pt>
                <c:pt idx="412">
                  <c:v>43924</c:v>
                </c:pt>
                <c:pt idx="413">
                  <c:v>43927</c:v>
                </c:pt>
                <c:pt idx="414">
                  <c:v>43928</c:v>
                </c:pt>
                <c:pt idx="415">
                  <c:v>43929</c:v>
                </c:pt>
                <c:pt idx="416">
                  <c:v>43930</c:v>
                </c:pt>
                <c:pt idx="417">
                  <c:v>43931</c:v>
                </c:pt>
                <c:pt idx="418">
                  <c:v>43934</c:v>
                </c:pt>
                <c:pt idx="419">
                  <c:v>43935</c:v>
                </c:pt>
                <c:pt idx="420">
                  <c:v>43936</c:v>
                </c:pt>
                <c:pt idx="421">
                  <c:v>43937</c:v>
                </c:pt>
                <c:pt idx="422">
                  <c:v>43938</c:v>
                </c:pt>
                <c:pt idx="423">
                  <c:v>43941</c:v>
                </c:pt>
                <c:pt idx="424">
                  <c:v>43942</c:v>
                </c:pt>
                <c:pt idx="425">
                  <c:v>43943</c:v>
                </c:pt>
                <c:pt idx="426">
                  <c:v>43944</c:v>
                </c:pt>
                <c:pt idx="427">
                  <c:v>43945</c:v>
                </c:pt>
                <c:pt idx="428">
                  <c:v>43948</c:v>
                </c:pt>
                <c:pt idx="429">
                  <c:v>43949</c:v>
                </c:pt>
                <c:pt idx="430">
                  <c:v>43950</c:v>
                </c:pt>
                <c:pt idx="431">
                  <c:v>43951</c:v>
                </c:pt>
                <c:pt idx="432">
                  <c:v>43952</c:v>
                </c:pt>
                <c:pt idx="433">
                  <c:v>43955</c:v>
                </c:pt>
                <c:pt idx="434">
                  <c:v>43956</c:v>
                </c:pt>
                <c:pt idx="435">
                  <c:v>43957</c:v>
                </c:pt>
                <c:pt idx="436">
                  <c:v>43958</c:v>
                </c:pt>
                <c:pt idx="437">
                  <c:v>43959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43969</c:v>
                </c:pt>
                <c:pt idx="444">
                  <c:v>43970</c:v>
                </c:pt>
                <c:pt idx="445">
                  <c:v>43971</c:v>
                </c:pt>
                <c:pt idx="446">
                  <c:v>43972</c:v>
                </c:pt>
                <c:pt idx="447">
                  <c:v>43973</c:v>
                </c:pt>
                <c:pt idx="448">
                  <c:v>43976</c:v>
                </c:pt>
                <c:pt idx="449">
                  <c:v>43977</c:v>
                </c:pt>
                <c:pt idx="450">
                  <c:v>43978</c:v>
                </c:pt>
                <c:pt idx="451">
                  <c:v>43979</c:v>
                </c:pt>
                <c:pt idx="452">
                  <c:v>43980</c:v>
                </c:pt>
                <c:pt idx="453">
                  <c:v>43983</c:v>
                </c:pt>
                <c:pt idx="454">
                  <c:v>43984</c:v>
                </c:pt>
                <c:pt idx="455">
                  <c:v>43985</c:v>
                </c:pt>
                <c:pt idx="456">
                  <c:v>43986</c:v>
                </c:pt>
                <c:pt idx="457">
                  <c:v>43987</c:v>
                </c:pt>
                <c:pt idx="458">
                  <c:v>43990</c:v>
                </c:pt>
                <c:pt idx="459">
                  <c:v>43991</c:v>
                </c:pt>
                <c:pt idx="460">
                  <c:v>43992</c:v>
                </c:pt>
                <c:pt idx="461">
                  <c:v>43993</c:v>
                </c:pt>
                <c:pt idx="462">
                  <c:v>43994</c:v>
                </c:pt>
                <c:pt idx="463">
                  <c:v>43997</c:v>
                </c:pt>
                <c:pt idx="464">
                  <c:v>43998</c:v>
                </c:pt>
                <c:pt idx="465">
                  <c:v>43999</c:v>
                </c:pt>
                <c:pt idx="466">
                  <c:v>44000</c:v>
                </c:pt>
                <c:pt idx="467">
                  <c:v>44001</c:v>
                </c:pt>
                <c:pt idx="468">
                  <c:v>44004</c:v>
                </c:pt>
                <c:pt idx="469">
                  <c:v>44005</c:v>
                </c:pt>
                <c:pt idx="470">
                  <c:v>44006</c:v>
                </c:pt>
                <c:pt idx="471">
                  <c:v>44007</c:v>
                </c:pt>
                <c:pt idx="472">
                  <c:v>44008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44018</c:v>
                </c:pt>
                <c:pt idx="479">
                  <c:v>44019</c:v>
                </c:pt>
                <c:pt idx="480">
                  <c:v>44020</c:v>
                </c:pt>
                <c:pt idx="481">
                  <c:v>44021</c:v>
                </c:pt>
                <c:pt idx="482">
                  <c:v>44022</c:v>
                </c:pt>
                <c:pt idx="483">
                  <c:v>44025</c:v>
                </c:pt>
                <c:pt idx="484">
                  <c:v>44026</c:v>
                </c:pt>
                <c:pt idx="485">
                  <c:v>44027</c:v>
                </c:pt>
                <c:pt idx="486">
                  <c:v>44028</c:v>
                </c:pt>
                <c:pt idx="487">
                  <c:v>44029</c:v>
                </c:pt>
                <c:pt idx="488">
                  <c:v>44032</c:v>
                </c:pt>
                <c:pt idx="489">
                  <c:v>44033</c:v>
                </c:pt>
                <c:pt idx="490">
                  <c:v>44034</c:v>
                </c:pt>
                <c:pt idx="491">
                  <c:v>44035</c:v>
                </c:pt>
                <c:pt idx="492">
                  <c:v>44036</c:v>
                </c:pt>
                <c:pt idx="493">
                  <c:v>44039</c:v>
                </c:pt>
                <c:pt idx="494">
                  <c:v>44040</c:v>
                </c:pt>
                <c:pt idx="495">
                  <c:v>44041</c:v>
                </c:pt>
                <c:pt idx="496">
                  <c:v>44042</c:v>
                </c:pt>
                <c:pt idx="497">
                  <c:v>44043</c:v>
                </c:pt>
                <c:pt idx="498">
                  <c:v>44046</c:v>
                </c:pt>
                <c:pt idx="499">
                  <c:v>44047</c:v>
                </c:pt>
                <c:pt idx="500">
                  <c:v>44048</c:v>
                </c:pt>
                <c:pt idx="501">
                  <c:v>44049</c:v>
                </c:pt>
                <c:pt idx="502">
                  <c:v>44050</c:v>
                </c:pt>
                <c:pt idx="503">
                  <c:v>44053</c:v>
                </c:pt>
                <c:pt idx="504">
                  <c:v>44054</c:v>
                </c:pt>
                <c:pt idx="505">
                  <c:v>44055</c:v>
                </c:pt>
                <c:pt idx="506">
                  <c:v>44056</c:v>
                </c:pt>
                <c:pt idx="507">
                  <c:v>44057</c:v>
                </c:pt>
                <c:pt idx="508">
                  <c:v>44060</c:v>
                </c:pt>
                <c:pt idx="509">
                  <c:v>44061</c:v>
                </c:pt>
                <c:pt idx="510">
                  <c:v>44062</c:v>
                </c:pt>
                <c:pt idx="511">
                  <c:v>44063</c:v>
                </c:pt>
                <c:pt idx="512">
                  <c:v>44064</c:v>
                </c:pt>
                <c:pt idx="513">
                  <c:v>44067</c:v>
                </c:pt>
                <c:pt idx="514">
                  <c:v>44068</c:v>
                </c:pt>
                <c:pt idx="515">
                  <c:v>44069</c:v>
                </c:pt>
                <c:pt idx="516">
                  <c:v>44070</c:v>
                </c:pt>
                <c:pt idx="517">
                  <c:v>44071</c:v>
                </c:pt>
                <c:pt idx="518">
                  <c:v>44074</c:v>
                </c:pt>
                <c:pt idx="519">
                  <c:v>44075</c:v>
                </c:pt>
                <c:pt idx="520">
                  <c:v>44076</c:v>
                </c:pt>
                <c:pt idx="521">
                  <c:v>44077</c:v>
                </c:pt>
                <c:pt idx="522">
                  <c:v>44078</c:v>
                </c:pt>
                <c:pt idx="523">
                  <c:v>44081</c:v>
                </c:pt>
                <c:pt idx="524">
                  <c:v>44082</c:v>
                </c:pt>
                <c:pt idx="525">
                  <c:v>44083</c:v>
                </c:pt>
                <c:pt idx="526">
                  <c:v>44084</c:v>
                </c:pt>
                <c:pt idx="527">
                  <c:v>44085</c:v>
                </c:pt>
                <c:pt idx="528">
                  <c:v>44088</c:v>
                </c:pt>
                <c:pt idx="529">
                  <c:v>44089</c:v>
                </c:pt>
                <c:pt idx="530">
                  <c:v>44090</c:v>
                </c:pt>
                <c:pt idx="531">
                  <c:v>44091</c:v>
                </c:pt>
                <c:pt idx="532">
                  <c:v>44092</c:v>
                </c:pt>
                <c:pt idx="533">
                  <c:v>44095</c:v>
                </c:pt>
                <c:pt idx="534">
                  <c:v>44096</c:v>
                </c:pt>
                <c:pt idx="535">
                  <c:v>44097</c:v>
                </c:pt>
                <c:pt idx="536">
                  <c:v>44098</c:v>
                </c:pt>
                <c:pt idx="537">
                  <c:v>44099</c:v>
                </c:pt>
                <c:pt idx="538">
                  <c:v>44102</c:v>
                </c:pt>
                <c:pt idx="539">
                  <c:v>44103</c:v>
                </c:pt>
                <c:pt idx="540">
                  <c:v>44104</c:v>
                </c:pt>
                <c:pt idx="541">
                  <c:v>44105</c:v>
                </c:pt>
                <c:pt idx="542">
                  <c:v>44106</c:v>
                </c:pt>
                <c:pt idx="543">
                  <c:v>44109</c:v>
                </c:pt>
                <c:pt idx="544">
                  <c:v>44110</c:v>
                </c:pt>
                <c:pt idx="545">
                  <c:v>44111</c:v>
                </c:pt>
                <c:pt idx="546">
                  <c:v>44112</c:v>
                </c:pt>
                <c:pt idx="547">
                  <c:v>44113</c:v>
                </c:pt>
                <c:pt idx="548">
                  <c:v>44116</c:v>
                </c:pt>
                <c:pt idx="549">
                  <c:v>44117</c:v>
                </c:pt>
                <c:pt idx="550">
                  <c:v>44118</c:v>
                </c:pt>
                <c:pt idx="551">
                  <c:v>44119</c:v>
                </c:pt>
                <c:pt idx="552">
                  <c:v>44120</c:v>
                </c:pt>
                <c:pt idx="553">
                  <c:v>44123</c:v>
                </c:pt>
                <c:pt idx="554">
                  <c:v>44124</c:v>
                </c:pt>
                <c:pt idx="555">
                  <c:v>44125</c:v>
                </c:pt>
                <c:pt idx="556">
                  <c:v>44126</c:v>
                </c:pt>
                <c:pt idx="557">
                  <c:v>44127</c:v>
                </c:pt>
                <c:pt idx="558">
                  <c:v>44130</c:v>
                </c:pt>
                <c:pt idx="559">
                  <c:v>44131</c:v>
                </c:pt>
                <c:pt idx="560">
                  <c:v>44132</c:v>
                </c:pt>
                <c:pt idx="561">
                  <c:v>44133</c:v>
                </c:pt>
                <c:pt idx="562">
                  <c:v>44134</c:v>
                </c:pt>
                <c:pt idx="563">
                  <c:v>44137</c:v>
                </c:pt>
                <c:pt idx="564">
                  <c:v>44138</c:v>
                </c:pt>
                <c:pt idx="565">
                  <c:v>44139</c:v>
                </c:pt>
                <c:pt idx="566">
                  <c:v>44140</c:v>
                </c:pt>
                <c:pt idx="567">
                  <c:v>44141</c:v>
                </c:pt>
                <c:pt idx="568">
                  <c:v>44144</c:v>
                </c:pt>
                <c:pt idx="569">
                  <c:v>44145</c:v>
                </c:pt>
                <c:pt idx="570">
                  <c:v>44146</c:v>
                </c:pt>
                <c:pt idx="571">
                  <c:v>44147</c:v>
                </c:pt>
                <c:pt idx="572">
                  <c:v>44148</c:v>
                </c:pt>
                <c:pt idx="573">
                  <c:v>44151</c:v>
                </c:pt>
                <c:pt idx="574">
                  <c:v>44152</c:v>
                </c:pt>
                <c:pt idx="575">
                  <c:v>44153</c:v>
                </c:pt>
                <c:pt idx="576">
                  <c:v>44154</c:v>
                </c:pt>
                <c:pt idx="577">
                  <c:v>44155</c:v>
                </c:pt>
                <c:pt idx="578">
                  <c:v>44158</c:v>
                </c:pt>
                <c:pt idx="579">
                  <c:v>44159</c:v>
                </c:pt>
                <c:pt idx="580">
                  <c:v>44160</c:v>
                </c:pt>
                <c:pt idx="581">
                  <c:v>44161</c:v>
                </c:pt>
                <c:pt idx="582">
                  <c:v>44162</c:v>
                </c:pt>
                <c:pt idx="583">
                  <c:v>44165</c:v>
                </c:pt>
                <c:pt idx="584">
                  <c:v>44166</c:v>
                </c:pt>
                <c:pt idx="585">
                  <c:v>44167</c:v>
                </c:pt>
                <c:pt idx="586">
                  <c:v>44168</c:v>
                </c:pt>
                <c:pt idx="587">
                  <c:v>44169</c:v>
                </c:pt>
                <c:pt idx="588">
                  <c:v>44172</c:v>
                </c:pt>
                <c:pt idx="589">
                  <c:v>44173</c:v>
                </c:pt>
                <c:pt idx="590">
                  <c:v>44174</c:v>
                </c:pt>
                <c:pt idx="591">
                  <c:v>44175</c:v>
                </c:pt>
                <c:pt idx="592">
                  <c:v>44176</c:v>
                </c:pt>
                <c:pt idx="593">
                  <c:v>44179</c:v>
                </c:pt>
                <c:pt idx="594">
                  <c:v>44180</c:v>
                </c:pt>
                <c:pt idx="595">
                  <c:v>44181</c:v>
                </c:pt>
                <c:pt idx="596">
                  <c:v>44182</c:v>
                </c:pt>
                <c:pt idx="597">
                  <c:v>44183</c:v>
                </c:pt>
                <c:pt idx="598">
                  <c:v>44186</c:v>
                </c:pt>
                <c:pt idx="599">
                  <c:v>44187</c:v>
                </c:pt>
                <c:pt idx="600">
                  <c:v>44188</c:v>
                </c:pt>
                <c:pt idx="601">
                  <c:v>44189</c:v>
                </c:pt>
                <c:pt idx="602">
                  <c:v>44190</c:v>
                </c:pt>
                <c:pt idx="603">
                  <c:v>44193</c:v>
                </c:pt>
                <c:pt idx="604">
                  <c:v>44194</c:v>
                </c:pt>
                <c:pt idx="605">
                  <c:v>44195</c:v>
                </c:pt>
                <c:pt idx="606">
                  <c:v>44196</c:v>
                </c:pt>
                <c:pt idx="607">
                  <c:v>44200</c:v>
                </c:pt>
                <c:pt idx="608">
                  <c:v>44201</c:v>
                </c:pt>
                <c:pt idx="609">
                  <c:v>44202</c:v>
                </c:pt>
                <c:pt idx="610">
                  <c:v>44203</c:v>
                </c:pt>
                <c:pt idx="611">
                  <c:v>44204</c:v>
                </c:pt>
                <c:pt idx="612">
                  <c:v>44207</c:v>
                </c:pt>
                <c:pt idx="613">
                  <c:v>44208</c:v>
                </c:pt>
                <c:pt idx="614">
                  <c:v>44209</c:v>
                </c:pt>
                <c:pt idx="615">
                  <c:v>44210</c:v>
                </c:pt>
                <c:pt idx="616">
                  <c:v>44211</c:v>
                </c:pt>
                <c:pt idx="617">
                  <c:v>44214</c:v>
                </c:pt>
                <c:pt idx="618">
                  <c:v>44215</c:v>
                </c:pt>
                <c:pt idx="619">
                  <c:v>44216</c:v>
                </c:pt>
                <c:pt idx="620">
                  <c:v>44217</c:v>
                </c:pt>
                <c:pt idx="621">
                  <c:v>44218</c:v>
                </c:pt>
                <c:pt idx="622">
                  <c:v>44221</c:v>
                </c:pt>
                <c:pt idx="623">
                  <c:v>44222</c:v>
                </c:pt>
                <c:pt idx="624">
                  <c:v>44223</c:v>
                </c:pt>
                <c:pt idx="625">
                  <c:v>44224</c:v>
                </c:pt>
                <c:pt idx="626">
                  <c:v>44225</c:v>
                </c:pt>
                <c:pt idx="627">
                  <c:v>44228</c:v>
                </c:pt>
                <c:pt idx="628">
                  <c:v>44229</c:v>
                </c:pt>
                <c:pt idx="629">
                  <c:v>44230</c:v>
                </c:pt>
                <c:pt idx="630">
                  <c:v>44231</c:v>
                </c:pt>
                <c:pt idx="631">
                  <c:v>44232</c:v>
                </c:pt>
                <c:pt idx="632">
                  <c:v>44235</c:v>
                </c:pt>
                <c:pt idx="633">
                  <c:v>44236</c:v>
                </c:pt>
                <c:pt idx="634">
                  <c:v>44237</c:v>
                </c:pt>
                <c:pt idx="635">
                  <c:v>44238</c:v>
                </c:pt>
                <c:pt idx="636">
                  <c:v>44239</c:v>
                </c:pt>
                <c:pt idx="637">
                  <c:v>44242</c:v>
                </c:pt>
                <c:pt idx="638">
                  <c:v>44243</c:v>
                </c:pt>
                <c:pt idx="639">
                  <c:v>44244</c:v>
                </c:pt>
                <c:pt idx="640">
                  <c:v>44245</c:v>
                </c:pt>
                <c:pt idx="641">
                  <c:v>44246</c:v>
                </c:pt>
                <c:pt idx="642">
                  <c:v>44249</c:v>
                </c:pt>
                <c:pt idx="643">
                  <c:v>44250</c:v>
                </c:pt>
                <c:pt idx="644">
                  <c:v>44251</c:v>
                </c:pt>
                <c:pt idx="645">
                  <c:v>44252</c:v>
                </c:pt>
                <c:pt idx="646">
                  <c:v>44253</c:v>
                </c:pt>
                <c:pt idx="647">
                  <c:v>44256</c:v>
                </c:pt>
                <c:pt idx="648">
                  <c:v>44257</c:v>
                </c:pt>
                <c:pt idx="649">
                  <c:v>44258</c:v>
                </c:pt>
                <c:pt idx="650">
                  <c:v>44259</c:v>
                </c:pt>
                <c:pt idx="651">
                  <c:v>44260</c:v>
                </c:pt>
                <c:pt idx="652">
                  <c:v>44263</c:v>
                </c:pt>
                <c:pt idx="653">
                  <c:v>44264</c:v>
                </c:pt>
                <c:pt idx="654">
                  <c:v>44265</c:v>
                </c:pt>
                <c:pt idx="655">
                  <c:v>44266</c:v>
                </c:pt>
                <c:pt idx="656">
                  <c:v>44267</c:v>
                </c:pt>
                <c:pt idx="657">
                  <c:v>44270</c:v>
                </c:pt>
                <c:pt idx="658">
                  <c:v>44271</c:v>
                </c:pt>
                <c:pt idx="659">
                  <c:v>44272</c:v>
                </c:pt>
                <c:pt idx="660">
                  <c:v>44273</c:v>
                </c:pt>
                <c:pt idx="661">
                  <c:v>44274</c:v>
                </c:pt>
                <c:pt idx="662">
                  <c:v>44277</c:v>
                </c:pt>
                <c:pt idx="663">
                  <c:v>44278</c:v>
                </c:pt>
                <c:pt idx="664">
                  <c:v>44279</c:v>
                </c:pt>
                <c:pt idx="665">
                  <c:v>44280</c:v>
                </c:pt>
                <c:pt idx="666">
                  <c:v>44281</c:v>
                </c:pt>
                <c:pt idx="667">
                  <c:v>44284</c:v>
                </c:pt>
                <c:pt idx="668">
                  <c:v>44285</c:v>
                </c:pt>
                <c:pt idx="669">
                  <c:v>44286</c:v>
                </c:pt>
                <c:pt idx="670">
                  <c:v>44287</c:v>
                </c:pt>
                <c:pt idx="671">
                  <c:v>44288</c:v>
                </c:pt>
                <c:pt idx="672">
                  <c:v>44291</c:v>
                </c:pt>
                <c:pt idx="673">
                  <c:v>44292</c:v>
                </c:pt>
                <c:pt idx="674">
                  <c:v>44293</c:v>
                </c:pt>
                <c:pt idx="675">
                  <c:v>44294</c:v>
                </c:pt>
                <c:pt idx="676">
                  <c:v>44295</c:v>
                </c:pt>
                <c:pt idx="677">
                  <c:v>44298</c:v>
                </c:pt>
                <c:pt idx="678">
                  <c:v>44299</c:v>
                </c:pt>
                <c:pt idx="679">
                  <c:v>44300</c:v>
                </c:pt>
                <c:pt idx="680">
                  <c:v>44301</c:v>
                </c:pt>
                <c:pt idx="681">
                  <c:v>44302</c:v>
                </c:pt>
                <c:pt idx="682">
                  <c:v>44305</c:v>
                </c:pt>
                <c:pt idx="683">
                  <c:v>44306</c:v>
                </c:pt>
                <c:pt idx="684">
                  <c:v>44307</c:v>
                </c:pt>
                <c:pt idx="685">
                  <c:v>44308</c:v>
                </c:pt>
                <c:pt idx="686">
                  <c:v>44309</c:v>
                </c:pt>
                <c:pt idx="687">
                  <c:v>44312</c:v>
                </c:pt>
                <c:pt idx="688">
                  <c:v>44313</c:v>
                </c:pt>
                <c:pt idx="689">
                  <c:v>44314</c:v>
                </c:pt>
                <c:pt idx="690">
                  <c:v>44315</c:v>
                </c:pt>
                <c:pt idx="691">
                  <c:v>44316</c:v>
                </c:pt>
                <c:pt idx="692">
                  <c:v>44319</c:v>
                </c:pt>
                <c:pt idx="693">
                  <c:v>44320</c:v>
                </c:pt>
                <c:pt idx="694">
                  <c:v>44321</c:v>
                </c:pt>
                <c:pt idx="695">
                  <c:v>44322</c:v>
                </c:pt>
                <c:pt idx="696">
                  <c:v>44323</c:v>
                </c:pt>
                <c:pt idx="697">
                  <c:v>44326</c:v>
                </c:pt>
                <c:pt idx="698">
                  <c:v>44327</c:v>
                </c:pt>
                <c:pt idx="699">
                  <c:v>44328</c:v>
                </c:pt>
                <c:pt idx="700">
                  <c:v>44329</c:v>
                </c:pt>
                <c:pt idx="701">
                  <c:v>44330</c:v>
                </c:pt>
                <c:pt idx="702">
                  <c:v>44333</c:v>
                </c:pt>
                <c:pt idx="703">
                  <c:v>44334</c:v>
                </c:pt>
                <c:pt idx="704">
                  <c:v>44335</c:v>
                </c:pt>
                <c:pt idx="705">
                  <c:v>44336</c:v>
                </c:pt>
                <c:pt idx="706">
                  <c:v>44337</c:v>
                </c:pt>
                <c:pt idx="707">
                  <c:v>44340</c:v>
                </c:pt>
                <c:pt idx="708">
                  <c:v>44341</c:v>
                </c:pt>
                <c:pt idx="709">
                  <c:v>44342</c:v>
                </c:pt>
                <c:pt idx="710">
                  <c:v>44343</c:v>
                </c:pt>
                <c:pt idx="711">
                  <c:v>44344</c:v>
                </c:pt>
                <c:pt idx="712">
                  <c:v>44347</c:v>
                </c:pt>
                <c:pt idx="713">
                  <c:v>44348</c:v>
                </c:pt>
                <c:pt idx="714">
                  <c:v>44349</c:v>
                </c:pt>
                <c:pt idx="715">
                  <c:v>44350</c:v>
                </c:pt>
                <c:pt idx="716">
                  <c:v>44351</c:v>
                </c:pt>
                <c:pt idx="717">
                  <c:v>44354</c:v>
                </c:pt>
                <c:pt idx="718">
                  <c:v>44355</c:v>
                </c:pt>
                <c:pt idx="719">
                  <c:v>44356</c:v>
                </c:pt>
                <c:pt idx="720">
                  <c:v>44357</c:v>
                </c:pt>
                <c:pt idx="721">
                  <c:v>44358</c:v>
                </c:pt>
                <c:pt idx="722">
                  <c:v>44361</c:v>
                </c:pt>
                <c:pt idx="723">
                  <c:v>44362</c:v>
                </c:pt>
                <c:pt idx="724">
                  <c:v>44363</c:v>
                </c:pt>
                <c:pt idx="725">
                  <c:v>44364</c:v>
                </c:pt>
                <c:pt idx="726">
                  <c:v>44365</c:v>
                </c:pt>
                <c:pt idx="727">
                  <c:v>44368</c:v>
                </c:pt>
                <c:pt idx="728">
                  <c:v>44369</c:v>
                </c:pt>
                <c:pt idx="729">
                  <c:v>44370</c:v>
                </c:pt>
                <c:pt idx="730">
                  <c:v>44371</c:v>
                </c:pt>
                <c:pt idx="731">
                  <c:v>44372</c:v>
                </c:pt>
                <c:pt idx="732">
                  <c:v>44375</c:v>
                </c:pt>
                <c:pt idx="733">
                  <c:v>44376</c:v>
                </c:pt>
                <c:pt idx="734">
                  <c:v>44377</c:v>
                </c:pt>
                <c:pt idx="735">
                  <c:v>44378</c:v>
                </c:pt>
                <c:pt idx="736">
                  <c:v>44379</c:v>
                </c:pt>
                <c:pt idx="737">
                  <c:v>44382</c:v>
                </c:pt>
                <c:pt idx="738">
                  <c:v>44383</c:v>
                </c:pt>
                <c:pt idx="739">
                  <c:v>44384</c:v>
                </c:pt>
                <c:pt idx="740">
                  <c:v>44385</c:v>
                </c:pt>
                <c:pt idx="741">
                  <c:v>44386</c:v>
                </c:pt>
                <c:pt idx="742">
                  <c:v>44389</c:v>
                </c:pt>
                <c:pt idx="743">
                  <c:v>44390</c:v>
                </c:pt>
                <c:pt idx="744">
                  <c:v>44391</c:v>
                </c:pt>
                <c:pt idx="745">
                  <c:v>44392</c:v>
                </c:pt>
                <c:pt idx="746">
                  <c:v>44393</c:v>
                </c:pt>
                <c:pt idx="747">
                  <c:v>44396</c:v>
                </c:pt>
                <c:pt idx="748">
                  <c:v>44397</c:v>
                </c:pt>
                <c:pt idx="749">
                  <c:v>44398</c:v>
                </c:pt>
                <c:pt idx="750">
                  <c:v>44399</c:v>
                </c:pt>
                <c:pt idx="751">
                  <c:v>44400</c:v>
                </c:pt>
                <c:pt idx="752">
                  <c:v>44403</c:v>
                </c:pt>
                <c:pt idx="753">
                  <c:v>44404</c:v>
                </c:pt>
                <c:pt idx="754">
                  <c:v>44405</c:v>
                </c:pt>
                <c:pt idx="755">
                  <c:v>44406</c:v>
                </c:pt>
                <c:pt idx="756">
                  <c:v>44407</c:v>
                </c:pt>
                <c:pt idx="757">
                  <c:v>44410</c:v>
                </c:pt>
                <c:pt idx="758">
                  <c:v>44411</c:v>
                </c:pt>
                <c:pt idx="759">
                  <c:v>44412</c:v>
                </c:pt>
                <c:pt idx="760">
                  <c:v>44413</c:v>
                </c:pt>
                <c:pt idx="761">
                  <c:v>44414</c:v>
                </c:pt>
                <c:pt idx="762">
                  <c:v>44417</c:v>
                </c:pt>
                <c:pt idx="763">
                  <c:v>44418</c:v>
                </c:pt>
                <c:pt idx="764">
                  <c:v>44419</c:v>
                </c:pt>
                <c:pt idx="765">
                  <c:v>44420</c:v>
                </c:pt>
                <c:pt idx="766">
                  <c:v>44421</c:v>
                </c:pt>
                <c:pt idx="767">
                  <c:v>44424</c:v>
                </c:pt>
                <c:pt idx="768">
                  <c:v>44425</c:v>
                </c:pt>
                <c:pt idx="769">
                  <c:v>44426</c:v>
                </c:pt>
                <c:pt idx="770">
                  <c:v>44427</c:v>
                </c:pt>
                <c:pt idx="771">
                  <c:v>44428</c:v>
                </c:pt>
                <c:pt idx="772">
                  <c:v>44431</c:v>
                </c:pt>
                <c:pt idx="773">
                  <c:v>44432</c:v>
                </c:pt>
                <c:pt idx="774">
                  <c:v>44433</c:v>
                </c:pt>
                <c:pt idx="775">
                  <c:v>44434</c:v>
                </c:pt>
                <c:pt idx="776">
                  <c:v>44435</c:v>
                </c:pt>
                <c:pt idx="777">
                  <c:v>44438</c:v>
                </c:pt>
                <c:pt idx="778">
                  <c:v>44439</c:v>
                </c:pt>
                <c:pt idx="779">
                  <c:v>44440</c:v>
                </c:pt>
                <c:pt idx="780">
                  <c:v>44441</c:v>
                </c:pt>
                <c:pt idx="781">
                  <c:v>44442</c:v>
                </c:pt>
                <c:pt idx="782">
                  <c:v>44445</c:v>
                </c:pt>
                <c:pt idx="783">
                  <c:v>44446</c:v>
                </c:pt>
                <c:pt idx="784">
                  <c:v>44447</c:v>
                </c:pt>
                <c:pt idx="785">
                  <c:v>44448</c:v>
                </c:pt>
                <c:pt idx="786">
                  <c:v>44449</c:v>
                </c:pt>
                <c:pt idx="787">
                  <c:v>44452</c:v>
                </c:pt>
                <c:pt idx="788">
                  <c:v>44453</c:v>
                </c:pt>
                <c:pt idx="789">
                  <c:v>44454</c:v>
                </c:pt>
                <c:pt idx="790">
                  <c:v>44455</c:v>
                </c:pt>
                <c:pt idx="791">
                  <c:v>44456</c:v>
                </c:pt>
                <c:pt idx="792">
                  <c:v>44459</c:v>
                </c:pt>
                <c:pt idx="793">
                  <c:v>44460</c:v>
                </c:pt>
                <c:pt idx="794">
                  <c:v>44461</c:v>
                </c:pt>
                <c:pt idx="795">
                  <c:v>44462</c:v>
                </c:pt>
                <c:pt idx="796">
                  <c:v>44463</c:v>
                </c:pt>
                <c:pt idx="797">
                  <c:v>44466</c:v>
                </c:pt>
                <c:pt idx="798">
                  <c:v>44467</c:v>
                </c:pt>
                <c:pt idx="799">
                  <c:v>44468</c:v>
                </c:pt>
                <c:pt idx="800">
                  <c:v>44469</c:v>
                </c:pt>
                <c:pt idx="801">
                  <c:v>44470</c:v>
                </c:pt>
                <c:pt idx="802">
                  <c:v>44473</c:v>
                </c:pt>
                <c:pt idx="803">
                  <c:v>44474</c:v>
                </c:pt>
                <c:pt idx="804">
                  <c:v>44475</c:v>
                </c:pt>
                <c:pt idx="805">
                  <c:v>44476</c:v>
                </c:pt>
                <c:pt idx="806">
                  <c:v>44477</c:v>
                </c:pt>
                <c:pt idx="807">
                  <c:v>44480</c:v>
                </c:pt>
                <c:pt idx="808">
                  <c:v>44481</c:v>
                </c:pt>
                <c:pt idx="809">
                  <c:v>44482</c:v>
                </c:pt>
                <c:pt idx="810">
                  <c:v>44483</c:v>
                </c:pt>
                <c:pt idx="811">
                  <c:v>44484</c:v>
                </c:pt>
                <c:pt idx="812">
                  <c:v>44487</c:v>
                </c:pt>
                <c:pt idx="813">
                  <c:v>44488</c:v>
                </c:pt>
                <c:pt idx="814">
                  <c:v>44489</c:v>
                </c:pt>
                <c:pt idx="815">
                  <c:v>44490</c:v>
                </c:pt>
                <c:pt idx="816">
                  <c:v>44491</c:v>
                </c:pt>
                <c:pt idx="817">
                  <c:v>44494</c:v>
                </c:pt>
                <c:pt idx="818">
                  <c:v>44495</c:v>
                </c:pt>
                <c:pt idx="819">
                  <c:v>44496</c:v>
                </c:pt>
                <c:pt idx="820">
                  <c:v>44497</c:v>
                </c:pt>
                <c:pt idx="821">
                  <c:v>44498</c:v>
                </c:pt>
                <c:pt idx="822">
                  <c:v>44501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44511</c:v>
                </c:pt>
                <c:pt idx="831">
                  <c:v>44512</c:v>
                </c:pt>
                <c:pt idx="832">
                  <c:v>44515</c:v>
                </c:pt>
                <c:pt idx="833">
                  <c:v>44516</c:v>
                </c:pt>
                <c:pt idx="834">
                  <c:v>44517</c:v>
                </c:pt>
                <c:pt idx="835">
                  <c:v>44518</c:v>
                </c:pt>
                <c:pt idx="836">
                  <c:v>44519</c:v>
                </c:pt>
                <c:pt idx="837">
                  <c:v>44522</c:v>
                </c:pt>
                <c:pt idx="838">
                  <c:v>44523</c:v>
                </c:pt>
                <c:pt idx="839">
                  <c:v>44524</c:v>
                </c:pt>
                <c:pt idx="840">
                  <c:v>44525</c:v>
                </c:pt>
                <c:pt idx="841">
                  <c:v>44526</c:v>
                </c:pt>
                <c:pt idx="842">
                  <c:v>44529</c:v>
                </c:pt>
                <c:pt idx="843">
                  <c:v>44530</c:v>
                </c:pt>
                <c:pt idx="844">
                  <c:v>44531</c:v>
                </c:pt>
                <c:pt idx="845">
                  <c:v>44532</c:v>
                </c:pt>
                <c:pt idx="846">
                  <c:v>44533</c:v>
                </c:pt>
                <c:pt idx="847">
                  <c:v>44536</c:v>
                </c:pt>
                <c:pt idx="848">
                  <c:v>44537</c:v>
                </c:pt>
                <c:pt idx="849">
                  <c:v>44538</c:v>
                </c:pt>
                <c:pt idx="850">
                  <c:v>44539</c:v>
                </c:pt>
                <c:pt idx="851">
                  <c:v>44540</c:v>
                </c:pt>
                <c:pt idx="852">
                  <c:v>44543</c:v>
                </c:pt>
                <c:pt idx="853">
                  <c:v>44544</c:v>
                </c:pt>
                <c:pt idx="854">
                  <c:v>44545</c:v>
                </c:pt>
                <c:pt idx="855">
                  <c:v>44546</c:v>
                </c:pt>
                <c:pt idx="856">
                  <c:v>44547</c:v>
                </c:pt>
                <c:pt idx="857">
                  <c:v>44550</c:v>
                </c:pt>
                <c:pt idx="858">
                  <c:v>44551</c:v>
                </c:pt>
                <c:pt idx="859">
                  <c:v>44552</c:v>
                </c:pt>
                <c:pt idx="860">
                  <c:v>44553</c:v>
                </c:pt>
                <c:pt idx="861">
                  <c:v>44554</c:v>
                </c:pt>
                <c:pt idx="862">
                  <c:v>44557</c:v>
                </c:pt>
                <c:pt idx="863">
                  <c:v>44558</c:v>
                </c:pt>
                <c:pt idx="864">
                  <c:v>44559</c:v>
                </c:pt>
                <c:pt idx="865">
                  <c:v>44560</c:v>
                </c:pt>
                <c:pt idx="866">
                  <c:v>44561</c:v>
                </c:pt>
                <c:pt idx="867">
                  <c:v>44564</c:v>
                </c:pt>
                <c:pt idx="868">
                  <c:v>44565</c:v>
                </c:pt>
                <c:pt idx="869">
                  <c:v>44566</c:v>
                </c:pt>
                <c:pt idx="870">
                  <c:v>44567</c:v>
                </c:pt>
                <c:pt idx="871">
                  <c:v>44568</c:v>
                </c:pt>
                <c:pt idx="872">
                  <c:v>44571</c:v>
                </c:pt>
                <c:pt idx="873">
                  <c:v>44572</c:v>
                </c:pt>
                <c:pt idx="874">
                  <c:v>44573</c:v>
                </c:pt>
                <c:pt idx="875">
                  <c:v>44574</c:v>
                </c:pt>
                <c:pt idx="876">
                  <c:v>44575</c:v>
                </c:pt>
                <c:pt idx="877">
                  <c:v>44578</c:v>
                </c:pt>
                <c:pt idx="878">
                  <c:v>44579</c:v>
                </c:pt>
                <c:pt idx="879">
                  <c:v>44580</c:v>
                </c:pt>
                <c:pt idx="880">
                  <c:v>44581</c:v>
                </c:pt>
                <c:pt idx="881">
                  <c:v>44582</c:v>
                </c:pt>
                <c:pt idx="882">
                  <c:v>44585</c:v>
                </c:pt>
                <c:pt idx="883">
                  <c:v>44586</c:v>
                </c:pt>
                <c:pt idx="884">
                  <c:v>44587</c:v>
                </c:pt>
                <c:pt idx="885">
                  <c:v>44588</c:v>
                </c:pt>
                <c:pt idx="886">
                  <c:v>44589</c:v>
                </c:pt>
                <c:pt idx="887">
                  <c:v>44592</c:v>
                </c:pt>
                <c:pt idx="888">
                  <c:v>44593</c:v>
                </c:pt>
                <c:pt idx="889">
                  <c:v>44594</c:v>
                </c:pt>
                <c:pt idx="890">
                  <c:v>44595</c:v>
                </c:pt>
                <c:pt idx="891">
                  <c:v>44596</c:v>
                </c:pt>
                <c:pt idx="892">
                  <c:v>44599</c:v>
                </c:pt>
                <c:pt idx="893">
                  <c:v>44600</c:v>
                </c:pt>
                <c:pt idx="894">
                  <c:v>44601</c:v>
                </c:pt>
                <c:pt idx="895">
                  <c:v>44602</c:v>
                </c:pt>
                <c:pt idx="896">
                  <c:v>44603</c:v>
                </c:pt>
                <c:pt idx="897">
                  <c:v>44606</c:v>
                </c:pt>
                <c:pt idx="898">
                  <c:v>44607</c:v>
                </c:pt>
                <c:pt idx="899">
                  <c:v>44608</c:v>
                </c:pt>
                <c:pt idx="900">
                  <c:v>44609</c:v>
                </c:pt>
                <c:pt idx="901">
                  <c:v>44610</c:v>
                </c:pt>
                <c:pt idx="902">
                  <c:v>44613</c:v>
                </c:pt>
                <c:pt idx="903">
                  <c:v>44614</c:v>
                </c:pt>
                <c:pt idx="904">
                  <c:v>44615</c:v>
                </c:pt>
                <c:pt idx="905">
                  <c:v>44616</c:v>
                </c:pt>
                <c:pt idx="906">
                  <c:v>44617</c:v>
                </c:pt>
                <c:pt idx="907">
                  <c:v>44620</c:v>
                </c:pt>
                <c:pt idx="908">
                  <c:v>44621</c:v>
                </c:pt>
                <c:pt idx="909">
                  <c:v>44622</c:v>
                </c:pt>
                <c:pt idx="910">
                  <c:v>44623</c:v>
                </c:pt>
                <c:pt idx="911">
                  <c:v>44624</c:v>
                </c:pt>
                <c:pt idx="912">
                  <c:v>44627</c:v>
                </c:pt>
                <c:pt idx="913">
                  <c:v>44628</c:v>
                </c:pt>
                <c:pt idx="914">
                  <c:v>44629</c:v>
                </c:pt>
                <c:pt idx="915">
                  <c:v>44630</c:v>
                </c:pt>
                <c:pt idx="916">
                  <c:v>44631</c:v>
                </c:pt>
                <c:pt idx="917">
                  <c:v>44634</c:v>
                </c:pt>
                <c:pt idx="918">
                  <c:v>44635</c:v>
                </c:pt>
                <c:pt idx="919">
                  <c:v>44636</c:v>
                </c:pt>
                <c:pt idx="920">
                  <c:v>44637</c:v>
                </c:pt>
                <c:pt idx="921">
                  <c:v>44638</c:v>
                </c:pt>
                <c:pt idx="922">
                  <c:v>44641</c:v>
                </c:pt>
                <c:pt idx="923">
                  <c:v>44642</c:v>
                </c:pt>
                <c:pt idx="924">
                  <c:v>44643</c:v>
                </c:pt>
                <c:pt idx="925">
                  <c:v>44644</c:v>
                </c:pt>
                <c:pt idx="926">
                  <c:v>44645</c:v>
                </c:pt>
                <c:pt idx="927">
                  <c:v>44648</c:v>
                </c:pt>
                <c:pt idx="928">
                  <c:v>44649</c:v>
                </c:pt>
                <c:pt idx="929">
                  <c:v>44650</c:v>
                </c:pt>
                <c:pt idx="930">
                  <c:v>44651</c:v>
                </c:pt>
                <c:pt idx="931">
                  <c:v>44652</c:v>
                </c:pt>
                <c:pt idx="932">
                  <c:v>44655</c:v>
                </c:pt>
                <c:pt idx="933">
                  <c:v>44656</c:v>
                </c:pt>
                <c:pt idx="934">
                  <c:v>44657</c:v>
                </c:pt>
                <c:pt idx="935">
                  <c:v>44658</c:v>
                </c:pt>
                <c:pt idx="936">
                  <c:v>44659</c:v>
                </c:pt>
                <c:pt idx="937">
                  <c:v>44662</c:v>
                </c:pt>
                <c:pt idx="938">
                  <c:v>44663</c:v>
                </c:pt>
                <c:pt idx="939">
                  <c:v>44664</c:v>
                </c:pt>
                <c:pt idx="940">
                  <c:v>44665</c:v>
                </c:pt>
                <c:pt idx="941">
                  <c:v>44666</c:v>
                </c:pt>
                <c:pt idx="942">
                  <c:v>44669</c:v>
                </c:pt>
                <c:pt idx="943">
                  <c:v>44670</c:v>
                </c:pt>
                <c:pt idx="944">
                  <c:v>44671</c:v>
                </c:pt>
                <c:pt idx="945">
                  <c:v>44672</c:v>
                </c:pt>
                <c:pt idx="946">
                  <c:v>44673</c:v>
                </c:pt>
                <c:pt idx="947">
                  <c:v>44676</c:v>
                </c:pt>
                <c:pt idx="948">
                  <c:v>44677</c:v>
                </c:pt>
                <c:pt idx="949">
                  <c:v>44678</c:v>
                </c:pt>
                <c:pt idx="950">
                  <c:v>44679</c:v>
                </c:pt>
                <c:pt idx="951">
                  <c:v>44680</c:v>
                </c:pt>
                <c:pt idx="952">
                  <c:v>44683</c:v>
                </c:pt>
                <c:pt idx="953">
                  <c:v>44684</c:v>
                </c:pt>
                <c:pt idx="954">
                  <c:v>44685</c:v>
                </c:pt>
                <c:pt idx="955">
                  <c:v>44686</c:v>
                </c:pt>
                <c:pt idx="956">
                  <c:v>44687</c:v>
                </c:pt>
                <c:pt idx="957">
                  <c:v>44690</c:v>
                </c:pt>
                <c:pt idx="958">
                  <c:v>44691</c:v>
                </c:pt>
                <c:pt idx="959">
                  <c:v>44692</c:v>
                </c:pt>
                <c:pt idx="960">
                  <c:v>44693</c:v>
                </c:pt>
                <c:pt idx="961">
                  <c:v>44694</c:v>
                </c:pt>
                <c:pt idx="962">
                  <c:v>44697</c:v>
                </c:pt>
                <c:pt idx="963">
                  <c:v>44698</c:v>
                </c:pt>
                <c:pt idx="964">
                  <c:v>44699</c:v>
                </c:pt>
                <c:pt idx="965">
                  <c:v>44700</c:v>
                </c:pt>
                <c:pt idx="966">
                  <c:v>44701</c:v>
                </c:pt>
                <c:pt idx="967">
                  <c:v>44704</c:v>
                </c:pt>
                <c:pt idx="968">
                  <c:v>44705</c:v>
                </c:pt>
                <c:pt idx="969">
                  <c:v>44706</c:v>
                </c:pt>
                <c:pt idx="970">
                  <c:v>44707</c:v>
                </c:pt>
                <c:pt idx="971">
                  <c:v>44708</c:v>
                </c:pt>
                <c:pt idx="972">
                  <c:v>44711</c:v>
                </c:pt>
                <c:pt idx="973">
                  <c:v>44712</c:v>
                </c:pt>
                <c:pt idx="974">
                  <c:v>44713</c:v>
                </c:pt>
                <c:pt idx="975">
                  <c:v>44714</c:v>
                </c:pt>
                <c:pt idx="976">
                  <c:v>44715</c:v>
                </c:pt>
                <c:pt idx="977">
                  <c:v>44718</c:v>
                </c:pt>
                <c:pt idx="978">
                  <c:v>44719</c:v>
                </c:pt>
                <c:pt idx="979">
                  <c:v>44720</c:v>
                </c:pt>
                <c:pt idx="980">
                  <c:v>44721</c:v>
                </c:pt>
                <c:pt idx="981">
                  <c:v>44722</c:v>
                </c:pt>
                <c:pt idx="982">
                  <c:v>44725</c:v>
                </c:pt>
                <c:pt idx="983">
                  <c:v>44726</c:v>
                </c:pt>
                <c:pt idx="984">
                  <c:v>44727</c:v>
                </c:pt>
                <c:pt idx="985">
                  <c:v>44728</c:v>
                </c:pt>
                <c:pt idx="986">
                  <c:v>44729</c:v>
                </c:pt>
                <c:pt idx="987">
                  <c:v>44732</c:v>
                </c:pt>
                <c:pt idx="988">
                  <c:v>44733</c:v>
                </c:pt>
                <c:pt idx="989">
                  <c:v>44734</c:v>
                </c:pt>
                <c:pt idx="990">
                  <c:v>44735</c:v>
                </c:pt>
                <c:pt idx="991">
                  <c:v>44736</c:v>
                </c:pt>
                <c:pt idx="992">
                  <c:v>44739</c:v>
                </c:pt>
                <c:pt idx="993">
                  <c:v>44740</c:v>
                </c:pt>
                <c:pt idx="994">
                  <c:v>44741</c:v>
                </c:pt>
                <c:pt idx="995">
                  <c:v>44742</c:v>
                </c:pt>
                <c:pt idx="996">
                  <c:v>44743</c:v>
                </c:pt>
                <c:pt idx="997">
                  <c:v>44746</c:v>
                </c:pt>
                <c:pt idx="998">
                  <c:v>44747</c:v>
                </c:pt>
                <c:pt idx="999">
                  <c:v>44748</c:v>
                </c:pt>
                <c:pt idx="1000">
                  <c:v>44749</c:v>
                </c:pt>
                <c:pt idx="1001">
                  <c:v>44750</c:v>
                </c:pt>
                <c:pt idx="1002">
                  <c:v>44753</c:v>
                </c:pt>
                <c:pt idx="1003">
                  <c:v>44754</c:v>
                </c:pt>
                <c:pt idx="1004">
                  <c:v>44755</c:v>
                </c:pt>
                <c:pt idx="1005">
                  <c:v>44756</c:v>
                </c:pt>
                <c:pt idx="1006">
                  <c:v>44757</c:v>
                </c:pt>
                <c:pt idx="1007">
                  <c:v>44760</c:v>
                </c:pt>
                <c:pt idx="1008">
                  <c:v>44761</c:v>
                </c:pt>
                <c:pt idx="1009">
                  <c:v>44762</c:v>
                </c:pt>
                <c:pt idx="1010">
                  <c:v>44763</c:v>
                </c:pt>
                <c:pt idx="1011">
                  <c:v>44764</c:v>
                </c:pt>
                <c:pt idx="1012">
                  <c:v>44767</c:v>
                </c:pt>
                <c:pt idx="1013">
                  <c:v>44768</c:v>
                </c:pt>
                <c:pt idx="1014">
                  <c:v>44769</c:v>
                </c:pt>
                <c:pt idx="1015">
                  <c:v>44770</c:v>
                </c:pt>
                <c:pt idx="1016">
                  <c:v>44771</c:v>
                </c:pt>
                <c:pt idx="1017">
                  <c:v>44774</c:v>
                </c:pt>
                <c:pt idx="1018">
                  <c:v>44775</c:v>
                </c:pt>
                <c:pt idx="1019">
                  <c:v>44776</c:v>
                </c:pt>
                <c:pt idx="1020">
                  <c:v>44777</c:v>
                </c:pt>
                <c:pt idx="1021">
                  <c:v>44778</c:v>
                </c:pt>
                <c:pt idx="1022">
                  <c:v>44781</c:v>
                </c:pt>
                <c:pt idx="1023">
                  <c:v>44782</c:v>
                </c:pt>
                <c:pt idx="1024">
                  <c:v>44783</c:v>
                </c:pt>
                <c:pt idx="1025">
                  <c:v>44784</c:v>
                </c:pt>
                <c:pt idx="1026">
                  <c:v>44785</c:v>
                </c:pt>
                <c:pt idx="1027">
                  <c:v>44788</c:v>
                </c:pt>
                <c:pt idx="1028">
                  <c:v>44789</c:v>
                </c:pt>
                <c:pt idx="1029">
                  <c:v>44790</c:v>
                </c:pt>
                <c:pt idx="1030">
                  <c:v>44791</c:v>
                </c:pt>
                <c:pt idx="1031">
                  <c:v>44792</c:v>
                </c:pt>
                <c:pt idx="1032">
                  <c:v>44795</c:v>
                </c:pt>
                <c:pt idx="1033">
                  <c:v>44796</c:v>
                </c:pt>
                <c:pt idx="1034">
                  <c:v>44797</c:v>
                </c:pt>
                <c:pt idx="1035">
                  <c:v>44798</c:v>
                </c:pt>
                <c:pt idx="1036">
                  <c:v>44799</c:v>
                </c:pt>
                <c:pt idx="1037">
                  <c:v>44802</c:v>
                </c:pt>
                <c:pt idx="1038">
                  <c:v>44803</c:v>
                </c:pt>
                <c:pt idx="1039">
                  <c:v>44804</c:v>
                </c:pt>
                <c:pt idx="1040">
                  <c:v>44805</c:v>
                </c:pt>
                <c:pt idx="1041">
                  <c:v>44806</c:v>
                </c:pt>
                <c:pt idx="1042">
                  <c:v>44809</c:v>
                </c:pt>
                <c:pt idx="1043">
                  <c:v>44810</c:v>
                </c:pt>
                <c:pt idx="1044">
                  <c:v>44811</c:v>
                </c:pt>
                <c:pt idx="1045">
                  <c:v>44812</c:v>
                </c:pt>
                <c:pt idx="1046">
                  <c:v>44813</c:v>
                </c:pt>
                <c:pt idx="1047">
                  <c:v>44816</c:v>
                </c:pt>
                <c:pt idx="1048">
                  <c:v>44817</c:v>
                </c:pt>
                <c:pt idx="1049">
                  <c:v>44818</c:v>
                </c:pt>
                <c:pt idx="1050">
                  <c:v>44819</c:v>
                </c:pt>
                <c:pt idx="1051">
                  <c:v>44820</c:v>
                </c:pt>
                <c:pt idx="1052">
                  <c:v>44823</c:v>
                </c:pt>
                <c:pt idx="1053">
                  <c:v>44824</c:v>
                </c:pt>
                <c:pt idx="1054">
                  <c:v>44825</c:v>
                </c:pt>
                <c:pt idx="1055">
                  <c:v>44826</c:v>
                </c:pt>
                <c:pt idx="1056">
                  <c:v>44827</c:v>
                </c:pt>
                <c:pt idx="1057">
                  <c:v>44830</c:v>
                </c:pt>
                <c:pt idx="1058">
                  <c:v>44831</c:v>
                </c:pt>
                <c:pt idx="1059">
                  <c:v>44832</c:v>
                </c:pt>
                <c:pt idx="1060">
                  <c:v>44833</c:v>
                </c:pt>
                <c:pt idx="1061">
                  <c:v>44834</c:v>
                </c:pt>
                <c:pt idx="1062">
                  <c:v>44837</c:v>
                </c:pt>
                <c:pt idx="1063">
                  <c:v>44838</c:v>
                </c:pt>
                <c:pt idx="1064">
                  <c:v>44839</c:v>
                </c:pt>
                <c:pt idx="1065">
                  <c:v>44840</c:v>
                </c:pt>
                <c:pt idx="1066">
                  <c:v>44841</c:v>
                </c:pt>
                <c:pt idx="1067">
                  <c:v>44844</c:v>
                </c:pt>
                <c:pt idx="1068">
                  <c:v>44845</c:v>
                </c:pt>
                <c:pt idx="1069">
                  <c:v>44846</c:v>
                </c:pt>
                <c:pt idx="1070">
                  <c:v>44847</c:v>
                </c:pt>
                <c:pt idx="1071">
                  <c:v>44848</c:v>
                </c:pt>
                <c:pt idx="1072">
                  <c:v>44851</c:v>
                </c:pt>
                <c:pt idx="1073">
                  <c:v>44852</c:v>
                </c:pt>
                <c:pt idx="1074">
                  <c:v>44853</c:v>
                </c:pt>
                <c:pt idx="1075">
                  <c:v>44854</c:v>
                </c:pt>
                <c:pt idx="1076">
                  <c:v>44855</c:v>
                </c:pt>
                <c:pt idx="1077">
                  <c:v>44858</c:v>
                </c:pt>
                <c:pt idx="1078">
                  <c:v>44859</c:v>
                </c:pt>
                <c:pt idx="1079">
                  <c:v>44860</c:v>
                </c:pt>
                <c:pt idx="1080">
                  <c:v>44861</c:v>
                </c:pt>
                <c:pt idx="1081">
                  <c:v>44862</c:v>
                </c:pt>
                <c:pt idx="1082">
                  <c:v>44865</c:v>
                </c:pt>
                <c:pt idx="1083">
                  <c:v>44866</c:v>
                </c:pt>
                <c:pt idx="1084">
                  <c:v>44867</c:v>
                </c:pt>
                <c:pt idx="1085">
                  <c:v>44868</c:v>
                </c:pt>
                <c:pt idx="1086">
                  <c:v>44869</c:v>
                </c:pt>
                <c:pt idx="1087">
                  <c:v>44872</c:v>
                </c:pt>
                <c:pt idx="1088">
                  <c:v>44873</c:v>
                </c:pt>
                <c:pt idx="1089">
                  <c:v>44874</c:v>
                </c:pt>
                <c:pt idx="1090">
                  <c:v>44875</c:v>
                </c:pt>
                <c:pt idx="1091">
                  <c:v>44876</c:v>
                </c:pt>
                <c:pt idx="1092">
                  <c:v>44879</c:v>
                </c:pt>
                <c:pt idx="1093">
                  <c:v>44880</c:v>
                </c:pt>
                <c:pt idx="1094">
                  <c:v>44881</c:v>
                </c:pt>
                <c:pt idx="1095">
                  <c:v>44882</c:v>
                </c:pt>
                <c:pt idx="1096">
                  <c:v>44883</c:v>
                </c:pt>
                <c:pt idx="1097">
                  <c:v>44886</c:v>
                </c:pt>
                <c:pt idx="1098">
                  <c:v>44887</c:v>
                </c:pt>
                <c:pt idx="1099">
                  <c:v>44888</c:v>
                </c:pt>
                <c:pt idx="1100">
                  <c:v>44889</c:v>
                </c:pt>
                <c:pt idx="1101">
                  <c:v>44890</c:v>
                </c:pt>
                <c:pt idx="1102">
                  <c:v>44893</c:v>
                </c:pt>
                <c:pt idx="1103">
                  <c:v>44894</c:v>
                </c:pt>
                <c:pt idx="1104">
                  <c:v>44895</c:v>
                </c:pt>
                <c:pt idx="1105">
                  <c:v>44896</c:v>
                </c:pt>
                <c:pt idx="1106">
                  <c:v>44897</c:v>
                </c:pt>
                <c:pt idx="1107">
                  <c:v>44900</c:v>
                </c:pt>
                <c:pt idx="1108">
                  <c:v>44901</c:v>
                </c:pt>
                <c:pt idx="1109">
                  <c:v>44902</c:v>
                </c:pt>
                <c:pt idx="1110">
                  <c:v>44903</c:v>
                </c:pt>
                <c:pt idx="1111">
                  <c:v>44904</c:v>
                </c:pt>
                <c:pt idx="1112">
                  <c:v>44907</c:v>
                </c:pt>
                <c:pt idx="1113">
                  <c:v>44908</c:v>
                </c:pt>
                <c:pt idx="1114">
                  <c:v>44909</c:v>
                </c:pt>
                <c:pt idx="1115">
                  <c:v>44910</c:v>
                </c:pt>
                <c:pt idx="1116">
                  <c:v>44911</c:v>
                </c:pt>
                <c:pt idx="1117">
                  <c:v>44914</c:v>
                </c:pt>
                <c:pt idx="1118">
                  <c:v>44915</c:v>
                </c:pt>
                <c:pt idx="1119">
                  <c:v>44916</c:v>
                </c:pt>
                <c:pt idx="1120">
                  <c:v>44917</c:v>
                </c:pt>
                <c:pt idx="1121">
                  <c:v>44918</c:v>
                </c:pt>
                <c:pt idx="1122">
                  <c:v>44921</c:v>
                </c:pt>
                <c:pt idx="1123">
                  <c:v>44922</c:v>
                </c:pt>
                <c:pt idx="1124">
                  <c:v>44923</c:v>
                </c:pt>
                <c:pt idx="1125">
                  <c:v>44924</c:v>
                </c:pt>
                <c:pt idx="1126">
                  <c:v>44925</c:v>
                </c:pt>
                <c:pt idx="1127">
                  <c:v>44929</c:v>
                </c:pt>
                <c:pt idx="1128">
                  <c:v>44930</c:v>
                </c:pt>
                <c:pt idx="1129">
                  <c:v>44931</c:v>
                </c:pt>
                <c:pt idx="1130">
                  <c:v>44932</c:v>
                </c:pt>
                <c:pt idx="1131">
                  <c:v>44935</c:v>
                </c:pt>
                <c:pt idx="1132">
                  <c:v>44936</c:v>
                </c:pt>
                <c:pt idx="1133">
                  <c:v>44937</c:v>
                </c:pt>
                <c:pt idx="1134">
                  <c:v>44938</c:v>
                </c:pt>
                <c:pt idx="1135">
                  <c:v>44939</c:v>
                </c:pt>
                <c:pt idx="1136">
                  <c:v>44942</c:v>
                </c:pt>
                <c:pt idx="1137">
                  <c:v>44943</c:v>
                </c:pt>
                <c:pt idx="1138">
                  <c:v>44944</c:v>
                </c:pt>
                <c:pt idx="1139">
                  <c:v>44945</c:v>
                </c:pt>
                <c:pt idx="1140">
                  <c:v>44946</c:v>
                </c:pt>
                <c:pt idx="1141">
                  <c:v>44949</c:v>
                </c:pt>
                <c:pt idx="1142">
                  <c:v>44950</c:v>
                </c:pt>
                <c:pt idx="1143">
                  <c:v>44951</c:v>
                </c:pt>
                <c:pt idx="1144">
                  <c:v>44952</c:v>
                </c:pt>
                <c:pt idx="1145">
                  <c:v>44953</c:v>
                </c:pt>
                <c:pt idx="1146">
                  <c:v>44956</c:v>
                </c:pt>
                <c:pt idx="1147">
                  <c:v>44957</c:v>
                </c:pt>
                <c:pt idx="1148">
                  <c:v>44958</c:v>
                </c:pt>
                <c:pt idx="1149">
                  <c:v>44959</c:v>
                </c:pt>
                <c:pt idx="1150">
                  <c:v>44960</c:v>
                </c:pt>
                <c:pt idx="1151">
                  <c:v>44963</c:v>
                </c:pt>
                <c:pt idx="1152">
                  <c:v>44964</c:v>
                </c:pt>
                <c:pt idx="1153">
                  <c:v>44965</c:v>
                </c:pt>
                <c:pt idx="1154">
                  <c:v>44966</c:v>
                </c:pt>
                <c:pt idx="1155">
                  <c:v>44967</c:v>
                </c:pt>
                <c:pt idx="1156">
                  <c:v>44970</c:v>
                </c:pt>
                <c:pt idx="1157">
                  <c:v>44971</c:v>
                </c:pt>
                <c:pt idx="1158">
                  <c:v>44972</c:v>
                </c:pt>
                <c:pt idx="1159">
                  <c:v>44973</c:v>
                </c:pt>
                <c:pt idx="1160">
                  <c:v>44974</c:v>
                </c:pt>
                <c:pt idx="1161">
                  <c:v>44977</c:v>
                </c:pt>
                <c:pt idx="1162">
                  <c:v>44978</c:v>
                </c:pt>
                <c:pt idx="1163">
                  <c:v>44979</c:v>
                </c:pt>
                <c:pt idx="1164">
                  <c:v>44980</c:v>
                </c:pt>
                <c:pt idx="1165">
                  <c:v>44981</c:v>
                </c:pt>
                <c:pt idx="1166">
                  <c:v>44984</c:v>
                </c:pt>
                <c:pt idx="1167">
                  <c:v>44985</c:v>
                </c:pt>
                <c:pt idx="1168">
                  <c:v>44986</c:v>
                </c:pt>
                <c:pt idx="1169">
                  <c:v>44987</c:v>
                </c:pt>
                <c:pt idx="1170">
                  <c:v>44988</c:v>
                </c:pt>
                <c:pt idx="1171">
                  <c:v>44991</c:v>
                </c:pt>
                <c:pt idx="1172">
                  <c:v>44992</c:v>
                </c:pt>
                <c:pt idx="1173">
                  <c:v>44993</c:v>
                </c:pt>
                <c:pt idx="1174">
                  <c:v>44994</c:v>
                </c:pt>
                <c:pt idx="1175">
                  <c:v>44995</c:v>
                </c:pt>
                <c:pt idx="1176">
                  <c:v>44998</c:v>
                </c:pt>
                <c:pt idx="1177">
                  <c:v>44999</c:v>
                </c:pt>
                <c:pt idx="1178">
                  <c:v>45000</c:v>
                </c:pt>
                <c:pt idx="1179">
                  <c:v>45001</c:v>
                </c:pt>
                <c:pt idx="1180">
                  <c:v>45002</c:v>
                </c:pt>
                <c:pt idx="1181">
                  <c:v>45005</c:v>
                </c:pt>
                <c:pt idx="1182">
                  <c:v>45006</c:v>
                </c:pt>
                <c:pt idx="1183">
                  <c:v>45007</c:v>
                </c:pt>
                <c:pt idx="1184">
                  <c:v>45008</c:v>
                </c:pt>
                <c:pt idx="1185">
                  <c:v>45009</c:v>
                </c:pt>
                <c:pt idx="1186">
                  <c:v>45012</c:v>
                </c:pt>
                <c:pt idx="1187">
                  <c:v>45013</c:v>
                </c:pt>
                <c:pt idx="1188">
                  <c:v>45014</c:v>
                </c:pt>
                <c:pt idx="1189">
                  <c:v>45015</c:v>
                </c:pt>
                <c:pt idx="1190">
                  <c:v>45016</c:v>
                </c:pt>
                <c:pt idx="1191">
                  <c:v>45019</c:v>
                </c:pt>
                <c:pt idx="1192">
                  <c:v>45020</c:v>
                </c:pt>
                <c:pt idx="1193">
                  <c:v>45021</c:v>
                </c:pt>
                <c:pt idx="1194">
                  <c:v>45022</c:v>
                </c:pt>
                <c:pt idx="1195">
                  <c:v>45023</c:v>
                </c:pt>
                <c:pt idx="1196">
                  <c:v>45026</c:v>
                </c:pt>
                <c:pt idx="1197">
                  <c:v>45027</c:v>
                </c:pt>
                <c:pt idx="1198">
                  <c:v>45028</c:v>
                </c:pt>
                <c:pt idx="1199">
                  <c:v>45029</c:v>
                </c:pt>
                <c:pt idx="1200">
                  <c:v>45030</c:v>
                </c:pt>
                <c:pt idx="1201">
                  <c:v>45033</c:v>
                </c:pt>
                <c:pt idx="1202">
                  <c:v>45034</c:v>
                </c:pt>
                <c:pt idx="1203">
                  <c:v>45035</c:v>
                </c:pt>
                <c:pt idx="1204">
                  <c:v>45036</c:v>
                </c:pt>
                <c:pt idx="1205">
                  <c:v>45037</c:v>
                </c:pt>
                <c:pt idx="1206">
                  <c:v>45040</c:v>
                </c:pt>
                <c:pt idx="1207">
                  <c:v>45041</c:v>
                </c:pt>
                <c:pt idx="1208">
                  <c:v>45042</c:v>
                </c:pt>
                <c:pt idx="1209">
                  <c:v>45043</c:v>
                </c:pt>
                <c:pt idx="1210">
                  <c:v>45044</c:v>
                </c:pt>
                <c:pt idx="1211">
                  <c:v>45047</c:v>
                </c:pt>
                <c:pt idx="1212">
                  <c:v>45048</c:v>
                </c:pt>
                <c:pt idx="1213">
                  <c:v>45049</c:v>
                </c:pt>
                <c:pt idx="1214">
                  <c:v>45050</c:v>
                </c:pt>
                <c:pt idx="1215">
                  <c:v>45051</c:v>
                </c:pt>
                <c:pt idx="1216">
                  <c:v>45054</c:v>
                </c:pt>
                <c:pt idx="1217">
                  <c:v>45055</c:v>
                </c:pt>
                <c:pt idx="1218">
                  <c:v>45056</c:v>
                </c:pt>
                <c:pt idx="1219">
                  <c:v>45057</c:v>
                </c:pt>
                <c:pt idx="1220">
                  <c:v>45058</c:v>
                </c:pt>
                <c:pt idx="1221">
                  <c:v>45061</c:v>
                </c:pt>
                <c:pt idx="1222">
                  <c:v>45062</c:v>
                </c:pt>
                <c:pt idx="1223">
                  <c:v>45063</c:v>
                </c:pt>
                <c:pt idx="1224">
                  <c:v>45064</c:v>
                </c:pt>
                <c:pt idx="1225">
                  <c:v>45065</c:v>
                </c:pt>
                <c:pt idx="1226">
                  <c:v>45068</c:v>
                </c:pt>
                <c:pt idx="1227">
                  <c:v>45069</c:v>
                </c:pt>
                <c:pt idx="1228">
                  <c:v>45070</c:v>
                </c:pt>
                <c:pt idx="1229">
                  <c:v>45071</c:v>
                </c:pt>
                <c:pt idx="1230">
                  <c:v>45072</c:v>
                </c:pt>
                <c:pt idx="1231">
                  <c:v>45075</c:v>
                </c:pt>
                <c:pt idx="1232">
                  <c:v>45076</c:v>
                </c:pt>
                <c:pt idx="1233">
                  <c:v>45077</c:v>
                </c:pt>
                <c:pt idx="1234">
                  <c:v>45078</c:v>
                </c:pt>
                <c:pt idx="1235">
                  <c:v>45079</c:v>
                </c:pt>
                <c:pt idx="1236">
                  <c:v>45082</c:v>
                </c:pt>
                <c:pt idx="1237">
                  <c:v>45083</c:v>
                </c:pt>
                <c:pt idx="1238">
                  <c:v>45084</c:v>
                </c:pt>
                <c:pt idx="1239">
                  <c:v>45085</c:v>
                </c:pt>
                <c:pt idx="1240">
                  <c:v>45086</c:v>
                </c:pt>
                <c:pt idx="1241">
                  <c:v>45089</c:v>
                </c:pt>
                <c:pt idx="1242">
                  <c:v>45090</c:v>
                </c:pt>
                <c:pt idx="1243">
                  <c:v>45091</c:v>
                </c:pt>
                <c:pt idx="1244">
                  <c:v>45092</c:v>
                </c:pt>
                <c:pt idx="1245">
                  <c:v>45093</c:v>
                </c:pt>
                <c:pt idx="1246">
                  <c:v>45096</c:v>
                </c:pt>
                <c:pt idx="1247">
                  <c:v>45097</c:v>
                </c:pt>
                <c:pt idx="1248">
                  <c:v>45098</c:v>
                </c:pt>
                <c:pt idx="1249">
                  <c:v>45099</c:v>
                </c:pt>
                <c:pt idx="1250">
                  <c:v>45100</c:v>
                </c:pt>
                <c:pt idx="1251">
                  <c:v>45103</c:v>
                </c:pt>
                <c:pt idx="1252">
                  <c:v>45104</c:v>
                </c:pt>
                <c:pt idx="1253">
                  <c:v>45105</c:v>
                </c:pt>
                <c:pt idx="1254">
                  <c:v>45106</c:v>
                </c:pt>
                <c:pt idx="1255">
                  <c:v>45107</c:v>
                </c:pt>
                <c:pt idx="1256">
                  <c:v>45110</c:v>
                </c:pt>
                <c:pt idx="1257">
                  <c:v>45111</c:v>
                </c:pt>
                <c:pt idx="1258">
                  <c:v>45112</c:v>
                </c:pt>
                <c:pt idx="1259">
                  <c:v>45113</c:v>
                </c:pt>
                <c:pt idx="1260">
                  <c:v>45114</c:v>
                </c:pt>
                <c:pt idx="1261">
                  <c:v>45117</c:v>
                </c:pt>
                <c:pt idx="1262">
                  <c:v>45118</c:v>
                </c:pt>
                <c:pt idx="1263">
                  <c:v>45119</c:v>
                </c:pt>
                <c:pt idx="1264">
                  <c:v>45120</c:v>
                </c:pt>
                <c:pt idx="1265">
                  <c:v>45121</c:v>
                </c:pt>
                <c:pt idx="1266">
                  <c:v>45124</c:v>
                </c:pt>
                <c:pt idx="1267">
                  <c:v>45125</c:v>
                </c:pt>
                <c:pt idx="1268">
                  <c:v>45126</c:v>
                </c:pt>
                <c:pt idx="1269">
                  <c:v>45127</c:v>
                </c:pt>
                <c:pt idx="1270">
                  <c:v>45128</c:v>
                </c:pt>
                <c:pt idx="1271">
                  <c:v>45131</c:v>
                </c:pt>
                <c:pt idx="1272">
                  <c:v>45132</c:v>
                </c:pt>
                <c:pt idx="1273">
                  <c:v>45133</c:v>
                </c:pt>
                <c:pt idx="1274">
                  <c:v>45134</c:v>
                </c:pt>
                <c:pt idx="1275">
                  <c:v>45135</c:v>
                </c:pt>
                <c:pt idx="1276">
                  <c:v>45138</c:v>
                </c:pt>
                <c:pt idx="1277">
                  <c:v>45139</c:v>
                </c:pt>
                <c:pt idx="1278">
                  <c:v>45140</c:v>
                </c:pt>
                <c:pt idx="1279">
                  <c:v>45141</c:v>
                </c:pt>
                <c:pt idx="1280">
                  <c:v>45142</c:v>
                </c:pt>
                <c:pt idx="1281">
                  <c:v>45145</c:v>
                </c:pt>
                <c:pt idx="1282">
                  <c:v>45146</c:v>
                </c:pt>
                <c:pt idx="1283">
                  <c:v>45147</c:v>
                </c:pt>
                <c:pt idx="1284">
                  <c:v>45148</c:v>
                </c:pt>
                <c:pt idx="1285">
                  <c:v>45149</c:v>
                </c:pt>
                <c:pt idx="1286">
                  <c:v>45152</c:v>
                </c:pt>
                <c:pt idx="1287">
                  <c:v>45153</c:v>
                </c:pt>
                <c:pt idx="1288">
                  <c:v>45154</c:v>
                </c:pt>
                <c:pt idx="1289">
                  <c:v>45155</c:v>
                </c:pt>
                <c:pt idx="1290">
                  <c:v>45156</c:v>
                </c:pt>
                <c:pt idx="1291">
                  <c:v>45159</c:v>
                </c:pt>
                <c:pt idx="1292">
                  <c:v>45160</c:v>
                </c:pt>
                <c:pt idx="1293">
                  <c:v>45161</c:v>
                </c:pt>
                <c:pt idx="1294">
                  <c:v>45162</c:v>
                </c:pt>
                <c:pt idx="1295">
                  <c:v>45163</c:v>
                </c:pt>
                <c:pt idx="1296">
                  <c:v>45166</c:v>
                </c:pt>
                <c:pt idx="1297">
                  <c:v>45167</c:v>
                </c:pt>
                <c:pt idx="1298">
                  <c:v>45168</c:v>
                </c:pt>
                <c:pt idx="1299">
                  <c:v>45169</c:v>
                </c:pt>
                <c:pt idx="1300">
                  <c:v>45170</c:v>
                </c:pt>
                <c:pt idx="1301">
                  <c:v>45173</c:v>
                </c:pt>
                <c:pt idx="1302">
                  <c:v>45174</c:v>
                </c:pt>
                <c:pt idx="1303">
                  <c:v>45175</c:v>
                </c:pt>
                <c:pt idx="1304">
                  <c:v>45176</c:v>
                </c:pt>
                <c:pt idx="1305">
                  <c:v>45177</c:v>
                </c:pt>
                <c:pt idx="1306">
                  <c:v>45180</c:v>
                </c:pt>
                <c:pt idx="1307">
                  <c:v>45181</c:v>
                </c:pt>
                <c:pt idx="1308">
                  <c:v>45182</c:v>
                </c:pt>
                <c:pt idx="1309">
                  <c:v>45183</c:v>
                </c:pt>
                <c:pt idx="1310">
                  <c:v>45184</c:v>
                </c:pt>
                <c:pt idx="1311">
                  <c:v>45187</c:v>
                </c:pt>
                <c:pt idx="1312">
                  <c:v>45188</c:v>
                </c:pt>
                <c:pt idx="1313">
                  <c:v>45189</c:v>
                </c:pt>
                <c:pt idx="1314">
                  <c:v>45190</c:v>
                </c:pt>
                <c:pt idx="1315">
                  <c:v>45191</c:v>
                </c:pt>
                <c:pt idx="1316">
                  <c:v>45194</c:v>
                </c:pt>
                <c:pt idx="1317">
                  <c:v>45195</c:v>
                </c:pt>
                <c:pt idx="1318">
                  <c:v>45196</c:v>
                </c:pt>
                <c:pt idx="1319">
                  <c:v>45197</c:v>
                </c:pt>
                <c:pt idx="1320">
                  <c:v>45198</c:v>
                </c:pt>
                <c:pt idx="1321">
                  <c:v>45201</c:v>
                </c:pt>
                <c:pt idx="1322">
                  <c:v>45202</c:v>
                </c:pt>
                <c:pt idx="1323">
                  <c:v>45203</c:v>
                </c:pt>
                <c:pt idx="1324">
                  <c:v>45204</c:v>
                </c:pt>
                <c:pt idx="1325">
                  <c:v>45205</c:v>
                </c:pt>
                <c:pt idx="1326">
                  <c:v>45208</c:v>
                </c:pt>
                <c:pt idx="1327">
                  <c:v>45209</c:v>
                </c:pt>
                <c:pt idx="1328">
                  <c:v>45210</c:v>
                </c:pt>
                <c:pt idx="1329">
                  <c:v>45211</c:v>
                </c:pt>
                <c:pt idx="1330">
                  <c:v>45212</c:v>
                </c:pt>
                <c:pt idx="1331">
                  <c:v>45215</c:v>
                </c:pt>
                <c:pt idx="1332">
                  <c:v>45216</c:v>
                </c:pt>
                <c:pt idx="1333">
                  <c:v>45217</c:v>
                </c:pt>
                <c:pt idx="1334">
                  <c:v>45218</c:v>
                </c:pt>
                <c:pt idx="1335">
                  <c:v>45219</c:v>
                </c:pt>
                <c:pt idx="1336">
                  <c:v>45222</c:v>
                </c:pt>
                <c:pt idx="1337">
                  <c:v>45223</c:v>
                </c:pt>
                <c:pt idx="1338">
                  <c:v>45224</c:v>
                </c:pt>
                <c:pt idx="1339">
                  <c:v>45225</c:v>
                </c:pt>
                <c:pt idx="1340">
                  <c:v>45226</c:v>
                </c:pt>
                <c:pt idx="1341">
                  <c:v>45229</c:v>
                </c:pt>
                <c:pt idx="1342">
                  <c:v>45230</c:v>
                </c:pt>
                <c:pt idx="1343">
                  <c:v>45231</c:v>
                </c:pt>
                <c:pt idx="1344">
                  <c:v>45232</c:v>
                </c:pt>
                <c:pt idx="1345">
                  <c:v>45233</c:v>
                </c:pt>
                <c:pt idx="1346">
                  <c:v>45236</c:v>
                </c:pt>
                <c:pt idx="1347">
                  <c:v>45237</c:v>
                </c:pt>
                <c:pt idx="1348">
                  <c:v>45238</c:v>
                </c:pt>
                <c:pt idx="1349">
                  <c:v>45239</c:v>
                </c:pt>
                <c:pt idx="1350">
                  <c:v>45240</c:v>
                </c:pt>
                <c:pt idx="1351">
                  <c:v>45243</c:v>
                </c:pt>
                <c:pt idx="1352">
                  <c:v>45244</c:v>
                </c:pt>
                <c:pt idx="1353">
                  <c:v>45245</c:v>
                </c:pt>
                <c:pt idx="1354">
                  <c:v>45246</c:v>
                </c:pt>
                <c:pt idx="1355">
                  <c:v>45247</c:v>
                </c:pt>
                <c:pt idx="1356">
                  <c:v>45250</c:v>
                </c:pt>
                <c:pt idx="1357">
                  <c:v>45251</c:v>
                </c:pt>
                <c:pt idx="1358">
                  <c:v>45252</c:v>
                </c:pt>
                <c:pt idx="1359">
                  <c:v>45253</c:v>
                </c:pt>
                <c:pt idx="1360">
                  <c:v>45254</c:v>
                </c:pt>
                <c:pt idx="1361">
                  <c:v>45257</c:v>
                </c:pt>
                <c:pt idx="1362">
                  <c:v>45258</c:v>
                </c:pt>
                <c:pt idx="1363">
                  <c:v>45259</c:v>
                </c:pt>
                <c:pt idx="1364">
                  <c:v>45260</c:v>
                </c:pt>
                <c:pt idx="1365">
                  <c:v>45261</c:v>
                </c:pt>
                <c:pt idx="1366">
                  <c:v>45264</c:v>
                </c:pt>
                <c:pt idx="1367">
                  <c:v>45265</c:v>
                </c:pt>
                <c:pt idx="1368">
                  <c:v>45266</c:v>
                </c:pt>
                <c:pt idx="1369">
                  <c:v>45267</c:v>
                </c:pt>
                <c:pt idx="1370">
                  <c:v>45268</c:v>
                </c:pt>
                <c:pt idx="1371">
                  <c:v>45271</c:v>
                </c:pt>
                <c:pt idx="1372">
                  <c:v>45272</c:v>
                </c:pt>
                <c:pt idx="1373">
                  <c:v>45273</c:v>
                </c:pt>
                <c:pt idx="1374">
                  <c:v>45274</c:v>
                </c:pt>
                <c:pt idx="1375">
                  <c:v>45275</c:v>
                </c:pt>
                <c:pt idx="1376">
                  <c:v>45278</c:v>
                </c:pt>
                <c:pt idx="1377">
                  <c:v>45279</c:v>
                </c:pt>
                <c:pt idx="1378">
                  <c:v>45280</c:v>
                </c:pt>
                <c:pt idx="1379">
                  <c:v>45281</c:v>
                </c:pt>
                <c:pt idx="1380">
                  <c:v>45282</c:v>
                </c:pt>
                <c:pt idx="1381">
                  <c:v>45285</c:v>
                </c:pt>
                <c:pt idx="1382">
                  <c:v>45286</c:v>
                </c:pt>
                <c:pt idx="1383">
                  <c:v>45287</c:v>
                </c:pt>
                <c:pt idx="1384">
                  <c:v>45288</c:v>
                </c:pt>
                <c:pt idx="1385">
                  <c:v>45289</c:v>
                </c:pt>
                <c:pt idx="1386">
                  <c:v>45293</c:v>
                </c:pt>
                <c:pt idx="1387">
                  <c:v>45294</c:v>
                </c:pt>
                <c:pt idx="1388">
                  <c:v>45295</c:v>
                </c:pt>
                <c:pt idx="1389">
                  <c:v>45296</c:v>
                </c:pt>
                <c:pt idx="1390">
                  <c:v>45299</c:v>
                </c:pt>
                <c:pt idx="1391">
                  <c:v>45300</c:v>
                </c:pt>
                <c:pt idx="1392">
                  <c:v>45301</c:v>
                </c:pt>
                <c:pt idx="1393">
                  <c:v>45302</c:v>
                </c:pt>
                <c:pt idx="1394">
                  <c:v>45303</c:v>
                </c:pt>
                <c:pt idx="1395">
                  <c:v>45306</c:v>
                </c:pt>
                <c:pt idx="1396">
                  <c:v>45307</c:v>
                </c:pt>
                <c:pt idx="1397">
                  <c:v>45308</c:v>
                </c:pt>
                <c:pt idx="1398">
                  <c:v>45309</c:v>
                </c:pt>
                <c:pt idx="1399">
                  <c:v>45310</c:v>
                </c:pt>
                <c:pt idx="1400">
                  <c:v>45313</c:v>
                </c:pt>
                <c:pt idx="1401">
                  <c:v>45314</c:v>
                </c:pt>
                <c:pt idx="1402">
                  <c:v>45315</c:v>
                </c:pt>
                <c:pt idx="1403">
                  <c:v>45316</c:v>
                </c:pt>
                <c:pt idx="1404">
                  <c:v>45317</c:v>
                </c:pt>
                <c:pt idx="1405">
                  <c:v>45320</c:v>
                </c:pt>
                <c:pt idx="1406">
                  <c:v>45321</c:v>
                </c:pt>
                <c:pt idx="1407">
                  <c:v>45322</c:v>
                </c:pt>
                <c:pt idx="1408">
                  <c:v>45323</c:v>
                </c:pt>
                <c:pt idx="1409">
                  <c:v>45324</c:v>
                </c:pt>
                <c:pt idx="1410">
                  <c:v>45327</c:v>
                </c:pt>
                <c:pt idx="1411">
                  <c:v>45328</c:v>
                </c:pt>
                <c:pt idx="1412">
                  <c:v>45329</c:v>
                </c:pt>
                <c:pt idx="1413">
                  <c:v>45330</c:v>
                </c:pt>
                <c:pt idx="1414">
                  <c:v>45331</c:v>
                </c:pt>
                <c:pt idx="1415">
                  <c:v>45334</c:v>
                </c:pt>
                <c:pt idx="1416">
                  <c:v>45335</c:v>
                </c:pt>
                <c:pt idx="1417">
                  <c:v>45336</c:v>
                </c:pt>
                <c:pt idx="1418">
                  <c:v>45337</c:v>
                </c:pt>
                <c:pt idx="1419">
                  <c:v>45338</c:v>
                </c:pt>
                <c:pt idx="1420">
                  <c:v>45341</c:v>
                </c:pt>
                <c:pt idx="1421">
                  <c:v>45342</c:v>
                </c:pt>
                <c:pt idx="1422">
                  <c:v>45343</c:v>
                </c:pt>
                <c:pt idx="1423">
                  <c:v>45344</c:v>
                </c:pt>
                <c:pt idx="1424">
                  <c:v>45345</c:v>
                </c:pt>
                <c:pt idx="1425">
                  <c:v>45348</c:v>
                </c:pt>
                <c:pt idx="1426">
                  <c:v>45349</c:v>
                </c:pt>
                <c:pt idx="1427">
                  <c:v>45350</c:v>
                </c:pt>
                <c:pt idx="1428">
                  <c:v>45351</c:v>
                </c:pt>
                <c:pt idx="1429">
                  <c:v>45352</c:v>
                </c:pt>
                <c:pt idx="1430">
                  <c:v>45355</c:v>
                </c:pt>
                <c:pt idx="1431">
                  <c:v>45356</c:v>
                </c:pt>
                <c:pt idx="1432">
                  <c:v>45357</c:v>
                </c:pt>
                <c:pt idx="1433">
                  <c:v>45358</c:v>
                </c:pt>
                <c:pt idx="1434">
                  <c:v>45359</c:v>
                </c:pt>
                <c:pt idx="1435">
                  <c:v>45362</c:v>
                </c:pt>
                <c:pt idx="1436">
                  <c:v>45363</c:v>
                </c:pt>
                <c:pt idx="1437">
                  <c:v>45364</c:v>
                </c:pt>
                <c:pt idx="1438">
                  <c:v>45365</c:v>
                </c:pt>
                <c:pt idx="1439">
                  <c:v>45366</c:v>
                </c:pt>
                <c:pt idx="1440">
                  <c:v>45369</c:v>
                </c:pt>
                <c:pt idx="1441">
                  <c:v>45370</c:v>
                </c:pt>
                <c:pt idx="1442">
                  <c:v>45371</c:v>
                </c:pt>
                <c:pt idx="1443">
                  <c:v>45372</c:v>
                </c:pt>
                <c:pt idx="1444">
                  <c:v>45373</c:v>
                </c:pt>
                <c:pt idx="1445">
                  <c:v>45376</c:v>
                </c:pt>
                <c:pt idx="1446">
                  <c:v>45377</c:v>
                </c:pt>
                <c:pt idx="1447">
                  <c:v>45378</c:v>
                </c:pt>
                <c:pt idx="1448">
                  <c:v>45379</c:v>
                </c:pt>
                <c:pt idx="1449">
                  <c:v>45380</c:v>
                </c:pt>
                <c:pt idx="1450">
                  <c:v>45383</c:v>
                </c:pt>
                <c:pt idx="1451">
                  <c:v>45384</c:v>
                </c:pt>
                <c:pt idx="1452">
                  <c:v>45385</c:v>
                </c:pt>
                <c:pt idx="1453">
                  <c:v>45386</c:v>
                </c:pt>
                <c:pt idx="1454">
                  <c:v>45387</c:v>
                </c:pt>
                <c:pt idx="1455">
                  <c:v>45390</c:v>
                </c:pt>
                <c:pt idx="1456">
                  <c:v>45391</c:v>
                </c:pt>
                <c:pt idx="1457">
                  <c:v>45392</c:v>
                </c:pt>
                <c:pt idx="1458">
                  <c:v>45393</c:v>
                </c:pt>
                <c:pt idx="1459">
                  <c:v>45394</c:v>
                </c:pt>
                <c:pt idx="1460">
                  <c:v>45397</c:v>
                </c:pt>
                <c:pt idx="1461">
                  <c:v>45398</c:v>
                </c:pt>
                <c:pt idx="1462">
                  <c:v>45399</c:v>
                </c:pt>
                <c:pt idx="1463">
                  <c:v>45400</c:v>
                </c:pt>
                <c:pt idx="1464">
                  <c:v>45401</c:v>
                </c:pt>
                <c:pt idx="1465">
                  <c:v>45404</c:v>
                </c:pt>
                <c:pt idx="1466">
                  <c:v>45405</c:v>
                </c:pt>
                <c:pt idx="1467">
                  <c:v>45406</c:v>
                </c:pt>
                <c:pt idx="1468">
                  <c:v>45407</c:v>
                </c:pt>
                <c:pt idx="1469">
                  <c:v>45408</c:v>
                </c:pt>
                <c:pt idx="1470">
                  <c:v>45411</c:v>
                </c:pt>
                <c:pt idx="1471">
                  <c:v>45412</c:v>
                </c:pt>
                <c:pt idx="1472">
                  <c:v>45413</c:v>
                </c:pt>
                <c:pt idx="1473">
                  <c:v>45414</c:v>
                </c:pt>
                <c:pt idx="1474">
                  <c:v>45415</c:v>
                </c:pt>
                <c:pt idx="1475">
                  <c:v>45418</c:v>
                </c:pt>
                <c:pt idx="1476">
                  <c:v>45419</c:v>
                </c:pt>
                <c:pt idx="1477">
                  <c:v>45420</c:v>
                </c:pt>
                <c:pt idx="1478">
                  <c:v>45421</c:v>
                </c:pt>
                <c:pt idx="1479">
                  <c:v>45422</c:v>
                </c:pt>
                <c:pt idx="1480">
                  <c:v>45425</c:v>
                </c:pt>
                <c:pt idx="1481">
                  <c:v>45426</c:v>
                </c:pt>
                <c:pt idx="1482">
                  <c:v>45427</c:v>
                </c:pt>
                <c:pt idx="1483">
                  <c:v>45428</c:v>
                </c:pt>
                <c:pt idx="1484">
                  <c:v>45429</c:v>
                </c:pt>
                <c:pt idx="1485">
                  <c:v>45432</c:v>
                </c:pt>
                <c:pt idx="1486">
                  <c:v>45433</c:v>
                </c:pt>
                <c:pt idx="1487">
                  <c:v>45434</c:v>
                </c:pt>
                <c:pt idx="1488">
                  <c:v>45435</c:v>
                </c:pt>
                <c:pt idx="1489">
                  <c:v>45436</c:v>
                </c:pt>
                <c:pt idx="1490">
                  <c:v>45439</c:v>
                </c:pt>
                <c:pt idx="1491">
                  <c:v>45440</c:v>
                </c:pt>
                <c:pt idx="1492">
                  <c:v>45441</c:v>
                </c:pt>
                <c:pt idx="1493">
                  <c:v>45442</c:v>
                </c:pt>
                <c:pt idx="1494">
                  <c:v>45443</c:v>
                </c:pt>
                <c:pt idx="1495">
                  <c:v>45446</c:v>
                </c:pt>
                <c:pt idx="1496">
                  <c:v>45447</c:v>
                </c:pt>
                <c:pt idx="1497">
                  <c:v>45448</c:v>
                </c:pt>
                <c:pt idx="1498">
                  <c:v>45449</c:v>
                </c:pt>
                <c:pt idx="1499">
                  <c:v>45450</c:v>
                </c:pt>
                <c:pt idx="1500">
                  <c:v>45453</c:v>
                </c:pt>
                <c:pt idx="1501">
                  <c:v>45454</c:v>
                </c:pt>
                <c:pt idx="1502">
                  <c:v>45455</c:v>
                </c:pt>
                <c:pt idx="1503">
                  <c:v>45456</c:v>
                </c:pt>
                <c:pt idx="1504">
                  <c:v>45457</c:v>
                </c:pt>
                <c:pt idx="1505">
                  <c:v>45460</c:v>
                </c:pt>
                <c:pt idx="1506">
                  <c:v>45461</c:v>
                </c:pt>
                <c:pt idx="1507">
                  <c:v>45462</c:v>
                </c:pt>
                <c:pt idx="1508">
                  <c:v>45463</c:v>
                </c:pt>
                <c:pt idx="1509">
                  <c:v>45464</c:v>
                </c:pt>
                <c:pt idx="1510">
                  <c:v>45467</c:v>
                </c:pt>
                <c:pt idx="1511">
                  <c:v>45468</c:v>
                </c:pt>
                <c:pt idx="1512">
                  <c:v>45469</c:v>
                </c:pt>
                <c:pt idx="1513">
                  <c:v>45470</c:v>
                </c:pt>
                <c:pt idx="1514">
                  <c:v>45471</c:v>
                </c:pt>
                <c:pt idx="1515">
                  <c:v>45474</c:v>
                </c:pt>
                <c:pt idx="1516">
                  <c:v>45475</c:v>
                </c:pt>
                <c:pt idx="1517">
                  <c:v>45476</c:v>
                </c:pt>
                <c:pt idx="1518">
                  <c:v>45477</c:v>
                </c:pt>
                <c:pt idx="1519">
                  <c:v>45478</c:v>
                </c:pt>
                <c:pt idx="1520">
                  <c:v>45481</c:v>
                </c:pt>
                <c:pt idx="1521">
                  <c:v>45482</c:v>
                </c:pt>
                <c:pt idx="1522">
                  <c:v>45483</c:v>
                </c:pt>
                <c:pt idx="1523">
                  <c:v>45484</c:v>
                </c:pt>
                <c:pt idx="1524">
                  <c:v>45485</c:v>
                </c:pt>
                <c:pt idx="1525">
                  <c:v>45488</c:v>
                </c:pt>
                <c:pt idx="1526">
                  <c:v>45489</c:v>
                </c:pt>
                <c:pt idx="1527">
                  <c:v>45490</c:v>
                </c:pt>
                <c:pt idx="1528">
                  <c:v>45491</c:v>
                </c:pt>
                <c:pt idx="1529">
                  <c:v>45492</c:v>
                </c:pt>
                <c:pt idx="1530">
                  <c:v>45495</c:v>
                </c:pt>
                <c:pt idx="1531">
                  <c:v>45496</c:v>
                </c:pt>
                <c:pt idx="1532">
                  <c:v>45497</c:v>
                </c:pt>
                <c:pt idx="1533">
                  <c:v>45498</c:v>
                </c:pt>
                <c:pt idx="1534">
                  <c:v>45499</c:v>
                </c:pt>
                <c:pt idx="1535">
                  <c:v>45502</c:v>
                </c:pt>
                <c:pt idx="1536">
                  <c:v>45503</c:v>
                </c:pt>
                <c:pt idx="1537">
                  <c:v>45504</c:v>
                </c:pt>
                <c:pt idx="1538">
                  <c:v>45505</c:v>
                </c:pt>
                <c:pt idx="1539">
                  <c:v>45506</c:v>
                </c:pt>
                <c:pt idx="1540">
                  <c:v>45509</c:v>
                </c:pt>
                <c:pt idx="1541">
                  <c:v>45510</c:v>
                </c:pt>
                <c:pt idx="1542">
                  <c:v>45511</c:v>
                </c:pt>
                <c:pt idx="1543">
                  <c:v>45512</c:v>
                </c:pt>
                <c:pt idx="1544">
                  <c:v>45513</c:v>
                </c:pt>
                <c:pt idx="1545">
                  <c:v>45516</c:v>
                </c:pt>
                <c:pt idx="1546">
                  <c:v>45517</c:v>
                </c:pt>
                <c:pt idx="1547">
                  <c:v>45518</c:v>
                </c:pt>
                <c:pt idx="1548">
                  <c:v>45519</c:v>
                </c:pt>
                <c:pt idx="1549">
                  <c:v>45520</c:v>
                </c:pt>
                <c:pt idx="1550">
                  <c:v>45523</c:v>
                </c:pt>
                <c:pt idx="1551">
                  <c:v>45524</c:v>
                </c:pt>
                <c:pt idx="1552">
                  <c:v>45525</c:v>
                </c:pt>
                <c:pt idx="1553">
                  <c:v>45526</c:v>
                </c:pt>
                <c:pt idx="1554">
                  <c:v>45527</c:v>
                </c:pt>
                <c:pt idx="1555">
                  <c:v>45530</c:v>
                </c:pt>
                <c:pt idx="1556">
                  <c:v>45531</c:v>
                </c:pt>
                <c:pt idx="1557">
                  <c:v>45532</c:v>
                </c:pt>
                <c:pt idx="1558">
                  <c:v>45533</c:v>
                </c:pt>
                <c:pt idx="1559">
                  <c:v>45534</c:v>
                </c:pt>
                <c:pt idx="1560">
                  <c:v>45537</c:v>
                </c:pt>
                <c:pt idx="1561">
                  <c:v>45538</c:v>
                </c:pt>
                <c:pt idx="1562">
                  <c:v>45539</c:v>
                </c:pt>
                <c:pt idx="1563">
                  <c:v>45540</c:v>
                </c:pt>
                <c:pt idx="1564">
                  <c:v>45541</c:v>
                </c:pt>
                <c:pt idx="1565">
                  <c:v>45544</c:v>
                </c:pt>
                <c:pt idx="1566">
                  <c:v>45545</c:v>
                </c:pt>
                <c:pt idx="1567">
                  <c:v>45546</c:v>
                </c:pt>
                <c:pt idx="1568">
                  <c:v>45547</c:v>
                </c:pt>
                <c:pt idx="1569">
                  <c:v>45548</c:v>
                </c:pt>
                <c:pt idx="1570">
                  <c:v>45551</c:v>
                </c:pt>
                <c:pt idx="1571">
                  <c:v>45552</c:v>
                </c:pt>
                <c:pt idx="1572">
                  <c:v>45553</c:v>
                </c:pt>
                <c:pt idx="1573">
                  <c:v>45554</c:v>
                </c:pt>
                <c:pt idx="1574">
                  <c:v>45555</c:v>
                </c:pt>
                <c:pt idx="1575">
                  <c:v>45558</c:v>
                </c:pt>
                <c:pt idx="1576">
                  <c:v>45559</c:v>
                </c:pt>
                <c:pt idx="1577">
                  <c:v>45560</c:v>
                </c:pt>
                <c:pt idx="1578">
                  <c:v>45561</c:v>
                </c:pt>
                <c:pt idx="1579">
                  <c:v>45562</c:v>
                </c:pt>
                <c:pt idx="1580">
                  <c:v>45565</c:v>
                </c:pt>
                <c:pt idx="1581">
                  <c:v>45566</c:v>
                </c:pt>
                <c:pt idx="1582">
                  <c:v>45567</c:v>
                </c:pt>
                <c:pt idx="1583">
                  <c:v>45568</c:v>
                </c:pt>
                <c:pt idx="1584">
                  <c:v>45569</c:v>
                </c:pt>
                <c:pt idx="1585">
                  <c:v>45572</c:v>
                </c:pt>
                <c:pt idx="1586">
                  <c:v>45573</c:v>
                </c:pt>
                <c:pt idx="1587">
                  <c:v>45574</c:v>
                </c:pt>
                <c:pt idx="1588">
                  <c:v>45575</c:v>
                </c:pt>
                <c:pt idx="1589">
                  <c:v>45576</c:v>
                </c:pt>
                <c:pt idx="1590">
                  <c:v>45579</c:v>
                </c:pt>
                <c:pt idx="1591">
                  <c:v>45580</c:v>
                </c:pt>
                <c:pt idx="1592">
                  <c:v>45581</c:v>
                </c:pt>
                <c:pt idx="1593">
                  <c:v>45582</c:v>
                </c:pt>
                <c:pt idx="1594">
                  <c:v>45583</c:v>
                </c:pt>
                <c:pt idx="1595">
                  <c:v>45586</c:v>
                </c:pt>
                <c:pt idx="1596">
                  <c:v>45587</c:v>
                </c:pt>
                <c:pt idx="1597">
                  <c:v>45588</c:v>
                </c:pt>
                <c:pt idx="1598">
                  <c:v>45589</c:v>
                </c:pt>
                <c:pt idx="1599">
                  <c:v>45590</c:v>
                </c:pt>
                <c:pt idx="1600">
                  <c:v>45593</c:v>
                </c:pt>
                <c:pt idx="1601">
                  <c:v>45594</c:v>
                </c:pt>
                <c:pt idx="1602">
                  <c:v>45595</c:v>
                </c:pt>
                <c:pt idx="1603">
                  <c:v>45596</c:v>
                </c:pt>
                <c:pt idx="1604">
                  <c:v>45597</c:v>
                </c:pt>
                <c:pt idx="1605">
                  <c:v>45600</c:v>
                </c:pt>
                <c:pt idx="1606">
                  <c:v>45601</c:v>
                </c:pt>
                <c:pt idx="1607">
                  <c:v>45602</c:v>
                </c:pt>
                <c:pt idx="1608">
                  <c:v>45603</c:v>
                </c:pt>
                <c:pt idx="1609">
                  <c:v>45604</c:v>
                </c:pt>
                <c:pt idx="1610">
                  <c:v>45607</c:v>
                </c:pt>
                <c:pt idx="1611">
                  <c:v>45608</c:v>
                </c:pt>
                <c:pt idx="1612">
                  <c:v>45609</c:v>
                </c:pt>
                <c:pt idx="1613">
                  <c:v>45610</c:v>
                </c:pt>
                <c:pt idx="1614">
                  <c:v>45611</c:v>
                </c:pt>
                <c:pt idx="1615">
                  <c:v>45614</c:v>
                </c:pt>
                <c:pt idx="1616">
                  <c:v>45615</c:v>
                </c:pt>
                <c:pt idx="1617">
                  <c:v>45616</c:v>
                </c:pt>
                <c:pt idx="1618">
                  <c:v>45617</c:v>
                </c:pt>
                <c:pt idx="1619">
                  <c:v>45618</c:v>
                </c:pt>
                <c:pt idx="1620">
                  <c:v>45621</c:v>
                </c:pt>
                <c:pt idx="1621">
                  <c:v>45622</c:v>
                </c:pt>
                <c:pt idx="1622">
                  <c:v>45623</c:v>
                </c:pt>
                <c:pt idx="1623">
                  <c:v>45624</c:v>
                </c:pt>
                <c:pt idx="1624">
                  <c:v>45625</c:v>
                </c:pt>
                <c:pt idx="1625">
                  <c:v>45628</c:v>
                </c:pt>
                <c:pt idx="1626">
                  <c:v>45629</c:v>
                </c:pt>
              </c:numCache>
            </c:numRef>
          </c:cat>
          <c:val>
            <c:numRef>
              <c:f>Sheet9!$G$2:$G$1628</c:f>
              <c:numCache>
                <c:formatCode>General</c:formatCode>
                <c:ptCount val="16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0.5879590092371173</c:v>
                </c:pt>
                <c:pt idx="182">
                  <c:v>0.58617198547460381</c:v>
                </c:pt>
                <c:pt idx="183">
                  <c:v>0.5926302668165141</c:v>
                </c:pt>
                <c:pt idx="184">
                  <c:v>0.5947069139253981</c:v>
                </c:pt>
                <c:pt idx="185">
                  <c:v>0.59741507292734553</c:v>
                </c:pt>
                <c:pt idx="186">
                  <c:v>0.59568237184932404</c:v>
                </c:pt>
                <c:pt idx="187">
                  <c:v>0.59592085454734223</c:v>
                </c:pt>
                <c:pt idx="188">
                  <c:v>0.59072826745864049</c:v>
                </c:pt>
                <c:pt idx="189">
                  <c:v>0.59054836436242331</c:v>
                </c:pt>
                <c:pt idx="190">
                  <c:v>0.59142469667269904</c:v>
                </c:pt>
                <c:pt idx="191">
                  <c:v>0.58473124134358179</c:v>
                </c:pt>
                <c:pt idx="192">
                  <c:v>0.59733506590837226</c:v>
                </c:pt>
                <c:pt idx="193">
                  <c:v>0.59852709771276147</c:v>
                </c:pt>
                <c:pt idx="194">
                  <c:v>0.59289729019886028</c:v>
                </c:pt>
                <c:pt idx="195">
                  <c:v>0.59457580448779002</c:v>
                </c:pt>
                <c:pt idx="196">
                  <c:v>0.59468100932379908</c:v>
                </c:pt>
                <c:pt idx="197">
                  <c:v>0.59945903335458317</c:v>
                </c:pt>
                <c:pt idx="198">
                  <c:v>0.6039125384004348</c:v>
                </c:pt>
                <c:pt idx="199">
                  <c:v>0.60569951486385631</c:v>
                </c:pt>
                <c:pt idx="200">
                  <c:v>0.60977041953886224</c:v>
                </c:pt>
                <c:pt idx="201">
                  <c:v>0.60594668999087486</c:v>
                </c:pt>
                <c:pt idx="202">
                  <c:v>0.60028501464290596</c:v>
                </c:pt>
                <c:pt idx="203">
                  <c:v>0.60139876557485017</c:v>
                </c:pt>
                <c:pt idx="204">
                  <c:v>0.59161180729779195</c:v>
                </c:pt>
                <c:pt idx="205">
                  <c:v>0.58624926323176918</c:v>
                </c:pt>
                <c:pt idx="206">
                  <c:v>0.58048732410042247</c:v>
                </c:pt>
                <c:pt idx="207">
                  <c:v>0.58598896555800506</c:v>
                </c:pt>
                <c:pt idx="208">
                  <c:v>0.59102131177946171</c:v>
                </c:pt>
                <c:pt idx="209">
                  <c:v>0.59395169954632676</c:v>
                </c:pt>
                <c:pt idx="210">
                  <c:v>0.59754952227462621</c:v>
                </c:pt>
                <c:pt idx="211">
                  <c:v>0.59639858004039603</c:v>
                </c:pt>
                <c:pt idx="212">
                  <c:v>0.59783988200077776</c:v>
                </c:pt>
                <c:pt idx="213">
                  <c:v>0.59650933779396509</c:v>
                </c:pt>
                <c:pt idx="214">
                  <c:v>0.59535253080954698</c:v>
                </c:pt>
                <c:pt idx="215">
                  <c:v>0.60222662759507661</c:v>
                </c:pt>
                <c:pt idx="216">
                  <c:v>0.59135336108742143</c:v>
                </c:pt>
                <c:pt idx="217">
                  <c:v>0.57972552329499749</c:v>
                </c:pt>
                <c:pt idx="218">
                  <c:v>0.57855199120012435</c:v>
                </c:pt>
                <c:pt idx="219">
                  <c:v>0.58225786653198663</c:v>
                </c:pt>
                <c:pt idx="220">
                  <c:v>0.57969353868805151</c:v>
                </c:pt>
                <c:pt idx="221">
                  <c:v>0.57534716338357206</c:v>
                </c:pt>
                <c:pt idx="222">
                  <c:v>0.57399864834113601</c:v>
                </c:pt>
                <c:pt idx="223">
                  <c:v>0.56911954030194811</c:v>
                </c:pt>
                <c:pt idx="224">
                  <c:v>0.56886400366587297</c:v>
                </c:pt>
                <c:pt idx="225">
                  <c:v>0.57723766720418024</c:v>
                </c:pt>
                <c:pt idx="226">
                  <c:v>0.57245670402047477</c:v>
                </c:pt>
                <c:pt idx="227">
                  <c:v>0.57233563278772759</c:v>
                </c:pt>
                <c:pt idx="228">
                  <c:v>0.57210036539894316</c:v>
                </c:pt>
                <c:pt idx="229">
                  <c:v>0.57437406036657102</c:v>
                </c:pt>
                <c:pt idx="230">
                  <c:v>0.57319167117723402</c:v>
                </c:pt>
                <c:pt idx="231">
                  <c:v>0.57992780675590017</c:v>
                </c:pt>
                <c:pt idx="232">
                  <c:v>0.5882940858343263</c:v>
                </c:pt>
                <c:pt idx="233">
                  <c:v>0.58977835696955361</c:v>
                </c:pt>
                <c:pt idx="234">
                  <c:v>0.59028335600149218</c:v>
                </c:pt>
                <c:pt idx="235">
                  <c:v>0.59203220195589223</c:v>
                </c:pt>
                <c:pt idx="236">
                  <c:v>0.58483300388067561</c:v>
                </c:pt>
                <c:pt idx="237">
                  <c:v>0.58221689679097421</c:v>
                </c:pt>
                <c:pt idx="238">
                  <c:v>0.59751247883753078</c:v>
                </c:pt>
                <c:pt idx="239">
                  <c:v>0.59863942933684133</c:v>
                </c:pt>
                <c:pt idx="240">
                  <c:v>0.60658089198445198</c:v>
                </c:pt>
                <c:pt idx="241">
                  <c:v>0.61025487285652091</c:v>
                </c:pt>
                <c:pt idx="242">
                  <c:v>0.6069632180984148</c:v>
                </c:pt>
                <c:pt idx="243">
                  <c:v>0.61589807734995361</c:v>
                </c:pt>
                <c:pt idx="244">
                  <c:v>0.61311715852198034</c:v>
                </c:pt>
                <c:pt idx="245">
                  <c:v>0.62448539168906314</c:v>
                </c:pt>
                <c:pt idx="246">
                  <c:v>0.62587369172183815</c:v>
                </c:pt>
                <c:pt idx="247">
                  <c:v>0.62730724948661443</c:v>
                </c:pt>
                <c:pt idx="248">
                  <c:v>0.63044834478235223</c:v>
                </c:pt>
                <c:pt idx="249">
                  <c:v>0.63392345437339259</c:v>
                </c:pt>
                <c:pt idx="250">
                  <c:v>0.64089198516781065</c:v>
                </c:pt>
                <c:pt idx="251">
                  <c:v>0.6459078820031704</c:v>
                </c:pt>
                <c:pt idx="252">
                  <c:v>0.65107297681738863</c:v>
                </c:pt>
                <c:pt idx="253">
                  <c:v>0.65185007874938139</c:v>
                </c:pt>
                <c:pt idx="254">
                  <c:v>0.65850739576783324</c:v>
                </c:pt>
                <c:pt idx="255">
                  <c:v>0.6581465788250932</c:v>
                </c:pt>
                <c:pt idx="256">
                  <c:v>0.65875824717794218</c:v>
                </c:pt>
                <c:pt idx="257">
                  <c:v>0.65962242522398762</c:v>
                </c:pt>
                <c:pt idx="258">
                  <c:v>0.65231097484661393</c:v>
                </c:pt>
                <c:pt idx="259">
                  <c:v>0.64869849000391744</c:v>
                </c:pt>
                <c:pt idx="260">
                  <c:v>0.64530392796142444</c:v>
                </c:pt>
                <c:pt idx="261">
                  <c:v>0.66409329121713434</c:v>
                </c:pt>
                <c:pt idx="262">
                  <c:v>0.66564697990994093</c:v>
                </c:pt>
                <c:pt idx="263">
                  <c:v>0.67450378439832359</c:v>
                </c:pt>
                <c:pt idx="264">
                  <c:v>0.68375051594795089</c:v>
                </c:pt>
                <c:pt idx="265">
                  <c:v>0.6873504956747043</c:v>
                </c:pt>
                <c:pt idx="266">
                  <c:v>0.69099229345448665</c:v>
                </c:pt>
                <c:pt idx="267">
                  <c:v>0.69574157413461879</c:v>
                </c:pt>
                <c:pt idx="268">
                  <c:v>0.69507859306824671</c:v>
                </c:pt>
                <c:pt idx="269">
                  <c:v>0.70338093276759184</c:v>
                </c:pt>
                <c:pt idx="270">
                  <c:v>0.70251679620755048</c:v>
                </c:pt>
                <c:pt idx="271">
                  <c:v>0.70960806388583353</c:v>
                </c:pt>
                <c:pt idx="272">
                  <c:v>0.70227745816113785</c:v>
                </c:pt>
                <c:pt idx="273">
                  <c:v>0.70213854060209857</c:v>
                </c:pt>
                <c:pt idx="274">
                  <c:v>0.70682487640837488</c:v>
                </c:pt>
                <c:pt idx="275">
                  <c:v>0.71457266846699152</c:v>
                </c:pt>
                <c:pt idx="276">
                  <c:v>0.71563113070615225</c:v>
                </c:pt>
                <c:pt idx="277">
                  <c:v>0.71871334000138087</c:v>
                </c:pt>
                <c:pt idx="278">
                  <c:v>0.71953871652289081</c:v>
                </c:pt>
                <c:pt idx="279">
                  <c:v>0.72001454526235376</c:v>
                </c:pt>
                <c:pt idx="280">
                  <c:v>0.71756033048876655</c:v>
                </c:pt>
                <c:pt idx="281">
                  <c:v>0.72566998581407549</c:v>
                </c:pt>
                <c:pt idx="282">
                  <c:v>0.72796474677890155</c:v>
                </c:pt>
                <c:pt idx="283">
                  <c:v>0.72723480719762679</c:v>
                </c:pt>
                <c:pt idx="284">
                  <c:v>0.72577385428834729</c:v>
                </c:pt>
                <c:pt idx="285">
                  <c:v>0.72731478209843958</c:v>
                </c:pt>
                <c:pt idx="286">
                  <c:v>0.73596646456155923</c:v>
                </c:pt>
                <c:pt idx="287">
                  <c:v>0.73903783144542357</c:v>
                </c:pt>
                <c:pt idx="288">
                  <c:v>0.73787670103772574</c:v>
                </c:pt>
                <c:pt idx="289">
                  <c:v>0.73636059898219963</c:v>
                </c:pt>
                <c:pt idx="290">
                  <c:v>0.73429288408533144</c:v>
                </c:pt>
                <c:pt idx="291">
                  <c:v>0.73455787447930976</c:v>
                </c:pt>
                <c:pt idx="292">
                  <c:v>0.73271535231267904</c:v>
                </c:pt>
                <c:pt idx="293">
                  <c:v>0.73374515451006184</c:v>
                </c:pt>
                <c:pt idx="294">
                  <c:v>0.73393777820387995</c:v>
                </c:pt>
                <c:pt idx="295">
                  <c:v>0.73434226962500349</c:v>
                </c:pt>
                <c:pt idx="296">
                  <c:v>0.73624198404449814</c:v>
                </c:pt>
                <c:pt idx="297">
                  <c:v>0.73816948121574288</c:v>
                </c:pt>
                <c:pt idx="298">
                  <c:v>0.7407651663126561</c:v>
                </c:pt>
                <c:pt idx="299">
                  <c:v>0.74045306370023645</c:v>
                </c:pt>
                <c:pt idx="300">
                  <c:v>0.73965833792136793</c:v>
                </c:pt>
                <c:pt idx="301">
                  <c:v>0.7434570184208239</c:v>
                </c:pt>
                <c:pt idx="302">
                  <c:v>0.74555586950851127</c:v>
                </c:pt>
                <c:pt idx="303">
                  <c:v>0.74892914016839973</c:v>
                </c:pt>
                <c:pt idx="304">
                  <c:v>0.75192202659093188</c:v>
                </c:pt>
                <c:pt idx="305">
                  <c:v>0.75224780703232874</c:v>
                </c:pt>
                <c:pt idx="306">
                  <c:v>0.76188049730513518</c:v>
                </c:pt>
                <c:pt idx="307">
                  <c:v>0.76216385258170172</c:v>
                </c:pt>
                <c:pt idx="308">
                  <c:v>0.76127398028843196</c:v>
                </c:pt>
                <c:pt idx="309">
                  <c:v>0.76033783672145339</c:v>
                </c:pt>
                <c:pt idx="310">
                  <c:v>0.75987649566709337</c:v>
                </c:pt>
                <c:pt idx="311">
                  <c:v>0.76404148745034628</c:v>
                </c:pt>
                <c:pt idx="312">
                  <c:v>0.76446759112688012</c:v>
                </c:pt>
                <c:pt idx="313">
                  <c:v>0.76306622240363065</c:v>
                </c:pt>
                <c:pt idx="314">
                  <c:v>0.76534869445182718</c:v>
                </c:pt>
                <c:pt idx="315">
                  <c:v>0.76406847928213262</c:v>
                </c:pt>
                <c:pt idx="316">
                  <c:v>0.76394258448432317</c:v>
                </c:pt>
                <c:pt idx="317">
                  <c:v>0.76100806635435703</c:v>
                </c:pt>
                <c:pt idx="318">
                  <c:v>0.76203305539107713</c:v>
                </c:pt>
                <c:pt idx="319">
                  <c:v>0.7619965401956833</c:v>
                </c:pt>
                <c:pt idx="320">
                  <c:v>0.76210551440769958</c:v>
                </c:pt>
                <c:pt idx="321">
                  <c:v>0.76353961265560144</c:v>
                </c:pt>
                <c:pt idx="322">
                  <c:v>0.7633332912406624</c:v>
                </c:pt>
                <c:pt idx="323">
                  <c:v>0.76387444696991869</c:v>
                </c:pt>
                <c:pt idx="324">
                  <c:v>0.76981229073857982</c:v>
                </c:pt>
                <c:pt idx="325">
                  <c:v>0.76683201740854545</c:v>
                </c:pt>
                <c:pt idx="326">
                  <c:v>0.76455029119386875</c:v>
                </c:pt>
                <c:pt idx="327">
                  <c:v>0.76451258293952051</c:v>
                </c:pt>
                <c:pt idx="328">
                  <c:v>0.76437047280224801</c:v>
                </c:pt>
                <c:pt idx="329">
                  <c:v>0.76434208194520181</c:v>
                </c:pt>
                <c:pt idx="330">
                  <c:v>0.76435768282695027</c:v>
                </c:pt>
                <c:pt idx="331">
                  <c:v>0.76406231105046873</c:v>
                </c:pt>
                <c:pt idx="332">
                  <c:v>0.7685443934625299</c:v>
                </c:pt>
                <c:pt idx="333">
                  <c:v>0.77115310130945947</c:v>
                </c:pt>
                <c:pt idx="334">
                  <c:v>0.77307093935193383</c:v>
                </c:pt>
                <c:pt idx="335">
                  <c:v>0.77389445761726183</c:v>
                </c:pt>
                <c:pt idx="336">
                  <c:v>0.77637814996671872</c:v>
                </c:pt>
                <c:pt idx="337">
                  <c:v>0.7755141119086808</c:v>
                </c:pt>
                <c:pt idx="338">
                  <c:v>0.77553441994878447</c:v>
                </c:pt>
                <c:pt idx="339">
                  <c:v>0.77531458303480028</c:v>
                </c:pt>
                <c:pt idx="340">
                  <c:v>0.77402781871929849</c:v>
                </c:pt>
                <c:pt idx="341">
                  <c:v>0.77399322468715059</c:v>
                </c:pt>
                <c:pt idx="342">
                  <c:v>0.76972063434370952</c:v>
                </c:pt>
                <c:pt idx="343">
                  <c:v>0.76473896580110856</c:v>
                </c:pt>
                <c:pt idx="344">
                  <c:v>0.76536542734933533</c:v>
                </c:pt>
                <c:pt idx="345">
                  <c:v>0.7657643492519276</c:v>
                </c:pt>
                <c:pt idx="346">
                  <c:v>0.76644787052401497</c:v>
                </c:pt>
                <c:pt idx="347">
                  <c:v>0.77023587001281579</c:v>
                </c:pt>
                <c:pt idx="348">
                  <c:v>0.76922879505961661</c:v>
                </c:pt>
                <c:pt idx="349">
                  <c:v>0.77053012276167554</c:v>
                </c:pt>
                <c:pt idx="350">
                  <c:v>0.7663602676963388</c:v>
                </c:pt>
                <c:pt idx="351">
                  <c:v>0.76623863408036186</c:v>
                </c:pt>
                <c:pt idx="352">
                  <c:v>0.76722299243987147</c:v>
                </c:pt>
                <c:pt idx="353">
                  <c:v>0.76828609460369923</c:v>
                </c:pt>
                <c:pt idx="354">
                  <c:v>0.76930986153323522</c:v>
                </c:pt>
                <c:pt idx="355">
                  <c:v>0.7692190342892572</c:v>
                </c:pt>
                <c:pt idx="356">
                  <c:v>0.76930902722836547</c:v>
                </c:pt>
                <c:pt idx="357">
                  <c:v>0.76484380584031675</c:v>
                </c:pt>
                <c:pt idx="358">
                  <c:v>0.75991988207284056</c:v>
                </c:pt>
                <c:pt idx="359">
                  <c:v>0.76013516428345962</c:v>
                </c:pt>
                <c:pt idx="360">
                  <c:v>0.76175397267937928</c:v>
                </c:pt>
                <c:pt idx="361">
                  <c:v>0.76103985378593164</c:v>
                </c:pt>
                <c:pt idx="362">
                  <c:v>0.76530105376633117</c:v>
                </c:pt>
                <c:pt idx="363">
                  <c:v>0.76677783938553512</c:v>
                </c:pt>
                <c:pt idx="364">
                  <c:v>0.76612350689724396</c:v>
                </c:pt>
                <c:pt idx="365">
                  <c:v>0.76534639717888042</c:v>
                </c:pt>
                <c:pt idx="366">
                  <c:v>0.76574188481553374</c:v>
                </c:pt>
                <c:pt idx="367">
                  <c:v>0.76372471300657008</c:v>
                </c:pt>
                <c:pt idx="368">
                  <c:v>0.76839346156890775</c:v>
                </c:pt>
                <c:pt idx="369">
                  <c:v>0.76815817429640976</c:v>
                </c:pt>
                <c:pt idx="370">
                  <c:v>0.76832442243748311</c:v>
                </c:pt>
                <c:pt idx="371">
                  <c:v>0.77094594720318033</c:v>
                </c:pt>
                <c:pt idx="372">
                  <c:v>0.77097903462427386</c:v>
                </c:pt>
                <c:pt idx="373">
                  <c:v>0.7714407143737021</c:v>
                </c:pt>
                <c:pt idx="374">
                  <c:v>0.77434889606389978</c:v>
                </c:pt>
                <c:pt idx="375">
                  <c:v>0.77123214742268742</c:v>
                </c:pt>
                <c:pt idx="376">
                  <c:v>0.77088027311866736</c:v>
                </c:pt>
                <c:pt idx="377">
                  <c:v>0.7694591498138329</c:v>
                </c:pt>
                <c:pt idx="378">
                  <c:v>0.76943901920496116</c:v>
                </c:pt>
                <c:pt idx="379">
                  <c:v>0.76658280235379173</c:v>
                </c:pt>
                <c:pt idx="380">
                  <c:v>0.76411293620335485</c:v>
                </c:pt>
                <c:pt idx="381">
                  <c:v>0.76368098469545198</c:v>
                </c:pt>
                <c:pt idx="382">
                  <c:v>0.76549645623927332</c:v>
                </c:pt>
                <c:pt idx="383">
                  <c:v>0.76443845608674643</c:v>
                </c:pt>
                <c:pt idx="384">
                  <c:v>0.7669183316227367</c:v>
                </c:pt>
                <c:pt idx="385">
                  <c:v>0.76442114391394012</c:v>
                </c:pt>
                <c:pt idx="386">
                  <c:v>0.77089271021462469</c:v>
                </c:pt>
                <c:pt idx="387">
                  <c:v>0.7557799179699306</c:v>
                </c:pt>
                <c:pt idx="388">
                  <c:v>0.75899741316818925</c:v>
                </c:pt>
                <c:pt idx="389">
                  <c:v>0.76596050426156115</c:v>
                </c:pt>
                <c:pt idx="390">
                  <c:v>0.76323932935068006</c:v>
                </c:pt>
                <c:pt idx="391">
                  <c:v>0.77425907918377079</c:v>
                </c:pt>
                <c:pt idx="392">
                  <c:v>0.72779562318928093</c:v>
                </c:pt>
                <c:pt idx="393">
                  <c:v>0.76691615366387145</c:v>
                </c:pt>
                <c:pt idx="394">
                  <c:v>0.77501891210715379</c:v>
                </c:pt>
                <c:pt idx="395">
                  <c:v>0.76658678796927748</c:v>
                </c:pt>
                <c:pt idx="396">
                  <c:v>0.61128442806038286</c:v>
                </c:pt>
                <c:pt idx="397">
                  <c:v>0.61203858224099073</c:v>
                </c:pt>
                <c:pt idx="398">
                  <c:v>0.64439733980450431</c:v>
                </c:pt>
                <c:pt idx="399">
                  <c:v>0.69411924736271846</c:v>
                </c:pt>
                <c:pt idx="400">
                  <c:v>0.70526129981708408</c:v>
                </c:pt>
                <c:pt idx="401">
                  <c:v>0.70590267908436821</c:v>
                </c:pt>
                <c:pt idx="402">
                  <c:v>0.70752470965367398</c:v>
                </c:pt>
                <c:pt idx="403">
                  <c:v>0.70877957573534456</c:v>
                </c:pt>
                <c:pt idx="404">
                  <c:v>0.70386399851307901</c:v>
                </c:pt>
                <c:pt idx="405">
                  <c:v>0.70099982117745052</c:v>
                </c:pt>
                <c:pt idx="406">
                  <c:v>0.6979075256183811</c:v>
                </c:pt>
                <c:pt idx="407">
                  <c:v>0.69834769288386911</c:v>
                </c:pt>
                <c:pt idx="408">
                  <c:v>0.69831540657528635</c:v>
                </c:pt>
                <c:pt idx="409">
                  <c:v>0.69630478473775337</c:v>
                </c:pt>
                <c:pt idx="410">
                  <c:v>0.69218547888566617</c:v>
                </c:pt>
                <c:pt idx="411">
                  <c:v>0.69114354821606017</c:v>
                </c:pt>
                <c:pt idx="412">
                  <c:v>0.68768593466159889</c:v>
                </c:pt>
                <c:pt idx="413">
                  <c:v>0.68655648270334091</c:v>
                </c:pt>
                <c:pt idx="414">
                  <c:v>0.68641578024539296</c:v>
                </c:pt>
                <c:pt idx="415">
                  <c:v>0.69146663350681714</c:v>
                </c:pt>
                <c:pt idx="416">
                  <c:v>0.690861261033758</c:v>
                </c:pt>
                <c:pt idx="417">
                  <c:v>0.69019391691707677</c:v>
                </c:pt>
                <c:pt idx="418">
                  <c:v>0.69008283978099128</c:v>
                </c:pt>
                <c:pt idx="419">
                  <c:v>0.68919170625282378</c:v>
                </c:pt>
                <c:pt idx="420">
                  <c:v>0.69062351751420425</c:v>
                </c:pt>
                <c:pt idx="421">
                  <c:v>0.68897087432319992</c:v>
                </c:pt>
                <c:pt idx="422">
                  <c:v>0.68920813985811868</c:v>
                </c:pt>
                <c:pt idx="423">
                  <c:v>0.6881498748902749</c:v>
                </c:pt>
                <c:pt idx="424">
                  <c:v>0.6881643878838648</c:v>
                </c:pt>
                <c:pt idx="425">
                  <c:v>0.68901215141531502</c:v>
                </c:pt>
                <c:pt idx="426">
                  <c:v>0.68804876531927228</c:v>
                </c:pt>
                <c:pt idx="427">
                  <c:v>0.68797081460107845</c:v>
                </c:pt>
                <c:pt idx="428">
                  <c:v>0.68765813702599277</c:v>
                </c:pt>
                <c:pt idx="429">
                  <c:v>0.68669256342851415</c:v>
                </c:pt>
                <c:pt idx="430">
                  <c:v>0.68367155208850128</c:v>
                </c:pt>
                <c:pt idx="431">
                  <c:v>0.68270459685465112</c:v>
                </c:pt>
                <c:pt idx="432">
                  <c:v>0.68039460662740392</c:v>
                </c:pt>
                <c:pt idx="433">
                  <c:v>0.68030632859278684</c:v>
                </c:pt>
                <c:pt idx="434">
                  <c:v>0.68140087893874113</c:v>
                </c:pt>
                <c:pt idx="435">
                  <c:v>0.68066407010683316</c:v>
                </c:pt>
                <c:pt idx="436">
                  <c:v>0.68054715559395773</c:v>
                </c:pt>
                <c:pt idx="437">
                  <c:v>0.68063241322071577</c:v>
                </c:pt>
                <c:pt idx="438">
                  <c:v>0.68105046774300593</c:v>
                </c:pt>
                <c:pt idx="439">
                  <c:v>0.68104265775822759</c:v>
                </c:pt>
                <c:pt idx="440">
                  <c:v>0.68081634433023608</c:v>
                </c:pt>
                <c:pt idx="441">
                  <c:v>0.68181378762579314</c:v>
                </c:pt>
                <c:pt idx="442">
                  <c:v>0.6823564958921059</c:v>
                </c:pt>
                <c:pt idx="443">
                  <c:v>0.68282089562080384</c:v>
                </c:pt>
                <c:pt idx="444">
                  <c:v>0.68115350787527351</c:v>
                </c:pt>
                <c:pt idx="445">
                  <c:v>0.68067199245872745</c:v>
                </c:pt>
                <c:pt idx="446">
                  <c:v>0.67912065809051869</c:v>
                </c:pt>
                <c:pt idx="447">
                  <c:v>0.67720000563395177</c:v>
                </c:pt>
                <c:pt idx="448">
                  <c:v>0.6767893085940776</c:v>
                </c:pt>
                <c:pt idx="449">
                  <c:v>0.67635744754341809</c:v>
                </c:pt>
                <c:pt idx="450">
                  <c:v>0.67286808978985535</c:v>
                </c:pt>
                <c:pt idx="451">
                  <c:v>0.6740943615878956</c:v>
                </c:pt>
                <c:pt idx="452">
                  <c:v>0.67275462685815601</c:v>
                </c:pt>
                <c:pt idx="453">
                  <c:v>0.67251096837648927</c:v>
                </c:pt>
                <c:pt idx="454">
                  <c:v>0.67271713730215121</c:v>
                </c:pt>
                <c:pt idx="455">
                  <c:v>0.67252811356377129</c:v>
                </c:pt>
                <c:pt idx="456">
                  <c:v>0.67168235092103268</c:v>
                </c:pt>
                <c:pt idx="457">
                  <c:v>0.67188400905848222</c:v>
                </c:pt>
                <c:pt idx="458">
                  <c:v>0.67000518944465026</c:v>
                </c:pt>
                <c:pt idx="459">
                  <c:v>0.67039787409950669</c:v>
                </c:pt>
                <c:pt idx="460">
                  <c:v>0.67046241547645491</c:v>
                </c:pt>
                <c:pt idx="461">
                  <c:v>0.66752040695753612</c:v>
                </c:pt>
                <c:pt idx="462">
                  <c:v>0.66765869213101647</c:v>
                </c:pt>
                <c:pt idx="463">
                  <c:v>0.66800633359995276</c:v>
                </c:pt>
                <c:pt idx="464">
                  <c:v>0.66664607179505131</c:v>
                </c:pt>
                <c:pt idx="465">
                  <c:v>0.66665176601804188</c:v>
                </c:pt>
                <c:pt idx="466">
                  <c:v>0.66639049661738359</c:v>
                </c:pt>
                <c:pt idx="467">
                  <c:v>0.66545341453256357</c:v>
                </c:pt>
                <c:pt idx="468">
                  <c:v>0.66390968537653106</c:v>
                </c:pt>
                <c:pt idx="469">
                  <c:v>0.66166236854236937</c:v>
                </c:pt>
                <c:pt idx="470">
                  <c:v>0.65949613802855411</c:v>
                </c:pt>
                <c:pt idx="471">
                  <c:v>0.65971339349540403</c:v>
                </c:pt>
                <c:pt idx="472">
                  <c:v>0.65976727248409728</c:v>
                </c:pt>
                <c:pt idx="473">
                  <c:v>0.65975935041762734</c:v>
                </c:pt>
                <c:pt idx="474">
                  <c:v>0.65929444019177164</c:v>
                </c:pt>
                <c:pt idx="475">
                  <c:v>0.65976160602381961</c:v>
                </c:pt>
                <c:pt idx="476">
                  <c:v>0.65943363367538543</c:v>
                </c:pt>
                <c:pt idx="477">
                  <c:v>0.65847187203251856</c:v>
                </c:pt>
                <c:pt idx="478">
                  <c:v>0.65840818027020598</c:v>
                </c:pt>
                <c:pt idx="479">
                  <c:v>0.65745896723563546</c:v>
                </c:pt>
                <c:pt idx="480">
                  <c:v>0.65720480411111493</c:v>
                </c:pt>
                <c:pt idx="481">
                  <c:v>0.65607620745344286</c:v>
                </c:pt>
                <c:pt idx="482">
                  <c:v>0.65630994535402154</c:v>
                </c:pt>
                <c:pt idx="483">
                  <c:v>0.65645283795282294</c:v>
                </c:pt>
                <c:pt idx="484">
                  <c:v>0.65522488383810895</c:v>
                </c:pt>
                <c:pt idx="485">
                  <c:v>0.65528017958960327</c:v>
                </c:pt>
                <c:pt idx="486">
                  <c:v>0.65435388539053585</c:v>
                </c:pt>
                <c:pt idx="487">
                  <c:v>0.65338822209703662</c:v>
                </c:pt>
                <c:pt idx="488">
                  <c:v>0.6528513813484097</c:v>
                </c:pt>
                <c:pt idx="489">
                  <c:v>0.64991430479181744</c:v>
                </c:pt>
                <c:pt idx="490">
                  <c:v>0.64990137390148262</c:v>
                </c:pt>
                <c:pt idx="491">
                  <c:v>0.64938345914526108</c:v>
                </c:pt>
                <c:pt idx="492">
                  <c:v>0.64623960086533216</c:v>
                </c:pt>
                <c:pt idx="493">
                  <c:v>0.64568266623647208</c:v>
                </c:pt>
                <c:pt idx="494">
                  <c:v>0.64510232227085218</c:v>
                </c:pt>
                <c:pt idx="495">
                  <c:v>0.64532519780078001</c:v>
                </c:pt>
                <c:pt idx="496">
                  <c:v>0.64543332996727742</c:v>
                </c:pt>
                <c:pt idx="497">
                  <c:v>0.64398576649521033</c:v>
                </c:pt>
                <c:pt idx="498">
                  <c:v>0.64461401870460566</c:v>
                </c:pt>
                <c:pt idx="499">
                  <c:v>0.64105236109661567</c:v>
                </c:pt>
                <c:pt idx="500">
                  <c:v>0.64166533963974015</c:v>
                </c:pt>
                <c:pt idx="501">
                  <c:v>0.64176775124936924</c:v>
                </c:pt>
                <c:pt idx="502">
                  <c:v>0.64159167293103847</c:v>
                </c:pt>
                <c:pt idx="503">
                  <c:v>0.6423246623609945</c:v>
                </c:pt>
                <c:pt idx="504">
                  <c:v>0.64242507643999658</c:v>
                </c:pt>
                <c:pt idx="505">
                  <c:v>0.64264185067016522</c:v>
                </c:pt>
                <c:pt idx="506">
                  <c:v>0.6418804162420445</c:v>
                </c:pt>
                <c:pt idx="507">
                  <c:v>0.64022861759747307</c:v>
                </c:pt>
                <c:pt idx="508">
                  <c:v>0.63995509987027377</c:v>
                </c:pt>
                <c:pt idx="509">
                  <c:v>0.64015213871357957</c:v>
                </c:pt>
                <c:pt idx="510">
                  <c:v>0.63864161672709319</c:v>
                </c:pt>
                <c:pt idx="511">
                  <c:v>0.63832050241112304</c:v>
                </c:pt>
                <c:pt idx="512">
                  <c:v>0.63801238380833081</c:v>
                </c:pt>
                <c:pt idx="513">
                  <c:v>0.63841222533958031</c:v>
                </c:pt>
                <c:pt idx="514">
                  <c:v>0.6370651759137882</c:v>
                </c:pt>
                <c:pt idx="515">
                  <c:v>0.63687049971210541</c:v>
                </c:pt>
                <c:pt idx="516">
                  <c:v>0.63333468967435147</c:v>
                </c:pt>
                <c:pt idx="517">
                  <c:v>0.63332727496668362</c:v>
                </c:pt>
                <c:pt idx="518">
                  <c:v>0.63345656353218005</c:v>
                </c:pt>
                <c:pt idx="519">
                  <c:v>0.63147925497221391</c:v>
                </c:pt>
                <c:pt idx="520">
                  <c:v>0.63165124780985404</c:v>
                </c:pt>
                <c:pt idx="521">
                  <c:v>0.63381025681129177</c:v>
                </c:pt>
                <c:pt idx="522">
                  <c:v>0.6337347148752327</c:v>
                </c:pt>
                <c:pt idx="523">
                  <c:v>0.63379411097529004</c:v>
                </c:pt>
                <c:pt idx="524">
                  <c:v>0.63378157654337097</c:v>
                </c:pt>
                <c:pt idx="525">
                  <c:v>0.63463109290034581</c:v>
                </c:pt>
                <c:pt idx="526">
                  <c:v>0.6352427141882766</c:v>
                </c:pt>
                <c:pt idx="527">
                  <c:v>0.63477904043954969</c:v>
                </c:pt>
                <c:pt idx="528">
                  <c:v>0.63463833341467557</c:v>
                </c:pt>
                <c:pt idx="529">
                  <c:v>0.63403616278463115</c:v>
                </c:pt>
                <c:pt idx="530">
                  <c:v>0.63395355111285423</c:v>
                </c:pt>
                <c:pt idx="531">
                  <c:v>0.6332444290054009</c:v>
                </c:pt>
                <c:pt idx="532">
                  <c:v>0.63112220093543869</c:v>
                </c:pt>
                <c:pt idx="533">
                  <c:v>0.63122445237092495</c:v>
                </c:pt>
                <c:pt idx="534">
                  <c:v>0.63165371667282155</c:v>
                </c:pt>
                <c:pt idx="535">
                  <c:v>0.63082397634172438</c:v>
                </c:pt>
                <c:pt idx="536">
                  <c:v>0.63047411616476334</c:v>
                </c:pt>
                <c:pt idx="537">
                  <c:v>0.63011553823520305</c:v>
                </c:pt>
                <c:pt idx="538">
                  <c:v>0.62984415663526239</c:v>
                </c:pt>
                <c:pt idx="539">
                  <c:v>0.62997056657377226</c:v>
                </c:pt>
                <c:pt idx="540">
                  <c:v>0.63086809760822871</c:v>
                </c:pt>
                <c:pt idx="541">
                  <c:v>0.63206593279856549</c:v>
                </c:pt>
                <c:pt idx="542">
                  <c:v>0.63102997793428328</c:v>
                </c:pt>
                <c:pt idx="543">
                  <c:v>0.63064533128020372</c:v>
                </c:pt>
                <c:pt idx="544">
                  <c:v>0.63021622572107217</c:v>
                </c:pt>
                <c:pt idx="545">
                  <c:v>0.62900286879473499</c:v>
                </c:pt>
                <c:pt idx="546">
                  <c:v>0.62800613386861226</c:v>
                </c:pt>
                <c:pt idx="547">
                  <c:v>0.62770320759886211</c:v>
                </c:pt>
                <c:pt idx="548">
                  <c:v>0.62747906988026192</c:v>
                </c:pt>
                <c:pt idx="549">
                  <c:v>0.62699736549071916</c:v>
                </c:pt>
                <c:pt idx="550">
                  <c:v>0.62680457784186183</c:v>
                </c:pt>
                <c:pt idx="551">
                  <c:v>0.62533724748461805</c:v>
                </c:pt>
                <c:pt idx="552">
                  <c:v>0.62416426799781277</c:v>
                </c:pt>
                <c:pt idx="553">
                  <c:v>0.62431251617278249</c:v>
                </c:pt>
                <c:pt idx="554">
                  <c:v>0.6215827302312763</c:v>
                </c:pt>
                <c:pt idx="555">
                  <c:v>0.62196033614328949</c:v>
                </c:pt>
                <c:pt idx="556">
                  <c:v>0.6215889257827949</c:v>
                </c:pt>
                <c:pt idx="557">
                  <c:v>0.62136525438970336</c:v>
                </c:pt>
                <c:pt idx="558">
                  <c:v>0.62199383228033789</c:v>
                </c:pt>
                <c:pt idx="559">
                  <c:v>0.62169758636988648</c:v>
                </c:pt>
                <c:pt idx="560">
                  <c:v>0.62267307883587231</c:v>
                </c:pt>
                <c:pt idx="561">
                  <c:v>0.62290860264887726</c:v>
                </c:pt>
                <c:pt idx="562">
                  <c:v>0.62322635517392211</c:v>
                </c:pt>
                <c:pt idx="563">
                  <c:v>0.6219648523540291</c:v>
                </c:pt>
                <c:pt idx="564">
                  <c:v>0.62235311100496116</c:v>
                </c:pt>
                <c:pt idx="565">
                  <c:v>0.6180201880862346</c:v>
                </c:pt>
                <c:pt idx="566">
                  <c:v>0.61776775068225154</c:v>
                </c:pt>
                <c:pt idx="567">
                  <c:v>0.62190768923411766</c:v>
                </c:pt>
                <c:pt idx="568">
                  <c:v>0.62288113188626593</c:v>
                </c:pt>
                <c:pt idx="569">
                  <c:v>0.61815543259776695</c:v>
                </c:pt>
                <c:pt idx="570">
                  <c:v>0.62198962609865172</c:v>
                </c:pt>
                <c:pt idx="571">
                  <c:v>0.620291233525745</c:v>
                </c:pt>
                <c:pt idx="572">
                  <c:v>0.61972672562290976</c:v>
                </c:pt>
                <c:pt idx="573">
                  <c:v>0.61984291252859547</c:v>
                </c:pt>
                <c:pt idx="574">
                  <c:v>0.61497982969416987</c:v>
                </c:pt>
                <c:pt idx="575">
                  <c:v>0.62819266507670357</c:v>
                </c:pt>
                <c:pt idx="576">
                  <c:v>0.61018526484335245</c:v>
                </c:pt>
                <c:pt idx="577">
                  <c:v>0.60283068034814702</c:v>
                </c:pt>
                <c:pt idx="578">
                  <c:v>0.53618234907197859</c:v>
                </c:pt>
                <c:pt idx="579">
                  <c:v>0.69677595967868289</c:v>
                </c:pt>
                <c:pt idx="580">
                  <c:v>0.69571202142188571</c:v>
                </c:pt>
                <c:pt idx="581">
                  <c:v>0.64934876742246639</c:v>
                </c:pt>
                <c:pt idx="582">
                  <c:v>0.52180101406805968</c:v>
                </c:pt>
                <c:pt idx="583">
                  <c:v>0.49396258329918608</c:v>
                </c:pt>
                <c:pt idx="584">
                  <c:v>0.48326643043945056</c:v>
                </c:pt>
                <c:pt idx="585">
                  <c:v>0.48002840565460664</c:v>
                </c:pt>
                <c:pt idx="586">
                  <c:v>0.47838306607446207</c:v>
                </c:pt>
                <c:pt idx="587">
                  <c:v>0.50589327231449399</c:v>
                </c:pt>
                <c:pt idx="588">
                  <c:v>0.45135916836413542</c:v>
                </c:pt>
                <c:pt idx="589">
                  <c:v>0.44946046318715666</c:v>
                </c:pt>
                <c:pt idx="590">
                  <c:v>0.44913635687025888</c:v>
                </c:pt>
                <c:pt idx="591">
                  <c:v>0.44281612990529162</c:v>
                </c:pt>
                <c:pt idx="592">
                  <c:v>0.44924673085050415</c:v>
                </c:pt>
                <c:pt idx="593">
                  <c:v>0.46911111982649267</c:v>
                </c:pt>
                <c:pt idx="594">
                  <c:v>0.47102234347144839</c:v>
                </c:pt>
                <c:pt idx="595">
                  <c:v>0.49124861538194253</c:v>
                </c:pt>
                <c:pt idx="596">
                  <c:v>0.49460210590675546</c:v>
                </c:pt>
                <c:pt idx="597">
                  <c:v>0.49223440635855886</c:v>
                </c:pt>
                <c:pt idx="598">
                  <c:v>0.45085142959829383</c:v>
                </c:pt>
                <c:pt idx="599">
                  <c:v>0.45333330819280149</c:v>
                </c:pt>
                <c:pt idx="600">
                  <c:v>0.45473703532453497</c:v>
                </c:pt>
                <c:pt idx="601">
                  <c:v>0.45202679941057233</c:v>
                </c:pt>
                <c:pt idx="602">
                  <c:v>0.46146473848352865</c:v>
                </c:pt>
                <c:pt idx="603">
                  <c:v>0.4639839194037258</c:v>
                </c:pt>
                <c:pt idx="604">
                  <c:v>0.46336020889219875</c:v>
                </c:pt>
                <c:pt idx="605">
                  <c:v>0.45926065849300296</c:v>
                </c:pt>
                <c:pt idx="606">
                  <c:v>0.45878928860407808</c:v>
                </c:pt>
                <c:pt idx="607">
                  <c:v>0.45758075386063429</c:v>
                </c:pt>
                <c:pt idx="608">
                  <c:v>0.46347782820474304</c:v>
                </c:pt>
                <c:pt idx="609">
                  <c:v>0.46678519976683458</c:v>
                </c:pt>
                <c:pt idx="610">
                  <c:v>0.47089321757589242</c:v>
                </c:pt>
                <c:pt idx="611">
                  <c:v>0.47235952811460336</c:v>
                </c:pt>
                <c:pt idx="612">
                  <c:v>0.47154242631831939</c:v>
                </c:pt>
                <c:pt idx="613">
                  <c:v>0.48873970346010681</c:v>
                </c:pt>
                <c:pt idx="614">
                  <c:v>0.48955754167678123</c:v>
                </c:pt>
                <c:pt idx="615">
                  <c:v>0.49189946212091079</c:v>
                </c:pt>
                <c:pt idx="616">
                  <c:v>0.4903395545149849</c:v>
                </c:pt>
                <c:pt idx="617">
                  <c:v>0.47516672967088591</c:v>
                </c:pt>
                <c:pt idx="618">
                  <c:v>0.47748371901224596</c:v>
                </c:pt>
                <c:pt idx="619">
                  <c:v>0.47657491264274943</c:v>
                </c:pt>
                <c:pt idx="620">
                  <c:v>0.46953321748100407</c:v>
                </c:pt>
                <c:pt idx="621">
                  <c:v>0.46423482623898882</c:v>
                </c:pt>
                <c:pt idx="622">
                  <c:v>0.46739268783016186</c:v>
                </c:pt>
                <c:pt idx="623">
                  <c:v>0.47037273916214306</c:v>
                </c:pt>
                <c:pt idx="624">
                  <c:v>0.4723508647980314</c:v>
                </c:pt>
                <c:pt idx="625">
                  <c:v>0.47397013613660516</c:v>
                </c:pt>
                <c:pt idx="626">
                  <c:v>0.46323756246815978</c:v>
                </c:pt>
                <c:pt idx="627">
                  <c:v>0.45781073769213804</c:v>
                </c:pt>
                <c:pt idx="628">
                  <c:v>0.46058266842768519</c:v>
                </c:pt>
                <c:pt idx="629">
                  <c:v>0.46345241917098234</c:v>
                </c:pt>
                <c:pt idx="630">
                  <c:v>0.46205503293018951</c:v>
                </c:pt>
                <c:pt idx="631">
                  <c:v>0.46324957987530113</c:v>
                </c:pt>
                <c:pt idx="632">
                  <c:v>0.46736006053259577</c:v>
                </c:pt>
                <c:pt idx="633">
                  <c:v>0.47075039333363405</c:v>
                </c:pt>
                <c:pt idx="634">
                  <c:v>0.46324933596626405</c:v>
                </c:pt>
                <c:pt idx="635">
                  <c:v>0.47661332028606218</c:v>
                </c:pt>
                <c:pt idx="636">
                  <c:v>0.47200086064983798</c:v>
                </c:pt>
                <c:pt idx="637">
                  <c:v>0.46700642684305393</c:v>
                </c:pt>
                <c:pt idx="638">
                  <c:v>0.46257809426508334</c:v>
                </c:pt>
                <c:pt idx="639">
                  <c:v>0.46229481091249908</c:v>
                </c:pt>
                <c:pt idx="640">
                  <c:v>0.45024111086238111</c:v>
                </c:pt>
                <c:pt idx="641">
                  <c:v>0.45029580437117972</c:v>
                </c:pt>
                <c:pt idx="642">
                  <c:v>0.44568789290182165</c:v>
                </c:pt>
                <c:pt idx="643">
                  <c:v>0.44164013988655226</c:v>
                </c:pt>
                <c:pt idx="644">
                  <c:v>0.45196480787652682</c:v>
                </c:pt>
                <c:pt idx="645">
                  <c:v>0.42490292043573941</c:v>
                </c:pt>
                <c:pt idx="646">
                  <c:v>0.42044586928553984</c:v>
                </c:pt>
                <c:pt idx="647">
                  <c:v>0.42105849716452626</c:v>
                </c:pt>
                <c:pt idx="648">
                  <c:v>0.42708071945024884</c:v>
                </c:pt>
                <c:pt idx="649">
                  <c:v>0.43340729521225829</c:v>
                </c:pt>
                <c:pt idx="650">
                  <c:v>0.43002133988536473</c:v>
                </c:pt>
                <c:pt idx="651">
                  <c:v>0.44348011528233561</c:v>
                </c:pt>
                <c:pt idx="652">
                  <c:v>0.4543221737410465</c:v>
                </c:pt>
                <c:pt idx="653">
                  <c:v>0.46155836339390599</c:v>
                </c:pt>
                <c:pt idx="654">
                  <c:v>0.46377646434568665</c:v>
                </c:pt>
                <c:pt idx="655">
                  <c:v>0.48191216405252552</c:v>
                </c:pt>
                <c:pt idx="656">
                  <c:v>0.48110979229543654</c:v>
                </c:pt>
                <c:pt idx="657">
                  <c:v>0.4815963538648883</c:v>
                </c:pt>
                <c:pt idx="658">
                  <c:v>0.4813506681558371</c:v>
                </c:pt>
                <c:pt idx="659">
                  <c:v>0.48011028766092706</c:v>
                </c:pt>
                <c:pt idx="660">
                  <c:v>0.48097063223073233</c:v>
                </c:pt>
                <c:pt idx="661">
                  <c:v>0.48554170250635603</c:v>
                </c:pt>
                <c:pt idx="662">
                  <c:v>0.48668003491250289</c:v>
                </c:pt>
                <c:pt idx="663">
                  <c:v>0.48262082127842237</c:v>
                </c:pt>
                <c:pt idx="664">
                  <c:v>0.48237743387278503</c:v>
                </c:pt>
                <c:pt idx="665">
                  <c:v>0.48247248501994799</c:v>
                </c:pt>
                <c:pt idx="666">
                  <c:v>0.48455226297046144</c:v>
                </c:pt>
                <c:pt idx="667">
                  <c:v>0.48308643354696251</c:v>
                </c:pt>
                <c:pt idx="668">
                  <c:v>0.48177573510008176</c:v>
                </c:pt>
                <c:pt idx="669">
                  <c:v>0.48446361999122933</c:v>
                </c:pt>
                <c:pt idx="670">
                  <c:v>0.48533757811153017</c:v>
                </c:pt>
                <c:pt idx="671">
                  <c:v>0.4832883359955264</c:v>
                </c:pt>
                <c:pt idx="672">
                  <c:v>0.48833580443056573</c:v>
                </c:pt>
                <c:pt idx="673">
                  <c:v>0.48630519716537757</c:v>
                </c:pt>
                <c:pt idx="674">
                  <c:v>0.48913524951751536</c:v>
                </c:pt>
                <c:pt idx="675">
                  <c:v>0.49509805843513016</c:v>
                </c:pt>
                <c:pt idx="676">
                  <c:v>0.49409689369927029</c:v>
                </c:pt>
                <c:pt idx="677">
                  <c:v>0.49635819621128596</c:v>
                </c:pt>
                <c:pt idx="678">
                  <c:v>0.49138969214554279</c:v>
                </c:pt>
                <c:pt idx="679">
                  <c:v>0.49922975149270193</c:v>
                </c:pt>
                <c:pt idx="680">
                  <c:v>0.50429947629873229</c:v>
                </c:pt>
                <c:pt idx="681">
                  <c:v>0.49622021004060712</c:v>
                </c:pt>
                <c:pt idx="682">
                  <c:v>0.50993962480171673</c:v>
                </c:pt>
                <c:pt idx="683">
                  <c:v>0.50993781868896959</c:v>
                </c:pt>
                <c:pt idx="684">
                  <c:v>0.50887397762273423</c:v>
                </c:pt>
                <c:pt idx="685">
                  <c:v>0.50950365087071348</c:v>
                </c:pt>
                <c:pt idx="686">
                  <c:v>0.50297026250321919</c:v>
                </c:pt>
                <c:pt idx="687">
                  <c:v>0.50451996902864227</c:v>
                </c:pt>
                <c:pt idx="688">
                  <c:v>0.50430062310479173</c:v>
                </c:pt>
                <c:pt idx="689">
                  <c:v>0.50440286524591671</c:v>
                </c:pt>
                <c:pt idx="690">
                  <c:v>0.49572275180990583</c:v>
                </c:pt>
                <c:pt idx="691">
                  <c:v>0.49146643493968645</c:v>
                </c:pt>
                <c:pt idx="692">
                  <c:v>0.48946637814215088</c:v>
                </c:pt>
                <c:pt idx="693">
                  <c:v>0.49503503336039806</c:v>
                </c:pt>
                <c:pt idx="694">
                  <c:v>0.49711501306804956</c:v>
                </c:pt>
                <c:pt idx="695">
                  <c:v>0.49107902630044553</c:v>
                </c:pt>
                <c:pt idx="696">
                  <c:v>0.48660018488811696</c:v>
                </c:pt>
                <c:pt idx="697">
                  <c:v>0.48938749832749073</c:v>
                </c:pt>
                <c:pt idx="698">
                  <c:v>0.49657961988032984</c:v>
                </c:pt>
                <c:pt idx="699">
                  <c:v>0.50315143149405162</c:v>
                </c:pt>
                <c:pt idx="700">
                  <c:v>0.50427369385429288</c:v>
                </c:pt>
                <c:pt idx="701">
                  <c:v>0.50080776509080627</c:v>
                </c:pt>
                <c:pt idx="702">
                  <c:v>0.50479375914363156</c:v>
                </c:pt>
                <c:pt idx="703">
                  <c:v>0.50515344657438643</c:v>
                </c:pt>
                <c:pt idx="704">
                  <c:v>0.49390804893508972</c:v>
                </c:pt>
                <c:pt idx="705">
                  <c:v>0.49344014488067245</c:v>
                </c:pt>
                <c:pt idx="706">
                  <c:v>0.49439077448595309</c:v>
                </c:pt>
                <c:pt idx="707">
                  <c:v>0.4989394405017728</c:v>
                </c:pt>
                <c:pt idx="708">
                  <c:v>0.49808060503778917</c:v>
                </c:pt>
                <c:pt idx="709">
                  <c:v>0.50091571809252478</c:v>
                </c:pt>
                <c:pt idx="710">
                  <c:v>0.50169316106189232</c:v>
                </c:pt>
                <c:pt idx="711">
                  <c:v>0.49934319237864694</c:v>
                </c:pt>
                <c:pt idx="712">
                  <c:v>0.49914553174861387</c:v>
                </c:pt>
                <c:pt idx="713">
                  <c:v>0.49734771095870872</c:v>
                </c:pt>
                <c:pt idx="714">
                  <c:v>0.50209078637865789</c:v>
                </c:pt>
                <c:pt idx="715">
                  <c:v>0.51471085470998035</c:v>
                </c:pt>
                <c:pt idx="716">
                  <c:v>0.51779802530137042</c:v>
                </c:pt>
                <c:pt idx="717">
                  <c:v>0.51619484772309787</c:v>
                </c:pt>
                <c:pt idx="718">
                  <c:v>0.52121459758862665</c:v>
                </c:pt>
                <c:pt idx="719">
                  <c:v>0.52308307004715116</c:v>
                </c:pt>
                <c:pt idx="720">
                  <c:v>0.51949833019994729</c:v>
                </c:pt>
                <c:pt idx="721">
                  <c:v>0.52046165511669584</c:v>
                </c:pt>
                <c:pt idx="722">
                  <c:v>0.52055352668151667</c:v>
                </c:pt>
                <c:pt idx="723">
                  <c:v>0.52167220465615483</c:v>
                </c:pt>
                <c:pt idx="724">
                  <c:v>0.49900462358410602</c:v>
                </c:pt>
                <c:pt idx="725">
                  <c:v>0.50031140280869602</c:v>
                </c:pt>
                <c:pt idx="726">
                  <c:v>0.49812209804210716</c:v>
                </c:pt>
                <c:pt idx="727">
                  <c:v>0.49819921801927886</c:v>
                </c:pt>
                <c:pt idx="728">
                  <c:v>0.49592087521973033</c:v>
                </c:pt>
                <c:pt idx="729">
                  <c:v>0.49352167114099027</c:v>
                </c:pt>
                <c:pt idx="730">
                  <c:v>0.4931209402583932</c:v>
                </c:pt>
                <c:pt idx="731">
                  <c:v>0.49643517060201109</c:v>
                </c:pt>
                <c:pt idx="732">
                  <c:v>0.49663425828996655</c:v>
                </c:pt>
                <c:pt idx="733">
                  <c:v>0.49658124337066395</c:v>
                </c:pt>
                <c:pt idx="734">
                  <c:v>0.49664073857131991</c:v>
                </c:pt>
                <c:pt idx="735">
                  <c:v>0.50136229930851373</c:v>
                </c:pt>
                <c:pt idx="736">
                  <c:v>0.50278635997558552</c:v>
                </c:pt>
                <c:pt idx="737">
                  <c:v>0.50968447451828613</c:v>
                </c:pt>
                <c:pt idx="738">
                  <c:v>0.5066780895074372</c:v>
                </c:pt>
                <c:pt idx="739">
                  <c:v>0.50443899286405025</c:v>
                </c:pt>
                <c:pt idx="740">
                  <c:v>0.50881049105905973</c:v>
                </c:pt>
                <c:pt idx="741">
                  <c:v>0.50564999769678598</c:v>
                </c:pt>
                <c:pt idx="742">
                  <c:v>0.50859603204550563</c:v>
                </c:pt>
                <c:pt idx="743">
                  <c:v>0.50915990253365373</c:v>
                </c:pt>
                <c:pt idx="744">
                  <c:v>0.51005067399864945</c:v>
                </c:pt>
                <c:pt idx="745">
                  <c:v>0.51162302558022654</c:v>
                </c:pt>
                <c:pt idx="746">
                  <c:v>0.52517103340176496</c:v>
                </c:pt>
                <c:pt idx="747">
                  <c:v>0.51815930516399711</c:v>
                </c:pt>
                <c:pt idx="748">
                  <c:v>0.53040427365859022</c:v>
                </c:pt>
                <c:pt idx="749">
                  <c:v>0.53294607356133339</c:v>
                </c:pt>
                <c:pt idx="750">
                  <c:v>0.50259911114139333</c:v>
                </c:pt>
                <c:pt idx="751">
                  <c:v>0.49919855055921142</c:v>
                </c:pt>
                <c:pt idx="752">
                  <c:v>0.51113814513930433</c:v>
                </c:pt>
                <c:pt idx="753">
                  <c:v>0.50641460803815674</c:v>
                </c:pt>
                <c:pt idx="754">
                  <c:v>0.50195783518508319</c:v>
                </c:pt>
                <c:pt idx="755">
                  <c:v>0.50310689935877406</c:v>
                </c:pt>
                <c:pt idx="756">
                  <c:v>0.50610846679429711</c:v>
                </c:pt>
                <c:pt idx="757">
                  <c:v>0.50498409759079366</c:v>
                </c:pt>
                <c:pt idx="758">
                  <c:v>0.50796537122366703</c:v>
                </c:pt>
                <c:pt idx="759">
                  <c:v>0.50619662798131237</c:v>
                </c:pt>
                <c:pt idx="760">
                  <c:v>0.52051203260966861</c:v>
                </c:pt>
                <c:pt idx="761">
                  <c:v>0.52259064416200451</c:v>
                </c:pt>
                <c:pt idx="762">
                  <c:v>0.52382279738819837</c:v>
                </c:pt>
                <c:pt idx="763">
                  <c:v>0.52384272881760219</c:v>
                </c:pt>
                <c:pt idx="764">
                  <c:v>0.52573306605055525</c:v>
                </c:pt>
                <c:pt idx="765">
                  <c:v>0.53076541919600084</c:v>
                </c:pt>
                <c:pt idx="766">
                  <c:v>0.5311275466138945</c:v>
                </c:pt>
                <c:pt idx="767">
                  <c:v>0.52871022325675288</c:v>
                </c:pt>
                <c:pt idx="768">
                  <c:v>0.52672462255572106</c:v>
                </c:pt>
                <c:pt idx="769">
                  <c:v>0.52390995340572999</c:v>
                </c:pt>
                <c:pt idx="770">
                  <c:v>0.52227503333233583</c:v>
                </c:pt>
                <c:pt idx="771">
                  <c:v>0.51926573129915288</c:v>
                </c:pt>
                <c:pt idx="772">
                  <c:v>0.51620454368202229</c:v>
                </c:pt>
                <c:pt idx="773">
                  <c:v>0.51963928128052816</c:v>
                </c:pt>
                <c:pt idx="774">
                  <c:v>0.51868379619542393</c:v>
                </c:pt>
                <c:pt idx="775">
                  <c:v>0.52357717862649722</c:v>
                </c:pt>
                <c:pt idx="776">
                  <c:v>0.52415878733792953</c:v>
                </c:pt>
                <c:pt idx="777">
                  <c:v>0.52586572540272414</c:v>
                </c:pt>
                <c:pt idx="778">
                  <c:v>0.52815399511632366</c:v>
                </c:pt>
                <c:pt idx="779">
                  <c:v>0.52907273974310187</c:v>
                </c:pt>
                <c:pt idx="780">
                  <c:v>0.53023267977075939</c:v>
                </c:pt>
                <c:pt idx="781">
                  <c:v>0.53068798876320344</c:v>
                </c:pt>
                <c:pt idx="782">
                  <c:v>0.52651970306248275</c:v>
                </c:pt>
                <c:pt idx="783">
                  <c:v>0.52389392913319732</c:v>
                </c:pt>
                <c:pt idx="784">
                  <c:v>0.5322881597991852</c:v>
                </c:pt>
                <c:pt idx="785">
                  <c:v>0.53165615192221161</c:v>
                </c:pt>
                <c:pt idx="786">
                  <c:v>0.53096090579963062</c:v>
                </c:pt>
                <c:pt idx="787">
                  <c:v>0.5357134414279684</c:v>
                </c:pt>
                <c:pt idx="788">
                  <c:v>0.53635217829451509</c:v>
                </c:pt>
                <c:pt idx="789">
                  <c:v>0.53994655793401991</c:v>
                </c:pt>
                <c:pt idx="790">
                  <c:v>0.54251975932270202</c:v>
                </c:pt>
                <c:pt idx="791">
                  <c:v>0.53876190826830306</c:v>
                </c:pt>
                <c:pt idx="792">
                  <c:v>0.53663173053922364</c:v>
                </c:pt>
                <c:pt idx="793">
                  <c:v>0.53677396288635215</c:v>
                </c:pt>
                <c:pt idx="794">
                  <c:v>0.54504615206165785</c:v>
                </c:pt>
                <c:pt idx="795">
                  <c:v>0.55090403297543333</c:v>
                </c:pt>
                <c:pt idx="796">
                  <c:v>0.54134690581219613</c:v>
                </c:pt>
                <c:pt idx="797">
                  <c:v>0.55153061959503036</c:v>
                </c:pt>
                <c:pt idx="798">
                  <c:v>0.55451269775657164</c:v>
                </c:pt>
                <c:pt idx="799">
                  <c:v>0.55572264063159693</c:v>
                </c:pt>
                <c:pt idx="800">
                  <c:v>0.56209138558633998</c:v>
                </c:pt>
                <c:pt idx="801">
                  <c:v>0.5604428696353162</c:v>
                </c:pt>
                <c:pt idx="802">
                  <c:v>0.56728738961902192</c:v>
                </c:pt>
                <c:pt idx="803">
                  <c:v>0.56574691093359253</c:v>
                </c:pt>
                <c:pt idx="804">
                  <c:v>0.56335413804895318</c:v>
                </c:pt>
                <c:pt idx="805">
                  <c:v>0.56556600087285036</c:v>
                </c:pt>
                <c:pt idx="806">
                  <c:v>0.56678570102086312</c:v>
                </c:pt>
                <c:pt idx="807">
                  <c:v>0.56495920856291648</c:v>
                </c:pt>
                <c:pt idx="808">
                  <c:v>0.57024772702530069</c:v>
                </c:pt>
                <c:pt idx="809">
                  <c:v>0.58076270653259598</c:v>
                </c:pt>
                <c:pt idx="810">
                  <c:v>0.57984104415682136</c:v>
                </c:pt>
                <c:pt idx="811">
                  <c:v>0.58040422317880558</c:v>
                </c:pt>
                <c:pt idx="812">
                  <c:v>0.57454875178901998</c:v>
                </c:pt>
                <c:pt idx="813">
                  <c:v>0.57538497816865364</c:v>
                </c:pt>
                <c:pt idx="814">
                  <c:v>0.57725184282602471</c:v>
                </c:pt>
                <c:pt idx="815">
                  <c:v>0.57924850442968923</c:v>
                </c:pt>
                <c:pt idx="816">
                  <c:v>0.57882546493964271</c:v>
                </c:pt>
                <c:pt idx="817">
                  <c:v>0.57850528205571339</c:v>
                </c:pt>
                <c:pt idx="818">
                  <c:v>0.58474573271962227</c:v>
                </c:pt>
                <c:pt idx="819">
                  <c:v>0.5838448978208276</c:v>
                </c:pt>
                <c:pt idx="820">
                  <c:v>0.58702488126056118</c:v>
                </c:pt>
                <c:pt idx="821">
                  <c:v>0.59361635668526236</c:v>
                </c:pt>
                <c:pt idx="822">
                  <c:v>0.59734102025890856</c:v>
                </c:pt>
                <c:pt idx="823">
                  <c:v>0.60369207578414719</c:v>
                </c:pt>
                <c:pt idx="824">
                  <c:v>0.60681552702356378</c:v>
                </c:pt>
                <c:pt idx="825">
                  <c:v>0.61702944867162679</c:v>
                </c:pt>
                <c:pt idx="826">
                  <c:v>0.61558499353038731</c:v>
                </c:pt>
                <c:pt idx="827">
                  <c:v>0.62535347821649645</c:v>
                </c:pt>
                <c:pt idx="828">
                  <c:v>0.67400227840091387</c:v>
                </c:pt>
                <c:pt idx="829">
                  <c:v>0.67849564837040444</c:v>
                </c:pt>
                <c:pt idx="830">
                  <c:v>0.67784844251508625</c:v>
                </c:pt>
                <c:pt idx="831">
                  <c:v>0.67660360745281345</c:v>
                </c:pt>
                <c:pt idx="832">
                  <c:v>0.67396610093478659</c:v>
                </c:pt>
                <c:pt idx="833">
                  <c:v>0.68084805658791592</c:v>
                </c:pt>
                <c:pt idx="834">
                  <c:v>0.6758390400672426</c:v>
                </c:pt>
                <c:pt idx="835">
                  <c:v>0.67290841683787206</c:v>
                </c:pt>
                <c:pt idx="836">
                  <c:v>0.68182019802626348</c:v>
                </c:pt>
                <c:pt idx="837">
                  <c:v>0.68706295304519682</c:v>
                </c:pt>
                <c:pt idx="838">
                  <c:v>0.66812134568861736</c:v>
                </c:pt>
                <c:pt idx="839">
                  <c:v>0.65713233633629409</c:v>
                </c:pt>
                <c:pt idx="840">
                  <c:v>0.62142639803731647</c:v>
                </c:pt>
                <c:pt idx="841">
                  <c:v>0.62168651671998099</c:v>
                </c:pt>
                <c:pt idx="842">
                  <c:v>0.62702776471401422</c:v>
                </c:pt>
                <c:pt idx="843">
                  <c:v>0.62572870239078715</c:v>
                </c:pt>
                <c:pt idx="844">
                  <c:v>0.62261725763557818</c:v>
                </c:pt>
                <c:pt idx="845">
                  <c:v>0.62210103163084185</c:v>
                </c:pt>
                <c:pt idx="846">
                  <c:v>0.62431599729504184</c:v>
                </c:pt>
                <c:pt idx="847">
                  <c:v>0.6253999467875101</c:v>
                </c:pt>
                <c:pt idx="848">
                  <c:v>0.62508172930268646</c:v>
                </c:pt>
                <c:pt idx="849">
                  <c:v>0.62231917044677731</c:v>
                </c:pt>
                <c:pt idx="850">
                  <c:v>0.62433498777109253</c:v>
                </c:pt>
                <c:pt idx="851">
                  <c:v>0.62464537830105027</c:v>
                </c:pt>
                <c:pt idx="852">
                  <c:v>0.62378662757610415</c:v>
                </c:pt>
                <c:pt idx="853">
                  <c:v>0.62338051566070296</c:v>
                </c:pt>
                <c:pt idx="854">
                  <c:v>0.62062383352510953</c:v>
                </c:pt>
                <c:pt idx="855">
                  <c:v>0.61388706769252854</c:v>
                </c:pt>
                <c:pt idx="856">
                  <c:v>0.61580460850060204</c:v>
                </c:pt>
                <c:pt idx="857">
                  <c:v>0.62098606586644178</c:v>
                </c:pt>
                <c:pt idx="858">
                  <c:v>0.61893266313323214</c:v>
                </c:pt>
                <c:pt idx="859">
                  <c:v>0.62195511548561067</c:v>
                </c:pt>
                <c:pt idx="860">
                  <c:v>0.62106669408127657</c:v>
                </c:pt>
                <c:pt idx="861">
                  <c:v>0.62482521390405144</c:v>
                </c:pt>
                <c:pt idx="862">
                  <c:v>0.61936397185977099</c:v>
                </c:pt>
                <c:pt idx="863">
                  <c:v>0.61677269477828123</c:v>
                </c:pt>
                <c:pt idx="864">
                  <c:v>0.61958230691284411</c:v>
                </c:pt>
                <c:pt idx="865">
                  <c:v>0.61488988812381029</c:v>
                </c:pt>
                <c:pt idx="866">
                  <c:v>0.62705014061907194</c:v>
                </c:pt>
                <c:pt idx="867">
                  <c:v>0.62725887125833835</c:v>
                </c:pt>
                <c:pt idx="868">
                  <c:v>0.62537160546285997</c:v>
                </c:pt>
                <c:pt idx="869">
                  <c:v>0.62767097923522841</c:v>
                </c:pt>
                <c:pt idx="870">
                  <c:v>0.62490015805883514</c:v>
                </c:pt>
                <c:pt idx="871">
                  <c:v>0.62485629733651882</c:v>
                </c:pt>
                <c:pt idx="872">
                  <c:v>0.62645415238795299</c:v>
                </c:pt>
                <c:pt idx="873">
                  <c:v>0.62754932278991837</c:v>
                </c:pt>
                <c:pt idx="874">
                  <c:v>0.63037417937916929</c:v>
                </c:pt>
                <c:pt idx="875">
                  <c:v>0.63768121987431414</c:v>
                </c:pt>
                <c:pt idx="876">
                  <c:v>0.63823469316668358</c:v>
                </c:pt>
                <c:pt idx="877">
                  <c:v>0.63173940039173737</c:v>
                </c:pt>
                <c:pt idx="878">
                  <c:v>0.63989983022511054</c:v>
                </c:pt>
                <c:pt idx="879">
                  <c:v>0.64283813659280598</c:v>
                </c:pt>
                <c:pt idx="880">
                  <c:v>0.6436892635903867</c:v>
                </c:pt>
                <c:pt idx="881">
                  <c:v>0.63838640741349018</c:v>
                </c:pt>
                <c:pt idx="882">
                  <c:v>0.64056494028349797</c:v>
                </c:pt>
                <c:pt idx="883">
                  <c:v>0.64375288709556011</c:v>
                </c:pt>
                <c:pt idx="884">
                  <c:v>0.62243642532897059</c:v>
                </c:pt>
                <c:pt idx="885">
                  <c:v>0.62707487671606932</c:v>
                </c:pt>
                <c:pt idx="886">
                  <c:v>0.62348046952361735</c:v>
                </c:pt>
                <c:pt idx="887">
                  <c:v>0.62082787828407293</c:v>
                </c:pt>
                <c:pt idx="888">
                  <c:v>0.62241983932128098</c:v>
                </c:pt>
                <c:pt idx="889">
                  <c:v>0.62125772613292773</c:v>
                </c:pt>
                <c:pt idx="890">
                  <c:v>0.6296101185394084</c:v>
                </c:pt>
                <c:pt idx="891">
                  <c:v>0.62977302559633075</c:v>
                </c:pt>
                <c:pt idx="892">
                  <c:v>0.63257756698174683</c:v>
                </c:pt>
                <c:pt idx="893">
                  <c:v>0.63314357133913668</c:v>
                </c:pt>
                <c:pt idx="894">
                  <c:v>0.64513325717288927</c:v>
                </c:pt>
                <c:pt idx="895">
                  <c:v>0.63856349227524034</c:v>
                </c:pt>
                <c:pt idx="896">
                  <c:v>0.6486333847265302</c:v>
                </c:pt>
                <c:pt idx="897">
                  <c:v>0.6486888642626788</c:v>
                </c:pt>
                <c:pt idx="898">
                  <c:v>0.645832781924499</c:v>
                </c:pt>
                <c:pt idx="899">
                  <c:v>0.64901589380493574</c:v>
                </c:pt>
                <c:pt idx="900">
                  <c:v>0.64880741638702555</c:v>
                </c:pt>
                <c:pt idx="901">
                  <c:v>0.64430702933467487</c:v>
                </c:pt>
                <c:pt idx="902">
                  <c:v>0.64321484606288093</c:v>
                </c:pt>
                <c:pt idx="903">
                  <c:v>0.64656246171963416</c:v>
                </c:pt>
                <c:pt idx="904">
                  <c:v>0.62663414408206908</c:v>
                </c:pt>
                <c:pt idx="905">
                  <c:v>0.62241687201372042</c:v>
                </c:pt>
                <c:pt idx="906">
                  <c:v>0.63192481801178257</c:v>
                </c:pt>
                <c:pt idx="907">
                  <c:v>0.66167578340935329</c:v>
                </c:pt>
                <c:pt idx="908">
                  <c:v>0.68768976952413807</c:v>
                </c:pt>
                <c:pt idx="909">
                  <c:v>0.68937549374473084</c:v>
                </c:pt>
                <c:pt idx="910">
                  <c:v>0.68676292411784523</c:v>
                </c:pt>
                <c:pt idx="911">
                  <c:v>0.69535341507721515</c:v>
                </c:pt>
                <c:pt idx="912">
                  <c:v>0.70370308570823714</c:v>
                </c:pt>
                <c:pt idx="913">
                  <c:v>0.69882299332577968</c:v>
                </c:pt>
                <c:pt idx="914">
                  <c:v>0.7032658316065985</c:v>
                </c:pt>
                <c:pt idx="915">
                  <c:v>0.69974886552790649</c:v>
                </c:pt>
                <c:pt idx="916">
                  <c:v>0.71473055268034769</c:v>
                </c:pt>
                <c:pt idx="917">
                  <c:v>0.71230214742471942</c:v>
                </c:pt>
                <c:pt idx="918">
                  <c:v>0.71109306454485721</c:v>
                </c:pt>
                <c:pt idx="919">
                  <c:v>0.71141752077935838</c:v>
                </c:pt>
                <c:pt idx="920">
                  <c:v>0.71218783129825547</c:v>
                </c:pt>
                <c:pt idx="921">
                  <c:v>0.71822320387027871</c:v>
                </c:pt>
                <c:pt idx="922">
                  <c:v>0.72193885951480918</c:v>
                </c:pt>
                <c:pt idx="923">
                  <c:v>0.72259050594483587</c:v>
                </c:pt>
                <c:pt idx="924">
                  <c:v>0.72115087136330525</c:v>
                </c:pt>
                <c:pt idx="925">
                  <c:v>0.72441516869593903</c:v>
                </c:pt>
                <c:pt idx="926">
                  <c:v>0.72088163266859329</c:v>
                </c:pt>
                <c:pt idx="927">
                  <c:v>0.72125544754811766</c:v>
                </c:pt>
                <c:pt idx="928">
                  <c:v>0.71929215929208767</c:v>
                </c:pt>
                <c:pt idx="929">
                  <c:v>0.71843234029578318</c:v>
                </c:pt>
                <c:pt idx="930">
                  <c:v>0.71965214167583469</c:v>
                </c:pt>
                <c:pt idx="931">
                  <c:v>0.71991669595283714</c:v>
                </c:pt>
                <c:pt idx="932">
                  <c:v>0.73141658410182631</c:v>
                </c:pt>
                <c:pt idx="933">
                  <c:v>0.7325070472158749</c:v>
                </c:pt>
                <c:pt idx="934">
                  <c:v>0.73415768609950527</c:v>
                </c:pt>
                <c:pt idx="935">
                  <c:v>0.73550258861998308</c:v>
                </c:pt>
                <c:pt idx="936">
                  <c:v>0.73919452362382976</c:v>
                </c:pt>
                <c:pt idx="937">
                  <c:v>0.74205147741520883</c:v>
                </c:pt>
                <c:pt idx="938">
                  <c:v>0.74197750124090511</c:v>
                </c:pt>
                <c:pt idx="939">
                  <c:v>0.74445979806920459</c:v>
                </c:pt>
                <c:pt idx="940">
                  <c:v>0.74317821043246046</c:v>
                </c:pt>
                <c:pt idx="941">
                  <c:v>0.74185284449291589</c:v>
                </c:pt>
                <c:pt idx="942">
                  <c:v>0.74407234600507055</c:v>
                </c:pt>
                <c:pt idx="943">
                  <c:v>0.74578321535555525</c:v>
                </c:pt>
                <c:pt idx="944">
                  <c:v>0.74799591233666562</c:v>
                </c:pt>
                <c:pt idx="945">
                  <c:v>0.74730249172302166</c:v>
                </c:pt>
                <c:pt idx="946">
                  <c:v>0.74311618441328042</c:v>
                </c:pt>
                <c:pt idx="947">
                  <c:v>0.74356423998442622</c:v>
                </c:pt>
                <c:pt idx="948">
                  <c:v>0.74275035708993431</c:v>
                </c:pt>
                <c:pt idx="949">
                  <c:v>0.73690039484147762</c:v>
                </c:pt>
                <c:pt idx="950">
                  <c:v>0.72898110725215215</c:v>
                </c:pt>
                <c:pt idx="951">
                  <c:v>0.73078770363134649</c:v>
                </c:pt>
                <c:pt idx="952">
                  <c:v>0.73223071214187574</c:v>
                </c:pt>
                <c:pt idx="953">
                  <c:v>0.73320827720403159</c:v>
                </c:pt>
                <c:pt idx="954">
                  <c:v>0.73859984570139348</c:v>
                </c:pt>
                <c:pt idx="955">
                  <c:v>0.74203752054748995</c:v>
                </c:pt>
                <c:pt idx="956">
                  <c:v>0.73990381687098006</c:v>
                </c:pt>
                <c:pt idx="957">
                  <c:v>0.74279999046752265</c:v>
                </c:pt>
                <c:pt idx="958">
                  <c:v>0.7432850546712142</c:v>
                </c:pt>
                <c:pt idx="959">
                  <c:v>0.743011330629615</c:v>
                </c:pt>
                <c:pt idx="960">
                  <c:v>0.74573845009807427</c:v>
                </c:pt>
                <c:pt idx="961">
                  <c:v>0.74594013928502956</c:v>
                </c:pt>
                <c:pt idx="962">
                  <c:v>0.73713074220813313</c:v>
                </c:pt>
                <c:pt idx="963">
                  <c:v>0.73933171114123009</c:v>
                </c:pt>
                <c:pt idx="964">
                  <c:v>0.74050787898465731</c:v>
                </c:pt>
                <c:pt idx="965">
                  <c:v>0.74356517774858832</c:v>
                </c:pt>
                <c:pt idx="966">
                  <c:v>0.7390762050204418</c:v>
                </c:pt>
                <c:pt idx="967">
                  <c:v>0.74179258941790105</c:v>
                </c:pt>
                <c:pt idx="968">
                  <c:v>0.74062850000744562</c:v>
                </c:pt>
                <c:pt idx="969">
                  <c:v>0.74045526212265289</c:v>
                </c:pt>
                <c:pt idx="970">
                  <c:v>0.74070641575424345</c:v>
                </c:pt>
                <c:pt idx="971">
                  <c:v>0.72489957056504584</c:v>
                </c:pt>
                <c:pt idx="972">
                  <c:v>0.71657686173886448</c:v>
                </c:pt>
                <c:pt idx="973">
                  <c:v>0.71637974925403225</c:v>
                </c:pt>
                <c:pt idx="974">
                  <c:v>0.71437441976970917</c:v>
                </c:pt>
                <c:pt idx="975">
                  <c:v>0.71461525953002847</c:v>
                </c:pt>
                <c:pt idx="976">
                  <c:v>0.71692351849538327</c:v>
                </c:pt>
                <c:pt idx="977">
                  <c:v>0.71508630601289802</c:v>
                </c:pt>
                <c:pt idx="978">
                  <c:v>0.71584030091818562</c:v>
                </c:pt>
                <c:pt idx="979">
                  <c:v>0.7180831685973128</c:v>
                </c:pt>
                <c:pt idx="980">
                  <c:v>0.72250122232233904</c:v>
                </c:pt>
                <c:pt idx="981">
                  <c:v>0.75059719525578705</c:v>
                </c:pt>
                <c:pt idx="982">
                  <c:v>0.7525468529331989</c:v>
                </c:pt>
                <c:pt idx="983">
                  <c:v>0.75771459654617734</c:v>
                </c:pt>
                <c:pt idx="984">
                  <c:v>0.74616047740497571</c:v>
                </c:pt>
                <c:pt idx="985">
                  <c:v>0.73820476390161671</c:v>
                </c:pt>
                <c:pt idx="986">
                  <c:v>0.73010285470978564</c:v>
                </c:pt>
                <c:pt idx="987">
                  <c:v>0.72971966830344059</c:v>
                </c:pt>
                <c:pt idx="988">
                  <c:v>0.73634102561868775</c:v>
                </c:pt>
                <c:pt idx="989">
                  <c:v>0.74105342778300975</c:v>
                </c:pt>
                <c:pt idx="990">
                  <c:v>0.74102921026242019</c:v>
                </c:pt>
                <c:pt idx="991">
                  <c:v>0.73989000065048083</c:v>
                </c:pt>
                <c:pt idx="992">
                  <c:v>0.73635324374204547</c:v>
                </c:pt>
                <c:pt idx="993">
                  <c:v>0.73803664875302089</c:v>
                </c:pt>
                <c:pt idx="994">
                  <c:v>0.74136168361617771</c:v>
                </c:pt>
                <c:pt idx="995">
                  <c:v>0.74688277657896829</c:v>
                </c:pt>
                <c:pt idx="996">
                  <c:v>0.7467864621523177</c:v>
                </c:pt>
                <c:pt idx="997">
                  <c:v>0.74665148491113986</c:v>
                </c:pt>
                <c:pt idx="998">
                  <c:v>0.74675631482932203</c:v>
                </c:pt>
                <c:pt idx="999">
                  <c:v>0.74674261562654975</c:v>
                </c:pt>
                <c:pt idx="1000">
                  <c:v>0.7469191447418505</c:v>
                </c:pt>
                <c:pt idx="1001">
                  <c:v>0.74153240426119615</c:v>
                </c:pt>
                <c:pt idx="1002">
                  <c:v>0.74426157965948159</c:v>
                </c:pt>
                <c:pt idx="1003">
                  <c:v>0.74678115123502586</c:v>
                </c:pt>
                <c:pt idx="1004">
                  <c:v>0.74166556910308934</c:v>
                </c:pt>
                <c:pt idx="1005">
                  <c:v>0.74030962896226804</c:v>
                </c:pt>
                <c:pt idx="1006">
                  <c:v>0.73463745279767023</c:v>
                </c:pt>
                <c:pt idx="1007">
                  <c:v>0.73360618258107935</c:v>
                </c:pt>
                <c:pt idx="1008">
                  <c:v>0.73111982456662239</c:v>
                </c:pt>
                <c:pt idx="1009">
                  <c:v>0.73551804275384713</c:v>
                </c:pt>
                <c:pt idx="1010">
                  <c:v>0.74197165593453662</c:v>
                </c:pt>
                <c:pt idx="1011">
                  <c:v>0.73892097055754691</c:v>
                </c:pt>
                <c:pt idx="1012">
                  <c:v>0.73862327770895153</c:v>
                </c:pt>
                <c:pt idx="1013">
                  <c:v>0.73871507739922226</c:v>
                </c:pt>
                <c:pt idx="1014">
                  <c:v>0.74518339470530215</c:v>
                </c:pt>
                <c:pt idx="1015">
                  <c:v>0.74572280014965397</c:v>
                </c:pt>
                <c:pt idx="1016">
                  <c:v>0.74743899479715747</c:v>
                </c:pt>
                <c:pt idx="1017">
                  <c:v>0.75184912673447457</c:v>
                </c:pt>
                <c:pt idx="1018">
                  <c:v>0.74275104980525286</c:v>
                </c:pt>
                <c:pt idx="1019">
                  <c:v>0.74337777385573334</c:v>
                </c:pt>
                <c:pt idx="1020">
                  <c:v>0.74975842555048589</c:v>
                </c:pt>
                <c:pt idx="1021">
                  <c:v>0.75137126144894861</c:v>
                </c:pt>
                <c:pt idx="1022">
                  <c:v>0.75417930291453505</c:v>
                </c:pt>
                <c:pt idx="1023">
                  <c:v>0.76401556244722169</c:v>
                </c:pt>
                <c:pt idx="1024">
                  <c:v>0.7653081916959692</c:v>
                </c:pt>
                <c:pt idx="1025">
                  <c:v>0.75955855248593673</c:v>
                </c:pt>
                <c:pt idx="1026">
                  <c:v>0.76083972286618484</c:v>
                </c:pt>
                <c:pt idx="1027">
                  <c:v>0.76153390847512969</c:v>
                </c:pt>
                <c:pt idx="1028">
                  <c:v>0.76445365967307677</c:v>
                </c:pt>
                <c:pt idx="1029">
                  <c:v>0.76439191636188208</c:v>
                </c:pt>
                <c:pt idx="1030">
                  <c:v>0.76918816167981297</c:v>
                </c:pt>
                <c:pt idx="1031">
                  <c:v>0.77056366316506009</c:v>
                </c:pt>
                <c:pt idx="1032">
                  <c:v>0.77019963214493248</c:v>
                </c:pt>
                <c:pt idx="1033">
                  <c:v>0.77070417218769316</c:v>
                </c:pt>
                <c:pt idx="1034">
                  <c:v>0.77194997098120266</c:v>
                </c:pt>
                <c:pt idx="1035">
                  <c:v>0.77175512866806284</c:v>
                </c:pt>
                <c:pt idx="1036">
                  <c:v>0.77321242251561317</c:v>
                </c:pt>
                <c:pt idx="1037">
                  <c:v>0.77173206528755922</c:v>
                </c:pt>
                <c:pt idx="1038">
                  <c:v>0.76925483646314619</c:v>
                </c:pt>
                <c:pt idx="1039">
                  <c:v>0.76760998485842535</c:v>
                </c:pt>
                <c:pt idx="1040">
                  <c:v>0.76907264569884659</c:v>
                </c:pt>
                <c:pt idx="1041">
                  <c:v>0.76943079124413927</c:v>
                </c:pt>
                <c:pt idx="1042">
                  <c:v>0.76355170356885227</c:v>
                </c:pt>
                <c:pt idx="1043">
                  <c:v>0.76298360050598779</c:v>
                </c:pt>
                <c:pt idx="1044">
                  <c:v>0.7618867491710013</c:v>
                </c:pt>
                <c:pt idx="1045">
                  <c:v>0.75773315694723664</c:v>
                </c:pt>
                <c:pt idx="1046">
                  <c:v>0.75899743897331684</c:v>
                </c:pt>
                <c:pt idx="1047">
                  <c:v>0.75894867449302983</c:v>
                </c:pt>
                <c:pt idx="1048">
                  <c:v>0.76021206321489232</c:v>
                </c:pt>
                <c:pt idx="1049">
                  <c:v>0.75986466079643211</c:v>
                </c:pt>
                <c:pt idx="1050">
                  <c:v>0.75959547966885177</c:v>
                </c:pt>
                <c:pt idx="1051">
                  <c:v>0.76013164838124747</c:v>
                </c:pt>
                <c:pt idx="1052">
                  <c:v>0.76202664268685605</c:v>
                </c:pt>
                <c:pt idx="1053">
                  <c:v>0.76080271997180715</c:v>
                </c:pt>
                <c:pt idx="1054">
                  <c:v>0.76353500881619263</c:v>
                </c:pt>
                <c:pt idx="1055">
                  <c:v>0.76340977206050453</c:v>
                </c:pt>
                <c:pt idx="1056">
                  <c:v>0.77349230928525825</c:v>
                </c:pt>
                <c:pt idx="1057">
                  <c:v>0.77406986898124053</c:v>
                </c:pt>
                <c:pt idx="1058">
                  <c:v>0.77917463893602101</c:v>
                </c:pt>
                <c:pt idx="1059">
                  <c:v>0.77305758985569184</c:v>
                </c:pt>
                <c:pt idx="1060">
                  <c:v>0.77436539667143633</c:v>
                </c:pt>
                <c:pt idx="1061">
                  <c:v>0.77991968133249956</c:v>
                </c:pt>
                <c:pt idx="1062">
                  <c:v>0.77913562195410402</c:v>
                </c:pt>
                <c:pt idx="1063">
                  <c:v>0.78125951803726357</c:v>
                </c:pt>
                <c:pt idx="1064">
                  <c:v>0.78115202278769114</c:v>
                </c:pt>
                <c:pt idx="1065">
                  <c:v>0.78264339637439639</c:v>
                </c:pt>
                <c:pt idx="1066">
                  <c:v>0.78325273695226649</c:v>
                </c:pt>
                <c:pt idx="1067">
                  <c:v>0.78826756803856046</c:v>
                </c:pt>
                <c:pt idx="1068">
                  <c:v>0.78770957188409818</c:v>
                </c:pt>
                <c:pt idx="1069">
                  <c:v>0.78875765513541973</c:v>
                </c:pt>
                <c:pt idx="1070">
                  <c:v>0.7887886888641813</c:v>
                </c:pt>
                <c:pt idx="1071">
                  <c:v>0.78935671549444064</c:v>
                </c:pt>
                <c:pt idx="1072">
                  <c:v>0.7909195519705623</c:v>
                </c:pt>
                <c:pt idx="1073">
                  <c:v>0.79179266313248053</c:v>
                </c:pt>
                <c:pt idx="1074">
                  <c:v>0.7903366084855793</c:v>
                </c:pt>
                <c:pt idx="1075">
                  <c:v>0.78666857537859725</c:v>
                </c:pt>
                <c:pt idx="1076">
                  <c:v>0.785554423267525</c:v>
                </c:pt>
                <c:pt idx="1077">
                  <c:v>0.79104454930615919</c:v>
                </c:pt>
                <c:pt idx="1078">
                  <c:v>0.79013003806056803</c:v>
                </c:pt>
                <c:pt idx="1079">
                  <c:v>0.79106240818438478</c:v>
                </c:pt>
                <c:pt idx="1080">
                  <c:v>0.79154709102261334</c:v>
                </c:pt>
                <c:pt idx="1081">
                  <c:v>0.79145398860846217</c:v>
                </c:pt>
                <c:pt idx="1082">
                  <c:v>0.79128239635408881</c:v>
                </c:pt>
                <c:pt idx="1083">
                  <c:v>0.79057619660530243</c:v>
                </c:pt>
                <c:pt idx="1084">
                  <c:v>0.78920139765795871</c:v>
                </c:pt>
                <c:pt idx="1085">
                  <c:v>0.78606850528096861</c:v>
                </c:pt>
                <c:pt idx="1086">
                  <c:v>0.78206295806334603</c:v>
                </c:pt>
                <c:pt idx="1087">
                  <c:v>0.78888664847729617</c:v>
                </c:pt>
                <c:pt idx="1088">
                  <c:v>0.79048817519451231</c:v>
                </c:pt>
                <c:pt idx="1089">
                  <c:v>0.80721056539685743</c:v>
                </c:pt>
                <c:pt idx="1090">
                  <c:v>0.79666370538107179</c:v>
                </c:pt>
                <c:pt idx="1091">
                  <c:v>0.79338249586654552</c:v>
                </c:pt>
                <c:pt idx="1092">
                  <c:v>0.79601754770605027</c:v>
                </c:pt>
                <c:pt idx="1093">
                  <c:v>0.79847658660210441</c:v>
                </c:pt>
                <c:pt idx="1094">
                  <c:v>0.79754777308411151</c:v>
                </c:pt>
                <c:pt idx="1095">
                  <c:v>0.79495423344088145</c:v>
                </c:pt>
                <c:pt idx="1096">
                  <c:v>0.79467900376817646</c:v>
                </c:pt>
                <c:pt idx="1097">
                  <c:v>0.79511172127324625</c:v>
                </c:pt>
                <c:pt idx="1098">
                  <c:v>0.79813213978303843</c:v>
                </c:pt>
                <c:pt idx="1099">
                  <c:v>0.7944001399130074</c:v>
                </c:pt>
                <c:pt idx="1100">
                  <c:v>0.7944046611566985</c:v>
                </c:pt>
                <c:pt idx="1101">
                  <c:v>0.79453905733681052</c:v>
                </c:pt>
                <c:pt idx="1102">
                  <c:v>0.79432499746615082</c:v>
                </c:pt>
                <c:pt idx="1103">
                  <c:v>0.7922553971776084</c:v>
                </c:pt>
                <c:pt idx="1104">
                  <c:v>0.7906290132280227</c:v>
                </c:pt>
                <c:pt idx="1105">
                  <c:v>0.79036099582121544</c:v>
                </c:pt>
                <c:pt idx="1106">
                  <c:v>0.7888045848853229</c:v>
                </c:pt>
                <c:pt idx="1107">
                  <c:v>0.78874889013300697</c:v>
                </c:pt>
                <c:pt idx="1108">
                  <c:v>0.78922567537754496</c:v>
                </c:pt>
                <c:pt idx="1109">
                  <c:v>0.78866965213746199</c:v>
                </c:pt>
                <c:pt idx="1110">
                  <c:v>0.78896738255413035</c:v>
                </c:pt>
                <c:pt idx="1111">
                  <c:v>0.7895215994854109</c:v>
                </c:pt>
                <c:pt idx="1112">
                  <c:v>0.78932545383824781</c:v>
                </c:pt>
                <c:pt idx="1113">
                  <c:v>0.78882544455820935</c:v>
                </c:pt>
                <c:pt idx="1114">
                  <c:v>0.78875985090867984</c:v>
                </c:pt>
                <c:pt idx="1115">
                  <c:v>0.78612302383283472</c:v>
                </c:pt>
                <c:pt idx="1116">
                  <c:v>0.78705899142631286</c:v>
                </c:pt>
                <c:pt idx="1117">
                  <c:v>0.78092556920076683</c:v>
                </c:pt>
                <c:pt idx="1118">
                  <c:v>0.7801716376009854</c:v>
                </c:pt>
                <c:pt idx="1119">
                  <c:v>0.77915238051953806</c:v>
                </c:pt>
                <c:pt idx="1120">
                  <c:v>0.77919650509178984</c:v>
                </c:pt>
                <c:pt idx="1121">
                  <c:v>0.77588917809890068</c:v>
                </c:pt>
                <c:pt idx="1122">
                  <c:v>0.77406722877702971</c:v>
                </c:pt>
                <c:pt idx="1123">
                  <c:v>0.77374397227804292</c:v>
                </c:pt>
                <c:pt idx="1124">
                  <c:v>0.77481903145675057</c:v>
                </c:pt>
                <c:pt idx="1125">
                  <c:v>0.77256218662535747</c:v>
                </c:pt>
                <c:pt idx="1126">
                  <c:v>0.77170762193764308</c:v>
                </c:pt>
                <c:pt idx="1127">
                  <c:v>0.77248676245854697</c:v>
                </c:pt>
                <c:pt idx="1128">
                  <c:v>0.77250965438510444</c:v>
                </c:pt>
                <c:pt idx="1129">
                  <c:v>0.77958749427215124</c:v>
                </c:pt>
                <c:pt idx="1130">
                  <c:v>0.7764591604014589</c:v>
                </c:pt>
                <c:pt idx="1131">
                  <c:v>0.77640232198881942</c:v>
                </c:pt>
                <c:pt idx="1132">
                  <c:v>0.77983088943680356</c:v>
                </c:pt>
                <c:pt idx="1133">
                  <c:v>0.78552956830349674</c:v>
                </c:pt>
                <c:pt idx="1134">
                  <c:v>0.78176747230773047</c:v>
                </c:pt>
                <c:pt idx="1135">
                  <c:v>0.78112070597579919</c:v>
                </c:pt>
                <c:pt idx="1136">
                  <c:v>0.78109311739397258</c:v>
                </c:pt>
                <c:pt idx="1137">
                  <c:v>0.78235351688713228</c:v>
                </c:pt>
                <c:pt idx="1138">
                  <c:v>0.78147283412946111</c:v>
                </c:pt>
                <c:pt idx="1139">
                  <c:v>0.78306611217581545</c:v>
                </c:pt>
                <c:pt idx="1140">
                  <c:v>0.7823716021227114</c:v>
                </c:pt>
                <c:pt idx="1141">
                  <c:v>0.78261152381029764</c:v>
                </c:pt>
                <c:pt idx="1142">
                  <c:v>0.78329395652392286</c:v>
                </c:pt>
                <c:pt idx="1143">
                  <c:v>0.78284214491407933</c:v>
                </c:pt>
                <c:pt idx="1144">
                  <c:v>0.78261049676200589</c:v>
                </c:pt>
                <c:pt idx="1145">
                  <c:v>0.78585526240343084</c:v>
                </c:pt>
                <c:pt idx="1146">
                  <c:v>0.78528195326196015</c:v>
                </c:pt>
                <c:pt idx="1147">
                  <c:v>0.78641866420190165</c:v>
                </c:pt>
                <c:pt idx="1148">
                  <c:v>0.78773690254038087</c:v>
                </c:pt>
                <c:pt idx="1149">
                  <c:v>0.7917811620088141</c:v>
                </c:pt>
                <c:pt idx="1150">
                  <c:v>0.79126593660391442</c:v>
                </c:pt>
                <c:pt idx="1151">
                  <c:v>0.79217632697341589</c:v>
                </c:pt>
                <c:pt idx="1152">
                  <c:v>0.79213395827327382</c:v>
                </c:pt>
                <c:pt idx="1153">
                  <c:v>0.79051326429757474</c:v>
                </c:pt>
                <c:pt idx="1154">
                  <c:v>0.79839203026734362</c:v>
                </c:pt>
                <c:pt idx="1155">
                  <c:v>0.80129584904909901</c:v>
                </c:pt>
                <c:pt idx="1156">
                  <c:v>0.8013763337775246</c:v>
                </c:pt>
                <c:pt idx="1157">
                  <c:v>0.80229400648529103</c:v>
                </c:pt>
                <c:pt idx="1158">
                  <c:v>0.80244174254941913</c:v>
                </c:pt>
                <c:pt idx="1159">
                  <c:v>0.80056848930726199</c:v>
                </c:pt>
                <c:pt idx="1160">
                  <c:v>0.79163619403528207</c:v>
                </c:pt>
                <c:pt idx="1161">
                  <c:v>0.7880679057308545</c:v>
                </c:pt>
                <c:pt idx="1162">
                  <c:v>0.78660491447112191</c:v>
                </c:pt>
                <c:pt idx="1163">
                  <c:v>0.78392589068986152</c:v>
                </c:pt>
                <c:pt idx="1164">
                  <c:v>0.77424584871154201</c:v>
                </c:pt>
                <c:pt idx="1165">
                  <c:v>0.77236816243355355</c:v>
                </c:pt>
                <c:pt idx="1166">
                  <c:v>0.77211990345286674</c:v>
                </c:pt>
                <c:pt idx="1167">
                  <c:v>0.77798544354380328</c:v>
                </c:pt>
                <c:pt idx="1168">
                  <c:v>0.78253608195562752</c:v>
                </c:pt>
                <c:pt idx="1169">
                  <c:v>0.78799331450793553</c:v>
                </c:pt>
                <c:pt idx="1170">
                  <c:v>0.78740509289404892</c:v>
                </c:pt>
                <c:pt idx="1171">
                  <c:v>0.78434626349227143</c:v>
                </c:pt>
                <c:pt idx="1172">
                  <c:v>0.78277337919868317</c:v>
                </c:pt>
                <c:pt idx="1173">
                  <c:v>0.7832532333490404</c:v>
                </c:pt>
                <c:pt idx="1174">
                  <c:v>0.79080220530245682</c:v>
                </c:pt>
                <c:pt idx="1175">
                  <c:v>0.79721960423811944</c:v>
                </c:pt>
                <c:pt idx="1176">
                  <c:v>0.79879558950015661</c:v>
                </c:pt>
                <c:pt idx="1177">
                  <c:v>0.79600271400285871</c:v>
                </c:pt>
                <c:pt idx="1178">
                  <c:v>0.79423092362663905</c:v>
                </c:pt>
                <c:pt idx="1179">
                  <c:v>0.79668828509422784</c:v>
                </c:pt>
                <c:pt idx="1180">
                  <c:v>0.79513266556305273</c:v>
                </c:pt>
                <c:pt idx="1181">
                  <c:v>0.79511558512951885</c:v>
                </c:pt>
                <c:pt idx="1182">
                  <c:v>0.7946833737856448</c:v>
                </c:pt>
                <c:pt idx="1183">
                  <c:v>0.79453549727773498</c:v>
                </c:pt>
                <c:pt idx="1184">
                  <c:v>0.7962953430757207</c:v>
                </c:pt>
                <c:pt idx="1185">
                  <c:v>0.79731660310734609</c:v>
                </c:pt>
                <c:pt idx="1186">
                  <c:v>0.7970685412121109</c:v>
                </c:pt>
                <c:pt idx="1187">
                  <c:v>0.79961056304344824</c:v>
                </c:pt>
                <c:pt idx="1188">
                  <c:v>0.79959481993765913</c:v>
                </c:pt>
                <c:pt idx="1189">
                  <c:v>0.80194685896866746</c:v>
                </c:pt>
                <c:pt idx="1190">
                  <c:v>0.80261405199786628</c:v>
                </c:pt>
                <c:pt idx="1191">
                  <c:v>0.8028863769497403</c:v>
                </c:pt>
                <c:pt idx="1192">
                  <c:v>0.80237180433733002</c:v>
                </c:pt>
                <c:pt idx="1193">
                  <c:v>0.79917094037890268</c:v>
                </c:pt>
                <c:pt idx="1194">
                  <c:v>0.79846169712885962</c:v>
                </c:pt>
                <c:pt idx="1195">
                  <c:v>0.79838341601664009</c:v>
                </c:pt>
                <c:pt idx="1196">
                  <c:v>0.79845348549935624</c:v>
                </c:pt>
                <c:pt idx="1197">
                  <c:v>0.79525889908209535</c:v>
                </c:pt>
                <c:pt idx="1198">
                  <c:v>0.79471769562546501</c:v>
                </c:pt>
                <c:pt idx="1199">
                  <c:v>0.79487741624909247</c:v>
                </c:pt>
                <c:pt idx="1200">
                  <c:v>0.79333897201397208</c:v>
                </c:pt>
                <c:pt idx="1201">
                  <c:v>0.79956236374528034</c:v>
                </c:pt>
                <c:pt idx="1202">
                  <c:v>0.79878022598506393</c:v>
                </c:pt>
                <c:pt idx="1203">
                  <c:v>0.79537238824284373</c:v>
                </c:pt>
                <c:pt idx="1204">
                  <c:v>0.79568162720111546</c:v>
                </c:pt>
                <c:pt idx="1205">
                  <c:v>0.79594874686071604</c:v>
                </c:pt>
                <c:pt idx="1206">
                  <c:v>0.79720913501744051</c:v>
                </c:pt>
                <c:pt idx="1207">
                  <c:v>0.79488995794878059</c:v>
                </c:pt>
                <c:pt idx="1208">
                  <c:v>0.79960472181465159</c:v>
                </c:pt>
                <c:pt idx="1209">
                  <c:v>0.80026778315375291</c:v>
                </c:pt>
                <c:pt idx="1210">
                  <c:v>0.80170509811677526</c:v>
                </c:pt>
                <c:pt idx="1211">
                  <c:v>0.80020801707590572</c:v>
                </c:pt>
                <c:pt idx="1212">
                  <c:v>0.79952489250786507</c:v>
                </c:pt>
                <c:pt idx="1213">
                  <c:v>0.79626038262816667</c:v>
                </c:pt>
                <c:pt idx="1214">
                  <c:v>0.79544278026619697</c:v>
                </c:pt>
                <c:pt idx="1215">
                  <c:v>0.79560195144423629</c:v>
                </c:pt>
                <c:pt idx="1216">
                  <c:v>0.79487069396184706</c:v>
                </c:pt>
                <c:pt idx="1217">
                  <c:v>0.79589068539823216</c:v>
                </c:pt>
                <c:pt idx="1218">
                  <c:v>0.79514936254132185</c:v>
                </c:pt>
                <c:pt idx="1219">
                  <c:v>0.79515252767683064</c:v>
                </c:pt>
                <c:pt idx="1220">
                  <c:v>0.79732366922301778</c:v>
                </c:pt>
                <c:pt idx="1221">
                  <c:v>0.79914771551127317</c:v>
                </c:pt>
                <c:pt idx="1222">
                  <c:v>0.79955637629925347</c:v>
                </c:pt>
                <c:pt idx="1223">
                  <c:v>0.79964621995747709</c:v>
                </c:pt>
                <c:pt idx="1224">
                  <c:v>0.79972003739774011</c:v>
                </c:pt>
                <c:pt idx="1225">
                  <c:v>0.80400744724354034</c:v>
                </c:pt>
                <c:pt idx="1226">
                  <c:v>0.80525790673546294</c:v>
                </c:pt>
                <c:pt idx="1227">
                  <c:v>0.8060954162866657</c:v>
                </c:pt>
                <c:pt idx="1228">
                  <c:v>0.8099651284851167</c:v>
                </c:pt>
                <c:pt idx="1229">
                  <c:v>0.80859751825873771</c:v>
                </c:pt>
                <c:pt idx="1230">
                  <c:v>0.80551067450606662</c:v>
                </c:pt>
                <c:pt idx="1231">
                  <c:v>0.80216114377004233</c:v>
                </c:pt>
                <c:pt idx="1232">
                  <c:v>0.80105109774811667</c:v>
                </c:pt>
                <c:pt idx="1233">
                  <c:v>0.80126580876849052</c:v>
                </c:pt>
                <c:pt idx="1234">
                  <c:v>0.8014647124263562</c:v>
                </c:pt>
                <c:pt idx="1235">
                  <c:v>0.8000418726414692</c:v>
                </c:pt>
                <c:pt idx="1236">
                  <c:v>0.80173567384321687</c:v>
                </c:pt>
                <c:pt idx="1237">
                  <c:v>0.79902907315208815</c:v>
                </c:pt>
                <c:pt idx="1238">
                  <c:v>0.79923703523913747</c:v>
                </c:pt>
                <c:pt idx="1239">
                  <c:v>0.79124981268514727</c:v>
                </c:pt>
                <c:pt idx="1240">
                  <c:v>0.78980812027756464</c:v>
                </c:pt>
                <c:pt idx="1241">
                  <c:v>0.78846588760522063</c:v>
                </c:pt>
                <c:pt idx="1242">
                  <c:v>0.7941735169916414</c:v>
                </c:pt>
                <c:pt idx="1243">
                  <c:v>0.7948003415214</c:v>
                </c:pt>
                <c:pt idx="1244">
                  <c:v>0.79109278740744604</c:v>
                </c:pt>
                <c:pt idx="1245">
                  <c:v>0.78873553994889911</c:v>
                </c:pt>
                <c:pt idx="1246">
                  <c:v>0.78462987358188618</c:v>
                </c:pt>
                <c:pt idx="1247">
                  <c:v>0.78437656364200925</c:v>
                </c:pt>
                <c:pt idx="1248">
                  <c:v>0.7829097220438348</c:v>
                </c:pt>
                <c:pt idx="1249">
                  <c:v>0.77990963849564765</c:v>
                </c:pt>
                <c:pt idx="1250">
                  <c:v>0.78009859116600511</c:v>
                </c:pt>
                <c:pt idx="1251">
                  <c:v>0.7809349250216866</c:v>
                </c:pt>
                <c:pt idx="1252">
                  <c:v>0.77910902941254812</c:v>
                </c:pt>
                <c:pt idx="1253">
                  <c:v>0.78074669286650966</c:v>
                </c:pt>
                <c:pt idx="1254">
                  <c:v>0.78042906590025285</c:v>
                </c:pt>
                <c:pt idx="1255">
                  <c:v>0.78009176010347703</c:v>
                </c:pt>
                <c:pt idx="1256">
                  <c:v>0.7750688333068777</c:v>
                </c:pt>
                <c:pt idx="1257">
                  <c:v>0.7749396404570833</c:v>
                </c:pt>
                <c:pt idx="1258">
                  <c:v>0.78129508235123624</c:v>
                </c:pt>
                <c:pt idx="1259">
                  <c:v>0.78052796338935115</c:v>
                </c:pt>
                <c:pt idx="1260">
                  <c:v>0.77502546644290726</c:v>
                </c:pt>
                <c:pt idx="1261">
                  <c:v>0.77675830002935287</c:v>
                </c:pt>
                <c:pt idx="1262">
                  <c:v>0.77810604604201272</c:v>
                </c:pt>
                <c:pt idx="1263">
                  <c:v>0.7798326129290617</c:v>
                </c:pt>
                <c:pt idx="1264">
                  <c:v>0.77893954709641822</c:v>
                </c:pt>
                <c:pt idx="1265">
                  <c:v>0.77848077252690517</c:v>
                </c:pt>
                <c:pt idx="1266">
                  <c:v>0.77916730444179549</c:v>
                </c:pt>
                <c:pt idx="1267">
                  <c:v>0.78008614269438492</c:v>
                </c:pt>
                <c:pt idx="1268">
                  <c:v>0.78474512544876118</c:v>
                </c:pt>
                <c:pt idx="1269">
                  <c:v>0.78729299021093491</c:v>
                </c:pt>
                <c:pt idx="1270">
                  <c:v>0.78599190820451614</c:v>
                </c:pt>
                <c:pt idx="1271">
                  <c:v>0.78644136011699695</c:v>
                </c:pt>
                <c:pt idx="1272">
                  <c:v>0.76174283910190843</c:v>
                </c:pt>
                <c:pt idx="1273">
                  <c:v>0.77607369433407902</c:v>
                </c:pt>
                <c:pt idx="1274">
                  <c:v>0.77597833123568261</c:v>
                </c:pt>
                <c:pt idx="1275">
                  <c:v>0.77268615326823598</c:v>
                </c:pt>
                <c:pt idx="1276">
                  <c:v>0.77328274233328631</c:v>
                </c:pt>
                <c:pt idx="1277">
                  <c:v>0.77226675956959057</c:v>
                </c:pt>
                <c:pt idx="1278">
                  <c:v>0.77486479080395432</c:v>
                </c:pt>
                <c:pt idx="1279">
                  <c:v>0.78060130177721987</c:v>
                </c:pt>
                <c:pt idx="1280">
                  <c:v>0.77958500469803871</c:v>
                </c:pt>
                <c:pt idx="1281">
                  <c:v>0.77514183278248316</c:v>
                </c:pt>
                <c:pt idx="1282">
                  <c:v>0.7767238968011253</c:v>
                </c:pt>
                <c:pt idx="1283">
                  <c:v>0.77854419970343436</c:v>
                </c:pt>
                <c:pt idx="1284">
                  <c:v>0.77890223017894522</c:v>
                </c:pt>
                <c:pt idx="1285">
                  <c:v>0.77929025268019791</c:v>
                </c:pt>
                <c:pt idx="1286">
                  <c:v>0.78290645067550002</c:v>
                </c:pt>
                <c:pt idx="1287">
                  <c:v>0.78511006141577822</c:v>
                </c:pt>
                <c:pt idx="1288">
                  <c:v>0.78511511249276777</c:v>
                </c:pt>
                <c:pt idx="1289">
                  <c:v>0.78694843941091686</c:v>
                </c:pt>
                <c:pt idx="1290">
                  <c:v>0.78897009666049656</c:v>
                </c:pt>
                <c:pt idx="1291">
                  <c:v>0.78756989207570005</c:v>
                </c:pt>
                <c:pt idx="1292">
                  <c:v>0.79321251911346824</c:v>
                </c:pt>
                <c:pt idx="1293">
                  <c:v>0.79235259616876652</c:v>
                </c:pt>
                <c:pt idx="1294">
                  <c:v>0.7916133460068091</c:v>
                </c:pt>
                <c:pt idx="1295">
                  <c:v>0.79223066816626808</c:v>
                </c:pt>
                <c:pt idx="1296">
                  <c:v>0.79434279016805698</c:v>
                </c:pt>
                <c:pt idx="1297">
                  <c:v>0.79143004262321859</c:v>
                </c:pt>
                <c:pt idx="1298">
                  <c:v>0.79055064533892283</c:v>
                </c:pt>
                <c:pt idx="1299">
                  <c:v>0.78995408198472949</c:v>
                </c:pt>
                <c:pt idx="1300">
                  <c:v>0.79756570720383568</c:v>
                </c:pt>
                <c:pt idx="1301">
                  <c:v>0.79177279545203127</c:v>
                </c:pt>
                <c:pt idx="1302">
                  <c:v>0.79159429048030994</c:v>
                </c:pt>
                <c:pt idx="1303">
                  <c:v>0.79131122720199321</c:v>
                </c:pt>
                <c:pt idx="1304">
                  <c:v>0.79626484538817655</c:v>
                </c:pt>
                <c:pt idx="1305">
                  <c:v>0.79613472624230841</c:v>
                </c:pt>
                <c:pt idx="1306">
                  <c:v>0.79707843028348158</c:v>
                </c:pt>
                <c:pt idx="1307">
                  <c:v>0.79662547507318204</c:v>
                </c:pt>
                <c:pt idx="1308">
                  <c:v>0.79879428646520412</c:v>
                </c:pt>
                <c:pt idx="1309">
                  <c:v>0.7995858804946685</c:v>
                </c:pt>
                <c:pt idx="1310">
                  <c:v>0.79745936159790942</c:v>
                </c:pt>
                <c:pt idx="1311">
                  <c:v>0.79768438289594146</c:v>
                </c:pt>
                <c:pt idx="1312">
                  <c:v>0.79056508055144314</c:v>
                </c:pt>
                <c:pt idx="1313">
                  <c:v>0.79775229667612657</c:v>
                </c:pt>
                <c:pt idx="1314">
                  <c:v>0.79756482535854734</c:v>
                </c:pt>
                <c:pt idx="1315">
                  <c:v>0.79769115676659619</c:v>
                </c:pt>
                <c:pt idx="1316">
                  <c:v>0.79472803547426052</c:v>
                </c:pt>
                <c:pt idx="1317">
                  <c:v>0.80127830791931165</c:v>
                </c:pt>
                <c:pt idx="1318">
                  <c:v>0.80232200606905613</c:v>
                </c:pt>
                <c:pt idx="1319">
                  <c:v>0.80202417625697819</c:v>
                </c:pt>
                <c:pt idx="1320">
                  <c:v>0.80029361426759393</c:v>
                </c:pt>
                <c:pt idx="1321">
                  <c:v>0.8020004523024149</c:v>
                </c:pt>
                <c:pt idx="1322">
                  <c:v>0.80155440473002781</c:v>
                </c:pt>
                <c:pt idx="1323">
                  <c:v>0.8024109923513294</c:v>
                </c:pt>
                <c:pt idx="1324">
                  <c:v>0.8015159271009149</c:v>
                </c:pt>
                <c:pt idx="1325">
                  <c:v>0.79956414745119597</c:v>
                </c:pt>
                <c:pt idx="1326">
                  <c:v>0.79270442567044863</c:v>
                </c:pt>
                <c:pt idx="1327">
                  <c:v>0.79466502710918607</c:v>
                </c:pt>
                <c:pt idx="1328">
                  <c:v>0.7982088374211479</c:v>
                </c:pt>
                <c:pt idx="1329">
                  <c:v>0.79661097612823839</c:v>
                </c:pt>
                <c:pt idx="1330">
                  <c:v>0.79357054295102225</c:v>
                </c:pt>
                <c:pt idx="1331">
                  <c:v>0.79210405852727761</c:v>
                </c:pt>
                <c:pt idx="1332">
                  <c:v>0.79009462476140346</c:v>
                </c:pt>
                <c:pt idx="1333">
                  <c:v>0.79008832747422397</c:v>
                </c:pt>
                <c:pt idx="1334">
                  <c:v>0.79130148663184441</c:v>
                </c:pt>
                <c:pt idx="1335">
                  <c:v>0.79197328281956625</c:v>
                </c:pt>
                <c:pt idx="1336">
                  <c:v>0.79489247770069438</c:v>
                </c:pt>
                <c:pt idx="1337">
                  <c:v>0.79525147328525847</c:v>
                </c:pt>
                <c:pt idx="1338">
                  <c:v>0.79499411480533677</c:v>
                </c:pt>
                <c:pt idx="1339">
                  <c:v>0.79506588567980174</c:v>
                </c:pt>
                <c:pt idx="1340">
                  <c:v>0.79174272405711488</c:v>
                </c:pt>
                <c:pt idx="1341">
                  <c:v>0.78903530852577974</c:v>
                </c:pt>
                <c:pt idx="1342">
                  <c:v>0.79236528180961974</c:v>
                </c:pt>
                <c:pt idx="1343">
                  <c:v>0.81036145611963839</c:v>
                </c:pt>
                <c:pt idx="1344">
                  <c:v>0.81727361142274557</c:v>
                </c:pt>
                <c:pt idx="1345">
                  <c:v>0.81755860108781253</c:v>
                </c:pt>
                <c:pt idx="1346">
                  <c:v>0.81523228756010724</c:v>
                </c:pt>
                <c:pt idx="1347">
                  <c:v>0.81450769765516329</c:v>
                </c:pt>
                <c:pt idx="1348">
                  <c:v>0.81563715954081217</c:v>
                </c:pt>
                <c:pt idx="1349">
                  <c:v>0.81356872385645429</c:v>
                </c:pt>
                <c:pt idx="1350">
                  <c:v>0.81377692573831995</c:v>
                </c:pt>
                <c:pt idx="1351">
                  <c:v>0.82118270783705405</c:v>
                </c:pt>
                <c:pt idx="1352">
                  <c:v>0.81834545558203231</c:v>
                </c:pt>
                <c:pt idx="1353">
                  <c:v>0.82125607059409411</c:v>
                </c:pt>
                <c:pt idx="1354">
                  <c:v>0.82254378413439067</c:v>
                </c:pt>
                <c:pt idx="1355">
                  <c:v>0.82169319291441179</c:v>
                </c:pt>
                <c:pt idx="1356">
                  <c:v>0.82077928304482717</c:v>
                </c:pt>
                <c:pt idx="1357">
                  <c:v>0.80770795527998773</c:v>
                </c:pt>
                <c:pt idx="1358">
                  <c:v>0.79542217912141766</c:v>
                </c:pt>
                <c:pt idx="1359">
                  <c:v>0.79261857009756531</c:v>
                </c:pt>
                <c:pt idx="1360">
                  <c:v>0.79656446961172533</c:v>
                </c:pt>
                <c:pt idx="1361">
                  <c:v>0.8004341920194501</c:v>
                </c:pt>
                <c:pt idx="1362">
                  <c:v>0.79827791300066031</c:v>
                </c:pt>
                <c:pt idx="1363">
                  <c:v>0.8024857532779377</c:v>
                </c:pt>
                <c:pt idx="1364">
                  <c:v>0.80173511020367827</c:v>
                </c:pt>
                <c:pt idx="1365">
                  <c:v>0.80141525801489144</c:v>
                </c:pt>
                <c:pt idx="1366">
                  <c:v>0.80446867108258635</c:v>
                </c:pt>
                <c:pt idx="1367">
                  <c:v>0.80644696263575155</c:v>
                </c:pt>
                <c:pt idx="1368">
                  <c:v>0.80292898253134515</c:v>
                </c:pt>
                <c:pt idx="1369">
                  <c:v>0.80459516724370195</c:v>
                </c:pt>
                <c:pt idx="1370">
                  <c:v>0.80339520696506661</c:v>
                </c:pt>
                <c:pt idx="1371">
                  <c:v>0.8046215760847425</c:v>
                </c:pt>
                <c:pt idx="1372">
                  <c:v>0.81127861830468806</c:v>
                </c:pt>
                <c:pt idx="1373">
                  <c:v>0.79844474462812509</c:v>
                </c:pt>
                <c:pt idx="1374">
                  <c:v>0.79789480477550057</c:v>
                </c:pt>
                <c:pt idx="1375">
                  <c:v>0.79796733660757502</c:v>
                </c:pt>
                <c:pt idx="1376">
                  <c:v>0.7987317953946026</c:v>
                </c:pt>
                <c:pt idx="1377">
                  <c:v>0.80043918429775041</c:v>
                </c:pt>
                <c:pt idx="1378">
                  <c:v>0.80078653863278371</c:v>
                </c:pt>
                <c:pt idx="1379">
                  <c:v>0.80091554527640041</c:v>
                </c:pt>
                <c:pt idx="1380">
                  <c:v>0.80138982810212911</c:v>
                </c:pt>
                <c:pt idx="1381">
                  <c:v>0.80221790380909497</c:v>
                </c:pt>
                <c:pt idx="1382">
                  <c:v>0.80343126580828506</c:v>
                </c:pt>
                <c:pt idx="1383">
                  <c:v>0.80103138660059903</c:v>
                </c:pt>
                <c:pt idx="1384">
                  <c:v>0.80168666798411392</c:v>
                </c:pt>
                <c:pt idx="1385">
                  <c:v>0.80204956029011465</c:v>
                </c:pt>
                <c:pt idx="1386">
                  <c:v>0.79815435028571868</c:v>
                </c:pt>
                <c:pt idx="1387">
                  <c:v>0.79812443519373277</c:v>
                </c:pt>
                <c:pt idx="1388">
                  <c:v>0.79723324209341573</c:v>
                </c:pt>
                <c:pt idx="1389">
                  <c:v>0.79699898380137246</c:v>
                </c:pt>
                <c:pt idx="1390">
                  <c:v>0.7987496784029392</c:v>
                </c:pt>
                <c:pt idx="1391">
                  <c:v>0.7972862905169199</c:v>
                </c:pt>
                <c:pt idx="1392">
                  <c:v>0.79518807819301784</c:v>
                </c:pt>
                <c:pt idx="1393">
                  <c:v>0.79098554915040442</c:v>
                </c:pt>
                <c:pt idx="1394">
                  <c:v>0.78809786477805555</c:v>
                </c:pt>
                <c:pt idx="1395">
                  <c:v>0.78329401763794504</c:v>
                </c:pt>
                <c:pt idx="1396">
                  <c:v>0.78403934196409941</c:v>
                </c:pt>
                <c:pt idx="1397">
                  <c:v>0.78347030273277474</c:v>
                </c:pt>
                <c:pt idx="1398">
                  <c:v>0.78344259892288037</c:v>
                </c:pt>
                <c:pt idx="1399">
                  <c:v>0.78385627816901471</c:v>
                </c:pt>
                <c:pt idx="1400">
                  <c:v>0.78263587501950027</c:v>
                </c:pt>
                <c:pt idx="1401">
                  <c:v>0.78112310439238353</c:v>
                </c:pt>
                <c:pt idx="1402">
                  <c:v>0.77642324953076636</c:v>
                </c:pt>
                <c:pt idx="1403">
                  <c:v>0.77579384404776308</c:v>
                </c:pt>
                <c:pt idx="1404">
                  <c:v>0.77540941747399184</c:v>
                </c:pt>
                <c:pt idx="1405">
                  <c:v>0.77578231463985603</c:v>
                </c:pt>
                <c:pt idx="1406">
                  <c:v>0.77374384421475462</c:v>
                </c:pt>
                <c:pt idx="1407">
                  <c:v>0.77330256344876791</c:v>
                </c:pt>
                <c:pt idx="1408">
                  <c:v>0.77841377079524543</c:v>
                </c:pt>
                <c:pt idx="1409">
                  <c:v>0.78297432313173021</c:v>
                </c:pt>
                <c:pt idx="1410">
                  <c:v>0.7837099648047422</c:v>
                </c:pt>
                <c:pt idx="1411">
                  <c:v>0.78123071600163319</c:v>
                </c:pt>
                <c:pt idx="1412">
                  <c:v>0.78411046388714167</c:v>
                </c:pt>
                <c:pt idx="1413">
                  <c:v>0.78815120222671264</c:v>
                </c:pt>
                <c:pt idx="1414">
                  <c:v>0.79422434366928263</c:v>
                </c:pt>
                <c:pt idx="1415">
                  <c:v>0.79871335564074275</c:v>
                </c:pt>
                <c:pt idx="1416">
                  <c:v>0.79823424857143688</c:v>
                </c:pt>
                <c:pt idx="1417">
                  <c:v>0.79734706150883639</c:v>
                </c:pt>
                <c:pt idx="1418">
                  <c:v>0.79749197777823067</c:v>
                </c:pt>
                <c:pt idx="1419">
                  <c:v>0.7974232832013507</c:v>
                </c:pt>
                <c:pt idx="1420">
                  <c:v>0.79598250949992255</c:v>
                </c:pt>
                <c:pt idx="1421">
                  <c:v>0.79539600025348478</c:v>
                </c:pt>
                <c:pt idx="1422">
                  <c:v>0.79559095440934557</c:v>
                </c:pt>
                <c:pt idx="1423">
                  <c:v>0.7967110712136195</c:v>
                </c:pt>
                <c:pt idx="1424">
                  <c:v>0.79762907989239129</c:v>
                </c:pt>
                <c:pt idx="1425">
                  <c:v>0.79822759155047585</c:v>
                </c:pt>
                <c:pt idx="1426">
                  <c:v>0.79737586380184011</c:v>
                </c:pt>
                <c:pt idx="1427">
                  <c:v>0.79772110497589732</c:v>
                </c:pt>
                <c:pt idx="1428">
                  <c:v>0.80114438401674637</c:v>
                </c:pt>
                <c:pt idx="1429">
                  <c:v>0.8014336429185186</c:v>
                </c:pt>
                <c:pt idx="1430">
                  <c:v>0.8030530011824496</c:v>
                </c:pt>
                <c:pt idx="1431">
                  <c:v>0.80207629045123596</c:v>
                </c:pt>
                <c:pt idx="1432">
                  <c:v>0.80376228479933032</c:v>
                </c:pt>
                <c:pt idx="1433">
                  <c:v>0.80286794308201515</c:v>
                </c:pt>
                <c:pt idx="1434">
                  <c:v>0.80280203868267763</c:v>
                </c:pt>
                <c:pt idx="1435">
                  <c:v>0.8054979452685036</c:v>
                </c:pt>
                <c:pt idx="1436">
                  <c:v>0.80350431745992235</c:v>
                </c:pt>
                <c:pt idx="1437">
                  <c:v>0.8055452631639044</c:v>
                </c:pt>
                <c:pt idx="1438">
                  <c:v>0.80554448172521198</c:v>
                </c:pt>
                <c:pt idx="1439">
                  <c:v>0.80845133466470542</c:v>
                </c:pt>
                <c:pt idx="1440">
                  <c:v>0.809152992127672</c:v>
                </c:pt>
                <c:pt idx="1441">
                  <c:v>0.80603456617869818</c:v>
                </c:pt>
                <c:pt idx="1442">
                  <c:v>0.80863278153005236</c:v>
                </c:pt>
                <c:pt idx="1443">
                  <c:v>0.80771746993694771</c:v>
                </c:pt>
                <c:pt idx="1444">
                  <c:v>0.80775294184562851</c:v>
                </c:pt>
                <c:pt idx="1445">
                  <c:v>0.80648753399478601</c:v>
                </c:pt>
                <c:pt idx="1446">
                  <c:v>0.80314501523157122</c:v>
                </c:pt>
                <c:pt idx="1447">
                  <c:v>0.8036480600874486</c:v>
                </c:pt>
                <c:pt idx="1448">
                  <c:v>0.7987842674492468</c:v>
                </c:pt>
                <c:pt idx="1449">
                  <c:v>0.79361092200747707</c:v>
                </c:pt>
                <c:pt idx="1450">
                  <c:v>0.79477118312337969</c:v>
                </c:pt>
                <c:pt idx="1451">
                  <c:v>0.79300646947191533</c:v>
                </c:pt>
                <c:pt idx="1452">
                  <c:v>0.79530932200646642</c:v>
                </c:pt>
                <c:pt idx="1453">
                  <c:v>0.79721585958958774</c:v>
                </c:pt>
                <c:pt idx="1454">
                  <c:v>0.79698276677644286</c:v>
                </c:pt>
                <c:pt idx="1455">
                  <c:v>0.79744384640337829</c:v>
                </c:pt>
                <c:pt idx="1456">
                  <c:v>0.80181133277408168</c:v>
                </c:pt>
                <c:pt idx="1457">
                  <c:v>0.79998496725766099</c:v>
                </c:pt>
                <c:pt idx="1458">
                  <c:v>0.79982928408301945</c:v>
                </c:pt>
                <c:pt idx="1459">
                  <c:v>0.80007512858181484</c:v>
                </c:pt>
                <c:pt idx="1460">
                  <c:v>0.80101466126716081</c:v>
                </c:pt>
                <c:pt idx="1461">
                  <c:v>0.80065417938623629</c:v>
                </c:pt>
                <c:pt idx="1462">
                  <c:v>0.79669862648753909</c:v>
                </c:pt>
                <c:pt idx="1463">
                  <c:v>0.79647175784365642</c:v>
                </c:pt>
                <c:pt idx="1464">
                  <c:v>0.79822185699653758</c:v>
                </c:pt>
                <c:pt idx="1465">
                  <c:v>0.79844301289455144</c:v>
                </c:pt>
                <c:pt idx="1466">
                  <c:v>0.79872989677820905</c:v>
                </c:pt>
                <c:pt idx="1467">
                  <c:v>0.79857749066753214</c:v>
                </c:pt>
                <c:pt idx="1468">
                  <c:v>0.79698237282816731</c:v>
                </c:pt>
                <c:pt idx="1469">
                  <c:v>0.79711965850750455</c:v>
                </c:pt>
                <c:pt idx="1470">
                  <c:v>0.79779033663811005</c:v>
                </c:pt>
                <c:pt idx="1471">
                  <c:v>0.79707826596227671</c:v>
                </c:pt>
                <c:pt idx="1472">
                  <c:v>0.79735493009275493</c:v>
                </c:pt>
                <c:pt idx="1473">
                  <c:v>0.79706164484660968</c:v>
                </c:pt>
                <c:pt idx="1474">
                  <c:v>0.7970923816955221</c:v>
                </c:pt>
                <c:pt idx="1475">
                  <c:v>0.79290960929464627</c:v>
                </c:pt>
                <c:pt idx="1476">
                  <c:v>0.79304648269934441</c:v>
                </c:pt>
                <c:pt idx="1477">
                  <c:v>0.79435989347428226</c:v>
                </c:pt>
                <c:pt idx="1478">
                  <c:v>0.79456810072131978</c:v>
                </c:pt>
                <c:pt idx="1479">
                  <c:v>0.79266254265265412</c:v>
                </c:pt>
                <c:pt idx="1480">
                  <c:v>0.79639073138384298</c:v>
                </c:pt>
                <c:pt idx="1481">
                  <c:v>0.80135616238990448</c:v>
                </c:pt>
                <c:pt idx="1482">
                  <c:v>0.79947699052940835</c:v>
                </c:pt>
                <c:pt idx="1483">
                  <c:v>0.80162043988640042</c:v>
                </c:pt>
                <c:pt idx="1484">
                  <c:v>0.80866327810039296</c:v>
                </c:pt>
                <c:pt idx="1485">
                  <c:v>0.80883028182226835</c:v>
                </c:pt>
                <c:pt idx="1486">
                  <c:v>0.80936272280632837</c:v>
                </c:pt>
                <c:pt idx="1487">
                  <c:v>0.80997789555559696</c:v>
                </c:pt>
                <c:pt idx="1488">
                  <c:v>0.81115958653237641</c:v>
                </c:pt>
                <c:pt idx="1489">
                  <c:v>0.80643692140481893</c:v>
                </c:pt>
                <c:pt idx="1490">
                  <c:v>0.80594634469874638</c:v>
                </c:pt>
                <c:pt idx="1491">
                  <c:v>0.80764109050467736</c:v>
                </c:pt>
                <c:pt idx="1492">
                  <c:v>0.80794724432064524</c:v>
                </c:pt>
                <c:pt idx="1493">
                  <c:v>0.80825736031488427</c:v>
                </c:pt>
                <c:pt idx="1494">
                  <c:v>0.81002637707610003</c:v>
                </c:pt>
                <c:pt idx="1495">
                  <c:v>0.81076803466904535</c:v>
                </c:pt>
                <c:pt idx="1496">
                  <c:v>0.80896158231634585</c:v>
                </c:pt>
                <c:pt idx="1497">
                  <c:v>0.80889778697348236</c:v>
                </c:pt>
                <c:pt idx="1498">
                  <c:v>0.80977923984968414</c:v>
                </c:pt>
                <c:pt idx="1499">
                  <c:v>0.81062390289398545</c:v>
                </c:pt>
                <c:pt idx="1500">
                  <c:v>0.80876140744773672</c:v>
                </c:pt>
                <c:pt idx="1501">
                  <c:v>0.80732375855029659</c:v>
                </c:pt>
                <c:pt idx="1502">
                  <c:v>0.80432981650316238</c:v>
                </c:pt>
                <c:pt idx="1503">
                  <c:v>0.79977307410482545</c:v>
                </c:pt>
                <c:pt idx="1504">
                  <c:v>0.79768103258519862</c:v>
                </c:pt>
                <c:pt idx="1505">
                  <c:v>0.79810598485796624</c:v>
                </c:pt>
                <c:pt idx="1506">
                  <c:v>0.79707579709205489</c:v>
                </c:pt>
                <c:pt idx="1507">
                  <c:v>0.79566820870586352</c:v>
                </c:pt>
                <c:pt idx="1508">
                  <c:v>0.79756812458490012</c:v>
                </c:pt>
                <c:pt idx="1509">
                  <c:v>0.8043250227410913</c:v>
                </c:pt>
                <c:pt idx="1510">
                  <c:v>0.80297533007568656</c:v>
                </c:pt>
                <c:pt idx="1511">
                  <c:v>0.80017441564196301</c:v>
                </c:pt>
                <c:pt idx="1512">
                  <c:v>0.80288672727736732</c:v>
                </c:pt>
                <c:pt idx="1513">
                  <c:v>0.80446394613828975</c:v>
                </c:pt>
                <c:pt idx="1514">
                  <c:v>0.80555090244605831</c:v>
                </c:pt>
                <c:pt idx="1515">
                  <c:v>0.80444792461793535</c:v>
                </c:pt>
                <c:pt idx="1516">
                  <c:v>0.80558752856071425</c:v>
                </c:pt>
                <c:pt idx="1517">
                  <c:v>0.80289218608017976</c:v>
                </c:pt>
                <c:pt idx="1518">
                  <c:v>0.79984265959202971</c:v>
                </c:pt>
                <c:pt idx="1519">
                  <c:v>0.79968995922214414</c:v>
                </c:pt>
                <c:pt idx="1520">
                  <c:v>0.79793362909074572</c:v>
                </c:pt>
                <c:pt idx="1521">
                  <c:v>0.79975761601587247</c:v>
                </c:pt>
                <c:pt idx="1522">
                  <c:v>0.79955226274986668</c:v>
                </c:pt>
                <c:pt idx="1523">
                  <c:v>0.80236394168934866</c:v>
                </c:pt>
                <c:pt idx="1524">
                  <c:v>0.80479264856905541</c:v>
                </c:pt>
                <c:pt idx="1525">
                  <c:v>0.80327628138109453</c:v>
                </c:pt>
                <c:pt idx="1526">
                  <c:v>0.80036887435780391</c:v>
                </c:pt>
                <c:pt idx="1527">
                  <c:v>0.79870292473778892</c:v>
                </c:pt>
                <c:pt idx="1528">
                  <c:v>0.80007095849520826</c:v>
                </c:pt>
                <c:pt idx="1529">
                  <c:v>0.80421650910663744</c:v>
                </c:pt>
                <c:pt idx="1530">
                  <c:v>0.80366922825261466</c:v>
                </c:pt>
                <c:pt idx="1531">
                  <c:v>0.80183862930533123</c:v>
                </c:pt>
                <c:pt idx="1532">
                  <c:v>0.80492150790944161</c:v>
                </c:pt>
                <c:pt idx="1533">
                  <c:v>0.80451249716629436</c:v>
                </c:pt>
                <c:pt idx="1534">
                  <c:v>0.79280256555423056</c:v>
                </c:pt>
                <c:pt idx="1535">
                  <c:v>0.79550971866028908</c:v>
                </c:pt>
                <c:pt idx="1536">
                  <c:v>0.79646577650003714</c:v>
                </c:pt>
                <c:pt idx="1537">
                  <c:v>0.7968785069002523</c:v>
                </c:pt>
                <c:pt idx="1538">
                  <c:v>0.80761319656813468</c:v>
                </c:pt>
                <c:pt idx="1539">
                  <c:v>0.79932199602707732</c:v>
                </c:pt>
                <c:pt idx="1540">
                  <c:v>0.80778551500358653</c:v>
                </c:pt>
                <c:pt idx="1541">
                  <c:v>0.81237528310724361</c:v>
                </c:pt>
                <c:pt idx="1542">
                  <c:v>0.81268262296639737</c:v>
                </c:pt>
                <c:pt idx="1543">
                  <c:v>0.81172830784449701</c:v>
                </c:pt>
                <c:pt idx="1544">
                  <c:v>0.80957327647000432</c:v>
                </c:pt>
                <c:pt idx="1545">
                  <c:v>0.80777392589733388</c:v>
                </c:pt>
                <c:pt idx="1546">
                  <c:v>0.8050346505865017</c:v>
                </c:pt>
                <c:pt idx="1547">
                  <c:v>0.80828361805213167</c:v>
                </c:pt>
                <c:pt idx="1548">
                  <c:v>0.8086587305252102</c:v>
                </c:pt>
                <c:pt idx="1549">
                  <c:v>0.80506603237725116</c:v>
                </c:pt>
                <c:pt idx="1550">
                  <c:v>0.80506627810759224</c:v>
                </c:pt>
                <c:pt idx="1551">
                  <c:v>0.80578234868189491</c:v>
                </c:pt>
                <c:pt idx="1552">
                  <c:v>0.80511111103856958</c:v>
                </c:pt>
                <c:pt idx="1553">
                  <c:v>0.80787176462960741</c:v>
                </c:pt>
                <c:pt idx="1554">
                  <c:v>0.80611735357214831</c:v>
                </c:pt>
                <c:pt idx="1555">
                  <c:v>0.80115444858333396</c:v>
                </c:pt>
                <c:pt idx="1556">
                  <c:v>0.81107289169141483</c:v>
                </c:pt>
                <c:pt idx="1557">
                  <c:v>0.81145196285034227</c:v>
                </c:pt>
                <c:pt idx="1558">
                  <c:v>0.81106514174320177</c:v>
                </c:pt>
                <c:pt idx="1559">
                  <c:v>0.8030120605782215</c:v>
                </c:pt>
                <c:pt idx="1560">
                  <c:v>0.800421894803373</c:v>
                </c:pt>
                <c:pt idx="1561">
                  <c:v>0.80358106678885077</c:v>
                </c:pt>
                <c:pt idx="1562">
                  <c:v>0.80387009129833598</c:v>
                </c:pt>
                <c:pt idx="1563">
                  <c:v>0.80241114924793799</c:v>
                </c:pt>
                <c:pt idx="1564">
                  <c:v>0.7988252440001764</c:v>
                </c:pt>
                <c:pt idx="1565">
                  <c:v>0.79412879114389856</c:v>
                </c:pt>
                <c:pt idx="1566">
                  <c:v>0.79601812192540711</c:v>
                </c:pt>
                <c:pt idx="1567">
                  <c:v>0.79526488935147577</c:v>
                </c:pt>
                <c:pt idx="1568">
                  <c:v>0.79272754573676596</c:v>
                </c:pt>
                <c:pt idx="1569">
                  <c:v>0.79756291668130408</c:v>
                </c:pt>
                <c:pt idx="1570">
                  <c:v>0.79792158958152237</c:v>
                </c:pt>
                <c:pt idx="1571">
                  <c:v>0.7994757915410039</c:v>
                </c:pt>
                <c:pt idx="1572">
                  <c:v>0.79936583086293111</c:v>
                </c:pt>
                <c:pt idx="1573">
                  <c:v>0.80060562344969421</c:v>
                </c:pt>
                <c:pt idx="1574">
                  <c:v>0.80035770102612513</c:v>
                </c:pt>
                <c:pt idx="1575">
                  <c:v>0.8022535245938347</c:v>
                </c:pt>
                <c:pt idx="1576">
                  <c:v>0.80293617057448796</c:v>
                </c:pt>
                <c:pt idx="1577">
                  <c:v>0.80583703380596705</c:v>
                </c:pt>
                <c:pt idx="1578">
                  <c:v>0.81535122369961366</c:v>
                </c:pt>
                <c:pt idx="1579">
                  <c:v>0.8142795541784299</c:v>
                </c:pt>
                <c:pt idx="1580">
                  <c:v>0.81043648151608094</c:v>
                </c:pt>
                <c:pt idx="1581">
                  <c:v>0.81100574962191474</c:v>
                </c:pt>
                <c:pt idx="1582">
                  <c:v>0.81238308190289732</c:v>
                </c:pt>
                <c:pt idx="1583">
                  <c:v>0.81504196778212978</c:v>
                </c:pt>
                <c:pt idx="1584">
                  <c:v>0.8192492371643012</c:v>
                </c:pt>
                <c:pt idx="1585">
                  <c:v>0.82334687412467245</c:v>
                </c:pt>
                <c:pt idx="1586">
                  <c:v>0.82463861453761456</c:v>
                </c:pt>
                <c:pt idx="1587">
                  <c:v>0.8249927142746426</c:v>
                </c:pt>
                <c:pt idx="1588">
                  <c:v>0.82487988063021278</c:v>
                </c:pt>
                <c:pt idx="1589">
                  <c:v>0.82448007916662169</c:v>
                </c:pt>
                <c:pt idx="1590">
                  <c:v>0.82659109320220092</c:v>
                </c:pt>
                <c:pt idx="1591">
                  <c:v>0.82034609041345874</c:v>
                </c:pt>
                <c:pt idx="1592">
                  <c:v>0.81534098455806681</c:v>
                </c:pt>
                <c:pt idx="1593">
                  <c:v>0.81355832987123311</c:v>
                </c:pt>
                <c:pt idx="1594">
                  <c:v>0.81837596017044156</c:v>
                </c:pt>
                <c:pt idx="1595">
                  <c:v>0.81605237822632315</c:v>
                </c:pt>
                <c:pt idx="1596">
                  <c:v>0.81635060404862292</c:v>
                </c:pt>
                <c:pt idx="1597">
                  <c:v>0.81660788227178172</c:v>
                </c:pt>
                <c:pt idx="1598">
                  <c:v>0.81078842049529587</c:v>
                </c:pt>
                <c:pt idx="1599">
                  <c:v>0.81272420653380073</c:v>
                </c:pt>
                <c:pt idx="1600">
                  <c:v>0.81333173671960579</c:v>
                </c:pt>
                <c:pt idx="1601">
                  <c:v>0.80983459605779362</c:v>
                </c:pt>
                <c:pt idx="1602">
                  <c:v>0.81018790406058627</c:v>
                </c:pt>
                <c:pt idx="1603">
                  <c:v>0.81364435650992983</c:v>
                </c:pt>
                <c:pt idx="1604">
                  <c:v>0.81370365075148798</c:v>
                </c:pt>
                <c:pt idx="1605">
                  <c:v>0.81323911236622926</c:v>
                </c:pt>
                <c:pt idx="1606">
                  <c:v>0.81792054968876871</c:v>
                </c:pt>
                <c:pt idx="1607">
                  <c:v>0.82204195193120166</c:v>
                </c:pt>
                <c:pt idx="1608">
                  <c:v>0.82130287727911999</c:v>
                </c:pt>
                <c:pt idx="1609">
                  <c:v>0.82116775846425138</c:v>
                </c:pt>
                <c:pt idx="1610">
                  <c:v>0.82380502780282217</c:v>
                </c:pt>
                <c:pt idx="1611">
                  <c:v>0.82391063824301336</c:v>
                </c:pt>
                <c:pt idx="1612">
                  <c:v>0.82406052870476487</c:v>
                </c:pt>
                <c:pt idx="1613">
                  <c:v>0.82221112210720571</c:v>
                </c:pt>
                <c:pt idx="1614">
                  <c:v>0.82178685547294295</c:v>
                </c:pt>
                <c:pt idx="1615">
                  <c:v>0.82148131805192681</c:v>
                </c:pt>
                <c:pt idx="1616">
                  <c:v>0.82185343896185437</c:v>
                </c:pt>
                <c:pt idx="1617">
                  <c:v>0.82175035055831225</c:v>
                </c:pt>
                <c:pt idx="1618">
                  <c:v>0.81843015555801046</c:v>
                </c:pt>
                <c:pt idx="1619">
                  <c:v>0.82359748987099501</c:v>
                </c:pt>
                <c:pt idx="1620">
                  <c:v>0.81996117049321571</c:v>
                </c:pt>
                <c:pt idx="1621">
                  <c:v>0.81963968478924543</c:v>
                </c:pt>
                <c:pt idx="1622">
                  <c:v>0.81627881066539221</c:v>
                </c:pt>
                <c:pt idx="1623">
                  <c:v>0.81319845306378047</c:v>
                </c:pt>
                <c:pt idx="1624">
                  <c:v>0.81110125905109975</c:v>
                </c:pt>
                <c:pt idx="1625">
                  <c:v>0.80986710079583635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E-49C1-AD0C-77664DC25A5B}"/>
            </c:ext>
          </c:extLst>
        </c:ser>
        <c:ser>
          <c:idx val="2"/>
          <c:order val="2"/>
          <c:tx>
            <c:strRef>
              <c:f>Sheet9!$H$1</c:f>
              <c:strCache>
                <c:ptCount val="1"/>
                <c:pt idx="0">
                  <c:v>L/8020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Sheet9!$A$2:$A$1628</c:f>
              <c:numCache>
                <c:formatCode>m/d/yy;@</c:formatCode>
                <c:ptCount val="1627"/>
                <c:pt idx="0">
                  <c:v>43346</c:v>
                </c:pt>
                <c:pt idx="1">
                  <c:v>43347</c:v>
                </c:pt>
                <c:pt idx="2">
                  <c:v>43348</c:v>
                </c:pt>
                <c:pt idx="3">
                  <c:v>43349</c:v>
                </c:pt>
                <c:pt idx="4">
                  <c:v>43350</c:v>
                </c:pt>
                <c:pt idx="5">
                  <c:v>43353</c:v>
                </c:pt>
                <c:pt idx="6">
                  <c:v>43354</c:v>
                </c:pt>
                <c:pt idx="7">
                  <c:v>43355</c:v>
                </c:pt>
                <c:pt idx="8">
                  <c:v>43356</c:v>
                </c:pt>
                <c:pt idx="9">
                  <c:v>43357</c:v>
                </c:pt>
                <c:pt idx="10">
                  <c:v>43360</c:v>
                </c:pt>
                <c:pt idx="11">
                  <c:v>43361</c:v>
                </c:pt>
                <c:pt idx="12">
                  <c:v>43362</c:v>
                </c:pt>
                <c:pt idx="13">
                  <c:v>43363</c:v>
                </c:pt>
                <c:pt idx="14">
                  <c:v>43364</c:v>
                </c:pt>
                <c:pt idx="15">
                  <c:v>43367</c:v>
                </c:pt>
                <c:pt idx="16">
                  <c:v>43368</c:v>
                </c:pt>
                <c:pt idx="17">
                  <c:v>43369</c:v>
                </c:pt>
                <c:pt idx="18">
                  <c:v>43370</c:v>
                </c:pt>
                <c:pt idx="19">
                  <c:v>43371</c:v>
                </c:pt>
                <c:pt idx="20">
                  <c:v>43374</c:v>
                </c:pt>
                <c:pt idx="21">
                  <c:v>43375</c:v>
                </c:pt>
                <c:pt idx="22">
                  <c:v>43376</c:v>
                </c:pt>
                <c:pt idx="23">
                  <c:v>43377</c:v>
                </c:pt>
                <c:pt idx="24">
                  <c:v>43378</c:v>
                </c:pt>
                <c:pt idx="25">
                  <c:v>43381</c:v>
                </c:pt>
                <c:pt idx="26">
                  <c:v>43382</c:v>
                </c:pt>
                <c:pt idx="27">
                  <c:v>43383</c:v>
                </c:pt>
                <c:pt idx="28">
                  <c:v>43384</c:v>
                </c:pt>
                <c:pt idx="29">
                  <c:v>43385</c:v>
                </c:pt>
                <c:pt idx="30">
                  <c:v>43388</c:v>
                </c:pt>
                <c:pt idx="31">
                  <c:v>43389</c:v>
                </c:pt>
                <c:pt idx="32">
                  <c:v>43390</c:v>
                </c:pt>
                <c:pt idx="33">
                  <c:v>43391</c:v>
                </c:pt>
                <c:pt idx="34">
                  <c:v>43392</c:v>
                </c:pt>
                <c:pt idx="35">
                  <c:v>43395</c:v>
                </c:pt>
                <c:pt idx="36">
                  <c:v>43396</c:v>
                </c:pt>
                <c:pt idx="37">
                  <c:v>43397</c:v>
                </c:pt>
                <c:pt idx="38">
                  <c:v>43398</c:v>
                </c:pt>
                <c:pt idx="39">
                  <c:v>43399</c:v>
                </c:pt>
                <c:pt idx="40">
                  <c:v>43402</c:v>
                </c:pt>
                <c:pt idx="41">
                  <c:v>43403</c:v>
                </c:pt>
                <c:pt idx="42">
                  <c:v>43404</c:v>
                </c:pt>
                <c:pt idx="43">
                  <c:v>43405</c:v>
                </c:pt>
                <c:pt idx="44">
                  <c:v>43406</c:v>
                </c:pt>
                <c:pt idx="45">
                  <c:v>43409</c:v>
                </c:pt>
                <c:pt idx="46">
                  <c:v>43410</c:v>
                </c:pt>
                <c:pt idx="47">
                  <c:v>43411</c:v>
                </c:pt>
                <c:pt idx="48">
                  <c:v>43412</c:v>
                </c:pt>
                <c:pt idx="49">
                  <c:v>43413</c:v>
                </c:pt>
                <c:pt idx="50">
                  <c:v>43416</c:v>
                </c:pt>
                <c:pt idx="51">
                  <c:v>43417</c:v>
                </c:pt>
                <c:pt idx="52">
                  <c:v>43418</c:v>
                </c:pt>
                <c:pt idx="53">
                  <c:v>43419</c:v>
                </c:pt>
                <c:pt idx="54">
                  <c:v>43420</c:v>
                </c:pt>
                <c:pt idx="55">
                  <c:v>43423</c:v>
                </c:pt>
                <c:pt idx="56">
                  <c:v>43424</c:v>
                </c:pt>
                <c:pt idx="57">
                  <c:v>43425</c:v>
                </c:pt>
                <c:pt idx="58">
                  <c:v>43426</c:v>
                </c:pt>
                <c:pt idx="59">
                  <c:v>43427</c:v>
                </c:pt>
                <c:pt idx="60">
                  <c:v>43430</c:v>
                </c:pt>
                <c:pt idx="61">
                  <c:v>43431</c:v>
                </c:pt>
                <c:pt idx="62">
                  <c:v>43432</c:v>
                </c:pt>
                <c:pt idx="63">
                  <c:v>43433</c:v>
                </c:pt>
                <c:pt idx="64">
                  <c:v>43434</c:v>
                </c:pt>
                <c:pt idx="65">
                  <c:v>43437</c:v>
                </c:pt>
                <c:pt idx="66">
                  <c:v>43438</c:v>
                </c:pt>
                <c:pt idx="67">
                  <c:v>43439</c:v>
                </c:pt>
                <c:pt idx="68">
                  <c:v>43440</c:v>
                </c:pt>
                <c:pt idx="69">
                  <c:v>43441</c:v>
                </c:pt>
                <c:pt idx="70">
                  <c:v>43444</c:v>
                </c:pt>
                <c:pt idx="71">
                  <c:v>43445</c:v>
                </c:pt>
                <c:pt idx="72">
                  <c:v>43446</c:v>
                </c:pt>
                <c:pt idx="73">
                  <c:v>43447</c:v>
                </c:pt>
                <c:pt idx="74">
                  <c:v>43448</c:v>
                </c:pt>
                <c:pt idx="75">
                  <c:v>43451</c:v>
                </c:pt>
                <c:pt idx="76">
                  <c:v>43452</c:v>
                </c:pt>
                <c:pt idx="77">
                  <c:v>43453</c:v>
                </c:pt>
                <c:pt idx="78">
                  <c:v>43454</c:v>
                </c:pt>
                <c:pt idx="79">
                  <c:v>43455</c:v>
                </c:pt>
                <c:pt idx="80">
                  <c:v>43458</c:v>
                </c:pt>
                <c:pt idx="81">
                  <c:v>43459</c:v>
                </c:pt>
                <c:pt idx="82">
                  <c:v>43460</c:v>
                </c:pt>
                <c:pt idx="83">
                  <c:v>43461</c:v>
                </c:pt>
                <c:pt idx="84">
                  <c:v>43462</c:v>
                </c:pt>
                <c:pt idx="85">
                  <c:v>43465</c:v>
                </c:pt>
                <c:pt idx="86">
                  <c:v>43467</c:v>
                </c:pt>
                <c:pt idx="87">
                  <c:v>43468</c:v>
                </c:pt>
                <c:pt idx="88">
                  <c:v>43469</c:v>
                </c:pt>
                <c:pt idx="89">
                  <c:v>43472</c:v>
                </c:pt>
                <c:pt idx="90">
                  <c:v>43473</c:v>
                </c:pt>
                <c:pt idx="91">
                  <c:v>43474</c:v>
                </c:pt>
                <c:pt idx="92">
                  <c:v>43475</c:v>
                </c:pt>
                <c:pt idx="93">
                  <c:v>43476</c:v>
                </c:pt>
                <c:pt idx="94">
                  <c:v>43479</c:v>
                </c:pt>
                <c:pt idx="95">
                  <c:v>43480</c:v>
                </c:pt>
                <c:pt idx="96">
                  <c:v>43481</c:v>
                </c:pt>
                <c:pt idx="97">
                  <c:v>43482</c:v>
                </c:pt>
                <c:pt idx="98">
                  <c:v>43483</c:v>
                </c:pt>
                <c:pt idx="99">
                  <c:v>43486</c:v>
                </c:pt>
                <c:pt idx="100">
                  <c:v>43487</c:v>
                </c:pt>
                <c:pt idx="101">
                  <c:v>43488</c:v>
                </c:pt>
                <c:pt idx="102">
                  <c:v>43489</c:v>
                </c:pt>
                <c:pt idx="103">
                  <c:v>43490</c:v>
                </c:pt>
                <c:pt idx="104">
                  <c:v>43493</c:v>
                </c:pt>
                <c:pt idx="105">
                  <c:v>43494</c:v>
                </c:pt>
                <c:pt idx="106">
                  <c:v>43495</c:v>
                </c:pt>
                <c:pt idx="107">
                  <c:v>43496</c:v>
                </c:pt>
                <c:pt idx="108">
                  <c:v>43497</c:v>
                </c:pt>
                <c:pt idx="109">
                  <c:v>43500</c:v>
                </c:pt>
                <c:pt idx="110">
                  <c:v>43501</c:v>
                </c:pt>
                <c:pt idx="111">
                  <c:v>43502</c:v>
                </c:pt>
                <c:pt idx="112">
                  <c:v>43503</c:v>
                </c:pt>
                <c:pt idx="113">
                  <c:v>43504</c:v>
                </c:pt>
                <c:pt idx="114">
                  <c:v>43507</c:v>
                </c:pt>
                <c:pt idx="115">
                  <c:v>43508</c:v>
                </c:pt>
                <c:pt idx="116">
                  <c:v>43509</c:v>
                </c:pt>
                <c:pt idx="117">
                  <c:v>43510</c:v>
                </c:pt>
                <c:pt idx="118">
                  <c:v>43511</c:v>
                </c:pt>
                <c:pt idx="119">
                  <c:v>43514</c:v>
                </c:pt>
                <c:pt idx="120">
                  <c:v>43515</c:v>
                </c:pt>
                <c:pt idx="121">
                  <c:v>43516</c:v>
                </c:pt>
                <c:pt idx="122">
                  <c:v>43517</c:v>
                </c:pt>
                <c:pt idx="123">
                  <c:v>43518</c:v>
                </c:pt>
                <c:pt idx="124">
                  <c:v>43521</c:v>
                </c:pt>
                <c:pt idx="125">
                  <c:v>43522</c:v>
                </c:pt>
                <c:pt idx="126">
                  <c:v>43523</c:v>
                </c:pt>
                <c:pt idx="127">
                  <c:v>43524</c:v>
                </c:pt>
                <c:pt idx="128">
                  <c:v>43525</c:v>
                </c:pt>
                <c:pt idx="129">
                  <c:v>43528</c:v>
                </c:pt>
                <c:pt idx="130">
                  <c:v>43529</c:v>
                </c:pt>
                <c:pt idx="131">
                  <c:v>43530</c:v>
                </c:pt>
                <c:pt idx="132">
                  <c:v>43531</c:v>
                </c:pt>
                <c:pt idx="133">
                  <c:v>43532</c:v>
                </c:pt>
                <c:pt idx="134">
                  <c:v>43535</c:v>
                </c:pt>
                <c:pt idx="135">
                  <c:v>43536</c:v>
                </c:pt>
                <c:pt idx="136">
                  <c:v>43537</c:v>
                </c:pt>
                <c:pt idx="137">
                  <c:v>43538</c:v>
                </c:pt>
                <c:pt idx="138">
                  <c:v>43539</c:v>
                </c:pt>
                <c:pt idx="139">
                  <c:v>43542</c:v>
                </c:pt>
                <c:pt idx="140">
                  <c:v>43543</c:v>
                </c:pt>
                <c:pt idx="141">
                  <c:v>43544</c:v>
                </c:pt>
                <c:pt idx="142">
                  <c:v>43545</c:v>
                </c:pt>
                <c:pt idx="143">
                  <c:v>43546</c:v>
                </c:pt>
                <c:pt idx="144">
                  <c:v>43549</c:v>
                </c:pt>
                <c:pt idx="145">
                  <c:v>43550</c:v>
                </c:pt>
                <c:pt idx="146">
                  <c:v>43551</c:v>
                </c:pt>
                <c:pt idx="147">
                  <c:v>43552</c:v>
                </c:pt>
                <c:pt idx="148">
                  <c:v>43553</c:v>
                </c:pt>
                <c:pt idx="149">
                  <c:v>43556</c:v>
                </c:pt>
                <c:pt idx="150">
                  <c:v>43557</c:v>
                </c:pt>
                <c:pt idx="151">
                  <c:v>43558</c:v>
                </c:pt>
                <c:pt idx="152">
                  <c:v>43559</c:v>
                </c:pt>
                <c:pt idx="153">
                  <c:v>43560</c:v>
                </c:pt>
                <c:pt idx="154">
                  <c:v>43563</c:v>
                </c:pt>
                <c:pt idx="155">
                  <c:v>43564</c:v>
                </c:pt>
                <c:pt idx="156">
                  <c:v>43565</c:v>
                </c:pt>
                <c:pt idx="157">
                  <c:v>43566</c:v>
                </c:pt>
                <c:pt idx="158">
                  <c:v>43567</c:v>
                </c:pt>
                <c:pt idx="159">
                  <c:v>43570</c:v>
                </c:pt>
                <c:pt idx="160">
                  <c:v>43571</c:v>
                </c:pt>
                <c:pt idx="161">
                  <c:v>43572</c:v>
                </c:pt>
                <c:pt idx="162">
                  <c:v>43573</c:v>
                </c:pt>
                <c:pt idx="163">
                  <c:v>43574</c:v>
                </c:pt>
                <c:pt idx="164">
                  <c:v>43577</c:v>
                </c:pt>
                <c:pt idx="165">
                  <c:v>43578</c:v>
                </c:pt>
                <c:pt idx="166">
                  <c:v>43579</c:v>
                </c:pt>
                <c:pt idx="167">
                  <c:v>43580</c:v>
                </c:pt>
                <c:pt idx="168">
                  <c:v>43581</c:v>
                </c:pt>
                <c:pt idx="169">
                  <c:v>43584</c:v>
                </c:pt>
                <c:pt idx="170">
                  <c:v>43585</c:v>
                </c:pt>
                <c:pt idx="171">
                  <c:v>43586</c:v>
                </c:pt>
                <c:pt idx="172">
                  <c:v>43587</c:v>
                </c:pt>
                <c:pt idx="173">
                  <c:v>43588</c:v>
                </c:pt>
                <c:pt idx="174">
                  <c:v>43591</c:v>
                </c:pt>
                <c:pt idx="175">
                  <c:v>43592</c:v>
                </c:pt>
                <c:pt idx="176">
                  <c:v>43593</c:v>
                </c:pt>
                <c:pt idx="177">
                  <c:v>43594</c:v>
                </c:pt>
                <c:pt idx="178">
                  <c:v>43595</c:v>
                </c:pt>
                <c:pt idx="179">
                  <c:v>43598</c:v>
                </c:pt>
                <c:pt idx="180">
                  <c:v>43599</c:v>
                </c:pt>
                <c:pt idx="181">
                  <c:v>43600</c:v>
                </c:pt>
                <c:pt idx="182">
                  <c:v>43601</c:v>
                </c:pt>
                <c:pt idx="183">
                  <c:v>43602</c:v>
                </c:pt>
                <c:pt idx="184">
                  <c:v>43605</c:v>
                </c:pt>
                <c:pt idx="185">
                  <c:v>43606</c:v>
                </c:pt>
                <c:pt idx="186">
                  <c:v>43607</c:v>
                </c:pt>
                <c:pt idx="187">
                  <c:v>43608</c:v>
                </c:pt>
                <c:pt idx="188">
                  <c:v>43609</c:v>
                </c:pt>
                <c:pt idx="189">
                  <c:v>43612</c:v>
                </c:pt>
                <c:pt idx="190">
                  <c:v>43613</c:v>
                </c:pt>
                <c:pt idx="191">
                  <c:v>43614</c:v>
                </c:pt>
                <c:pt idx="192">
                  <c:v>43615</c:v>
                </c:pt>
                <c:pt idx="193">
                  <c:v>43616</c:v>
                </c:pt>
                <c:pt idx="194">
                  <c:v>43619</c:v>
                </c:pt>
                <c:pt idx="195">
                  <c:v>43620</c:v>
                </c:pt>
                <c:pt idx="196">
                  <c:v>43621</c:v>
                </c:pt>
                <c:pt idx="197">
                  <c:v>43622</c:v>
                </c:pt>
                <c:pt idx="198">
                  <c:v>43623</c:v>
                </c:pt>
                <c:pt idx="199">
                  <c:v>43626</c:v>
                </c:pt>
                <c:pt idx="200">
                  <c:v>43627</c:v>
                </c:pt>
                <c:pt idx="201">
                  <c:v>43628</c:v>
                </c:pt>
                <c:pt idx="202">
                  <c:v>43629</c:v>
                </c:pt>
                <c:pt idx="203">
                  <c:v>43630</c:v>
                </c:pt>
                <c:pt idx="204">
                  <c:v>43633</c:v>
                </c:pt>
                <c:pt idx="205">
                  <c:v>43634</c:v>
                </c:pt>
                <c:pt idx="206">
                  <c:v>43635</c:v>
                </c:pt>
                <c:pt idx="207">
                  <c:v>43636</c:v>
                </c:pt>
                <c:pt idx="208">
                  <c:v>43637</c:v>
                </c:pt>
                <c:pt idx="209">
                  <c:v>43640</c:v>
                </c:pt>
                <c:pt idx="210">
                  <c:v>43641</c:v>
                </c:pt>
                <c:pt idx="211">
                  <c:v>43642</c:v>
                </c:pt>
                <c:pt idx="212">
                  <c:v>43643</c:v>
                </c:pt>
                <c:pt idx="213">
                  <c:v>43644</c:v>
                </c:pt>
                <c:pt idx="214">
                  <c:v>43647</c:v>
                </c:pt>
                <c:pt idx="215">
                  <c:v>43648</c:v>
                </c:pt>
                <c:pt idx="216">
                  <c:v>43649</c:v>
                </c:pt>
                <c:pt idx="217">
                  <c:v>43650</c:v>
                </c:pt>
                <c:pt idx="218">
                  <c:v>43651</c:v>
                </c:pt>
                <c:pt idx="219">
                  <c:v>43654</c:v>
                </c:pt>
                <c:pt idx="220">
                  <c:v>43655</c:v>
                </c:pt>
                <c:pt idx="221">
                  <c:v>43656</c:v>
                </c:pt>
                <c:pt idx="222">
                  <c:v>43657</c:v>
                </c:pt>
                <c:pt idx="223">
                  <c:v>43658</c:v>
                </c:pt>
                <c:pt idx="224">
                  <c:v>43661</c:v>
                </c:pt>
                <c:pt idx="225">
                  <c:v>43662</c:v>
                </c:pt>
                <c:pt idx="226">
                  <c:v>43663</c:v>
                </c:pt>
                <c:pt idx="227">
                  <c:v>43664</c:v>
                </c:pt>
                <c:pt idx="228">
                  <c:v>43665</c:v>
                </c:pt>
                <c:pt idx="229">
                  <c:v>43668</c:v>
                </c:pt>
                <c:pt idx="230">
                  <c:v>43669</c:v>
                </c:pt>
                <c:pt idx="231">
                  <c:v>43670</c:v>
                </c:pt>
                <c:pt idx="232">
                  <c:v>43671</c:v>
                </c:pt>
                <c:pt idx="233">
                  <c:v>43672</c:v>
                </c:pt>
                <c:pt idx="234">
                  <c:v>43675</c:v>
                </c:pt>
                <c:pt idx="235">
                  <c:v>43676</c:v>
                </c:pt>
                <c:pt idx="236">
                  <c:v>43677</c:v>
                </c:pt>
                <c:pt idx="237">
                  <c:v>43678</c:v>
                </c:pt>
                <c:pt idx="238">
                  <c:v>43679</c:v>
                </c:pt>
                <c:pt idx="239">
                  <c:v>43682</c:v>
                </c:pt>
                <c:pt idx="240">
                  <c:v>43683</c:v>
                </c:pt>
                <c:pt idx="241">
                  <c:v>43684</c:v>
                </c:pt>
                <c:pt idx="242">
                  <c:v>43685</c:v>
                </c:pt>
                <c:pt idx="243">
                  <c:v>43686</c:v>
                </c:pt>
                <c:pt idx="244">
                  <c:v>43689</c:v>
                </c:pt>
                <c:pt idx="245">
                  <c:v>43690</c:v>
                </c:pt>
                <c:pt idx="246">
                  <c:v>43691</c:v>
                </c:pt>
                <c:pt idx="247">
                  <c:v>43692</c:v>
                </c:pt>
                <c:pt idx="248">
                  <c:v>43693</c:v>
                </c:pt>
                <c:pt idx="249">
                  <c:v>43696</c:v>
                </c:pt>
                <c:pt idx="250">
                  <c:v>43697</c:v>
                </c:pt>
                <c:pt idx="251">
                  <c:v>43698</c:v>
                </c:pt>
                <c:pt idx="252">
                  <c:v>43699</c:v>
                </c:pt>
                <c:pt idx="253">
                  <c:v>43700</c:v>
                </c:pt>
                <c:pt idx="254">
                  <c:v>43703</c:v>
                </c:pt>
                <c:pt idx="255">
                  <c:v>43704</c:v>
                </c:pt>
                <c:pt idx="256">
                  <c:v>43705</c:v>
                </c:pt>
                <c:pt idx="257">
                  <c:v>43706</c:v>
                </c:pt>
                <c:pt idx="258">
                  <c:v>43707</c:v>
                </c:pt>
                <c:pt idx="259">
                  <c:v>43710</c:v>
                </c:pt>
                <c:pt idx="260">
                  <c:v>43711</c:v>
                </c:pt>
                <c:pt idx="261">
                  <c:v>43712</c:v>
                </c:pt>
                <c:pt idx="262">
                  <c:v>43713</c:v>
                </c:pt>
                <c:pt idx="263">
                  <c:v>43714</c:v>
                </c:pt>
                <c:pt idx="264">
                  <c:v>43717</c:v>
                </c:pt>
                <c:pt idx="265">
                  <c:v>43718</c:v>
                </c:pt>
                <c:pt idx="266">
                  <c:v>43719</c:v>
                </c:pt>
                <c:pt idx="267">
                  <c:v>43720</c:v>
                </c:pt>
                <c:pt idx="268">
                  <c:v>43721</c:v>
                </c:pt>
                <c:pt idx="269">
                  <c:v>43724</c:v>
                </c:pt>
                <c:pt idx="270">
                  <c:v>43725</c:v>
                </c:pt>
                <c:pt idx="271">
                  <c:v>43726</c:v>
                </c:pt>
                <c:pt idx="272">
                  <c:v>43727</c:v>
                </c:pt>
                <c:pt idx="273">
                  <c:v>43728</c:v>
                </c:pt>
                <c:pt idx="274">
                  <c:v>43731</c:v>
                </c:pt>
                <c:pt idx="275">
                  <c:v>43732</c:v>
                </c:pt>
                <c:pt idx="276">
                  <c:v>43733</c:v>
                </c:pt>
                <c:pt idx="277">
                  <c:v>43734</c:v>
                </c:pt>
                <c:pt idx="278">
                  <c:v>43735</c:v>
                </c:pt>
                <c:pt idx="279">
                  <c:v>43738</c:v>
                </c:pt>
                <c:pt idx="280">
                  <c:v>43739</c:v>
                </c:pt>
                <c:pt idx="281">
                  <c:v>43740</c:v>
                </c:pt>
                <c:pt idx="282">
                  <c:v>43741</c:v>
                </c:pt>
                <c:pt idx="283">
                  <c:v>43742</c:v>
                </c:pt>
                <c:pt idx="284">
                  <c:v>43745</c:v>
                </c:pt>
                <c:pt idx="285">
                  <c:v>43746</c:v>
                </c:pt>
                <c:pt idx="286">
                  <c:v>43747</c:v>
                </c:pt>
                <c:pt idx="287">
                  <c:v>43748</c:v>
                </c:pt>
                <c:pt idx="288">
                  <c:v>43749</c:v>
                </c:pt>
                <c:pt idx="289">
                  <c:v>43752</c:v>
                </c:pt>
                <c:pt idx="290">
                  <c:v>43753</c:v>
                </c:pt>
                <c:pt idx="291">
                  <c:v>43754</c:v>
                </c:pt>
                <c:pt idx="292">
                  <c:v>43755</c:v>
                </c:pt>
                <c:pt idx="293">
                  <c:v>43756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43766</c:v>
                </c:pt>
                <c:pt idx="300">
                  <c:v>43767</c:v>
                </c:pt>
                <c:pt idx="301">
                  <c:v>43768</c:v>
                </c:pt>
                <c:pt idx="302">
                  <c:v>43769</c:v>
                </c:pt>
                <c:pt idx="303">
                  <c:v>43770</c:v>
                </c:pt>
                <c:pt idx="304">
                  <c:v>43773</c:v>
                </c:pt>
                <c:pt idx="305">
                  <c:v>43774</c:v>
                </c:pt>
                <c:pt idx="306">
                  <c:v>43775</c:v>
                </c:pt>
                <c:pt idx="307">
                  <c:v>43776</c:v>
                </c:pt>
                <c:pt idx="308">
                  <c:v>43777</c:v>
                </c:pt>
                <c:pt idx="309">
                  <c:v>43780</c:v>
                </c:pt>
                <c:pt idx="310">
                  <c:v>43781</c:v>
                </c:pt>
                <c:pt idx="311">
                  <c:v>43782</c:v>
                </c:pt>
                <c:pt idx="312">
                  <c:v>43783</c:v>
                </c:pt>
                <c:pt idx="313">
                  <c:v>43784</c:v>
                </c:pt>
                <c:pt idx="314">
                  <c:v>43787</c:v>
                </c:pt>
                <c:pt idx="315">
                  <c:v>43788</c:v>
                </c:pt>
                <c:pt idx="316">
                  <c:v>43789</c:v>
                </c:pt>
                <c:pt idx="317">
                  <c:v>43790</c:v>
                </c:pt>
                <c:pt idx="318">
                  <c:v>43791</c:v>
                </c:pt>
                <c:pt idx="319">
                  <c:v>43794</c:v>
                </c:pt>
                <c:pt idx="320">
                  <c:v>43795</c:v>
                </c:pt>
                <c:pt idx="321">
                  <c:v>43796</c:v>
                </c:pt>
                <c:pt idx="322">
                  <c:v>43797</c:v>
                </c:pt>
                <c:pt idx="323">
                  <c:v>43798</c:v>
                </c:pt>
                <c:pt idx="324">
                  <c:v>43801</c:v>
                </c:pt>
                <c:pt idx="325">
                  <c:v>43802</c:v>
                </c:pt>
                <c:pt idx="326">
                  <c:v>43803</c:v>
                </c:pt>
                <c:pt idx="327">
                  <c:v>43804</c:v>
                </c:pt>
                <c:pt idx="328">
                  <c:v>43805</c:v>
                </c:pt>
                <c:pt idx="329">
                  <c:v>43808</c:v>
                </c:pt>
                <c:pt idx="330">
                  <c:v>43809</c:v>
                </c:pt>
                <c:pt idx="331">
                  <c:v>43810</c:v>
                </c:pt>
                <c:pt idx="332">
                  <c:v>43811</c:v>
                </c:pt>
                <c:pt idx="333">
                  <c:v>43812</c:v>
                </c:pt>
                <c:pt idx="334">
                  <c:v>43815</c:v>
                </c:pt>
                <c:pt idx="335">
                  <c:v>43816</c:v>
                </c:pt>
                <c:pt idx="336">
                  <c:v>43817</c:v>
                </c:pt>
                <c:pt idx="337">
                  <c:v>43818</c:v>
                </c:pt>
                <c:pt idx="338">
                  <c:v>43819</c:v>
                </c:pt>
                <c:pt idx="339">
                  <c:v>43822</c:v>
                </c:pt>
                <c:pt idx="340">
                  <c:v>43823</c:v>
                </c:pt>
                <c:pt idx="341">
                  <c:v>43824</c:v>
                </c:pt>
                <c:pt idx="342">
                  <c:v>43825</c:v>
                </c:pt>
                <c:pt idx="343">
                  <c:v>43826</c:v>
                </c:pt>
                <c:pt idx="344">
                  <c:v>43829</c:v>
                </c:pt>
                <c:pt idx="345">
                  <c:v>43830</c:v>
                </c:pt>
                <c:pt idx="346">
                  <c:v>43832</c:v>
                </c:pt>
                <c:pt idx="347">
                  <c:v>43833</c:v>
                </c:pt>
                <c:pt idx="348">
                  <c:v>43836</c:v>
                </c:pt>
                <c:pt idx="349">
                  <c:v>43837</c:v>
                </c:pt>
                <c:pt idx="350">
                  <c:v>43838</c:v>
                </c:pt>
                <c:pt idx="351">
                  <c:v>43839</c:v>
                </c:pt>
                <c:pt idx="352">
                  <c:v>43840</c:v>
                </c:pt>
                <c:pt idx="353">
                  <c:v>43843</c:v>
                </c:pt>
                <c:pt idx="354">
                  <c:v>43844</c:v>
                </c:pt>
                <c:pt idx="355">
                  <c:v>43845</c:v>
                </c:pt>
                <c:pt idx="356">
                  <c:v>43846</c:v>
                </c:pt>
                <c:pt idx="357">
                  <c:v>43847</c:v>
                </c:pt>
                <c:pt idx="358">
                  <c:v>43850</c:v>
                </c:pt>
                <c:pt idx="359">
                  <c:v>43851</c:v>
                </c:pt>
                <c:pt idx="360">
                  <c:v>43852</c:v>
                </c:pt>
                <c:pt idx="361">
                  <c:v>43853</c:v>
                </c:pt>
                <c:pt idx="362">
                  <c:v>43854</c:v>
                </c:pt>
                <c:pt idx="363">
                  <c:v>43857</c:v>
                </c:pt>
                <c:pt idx="364">
                  <c:v>43858</c:v>
                </c:pt>
                <c:pt idx="365">
                  <c:v>43859</c:v>
                </c:pt>
                <c:pt idx="366">
                  <c:v>43860</c:v>
                </c:pt>
                <c:pt idx="367">
                  <c:v>43861</c:v>
                </c:pt>
                <c:pt idx="368">
                  <c:v>43864</c:v>
                </c:pt>
                <c:pt idx="369">
                  <c:v>43865</c:v>
                </c:pt>
                <c:pt idx="370">
                  <c:v>43866</c:v>
                </c:pt>
                <c:pt idx="371">
                  <c:v>43867</c:v>
                </c:pt>
                <c:pt idx="372">
                  <c:v>43868</c:v>
                </c:pt>
                <c:pt idx="373">
                  <c:v>43871</c:v>
                </c:pt>
                <c:pt idx="374">
                  <c:v>43872</c:v>
                </c:pt>
                <c:pt idx="375">
                  <c:v>43873</c:v>
                </c:pt>
                <c:pt idx="376">
                  <c:v>43874</c:v>
                </c:pt>
                <c:pt idx="377">
                  <c:v>43875</c:v>
                </c:pt>
                <c:pt idx="378">
                  <c:v>43878</c:v>
                </c:pt>
                <c:pt idx="379">
                  <c:v>43879</c:v>
                </c:pt>
                <c:pt idx="380">
                  <c:v>43880</c:v>
                </c:pt>
                <c:pt idx="381">
                  <c:v>43881</c:v>
                </c:pt>
                <c:pt idx="382">
                  <c:v>43882</c:v>
                </c:pt>
                <c:pt idx="383">
                  <c:v>43885</c:v>
                </c:pt>
                <c:pt idx="384">
                  <c:v>43886</c:v>
                </c:pt>
                <c:pt idx="385">
                  <c:v>43887</c:v>
                </c:pt>
                <c:pt idx="386">
                  <c:v>43888</c:v>
                </c:pt>
                <c:pt idx="387">
                  <c:v>43889</c:v>
                </c:pt>
                <c:pt idx="388">
                  <c:v>43892</c:v>
                </c:pt>
                <c:pt idx="389">
                  <c:v>43893</c:v>
                </c:pt>
                <c:pt idx="390">
                  <c:v>43894</c:v>
                </c:pt>
                <c:pt idx="391">
                  <c:v>43895</c:v>
                </c:pt>
                <c:pt idx="392">
                  <c:v>43896</c:v>
                </c:pt>
                <c:pt idx="393">
                  <c:v>43899</c:v>
                </c:pt>
                <c:pt idx="394">
                  <c:v>43900</c:v>
                </c:pt>
                <c:pt idx="395">
                  <c:v>43901</c:v>
                </c:pt>
                <c:pt idx="396">
                  <c:v>43902</c:v>
                </c:pt>
                <c:pt idx="397">
                  <c:v>43903</c:v>
                </c:pt>
                <c:pt idx="398">
                  <c:v>43906</c:v>
                </c:pt>
                <c:pt idx="399">
                  <c:v>43907</c:v>
                </c:pt>
                <c:pt idx="400">
                  <c:v>43908</c:v>
                </c:pt>
                <c:pt idx="401">
                  <c:v>43909</c:v>
                </c:pt>
                <c:pt idx="402">
                  <c:v>43910</c:v>
                </c:pt>
                <c:pt idx="403">
                  <c:v>43913</c:v>
                </c:pt>
                <c:pt idx="404">
                  <c:v>43914</c:v>
                </c:pt>
                <c:pt idx="405">
                  <c:v>43915</c:v>
                </c:pt>
                <c:pt idx="406">
                  <c:v>43916</c:v>
                </c:pt>
                <c:pt idx="407">
                  <c:v>43917</c:v>
                </c:pt>
                <c:pt idx="408">
                  <c:v>43920</c:v>
                </c:pt>
                <c:pt idx="409">
                  <c:v>43921</c:v>
                </c:pt>
                <c:pt idx="410">
                  <c:v>43922</c:v>
                </c:pt>
                <c:pt idx="411">
                  <c:v>43923</c:v>
                </c:pt>
                <c:pt idx="412">
                  <c:v>43924</c:v>
                </c:pt>
                <c:pt idx="413">
                  <c:v>43927</c:v>
                </c:pt>
                <c:pt idx="414">
                  <c:v>43928</c:v>
                </c:pt>
                <c:pt idx="415">
                  <c:v>43929</c:v>
                </c:pt>
                <c:pt idx="416">
                  <c:v>43930</c:v>
                </c:pt>
                <c:pt idx="417">
                  <c:v>43931</c:v>
                </c:pt>
                <c:pt idx="418">
                  <c:v>43934</c:v>
                </c:pt>
                <c:pt idx="419">
                  <c:v>43935</c:v>
                </c:pt>
                <c:pt idx="420">
                  <c:v>43936</c:v>
                </c:pt>
                <c:pt idx="421">
                  <c:v>43937</c:v>
                </c:pt>
                <c:pt idx="422">
                  <c:v>43938</c:v>
                </c:pt>
                <c:pt idx="423">
                  <c:v>43941</c:v>
                </c:pt>
                <c:pt idx="424">
                  <c:v>43942</c:v>
                </c:pt>
                <c:pt idx="425">
                  <c:v>43943</c:v>
                </c:pt>
                <c:pt idx="426">
                  <c:v>43944</c:v>
                </c:pt>
                <c:pt idx="427">
                  <c:v>43945</c:v>
                </c:pt>
                <c:pt idx="428">
                  <c:v>43948</c:v>
                </c:pt>
                <c:pt idx="429">
                  <c:v>43949</c:v>
                </c:pt>
                <c:pt idx="430">
                  <c:v>43950</c:v>
                </c:pt>
                <c:pt idx="431">
                  <c:v>43951</c:v>
                </c:pt>
                <c:pt idx="432">
                  <c:v>43952</c:v>
                </c:pt>
                <c:pt idx="433">
                  <c:v>43955</c:v>
                </c:pt>
                <c:pt idx="434">
                  <c:v>43956</c:v>
                </c:pt>
                <c:pt idx="435">
                  <c:v>43957</c:v>
                </c:pt>
                <c:pt idx="436">
                  <c:v>43958</c:v>
                </c:pt>
                <c:pt idx="437">
                  <c:v>43959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43969</c:v>
                </c:pt>
                <c:pt idx="444">
                  <c:v>43970</c:v>
                </c:pt>
                <c:pt idx="445">
                  <c:v>43971</c:v>
                </c:pt>
                <c:pt idx="446">
                  <c:v>43972</c:v>
                </c:pt>
                <c:pt idx="447">
                  <c:v>43973</c:v>
                </c:pt>
                <c:pt idx="448">
                  <c:v>43976</c:v>
                </c:pt>
                <c:pt idx="449">
                  <c:v>43977</c:v>
                </c:pt>
                <c:pt idx="450">
                  <c:v>43978</c:v>
                </c:pt>
                <c:pt idx="451">
                  <c:v>43979</c:v>
                </c:pt>
                <c:pt idx="452">
                  <c:v>43980</c:v>
                </c:pt>
                <c:pt idx="453">
                  <c:v>43983</c:v>
                </c:pt>
                <c:pt idx="454">
                  <c:v>43984</c:v>
                </c:pt>
                <c:pt idx="455">
                  <c:v>43985</c:v>
                </c:pt>
                <c:pt idx="456">
                  <c:v>43986</c:v>
                </c:pt>
                <c:pt idx="457">
                  <c:v>43987</c:v>
                </c:pt>
                <c:pt idx="458">
                  <c:v>43990</c:v>
                </c:pt>
                <c:pt idx="459">
                  <c:v>43991</c:v>
                </c:pt>
                <c:pt idx="460">
                  <c:v>43992</c:v>
                </c:pt>
                <c:pt idx="461">
                  <c:v>43993</c:v>
                </c:pt>
                <c:pt idx="462">
                  <c:v>43994</c:v>
                </c:pt>
                <c:pt idx="463">
                  <c:v>43997</c:v>
                </c:pt>
                <c:pt idx="464">
                  <c:v>43998</c:v>
                </c:pt>
                <c:pt idx="465">
                  <c:v>43999</c:v>
                </c:pt>
                <c:pt idx="466">
                  <c:v>44000</c:v>
                </c:pt>
                <c:pt idx="467">
                  <c:v>44001</c:v>
                </c:pt>
                <c:pt idx="468">
                  <c:v>44004</c:v>
                </c:pt>
                <c:pt idx="469">
                  <c:v>44005</c:v>
                </c:pt>
                <c:pt idx="470">
                  <c:v>44006</c:v>
                </c:pt>
                <c:pt idx="471">
                  <c:v>44007</c:v>
                </c:pt>
                <c:pt idx="472">
                  <c:v>44008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44018</c:v>
                </c:pt>
                <c:pt idx="479">
                  <c:v>44019</c:v>
                </c:pt>
                <c:pt idx="480">
                  <c:v>44020</c:v>
                </c:pt>
                <c:pt idx="481">
                  <c:v>44021</c:v>
                </c:pt>
                <c:pt idx="482">
                  <c:v>44022</c:v>
                </c:pt>
                <c:pt idx="483">
                  <c:v>44025</c:v>
                </c:pt>
                <c:pt idx="484">
                  <c:v>44026</c:v>
                </c:pt>
                <c:pt idx="485">
                  <c:v>44027</c:v>
                </c:pt>
                <c:pt idx="486">
                  <c:v>44028</c:v>
                </c:pt>
                <c:pt idx="487">
                  <c:v>44029</c:v>
                </c:pt>
                <c:pt idx="488">
                  <c:v>44032</c:v>
                </c:pt>
                <c:pt idx="489">
                  <c:v>44033</c:v>
                </c:pt>
                <c:pt idx="490">
                  <c:v>44034</c:v>
                </c:pt>
                <c:pt idx="491">
                  <c:v>44035</c:v>
                </c:pt>
                <c:pt idx="492">
                  <c:v>44036</c:v>
                </c:pt>
                <c:pt idx="493">
                  <c:v>44039</c:v>
                </c:pt>
                <c:pt idx="494">
                  <c:v>44040</c:v>
                </c:pt>
                <c:pt idx="495">
                  <c:v>44041</c:v>
                </c:pt>
                <c:pt idx="496">
                  <c:v>44042</c:v>
                </c:pt>
                <c:pt idx="497">
                  <c:v>44043</c:v>
                </c:pt>
                <c:pt idx="498">
                  <c:v>44046</c:v>
                </c:pt>
                <c:pt idx="499">
                  <c:v>44047</c:v>
                </c:pt>
                <c:pt idx="500">
                  <c:v>44048</c:v>
                </c:pt>
                <c:pt idx="501">
                  <c:v>44049</c:v>
                </c:pt>
                <c:pt idx="502">
                  <c:v>44050</c:v>
                </c:pt>
                <c:pt idx="503">
                  <c:v>44053</c:v>
                </c:pt>
                <c:pt idx="504">
                  <c:v>44054</c:v>
                </c:pt>
                <c:pt idx="505">
                  <c:v>44055</c:v>
                </c:pt>
                <c:pt idx="506">
                  <c:v>44056</c:v>
                </c:pt>
                <c:pt idx="507">
                  <c:v>44057</c:v>
                </c:pt>
                <c:pt idx="508">
                  <c:v>44060</c:v>
                </c:pt>
                <c:pt idx="509">
                  <c:v>44061</c:v>
                </c:pt>
                <c:pt idx="510">
                  <c:v>44062</c:v>
                </c:pt>
                <c:pt idx="511">
                  <c:v>44063</c:v>
                </c:pt>
                <c:pt idx="512">
                  <c:v>44064</c:v>
                </c:pt>
                <c:pt idx="513">
                  <c:v>44067</c:v>
                </c:pt>
                <c:pt idx="514">
                  <c:v>44068</c:v>
                </c:pt>
                <c:pt idx="515">
                  <c:v>44069</c:v>
                </c:pt>
                <c:pt idx="516">
                  <c:v>44070</c:v>
                </c:pt>
                <c:pt idx="517">
                  <c:v>44071</c:v>
                </c:pt>
                <c:pt idx="518">
                  <c:v>44074</c:v>
                </c:pt>
                <c:pt idx="519">
                  <c:v>44075</c:v>
                </c:pt>
                <c:pt idx="520">
                  <c:v>44076</c:v>
                </c:pt>
                <c:pt idx="521">
                  <c:v>44077</c:v>
                </c:pt>
                <c:pt idx="522">
                  <c:v>44078</c:v>
                </c:pt>
                <c:pt idx="523">
                  <c:v>44081</c:v>
                </c:pt>
                <c:pt idx="524">
                  <c:v>44082</c:v>
                </c:pt>
                <c:pt idx="525">
                  <c:v>44083</c:v>
                </c:pt>
                <c:pt idx="526">
                  <c:v>44084</c:v>
                </c:pt>
                <c:pt idx="527">
                  <c:v>44085</c:v>
                </c:pt>
                <c:pt idx="528">
                  <c:v>44088</c:v>
                </c:pt>
                <c:pt idx="529">
                  <c:v>44089</c:v>
                </c:pt>
                <c:pt idx="530">
                  <c:v>44090</c:v>
                </c:pt>
                <c:pt idx="531">
                  <c:v>44091</c:v>
                </c:pt>
                <c:pt idx="532">
                  <c:v>44092</c:v>
                </c:pt>
                <c:pt idx="533">
                  <c:v>44095</c:v>
                </c:pt>
                <c:pt idx="534">
                  <c:v>44096</c:v>
                </c:pt>
                <c:pt idx="535">
                  <c:v>44097</c:v>
                </c:pt>
                <c:pt idx="536">
                  <c:v>44098</c:v>
                </c:pt>
                <c:pt idx="537">
                  <c:v>44099</c:v>
                </c:pt>
                <c:pt idx="538">
                  <c:v>44102</c:v>
                </c:pt>
                <c:pt idx="539">
                  <c:v>44103</c:v>
                </c:pt>
                <c:pt idx="540">
                  <c:v>44104</c:v>
                </c:pt>
                <c:pt idx="541">
                  <c:v>44105</c:v>
                </c:pt>
                <c:pt idx="542">
                  <c:v>44106</c:v>
                </c:pt>
                <c:pt idx="543">
                  <c:v>44109</c:v>
                </c:pt>
                <c:pt idx="544">
                  <c:v>44110</c:v>
                </c:pt>
                <c:pt idx="545">
                  <c:v>44111</c:v>
                </c:pt>
                <c:pt idx="546">
                  <c:v>44112</c:v>
                </c:pt>
                <c:pt idx="547">
                  <c:v>44113</c:v>
                </c:pt>
                <c:pt idx="548">
                  <c:v>44116</c:v>
                </c:pt>
                <c:pt idx="549">
                  <c:v>44117</c:v>
                </c:pt>
                <c:pt idx="550">
                  <c:v>44118</c:v>
                </c:pt>
                <c:pt idx="551">
                  <c:v>44119</c:v>
                </c:pt>
                <c:pt idx="552">
                  <c:v>44120</c:v>
                </c:pt>
                <c:pt idx="553">
                  <c:v>44123</c:v>
                </c:pt>
                <c:pt idx="554">
                  <c:v>44124</c:v>
                </c:pt>
                <c:pt idx="555">
                  <c:v>44125</c:v>
                </c:pt>
                <c:pt idx="556">
                  <c:v>44126</c:v>
                </c:pt>
                <c:pt idx="557">
                  <c:v>44127</c:v>
                </c:pt>
                <c:pt idx="558">
                  <c:v>44130</c:v>
                </c:pt>
                <c:pt idx="559">
                  <c:v>44131</c:v>
                </c:pt>
                <c:pt idx="560">
                  <c:v>44132</c:v>
                </c:pt>
                <c:pt idx="561">
                  <c:v>44133</c:v>
                </c:pt>
                <c:pt idx="562">
                  <c:v>44134</c:v>
                </c:pt>
                <c:pt idx="563">
                  <c:v>44137</c:v>
                </c:pt>
                <c:pt idx="564">
                  <c:v>44138</c:v>
                </c:pt>
                <c:pt idx="565">
                  <c:v>44139</c:v>
                </c:pt>
                <c:pt idx="566">
                  <c:v>44140</c:v>
                </c:pt>
                <c:pt idx="567">
                  <c:v>44141</c:v>
                </c:pt>
                <c:pt idx="568">
                  <c:v>44144</c:v>
                </c:pt>
                <c:pt idx="569">
                  <c:v>44145</c:v>
                </c:pt>
                <c:pt idx="570">
                  <c:v>44146</c:v>
                </c:pt>
                <c:pt idx="571">
                  <c:v>44147</c:v>
                </c:pt>
                <c:pt idx="572">
                  <c:v>44148</c:v>
                </c:pt>
                <c:pt idx="573">
                  <c:v>44151</c:v>
                </c:pt>
                <c:pt idx="574">
                  <c:v>44152</c:v>
                </c:pt>
                <c:pt idx="575">
                  <c:v>44153</c:v>
                </c:pt>
                <c:pt idx="576">
                  <c:v>44154</c:v>
                </c:pt>
                <c:pt idx="577">
                  <c:v>44155</c:v>
                </c:pt>
                <c:pt idx="578">
                  <c:v>44158</c:v>
                </c:pt>
                <c:pt idx="579">
                  <c:v>44159</c:v>
                </c:pt>
                <c:pt idx="580">
                  <c:v>44160</c:v>
                </c:pt>
                <c:pt idx="581">
                  <c:v>44161</c:v>
                </c:pt>
                <c:pt idx="582">
                  <c:v>44162</c:v>
                </c:pt>
                <c:pt idx="583">
                  <c:v>44165</c:v>
                </c:pt>
                <c:pt idx="584">
                  <c:v>44166</c:v>
                </c:pt>
                <c:pt idx="585">
                  <c:v>44167</c:v>
                </c:pt>
                <c:pt idx="586">
                  <c:v>44168</c:v>
                </c:pt>
                <c:pt idx="587">
                  <c:v>44169</c:v>
                </c:pt>
                <c:pt idx="588">
                  <c:v>44172</c:v>
                </c:pt>
                <c:pt idx="589">
                  <c:v>44173</c:v>
                </c:pt>
                <c:pt idx="590">
                  <c:v>44174</c:v>
                </c:pt>
                <c:pt idx="591">
                  <c:v>44175</c:v>
                </c:pt>
                <c:pt idx="592">
                  <c:v>44176</c:v>
                </c:pt>
                <c:pt idx="593">
                  <c:v>44179</c:v>
                </c:pt>
                <c:pt idx="594">
                  <c:v>44180</c:v>
                </c:pt>
                <c:pt idx="595">
                  <c:v>44181</c:v>
                </c:pt>
                <c:pt idx="596">
                  <c:v>44182</c:v>
                </c:pt>
                <c:pt idx="597">
                  <c:v>44183</c:v>
                </c:pt>
                <c:pt idx="598">
                  <c:v>44186</c:v>
                </c:pt>
                <c:pt idx="599">
                  <c:v>44187</c:v>
                </c:pt>
                <c:pt idx="600">
                  <c:v>44188</c:v>
                </c:pt>
                <c:pt idx="601">
                  <c:v>44189</c:v>
                </c:pt>
                <c:pt idx="602">
                  <c:v>44190</c:v>
                </c:pt>
                <c:pt idx="603">
                  <c:v>44193</c:v>
                </c:pt>
                <c:pt idx="604">
                  <c:v>44194</c:v>
                </c:pt>
                <c:pt idx="605">
                  <c:v>44195</c:v>
                </c:pt>
                <c:pt idx="606">
                  <c:v>44196</c:v>
                </c:pt>
                <c:pt idx="607">
                  <c:v>44200</c:v>
                </c:pt>
                <c:pt idx="608">
                  <c:v>44201</c:v>
                </c:pt>
                <c:pt idx="609">
                  <c:v>44202</c:v>
                </c:pt>
                <c:pt idx="610">
                  <c:v>44203</c:v>
                </c:pt>
                <c:pt idx="611">
                  <c:v>44204</c:v>
                </c:pt>
                <c:pt idx="612">
                  <c:v>44207</c:v>
                </c:pt>
                <c:pt idx="613">
                  <c:v>44208</c:v>
                </c:pt>
                <c:pt idx="614">
                  <c:v>44209</c:v>
                </c:pt>
                <c:pt idx="615">
                  <c:v>44210</c:v>
                </c:pt>
                <c:pt idx="616">
                  <c:v>44211</c:v>
                </c:pt>
                <c:pt idx="617">
                  <c:v>44214</c:v>
                </c:pt>
                <c:pt idx="618">
                  <c:v>44215</c:v>
                </c:pt>
                <c:pt idx="619">
                  <c:v>44216</c:v>
                </c:pt>
                <c:pt idx="620">
                  <c:v>44217</c:v>
                </c:pt>
                <c:pt idx="621">
                  <c:v>44218</c:v>
                </c:pt>
                <c:pt idx="622">
                  <c:v>44221</c:v>
                </c:pt>
                <c:pt idx="623">
                  <c:v>44222</c:v>
                </c:pt>
                <c:pt idx="624">
                  <c:v>44223</c:v>
                </c:pt>
                <c:pt idx="625">
                  <c:v>44224</c:v>
                </c:pt>
                <c:pt idx="626">
                  <c:v>44225</c:v>
                </c:pt>
                <c:pt idx="627">
                  <c:v>44228</c:v>
                </c:pt>
                <c:pt idx="628">
                  <c:v>44229</c:v>
                </c:pt>
                <c:pt idx="629">
                  <c:v>44230</c:v>
                </c:pt>
                <c:pt idx="630">
                  <c:v>44231</c:v>
                </c:pt>
                <c:pt idx="631">
                  <c:v>44232</c:v>
                </c:pt>
                <c:pt idx="632">
                  <c:v>44235</c:v>
                </c:pt>
                <c:pt idx="633">
                  <c:v>44236</c:v>
                </c:pt>
                <c:pt idx="634">
                  <c:v>44237</c:v>
                </c:pt>
                <c:pt idx="635">
                  <c:v>44238</c:v>
                </c:pt>
                <c:pt idx="636">
                  <c:v>44239</c:v>
                </c:pt>
                <c:pt idx="637">
                  <c:v>44242</c:v>
                </c:pt>
                <c:pt idx="638">
                  <c:v>44243</c:v>
                </c:pt>
                <c:pt idx="639">
                  <c:v>44244</c:v>
                </c:pt>
                <c:pt idx="640">
                  <c:v>44245</c:v>
                </c:pt>
                <c:pt idx="641">
                  <c:v>44246</c:v>
                </c:pt>
                <c:pt idx="642">
                  <c:v>44249</c:v>
                </c:pt>
                <c:pt idx="643">
                  <c:v>44250</c:v>
                </c:pt>
                <c:pt idx="644">
                  <c:v>44251</c:v>
                </c:pt>
                <c:pt idx="645">
                  <c:v>44252</c:v>
                </c:pt>
                <c:pt idx="646">
                  <c:v>44253</c:v>
                </c:pt>
                <c:pt idx="647">
                  <c:v>44256</c:v>
                </c:pt>
                <c:pt idx="648">
                  <c:v>44257</c:v>
                </c:pt>
                <c:pt idx="649">
                  <c:v>44258</c:v>
                </c:pt>
                <c:pt idx="650">
                  <c:v>44259</c:v>
                </c:pt>
                <c:pt idx="651">
                  <c:v>44260</c:v>
                </c:pt>
                <c:pt idx="652">
                  <c:v>44263</c:v>
                </c:pt>
                <c:pt idx="653">
                  <c:v>44264</c:v>
                </c:pt>
                <c:pt idx="654">
                  <c:v>44265</c:v>
                </c:pt>
                <c:pt idx="655">
                  <c:v>44266</c:v>
                </c:pt>
                <c:pt idx="656">
                  <c:v>44267</c:v>
                </c:pt>
                <c:pt idx="657">
                  <c:v>44270</c:v>
                </c:pt>
                <c:pt idx="658">
                  <c:v>44271</c:v>
                </c:pt>
                <c:pt idx="659">
                  <c:v>44272</c:v>
                </c:pt>
                <c:pt idx="660">
                  <c:v>44273</c:v>
                </c:pt>
                <c:pt idx="661">
                  <c:v>44274</c:v>
                </c:pt>
                <c:pt idx="662">
                  <c:v>44277</c:v>
                </c:pt>
                <c:pt idx="663">
                  <c:v>44278</c:v>
                </c:pt>
                <c:pt idx="664">
                  <c:v>44279</c:v>
                </c:pt>
                <c:pt idx="665">
                  <c:v>44280</c:v>
                </c:pt>
                <c:pt idx="666">
                  <c:v>44281</c:v>
                </c:pt>
                <c:pt idx="667">
                  <c:v>44284</c:v>
                </c:pt>
                <c:pt idx="668">
                  <c:v>44285</c:v>
                </c:pt>
                <c:pt idx="669">
                  <c:v>44286</c:v>
                </c:pt>
                <c:pt idx="670">
                  <c:v>44287</c:v>
                </c:pt>
                <c:pt idx="671">
                  <c:v>44288</c:v>
                </c:pt>
                <c:pt idx="672">
                  <c:v>44291</c:v>
                </c:pt>
                <c:pt idx="673">
                  <c:v>44292</c:v>
                </c:pt>
                <c:pt idx="674">
                  <c:v>44293</c:v>
                </c:pt>
                <c:pt idx="675">
                  <c:v>44294</c:v>
                </c:pt>
                <c:pt idx="676">
                  <c:v>44295</c:v>
                </c:pt>
                <c:pt idx="677">
                  <c:v>44298</c:v>
                </c:pt>
                <c:pt idx="678">
                  <c:v>44299</c:v>
                </c:pt>
                <c:pt idx="679">
                  <c:v>44300</c:v>
                </c:pt>
                <c:pt idx="680">
                  <c:v>44301</c:v>
                </c:pt>
                <c:pt idx="681">
                  <c:v>44302</c:v>
                </c:pt>
                <c:pt idx="682">
                  <c:v>44305</c:v>
                </c:pt>
                <c:pt idx="683">
                  <c:v>44306</c:v>
                </c:pt>
                <c:pt idx="684">
                  <c:v>44307</c:v>
                </c:pt>
                <c:pt idx="685">
                  <c:v>44308</c:v>
                </c:pt>
                <c:pt idx="686">
                  <c:v>44309</c:v>
                </c:pt>
                <c:pt idx="687">
                  <c:v>44312</c:v>
                </c:pt>
                <c:pt idx="688">
                  <c:v>44313</c:v>
                </c:pt>
                <c:pt idx="689">
                  <c:v>44314</c:v>
                </c:pt>
                <c:pt idx="690">
                  <c:v>44315</c:v>
                </c:pt>
                <c:pt idx="691">
                  <c:v>44316</c:v>
                </c:pt>
                <c:pt idx="692">
                  <c:v>44319</c:v>
                </c:pt>
                <c:pt idx="693">
                  <c:v>44320</c:v>
                </c:pt>
                <c:pt idx="694">
                  <c:v>44321</c:v>
                </c:pt>
                <c:pt idx="695">
                  <c:v>44322</c:v>
                </c:pt>
                <c:pt idx="696">
                  <c:v>44323</c:v>
                </c:pt>
                <c:pt idx="697">
                  <c:v>44326</c:v>
                </c:pt>
                <c:pt idx="698">
                  <c:v>44327</c:v>
                </c:pt>
                <c:pt idx="699">
                  <c:v>44328</c:v>
                </c:pt>
                <c:pt idx="700">
                  <c:v>44329</c:v>
                </c:pt>
                <c:pt idx="701">
                  <c:v>44330</c:v>
                </c:pt>
                <c:pt idx="702">
                  <c:v>44333</c:v>
                </c:pt>
                <c:pt idx="703">
                  <c:v>44334</c:v>
                </c:pt>
                <c:pt idx="704">
                  <c:v>44335</c:v>
                </c:pt>
                <c:pt idx="705">
                  <c:v>44336</c:v>
                </c:pt>
                <c:pt idx="706">
                  <c:v>44337</c:v>
                </c:pt>
                <c:pt idx="707">
                  <c:v>44340</c:v>
                </c:pt>
                <c:pt idx="708">
                  <c:v>44341</c:v>
                </c:pt>
                <c:pt idx="709">
                  <c:v>44342</c:v>
                </c:pt>
                <c:pt idx="710">
                  <c:v>44343</c:v>
                </c:pt>
                <c:pt idx="711">
                  <c:v>44344</c:v>
                </c:pt>
                <c:pt idx="712">
                  <c:v>44347</c:v>
                </c:pt>
                <c:pt idx="713">
                  <c:v>44348</c:v>
                </c:pt>
                <c:pt idx="714">
                  <c:v>44349</c:v>
                </c:pt>
                <c:pt idx="715">
                  <c:v>44350</c:v>
                </c:pt>
                <c:pt idx="716">
                  <c:v>44351</c:v>
                </c:pt>
                <c:pt idx="717">
                  <c:v>44354</c:v>
                </c:pt>
                <c:pt idx="718">
                  <c:v>44355</c:v>
                </c:pt>
                <c:pt idx="719">
                  <c:v>44356</c:v>
                </c:pt>
                <c:pt idx="720">
                  <c:v>44357</c:v>
                </c:pt>
                <c:pt idx="721">
                  <c:v>44358</c:v>
                </c:pt>
                <c:pt idx="722">
                  <c:v>44361</c:v>
                </c:pt>
                <c:pt idx="723">
                  <c:v>44362</c:v>
                </c:pt>
                <c:pt idx="724">
                  <c:v>44363</c:v>
                </c:pt>
                <c:pt idx="725">
                  <c:v>44364</c:v>
                </c:pt>
                <c:pt idx="726">
                  <c:v>44365</c:v>
                </c:pt>
                <c:pt idx="727">
                  <c:v>44368</c:v>
                </c:pt>
                <c:pt idx="728">
                  <c:v>44369</c:v>
                </c:pt>
                <c:pt idx="729">
                  <c:v>44370</c:v>
                </c:pt>
                <c:pt idx="730">
                  <c:v>44371</c:v>
                </c:pt>
                <c:pt idx="731">
                  <c:v>44372</c:v>
                </c:pt>
                <c:pt idx="732">
                  <c:v>44375</c:v>
                </c:pt>
                <c:pt idx="733">
                  <c:v>44376</c:v>
                </c:pt>
                <c:pt idx="734">
                  <c:v>44377</c:v>
                </c:pt>
                <c:pt idx="735">
                  <c:v>44378</c:v>
                </c:pt>
                <c:pt idx="736">
                  <c:v>44379</c:v>
                </c:pt>
                <c:pt idx="737">
                  <c:v>44382</c:v>
                </c:pt>
                <c:pt idx="738">
                  <c:v>44383</c:v>
                </c:pt>
                <c:pt idx="739">
                  <c:v>44384</c:v>
                </c:pt>
                <c:pt idx="740">
                  <c:v>44385</c:v>
                </c:pt>
                <c:pt idx="741">
                  <c:v>44386</c:v>
                </c:pt>
                <c:pt idx="742">
                  <c:v>44389</c:v>
                </c:pt>
                <c:pt idx="743">
                  <c:v>44390</c:v>
                </c:pt>
                <c:pt idx="744">
                  <c:v>44391</c:v>
                </c:pt>
                <c:pt idx="745">
                  <c:v>44392</c:v>
                </c:pt>
                <c:pt idx="746">
                  <c:v>44393</c:v>
                </c:pt>
                <c:pt idx="747">
                  <c:v>44396</c:v>
                </c:pt>
                <c:pt idx="748">
                  <c:v>44397</c:v>
                </c:pt>
                <c:pt idx="749">
                  <c:v>44398</c:v>
                </c:pt>
                <c:pt idx="750">
                  <c:v>44399</c:v>
                </c:pt>
                <c:pt idx="751">
                  <c:v>44400</c:v>
                </c:pt>
                <c:pt idx="752">
                  <c:v>44403</c:v>
                </c:pt>
                <c:pt idx="753">
                  <c:v>44404</c:v>
                </c:pt>
                <c:pt idx="754">
                  <c:v>44405</c:v>
                </c:pt>
                <c:pt idx="755">
                  <c:v>44406</c:v>
                </c:pt>
                <c:pt idx="756">
                  <c:v>44407</c:v>
                </c:pt>
                <c:pt idx="757">
                  <c:v>44410</c:v>
                </c:pt>
                <c:pt idx="758">
                  <c:v>44411</c:v>
                </c:pt>
                <c:pt idx="759">
                  <c:v>44412</c:v>
                </c:pt>
                <c:pt idx="760">
                  <c:v>44413</c:v>
                </c:pt>
                <c:pt idx="761">
                  <c:v>44414</c:v>
                </c:pt>
                <c:pt idx="762">
                  <c:v>44417</c:v>
                </c:pt>
                <c:pt idx="763">
                  <c:v>44418</c:v>
                </c:pt>
                <c:pt idx="764">
                  <c:v>44419</c:v>
                </c:pt>
                <c:pt idx="765">
                  <c:v>44420</c:v>
                </c:pt>
                <c:pt idx="766">
                  <c:v>44421</c:v>
                </c:pt>
                <c:pt idx="767">
                  <c:v>44424</c:v>
                </c:pt>
                <c:pt idx="768">
                  <c:v>44425</c:v>
                </c:pt>
                <c:pt idx="769">
                  <c:v>44426</c:v>
                </c:pt>
                <c:pt idx="770">
                  <c:v>44427</c:v>
                </c:pt>
                <c:pt idx="771">
                  <c:v>44428</c:v>
                </c:pt>
                <c:pt idx="772">
                  <c:v>44431</c:v>
                </c:pt>
                <c:pt idx="773">
                  <c:v>44432</c:v>
                </c:pt>
                <c:pt idx="774">
                  <c:v>44433</c:v>
                </c:pt>
                <c:pt idx="775">
                  <c:v>44434</c:v>
                </c:pt>
                <c:pt idx="776">
                  <c:v>44435</c:v>
                </c:pt>
                <c:pt idx="777">
                  <c:v>44438</c:v>
                </c:pt>
                <c:pt idx="778">
                  <c:v>44439</c:v>
                </c:pt>
                <c:pt idx="779">
                  <c:v>44440</c:v>
                </c:pt>
                <c:pt idx="780">
                  <c:v>44441</c:v>
                </c:pt>
                <c:pt idx="781">
                  <c:v>44442</c:v>
                </c:pt>
                <c:pt idx="782">
                  <c:v>44445</c:v>
                </c:pt>
                <c:pt idx="783">
                  <c:v>44446</c:v>
                </c:pt>
                <c:pt idx="784">
                  <c:v>44447</c:v>
                </c:pt>
                <c:pt idx="785">
                  <c:v>44448</c:v>
                </c:pt>
                <c:pt idx="786">
                  <c:v>44449</c:v>
                </c:pt>
                <c:pt idx="787">
                  <c:v>44452</c:v>
                </c:pt>
                <c:pt idx="788">
                  <c:v>44453</c:v>
                </c:pt>
                <c:pt idx="789">
                  <c:v>44454</c:v>
                </c:pt>
                <c:pt idx="790">
                  <c:v>44455</c:v>
                </c:pt>
                <c:pt idx="791">
                  <c:v>44456</c:v>
                </c:pt>
                <c:pt idx="792">
                  <c:v>44459</c:v>
                </c:pt>
                <c:pt idx="793">
                  <c:v>44460</c:v>
                </c:pt>
                <c:pt idx="794">
                  <c:v>44461</c:v>
                </c:pt>
                <c:pt idx="795">
                  <c:v>44462</c:v>
                </c:pt>
                <c:pt idx="796">
                  <c:v>44463</c:v>
                </c:pt>
                <c:pt idx="797">
                  <c:v>44466</c:v>
                </c:pt>
                <c:pt idx="798">
                  <c:v>44467</c:v>
                </c:pt>
                <c:pt idx="799">
                  <c:v>44468</c:v>
                </c:pt>
                <c:pt idx="800">
                  <c:v>44469</c:v>
                </c:pt>
                <c:pt idx="801">
                  <c:v>44470</c:v>
                </c:pt>
                <c:pt idx="802">
                  <c:v>44473</c:v>
                </c:pt>
                <c:pt idx="803">
                  <c:v>44474</c:v>
                </c:pt>
                <c:pt idx="804">
                  <c:v>44475</c:v>
                </c:pt>
                <c:pt idx="805">
                  <c:v>44476</c:v>
                </c:pt>
                <c:pt idx="806">
                  <c:v>44477</c:v>
                </c:pt>
                <c:pt idx="807">
                  <c:v>44480</c:v>
                </c:pt>
                <c:pt idx="808">
                  <c:v>44481</c:v>
                </c:pt>
                <c:pt idx="809">
                  <c:v>44482</c:v>
                </c:pt>
                <c:pt idx="810">
                  <c:v>44483</c:v>
                </c:pt>
                <c:pt idx="811">
                  <c:v>44484</c:v>
                </c:pt>
                <c:pt idx="812">
                  <c:v>44487</c:v>
                </c:pt>
                <c:pt idx="813">
                  <c:v>44488</c:v>
                </c:pt>
                <c:pt idx="814">
                  <c:v>44489</c:v>
                </c:pt>
                <c:pt idx="815">
                  <c:v>44490</c:v>
                </c:pt>
                <c:pt idx="816">
                  <c:v>44491</c:v>
                </c:pt>
                <c:pt idx="817">
                  <c:v>44494</c:v>
                </c:pt>
                <c:pt idx="818">
                  <c:v>44495</c:v>
                </c:pt>
                <c:pt idx="819">
                  <c:v>44496</c:v>
                </c:pt>
                <c:pt idx="820">
                  <c:v>44497</c:v>
                </c:pt>
                <c:pt idx="821">
                  <c:v>44498</c:v>
                </c:pt>
                <c:pt idx="822">
                  <c:v>44501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44511</c:v>
                </c:pt>
                <c:pt idx="831">
                  <c:v>44512</c:v>
                </c:pt>
                <c:pt idx="832">
                  <c:v>44515</c:v>
                </c:pt>
                <c:pt idx="833">
                  <c:v>44516</c:v>
                </c:pt>
                <c:pt idx="834">
                  <c:v>44517</c:v>
                </c:pt>
                <c:pt idx="835">
                  <c:v>44518</c:v>
                </c:pt>
                <c:pt idx="836">
                  <c:v>44519</c:v>
                </c:pt>
                <c:pt idx="837">
                  <c:v>44522</c:v>
                </c:pt>
                <c:pt idx="838">
                  <c:v>44523</c:v>
                </c:pt>
                <c:pt idx="839">
                  <c:v>44524</c:v>
                </c:pt>
                <c:pt idx="840">
                  <c:v>44525</c:v>
                </c:pt>
                <c:pt idx="841">
                  <c:v>44526</c:v>
                </c:pt>
                <c:pt idx="842">
                  <c:v>44529</c:v>
                </c:pt>
                <c:pt idx="843">
                  <c:v>44530</c:v>
                </c:pt>
                <c:pt idx="844">
                  <c:v>44531</c:v>
                </c:pt>
                <c:pt idx="845">
                  <c:v>44532</c:v>
                </c:pt>
                <c:pt idx="846">
                  <c:v>44533</c:v>
                </c:pt>
                <c:pt idx="847">
                  <c:v>44536</c:v>
                </c:pt>
                <c:pt idx="848">
                  <c:v>44537</c:v>
                </c:pt>
                <c:pt idx="849">
                  <c:v>44538</c:v>
                </c:pt>
                <c:pt idx="850">
                  <c:v>44539</c:v>
                </c:pt>
                <c:pt idx="851">
                  <c:v>44540</c:v>
                </c:pt>
                <c:pt idx="852">
                  <c:v>44543</c:v>
                </c:pt>
                <c:pt idx="853">
                  <c:v>44544</c:v>
                </c:pt>
                <c:pt idx="854">
                  <c:v>44545</c:v>
                </c:pt>
                <c:pt idx="855">
                  <c:v>44546</c:v>
                </c:pt>
                <c:pt idx="856">
                  <c:v>44547</c:v>
                </c:pt>
                <c:pt idx="857">
                  <c:v>44550</c:v>
                </c:pt>
                <c:pt idx="858">
                  <c:v>44551</c:v>
                </c:pt>
                <c:pt idx="859">
                  <c:v>44552</c:v>
                </c:pt>
                <c:pt idx="860">
                  <c:v>44553</c:v>
                </c:pt>
                <c:pt idx="861">
                  <c:v>44554</c:v>
                </c:pt>
                <c:pt idx="862">
                  <c:v>44557</c:v>
                </c:pt>
                <c:pt idx="863">
                  <c:v>44558</c:v>
                </c:pt>
                <c:pt idx="864">
                  <c:v>44559</c:v>
                </c:pt>
                <c:pt idx="865">
                  <c:v>44560</c:v>
                </c:pt>
                <c:pt idx="866">
                  <c:v>44561</c:v>
                </c:pt>
                <c:pt idx="867">
                  <c:v>44564</c:v>
                </c:pt>
                <c:pt idx="868">
                  <c:v>44565</c:v>
                </c:pt>
                <c:pt idx="869">
                  <c:v>44566</c:v>
                </c:pt>
                <c:pt idx="870">
                  <c:v>44567</c:v>
                </c:pt>
                <c:pt idx="871">
                  <c:v>44568</c:v>
                </c:pt>
                <c:pt idx="872">
                  <c:v>44571</c:v>
                </c:pt>
                <c:pt idx="873">
                  <c:v>44572</c:v>
                </c:pt>
                <c:pt idx="874">
                  <c:v>44573</c:v>
                </c:pt>
                <c:pt idx="875">
                  <c:v>44574</c:v>
                </c:pt>
                <c:pt idx="876">
                  <c:v>44575</c:v>
                </c:pt>
                <c:pt idx="877">
                  <c:v>44578</c:v>
                </c:pt>
                <c:pt idx="878">
                  <c:v>44579</c:v>
                </c:pt>
                <c:pt idx="879">
                  <c:v>44580</c:v>
                </c:pt>
                <c:pt idx="880">
                  <c:v>44581</c:v>
                </c:pt>
                <c:pt idx="881">
                  <c:v>44582</c:v>
                </c:pt>
                <c:pt idx="882">
                  <c:v>44585</c:v>
                </c:pt>
                <c:pt idx="883">
                  <c:v>44586</c:v>
                </c:pt>
                <c:pt idx="884">
                  <c:v>44587</c:v>
                </c:pt>
                <c:pt idx="885">
                  <c:v>44588</c:v>
                </c:pt>
                <c:pt idx="886">
                  <c:v>44589</c:v>
                </c:pt>
                <c:pt idx="887">
                  <c:v>44592</c:v>
                </c:pt>
                <c:pt idx="888">
                  <c:v>44593</c:v>
                </c:pt>
                <c:pt idx="889">
                  <c:v>44594</c:v>
                </c:pt>
                <c:pt idx="890">
                  <c:v>44595</c:v>
                </c:pt>
                <c:pt idx="891">
                  <c:v>44596</c:v>
                </c:pt>
                <c:pt idx="892">
                  <c:v>44599</c:v>
                </c:pt>
                <c:pt idx="893">
                  <c:v>44600</c:v>
                </c:pt>
                <c:pt idx="894">
                  <c:v>44601</c:v>
                </c:pt>
                <c:pt idx="895">
                  <c:v>44602</c:v>
                </c:pt>
                <c:pt idx="896">
                  <c:v>44603</c:v>
                </c:pt>
                <c:pt idx="897">
                  <c:v>44606</c:v>
                </c:pt>
                <c:pt idx="898">
                  <c:v>44607</c:v>
                </c:pt>
                <c:pt idx="899">
                  <c:v>44608</c:v>
                </c:pt>
                <c:pt idx="900">
                  <c:v>44609</c:v>
                </c:pt>
                <c:pt idx="901">
                  <c:v>44610</c:v>
                </c:pt>
                <c:pt idx="902">
                  <c:v>44613</c:v>
                </c:pt>
                <c:pt idx="903">
                  <c:v>44614</c:v>
                </c:pt>
                <c:pt idx="904">
                  <c:v>44615</c:v>
                </c:pt>
                <c:pt idx="905">
                  <c:v>44616</c:v>
                </c:pt>
                <c:pt idx="906">
                  <c:v>44617</c:v>
                </c:pt>
                <c:pt idx="907">
                  <c:v>44620</c:v>
                </c:pt>
                <c:pt idx="908">
                  <c:v>44621</c:v>
                </c:pt>
                <c:pt idx="909">
                  <c:v>44622</c:v>
                </c:pt>
                <c:pt idx="910">
                  <c:v>44623</c:v>
                </c:pt>
                <c:pt idx="911">
                  <c:v>44624</c:v>
                </c:pt>
                <c:pt idx="912">
                  <c:v>44627</c:v>
                </c:pt>
                <c:pt idx="913">
                  <c:v>44628</c:v>
                </c:pt>
                <c:pt idx="914">
                  <c:v>44629</c:v>
                </c:pt>
                <c:pt idx="915">
                  <c:v>44630</c:v>
                </c:pt>
                <c:pt idx="916">
                  <c:v>44631</c:v>
                </c:pt>
                <c:pt idx="917">
                  <c:v>44634</c:v>
                </c:pt>
                <c:pt idx="918">
                  <c:v>44635</c:v>
                </c:pt>
                <c:pt idx="919">
                  <c:v>44636</c:v>
                </c:pt>
                <c:pt idx="920">
                  <c:v>44637</c:v>
                </c:pt>
                <c:pt idx="921">
                  <c:v>44638</c:v>
                </c:pt>
                <c:pt idx="922">
                  <c:v>44641</c:v>
                </c:pt>
                <c:pt idx="923">
                  <c:v>44642</c:v>
                </c:pt>
                <c:pt idx="924">
                  <c:v>44643</c:v>
                </c:pt>
                <c:pt idx="925">
                  <c:v>44644</c:v>
                </c:pt>
                <c:pt idx="926">
                  <c:v>44645</c:v>
                </c:pt>
                <c:pt idx="927">
                  <c:v>44648</c:v>
                </c:pt>
                <c:pt idx="928">
                  <c:v>44649</c:v>
                </c:pt>
                <c:pt idx="929">
                  <c:v>44650</c:v>
                </c:pt>
                <c:pt idx="930">
                  <c:v>44651</c:v>
                </c:pt>
                <c:pt idx="931">
                  <c:v>44652</c:v>
                </c:pt>
                <c:pt idx="932">
                  <c:v>44655</c:v>
                </c:pt>
                <c:pt idx="933">
                  <c:v>44656</c:v>
                </c:pt>
                <c:pt idx="934">
                  <c:v>44657</c:v>
                </c:pt>
                <c:pt idx="935">
                  <c:v>44658</c:v>
                </c:pt>
                <c:pt idx="936">
                  <c:v>44659</c:v>
                </c:pt>
                <c:pt idx="937">
                  <c:v>44662</c:v>
                </c:pt>
                <c:pt idx="938">
                  <c:v>44663</c:v>
                </c:pt>
                <c:pt idx="939">
                  <c:v>44664</c:v>
                </c:pt>
                <c:pt idx="940">
                  <c:v>44665</c:v>
                </c:pt>
                <c:pt idx="941">
                  <c:v>44666</c:v>
                </c:pt>
                <c:pt idx="942">
                  <c:v>44669</c:v>
                </c:pt>
                <c:pt idx="943">
                  <c:v>44670</c:v>
                </c:pt>
                <c:pt idx="944">
                  <c:v>44671</c:v>
                </c:pt>
                <c:pt idx="945">
                  <c:v>44672</c:v>
                </c:pt>
                <c:pt idx="946">
                  <c:v>44673</c:v>
                </c:pt>
                <c:pt idx="947">
                  <c:v>44676</c:v>
                </c:pt>
                <c:pt idx="948">
                  <c:v>44677</c:v>
                </c:pt>
                <c:pt idx="949">
                  <c:v>44678</c:v>
                </c:pt>
                <c:pt idx="950">
                  <c:v>44679</c:v>
                </c:pt>
                <c:pt idx="951">
                  <c:v>44680</c:v>
                </c:pt>
                <c:pt idx="952">
                  <c:v>44683</c:v>
                </c:pt>
                <c:pt idx="953">
                  <c:v>44684</c:v>
                </c:pt>
                <c:pt idx="954">
                  <c:v>44685</c:v>
                </c:pt>
                <c:pt idx="955">
                  <c:v>44686</c:v>
                </c:pt>
                <c:pt idx="956">
                  <c:v>44687</c:v>
                </c:pt>
                <c:pt idx="957">
                  <c:v>44690</c:v>
                </c:pt>
                <c:pt idx="958">
                  <c:v>44691</c:v>
                </c:pt>
                <c:pt idx="959">
                  <c:v>44692</c:v>
                </c:pt>
                <c:pt idx="960">
                  <c:v>44693</c:v>
                </c:pt>
                <c:pt idx="961">
                  <c:v>44694</c:v>
                </c:pt>
                <c:pt idx="962">
                  <c:v>44697</c:v>
                </c:pt>
                <c:pt idx="963">
                  <c:v>44698</c:v>
                </c:pt>
                <c:pt idx="964">
                  <c:v>44699</c:v>
                </c:pt>
                <c:pt idx="965">
                  <c:v>44700</c:v>
                </c:pt>
                <c:pt idx="966">
                  <c:v>44701</c:v>
                </c:pt>
                <c:pt idx="967">
                  <c:v>44704</c:v>
                </c:pt>
                <c:pt idx="968">
                  <c:v>44705</c:v>
                </c:pt>
                <c:pt idx="969">
                  <c:v>44706</c:v>
                </c:pt>
                <c:pt idx="970">
                  <c:v>44707</c:v>
                </c:pt>
                <c:pt idx="971">
                  <c:v>44708</c:v>
                </c:pt>
                <c:pt idx="972">
                  <c:v>44711</c:v>
                </c:pt>
                <c:pt idx="973">
                  <c:v>44712</c:v>
                </c:pt>
                <c:pt idx="974">
                  <c:v>44713</c:v>
                </c:pt>
                <c:pt idx="975">
                  <c:v>44714</c:v>
                </c:pt>
                <c:pt idx="976">
                  <c:v>44715</c:v>
                </c:pt>
                <c:pt idx="977">
                  <c:v>44718</c:v>
                </c:pt>
                <c:pt idx="978">
                  <c:v>44719</c:v>
                </c:pt>
                <c:pt idx="979">
                  <c:v>44720</c:v>
                </c:pt>
                <c:pt idx="980">
                  <c:v>44721</c:v>
                </c:pt>
                <c:pt idx="981">
                  <c:v>44722</c:v>
                </c:pt>
                <c:pt idx="982">
                  <c:v>44725</c:v>
                </c:pt>
                <c:pt idx="983">
                  <c:v>44726</c:v>
                </c:pt>
                <c:pt idx="984">
                  <c:v>44727</c:v>
                </c:pt>
                <c:pt idx="985">
                  <c:v>44728</c:v>
                </c:pt>
                <c:pt idx="986">
                  <c:v>44729</c:v>
                </c:pt>
                <c:pt idx="987">
                  <c:v>44732</c:v>
                </c:pt>
                <c:pt idx="988">
                  <c:v>44733</c:v>
                </c:pt>
                <c:pt idx="989">
                  <c:v>44734</c:v>
                </c:pt>
                <c:pt idx="990">
                  <c:v>44735</c:v>
                </c:pt>
                <c:pt idx="991">
                  <c:v>44736</c:v>
                </c:pt>
                <c:pt idx="992">
                  <c:v>44739</c:v>
                </c:pt>
                <c:pt idx="993">
                  <c:v>44740</c:v>
                </c:pt>
                <c:pt idx="994">
                  <c:v>44741</c:v>
                </c:pt>
                <c:pt idx="995">
                  <c:v>44742</c:v>
                </c:pt>
                <c:pt idx="996">
                  <c:v>44743</c:v>
                </c:pt>
                <c:pt idx="997">
                  <c:v>44746</c:v>
                </c:pt>
                <c:pt idx="998">
                  <c:v>44747</c:v>
                </c:pt>
                <c:pt idx="999">
                  <c:v>44748</c:v>
                </c:pt>
                <c:pt idx="1000">
                  <c:v>44749</c:v>
                </c:pt>
                <c:pt idx="1001">
                  <c:v>44750</c:v>
                </c:pt>
                <c:pt idx="1002">
                  <c:v>44753</c:v>
                </c:pt>
                <c:pt idx="1003">
                  <c:v>44754</c:v>
                </c:pt>
                <c:pt idx="1004">
                  <c:v>44755</c:v>
                </c:pt>
                <c:pt idx="1005">
                  <c:v>44756</c:v>
                </c:pt>
                <c:pt idx="1006">
                  <c:v>44757</c:v>
                </c:pt>
                <c:pt idx="1007">
                  <c:v>44760</c:v>
                </c:pt>
                <c:pt idx="1008">
                  <c:v>44761</c:v>
                </c:pt>
                <c:pt idx="1009">
                  <c:v>44762</c:v>
                </c:pt>
                <c:pt idx="1010">
                  <c:v>44763</c:v>
                </c:pt>
                <c:pt idx="1011">
                  <c:v>44764</c:v>
                </c:pt>
                <c:pt idx="1012">
                  <c:v>44767</c:v>
                </c:pt>
                <c:pt idx="1013">
                  <c:v>44768</c:v>
                </c:pt>
                <c:pt idx="1014">
                  <c:v>44769</c:v>
                </c:pt>
                <c:pt idx="1015">
                  <c:v>44770</c:v>
                </c:pt>
                <c:pt idx="1016">
                  <c:v>44771</c:v>
                </c:pt>
                <c:pt idx="1017">
                  <c:v>44774</c:v>
                </c:pt>
                <c:pt idx="1018">
                  <c:v>44775</c:v>
                </c:pt>
                <c:pt idx="1019">
                  <c:v>44776</c:v>
                </c:pt>
                <c:pt idx="1020">
                  <c:v>44777</c:v>
                </c:pt>
                <c:pt idx="1021">
                  <c:v>44778</c:v>
                </c:pt>
                <c:pt idx="1022">
                  <c:v>44781</c:v>
                </c:pt>
                <c:pt idx="1023">
                  <c:v>44782</c:v>
                </c:pt>
                <c:pt idx="1024">
                  <c:v>44783</c:v>
                </c:pt>
                <c:pt idx="1025">
                  <c:v>44784</c:v>
                </c:pt>
                <c:pt idx="1026">
                  <c:v>44785</c:v>
                </c:pt>
                <c:pt idx="1027">
                  <c:v>44788</c:v>
                </c:pt>
                <c:pt idx="1028">
                  <c:v>44789</c:v>
                </c:pt>
                <c:pt idx="1029">
                  <c:v>44790</c:v>
                </c:pt>
                <c:pt idx="1030">
                  <c:v>44791</c:v>
                </c:pt>
                <c:pt idx="1031">
                  <c:v>44792</c:v>
                </c:pt>
                <c:pt idx="1032">
                  <c:v>44795</c:v>
                </c:pt>
                <c:pt idx="1033">
                  <c:v>44796</c:v>
                </c:pt>
                <c:pt idx="1034">
                  <c:v>44797</c:v>
                </c:pt>
                <c:pt idx="1035">
                  <c:v>44798</c:v>
                </c:pt>
                <c:pt idx="1036">
                  <c:v>44799</c:v>
                </c:pt>
                <c:pt idx="1037">
                  <c:v>44802</c:v>
                </c:pt>
                <c:pt idx="1038">
                  <c:v>44803</c:v>
                </c:pt>
                <c:pt idx="1039">
                  <c:v>44804</c:v>
                </c:pt>
                <c:pt idx="1040">
                  <c:v>44805</c:v>
                </c:pt>
                <c:pt idx="1041">
                  <c:v>44806</c:v>
                </c:pt>
                <c:pt idx="1042">
                  <c:v>44809</c:v>
                </c:pt>
                <c:pt idx="1043">
                  <c:v>44810</c:v>
                </c:pt>
                <c:pt idx="1044">
                  <c:v>44811</c:v>
                </c:pt>
                <c:pt idx="1045">
                  <c:v>44812</c:v>
                </c:pt>
                <c:pt idx="1046">
                  <c:v>44813</c:v>
                </c:pt>
                <c:pt idx="1047">
                  <c:v>44816</c:v>
                </c:pt>
                <c:pt idx="1048">
                  <c:v>44817</c:v>
                </c:pt>
                <c:pt idx="1049">
                  <c:v>44818</c:v>
                </c:pt>
                <c:pt idx="1050">
                  <c:v>44819</c:v>
                </c:pt>
                <c:pt idx="1051">
                  <c:v>44820</c:v>
                </c:pt>
                <c:pt idx="1052">
                  <c:v>44823</c:v>
                </c:pt>
                <c:pt idx="1053">
                  <c:v>44824</c:v>
                </c:pt>
                <c:pt idx="1054">
                  <c:v>44825</c:v>
                </c:pt>
                <c:pt idx="1055">
                  <c:v>44826</c:v>
                </c:pt>
                <c:pt idx="1056">
                  <c:v>44827</c:v>
                </c:pt>
                <c:pt idx="1057">
                  <c:v>44830</c:v>
                </c:pt>
                <c:pt idx="1058">
                  <c:v>44831</c:v>
                </c:pt>
                <c:pt idx="1059">
                  <c:v>44832</c:v>
                </c:pt>
                <c:pt idx="1060">
                  <c:v>44833</c:v>
                </c:pt>
                <c:pt idx="1061">
                  <c:v>44834</c:v>
                </c:pt>
                <c:pt idx="1062">
                  <c:v>44837</c:v>
                </c:pt>
                <c:pt idx="1063">
                  <c:v>44838</c:v>
                </c:pt>
                <c:pt idx="1064">
                  <c:v>44839</c:v>
                </c:pt>
                <c:pt idx="1065">
                  <c:v>44840</c:v>
                </c:pt>
                <c:pt idx="1066">
                  <c:v>44841</c:v>
                </c:pt>
                <c:pt idx="1067">
                  <c:v>44844</c:v>
                </c:pt>
                <c:pt idx="1068">
                  <c:v>44845</c:v>
                </c:pt>
                <c:pt idx="1069">
                  <c:v>44846</c:v>
                </c:pt>
                <c:pt idx="1070">
                  <c:v>44847</c:v>
                </c:pt>
                <c:pt idx="1071">
                  <c:v>44848</c:v>
                </c:pt>
                <c:pt idx="1072">
                  <c:v>44851</c:v>
                </c:pt>
                <c:pt idx="1073">
                  <c:v>44852</c:v>
                </c:pt>
                <c:pt idx="1074">
                  <c:v>44853</c:v>
                </c:pt>
                <c:pt idx="1075">
                  <c:v>44854</c:v>
                </c:pt>
                <c:pt idx="1076">
                  <c:v>44855</c:v>
                </c:pt>
                <c:pt idx="1077">
                  <c:v>44858</c:v>
                </c:pt>
                <c:pt idx="1078">
                  <c:v>44859</c:v>
                </c:pt>
                <c:pt idx="1079">
                  <c:v>44860</c:v>
                </c:pt>
                <c:pt idx="1080">
                  <c:v>44861</c:v>
                </c:pt>
                <c:pt idx="1081">
                  <c:v>44862</c:v>
                </c:pt>
                <c:pt idx="1082">
                  <c:v>44865</c:v>
                </c:pt>
                <c:pt idx="1083">
                  <c:v>44866</c:v>
                </c:pt>
                <c:pt idx="1084">
                  <c:v>44867</c:v>
                </c:pt>
                <c:pt idx="1085">
                  <c:v>44868</c:v>
                </c:pt>
                <c:pt idx="1086">
                  <c:v>44869</c:v>
                </c:pt>
                <c:pt idx="1087">
                  <c:v>44872</c:v>
                </c:pt>
                <c:pt idx="1088">
                  <c:v>44873</c:v>
                </c:pt>
                <c:pt idx="1089">
                  <c:v>44874</c:v>
                </c:pt>
                <c:pt idx="1090">
                  <c:v>44875</c:v>
                </c:pt>
                <c:pt idx="1091">
                  <c:v>44876</c:v>
                </c:pt>
                <c:pt idx="1092">
                  <c:v>44879</c:v>
                </c:pt>
                <c:pt idx="1093">
                  <c:v>44880</c:v>
                </c:pt>
                <c:pt idx="1094">
                  <c:v>44881</c:v>
                </c:pt>
                <c:pt idx="1095">
                  <c:v>44882</c:v>
                </c:pt>
                <c:pt idx="1096">
                  <c:v>44883</c:v>
                </c:pt>
                <c:pt idx="1097">
                  <c:v>44886</c:v>
                </c:pt>
                <c:pt idx="1098">
                  <c:v>44887</c:v>
                </c:pt>
                <c:pt idx="1099">
                  <c:v>44888</c:v>
                </c:pt>
                <c:pt idx="1100">
                  <c:v>44889</c:v>
                </c:pt>
                <c:pt idx="1101">
                  <c:v>44890</c:v>
                </c:pt>
                <c:pt idx="1102">
                  <c:v>44893</c:v>
                </c:pt>
                <c:pt idx="1103">
                  <c:v>44894</c:v>
                </c:pt>
                <c:pt idx="1104">
                  <c:v>44895</c:v>
                </c:pt>
                <c:pt idx="1105">
                  <c:v>44896</c:v>
                </c:pt>
                <c:pt idx="1106">
                  <c:v>44897</c:v>
                </c:pt>
                <c:pt idx="1107">
                  <c:v>44900</c:v>
                </c:pt>
                <c:pt idx="1108">
                  <c:v>44901</c:v>
                </c:pt>
                <c:pt idx="1109">
                  <c:v>44902</c:v>
                </c:pt>
                <c:pt idx="1110">
                  <c:v>44903</c:v>
                </c:pt>
                <c:pt idx="1111">
                  <c:v>44904</c:v>
                </c:pt>
                <c:pt idx="1112">
                  <c:v>44907</c:v>
                </c:pt>
                <c:pt idx="1113">
                  <c:v>44908</c:v>
                </c:pt>
                <c:pt idx="1114">
                  <c:v>44909</c:v>
                </c:pt>
                <c:pt idx="1115">
                  <c:v>44910</c:v>
                </c:pt>
                <c:pt idx="1116">
                  <c:v>44911</c:v>
                </c:pt>
                <c:pt idx="1117">
                  <c:v>44914</c:v>
                </c:pt>
                <c:pt idx="1118">
                  <c:v>44915</c:v>
                </c:pt>
                <c:pt idx="1119">
                  <c:v>44916</c:v>
                </c:pt>
                <c:pt idx="1120">
                  <c:v>44917</c:v>
                </c:pt>
                <c:pt idx="1121">
                  <c:v>44918</c:v>
                </c:pt>
                <c:pt idx="1122">
                  <c:v>44921</c:v>
                </c:pt>
                <c:pt idx="1123">
                  <c:v>44922</c:v>
                </c:pt>
                <c:pt idx="1124">
                  <c:v>44923</c:v>
                </c:pt>
                <c:pt idx="1125">
                  <c:v>44924</c:v>
                </c:pt>
                <c:pt idx="1126">
                  <c:v>44925</c:v>
                </c:pt>
                <c:pt idx="1127">
                  <c:v>44929</c:v>
                </c:pt>
                <c:pt idx="1128">
                  <c:v>44930</c:v>
                </c:pt>
                <c:pt idx="1129">
                  <c:v>44931</c:v>
                </c:pt>
                <c:pt idx="1130">
                  <c:v>44932</c:v>
                </c:pt>
                <c:pt idx="1131">
                  <c:v>44935</c:v>
                </c:pt>
                <c:pt idx="1132">
                  <c:v>44936</c:v>
                </c:pt>
                <c:pt idx="1133">
                  <c:v>44937</c:v>
                </c:pt>
                <c:pt idx="1134">
                  <c:v>44938</c:v>
                </c:pt>
                <c:pt idx="1135">
                  <c:v>44939</c:v>
                </c:pt>
                <c:pt idx="1136">
                  <c:v>44942</c:v>
                </c:pt>
                <c:pt idx="1137">
                  <c:v>44943</c:v>
                </c:pt>
                <c:pt idx="1138">
                  <c:v>44944</c:v>
                </c:pt>
                <c:pt idx="1139">
                  <c:v>44945</c:v>
                </c:pt>
                <c:pt idx="1140">
                  <c:v>44946</c:v>
                </c:pt>
                <c:pt idx="1141">
                  <c:v>44949</c:v>
                </c:pt>
                <c:pt idx="1142">
                  <c:v>44950</c:v>
                </c:pt>
                <c:pt idx="1143">
                  <c:v>44951</c:v>
                </c:pt>
                <c:pt idx="1144">
                  <c:v>44952</c:v>
                </c:pt>
                <c:pt idx="1145">
                  <c:v>44953</c:v>
                </c:pt>
                <c:pt idx="1146">
                  <c:v>44956</c:v>
                </c:pt>
                <c:pt idx="1147">
                  <c:v>44957</c:v>
                </c:pt>
                <c:pt idx="1148">
                  <c:v>44958</c:v>
                </c:pt>
                <c:pt idx="1149">
                  <c:v>44959</c:v>
                </c:pt>
                <c:pt idx="1150">
                  <c:v>44960</c:v>
                </c:pt>
                <c:pt idx="1151">
                  <c:v>44963</c:v>
                </c:pt>
                <c:pt idx="1152">
                  <c:v>44964</c:v>
                </c:pt>
                <c:pt idx="1153">
                  <c:v>44965</c:v>
                </c:pt>
                <c:pt idx="1154">
                  <c:v>44966</c:v>
                </c:pt>
                <c:pt idx="1155">
                  <c:v>44967</c:v>
                </c:pt>
                <c:pt idx="1156">
                  <c:v>44970</c:v>
                </c:pt>
                <c:pt idx="1157">
                  <c:v>44971</c:v>
                </c:pt>
                <c:pt idx="1158">
                  <c:v>44972</c:v>
                </c:pt>
                <c:pt idx="1159">
                  <c:v>44973</c:v>
                </c:pt>
                <c:pt idx="1160">
                  <c:v>44974</c:v>
                </c:pt>
                <c:pt idx="1161">
                  <c:v>44977</c:v>
                </c:pt>
                <c:pt idx="1162">
                  <c:v>44978</c:v>
                </c:pt>
                <c:pt idx="1163">
                  <c:v>44979</c:v>
                </c:pt>
                <c:pt idx="1164">
                  <c:v>44980</c:v>
                </c:pt>
                <c:pt idx="1165">
                  <c:v>44981</c:v>
                </c:pt>
                <c:pt idx="1166">
                  <c:v>44984</c:v>
                </c:pt>
                <c:pt idx="1167">
                  <c:v>44985</c:v>
                </c:pt>
                <c:pt idx="1168">
                  <c:v>44986</c:v>
                </c:pt>
                <c:pt idx="1169">
                  <c:v>44987</c:v>
                </c:pt>
                <c:pt idx="1170">
                  <c:v>44988</c:v>
                </c:pt>
                <c:pt idx="1171">
                  <c:v>44991</c:v>
                </c:pt>
                <c:pt idx="1172">
                  <c:v>44992</c:v>
                </c:pt>
                <c:pt idx="1173">
                  <c:v>44993</c:v>
                </c:pt>
                <c:pt idx="1174">
                  <c:v>44994</c:v>
                </c:pt>
                <c:pt idx="1175">
                  <c:v>44995</c:v>
                </c:pt>
                <c:pt idx="1176">
                  <c:v>44998</c:v>
                </c:pt>
                <c:pt idx="1177">
                  <c:v>44999</c:v>
                </c:pt>
                <c:pt idx="1178">
                  <c:v>45000</c:v>
                </c:pt>
                <c:pt idx="1179">
                  <c:v>45001</c:v>
                </c:pt>
                <c:pt idx="1180">
                  <c:v>45002</c:v>
                </c:pt>
                <c:pt idx="1181">
                  <c:v>45005</c:v>
                </c:pt>
                <c:pt idx="1182">
                  <c:v>45006</c:v>
                </c:pt>
                <c:pt idx="1183">
                  <c:v>45007</c:v>
                </c:pt>
                <c:pt idx="1184">
                  <c:v>45008</c:v>
                </c:pt>
                <c:pt idx="1185">
                  <c:v>45009</c:v>
                </c:pt>
                <c:pt idx="1186">
                  <c:v>45012</c:v>
                </c:pt>
                <c:pt idx="1187">
                  <c:v>45013</c:v>
                </c:pt>
                <c:pt idx="1188">
                  <c:v>45014</c:v>
                </c:pt>
                <c:pt idx="1189">
                  <c:v>45015</c:v>
                </c:pt>
                <c:pt idx="1190">
                  <c:v>45016</c:v>
                </c:pt>
                <c:pt idx="1191">
                  <c:v>45019</c:v>
                </c:pt>
                <c:pt idx="1192">
                  <c:v>45020</c:v>
                </c:pt>
                <c:pt idx="1193">
                  <c:v>45021</c:v>
                </c:pt>
                <c:pt idx="1194">
                  <c:v>45022</c:v>
                </c:pt>
                <c:pt idx="1195">
                  <c:v>45023</c:v>
                </c:pt>
                <c:pt idx="1196">
                  <c:v>45026</c:v>
                </c:pt>
                <c:pt idx="1197">
                  <c:v>45027</c:v>
                </c:pt>
                <c:pt idx="1198">
                  <c:v>45028</c:v>
                </c:pt>
                <c:pt idx="1199">
                  <c:v>45029</c:v>
                </c:pt>
                <c:pt idx="1200">
                  <c:v>45030</c:v>
                </c:pt>
                <c:pt idx="1201">
                  <c:v>45033</c:v>
                </c:pt>
                <c:pt idx="1202">
                  <c:v>45034</c:v>
                </c:pt>
                <c:pt idx="1203">
                  <c:v>45035</c:v>
                </c:pt>
                <c:pt idx="1204">
                  <c:v>45036</c:v>
                </c:pt>
                <c:pt idx="1205">
                  <c:v>45037</c:v>
                </c:pt>
                <c:pt idx="1206">
                  <c:v>45040</c:v>
                </c:pt>
                <c:pt idx="1207">
                  <c:v>45041</c:v>
                </c:pt>
                <c:pt idx="1208">
                  <c:v>45042</c:v>
                </c:pt>
                <c:pt idx="1209">
                  <c:v>45043</c:v>
                </c:pt>
                <c:pt idx="1210">
                  <c:v>45044</c:v>
                </c:pt>
                <c:pt idx="1211">
                  <c:v>45047</c:v>
                </c:pt>
                <c:pt idx="1212">
                  <c:v>45048</c:v>
                </c:pt>
                <c:pt idx="1213">
                  <c:v>45049</c:v>
                </c:pt>
                <c:pt idx="1214">
                  <c:v>45050</c:v>
                </c:pt>
                <c:pt idx="1215">
                  <c:v>45051</c:v>
                </c:pt>
                <c:pt idx="1216">
                  <c:v>45054</c:v>
                </c:pt>
                <c:pt idx="1217">
                  <c:v>45055</c:v>
                </c:pt>
                <c:pt idx="1218">
                  <c:v>45056</c:v>
                </c:pt>
                <c:pt idx="1219">
                  <c:v>45057</c:v>
                </c:pt>
                <c:pt idx="1220">
                  <c:v>45058</c:v>
                </c:pt>
                <c:pt idx="1221">
                  <c:v>45061</c:v>
                </c:pt>
                <c:pt idx="1222">
                  <c:v>45062</c:v>
                </c:pt>
                <c:pt idx="1223">
                  <c:v>45063</c:v>
                </c:pt>
                <c:pt idx="1224">
                  <c:v>45064</c:v>
                </c:pt>
                <c:pt idx="1225">
                  <c:v>45065</c:v>
                </c:pt>
                <c:pt idx="1226">
                  <c:v>45068</c:v>
                </c:pt>
                <c:pt idx="1227">
                  <c:v>45069</c:v>
                </c:pt>
                <c:pt idx="1228">
                  <c:v>45070</c:v>
                </c:pt>
                <c:pt idx="1229">
                  <c:v>45071</c:v>
                </c:pt>
                <c:pt idx="1230">
                  <c:v>45072</c:v>
                </c:pt>
                <c:pt idx="1231">
                  <c:v>45075</c:v>
                </c:pt>
                <c:pt idx="1232">
                  <c:v>45076</c:v>
                </c:pt>
                <c:pt idx="1233">
                  <c:v>45077</c:v>
                </c:pt>
                <c:pt idx="1234">
                  <c:v>45078</c:v>
                </c:pt>
                <c:pt idx="1235">
                  <c:v>45079</c:v>
                </c:pt>
                <c:pt idx="1236">
                  <c:v>45082</c:v>
                </c:pt>
                <c:pt idx="1237">
                  <c:v>45083</c:v>
                </c:pt>
                <c:pt idx="1238">
                  <c:v>45084</c:v>
                </c:pt>
                <c:pt idx="1239">
                  <c:v>45085</c:v>
                </c:pt>
                <c:pt idx="1240">
                  <c:v>45086</c:v>
                </c:pt>
                <c:pt idx="1241">
                  <c:v>45089</c:v>
                </c:pt>
                <c:pt idx="1242">
                  <c:v>45090</c:v>
                </c:pt>
                <c:pt idx="1243">
                  <c:v>45091</c:v>
                </c:pt>
                <c:pt idx="1244">
                  <c:v>45092</c:v>
                </c:pt>
                <c:pt idx="1245">
                  <c:v>45093</c:v>
                </c:pt>
                <c:pt idx="1246">
                  <c:v>45096</c:v>
                </c:pt>
                <c:pt idx="1247">
                  <c:v>45097</c:v>
                </c:pt>
                <c:pt idx="1248">
                  <c:v>45098</c:v>
                </c:pt>
                <c:pt idx="1249">
                  <c:v>45099</c:v>
                </c:pt>
                <c:pt idx="1250">
                  <c:v>45100</c:v>
                </c:pt>
                <c:pt idx="1251">
                  <c:v>45103</c:v>
                </c:pt>
                <c:pt idx="1252">
                  <c:v>45104</c:v>
                </c:pt>
                <c:pt idx="1253">
                  <c:v>45105</c:v>
                </c:pt>
                <c:pt idx="1254">
                  <c:v>45106</c:v>
                </c:pt>
                <c:pt idx="1255">
                  <c:v>45107</c:v>
                </c:pt>
                <c:pt idx="1256">
                  <c:v>45110</c:v>
                </c:pt>
                <c:pt idx="1257">
                  <c:v>45111</c:v>
                </c:pt>
                <c:pt idx="1258">
                  <c:v>45112</c:v>
                </c:pt>
                <c:pt idx="1259">
                  <c:v>45113</c:v>
                </c:pt>
                <c:pt idx="1260">
                  <c:v>45114</c:v>
                </c:pt>
                <c:pt idx="1261">
                  <c:v>45117</c:v>
                </c:pt>
                <c:pt idx="1262">
                  <c:v>45118</c:v>
                </c:pt>
                <c:pt idx="1263">
                  <c:v>45119</c:v>
                </c:pt>
                <c:pt idx="1264">
                  <c:v>45120</c:v>
                </c:pt>
                <c:pt idx="1265">
                  <c:v>45121</c:v>
                </c:pt>
                <c:pt idx="1266">
                  <c:v>45124</c:v>
                </c:pt>
                <c:pt idx="1267">
                  <c:v>45125</c:v>
                </c:pt>
                <c:pt idx="1268">
                  <c:v>45126</c:v>
                </c:pt>
                <c:pt idx="1269">
                  <c:v>45127</c:v>
                </c:pt>
                <c:pt idx="1270">
                  <c:v>45128</c:v>
                </c:pt>
                <c:pt idx="1271">
                  <c:v>45131</c:v>
                </c:pt>
                <c:pt idx="1272">
                  <c:v>45132</c:v>
                </c:pt>
                <c:pt idx="1273">
                  <c:v>45133</c:v>
                </c:pt>
                <c:pt idx="1274">
                  <c:v>45134</c:v>
                </c:pt>
                <c:pt idx="1275">
                  <c:v>45135</c:v>
                </c:pt>
                <c:pt idx="1276">
                  <c:v>45138</c:v>
                </c:pt>
                <c:pt idx="1277">
                  <c:v>45139</c:v>
                </c:pt>
                <c:pt idx="1278">
                  <c:v>45140</c:v>
                </c:pt>
                <c:pt idx="1279">
                  <c:v>45141</c:v>
                </c:pt>
                <c:pt idx="1280">
                  <c:v>45142</c:v>
                </c:pt>
                <c:pt idx="1281">
                  <c:v>45145</c:v>
                </c:pt>
                <c:pt idx="1282">
                  <c:v>45146</c:v>
                </c:pt>
                <c:pt idx="1283">
                  <c:v>45147</c:v>
                </c:pt>
                <c:pt idx="1284">
                  <c:v>45148</c:v>
                </c:pt>
                <c:pt idx="1285">
                  <c:v>45149</c:v>
                </c:pt>
                <c:pt idx="1286">
                  <c:v>45152</c:v>
                </c:pt>
                <c:pt idx="1287">
                  <c:v>45153</c:v>
                </c:pt>
                <c:pt idx="1288">
                  <c:v>45154</c:v>
                </c:pt>
                <c:pt idx="1289">
                  <c:v>45155</c:v>
                </c:pt>
                <c:pt idx="1290">
                  <c:v>45156</c:v>
                </c:pt>
                <c:pt idx="1291">
                  <c:v>45159</c:v>
                </c:pt>
                <c:pt idx="1292">
                  <c:v>45160</c:v>
                </c:pt>
                <c:pt idx="1293">
                  <c:v>45161</c:v>
                </c:pt>
                <c:pt idx="1294">
                  <c:v>45162</c:v>
                </c:pt>
                <c:pt idx="1295">
                  <c:v>45163</c:v>
                </c:pt>
                <c:pt idx="1296">
                  <c:v>45166</c:v>
                </c:pt>
                <c:pt idx="1297">
                  <c:v>45167</c:v>
                </c:pt>
                <c:pt idx="1298">
                  <c:v>45168</c:v>
                </c:pt>
                <c:pt idx="1299">
                  <c:v>45169</c:v>
                </c:pt>
                <c:pt idx="1300">
                  <c:v>45170</c:v>
                </c:pt>
                <c:pt idx="1301">
                  <c:v>45173</c:v>
                </c:pt>
                <c:pt idx="1302">
                  <c:v>45174</c:v>
                </c:pt>
                <c:pt idx="1303">
                  <c:v>45175</c:v>
                </c:pt>
                <c:pt idx="1304">
                  <c:v>45176</c:v>
                </c:pt>
                <c:pt idx="1305">
                  <c:v>45177</c:v>
                </c:pt>
                <c:pt idx="1306">
                  <c:v>45180</c:v>
                </c:pt>
                <c:pt idx="1307">
                  <c:v>45181</c:v>
                </c:pt>
                <c:pt idx="1308">
                  <c:v>45182</c:v>
                </c:pt>
                <c:pt idx="1309">
                  <c:v>45183</c:v>
                </c:pt>
                <c:pt idx="1310">
                  <c:v>45184</c:v>
                </c:pt>
                <c:pt idx="1311">
                  <c:v>45187</c:v>
                </c:pt>
                <c:pt idx="1312">
                  <c:v>45188</c:v>
                </c:pt>
                <c:pt idx="1313">
                  <c:v>45189</c:v>
                </c:pt>
                <c:pt idx="1314">
                  <c:v>45190</c:v>
                </c:pt>
                <c:pt idx="1315">
                  <c:v>45191</c:v>
                </c:pt>
                <c:pt idx="1316">
                  <c:v>45194</c:v>
                </c:pt>
                <c:pt idx="1317">
                  <c:v>45195</c:v>
                </c:pt>
                <c:pt idx="1318">
                  <c:v>45196</c:v>
                </c:pt>
                <c:pt idx="1319">
                  <c:v>45197</c:v>
                </c:pt>
                <c:pt idx="1320">
                  <c:v>45198</c:v>
                </c:pt>
                <c:pt idx="1321">
                  <c:v>45201</c:v>
                </c:pt>
                <c:pt idx="1322">
                  <c:v>45202</c:v>
                </c:pt>
                <c:pt idx="1323">
                  <c:v>45203</c:v>
                </c:pt>
                <c:pt idx="1324">
                  <c:v>45204</c:v>
                </c:pt>
                <c:pt idx="1325">
                  <c:v>45205</c:v>
                </c:pt>
                <c:pt idx="1326">
                  <c:v>45208</c:v>
                </c:pt>
                <c:pt idx="1327">
                  <c:v>45209</c:v>
                </c:pt>
                <c:pt idx="1328">
                  <c:v>45210</c:v>
                </c:pt>
                <c:pt idx="1329">
                  <c:v>45211</c:v>
                </c:pt>
                <c:pt idx="1330">
                  <c:v>45212</c:v>
                </c:pt>
                <c:pt idx="1331">
                  <c:v>45215</c:v>
                </c:pt>
                <c:pt idx="1332">
                  <c:v>45216</c:v>
                </c:pt>
                <c:pt idx="1333">
                  <c:v>45217</c:v>
                </c:pt>
                <c:pt idx="1334">
                  <c:v>45218</c:v>
                </c:pt>
                <c:pt idx="1335">
                  <c:v>45219</c:v>
                </c:pt>
                <c:pt idx="1336">
                  <c:v>45222</c:v>
                </c:pt>
                <c:pt idx="1337">
                  <c:v>45223</c:v>
                </c:pt>
                <c:pt idx="1338">
                  <c:v>45224</c:v>
                </c:pt>
                <c:pt idx="1339">
                  <c:v>45225</c:v>
                </c:pt>
                <c:pt idx="1340">
                  <c:v>45226</c:v>
                </c:pt>
                <c:pt idx="1341">
                  <c:v>45229</c:v>
                </c:pt>
                <c:pt idx="1342">
                  <c:v>45230</c:v>
                </c:pt>
                <c:pt idx="1343">
                  <c:v>45231</c:v>
                </c:pt>
                <c:pt idx="1344">
                  <c:v>45232</c:v>
                </c:pt>
                <c:pt idx="1345">
                  <c:v>45233</c:v>
                </c:pt>
                <c:pt idx="1346">
                  <c:v>45236</c:v>
                </c:pt>
                <c:pt idx="1347">
                  <c:v>45237</c:v>
                </c:pt>
                <c:pt idx="1348">
                  <c:v>45238</c:v>
                </c:pt>
                <c:pt idx="1349">
                  <c:v>45239</c:v>
                </c:pt>
                <c:pt idx="1350">
                  <c:v>45240</c:v>
                </c:pt>
                <c:pt idx="1351">
                  <c:v>45243</c:v>
                </c:pt>
                <c:pt idx="1352">
                  <c:v>45244</c:v>
                </c:pt>
                <c:pt idx="1353">
                  <c:v>45245</c:v>
                </c:pt>
                <c:pt idx="1354">
                  <c:v>45246</c:v>
                </c:pt>
                <c:pt idx="1355">
                  <c:v>45247</c:v>
                </c:pt>
                <c:pt idx="1356">
                  <c:v>45250</c:v>
                </c:pt>
                <c:pt idx="1357">
                  <c:v>45251</c:v>
                </c:pt>
                <c:pt idx="1358">
                  <c:v>45252</c:v>
                </c:pt>
                <c:pt idx="1359">
                  <c:v>45253</c:v>
                </c:pt>
                <c:pt idx="1360">
                  <c:v>45254</c:v>
                </c:pt>
                <c:pt idx="1361">
                  <c:v>45257</c:v>
                </c:pt>
                <c:pt idx="1362">
                  <c:v>45258</c:v>
                </c:pt>
                <c:pt idx="1363">
                  <c:v>45259</c:v>
                </c:pt>
                <c:pt idx="1364">
                  <c:v>45260</c:v>
                </c:pt>
                <c:pt idx="1365">
                  <c:v>45261</c:v>
                </c:pt>
                <c:pt idx="1366">
                  <c:v>45264</c:v>
                </c:pt>
                <c:pt idx="1367">
                  <c:v>45265</c:v>
                </c:pt>
                <c:pt idx="1368">
                  <c:v>45266</c:v>
                </c:pt>
                <c:pt idx="1369">
                  <c:v>45267</c:v>
                </c:pt>
                <c:pt idx="1370">
                  <c:v>45268</c:v>
                </c:pt>
                <c:pt idx="1371">
                  <c:v>45271</c:v>
                </c:pt>
                <c:pt idx="1372">
                  <c:v>45272</c:v>
                </c:pt>
                <c:pt idx="1373">
                  <c:v>45273</c:v>
                </c:pt>
                <c:pt idx="1374">
                  <c:v>45274</c:v>
                </c:pt>
                <c:pt idx="1375">
                  <c:v>45275</c:v>
                </c:pt>
                <c:pt idx="1376">
                  <c:v>45278</c:v>
                </c:pt>
                <c:pt idx="1377">
                  <c:v>45279</c:v>
                </c:pt>
                <c:pt idx="1378">
                  <c:v>45280</c:v>
                </c:pt>
                <c:pt idx="1379">
                  <c:v>45281</c:v>
                </c:pt>
                <c:pt idx="1380">
                  <c:v>45282</c:v>
                </c:pt>
                <c:pt idx="1381">
                  <c:v>45285</c:v>
                </c:pt>
                <c:pt idx="1382">
                  <c:v>45286</c:v>
                </c:pt>
                <c:pt idx="1383">
                  <c:v>45287</c:v>
                </c:pt>
                <c:pt idx="1384">
                  <c:v>45288</c:v>
                </c:pt>
                <c:pt idx="1385">
                  <c:v>45289</c:v>
                </c:pt>
                <c:pt idx="1386">
                  <c:v>45293</c:v>
                </c:pt>
                <c:pt idx="1387">
                  <c:v>45294</c:v>
                </c:pt>
                <c:pt idx="1388">
                  <c:v>45295</c:v>
                </c:pt>
                <c:pt idx="1389">
                  <c:v>45296</c:v>
                </c:pt>
                <c:pt idx="1390">
                  <c:v>45299</c:v>
                </c:pt>
                <c:pt idx="1391">
                  <c:v>45300</c:v>
                </c:pt>
                <c:pt idx="1392">
                  <c:v>45301</c:v>
                </c:pt>
                <c:pt idx="1393">
                  <c:v>45302</c:v>
                </c:pt>
                <c:pt idx="1394">
                  <c:v>45303</c:v>
                </c:pt>
                <c:pt idx="1395">
                  <c:v>45306</c:v>
                </c:pt>
                <c:pt idx="1396">
                  <c:v>45307</c:v>
                </c:pt>
                <c:pt idx="1397">
                  <c:v>45308</c:v>
                </c:pt>
                <c:pt idx="1398">
                  <c:v>45309</c:v>
                </c:pt>
                <c:pt idx="1399">
                  <c:v>45310</c:v>
                </c:pt>
                <c:pt idx="1400">
                  <c:v>45313</c:v>
                </c:pt>
                <c:pt idx="1401">
                  <c:v>45314</c:v>
                </c:pt>
                <c:pt idx="1402">
                  <c:v>45315</c:v>
                </c:pt>
                <c:pt idx="1403">
                  <c:v>45316</c:v>
                </c:pt>
                <c:pt idx="1404">
                  <c:v>45317</c:v>
                </c:pt>
                <c:pt idx="1405">
                  <c:v>45320</c:v>
                </c:pt>
                <c:pt idx="1406">
                  <c:v>45321</c:v>
                </c:pt>
                <c:pt idx="1407">
                  <c:v>45322</c:v>
                </c:pt>
                <c:pt idx="1408">
                  <c:v>45323</c:v>
                </c:pt>
                <c:pt idx="1409">
                  <c:v>45324</c:v>
                </c:pt>
                <c:pt idx="1410">
                  <c:v>45327</c:v>
                </c:pt>
                <c:pt idx="1411">
                  <c:v>45328</c:v>
                </c:pt>
                <c:pt idx="1412">
                  <c:v>45329</c:v>
                </c:pt>
                <c:pt idx="1413">
                  <c:v>45330</c:v>
                </c:pt>
                <c:pt idx="1414">
                  <c:v>45331</c:v>
                </c:pt>
                <c:pt idx="1415">
                  <c:v>45334</c:v>
                </c:pt>
                <c:pt idx="1416">
                  <c:v>45335</c:v>
                </c:pt>
                <c:pt idx="1417">
                  <c:v>45336</c:v>
                </c:pt>
                <c:pt idx="1418">
                  <c:v>45337</c:v>
                </c:pt>
                <c:pt idx="1419">
                  <c:v>45338</c:v>
                </c:pt>
                <c:pt idx="1420">
                  <c:v>45341</c:v>
                </c:pt>
                <c:pt idx="1421">
                  <c:v>45342</c:v>
                </c:pt>
                <c:pt idx="1422">
                  <c:v>45343</c:v>
                </c:pt>
                <c:pt idx="1423">
                  <c:v>45344</c:v>
                </c:pt>
                <c:pt idx="1424">
                  <c:v>45345</c:v>
                </c:pt>
                <c:pt idx="1425">
                  <c:v>45348</c:v>
                </c:pt>
                <c:pt idx="1426">
                  <c:v>45349</c:v>
                </c:pt>
                <c:pt idx="1427">
                  <c:v>45350</c:v>
                </c:pt>
                <c:pt idx="1428">
                  <c:v>45351</c:v>
                </c:pt>
                <c:pt idx="1429">
                  <c:v>45352</c:v>
                </c:pt>
                <c:pt idx="1430">
                  <c:v>45355</c:v>
                </c:pt>
                <c:pt idx="1431">
                  <c:v>45356</c:v>
                </c:pt>
                <c:pt idx="1432">
                  <c:v>45357</c:v>
                </c:pt>
                <c:pt idx="1433">
                  <c:v>45358</c:v>
                </c:pt>
                <c:pt idx="1434">
                  <c:v>45359</c:v>
                </c:pt>
                <c:pt idx="1435">
                  <c:v>45362</c:v>
                </c:pt>
                <c:pt idx="1436">
                  <c:v>45363</c:v>
                </c:pt>
                <c:pt idx="1437">
                  <c:v>45364</c:v>
                </c:pt>
                <c:pt idx="1438">
                  <c:v>45365</c:v>
                </c:pt>
                <c:pt idx="1439">
                  <c:v>45366</c:v>
                </c:pt>
                <c:pt idx="1440">
                  <c:v>45369</c:v>
                </c:pt>
                <c:pt idx="1441">
                  <c:v>45370</c:v>
                </c:pt>
                <c:pt idx="1442">
                  <c:v>45371</c:v>
                </c:pt>
                <c:pt idx="1443">
                  <c:v>45372</c:v>
                </c:pt>
                <c:pt idx="1444">
                  <c:v>45373</c:v>
                </c:pt>
                <c:pt idx="1445">
                  <c:v>45376</c:v>
                </c:pt>
                <c:pt idx="1446">
                  <c:v>45377</c:v>
                </c:pt>
                <c:pt idx="1447">
                  <c:v>45378</c:v>
                </c:pt>
                <c:pt idx="1448">
                  <c:v>45379</c:v>
                </c:pt>
                <c:pt idx="1449">
                  <c:v>45380</c:v>
                </c:pt>
                <c:pt idx="1450">
                  <c:v>45383</c:v>
                </c:pt>
                <c:pt idx="1451">
                  <c:v>45384</c:v>
                </c:pt>
                <c:pt idx="1452">
                  <c:v>45385</c:v>
                </c:pt>
                <c:pt idx="1453">
                  <c:v>45386</c:v>
                </c:pt>
                <c:pt idx="1454">
                  <c:v>45387</c:v>
                </c:pt>
                <c:pt idx="1455">
                  <c:v>45390</c:v>
                </c:pt>
                <c:pt idx="1456">
                  <c:v>45391</c:v>
                </c:pt>
                <c:pt idx="1457">
                  <c:v>45392</c:v>
                </c:pt>
                <c:pt idx="1458">
                  <c:v>45393</c:v>
                </c:pt>
                <c:pt idx="1459">
                  <c:v>45394</c:v>
                </c:pt>
                <c:pt idx="1460">
                  <c:v>45397</c:v>
                </c:pt>
                <c:pt idx="1461">
                  <c:v>45398</c:v>
                </c:pt>
                <c:pt idx="1462">
                  <c:v>45399</c:v>
                </c:pt>
                <c:pt idx="1463">
                  <c:v>45400</c:v>
                </c:pt>
                <c:pt idx="1464">
                  <c:v>45401</c:v>
                </c:pt>
                <c:pt idx="1465">
                  <c:v>45404</c:v>
                </c:pt>
                <c:pt idx="1466">
                  <c:v>45405</c:v>
                </c:pt>
                <c:pt idx="1467">
                  <c:v>45406</c:v>
                </c:pt>
                <c:pt idx="1468">
                  <c:v>45407</c:v>
                </c:pt>
                <c:pt idx="1469">
                  <c:v>45408</c:v>
                </c:pt>
                <c:pt idx="1470">
                  <c:v>45411</c:v>
                </c:pt>
                <c:pt idx="1471">
                  <c:v>45412</c:v>
                </c:pt>
                <c:pt idx="1472">
                  <c:v>45413</c:v>
                </c:pt>
                <c:pt idx="1473">
                  <c:v>45414</c:v>
                </c:pt>
                <c:pt idx="1474">
                  <c:v>45415</c:v>
                </c:pt>
                <c:pt idx="1475">
                  <c:v>45418</c:v>
                </c:pt>
                <c:pt idx="1476">
                  <c:v>45419</c:v>
                </c:pt>
                <c:pt idx="1477">
                  <c:v>45420</c:v>
                </c:pt>
                <c:pt idx="1478">
                  <c:v>45421</c:v>
                </c:pt>
                <c:pt idx="1479">
                  <c:v>45422</c:v>
                </c:pt>
                <c:pt idx="1480">
                  <c:v>45425</c:v>
                </c:pt>
                <c:pt idx="1481">
                  <c:v>45426</c:v>
                </c:pt>
                <c:pt idx="1482">
                  <c:v>45427</c:v>
                </c:pt>
                <c:pt idx="1483">
                  <c:v>45428</c:v>
                </c:pt>
                <c:pt idx="1484">
                  <c:v>45429</c:v>
                </c:pt>
                <c:pt idx="1485">
                  <c:v>45432</c:v>
                </c:pt>
                <c:pt idx="1486">
                  <c:v>45433</c:v>
                </c:pt>
                <c:pt idx="1487">
                  <c:v>45434</c:v>
                </c:pt>
                <c:pt idx="1488">
                  <c:v>45435</c:v>
                </c:pt>
                <c:pt idx="1489">
                  <c:v>45436</c:v>
                </c:pt>
                <c:pt idx="1490">
                  <c:v>45439</c:v>
                </c:pt>
                <c:pt idx="1491">
                  <c:v>45440</c:v>
                </c:pt>
                <c:pt idx="1492">
                  <c:v>45441</c:v>
                </c:pt>
                <c:pt idx="1493">
                  <c:v>45442</c:v>
                </c:pt>
                <c:pt idx="1494">
                  <c:v>45443</c:v>
                </c:pt>
                <c:pt idx="1495">
                  <c:v>45446</c:v>
                </c:pt>
                <c:pt idx="1496">
                  <c:v>45447</c:v>
                </c:pt>
                <c:pt idx="1497">
                  <c:v>45448</c:v>
                </c:pt>
                <c:pt idx="1498">
                  <c:v>45449</c:v>
                </c:pt>
                <c:pt idx="1499">
                  <c:v>45450</c:v>
                </c:pt>
                <c:pt idx="1500">
                  <c:v>45453</c:v>
                </c:pt>
                <c:pt idx="1501">
                  <c:v>45454</c:v>
                </c:pt>
                <c:pt idx="1502">
                  <c:v>45455</c:v>
                </c:pt>
                <c:pt idx="1503">
                  <c:v>45456</c:v>
                </c:pt>
                <c:pt idx="1504">
                  <c:v>45457</c:v>
                </c:pt>
                <c:pt idx="1505">
                  <c:v>45460</c:v>
                </c:pt>
                <c:pt idx="1506">
                  <c:v>45461</c:v>
                </c:pt>
                <c:pt idx="1507">
                  <c:v>45462</c:v>
                </c:pt>
                <c:pt idx="1508">
                  <c:v>45463</c:v>
                </c:pt>
                <c:pt idx="1509">
                  <c:v>45464</c:v>
                </c:pt>
                <c:pt idx="1510">
                  <c:v>45467</c:v>
                </c:pt>
                <c:pt idx="1511">
                  <c:v>45468</c:v>
                </c:pt>
                <c:pt idx="1512">
                  <c:v>45469</c:v>
                </c:pt>
                <c:pt idx="1513">
                  <c:v>45470</c:v>
                </c:pt>
                <c:pt idx="1514">
                  <c:v>45471</c:v>
                </c:pt>
                <c:pt idx="1515">
                  <c:v>45474</c:v>
                </c:pt>
                <c:pt idx="1516">
                  <c:v>45475</c:v>
                </c:pt>
                <c:pt idx="1517">
                  <c:v>45476</c:v>
                </c:pt>
                <c:pt idx="1518">
                  <c:v>45477</c:v>
                </c:pt>
                <c:pt idx="1519">
                  <c:v>45478</c:v>
                </c:pt>
                <c:pt idx="1520">
                  <c:v>45481</c:v>
                </c:pt>
                <c:pt idx="1521">
                  <c:v>45482</c:v>
                </c:pt>
                <c:pt idx="1522">
                  <c:v>45483</c:v>
                </c:pt>
                <c:pt idx="1523">
                  <c:v>45484</c:v>
                </c:pt>
                <c:pt idx="1524">
                  <c:v>45485</c:v>
                </c:pt>
                <c:pt idx="1525">
                  <c:v>45488</c:v>
                </c:pt>
                <c:pt idx="1526">
                  <c:v>45489</c:v>
                </c:pt>
                <c:pt idx="1527">
                  <c:v>45490</c:v>
                </c:pt>
                <c:pt idx="1528">
                  <c:v>45491</c:v>
                </c:pt>
                <c:pt idx="1529">
                  <c:v>45492</c:v>
                </c:pt>
                <c:pt idx="1530">
                  <c:v>45495</c:v>
                </c:pt>
                <c:pt idx="1531">
                  <c:v>45496</c:v>
                </c:pt>
                <c:pt idx="1532">
                  <c:v>45497</c:v>
                </c:pt>
                <c:pt idx="1533">
                  <c:v>45498</c:v>
                </c:pt>
                <c:pt idx="1534">
                  <c:v>45499</c:v>
                </c:pt>
                <c:pt idx="1535">
                  <c:v>45502</c:v>
                </c:pt>
                <c:pt idx="1536">
                  <c:v>45503</c:v>
                </c:pt>
                <c:pt idx="1537">
                  <c:v>45504</c:v>
                </c:pt>
                <c:pt idx="1538">
                  <c:v>45505</c:v>
                </c:pt>
                <c:pt idx="1539">
                  <c:v>45506</c:v>
                </c:pt>
                <c:pt idx="1540">
                  <c:v>45509</c:v>
                </c:pt>
                <c:pt idx="1541">
                  <c:v>45510</c:v>
                </c:pt>
                <c:pt idx="1542">
                  <c:v>45511</c:v>
                </c:pt>
                <c:pt idx="1543">
                  <c:v>45512</c:v>
                </c:pt>
                <c:pt idx="1544">
                  <c:v>45513</c:v>
                </c:pt>
                <c:pt idx="1545">
                  <c:v>45516</c:v>
                </c:pt>
                <c:pt idx="1546">
                  <c:v>45517</c:v>
                </c:pt>
                <c:pt idx="1547">
                  <c:v>45518</c:v>
                </c:pt>
                <c:pt idx="1548">
                  <c:v>45519</c:v>
                </c:pt>
                <c:pt idx="1549">
                  <c:v>45520</c:v>
                </c:pt>
                <c:pt idx="1550">
                  <c:v>45523</c:v>
                </c:pt>
                <c:pt idx="1551">
                  <c:v>45524</c:v>
                </c:pt>
                <c:pt idx="1552">
                  <c:v>45525</c:v>
                </c:pt>
                <c:pt idx="1553">
                  <c:v>45526</c:v>
                </c:pt>
                <c:pt idx="1554">
                  <c:v>45527</c:v>
                </c:pt>
                <c:pt idx="1555">
                  <c:v>45530</c:v>
                </c:pt>
                <c:pt idx="1556">
                  <c:v>45531</c:v>
                </c:pt>
                <c:pt idx="1557">
                  <c:v>45532</c:v>
                </c:pt>
                <c:pt idx="1558">
                  <c:v>45533</c:v>
                </c:pt>
                <c:pt idx="1559">
                  <c:v>45534</c:v>
                </c:pt>
                <c:pt idx="1560">
                  <c:v>45537</c:v>
                </c:pt>
                <c:pt idx="1561">
                  <c:v>45538</c:v>
                </c:pt>
                <c:pt idx="1562">
                  <c:v>45539</c:v>
                </c:pt>
                <c:pt idx="1563">
                  <c:v>45540</c:v>
                </c:pt>
                <c:pt idx="1564">
                  <c:v>45541</c:v>
                </c:pt>
                <c:pt idx="1565">
                  <c:v>45544</c:v>
                </c:pt>
                <c:pt idx="1566">
                  <c:v>45545</c:v>
                </c:pt>
                <c:pt idx="1567">
                  <c:v>45546</c:v>
                </c:pt>
                <c:pt idx="1568">
                  <c:v>45547</c:v>
                </c:pt>
                <c:pt idx="1569">
                  <c:v>45548</c:v>
                </c:pt>
                <c:pt idx="1570">
                  <c:v>45551</c:v>
                </c:pt>
                <c:pt idx="1571">
                  <c:v>45552</c:v>
                </c:pt>
                <c:pt idx="1572">
                  <c:v>45553</c:v>
                </c:pt>
                <c:pt idx="1573">
                  <c:v>45554</c:v>
                </c:pt>
                <c:pt idx="1574">
                  <c:v>45555</c:v>
                </c:pt>
                <c:pt idx="1575">
                  <c:v>45558</c:v>
                </c:pt>
                <c:pt idx="1576">
                  <c:v>45559</c:v>
                </c:pt>
                <c:pt idx="1577">
                  <c:v>45560</c:v>
                </c:pt>
                <c:pt idx="1578">
                  <c:v>45561</c:v>
                </c:pt>
                <c:pt idx="1579">
                  <c:v>45562</c:v>
                </c:pt>
                <c:pt idx="1580">
                  <c:v>45565</c:v>
                </c:pt>
                <c:pt idx="1581">
                  <c:v>45566</c:v>
                </c:pt>
                <c:pt idx="1582">
                  <c:v>45567</c:v>
                </c:pt>
                <c:pt idx="1583">
                  <c:v>45568</c:v>
                </c:pt>
                <c:pt idx="1584">
                  <c:v>45569</c:v>
                </c:pt>
                <c:pt idx="1585">
                  <c:v>45572</c:v>
                </c:pt>
                <c:pt idx="1586">
                  <c:v>45573</c:v>
                </c:pt>
                <c:pt idx="1587">
                  <c:v>45574</c:v>
                </c:pt>
                <c:pt idx="1588">
                  <c:v>45575</c:v>
                </c:pt>
                <c:pt idx="1589">
                  <c:v>45576</c:v>
                </c:pt>
                <c:pt idx="1590">
                  <c:v>45579</c:v>
                </c:pt>
                <c:pt idx="1591">
                  <c:v>45580</c:v>
                </c:pt>
                <c:pt idx="1592">
                  <c:v>45581</c:v>
                </c:pt>
                <c:pt idx="1593">
                  <c:v>45582</c:v>
                </c:pt>
                <c:pt idx="1594">
                  <c:v>45583</c:v>
                </c:pt>
                <c:pt idx="1595">
                  <c:v>45586</c:v>
                </c:pt>
                <c:pt idx="1596">
                  <c:v>45587</c:v>
                </c:pt>
                <c:pt idx="1597">
                  <c:v>45588</c:v>
                </c:pt>
                <c:pt idx="1598">
                  <c:v>45589</c:v>
                </c:pt>
                <c:pt idx="1599">
                  <c:v>45590</c:v>
                </c:pt>
                <c:pt idx="1600">
                  <c:v>45593</c:v>
                </c:pt>
                <c:pt idx="1601">
                  <c:v>45594</c:v>
                </c:pt>
                <c:pt idx="1602">
                  <c:v>45595</c:v>
                </c:pt>
                <c:pt idx="1603">
                  <c:v>45596</c:v>
                </c:pt>
                <c:pt idx="1604">
                  <c:v>45597</c:v>
                </c:pt>
                <c:pt idx="1605">
                  <c:v>45600</c:v>
                </c:pt>
                <c:pt idx="1606">
                  <c:v>45601</c:v>
                </c:pt>
                <c:pt idx="1607">
                  <c:v>45602</c:v>
                </c:pt>
                <c:pt idx="1608">
                  <c:v>45603</c:v>
                </c:pt>
                <c:pt idx="1609">
                  <c:v>45604</c:v>
                </c:pt>
                <c:pt idx="1610">
                  <c:v>45607</c:v>
                </c:pt>
                <c:pt idx="1611">
                  <c:v>45608</c:v>
                </c:pt>
                <c:pt idx="1612">
                  <c:v>45609</c:v>
                </c:pt>
                <c:pt idx="1613">
                  <c:v>45610</c:v>
                </c:pt>
                <c:pt idx="1614">
                  <c:v>45611</c:v>
                </c:pt>
                <c:pt idx="1615">
                  <c:v>45614</c:v>
                </c:pt>
                <c:pt idx="1616">
                  <c:v>45615</c:v>
                </c:pt>
                <c:pt idx="1617">
                  <c:v>45616</c:v>
                </c:pt>
                <c:pt idx="1618">
                  <c:v>45617</c:v>
                </c:pt>
                <c:pt idx="1619">
                  <c:v>45618</c:v>
                </c:pt>
                <c:pt idx="1620">
                  <c:v>45621</c:v>
                </c:pt>
                <c:pt idx="1621">
                  <c:v>45622</c:v>
                </c:pt>
                <c:pt idx="1622">
                  <c:v>45623</c:v>
                </c:pt>
                <c:pt idx="1623">
                  <c:v>45624</c:v>
                </c:pt>
                <c:pt idx="1624">
                  <c:v>45625</c:v>
                </c:pt>
                <c:pt idx="1625">
                  <c:v>45628</c:v>
                </c:pt>
                <c:pt idx="1626">
                  <c:v>45629</c:v>
                </c:pt>
              </c:numCache>
            </c:numRef>
          </c:cat>
          <c:val>
            <c:numRef>
              <c:f>Sheet9!$H$2:$H$1628</c:f>
              <c:numCache>
                <c:formatCode>General</c:formatCode>
                <c:ptCount val="16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0.65800813031064842</c:v>
                </c:pt>
                <c:pt idx="182">
                  <c:v>0.65737100272743254</c:v>
                </c:pt>
                <c:pt idx="183">
                  <c:v>0.66323738377789676</c:v>
                </c:pt>
                <c:pt idx="184">
                  <c:v>0.66593463754034155</c:v>
                </c:pt>
                <c:pt idx="185">
                  <c:v>0.66348062865524815</c:v>
                </c:pt>
                <c:pt idx="186">
                  <c:v>0.6640182343138934</c:v>
                </c:pt>
                <c:pt idx="187">
                  <c:v>0.65576731270938637</c:v>
                </c:pt>
                <c:pt idx="188">
                  <c:v>0.64516691078137545</c:v>
                </c:pt>
                <c:pt idx="189">
                  <c:v>0.64498271163985266</c:v>
                </c:pt>
                <c:pt idx="190">
                  <c:v>0.64560652843040212</c:v>
                </c:pt>
                <c:pt idx="191">
                  <c:v>0.64280042614277211</c:v>
                </c:pt>
                <c:pt idx="192">
                  <c:v>0.65479567264902228</c:v>
                </c:pt>
                <c:pt idx="193">
                  <c:v>0.65731074893544195</c:v>
                </c:pt>
                <c:pt idx="194">
                  <c:v>0.65166474628147897</c:v>
                </c:pt>
                <c:pt idx="195">
                  <c:v>0.65214738671648831</c:v>
                </c:pt>
                <c:pt idx="196">
                  <c:v>0.65190041105332031</c:v>
                </c:pt>
                <c:pt idx="197">
                  <c:v>0.6522820098598453</c:v>
                </c:pt>
                <c:pt idx="198">
                  <c:v>0.65662218775336212</c:v>
                </c:pt>
                <c:pt idx="199">
                  <c:v>0.65717439506421604</c:v>
                </c:pt>
                <c:pt idx="200">
                  <c:v>0.65879407492448361</c:v>
                </c:pt>
                <c:pt idx="201">
                  <c:v>0.66010668741654877</c:v>
                </c:pt>
                <c:pt idx="202">
                  <c:v>0.65990316366314017</c:v>
                </c:pt>
                <c:pt idx="203">
                  <c:v>0.66102382060131992</c:v>
                </c:pt>
                <c:pt idx="204">
                  <c:v>0.65282205387524062</c:v>
                </c:pt>
                <c:pt idx="205">
                  <c:v>0.64781230350006336</c:v>
                </c:pt>
                <c:pt idx="206">
                  <c:v>0.63571360974500091</c:v>
                </c:pt>
                <c:pt idx="207">
                  <c:v>0.64038520652703834</c:v>
                </c:pt>
                <c:pt idx="208">
                  <c:v>0.6444677664986358</c:v>
                </c:pt>
                <c:pt idx="209">
                  <c:v>0.64853024825287708</c:v>
                </c:pt>
                <c:pt idx="210">
                  <c:v>0.64909647324099928</c:v>
                </c:pt>
                <c:pt idx="211">
                  <c:v>0.64852247744642022</c:v>
                </c:pt>
                <c:pt idx="212">
                  <c:v>0.64977837017002193</c:v>
                </c:pt>
                <c:pt idx="213">
                  <c:v>0.65072947461667208</c:v>
                </c:pt>
                <c:pt idx="214">
                  <c:v>0.65009798299403432</c:v>
                </c:pt>
                <c:pt idx="215">
                  <c:v>0.65525533538846192</c:v>
                </c:pt>
                <c:pt idx="216">
                  <c:v>0.64544292898647748</c:v>
                </c:pt>
                <c:pt idx="217">
                  <c:v>0.63658108812007463</c:v>
                </c:pt>
                <c:pt idx="218">
                  <c:v>0.63519414993986212</c:v>
                </c:pt>
                <c:pt idx="219">
                  <c:v>0.64404896199513761</c:v>
                </c:pt>
                <c:pt idx="220">
                  <c:v>0.64343073605004808</c:v>
                </c:pt>
                <c:pt idx="221">
                  <c:v>0.63881698116810492</c:v>
                </c:pt>
                <c:pt idx="222">
                  <c:v>0.63744272465620044</c:v>
                </c:pt>
                <c:pt idx="223">
                  <c:v>0.63710622892347391</c:v>
                </c:pt>
                <c:pt idx="224">
                  <c:v>0.63558147287562727</c:v>
                </c:pt>
                <c:pt idx="225">
                  <c:v>0.64074533448582471</c:v>
                </c:pt>
                <c:pt idx="226">
                  <c:v>0.63614907556849121</c:v>
                </c:pt>
                <c:pt idx="227">
                  <c:v>0.63576059413728692</c:v>
                </c:pt>
                <c:pt idx="228">
                  <c:v>0.63564754060937301</c:v>
                </c:pt>
                <c:pt idx="229">
                  <c:v>0.64046424592182161</c:v>
                </c:pt>
                <c:pt idx="230">
                  <c:v>0.6389602159764306</c:v>
                </c:pt>
                <c:pt idx="231">
                  <c:v>0.64949437901397</c:v>
                </c:pt>
                <c:pt idx="232">
                  <c:v>0.66312782089170574</c:v>
                </c:pt>
                <c:pt idx="233">
                  <c:v>0.66193704530436093</c:v>
                </c:pt>
                <c:pt idx="234">
                  <c:v>0.66184068440139088</c:v>
                </c:pt>
                <c:pt idx="235">
                  <c:v>0.66164587108434925</c:v>
                </c:pt>
                <c:pt idx="236">
                  <c:v>0.64497069956779907</c:v>
                </c:pt>
                <c:pt idx="237">
                  <c:v>0.64206902274599109</c:v>
                </c:pt>
                <c:pt idx="238">
                  <c:v>0.65925414052105147</c:v>
                </c:pt>
                <c:pt idx="239">
                  <c:v>0.65836322687080595</c:v>
                </c:pt>
                <c:pt idx="240">
                  <c:v>0.66219890567640183</c:v>
                </c:pt>
                <c:pt idx="241">
                  <c:v>0.66559072017945675</c:v>
                </c:pt>
                <c:pt idx="242">
                  <c:v>0.66337384791960463</c:v>
                </c:pt>
                <c:pt idx="243">
                  <c:v>0.671713813978698</c:v>
                </c:pt>
                <c:pt idx="244">
                  <c:v>0.67713062038024008</c:v>
                </c:pt>
                <c:pt idx="245">
                  <c:v>0.68994108654673203</c:v>
                </c:pt>
                <c:pt idx="246">
                  <c:v>0.69581313236469289</c:v>
                </c:pt>
                <c:pt idx="247">
                  <c:v>0.69713623006693703</c:v>
                </c:pt>
                <c:pt idx="248">
                  <c:v>0.69877993209776246</c:v>
                </c:pt>
                <c:pt idx="249">
                  <c:v>0.6998461282503301</c:v>
                </c:pt>
                <c:pt idx="250">
                  <c:v>0.69705425637929042</c:v>
                </c:pt>
                <c:pt idx="251">
                  <c:v>0.6997651407767711</c:v>
                </c:pt>
                <c:pt idx="252">
                  <c:v>0.70440954658925969</c:v>
                </c:pt>
                <c:pt idx="253">
                  <c:v>0.70320170208322519</c:v>
                </c:pt>
                <c:pt idx="254">
                  <c:v>0.70870976681564579</c:v>
                </c:pt>
                <c:pt idx="255">
                  <c:v>0.70883651501063427</c:v>
                </c:pt>
                <c:pt idx="256">
                  <c:v>0.71258538298287155</c:v>
                </c:pt>
                <c:pt idx="257">
                  <c:v>0.710979120851986</c:v>
                </c:pt>
                <c:pt idx="258">
                  <c:v>0.70272602542509655</c:v>
                </c:pt>
                <c:pt idx="259">
                  <c:v>0.70041150828152954</c:v>
                </c:pt>
                <c:pt idx="260">
                  <c:v>0.69990138139631652</c:v>
                </c:pt>
                <c:pt idx="261">
                  <c:v>0.7142922119745907</c:v>
                </c:pt>
                <c:pt idx="262">
                  <c:v>0.71324652157085211</c:v>
                </c:pt>
                <c:pt idx="263">
                  <c:v>0.72044778111117913</c:v>
                </c:pt>
                <c:pt idx="264">
                  <c:v>0.72699611159941768</c:v>
                </c:pt>
                <c:pt idx="265">
                  <c:v>0.73219811689180403</c:v>
                </c:pt>
                <c:pt idx="266">
                  <c:v>0.73142170712549048</c:v>
                </c:pt>
                <c:pt idx="267">
                  <c:v>0.73694549142021704</c:v>
                </c:pt>
                <c:pt idx="268">
                  <c:v>0.736228306294056</c:v>
                </c:pt>
                <c:pt idx="269">
                  <c:v>0.72665471501879375</c:v>
                </c:pt>
                <c:pt idx="270">
                  <c:v>0.72807370431200558</c:v>
                </c:pt>
                <c:pt idx="271">
                  <c:v>0.73041963157915357</c:v>
                </c:pt>
                <c:pt idx="272">
                  <c:v>0.72804312783882652</c:v>
                </c:pt>
                <c:pt idx="273">
                  <c:v>0.73444469764518205</c:v>
                </c:pt>
                <c:pt idx="274">
                  <c:v>0.73581526267249475</c:v>
                </c:pt>
                <c:pt idx="275">
                  <c:v>0.7442888091020905</c:v>
                </c:pt>
                <c:pt idx="276">
                  <c:v>0.74397803448236233</c:v>
                </c:pt>
                <c:pt idx="277">
                  <c:v>0.74450186463057044</c:v>
                </c:pt>
                <c:pt idx="278">
                  <c:v>0.74367676495633006</c:v>
                </c:pt>
                <c:pt idx="279">
                  <c:v>0.7410162545694865</c:v>
                </c:pt>
                <c:pt idx="280">
                  <c:v>0.74057990524749706</c:v>
                </c:pt>
                <c:pt idx="281">
                  <c:v>0.74774123454316155</c:v>
                </c:pt>
                <c:pt idx="282">
                  <c:v>0.74872921848287721</c:v>
                </c:pt>
                <c:pt idx="283">
                  <c:v>0.75000232136478384</c:v>
                </c:pt>
                <c:pt idx="284">
                  <c:v>0.74626771079692256</c:v>
                </c:pt>
                <c:pt idx="285">
                  <c:v>0.75338699279363242</c:v>
                </c:pt>
                <c:pt idx="286">
                  <c:v>0.75741087934715423</c:v>
                </c:pt>
                <c:pt idx="287">
                  <c:v>0.75781936430841867</c:v>
                </c:pt>
                <c:pt idx="288">
                  <c:v>0.7568426642467142</c:v>
                </c:pt>
                <c:pt idx="289">
                  <c:v>0.75455223180823083</c:v>
                </c:pt>
                <c:pt idx="290">
                  <c:v>0.75189446755667866</c:v>
                </c:pt>
                <c:pt idx="291">
                  <c:v>0.74879653130253265</c:v>
                </c:pt>
                <c:pt idx="292">
                  <c:v>0.74882798269163586</c:v>
                </c:pt>
                <c:pt idx="293">
                  <c:v>0.74971233161427397</c:v>
                </c:pt>
                <c:pt idx="294">
                  <c:v>0.75258043456204082</c:v>
                </c:pt>
                <c:pt idx="295">
                  <c:v>0.75275891459914657</c:v>
                </c:pt>
                <c:pt idx="296">
                  <c:v>0.75192641480025324</c:v>
                </c:pt>
                <c:pt idx="297">
                  <c:v>0.7535876231794707</c:v>
                </c:pt>
                <c:pt idx="298">
                  <c:v>0.75562875971431387</c:v>
                </c:pt>
                <c:pt idx="299">
                  <c:v>0.75733964856142488</c:v>
                </c:pt>
                <c:pt idx="300">
                  <c:v>0.75813092608218235</c:v>
                </c:pt>
                <c:pt idx="301">
                  <c:v>0.76507572403525159</c:v>
                </c:pt>
                <c:pt idx="302">
                  <c:v>0.7661377957517479</c:v>
                </c:pt>
                <c:pt idx="303">
                  <c:v>0.76870626477171178</c:v>
                </c:pt>
                <c:pt idx="304">
                  <c:v>0.77254783412006978</c:v>
                </c:pt>
                <c:pt idx="305">
                  <c:v>0.77204329396697902</c:v>
                </c:pt>
                <c:pt idx="306">
                  <c:v>0.78007365114927407</c:v>
                </c:pt>
                <c:pt idx="307">
                  <c:v>0.77881733695219157</c:v>
                </c:pt>
                <c:pt idx="308">
                  <c:v>0.7783883576077385</c:v>
                </c:pt>
                <c:pt idx="309">
                  <c:v>0.77717148366792699</c:v>
                </c:pt>
                <c:pt idx="310">
                  <c:v>0.77689015358073588</c:v>
                </c:pt>
                <c:pt idx="311">
                  <c:v>0.7806468951488017</c:v>
                </c:pt>
                <c:pt idx="312">
                  <c:v>0.77868939023601824</c:v>
                </c:pt>
                <c:pt idx="313">
                  <c:v>0.77759500794826053</c:v>
                </c:pt>
                <c:pt idx="314">
                  <c:v>0.78061706392806463</c:v>
                </c:pt>
                <c:pt idx="315">
                  <c:v>0.77975580381733189</c:v>
                </c:pt>
                <c:pt idx="316">
                  <c:v>0.77974842122195764</c:v>
                </c:pt>
                <c:pt idx="317">
                  <c:v>0.77823557163740043</c:v>
                </c:pt>
                <c:pt idx="318">
                  <c:v>0.77938979209784665</c:v>
                </c:pt>
                <c:pt idx="319">
                  <c:v>0.7791614563464021</c:v>
                </c:pt>
                <c:pt idx="320">
                  <c:v>0.7792129827827331</c:v>
                </c:pt>
                <c:pt idx="321">
                  <c:v>0.7806658638695374</c:v>
                </c:pt>
                <c:pt idx="322">
                  <c:v>0.78106698778749761</c:v>
                </c:pt>
                <c:pt idx="323">
                  <c:v>0.78246463116556442</c:v>
                </c:pt>
                <c:pt idx="324">
                  <c:v>0.79063734653155937</c:v>
                </c:pt>
                <c:pt idx="325">
                  <c:v>0.78737860245115288</c:v>
                </c:pt>
                <c:pt idx="326">
                  <c:v>0.78692871495013172</c:v>
                </c:pt>
                <c:pt idx="327">
                  <c:v>0.79022801319915825</c:v>
                </c:pt>
                <c:pt idx="328">
                  <c:v>0.79056080870854106</c:v>
                </c:pt>
                <c:pt idx="329">
                  <c:v>0.7898702545345313</c:v>
                </c:pt>
                <c:pt idx="330">
                  <c:v>0.78963857770114465</c:v>
                </c:pt>
                <c:pt idx="331">
                  <c:v>0.78869284596938716</c:v>
                </c:pt>
                <c:pt idx="332">
                  <c:v>0.79368191637529739</c:v>
                </c:pt>
                <c:pt idx="333">
                  <c:v>0.79516107990391272</c:v>
                </c:pt>
                <c:pt idx="334">
                  <c:v>0.79560224914956013</c:v>
                </c:pt>
                <c:pt idx="335">
                  <c:v>0.79681529014656938</c:v>
                </c:pt>
                <c:pt idx="336">
                  <c:v>0.79899032916418744</c:v>
                </c:pt>
                <c:pt idx="337">
                  <c:v>0.79846880122399533</c:v>
                </c:pt>
                <c:pt idx="338">
                  <c:v>0.79841454633637055</c:v>
                </c:pt>
                <c:pt idx="339">
                  <c:v>0.79817042787116943</c:v>
                </c:pt>
                <c:pt idx="340">
                  <c:v>0.79779587370627669</c:v>
                </c:pt>
                <c:pt idx="341">
                  <c:v>0.79805167674396815</c:v>
                </c:pt>
                <c:pt idx="342">
                  <c:v>0.79633653923988135</c:v>
                </c:pt>
                <c:pt idx="343">
                  <c:v>0.79430694809297586</c:v>
                </c:pt>
                <c:pt idx="344">
                  <c:v>0.79543665668882202</c:v>
                </c:pt>
                <c:pt idx="345">
                  <c:v>0.79596518964425655</c:v>
                </c:pt>
                <c:pt idx="346">
                  <c:v>0.7947797586986568</c:v>
                </c:pt>
                <c:pt idx="347">
                  <c:v>0.79707073370825166</c:v>
                </c:pt>
                <c:pt idx="348">
                  <c:v>0.79445807751575248</c:v>
                </c:pt>
                <c:pt idx="349">
                  <c:v>0.79587177238128459</c:v>
                </c:pt>
                <c:pt idx="350">
                  <c:v>0.79362709346557125</c:v>
                </c:pt>
                <c:pt idx="351">
                  <c:v>0.79340223661447029</c:v>
                </c:pt>
                <c:pt idx="352">
                  <c:v>0.79420040039388984</c:v>
                </c:pt>
                <c:pt idx="353">
                  <c:v>0.795942720394337</c:v>
                </c:pt>
                <c:pt idx="354">
                  <c:v>0.79539751328809449</c:v>
                </c:pt>
                <c:pt idx="355">
                  <c:v>0.79541219865483148</c:v>
                </c:pt>
                <c:pt idx="356">
                  <c:v>0.79521492744206712</c:v>
                </c:pt>
                <c:pt idx="357">
                  <c:v>0.78932180693442178</c:v>
                </c:pt>
                <c:pt idx="358">
                  <c:v>0.78710128815363234</c:v>
                </c:pt>
                <c:pt idx="359">
                  <c:v>0.78679512475470537</c:v>
                </c:pt>
                <c:pt idx="360">
                  <c:v>0.78755953168485993</c:v>
                </c:pt>
                <c:pt idx="361">
                  <c:v>0.78606845057511388</c:v>
                </c:pt>
                <c:pt idx="362">
                  <c:v>0.7891004099418033</c:v>
                </c:pt>
                <c:pt idx="363">
                  <c:v>0.79016082207500982</c:v>
                </c:pt>
                <c:pt idx="364">
                  <c:v>0.79002085660149501</c:v>
                </c:pt>
                <c:pt idx="365">
                  <c:v>0.79134704028199465</c:v>
                </c:pt>
                <c:pt idx="366">
                  <c:v>0.79204787216109429</c:v>
                </c:pt>
                <c:pt idx="367">
                  <c:v>0.79101145740580436</c:v>
                </c:pt>
                <c:pt idx="368">
                  <c:v>0.79459946736867448</c:v>
                </c:pt>
                <c:pt idx="369">
                  <c:v>0.79333624826400928</c:v>
                </c:pt>
                <c:pt idx="370">
                  <c:v>0.79867454926505765</c:v>
                </c:pt>
                <c:pt idx="371">
                  <c:v>0.8045962275577303</c:v>
                </c:pt>
                <c:pt idx="372">
                  <c:v>0.80420119171800164</c:v>
                </c:pt>
                <c:pt idx="373">
                  <c:v>0.80479177455989093</c:v>
                </c:pt>
                <c:pt idx="374">
                  <c:v>0.80606616004931186</c:v>
                </c:pt>
                <c:pt idx="375">
                  <c:v>0.80251833420591745</c:v>
                </c:pt>
                <c:pt idx="376">
                  <c:v>0.80084520382531088</c:v>
                </c:pt>
                <c:pt idx="377">
                  <c:v>0.80184331604530679</c:v>
                </c:pt>
                <c:pt idx="378">
                  <c:v>0.80335045032208896</c:v>
                </c:pt>
                <c:pt idx="379">
                  <c:v>0.80183419135123091</c:v>
                </c:pt>
                <c:pt idx="380">
                  <c:v>0.8002223731812258</c:v>
                </c:pt>
                <c:pt idx="381">
                  <c:v>0.79832413043851869</c:v>
                </c:pt>
                <c:pt idx="382">
                  <c:v>0.80040868564015033</c:v>
                </c:pt>
                <c:pt idx="383">
                  <c:v>0.8018805614447938</c:v>
                </c:pt>
                <c:pt idx="384">
                  <c:v>0.80152606530049697</c:v>
                </c:pt>
                <c:pt idx="385">
                  <c:v>0.80112357454440697</c:v>
                </c:pt>
                <c:pt idx="386">
                  <c:v>0.80994619695976366</c:v>
                </c:pt>
                <c:pt idx="387">
                  <c:v>0.80826552080288805</c:v>
                </c:pt>
                <c:pt idx="388">
                  <c:v>0.80980861747449273</c:v>
                </c:pt>
                <c:pt idx="389">
                  <c:v>0.82063183719259125</c:v>
                </c:pt>
                <c:pt idx="390">
                  <c:v>0.82119053973289835</c:v>
                </c:pt>
                <c:pt idx="391">
                  <c:v>0.82721177563174453</c:v>
                </c:pt>
                <c:pt idx="392">
                  <c:v>0.83707952557180076</c:v>
                </c:pt>
                <c:pt idx="393">
                  <c:v>0.84612604960653148</c:v>
                </c:pt>
                <c:pt idx="394">
                  <c:v>0.84262640466275662</c:v>
                </c:pt>
                <c:pt idx="395">
                  <c:v>0.78398756077095277</c:v>
                </c:pt>
                <c:pt idx="396">
                  <c:v>0.7934462944045888</c:v>
                </c:pt>
                <c:pt idx="397">
                  <c:v>0.79079719963093797</c:v>
                </c:pt>
                <c:pt idx="398">
                  <c:v>0.80833404262526976</c:v>
                </c:pt>
                <c:pt idx="399">
                  <c:v>0.8302493593256931</c:v>
                </c:pt>
                <c:pt idx="400">
                  <c:v>0.80082121063594813</c:v>
                </c:pt>
                <c:pt idx="401">
                  <c:v>0.80131842504567019</c:v>
                </c:pt>
                <c:pt idx="402">
                  <c:v>0.80067933761772037</c:v>
                </c:pt>
                <c:pt idx="403">
                  <c:v>0.78848867888314733</c:v>
                </c:pt>
                <c:pt idx="404">
                  <c:v>0.78677378179976065</c:v>
                </c:pt>
                <c:pt idx="405">
                  <c:v>0.77315559036521964</c:v>
                </c:pt>
                <c:pt idx="406">
                  <c:v>0.77500341616450819</c:v>
                </c:pt>
                <c:pt idx="407">
                  <c:v>0.77464048424404219</c:v>
                </c:pt>
                <c:pt idx="408">
                  <c:v>0.77470409265091089</c:v>
                </c:pt>
                <c:pt idx="409">
                  <c:v>0.77455797989048913</c:v>
                </c:pt>
                <c:pt idx="410">
                  <c:v>0.77507829294960628</c:v>
                </c:pt>
                <c:pt idx="411">
                  <c:v>0.77302919414884097</c:v>
                </c:pt>
                <c:pt idx="412">
                  <c:v>0.77265101246224543</c:v>
                </c:pt>
                <c:pt idx="413">
                  <c:v>0.76428074049730599</c:v>
                </c:pt>
                <c:pt idx="414">
                  <c:v>0.76372544740061143</c:v>
                </c:pt>
                <c:pt idx="415">
                  <c:v>0.7625384501193041</c:v>
                </c:pt>
                <c:pt idx="416">
                  <c:v>0.76278110517340425</c:v>
                </c:pt>
                <c:pt idx="417">
                  <c:v>0.76200149047286037</c:v>
                </c:pt>
                <c:pt idx="418">
                  <c:v>0.76145454041463112</c:v>
                </c:pt>
                <c:pt idx="419">
                  <c:v>0.76234311334620741</c:v>
                </c:pt>
                <c:pt idx="420">
                  <c:v>0.76327126090120856</c:v>
                </c:pt>
                <c:pt idx="421">
                  <c:v>0.75930393191214451</c:v>
                </c:pt>
                <c:pt idx="422">
                  <c:v>0.75887319984303259</c:v>
                </c:pt>
                <c:pt idx="423">
                  <c:v>0.7560870080044898</c:v>
                </c:pt>
                <c:pt idx="424">
                  <c:v>0.7555236227209754</c:v>
                </c:pt>
                <c:pt idx="425">
                  <c:v>0.75455279279553134</c:v>
                </c:pt>
                <c:pt idx="426">
                  <c:v>0.75344625859847314</c:v>
                </c:pt>
                <c:pt idx="427">
                  <c:v>0.75065342656232903</c:v>
                </c:pt>
                <c:pt idx="428">
                  <c:v>0.74994206780281991</c:v>
                </c:pt>
                <c:pt idx="429">
                  <c:v>0.74869754656240961</c:v>
                </c:pt>
                <c:pt idx="430">
                  <c:v>0.74866269742281066</c:v>
                </c:pt>
                <c:pt idx="431">
                  <c:v>0.74751460212519327</c:v>
                </c:pt>
                <c:pt idx="432">
                  <c:v>0.7451993847170989</c:v>
                </c:pt>
                <c:pt idx="433">
                  <c:v>0.74539502683190995</c:v>
                </c:pt>
                <c:pt idx="434">
                  <c:v>0.74615534048476684</c:v>
                </c:pt>
                <c:pt idx="435">
                  <c:v>0.74247315721981377</c:v>
                </c:pt>
                <c:pt idx="436">
                  <c:v>0.74233242361122065</c:v>
                </c:pt>
                <c:pt idx="437">
                  <c:v>0.7423116929069925</c:v>
                </c:pt>
                <c:pt idx="438">
                  <c:v>0.74241602318677546</c:v>
                </c:pt>
                <c:pt idx="439">
                  <c:v>0.7415956868661352</c:v>
                </c:pt>
                <c:pt idx="440">
                  <c:v>0.74166306412370331</c:v>
                </c:pt>
                <c:pt idx="441">
                  <c:v>0.74409676682545245</c:v>
                </c:pt>
                <c:pt idx="442">
                  <c:v>0.74135771707386355</c:v>
                </c:pt>
                <c:pt idx="443">
                  <c:v>0.7410613825996426</c:v>
                </c:pt>
                <c:pt idx="444">
                  <c:v>0.73728719063123449</c:v>
                </c:pt>
                <c:pt idx="445">
                  <c:v>0.73699331105488564</c:v>
                </c:pt>
                <c:pt idx="446">
                  <c:v>0.73555707142071503</c:v>
                </c:pt>
                <c:pt idx="447">
                  <c:v>0.73374911320709768</c:v>
                </c:pt>
                <c:pt idx="448">
                  <c:v>0.73098826617053436</c:v>
                </c:pt>
                <c:pt idx="449">
                  <c:v>0.73216033611983</c:v>
                </c:pt>
                <c:pt idx="450">
                  <c:v>0.72855725509738933</c:v>
                </c:pt>
                <c:pt idx="451">
                  <c:v>0.73072240506676345</c:v>
                </c:pt>
                <c:pt idx="452">
                  <c:v>0.72968203148020616</c:v>
                </c:pt>
                <c:pt idx="453">
                  <c:v>0.72924529569919827</c:v>
                </c:pt>
                <c:pt idx="454">
                  <c:v>0.72735236839821271</c:v>
                </c:pt>
                <c:pt idx="455">
                  <c:v>0.72416761348455638</c:v>
                </c:pt>
                <c:pt idx="456">
                  <c:v>0.72248251461708324</c:v>
                </c:pt>
                <c:pt idx="457">
                  <c:v>0.7226313610751236</c:v>
                </c:pt>
                <c:pt idx="458">
                  <c:v>0.72078035938866658</c:v>
                </c:pt>
                <c:pt idx="459">
                  <c:v>0.72122016488439189</c:v>
                </c:pt>
                <c:pt idx="460">
                  <c:v>0.72220757603996122</c:v>
                </c:pt>
                <c:pt idx="461">
                  <c:v>0.72133693187856995</c:v>
                </c:pt>
                <c:pt idx="462">
                  <c:v>0.72198728727941353</c:v>
                </c:pt>
                <c:pt idx="463">
                  <c:v>0.72133597021762663</c:v>
                </c:pt>
                <c:pt idx="464">
                  <c:v>0.71904622514079142</c:v>
                </c:pt>
                <c:pt idx="465">
                  <c:v>0.71898595129321308</c:v>
                </c:pt>
                <c:pt idx="466">
                  <c:v>0.71914940506556246</c:v>
                </c:pt>
                <c:pt idx="467">
                  <c:v>0.7193888258716421</c:v>
                </c:pt>
                <c:pt idx="468">
                  <c:v>0.71763956085682767</c:v>
                </c:pt>
                <c:pt idx="469">
                  <c:v>0.71540435866051777</c:v>
                </c:pt>
                <c:pt idx="470">
                  <c:v>0.71576270463067115</c:v>
                </c:pt>
                <c:pt idx="471">
                  <c:v>0.71571556391535684</c:v>
                </c:pt>
                <c:pt idx="472">
                  <c:v>0.71689900275065577</c:v>
                </c:pt>
                <c:pt idx="473">
                  <c:v>0.71682250674511561</c:v>
                </c:pt>
                <c:pt idx="474">
                  <c:v>0.71631919702904601</c:v>
                </c:pt>
                <c:pt idx="475">
                  <c:v>0.71632527453307937</c:v>
                </c:pt>
                <c:pt idx="476">
                  <c:v>0.71620684959795522</c:v>
                </c:pt>
                <c:pt idx="477">
                  <c:v>0.71504112712308576</c:v>
                </c:pt>
                <c:pt idx="478">
                  <c:v>0.71496856845468848</c:v>
                </c:pt>
                <c:pt idx="479">
                  <c:v>0.7146896906129182</c:v>
                </c:pt>
                <c:pt idx="480">
                  <c:v>0.71437269566706074</c:v>
                </c:pt>
                <c:pt idx="481">
                  <c:v>0.71231959523811506</c:v>
                </c:pt>
                <c:pt idx="482">
                  <c:v>0.71239563283413887</c:v>
                </c:pt>
                <c:pt idx="483">
                  <c:v>0.71246478837431526</c:v>
                </c:pt>
                <c:pt idx="484">
                  <c:v>0.70769170952286042</c:v>
                </c:pt>
                <c:pt idx="485">
                  <c:v>0.70822725683745025</c:v>
                </c:pt>
                <c:pt idx="486">
                  <c:v>0.70732106603811018</c:v>
                </c:pt>
                <c:pt idx="487">
                  <c:v>0.70334040314321145</c:v>
                </c:pt>
                <c:pt idx="488">
                  <c:v>0.70267965228954954</c:v>
                </c:pt>
                <c:pt idx="489">
                  <c:v>0.69847640616887285</c:v>
                </c:pt>
                <c:pt idx="490">
                  <c:v>0.69850353204047011</c:v>
                </c:pt>
                <c:pt idx="491">
                  <c:v>0.69747047126292772</c:v>
                </c:pt>
                <c:pt idx="492">
                  <c:v>0.69377401088047763</c:v>
                </c:pt>
                <c:pt idx="493">
                  <c:v>0.69282170246266228</c:v>
                </c:pt>
                <c:pt idx="494">
                  <c:v>0.69236893148125622</c:v>
                </c:pt>
                <c:pt idx="495">
                  <c:v>0.69377381079650158</c:v>
                </c:pt>
                <c:pt idx="496">
                  <c:v>0.69369067659646055</c:v>
                </c:pt>
                <c:pt idx="497">
                  <c:v>0.69366230766065307</c:v>
                </c:pt>
                <c:pt idx="498">
                  <c:v>0.6948767098910219</c:v>
                </c:pt>
                <c:pt idx="499">
                  <c:v>0.68975489949773294</c:v>
                </c:pt>
                <c:pt idx="500">
                  <c:v>0.69003598938682265</c:v>
                </c:pt>
                <c:pt idx="501">
                  <c:v>0.69075444290934607</c:v>
                </c:pt>
                <c:pt idx="502">
                  <c:v>0.69066829413682385</c:v>
                </c:pt>
                <c:pt idx="503">
                  <c:v>0.69283830082233389</c:v>
                </c:pt>
                <c:pt idx="504">
                  <c:v>0.69295754335793847</c:v>
                </c:pt>
                <c:pt idx="505">
                  <c:v>0.69318575162872165</c:v>
                </c:pt>
                <c:pt idx="506">
                  <c:v>0.69287718515549701</c:v>
                </c:pt>
                <c:pt idx="507">
                  <c:v>0.6904893951491381</c:v>
                </c:pt>
                <c:pt idx="508">
                  <c:v>0.68992149456701635</c:v>
                </c:pt>
                <c:pt idx="509">
                  <c:v>0.68993016775609339</c:v>
                </c:pt>
                <c:pt idx="510">
                  <c:v>0.68743569321918085</c:v>
                </c:pt>
                <c:pt idx="511">
                  <c:v>0.68719670201926064</c:v>
                </c:pt>
                <c:pt idx="512">
                  <c:v>0.68699465768700496</c:v>
                </c:pt>
                <c:pt idx="513">
                  <c:v>0.68821225641765815</c:v>
                </c:pt>
                <c:pt idx="514">
                  <c:v>0.68791061074857141</c:v>
                </c:pt>
                <c:pt idx="515">
                  <c:v>0.68685889399263178</c:v>
                </c:pt>
                <c:pt idx="516">
                  <c:v>0.68664620261120901</c:v>
                </c:pt>
                <c:pt idx="517">
                  <c:v>0.68654781845330815</c:v>
                </c:pt>
                <c:pt idx="518">
                  <c:v>0.68575975366179065</c:v>
                </c:pt>
                <c:pt idx="519">
                  <c:v>0.6843017103497504</c:v>
                </c:pt>
                <c:pt idx="520">
                  <c:v>0.6839691350868603</c:v>
                </c:pt>
                <c:pt idx="521">
                  <c:v>0.68693678502950728</c:v>
                </c:pt>
                <c:pt idx="522">
                  <c:v>0.68652872037157742</c:v>
                </c:pt>
                <c:pt idx="523">
                  <c:v>0.68653491488099716</c:v>
                </c:pt>
                <c:pt idx="524">
                  <c:v>0.68674796700706975</c:v>
                </c:pt>
                <c:pt idx="525">
                  <c:v>0.68636066877545165</c:v>
                </c:pt>
                <c:pt idx="526">
                  <c:v>0.68726458167255866</c:v>
                </c:pt>
                <c:pt idx="527">
                  <c:v>0.68638878835947092</c:v>
                </c:pt>
                <c:pt idx="528">
                  <c:v>0.68624903972136997</c:v>
                </c:pt>
                <c:pt idx="529">
                  <c:v>0.68713535365099832</c:v>
                </c:pt>
                <c:pt idx="530">
                  <c:v>0.68715850717945048</c:v>
                </c:pt>
                <c:pt idx="531">
                  <c:v>0.6863622708327265</c:v>
                </c:pt>
                <c:pt idx="532">
                  <c:v>0.6818645742772137</c:v>
                </c:pt>
                <c:pt idx="533">
                  <c:v>0.68177928631606344</c:v>
                </c:pt>
                <c:pt idx="534">
                  <c:v>0.68191513475399568</c:v>
                </c:pt>
                <c:pt idx="535">
                  <c:v>0.68072675235232749</c:v>
                </c:pt>
                <c:pt idx="536">
                  <c:v>0.68067051023818048</c:v>
                </c:pt>
                <c:pt idx="537">
                  <c:v>0.68003709957114633</c:v>
                </c:pt>
                <c:pt idx="538">
                  <c:v>0.67988819559390901</c:v>
                </c:pt>
                <c:pt idx="539">
                  <c:v>0.67936369911267402</c:v>
                </c:pt>
                <c:pt idx="540">
                  <c:v>0.68184325510335975</c:v>
                </c:pt>
                <c:pt idx="541">
                  <c:v>0.68252255837933895</c:v>
                </c:pt>
                <c:pt idx="542">
                  <c:v>0.68042837041852455</c:v>
                </c:pt>
                <c:pt idx="543">
                  <c:v>0.68005503167502646</c:v>
                </c:pt>
                <c:pt idx="544">
                  <c:v>0.68183852211989582</c:v>
                </c:pt>
                <c:pt idx="545">
                  <c:v>0.68074086853659344</c:v>
                </c:pt>
                <c:pt idx="546">
                  <c:v>0.67732254882370857</c:v>
                </c:pt>
                <c:pt idx="547">
                  <c:v>0.67725587613228888</c:v>
                </c:pt>
                <c:pt idx="548">
                  <c:v>0.67539501900769439</c:v>
                </c:pt>
                <c:pt idx="549">
                  <c:v>0.6743802719307278</c:v>
                </c:pt>
                <c:pt idx="550">
                  <c:v>0.67375046069291222</c:v>
                </c:pt>
                <c:pt idx="551">
                  <c:v>0.67170228688550204</c:v>
                </c:pt>
                <c:pt idx="552">
                  <c:v>0.66924294359927761</c:v>
                </c:pt>
                <c:pt idx="553">
                  <c:v>0.66908197127717628</c:v>
                </c:pt>
                <c:pt idx="554">
                  <c:v>0.66633395198159062</c:v>
                </c:pt>
                <c:pt idx="555">
                  <c:v>0.66790436987587143</c:v>
                </c:pt>
                <c:pt idx="556">
                  <c:v>0.6678124386101737</c:v>
                </c:pt>
                <c:pt idx="557">
                  <c:v>0.66706316046346348</c:v>
                </c:pt>
                <c:pt idx="558">
                  <c:v>0.66777008698508311</c:v>
                </c:pt>
                <c:pt idx="559">
                  <c:v>0.66729700893779875</c:v>
                </c:pt>
                <c:pt idx="560">
                  <c:v>0.66897725067958425</c:v>
                </c:pt>
                <c:pt idx="561">
                  <c:v>0.66920063772102445</c:v>
                </c:pt>
                <c:pt idx="562">
                  <c:v>0.66916848864518252</c:v>
                </c:pt>
                <c:pt idx="563">
                  <c:v>0.66697640969631622</c:v>
                </c:pt>
                <c:pt idx="564">
                  <c:v>0.66573868133560266</c:v>
                </c:pt>
                <c:pt idx="565">
                  <c:v>0.6581427273557916</c:v>
                </c:pt>
                <c:pt idx="566">
                  <c:v>0.65591594873766135</c:v>
                </c:pt>
                <c:pt idx="567">
                  <c:v>0.66461339827572363</c:v>
                </c:pt>
                <c:pt idx="568">
                  <c:v>0.66441944135887709</c:v>
                </c:pt>
                <c:pt idx="569">
                  <c:v>0.65711342770646475</c:v>
                </c:pt>
                <c:pt idx="570">
                  <c:v>0.65763354402565188</c:v>
                </c:pt>
                <c:pt idx="571">
                  <c:v>0.65535143302729371</c:v>
                </c:pt>
                <c:pt idx="572">
                  <c:v>0.6545341999701233</c:v>
                </c:pt>
                <c:pt idx="573">
                  <c:v>0.65389920571604232</c:v>
                </c:pt>
                <c:pt idx="574">
                  <c:v>0.63729642596024316</c:v>
                </c:pt>
                <c:pt idx="575">
                  <c:v>0.62457610878299075</c:v>
                </c:pt>
                <c:pt idx="576">
                  <c:v>0.59473620238385849</c:v>
                </c:pt>
                <c:pt idx="577">
                  <c:v>0.59359424908161496</c:v>
                </c:pt>
                <c:pt idx="578">
                  <c:v>0.61927772235781642</c:v>
                </c:pt>
                <c:pt idx="579">
                  <c:v>0.59893680477235944</c:v>
                </c:pt>
                <c:pt idx="580">
                  <c:v>0.60182055273813506</c:v>
                </c:pt>
                <c:pt idx="581">
                  <c:v>0.54429984827059519</c:v>
                </c:pt>
                <c:pt idx="582">
                  <c:v>0.42128662137676465</c:v>
                </c:pt>
                <c:pt idx="583">
                  <c:v>0.4851712215468138</c:v>
                </c:pt>
                <c:pt idx="584">
                  <c:v>0.46429186590351718</c:v>
                </c:pt>
                <c:pt idx="585">
                  <c:v>0.45906319070534635</c:v>
                </c:pt>
                <c:pt idx="586">
                  <c:v>0.48295757609689943</c:v>
                </c:pt>
                <c:pt idx="587">
                  <c:v>0.48637888181870115</c:v>
                </c:pt>
                <c:pt idx="588">
                  <c:v>0.47619323736948677</c:v>
                </c:pt>
                <c:pt idx="589">
                  <c:v>0.45745371881787111</c:v>
                </c:pt>
                <c:pt idx="590">
                  <c:v>0.45655930507566167</c:v>
                </c:pt>
                <c:pt idx="591">
                  <c:v>0.45185402258539942</c:v>
                </c:pt>
                <c:pt idx="592">
                  <c:v>0.45162724661000714</c:v>
                </c:pt>
                <c:pt idx="593">
                  <c:v>0.44826163635472294</c:v>
                </c:pt>
                <c:pt idx="594">
                  <c:v>0.45610712229564881</c:v>
                </c:pt>
                <c:pt idx="595">
                  <c:v>0.44720256875466463</c:v>
                </c:pt>
                <c:pt idx="596">
                  <c:v>0.46639996761405095</c:v>
                </c:pt>
                <c:pt idx="597">
                  <c:v>0.46530049452011751</c:v>
                </c:pt>
                <c:pt idx="598">
                  <c:v>0.45282310652932184</c:v>
                </c:pt>
                <c:pt idx="599">
                  <c:v>0.45326555139421232</c:v>
                </c:pt>
                <c:pt idx="600">
                  <c:v>0.4544078256594154</c:v>
                </c:pt>
                <c:pt idx="601">
                  <c:v>0.45356105050540513</c:v>
                </c:pt>
                <c:pt idx="602">
                  <c:v>0.46930167030910153</c:v>
                </c:pt>
                <c:pt idx="603">
                  <c:v>0.46976254019512959</c:v>
                </c:pt>
                <c:pt idx="604">
                  <c:v>0.47036892467051927</c:v>
                </c:pt>
                <c:pt idx="605">
                  <c:v>0.47080770668950878</c:v>
                </c:pt>
                <c:pt idx="606">
                  <c:v>0.4791633227965536</c:v>
                </c:pt>
                <c:pt idx="607">
                  <c:v>0.47629086949959537</c:v>
                </c:pt>
                <c:pt idx="608">
                  <c:v>0.48975131749399325</c:v>
                </c:pt>
                <c:pt idx="609">
                  <c:v>0.49236701616326617</c:v>
                </c:pt>
                <c:pt idx="610">
                  <c:v>0.49593047961141884</c:v>
                </c:pt>
                <c:pt idx="611">
                  <c:v>0.49613194869747024</c:v>
                </c:pt>
                <c:pt idx="612">
                  <c:v>0.49692320892242003</c:v>
                </c:pt>
                <c:pt idx="613">
                  <c:v>0.49858431726821523</c:v>
                </c:pt>
                <c:pt idx="614">
                  <c:v>0.49831668314869865</c:v>
                </c:pt>
                <c:pt idx="615">
                  <c:v>0.49978246595405568</c:v>
                </c:pt>
                <c:pt idx="616">
                  <c:v>0.49927698517881058</c:v>
                </c:pt>
                <c:pt idx="617">
                  <c:v>0.49017872248597133</c:v>
                </c:pt>
                <c:pt idx="618">
                  <c:v>0.49859929026015731</c:v>
                </c:pt>
                <c:pt idx="619">
                  <c:v>0.49803141538192597</c:v>
                </c:pt>
                <c:pt idx="620">
                  <c:v>0.49129137408291229</c:v>
                </c:pt>
                <c:pt idx="621">
                  <c:v>0.48740255841871205</c:v>
                </c:pt>
                <c:pt idx="622">
                  <c:v>0.48973685267095873</c:v>
                </c:pt>
                <c:pt idx="623">
                  <c:v>0.48390395675650077</c:v>
                </c:pt>
                <c:pt idx="624">
                  <c:v>0.48471207647500958</c:v>
                </c:pt>
                <c:pt idx="625">
                  <c:v>0.49124931255522136</c:v>
                </c:pt>
                <c:pt idx="626">
                  <c:v>0.48442554029259483</c:v>
                </c:pt>
                <c:pt idx="627">
                  <c:v>0.48642782175786814</c:v>
                </c:pt>
                <c:pt idx="628">
                  <c:v>0.48881896415182546</c:v>
                </c:pt>
                <c:pt idx="629">
                  <c:v>0.48893022496736827</c:v>
                </c:pt>
                <c:pt idx="630">
                  <c:v>0.48777903536757056</c:v>
                </c:pt>
                <c:pt idx="631">
                  <c:v>0.49289836994897751</c:v>
                </c:pt>
                <c:pt idx="632">
                  <c:v>0.49362799718396483</c:v>
                </c:pt>
                <c:pt idx="633">
                  <c:v>0.50020273038878649</c:v>
                </c:pt>
                <c:pt idx="634">
                  <c:v>0.49369912246655145</c:v>
                </c:pt>
                <c:pt idx="635">
                  <c:v>0.50050701413556364</c:v>
                </c:pt>
                <c:pt idx="636">
                  <c:v>0.49871473130542843</c:v>
                </c:pt>
                <c:pt idx="637">
                  <c:v>0.49762450632123034</c:v>
                </c:pt>
                <c:pt idx="638">
                  <c:v>0.50430082048916591</c:v>
                </c:pt>
                <c:pt idx="639">
                  <c:v>0.50190116554712205</c:v>
                </c:pt>
                <c:pt idx="640">
                  <c:v>0.49431618904796221</c:v>
                </c:pt>
                <c:pt idx="641">
                  <c:v>0.48785168184554828</c:v>
                </c:pt>
                <c:pt idx="642">
                  <c:v>0.48294727386834457</c:v>
                </c:pt>
                <c:pt idx="643">
                  <c:v>0.47901188522521232</c:v>
                </c:pt>
                <c:pt idx="644">
                  <c:v>0.47968288151066896</c:v>
                </c:pt>
                <c:pt idx="645">
                  <c:v>0.47826137989286577</c:v>
                </c:pt>
                <c:pt idx="646">
                  <c:v>0.46613284245906106</c:v>
                </c:pt>
                <c:pt idx="647">
                  <c:v>0.46761842550639643</c:v>
                </c:pt>
                <c:pt idx="648">
                  <c:v>0.47382040971075806</c:v>
                </c:pt>
                <c:pt idx="649">
                  <c:v>0.48219582680703627</c:v>
                </c:pt>
                <c:pt idx="650">
                  <c:v>0.47722355110831999</c:v>
                </c:pt>
                <c:pt idx="651">
                  <c:v>0.48811512725795647</c:v>
                </c:pt>
                <c:pt idx="652">
                  <c:v>0.49943609509326009</c:v>
                </c:pt>
                <c:pt idx="653">
                  <c:v>0.5045127117566649</c:v>
                </c:pt>
                <c:pt idx="654">
                  <c:v>0.5077904311881537</c:v>
                </c:pt>
                <c:pt idx="655">
                  <c:v>0.52554106985535598</c:v>
                </c:pt>
                <c:pt idx="656">
                  <c:v>0.5242453627269178</c:v>
                </c:pt>
                <c:pt idx="657">
                  <c:v>0.52713099238124062</c:v>
                </c:pt>
                <c:pt idx="658">
                  <c:v>0.52533835746248969</c:v>
                </c:pt>
                <c:pt idx="659">
                  <c:v>0.52053623977009489</c:v>
                </c:pt>
                <c:pt idx="660">
                  <c:v>0.52182316300420573</c:v>
                </c:pt>
                <c:pt idx="661">
                  <c:v>0.52586397340982893</c:v>
                </c:pt>
                <c:pt idx="662">
                  <c:v>0.52359454344631851</c:v>
                </c:pt>
                <c:pt idx="663">
                  <c:v>0.51979535034179758</c:v>
                </c:pt>
                <c:pt idx="664">
                  <c:v>0.51748943355830823</c:v>
                </c:pt>
                <c:pt idx="665">
                  <c:v>0.51741973659350105</c:v>
                </c:pt>
                <c:pt idx="666">
                  <c:v>0.52074008348038658</c:v>
                </c:pt>
                <c:pt idx="667">
                  <c:v>0.52453118927986186</c:v>
                </c:pt>
                <c:pt idx="668">
                  <c:v>0.52145692576550695</c:v>
                </c:pt>
                <c:pt idx="669">
                  <c:v>0.52354812763074488</c:v>
                </c:pt>
                <c:pt idx="670">
                  <c:v>0.52404416943174992</c:v>
                </c:pt>
                <c:pt idx="671">
                  <c:v>0.52486178820510443</c:v>
                </c:pt>
                <c:pt idx="672">
                  <c:v>0.53228441736827714</c:v>
                </c:pt>
                <c:pt idx="673">
                  <c:v>0.5328960840881477</c:v>
                </c:pt>
                <c:pt idx="674">
                  <c:v>0.53645206652774402</c:v>
                </c:pt>
                <c:pt idx="675">
                  <c:v>0.54588242233164241</c:v>
                </c:pt>
                <c:pt idx="676">
                  <c:v>0.54661378661024718</c:v>
                </c:pt>
                <c:pt idx="677">
                  <c:v>0.54855942563276494</c:v>
                </c:pt>
                <c:pt idx="678">
                  <c:v>0.54208198591754109</c:v>
                </c:pt>
                <c:pt idx="679">
                  <c:v>0.55015369532180836</c:v>
                </c:pt>
                <c:pt idx="680">
                  <c:v>0.55177181696816879</c:v>
                </c:pt>
                <c:pt idx="681">
                  <c:v>0.5421954811504297</c:v>
                </c:pt>
                <c:pt idx="682">
                  <c:v>0.55670759683138604</c:v>
                </c:pt>
                <c:pt idx="683">
                  <c:v>0.55679099344688021</c:v>
                </c:pt>
                <c:pt idx="684">
                  <c:v>0.55523886526867616</c:v>
                </c:pt>
                <c:pt idx="685">
                  <c:v>0.55527165628474018</c:v>
                </c:pt>
                <c:pt idx="686">
                  <c:v>0.54516113215918482</c:v>
                </c:pt>
                <c:pt idx="687">
                  <c:v>0.54683269180520466</c:v>
                </c:pt>
                <c:pt idx="688">
                  <c:v>0.54573585264650737</c:v>
                </c:pt>
                <c:pt idx="689">
                  <c:v>0.54628875580580283</c:v>
                </c:pt>
                <c:pt idx="690">
                  <c:v>0.54023662642579806</c:v>
                </c:pt>
                <c:pt idx="691">
                  <c:v>0.54331748408656189</c:v>
                </c:pt>
                <c:pt idx="692">
                  <c:v>0.54198881853553993</c:v>
                </c:pt>
                <c:pt idx="693">
                  <c:v>0.5470978133104254</c:v>
                </c:pt>
                <c:pt idx="694">
                  <c:v>0.54944734801694384</c:v>
                </c:pt>
                <c:pt idx="695">
                  <c:v>0.54852696087375108</c:v>
                </c:pt>
                <c:pt idx="696">
                  <c:v>0.54377039399498861</c:v>
                </c:pt>
                <c:pt idx="697">
                  <c:v>0.54577559648433971</c:v>
                </c:pt>
                <c:pt idx="698">
                  <c:v>0.55287396792159138</c:v>
                </c:pt>
                <c:pt idx="699">
                  <c:v>0.54701657764615075</c:v>
                </c:pt>
                <c:pt idx="700">
                  <c:v>0.54838695655204794</c:v>
                </c:pt>
                <c:pt idx="701">
                  <c:v>0.54678644626789885</c:v>
                </c:pt>
                <c:pt idx="702">
                  <c:v>0.55087578762784883</c:v>
                </c:pt>
                <c:pt idx="703">
                  <c:v>0.55211936301513242</c:v>
                </c:pt>
                <c:pt idx="704">
                  <c:v>0.54152584693978711</c:v>
                </c:pt>
                <c:pt idx="705">
                  <c:v>0.54235466687599032</c:v>
                </c:pt>
                <c:pt idx="706">
                  <c:v>0.54379812109620906</c:v>
                </c:pt>
                <c:pt idx="707">
                  <c:v>0.54713566904978683</c:v>
                </c:pt>
                <c:pt idx="708">
                  <c:v>0.54704930207780356</c:v>
                </c:pt>
                <c:pt idx="709">
                  <c:v>0.54981387749842658</c:v>
                </c:pt>
                <c:pt idx="710">
                  <c:v>0.55078319611689541</c:v>
                </c:pt>
                <c:pt idx="711">
                  <c:v>0.54764684783161866</c:v>
                </c:pt>
                <c:pt idx="712">
                  <c:v>0.54835882258014867</c:v>
                </c:pt>
                <c:pt idx="713">
                  <c:v>0.54626825675877533</c:v>
                </c:pt>
                <c:pt idx="714">
                  <c:v>0.55124375121492919</c:v>
                </c:pt>
                <c:pt idx="715">
                  <c:v>0.5724155247128091</c:v>
                </c:pt>
                <c:pt idx="716">
                  <c:v>0.57397883435068398</c:v>
                </c:pt>
                <c:pt idx="717">
                  <c:v>0.57457442173976492</c:v>
                </c:pt>
                <c:pt idx="718">
                  <c:v>0.58062070530302468</c:v>
                </c:pt>
                <c:pt idx="719">
                  <c:v>0.58208327106510571</c:v>
                </c:pt>
                <c:pt idx="720">
                  <c:v>0.58188297724574167</c:v>
                </c:pt>
                <c:pt idx="721">
                  <c:v>0.58217023326076422</c:v>
                </c:pt>
                <c:pt idx="722">
                  <c:v>0.58206269673673539</c:v>
                </c:pt>
                <c:pt idx="723">
                  <c:v>0.58112206907993613</c:v>
                </c:pt>
                <c:pt idx="724">
                  <c:v>0.55967343732914354</c:v>
                </c:pt>
                <c:pt idx="725">
                  <c:v>0.55882110600523416</c:v>
                </c:pt>
                <c:pt idx="726">
                  <c:v>0.55799391843553725</c:v>
                </c:pt>
                <c:pt idx="727">
                  <c:v>0.55411992438100577</c:v>
                </c:pt>
                <c:pt idx="728">
                  <c:v>0.55162267729487691</c:v>
                </c:pt>
                <c:pt idx="729">
                  <c:v>0.55731860356392637</c:v>
                </c:pt>
                <c:pt idx="730">
                  <c:v>0.55656215989225377</c:v>
                </c:pt>
                <c:pt idx="731">
                  <c:v>0.56010413683614901</c:v>
                </c:pt>
                <c:pt idx="732">
                  <c:v>0.55990629315108853</c:v>
                </c:pt>
                <c:pt idx="733">
                  <c:v>0.55886398899669065</c:v>
                </c:pt>
                <c:pt idx="734">
                  <c:v>0.55978428686857662</c:v>
                </c:pt>
                <c:pt idx="735">
                  <c:v>0.56207569003343194</c:v>
                </c:pt>
                <c:pt idx="736">
                  <c:v>0.56339468322801478</c:v>
                </c:pt>
                <c:pt idx="737">
                  <c:v>0.57018680442615621</c:v>
                </c:pt>
                <c:pt idx="738">
                  <c:v>0.56699510708863499</c:v>
                </c:pt>
                <c:pt idx="739">
                  <c:v>0.57079854747315983</c:v>
                </c:pt>
                <c:pt idx="740">
                  <c:v>0.57519715927527559</c:v>
                </c:pt>
                <c:pt idx="741">
                  <c:v>0.57248393116635454</c:v>
                </c:pt>
                <c:pt idx="742">
                  <c:v>0.57737026389957968</c:v>
                </c:pt>
                <c:pt idx="743">
                  <c:v>0.5784177096498575</c:v>
                </c:pt>
                <c:pt idx="744">
                  <c:v>0.57886013753322241</c:v>
                </c:pt>
                <c:pt idx="745">
                  <c:v>0.57869498406453568</c:v>
                </c:pt>
                <c:pt idx="746">
                  <c:v>0.59417849867369599</c:v>
                </c:pt>
                <c:pt idx="747">
                  <c:v>0.58770983360325801</c:v>
                </c:pt>
                <c:pt idx="748">
                  <c:v>0.60982389637052803</c:v>
                </c:pt>
                <c:pt idx="749">
                  <c:v>0.61423277019175559</c:v>
                </c:pt>
                <c:pt idx="750">
                  <c:v>0.58809620080313818</c:v>
                </c:pt>
                <c:pt idx="751">
                  <c:v>0.58716604758409474</c:v>
                </c:pt>
                <c:pt idx="752">
                  <c:v>0.59591903365900933</c:v>
                </c:pt>
                <c:pt idx="753">
                  <c:v>0.58878015423312335</c:v>
                </c:pt>
                <c:pt idx="754">
                  <c:v>0.58402191099090262</c:v>
                </c:pt>
                <c:pt idx="755">
                  <c:v>0.58471567173798766</c:v>
                </c:pt>
                <c:pt idx="756">
                  <c:v>0.58753534404140417</c:v>
                </c:pt>
                <c:pt idx="757">
                  <c:v>0.59006564910707571</c:v>
                </c:pt>
                <c:pt idx="758">
                  <c:v>0.59355960876773317</c:v>
                </c:pt>
                <c:pt idx="759">
                  <c:v>0.59286870722368645</c:v>
                </c:pt>
                <c:pt idx="760">
                  <c:v>0.60101166491688962</c:v>
                </c:pt>
                <c:pt idx="761">
                  <c:v>0.60237488823081342</c:v>
                </c:pt>
                <c:pt idx="762">
                  <c:v>0.6035563654708902</c:v>
                </c:pt>
                <c:pt idx="763">
                  <c:v>0.60348610869383845</c:v>
                </c:pt>
                <c:pt idx="764">
                  <c:v>0.60554783298214787</c:v>
                </c:pt>
                <c:pt idx="765">
                  <c:v>0.61109379415858778</c:v>
                </c:pt>
                <c:pt idx="766">
                  <c:v>0.61529523929444541</c:v>
                </c:pt>
                <c:pt idx="767">
                  <c:v>0.61281903020093254</c:v>
                </c:pt>
                <c:pt idx="768">
                  <c:v>0.6129554751751557</c:v>
                </c:pt>
                <c:pt idx="769">
                  <c:v>0.609504974986531</c:v>
                </c:pt>
                <c:pt idx="770">
                  <c:v>0.60817182821860416</c:v>
                </c:pt>
                <c:pt idx="771">
                  <c:v>0.60612373622069393</c:v>
                </c:pt>
                <c:pt idx="772">
                  <c:v>0.60378981550706268</c:v>
                </c:pt>
                <c:pt idx="773">
                  <c:v>0.60719689682843858</c:v>
                </c:pt>
                <c:pt idx="774">
                  <c:v>0.60656684097484936</c:v>
                </c:pt>
                <c:pt idx="775">
                  <c:v>0.60890905902005876</c:v>
                </c:pt>
                <c:pt idx="776">
                  <c:v>0.61258109311146591</c:v>
                </c:pt>
                <c:pt idx="777">
                  <c:v>0.61416997021874709</c:v>
                </c:pt>
                <c:pt idx="778">
                  <c:v>0.61672502882220448</c:v>
                </c:pt>
                <c:pt idx="779">
                  <c:v>0.61692702750400907</c:v>
                </c:pt>
                <c:pt idx="780">
                  <c:v>0.61796521866407572</c:v>
                </c:pt>
                <c:pt idx="781">
                  <c:v>0.61940929862190575</c:v>
                </c:pt>
                <c:pt idx="782">
                  <c:v>0.61861528527768528</c:v>
                </c:pt>
                <c:pt idx="783">
                  <c:v>0.61576392151967119</c:v>
                </c:pt>
                <c:pt idx="784">
                  <c:v>0.61876468554995567</c:v>
                </c:pt>
                <c:pt idx="785">
                  <c:v>0.61809963694272085</c:v>
                </c:pt>
                <c:pt idx="786">
                  <c:v>0.61974198537564928</c:v>
                </c:pt>
                <c:pt idx="787">
                  <c:v>0.62435483005869252</c:v>
                </c:pt>
                <c:pt idx="788">
                  <c:v>0.62510711037287869</c:v>
                </c:pt>
                <c:pt idx="789">
                  <c:v>0.62724232342087594</c:v>
                </c:pt>
                <c:pt idx="790">
                  <c:v>0.63046113380979085</c:v>
                </c:pt>
                <c:pt idx="791">
                  <c:v>0.62635912373121616</c:v>
                </c:pt>
                <c:pt idx="792">
                  <c:v>0.62470753528881651</c:v>
                </c:pt>
                <c:pt idx="793">
                  <c:v>0.62455825388925756</c:v>
                </c:pt>
                <c:pt idx="794">
                  <c:v>0.63200253874640799</c:v>
                </c:pt>
                <c:pt idx="795">
                  <c:v>0.63563125822669775</c:v>
                </c:pt>
                <c:pt idx="796">
                  <c:v>0.63075007231622271</c:v>
                </c:pt>
                <c:pt idx="797">
                  <c:v>0.63263428466190375</c:v>
                </c:pt>
                <c:pt idx="798">
                  <c:v>0.63484366842782181</c:v>
                </c:pt>
                <c:pt idx="799">
                  <c:v>0.63515207157132758</c:v>
                </c:pt>
                <c:pt idx="800">
                  <c:v>0.64198135889704311</c:v>
                </c:pt>
                <c:pt idx="801">
                  <c:v>0.64081053665567178</c:v>
                </c:pt>
                <c:pt idx="802">
                  <c:v>0.64473335521279762</c:v>
                </c:pt>
                <c:pt idx="803">
                  <c:v>0.64530340630755834</c:v>
                </c:pt>
                <c:pt idx="804">
                  <c:v>0.64395377051447789</c:v>
                </c:pt>
                <c:pt idx="805">
                  <c:v>0.64651762764949505</c:v>
                </c:pt>
                <c:pt idx="806">
                  <c:v>0.65445478578463634</c:v>
                </c:pt>
                <c:pt idx="807">
                  <c:v>0.65321642351893838</c:v>
                </c:pt>
                <c:pt idx="808">
                  <c:v>0.65259485987388233</c:v>
                </c:pt>
                <c:pt idx="809">
                  <c:v>0.66035508350795347</c:v>
                </c:pt>
                <c:pt idx="810">
                  <c:v>0.65872257147441782</c:v>
                </c:pt>
                <c:pt idx="811">
                  <c:v>0.65937569430753573</c:v>
                </c:pt>
                <c:pt idx="812">
                  <c:v>0.65885862819442687</c:v>
                </c:pt>
                <c:pt idx="813">
                  <c:v>0.65958406155128391</c:v>
                </c:pt>
                <c:pt idx="814">
                  <c:v>0.66056585837737281</c:v>
                </c:pt>
                <c:pt idx="815">
                  <c:v>0.66325032050315968</c:v>
                </c:pt>
                <c:pt idx="816">
                  <c:v>0.66174572109244145</c:v>
                </c:pt>
                <c:pt idx="817">
                  <c:v>0.66171372068841872</c:v>
                </c:pt>
                <c:pt idx="818">
                  <c:v>0.66691726857479972</c:v>
                </c:pt>
                <c:pt idx="819">
                  <c:v>0.66233743162297598</c:v>
                </c:pt>
                <c:pt idx="820">
                  <c:v>0.66187517088022318</c:v>
                </c:pt>
                <c:pt idx="821">
                  <c:v>0.66406235142369296</c:v>
                </c:pt>
                <c:pt idx="822">
                  <c:v>0.66630665904346886</c:v>
                </c:pt>
                <c:pt idx="823">
                  <c:v>0.67037972249817213</c:v>
                </c:pt>
                <c:pt idx="824">
                  <c:v>0.67216596590048505</c:v>
                </c:pt>
                <c:pt idx="825">
                  <c:v>0.67884789429024861</c:v>
                </c:pt>
                <c:pt idx="826">
                  <c:v>0.67153808400684312</c:v>
                </c:pt>
                <c:pt idx="827">
                  <c:v>0.68173772879397332</c:v>
                </c:pt>
                <c:pt idx="828">
                  <c:v>0.70131854220030743</c:v>
                </c:pt>
                <c:pt idx="829">
                  <c:v>0.71255577477801746</c:v>
                </c:pt>
                <c:pt idx="830">
                  <c:v>0.70824677200033792</c:v>
                </c:pt>
                <c:pt idx="831">
                  <c:v>0.70710930887141266</c:v>
                </c:pt>
                <c:pt idx="832">
                  <c:v>0.702264701317039</c:v>
                </c:pt>
                <c:pt idx="833">
                  <c:v>0.70928548706324435</c:v>
                </c:pt>
                <c:pt idx="834">
                  <c:v>0.70602117060705227</c:v>
                </c:pt>
                <c:pt idx="835">
                  <c:v>0.70443160165032959</c:v>
                </c:pt>
                <c:pt idx="836">
                  <c:v>0.71481036154696009</c:v>
                </c:pt>
                <c:pt idx="837">
                  <c:v>0.71837998838129891</c:v>
                </c:pt>
                <c:pt idx="838">
                  <c:v>0.70817996670937555</c:v>
                </c:pt>
                <c:pt idx="839">
                  <c:v>0.69124518559281345</c:v>
                </c:pt>
                <c:pt idx="840">
                  <c:v>0.66931746961863658</c:v>
                </c:pt>
                <c:pt idx="841">
                  <c:v>0.6708825076357765</c:v>
                </c:pt>
                <c:pt idx="842">
                  <c:v>0.67995050790682698</c:v>
                </c:pt>
                <c:pt idx="843">
                  <c:v>0.67685578805313351</c:v>
                </c:pt>
                <c:pt idx="844">
                  <c:v>0.67482131358020303</c:v>
                </c:pt>
                <c:pt idx="845">
                  <c:v>0.66974828255159735</c:v>
                </c:pt>
                <c:pt idx="846">
                  <c:v>0.66848508181163546</c:v>
                </c:pt>
                <c:pt idx="847">
                  <c:v>0.67221951608075892</c:v>
                </c:pt>
                <c:pt idx="848">
                  <c:v>0.67219210074637903</c:v>
                </c:pt>
                <c:pt idx="849">
                  <c:v>0.66876534134060894</c:v>
                </c:pt>
                <c:pt idx="850">
                  <c:v>0.66728010681428762</c:v>
                </c:pt>
                <c:pt idx="851">
                  <c:v>0.66970815928048444</c:v>
                </c:pt>
                <c:pt idx="852">
                  <c:v>0.66886594422760137</c:v>
                </c:pt>
                <c:pt idx="853">
                  <c:v>0.66998753461010641</c:v>
                </c:pt>
                <c:pt idx="854">
                  <c:v>0.67267364017949416</c:v>
                </c:pt>
                <c:pt idx="855">
                  <c:v>0.66781837792926013</c:v>
                </c:pt>
                <c:pt idx="856">
                  <c:v>0.66744105679310561</c:v>
                </c:pt>
                <c:pt idx="857">
                  <c:v>0.67314699773857922</c:v>
                </c:pt>
                <c:pt idx="858">
                  <c:v>0.67165767046786184</c:v>
                </c:pt>
                <c:pt idx="859">
                  <c:v>0.67366452940215638</c:v>
                </c:pt>
                <c:pt idx="860">
                  <c:v>0.67235115372346643</c:v>
                </c:pt>
                <c:pt idx="861">
                  <c:v>0.67622288333073743</c:v>
                </c:pt>
                <c:pt idx="862">
                  <c:v>0.67107123637854604</c:v>
                </c:pt>
                <c:pt idx="863">
                  <c:v>0.67090006685830361</c:v>
                </c:pt>
                <c:pt idx="864">
                  <c:v>0.6765846131193759</c:v>
                </c:pt>
                <c:pt idx="865">
                  <c:v>0.67263395610006382</c:v>
                </c:pt>
                <c:pt idx="866">
                  <c:v>0.68627558017962242</c:v>
                </c:pt>
                <c:pt idx="867">
                  <c:v>0.68646201594329492</c:v>
                </c:pt>
                <c:pt idx="868">
                  <c:v>0.68480320694060992</c:v>
                </c:pt>
                <c:pt idx="869">
                  <c:v>0.68790801894443177</c:v>
                </c:pt>
                <c:pt idx="870">
                  <c:v>0.68565693954978246</c:v>
                </c:pt>
                <c:pt idx="871">
                  <c:v>0.68579766544747511</c:v>
                </c:pt>
                <c:pt idx="872">
                  <c:v>0.68686773939576706</c:v>
                </c:pt>
                <c:pt idx="873">
                  <c:v>0.68906454593388544</c:v>
                </c:pt>
                <c:pt idx="874">
                  <c:v>0.68764849187166022</c:v>
                </c:pt>
                <c:pt idx="875">
                  <c:v>0.6933829947768404</c:v>
                </c:pt>
                <c:pt idx="876">
                  <c:v>0.69484076969560915</c:v>
                </c:pt>
                <c:pt idx="877">
                  <c:v>0.68768307571991572</c:v>
                </c:pt>
                <c:pt idx="878">
                  <c:v>0.69096795306440639</c:v>
                </c:pt>
                <c:pt idx="879">
                  <c:v>0.6918412071870389</c:v>
                </c:pt>
                <c:pt idx="880">
                  <c:v>0.69219222168610983</c:v>
                </c:pt>
                <c:pt idx="881">
                  <c:v>0.68143327860633207</c:v>
                </c:pt>
                <c:pt idx="882">
                  <c:v>0.6839049226519931</c:v>
                </c:pt>
                <c:pt idx="883">
                  <c:v>0.6869842782585166</c:v>
                </c:pt>
                <c:pt idx="884">
                  <c:v>0.67665263131924702</c:v>
                </c:pt>
                <c:pt idx="885">
                  <c:v>0.67818460682273751</c:v>
                </c:pt>
                <c:pt idx="886">
                  <c:v>0.6778695780403009</c:v>
                </c:pt>
                <c:pt idx="887">
                  <c:v>0.67512927326712457</c:v>
                </c:pt>
                <c:pt idx="888">
                  <c:v>0.6756337326678683</c:v>
                </c:pt>
                <c:pt idx="889">
                  <c:v>0.67428250237607223</c:v>
                </c:pt>
                <c:pt idx="890">
                  <c:v>0.68153027470325633</c:v>
                </c:pt>
                <c:pt idx="891">
                  <c:v>0.68130861351259731</c:v>
                </c:pt>
                <c:pt idx="892">
                  <c:v>0.68243703486118601</c:v>
                </c:pt>
                <c:pt idx="893">
                  <c:v>0.68415401741777648</c:v>
                </c:pt>
                <c:pt idx="894">
                  <c:v>0.69543822278850176</c:v>
                </c:pt>
                <c:pt idx="895">
                  <c:v>0.69322255176018677</c:v>
                </c:pt>
                <c:pt idx="896">
                  <c:v>0.69429746344635379</c:v>
                </c:pt>
                <c:pt idx="897">
                  <c:v>0.69211407171405825</c:v>
                </c:pt>
                <c:pt idx="898">
                  <c:v>0.68792263370491258</c:v>
                </c:pt>
                <c:pt idx="899">
                  <c:v>0.69117791624348879</c:v>
                </c:pt>
                <c:pt idx="900">
                  <c:v>0.69059309745511743</c:v>
                </c:pt>
                <c:pt idx="901">
                  <c:v>0.68856808741096442</c:v>
                </c:pt>
                <c:pt idx="902">
                  <c:v>0.68820959350906252</c:v>
                </c:pt>
                <c:pt idx="903">
                  <c:v>0.68830706577455669</c:v>
                </c:pt>
                <c:pt idx="904">
                  <c:v>0.66004758822860909</c:v>
                </c:pt>
                <c:pt idx="905">
                  <c:v>0.64599623049170651</c:v>
                </c:pt>
                <c:pt idx="906">
                  <c:v>0.65678619219669088</c:v>
                </c:pt>
                <c:pt idx="907">
                  <c:v>0.68166282085207464</c:v>
                </c:pt>
                <c:pt idx="908">
                  <c:v>0.70504996312673429</c:v>
                </c:pt>
                <c:pt idx="909">
                  <c:v>0.70585862594685844</c:v>
                </c:pt>
                <c:pt idx="910">
                  <c:v>0.69786725282085993</c:v>
                </c:pt>
                <c:pt idx="911">
                  <c:v>0.70242889384704188</c:v>
                </c:pt>
                <c:pt idx="912">
                  <c:v>0.7124833529986877</c:v>
                </c:pt>
                <c:pt idx="913">
                  <c:v>0.70289149930363348</c:v>
                </c:pt>
                <c:pt idx="914">
                  <c:v>0.70581025089461236</c:v>
                </c:pt>
                <c:pt idx="915">
                  <c:v>0.70518704187701486</c:v>
                </c:pt>
                <c:pt idx="916">
                  <c:v>0.71814369440028536</c:v>
                </c:pt>
                <c:pt idx="917">
                  <c:v>0.71813289017168347</c:v>
                </c:pt>
                <c:pt idx="918">
                  <c:v>0.71096812034419188</c:v>
                </c:pt>
                <c:pt idx="919">
                  <c:v>0.70676993031565094</c:v>
                </c:pt>
                <c:pt idx="920">
                  <c:v>0.70554175581738343</c:v>
                </c:pt>
                <c:pt idx="921">
                  <c:v>0.71081027631497573</c:v>
                </c:pt>
                <c:pt idx="922">
                  <c:v>0.71153215006269976</c:v>
                </c:pt>
                <c:pt idx="923">
                  <c:v>0.71203847668061793</c:v>
                </c:pt>
                <c:pt idx="924">
                  <c:v>0.71262429746310751</c:v>
                </c:pt>
                <c:pt idx="925">
                  <c:v>0.71481358850410515</c:v>
                </c:pt>
                <c:pt idx="926">
                  <c:v>0.71121265562388103</c:v>
                </c:pt>
                <c:pt idx="927">
                  <c:v>0.71169859239823263</c:v>
                </c:pt>
                <c:pt idx="928">
                  <c:v>0.71080040481570461</c:v>
                </c:pt>
                <c:pt idx="929">
                  <c:v>0.71007472102950475</c:v>
                </c:pt>
                <c:pt idx="930">
                  <c:v>0.7138753882568788</c:v>
                </c:pt>
                <c:pt idx="931">
                  <c:v>0.71430826806422598</c:v>
                </c:pt>
                <c:pt idx="932">
                  <c:v>0.72448260544651133</c:v>
                </c:pt>
                <c:pt idx="933">
                  <c:v>0.72435451784972216</c:v>
                </c:pt>
                <c:pt idx="934">
                  <c:v>0.72465762792206478</c:v>
                </c:pt>
                <c:pt idx="935">
                  <c:v>0.72455640358965756</c:v>
                </c:pt>
                <c:pt idx="936">
                  <c:v>0.72700840208427286</c:v>
                </c:pt>
                <c:pt idx="937">
                  <c:v>0.73003616552162676</c:v>
                </c:pt>
                <c:pt idx="938">
                  <c:v>0.72931279069945321</c:v>
                </c:pt>
                <c:pt idx="939">
                  <c:v>0.73182377951265731</c:v>
                </c:pt>
                <c:pt idx="940">
                  <c:v>0.72888602573052019</c:v>
                </c:pt>
                <c:pt idx="941">
                  <c:v>0.72736267761954831</c:v>
                </c:pt>
                <c:pt idx="942">
                  <c:v>0.72754480509660624</c:v>
                </c:pt>
                <c:pt idx="943">
                  <c:v>0.72891178228720022</c:v>
                </c:pt>
                <c:pt idx="944">
                  <c:v>0.73257646826755896</c:v>
                </c:pt>
                <c:pt idx="945">
                  <c:v>0.72518288376771378</c:v>
                </c:pt>
                <c:pt idx="946">
                  <c:v>0.72329695373696457</c:v>
                </c:pt>
                <c:pt idx="947">
                  <c:v>0.72485044653499275</c:v>
                </c:pt>
                <c:pt idx="948">
                  <c:v>0.71800461144710392</c:v>
                </c:pt>
                <c:pt idx="949">
                  <c:v>0.71958783489254941</c:v>
                </c:pt>
                <c:pt idx="950">
                  <c:v>0.72004274460129869</c:v>
                </c:pt>
                <c:pt idx="951">
                  <c:v>0.72326387567793371</c:v>
                </c:pt>
                <c:pt idx="952">
                  <c:v>0.7243941902395874</c:v>
                </c:pt>
                <c:pt idx="953">
                  <c:v>0.72553266146710182</c:v>
                </c:pt>
                <c:pt idx="954">
                  <c:v>0.73062100869746038</c:v>
                </c:pt>
                <c:pt idx="955">
                  <c:v>0.73300587070413881</c:v>
                </c:pt>
                <c:pt idx="956">
                  <c:v>0.73055663541582549</c:v>
                </c:pt>
                <c:pt idx="957">
                  <c:v>0.7336703099909434</c:v>
                </c:pt>
                <c:pt idx="958">
                  <c:v>0.73454070973806962</c:v>
                </c:pt>
                <c:pt idx="959">
                  <c:v>0.73149121245618876</c:v>
                </c:pt>
                <c:pt idx="960">
                  <c:v>0.73330221522295735</c:v>
                </c:pt>
                <c:pt idx="961">
                  <c:v>0.73504972135781366</c:v>
                </c:pt>
                <c:pt idx="962">
                  <c:v>0.72619382242774255</c:v>
                </c:pt>
                <c:pt idx="963">
                  <c:v>0.72834351746141446</c:v>
                </c:pt>
                <c:pt idx="964">
                  <c:v>0.73013318386943216</c:v>
                </c:pt>
                <c:pt idx="965">
                  <c:v>0.73190021221824431</c:v>
                </c:pt>
                <c:pt idx="966">
                  <c:v>0.72610803682735681</c:v>
                </c:pt>
                <c:pt idx="967">
                  <c:v>0.73103359717774263</c:v>
                </c:pt>
                <c:pt idx="968">
                  <c:v>0.73173489472951492</c:v>
                </c:pt>
                <c:pt idx="969">
                  <c:v>0.73176816405037426</c:v>
                </c:pt>
                <c:pt idx="970">
                  <c:v>0.72991556217935205</c:v>
                </c:pt>
                <c:pt idx="971">
                  <c:v>0.72291316429545072</c:v>
                </c:pt>
                <c:pt idx="972">
                  <c:v>0.71825016390275287</c:v>
                </c:pt>
                <c:pt idx="973">
                  <c:v>0.72116508090849207</c:v>
                </c:pt>
                <c:pt idx="974">
                  <c:v>0.72022036354524699</c:v>
                </c:pt>
                <c:pt idx="975">
                  <c:v>0.72005625563874498</c:v>
                </c:pt>
                <c:pt idx="976">
                  <c:v>0.72273943411887998</c:v>
                </c:pt>
                <c:pt idx="977">
                  <c:v>0.72035684347359474</c:v>
                </c:pt>
                <c:pt idx="978">
                  <c:v>0.7208935031875946</c:v>
                </c:pt>
                <c:pt idx="979">
                  <c:v>0.72085888095277151</c:v>
                </c:pt>
                <c:pt idx="980">
                  <c:v>0.72859495717928713</c:v>
                </c:pt>
                <c:pt idx="981">
                  <c:v>0.74539351046937496</c:v>
                </c:pt>
                <c:pt idx="982">
                  <c:v>0.74988344819409691</c:v>
                </c:pt>
                <c:pt idx="983">
                  <c:v>0.75333623870050925</c:v>
                </c:pt>
                <c:pt idx="984">
                  <c:v>0.75483644208032374</c:v>
                </c:pt>
                <c:pt idx="985">
                  <c:v>0.74829726551103626</c:v>
                </c:pt>
                <c:pt idx="986">
                  <c:v>0.74431355665836729</c:v>
                </c:pt>
                <c:pt idx="987">
                  <c:v>0.7439029663116743</c:v>
                </c:pt>
                <c:pt idx="988">
                  <c:v>0.75194316051452048</c:v>
                </c:pt>
                <c:pt idx="989">
                  <c:v>0.75619259377560477</c:v>
                </c:pt>
                <c:pt idx="990">
                  <c:v>0.75612424546214918</c:v>
                </c:pt>
                <c:pt idx="991">
                  <c:v>0.75615126547973477</c:v>
                </c:pt>
                <c:pt idx="992">
                  <c:v>0.75523127695952774</c:v>
                </c:pt>
                <c:pt idx="993">
                  <c:v>0.75655244954521372</c:v>
                </c:pt>
                <c:pt idx="994">
                  <c:v>0.75923142847299785</c:v>
                </c:pt>
                <c:pt idx="995">
                  <c:v>0.76336632019821882</c:v>
                </c:pt>
                <c:pt idx="996">
                  <c:v>0.76176506890403595</c:v>
                </c:pt>
                <c:pt idx="997">
                  <c:v>0.76036315495724871</c:v>
                </c:pt>
                <c:pt idx="998">
                  <c:v>0.76067586400868836</c:v>
                </c:pt>
                <c:pt idx="999">
                  <c:v>0.75979559797573426</c:v>
                </c:pt>
                <c:pt idx="1000">
                  <c:v>0.75941601568734252</c:v>
                </c:pt>
                <c:pt idx="1001">
                  <c:v>0.75164858134864909</c:v>
                </c:pt>
                <c:pt idx="1002">
                  <c:v>0.7563301196218889</c:v>
                </c:pt>
                <c:pt idx="1003">
                  <c:v>0.75755796826103239</c:v>
                </c:pt>
                <c:pt idx="1004">
                  <c:v>0.75561785361526224</c:v>
                </c:pt>
                <c:pt idx="1005">
                  <c:v>0.75385458912789949</c:v>
                </c:pt>
                <c:pt idx="1006">
                  <c:v>0.74888887628234835</c:v>
                </c:pt>
                <c:pt idx="1007">
                  <c:v>0.74613512845156926</c:v>
                </c:pt>
                <c:pt idx="1008">
                  <c:v>0.74429055707846281</c:v>
                </c:pt>
                <c:pt idx="1009">
                  <c:v>0.74963966081584166</c:v>
                </c:pt>
                <c:pt idx="1010">
                  <c:v>0.75634798799130887</c:v>
                </c:pt>
                <c:pt idx="1011">
                  <c:v>0.75291908215546322</c:v>
                </c:pt>
                <c:pt idx="1012">
                  <c:v>0.75174446875460055</c:v>
                </c:pt>
                <c:pt idx="1013">
                  <c:v>0.7515227982503131</c:v>
                </c:pt>
                <c:pt idx="1014">
                  <c:v>0.75305631014461394</c:v>
                </c:pt>
                <c:pt idx="1015">
                  <c:v>0.7522773675354445</c:v>
                </c:pt>
                <c:pt idx="1016">
                  <c:v>0.75013361385941613</c:v>
                </c:pt>
                <c:pt idx="1017">
                  <c:v>0.75402488976387971</c:v>
                </c:pt>
                <c:pt idx="1018">
                  <c:v>0.75317312344938103</c:v>
                </c:pt>
                <c:pt idx="1019">
                  <c:v>0.75360984110027107</c:v>
                </c:pt>
                <c:pt idx="1020">
                  <c:v>0.76089721951225275</c:v>
                </c:pt>
                <c:pt idx="1021">
                  <c:v>0.76260204132093568</c:v>
                </c:pt>
                <c:pt idx="1022">
                  <c:v>0.76679195443002546</c:v>
                </c:pt>
                <c:pt idx="1023">
                  <c:v>0.77180279202313617</c:v>
                </c:pt>
                <c:pt idx="1024">
                  <c:v>0.77299573513462461</c:v>
                </c:pt>
                <c:pt idx="1025">
                  <c:v>0.77071096074808287</c:v>
                </c:pt>
                <c:pt idx="1026">
                  <c:v>0.7722843207987431</c:v>
                </c:pt>
                <c:pt idx="1027">
                  <c:v>0.7730101473098292</c:v>
                </c:pt>
                <c:pt idx="1028">
                  <c:v>0.77636382798748549</c:v>
                </c:pt>
                <c:pt idx="1029">
                  <c:v>0.77762578743580024</c:v>
                </c:pt>
                <c:pt idx="1030">
                  <c:v>0.78053440468720703</c:v>
                </c:pt>
                <c:pt idx="1031">
                  <c:v>0.78106638871336442</c:v>
                </c:pt>
                <c:pt idx="1032">
                  <c:v>0.78064799500198467</c:v>
                </c:pt>
                <c:pt idx="1033">
                  <c:v>0.78106741566880789</c:v>
                </c:pt>
                <c:pt idx="1034">
                  <c:v>0.78220139794167631</c:v>
                </c:pt>
                <c:pt idx="1035">
                  <c:v>0.7820785201838697</c:v>
                </c:pt>
                <c:pt idx="1036">
                  <c:v>0.78324952094232136</c:v>
                </c:pt>
                <c:pt idx="1037">
                  <c:v>0.78173606375495341</c:v>
                </c:pt>
                <c:pt idx="1038">
                  <c:v>0.78161217751017464</c:v>
                </c:pt>
                <c:pt idx="1039">
                  <c:v>0.78402442493605218</c:v>
                </c:pt>
                <c:pt idx="1040">
                  <c:v>0.78578284148744193</c:v>
                </c:pt>
                <c:pt idx="1041">
                  <c:v>0.78590193860722002</c:v>
                </c:pt>
                <c:pt idx="1042">
                  <c:v>0.78131656769308344</c:v>
                </c:pt>
                <c:pt idx="1043">
                  <c:v>0.78161823464675118</c:v>
                </c:pt>
                <c:pt idx="1044">
                  <c:v>0.7813977291418206</c:v>
                </c:pt>
                <c:pt idx="1045">
                  <c:v>0.77719262039960491</c:v>
                </c:pt>
                <c:pt idx="1046">
                  <c:v>0.77648073550060559</c:v>
                </c:pt>
                <c:pt idx="1047">
                  <c:v>0.77789814485117648</c:v>
                </c:pt>
                <c:pt idx="1048">
                  <c:v>0.77889824961932774</c:v>
                </c:pt>
                <c:pt idx="1049">
                  <c:v>0.7775567021983163</c:v>
                </c:pt>
                <c:pt idx="1050">
                  <c:v>0.7772555284721463</c:v>
                </c:pt>
                <c:pt idx="1051">
                  <c:v>0.77759759574628817</c:v>
                </c:pt>
                <c:pt idx="1052">
                  <c:v>0.77897213603715099</c:v>
                </c:pt>
                <c:pt idx="1053">
                  <c:v>0.77680888326237985</c:v>
                </c:pt>
                <c:pt idx="1054">
                  <c:v>0.77966503925325004</c:v>
                </c:pt>
                <c:pt idx="1055">
                  <c:v>0.77489370823417925</c:v>
                </c:pt>
                <c:pt idx="1056">
                  <c:v>0.77980547460734906</c:v>
                </c:pt>
                <c:pt idx="1057">
                  <c:v>0.78144764037351477</c:v>
                </c:pt>
                <c:pt idx="1058">
                  <c:v>0.78658617424129618</c:v>
                </c:pt>
                <c:pt idx="1059">
                  <c:v>0.78392887282563883</c:v>
                </c:pt>
                <c:pt idx="1060">
                  <c:v>0.78411235823523229</c:v>
                </c:pt>
                <c:pt idx="1061">
                  <c:v>0.78981257019716289</c:v>
                </c:pt>
                <c:pt idx="1062">
                  <c:v>0.78923089811819447</c:v>
                </c:pt>
                <c:pt idx="1063">
                  <c:v>0.79188897229974153</c:v>
                </c:pt>
                <c:pt idx="1064">
                  <c:v>0.79353586555085087</c:v>
                </c:pt>
                <c:pt idx="1065">
                  <c:v>0.79458409649472495</c:v>
                </c:pt>
                <c:pt idx="1066">
                  <c:v>0.79544576116850274</c:v>
                </c:pt>
                <c:pt idx="1067">
                  <c:v>0.79636938783978206</c:v>
                </c:pt>
                <c:pt idx="1068">
                  <c:v>0.79566237670196638</c:v>
                </c:pt>
                <c:pt idx="1069">
                  <c:v>0.79570556753921917</c:v>
                </c:pt>
                <c:pt idx="1070">
                  <c:v>0.79636410595044194</c:v>
                </c:pt>
                <c:pt idx="1071">
                  <c:v>0.79628071857593685</c:v>
                </c:pt>
                <c:pt idx="1072">
                  <c:v>0.79751019610357055</c:v>
                </c:pt>
                <c:pt idx="1073">
                  <c:v>0.79852116438492893</c:v>
                </c:pt>
                <c:pt idx="1074">
                  <c:v>0.79768501216431287</c:v>
                </c:pt>
                <c:pt idx="1075">
                  <c:v>0.7943205803390847</c:v>
                </c:pt>
                <c:pt idx="1076">
                  <c:v>0.79240354587920792</c:v>
                </c:pt>
                <c:pt idx="1077">
                  <c:v>0.79603051044234607</c:v>
                </c:pt>
                <c:pt idx="1078">
                  <c:v>0.7961459947595535</c:v>
                </c:pt>
                <c:pt idx="1079">
                  <c:v>0.79818715841969479</c:v>
                </c:pt>
                <c:pt idx="1080">
                  <c:v>0.79924167240578647</c:v>
                </c:pt>
                <c:pt idx="1081">
                  <c:v>0.79954525548655453</c:v>
                </c:pt>
                <c:pt idx="1082">
                  <c:v>0.79876082541278726</c:v>
                </c:pt>
                <c:pt idx="1083">
                  <c:v>0.79863705701272703</c:v>
                </c:pt>
                <c:pt idx="1084">
                  <c:v>0.79997939695248654</c:v>
                </c:pt>
                <c:pt idx="1085">
                  <c:v>0.79720822737067054</c:v>
                </c:pt>
                <c:pt idx="1086">
                  <c:v>0.79368883830444281</c:v>
                </c:pt>
                <c:pt idx="1087">
                  <c:v>0.80271445944434106</c:v>
                </c:pt>
                <c:pt idx="1088">
                  <c:v>0.80697317108079625</c:v>
                </c:pt>
                <c:pt idx="1089">
                  <c:v>0.82114300673022322</c:v>
                </c:pt>
                <c:pt idx="1090">
                  <c:v>0.80974341881155609</c:v>
                </c:pt>
                <c:pt idx="1091">
                  <c:v>0.80678658699613015</c:v>
                </c:pt>
                <c:pt idx="1092">
                  <c:v>0.80731235436821103</c:v>
                </c:pt>
                <c:pt idx="1093">
                  <c:v>0.81202388182479335</c:v>
                </c:pt>
                <c:pt idx="1094">
                  <c:v>0.81220157193328024</c:v>
                </c:pt>
                <c:pt idx="1095">
                  <c:v>0.80957572952339707</c:v>
                </c:pt>
                <c:pt idx="1096">
                  <c:v>0.8105153561709032</c:v>
                </c:pt>
                <c:pt idx="1097">
                  <c:v>0.80977850179376387</c:v>
                </c:pt>
                <c:pt idx="1098">
                  <c:v>0.80937040476765398</c:v>
                </c:pt>
                <c:pt idx="1099">
                  <c:v>0.80727247494659926</c:v>
                </c:pt>
                <c:pt idx="1100">
                  <c:v>0.80741805090642782</c:v>
                </c:pt>
                <c:pt idx="1101">
                  <c:v>0.80974292707086148</c:v>
                </c:pt>
                <c:pt idx="1102">
                  <c:v>0.8106790454949262</c:v>
                </c:pt>
                <c:pt idx="1103">
                  <c:v>0.81053471223111473</c:v>
                </c:pt>
                <c:pt idx="1104">
                  <c:v>0.81323591982124166</c:v>
                </c:pt>
                <c:pt idx="1105">
                  <c:v>0.81241267663907246</c:v>
                </c:pt>
                <c:pt idx="1106">
                  <c:v>0.81105292102956705</c:v>
                </c:pt>
                <c:pt idx="1107">
                  <c:v>0.80967197295708693</c:v>
                </c:pt>
                <c:pt idx="1108">
                  <c:v>0.81148214166488808</c:v>
                </c:pt>
                <c:pt idx="1109">
                  <c:v>0.80994966153251813</c:v>
                </c:pt>
                <c:pt idx="1110">
                  <c:v>0.81017625390355019</c:v>
                </c:pt>
                <c:pt idx="1111">
                  <c:v>0.81066585643139411</c:v>
                </c:pt>
                <c:pt idx="1112">
                  <c:v>0.81273492220139953</c:v>
                </c:pt>
                <c:pt idx="1113">
                  <c:v>0.81114946436891344</c:v>
                </c:pt>
                <c:pt idx="1114">
                  <c:v>0.80975318984238698</c:v>
                </c:pt>
                <c:pt idx="1115">
                  <c:v>0.80768003451693404</c:v>
                </c:pt>
                <c:pt idx="1116">
                  <c:v>0.80847088195122341</c:v>
                </c:pt>
                <c:pt idx="1117">
                  <c:v>0.80408666392676564</c:v>
                </c:pt>
                <c:pt idx="1118">
                  <c:v>0.80378070363576204</c:v>
                </c:pt>
                <c:pt idx="1119">
                  <c:v>0.80303106957435588</c:v>
                </c:pt>
                <c:pt idx="1120">
                  <c:v>0.8037644299101574</c:v>
                </c:pt>
                <c:pt idx="1121">
                  <c:v>0.80005489606598668</c:v>
                </c:pt>
                <c:pt idx="1122">
                  <c:v>0.79821734720095971</c:v>
                </c:pt>
                <c:pt idx="1123">
                  <c:v>0.7986851138802129</c:v>
                </c:pt>
                <c:pt idx="1124">
                  <c:v>0.79954858641211801</c:v>
                </c:pt>
                <c:pt idx="1125">
                  <c:v>0.79919733132652115</c:v>
                </c:pt>
                <c:pt idx="1126">
                  <c:v>0.79882851292298862</c:v>
                </c:pt>
                <c:pt idx="1127">
                  <c:v>0.7991084245297565</c:v>
                </c:pt>
                <c:pt idx="1128">
                  <c:v>0.80121611883878496</c:v>
                </c:pt>
                <c:pt idx="1129">
                  <c:v>0.80771793303844053</c:v>
                </c:pt>
                <c:pt idx="1130">
                  <c:v>0.80650947711382137</c:v>
                </c:pt>
                <c:pt idx="1131">
                  <c:v>0.80893468896949994</c:v>
                </c:pt>
                <c:pt idx="1132">
                  <c:v>0.8092643659429043</c:v>
                </c:pt>
                <c:pt idx="1133">
                  <c:v>0.81132884022042673</c:v>
                </c:pt>
                <c:pt idx="1134">
                  <c:v>0.80787689300553456</c:v>
                </c:pt>
                <c:pt idx="1135">
                  <c:v>0.80779755227781269</c:v>
                </c:pt>
                <c:pt idx="1136">
                  <c:v>0.80789927691459318</c:v>
                </c:pt>
                <c:pt idx="1137">
                  <c:v>0.80903392695840981</c:v>
                </c:pt>
                <c:pt idx="1138">
                  <c:v>0.80873728527037725</c:v>
                </c:pt>
                <c:pt idx="1139">
                  <c:v>0.81059461292632051</c:v>
                </c:pt>
                <c:pt idx="1140">
                  <c:v>0.81010122376559135</c:v>
                </c:pt>
                <c:pt idx="1141">
                  <c:v>0.81020230553873429</c:v>
                </c:pt>
                <c:pt idx="1142">
                  <c:v>0.81297223334283875</c:v>
                </c:pt>
                <c:pt idx="1143">
                  <c:v>0.81283861744448072</c:v>
                </c:pt>
                <c:pt idx="1144">
                  <c:v>0.81292345625154505</c:v>
                </c:pt>
                <c:pt idx="1145">
                  <c:v>0.81672969181605903</c:v>
                </c:pt>
                <c:pt idx="1146">
                  <c:v>0.81676544203224311</c:v>
                </c:pt>
                <c:pt idx="1147">
                  <c:v>0.81762991290746523</c:v>
                </c:pt>
                <c:pt idx="1148">
                  <c:v>0.8187987560515716</c:v>
                </c:pt>
                <c:pt idx="1149">
                  <c:v>0.82510272381987393</c:v>
                </c:pt>
                <c:pt idx="1150">
                  <c:v>0.82584972983441318</c:v>
                </c:pt>
                <c:pt idx="1151">
                  <c:v>0.82591430954784073</c:v>
                </c:pt>
                <c:pt idx="1152">
                  <c:v>0.82588583086359657</c:v>
                </c:pt>
                <c:pt idx="1153">
                  <c:v>0.82579692850200548</c:v>
                </c:pt>
                <c:pt idx="1154">
                  <c:v>0.82908088018398463</c:v>
                </c:pt>
                <c:pt idx="1155">
                  <c:v>0.83107724384019555</c:v>
                </c:pt>
                <c:pt idx="1156">
                  <c:v>0.83010493153603426</c:v>
                </c:pt>
                <c:pt idx="1157">
                  <c:v>0.82993705187860045</c:v>
                </c:pt>
                <c:pt idx="1158">
                  <c:v>0.83005905799398383</c:v>
                </c:pt>
                <c:pt idx="1159">
                  <c:v>0.82916236964443646</c:v>
                </c:pt>
                <c:pt idx="1160">
                  <c:v>0.82521819280076314</c:v>
                </c:pt>
                <c:pt idx="1161">
                  <c:v>0.82298925300678127</c:v>
                </c:pt>
                <c:pt idx="1162">
                  <c:v>0.82256150308203935</c:v>
                </c:pt>
                <c:pt idx="1163">
                  <c:v>0.81993954242685618</c:v>
                </c:pt>
                <c:pt idx="1164">
                  <c:v>0.814008675865593</c:v>
                </c:pt>
                <c:pt idx="1165">
                  <c:v>0.81207454218856834</c:v>
                </c:pt>
                <c:pt idx="1166">
                  <c:v>0.8101020047831996</c:v>
                </c:pt>
                <c:pt idx="1167">
                  <c:v>0.80833163696994159</c:v>
                </c:pt>
                <c:pt idx="1168">
                  <c:v>0.8129825576215427</c:v>
                </c:pt>
                <c:pt idx="1169">
                  <c:v>0.81570400168155766</c:v>
                </c:pt>
                <c:pt idx="1170">
                  <c:v>0.81579007939995818</c:v>
                </c:pt>
                <c:pt idx="1171">
                  <c:v>0.81213179935189317</c:v>
                </c:pt>
                <c:pt idx="1172">
                  <c:v>0.81110097248431401</c:v>
                </c:pt>
                <c:pt idx="1173">
                  <c:v>0.81147173183659616</c:v>
                </c:pt>
                <c:pt idx="1174">
                  <c:v>0.81948686664531201</c:v>
                </c:pt>
                <c:pt idx="1175">
                  <c:v>0.82412796964182289</c:v>
                </c:pt>
                <c:pt idx="1176">
                  <c:v>0.82626567657355698</c:v>
                </c:pt>
                <c:pt idx="1177">
                  <c:v>0.81941063324095909</c:v>
                </c:pt>
                <c:pt idx="1178">
                  <c:v>0.81563179860620727</c:v>
                </c:pt>
                <c:pt idx="1179">
                  <c:v>0.81753658336703561</c:v>
                </c:pt>
                <c:pt idx="1180">
                  <c:v>0.81678590342638802</c:v>
                </c:pt>
                <c:pt idx="1181">
                  <c:v>0.81431600353906342</c:v>
                </c:pt>
                <c:pt idx="1182">
                  <c:v>0.8147986141712823</c:v>
                </c:pt>
                <c:pt idx="1183">
                  <c:v>0.81745548964700687</c:v>
                </c:pt>
                <c:pt idx="1184">
                  <c:v>0.82079195603993726</c:v>
                </c:pt>
                <c:pt idx="1185">
                  <c:v>0.82188243578216924</c:v>
                </c:pt>
                <c:pt idx="1186">
                  <c:v>0.82081631922094966</c:v>
                </c:pt>
                <c:pt idx="1187">
                  <c:v>0.82198411343324174</c:v>
                </c:pt>
                <c:pt idx="1188">
                  <c:v>0.82175433182333746</c:v>
                </c:pt>
                <c:pt idx="1189">
                  <c:v>0.82371693778761157</c:v>
                </c:pt>
                <c:pt idx="1190">
                  <c:v>0.82519738619800931</c:v>
                </c:pt>
                <c:pt idx="1191">
                  <c:v>0.8257651842215159</c:v>
                </c:pt>
                <c:pt idx="1192">
                  <c:v>0.82600521472728428</c:v>
                </c:pt>
                <c:pt idx="1193">
                  <c:v>0.82276058899784354</c:v>
                </c:pt>
                <c:pt idx="1194">
                  <c:v>0.82174466301801663</c:v>
                </c:pt>
                <c:pt idx="1195">
                  <c:v>0.82295208379216556</c:v>
                </c:pt>
                <c:pt idx="1196">
                  <c:v>0.82433521356519712</c:v>
                </c:pt>
                <c:pt idx="1197">
                  <c:v>0.82328784817631595</c:v>
                </c:pt>
                <c:pt idx="1198">
                  <c:v>0.82242050567434943</c:v>
                </c:pt>
                <c:pt idx="1199">
                  <c:v>0.82407597313633507</c:v>
                </c:pt>
                <c:pt idx="1200">
                  <c:v>0.82253976898687708</c:v>
                </c:pt>
                <c:pt idx="1201">
                  <c:v>0.82293780060930077</c:v>
                </c:pt>
                <c:pt idx="1202">
                  <c:v>0.82202362512439198</c:v>
                </c:pt>
                <c:pt idx="1203">
                  <c:v>0.81882236859002355</c:v>
                </c:pt>
                <c:pt idx="1204">
                  <c:v>0.81812898859598948</c:v>
                </c:pt>
                <c:pt idx="1205">
                  <c:v>0.81839291285243365</c:v>
                </c:pt>
                <c:pt idx="1206">
                  <c:v>0.81915479351851761</c:v>
                </c:pt>
                <c:pt idx="1207">
                  <c:v>0.81811721462951936</c:v>
                </c:pt>
                <c:pt idx="1208">
                  <c:v>0.82020616960944315</c:v>
                </c:pt>
                <c:pt idx="1209">
                  <c:v>0.82150633257923822</c:v>
                </c:pt>
                <c:pt idx="1210">
                  <c:v>0.82106840205707732</c:v>
                </c:pt>
                <c:pt idx="1211">
                  <c:v>0.82080893548411982</c:v>
                </c:pt>
                <c:pt idx="1212">
                  <c:v>0.82092966896092812</c:v>
                </c:pt>
                <c:pt idx="1213">
                  <c:v>0.81727358439204179</c:v>
                </c:pt>
                <c:pt idx="1214">
                  <c:v>0.81654902130861262</c:v>
                </c:pt>
                <c:pt idx="1215">
                  <c:v>0.81672920227964085</c:v>
                </c:pt>
                <c:pt idx="1216">
                  <c:v>0.81563283813397414</c:v>
                </c:pt>
                <c:pt idx="1217">
                  <c:v>0.81610238534587198</c:v>
                </c:pt>
                <c:pt idx="1218">
                  <c:v>0.81590054902735776</c:v>
                </c:pt>
                <c:pt idx="1219">
                  <c:v>0.81582435478474302</c:v>
                </c:pt>
                <c:pt idx="1220">
                  <c:v>0.81653252879679517</c:v>
                </c:pt>
                <c:pt idx="1221">
                  <c:v>0.81672989919761896</c:v>
                </c:pt>
                <c:pt idx="1222">
                  <c:v>0.81508500232087244</c:v>
                </c:pt>
                <c:pt idx="1223">
                  <c:v>0.81560869805589808</c:v>
                </c:pt>
                <c:pt idx="1224">
                  <c:v>0.81512048007314564</c:v>
                </c:pt>
                <c:pt idx="1225">
                  <c:v>0.81879806749686945</c:v>
                </c:pt>
                <c:pt idx="1226">
                  <c:v>0.81889744813252585</c:v>
                </c:pt>
                <c:pt idx="1227">
                  <c:v>0.81862036350297962</c:v>
                </c:pt>
                <c:pt idx="1228">
                  <c:v>0.82224951601177709</c:v>
                </c:pt>
                <c:pt idx="1229">
                  <c:v>0.82299695864313849</c:v>
                </c:pt>
                <c:pt idx="1230">
                  <c:v>0.81974547169264378</c:v>
                </c:pt>
                <c:pt idx="1231">
                  <c:v>0.81814968143941669</c:v>
                </c:pt>
                <c:pt idx="1232">
                  <c:v>0.81708254410387027</c:v>
                </c:pt>
                <c:pt idx="1233">
                  <c:v>0.81750567757145909</c:v>
                </c:pt>
                <c:pt idx="1234">
                  <c:v>0.81698744377922405</c:v>
                </c:pt>
                <c:pt idx="1235">
                  <c:v>0.81549613192312298</c:v>
                </c:pt>
                <c:pt idx="1236">
                  <c:v>0.81831804658057261</c:v>
                </c:pt>
                <c:pt idx="1237">
                  <c:v>0.81623878283240181</c:v>
                </c:pt>
                <c:pt idx="1238">
                  <c:v>0.82081975177059618</c:v>
                </c:pt>
                <c:pt idx="1239">
                  <c:v>0.81716582321836007</c:v>
                </c:pt>
                <c:pt idx="1240">
                  <c:v>0.8157689716076707</c:v>
                </c:pt>
                <c:pt idx="1241">
                  <c:v>0.81387239506916853</c:v>
                </c:pt>
                <c:pt idx="1242">
                  <c:v>0.81583135625496495</c:v>
                </c:pt>
                <c:pt idx="1243">
                  <c:v>0.81698409083399104</c:v>
                </c:pt>
                <c:pt idx="1244">
                  <c:v>0.81369080919569348</c:v>
                </c:pt>
                <c:pt idx="1245">
                  <c:v>0.81293297613819604</c:v>
                </c:pt>
                <c:pt idx="1246">
                  <c:v>0.80955752340517984</c:v>
                </c:pt>
                <c:pt idx="1247">
                  <c:v>0.80858810757218391</c:v>
                </c:pt>
                <c:pt idx="1248">
                  <c:v>0.80816565972598231</c:v>
                </c:pt>
                <c:pt idx="1249">
                  <c:v>0.80493168247790126</c:v>
                </c:pt>
                <c:pt idx="1250">
                  <c:v>0.80756583151175865</c:v>
                </c:pt>
                <c:pt idx="1251">
                  <c:v>0.80856289607003662</c:v>
                </c:pt>
                <c:pt idx="1252">
                  <c:v>0.80579622481457547</c:v>
                </c:pt>
                <c:pt idx="1253">
                  <c:v>0.80651430792156809</c:v>
                </c:pt>
                <c:pt idx="1254">
                  <c:v>0.80654594636609078</c:v>
                </c:pt>
                <c:pt idx="1255">
                  <c:v>0.80639449610098324</c:v>
                </c:pt>
                <c:pt idx="1256">
                  <c:v>0.80175277398288214</c:v>
                </c:pt>
                <c:pt idx="1257">
                  <c:v>0.80076042275304615</c:v>
                </c:pt>
                <c:pt idx="1258">
                  <c:v>0.80745085672590311</c:v>
                </c:pt>
                <c:pt idx="1259">
                  <c:v>0.80785775074736521</c:v>
                </c:pt>
                <c:pt idx="1260">
                  <c:v>0.80400586258554618</c:v>
                </c:pt>
                <c:pt idx="1261">
                  <c:v>0.80367947241456195</c:v>
                </c:pt>
                <c:pt idx="1262">
                  <c:v>0.80635000794869127</c:v>
                </c:pt>
                <c:pt idx="1263">
                  <c:v>0.80726222389795865</c:v>
                </c:pt>
                <c:pt idx="1264">
                  <c:v>0.80671441640826225</c:v>
                </c:pt>
                <c:pt idx="1265">
                  <c:v>0.80613844303440618</c:v>
                </c:pt>
                <c:pt idx="1266">
                  <c:v>0.80638341513532874</c:v>
                </c:pt>
                <c:pt idx="1267">
                  <c:v>0.80422556012449065</c:v>
                </c:pt>
                <c:pt idx="1268">
                  <c:v>0.80808831702429662</c:v>
                </c:pt>
                <c:pt idx="1269">
                  <c:v>0.8100198286031165</c:v>
                </c:pt>
                <c:pt idx="1270">
                  <c:v>0.80871225171592398</c:v>
                </c:pt>
                <c:pt idx="1271">
                  <c:v>0.80854534315318616</c:v>
                </c:pt>
                <c:pt idx="1272">
                  <c:v>0.79003195668978443</c:v>
                </c:pt>
                <c:pt idx="1273">
                  <c:v>0.80567731395245168</c:v>
                </c:pt>
                <c:pt idx="1274">
                  <c:v>0.80582525744164313</c:v>
                </c:pt>
                <c:pt idx="1275">
                  <c:v>0.80509907273332593</c:v>
                </c:pt>
                <c:pt idx="1276">
                  <c:v>0.80466492592318806</c:v>
                </c:pt>
                <c:pt idx="1277">
                  <c:v>0.80241685237948257</c:v>
                </c:pt>
                <c:pt idx="1278">
                  <c:v>0.80447814215464497</c:v>
                </c:pt>
                <c:pt idx="1279">
                  <c:v>0.8109160468077945</c:v>
                </c:pt>
                <c:pt idx="1280">
                  <c:v>0.81103070332554161</c:v>
                </c:pt>
                <c:pt idx="1281">
                  <c:v>0.81161815061055387</c:v>
                </c:pt>
                <c:pt idx="1282">
                  <c:v>0.81140870639028184</c:v>
                </c:pt>
                <c:pt idx="1283">
                  <c:v>0.81186511056233512</c:v>
                </c:pt>
                <c:pt idx="1284">
                  <c:v>0.8134432245595753</c:v>
                </c:pt>
                <c:pt idx="1285">
                  <c:v>0.81317093555802655</c:v>
                </c:pt>
                <c:pt idx="1286">
                  <c:v>0.81419311135632855</c:v>
                </c:pt>
                <c:pt idx="1287">
                  <c:v>0.81434179167343346</c:v>
                </c:pt>
                <c:pt idx="1288">
                  <c:v>0.81503062148749794</c:v>
                </c:pt>
                <c:pt idx="1289">
                  <c:v>0.81610834012928812</c:v>
                </c:pt>
                <c:pt idx="1290">
                  <c:v>0.81901540975258258</c:v>
                </c:pt>
                <c:pt idx="1291">
                  <c:v>0.81777875422796598</c:v>
                </c:pt>
                <c:pt idx="1292">
                  <c:v>0.82324188208150295</c:v>
                </c:pt>
                <c:pt idx="1293">
                  <c:v>0.82256560448142502</c:v>
                </c:pt>
                <c:pt idx="1294">
                  <c:v>0.82199862317418337</c:v>
                </c:pt>
                <c:pt idx="1295">
                  <c:v>0.819768980791171</c:v>
                </c:pt>
                <c:pt idx="1296">
                  <c:v>0.82237952225592326</c:v>
                </c:pt>
                <c:pt idx="1297">
                  <c:v>0.82437401279026279</c:v>
                </c:pt>
                <c:pt idx="1298">
                  <c:v>0.82388960808486789</c:v>
                </c:pt>
                <c:pt idx="1299">
                  <c:v>0.82365728799771143</c:v>
                </c:pt>
                <c:pt idx="1300">
                  <c:v>0.82859480844791944</c:v>
                </c:pt>
                <c:pt idx="1301">
                  <c:v>0.82280015108002136</c:v>
                </c:pt>
                <c:pt idx="1302">
                  <c:v>0.8231354547951979</c:v>
                </c:pt>
                <c:pt idx="1303">
                  <c:v>0.82295946589193025</c:v>
                </c:pt>
                <c:pt idx="1304">
                  <c:v>0.82782129318190401</c:v>
                </c:pt>
                <c:pt idx="1305">
                  <c:v>0.82845273901504679</c:v>
                </c:pt>
                <c:pt idx="1306">
                  <c:v>0.82939875783424166</c:v>
                </c:pt>
                <c:pt idx="1307">
                  <c:v>0.82934799415705363</c:v>
                </c:pt>
                <c:pt idx="1308">
                  <c:v>0.82965357188397137</c:v>
                </c:pt>
                <c:pt idx="1309">
                  <c:v>0.82970547395417471</c:v>
                </c:pt>
                <c:pt idx="1310">
                  <c:v>0.82811524541070702</c:v>
                </c:pt>
                <c:pt idx="1311">
                  <c:v>0.82965869218117061</c:v>
                </c:pt>
                <c:pt idx="1312">
                  <c:v>0.824211529108411</c:v>
                </c:pt>
                <c:pt idx="1313">
                  <c:v>0.8286497221404866</c:v>
                </c:pt>
                <c:pt idx="1314">
                  <c:v>0.82782765686242865</c:v>
                </c:pt>
                <c:pt idx="1315">
                  <c:v>0.82645302341669913</c:v>
                </c:pt>
                <c:pt idx="1316">
                  <c:v>0.8246336136579997</c:v>
                </c:pt>
                <c:pt idx="1317">
                  <c:v>0.82926157519478028</c:v>
                </c:pt>
                <c:pt idx="1318">
                  <c:v>0.82923856157091513</c:v>
                </c:pt>
                <c:pt idx="1319">
                  <c:v>0.82987848023619859</c:v>
                </c:pt>
                <c:pt idx="1320">
                  <c:v>0.82759798092920889</c:v>
                </c:pt>
                <c:pt idx="1321">
                  <c:v>0.82865661667576052</c:v>
                </c:pt>
                <c:pt idx="1322">
                  <c:v>0.82832029974974786</c:v>
                </c:pt>
                <c:pt idx="1323">
                  <c:v>0.82909593476909182</c:v>
                </c:pt>
                <c:pt idx="1324">
                  <c:v>0.82883476349777307</c:v>
                </c:pt>
                <c:pt idx="1325">
                  <c:v>0.82693735929971568</c:v>
                </c:pt>
                <c:pt idx="1326">
                  <c:v>0.8193439600295378</c:v>
                </c:pt>
                <c:pt idx="1327">
                  <c:v>0.81948362616110126</c:v>
                </c:pt>
                <c:pt idx="1328">
                  <c:v>0.82117211526235856</c:v>
                </c:pt>
                <c:pt idx="1329">
                  <c:v>0.82008578709539781</c:v>
                </c:pt>
                <c:pt idx="1330">
                  <c:v>0.81741642879369592</c:v>
                </c:pt>
                <c:pt idx="1331">
                  <c:v>0.81692672114571474</c:v>
                </c:pt>
                <c:pt idx="1332">
                  <c:v>0.81223681353498756</c:v>
                </c:pt>
                <c:pt idx="1333">
                  <c:v>0.8107880425092302</c:v>
                </c:pt>
                <c:pt idx="1334">
                  <c:v>0.81151300770543833</c:v>
                </c:pt>
                <c:pt idx="1335">
                  <c:v>0.81242605456278427</c:v>
                </c:pt>
                <c:pt idx="1336">
                  <c:v>0.81239082721587863</c:v>
                </c:pt>
                <c:pt idx="1337">
                  <c:v>0.81463692604853832</c:v>
                </c:pt>
                <c:pt idx="1338">
                  <c:v>0.81389903597307034</c:v>
                </c:pt>
                <c:pt idx="1339">
                  <c:v>0.81342038348995893</c:v>
                </c:pt>
                <c:pt idx="1340">
                  <c:v>0.81365986772594234</c:v>
                </c:pt>
                <c:pt idx="1341">
                  <c:v>0.81172685741321449</c:v>
                </c:pt>
                <c:pt idx="1342">
                  <c:v>0.81376176712701265</c:v>
                </c:pt>
                <c:pt idx="1343">
                  <c:v>0.82226126772025743</c:v>
                </c:pt>
                <c:pt idx="1344">
                  <c:v>0.82857316831149241</c:v>
                </c:pt>
                <c:pt idx="1345">
                  <c:v>0.8276618254104815</c:v>
                </c:pt>
                <c:pt idx="1346">
                  <c:v>0.82594135362087562</c:v>
                </c:pt>
                <c:pt idx="1347">
                  <c:v>0.82650268849791464</c:v>
                </c:pt>
                <c:pt idx="1348">
                  <c:v>0.8271762811113893</c:v>
                </c:pt>
                <c:pt idx="1349">
                  <c:v>0.82733808588508806</c:v>
                </c:pt>
                <c:pt idx="1350">
                  <c:v>0.82847153856570044</c:v>
                </c:pt>
                <c:pt idx="1351">
                  <c:v>0.83526407269872416</c:v>
                </c:pt>
                <c:pt idx="1352">
                  <c:v>0.83205018542542053</c:v>
                </c:pt>
                <c:pt idx="1353">
                  <c:v>0.83386638922989731</c:v>
                </c:pt>
                <c:pt idx="1354">
                  <c:v>0.83573158616312671</c:v>
                </c:pt>
                <c:pt idx="1355">
                  <c:v>0.83432865232006126</c:v>
                </c:pt>
                <c:pt idx="1356">
                  <c:v>0.83384834400946894</c:v>
                </c:pt>
                <c:pt idx="1357">
                  <c:v>0.82208140267729168</c:v>
                </c:pt>
                <c:pt idx="1358">
                  <c:v>0.81051398718831047</c:v>
                </c:pt>
                <c:pt idx="1359">
                  <c:v>0.80782245270209085</c:v>
                </c:pt>
                <c:pt idx="1360">
                  <c:v>0.81719980667311465</c:v>
                </c:pt>
                <c:pt idx="1361">
                  <c:v>0.8231237272019063</c:v>
                </c:pt>
                <c:pt idx="1362">
                  <c:v>0.82054559074828481</c:v>
                </c:pt>
                <c:pt idx="1363">
                  <c:v>0.82542390480382233</c:v>
                </c:pt>
                <c:pt idx="1364">
                  <c:v>0.82831566298189563</c:v>
                </c:pt>
                <c:pt idx="1365">
                  <c:v>0.8275340766880106</c:v>
                </c:pt>
                <c:pt idx="1366">
                  <c:v>0.82437386081276787</c:v>
                </c:pt>
                <c:pt idx="1367">
                  <c:v>0.82798612036239305</c:v>
                </c:pt>
                <c:pt idx="1368">
                  <c:v>0.8252064704051405</c:v>
                </c:pt>
                <c:pt idx="1369">
                  <c:v>0.82803400305829267</c:v>
                </c:pt>
                <c:pt idx="1370">
                  <c:v>0.82621337823534957</c:v>
                </c:pt>
                <c:pt idx="1371">
                  <c:v>0.82733823144806651</c:v>
                </c:pt>
                <c:pt idx="1372">
                  <c:v>0.83276812647056209</c:v>
                </c:pt>
                <c:pt idx="1373">
                  <c:v>0.81975092159829555</c:v>
                </c:pt>
                <c:pt idx="1374">
                  <c:v>0.81828766004000264</c:v>
                </c:pt>
                <c:pt idx="1375">
                  <c:v>0.81850521525762421</c:v>
                </c:pt>
                <c:pt idx="1376">
                  <c:v>0.81887975808275559</c:v>
                </c:pt>
                <c:pt idx="1377">
                  <c:v>0.82072507920533444</c:v>
                </c:pt>
                <c:pt idx="1378">
                  <c:v>0.82027849196749025</c:v>
                </c:pt>
                <c:pt idx="1379">
                  <c:v>0.82025710066314339</c:v>
                </c:pt>
                <c:pt idx="1380">
                  <c:v>0.81963574871352551</c:v>
                </c:pt>
                <c:pt idx="1381">
                  <c:v>0.82196723446909203</c:v>
                </c:pt>
                <c:pt idx="1382">
                  <c:v>0.82115722956594239</c:v>
                </c:pt>
                <c:pt idx="1383">
                  <c:v>0.81951905238219747</c:v>
                </c:pt>
                <c:pt idx="1384">
                  <c:v>0.81936182079417652</c:v>
                </c:pt>
                <c:pt idx="1385">
                  <c:v>0.81902602942486713</c:v>
                </c:pt>
                <c:pt idx="1386">
                  <c:v>0.81476616478888075</c:v>
                </c:pt>
                <c:pt idx="1387">
                  <c:v>0.81539420824049735</c:v>
                </c:pt>
                <c:pt idx="1388">
                  <c:v>0.8144930713176789</c:v>
                </c:pt>
                <c:pt idx="1389">
                  <c:v>0.81528785929773617</c:v>
                </c:pt>
                <c:pt idx="1390">
                  <c:v>0.81598525452776416</c:v>
                </c:pt>
                <c:pt idx="1391">
                  <c:v>0.81443418728759598</c:v>
                </c:pt>
                <c:pt idx="1392">
                  <c:v>0.81265383581384265</c:v>
                </c:pt>
                <c:pt idx="1393">
                  <c:v>0.81327028643765187</c:v>
                </c:pt>
                <c:pt idx="1394">
                  <c:v>0.81027121173438166</c:v>
                </c:pt>
                <c:pt idx="1395">
                  <c:v>0.80363673742445074</c:v>
                </c:pt>
                <c:pt idx="1396">
                  <c:v>0.80740364761513062</c:v>
                </c:pt>
                <c:pt idx="1397">
                  <c:v>0.80838256016052157</c:v>
                </c:pt>
                <c:pt idx="1398">
                  <c:v>0.80792155885617645</c:v>
                </c:pt>
                <c:pt idx="1399">
                  <c:v>0.80957454829226771</c:v>
                </c:pt>
                <c:pt idx="1400">
                  <c:v>0.80823950450933113</c:v>
                </c:pt>
                <c:pt idx="1401">
                  <c:v>0.80705423268973886</c:v>
                </c:pt>
                <c:pt idx="1402">
                  <c:v>0.80425850207539884</c:v>
                </c:pt>
                <c:pt idx="1403">
                  <c:v>0.80351236365531475</c:v>
                </c:pt>
                <c:pt idx="1404">
                  <c:v>0.80293346109978914</c:v>
                </c:pt>
                <c:pt idx="1405">
                  <c:v>0.80265658665005224</c:v>
                </c:pt>
                <c:pt idx="1406">
                  <c:v>0.80266068093895959</c:v>
                </c:pt>
                <c:pt idx="1407">
                  <c:v>0.80282557213543781</c:v>
                </c:pt>
                <c:pt idx="1408">
                  <c:v>0.80838674888948203</c:v>
                </c:pt>
                <c:pt idx="1409">
                  <c:v>0.81294619453035433</c:v>
                </c:pt>
                <c:pt idx="1410">
                  <c:v>0.81427793395732473</c:v>
                </c:pt>
                <c:pt idx="1411">
                  <c:v>0.81221154314804378</c:v>
                </c:pt>
                <c:pt idx="1412">
                  <c:v>0.81283099009961457</c:v>
                </c:pt>
                <c:pt idx="1413">
                  <c:v>0.81616223048315428</c:v>
                </c:pt>
                <c:pt idx="1414">
                  <c:v>0.81874986910306646</c:v>
                </c:pt>
                <c:pt idx="1415">
                  <c:v>0.82315902014599385</c:v>
                </c:pt>
                <c:pt idx="1416">
                  <c:v>0.82362736087605271</c:v>
                </c:pt>
                <c:pt idx="1417">
                  <c:v>0.82428057594702109</c:v>
                </c:pt>
                <c:pt idx="1418">
                  <c:v>0.82481523236794707</c:v>
                </c:pt>
                <c:pt idx="1419">
                  <c:v>0.82460349192252391</c:v>
                </c:pt>
                <c:pt idx="1420">
                  <c:v>0.82352732105213367</c:v>
                </c:pt>
                <c:pt idx="1421">
                  <c:v>0.82311014143899563</c:v>
                </c:pt>
                <c:pt idx="1422">
                  <c:v>0.82314682411783957</c:v>
                </c:pt>
                <c:pt idx="1423">
                  <c:v>0.82374609358643813</c:v>
                </c:pt>
                <c:pt idx="1424">
                  <c:v>0.82526343717339457</c:v>
                </c:pt>
                <c:pt idx="1425">
                  <c:v>0.8252951742393817</c:v>
                </c:pt>
                <c:pt idx="1426">
                  <c:v>0.82431210408844746</c:v>
                </c:pt>
                <c:pt idx="1427">
                  <c:v>0.82511168555446313</c:v>
                </c:pt>
                <c:pt idx="1428">
                  <c:v>0.82613625184279138</c:v>
                </c:pt>
                <c:pt idx="1429">
                  <c:v>0.82552277507885774</c:v>
                </c:pt>
                <c:pt idx="1430">
                  <c:v>0.82697028566865038</c:v>
                </c:pt>
                <c:pt idx="1431">
                  <c:v>0.82588625170328345</c:v>
                </c:pt>
                <c:pt idx="1432">
                  <c:v>0.82827055626976864</c:v>
                </c:pt>
                <c:pt idx="1433">
                  <c:v>0.82765346301223253</c:v>
                </c:pt>
                <c:pt idx="1434">
                  <c:v>0.82827539305361442</c:v>
                </c:pt>
                <c:pt idx="1435">
                  <c:v>0.83217300121248339</c:v>
                </c:pt>
                <c:pt idx="1436">
                  <c:v>0.83125895553378903</c:v>
                </c:pt>
                <c:pt idx="1437">
                  <c:v>0.83340397950235223</c:v>
                </c:pt>
                <c:pt idx="1438">
                  <c:v>0.83358125165952235</c:v>
                </c:pt>
                <c:pt idx="1439">
                  <c:v>0.83655232844535543</c:v>
                </c:pt>
                <c:pt idx="1440">
                  <c:v>0.83646006092865299</c:v>
                </c:pt>
                <c:pt idx="1441">
                  <c:v>0.83320212827146245</c:v>
                </c:pt>
                <c:pt idx="1442">
                  <c:v>0.83430738749656463</c:v>
                </c:pt>
                <c:pt idx="1443">
                  <c:v>0.83292206979890193</c:v>
                </c:pt>
                <c:pt idx="1444">
                  <c:v>0.83316385329629861</c:v>
                </c:pt>
                <c:pt idx="1445">
                  <c:v>0.82850358372047006</c:v>
                </c:pt>
                <c:pt idx="1446">
                  <c:v>0.82570848827394605</c:v>
                </c:pt>
                <c:pt idx="1447">
                  <c:v>0.82618442897145572</c:v>
                </c:pt>
                <c:pt idx="1448">
                  <c:v>0.81840893042497986</c:v>
                </c:pt>
                <c:pt idx="1449">
                  <c:v>0.81276181562498762</c:v>
                </c:pt>
                <c:pt idx="1450">
                  <c:v>0.81384582530769611</c:v>
                </c:pt>
                <c:pt idx="1451">
                  <c:v>0.81199440693113423</c:v>
                </c:pt>
                <c:pt idx="1452">
                  <c:v>0.81413393294695724</c:v>
                </c:pt>
                <c:pt idx="1453">
                  <c:v>0.81530570674987679</c:v>
                </c:pt>
                <c:pt idx="1454">
                  <c:v>0.81448562798542123</c:v>
                </c:pt>
                <c:pt idx="1455">
                  <c:v>0.81516289813311571</c:v>
                </c:pt>
                <c:pt idx="1456">
                  <c:v>0.82025009736642285</c:v>
                </c:pt>
                <c:pt idx="1457">
                  <c:v>0.81922812009194157</c:v>
                </c:pt>
                <c:pt idx="1458">
                  <c:v>0.81641841474509813</c:v>
                </c:pt>
                <c:pt idx="1459">
                  <c:v>0.81740605415677914</c:v>
                </c:pt>
                <c:pt idx="1460">
                  <c:v>0.81962077877649409</c:v>
                </c:pt>
                <c:pt idx="1461">
                  <c:v>0.81927138843724501</c:v>
                </c:pt>
                <c:pt idx="1462">
                  <c:v>0.81527665580464126</c:v>
                </c:pt>
                <c:pt idx="1463">
                  <c:v>0.81562959548875791</c:v>
                </c:pt>
                <c:pt idx="1464">
                  <c:v>0.81672834485525858</c:v>
                </c:pt>
                <c:pt idx="1465">
                  <c:v>0.81734139884815205</c:v>
                </c:pt>
                <c:pt idx="1466">
                  <c:v>0.8174010889977027</c:v>
                </c:pt>
                <c:pt idx="1467">
                  <c:v>0.81561705095897974</c:v>
                </c:pt>
                <c:pt idx="1468">
                  <c:v>0.8154023439871807</c:v>
                </c:pt>
                <c:pt idx="1469">
                  <c:v>0.81629099747998857</c:v>
                </c:pt>
                <c:pt idx="1470">
                  <c:v>0.81768836927319988</c:v>
                </c:pt>
                <c:pt idx="1471">
                  <c:v>0.81454641478959855</c:v>
                </c:pt>
                <c:pt idx="1472">
                  <c:v>0.8130405757686775</c:v>
                </c:pt>
                <c:pt idx="1473">
                  <c:v>0.81270766585723109</c:v>
                </c:pt>
                <c:pt idx="1474">
                  <c:v>0.8126936298371934</c:v>
                </c:pt>
                <c:pt idx="1475">
                  <c:v>0.80894112528274087</c:v>
                </c:pt>
                <c:pt idx="1476">
                  <c:v>0.80884698269170552</c:v>
                </c:pt>
                <c:pt idx="1477">
                  <c:v>0.80925313216025596</c:v>
                </c:pt>
                <c:pt idx="1478">
                  <c:v>0.80946216979434127</c:v>
                </c:pt>
                <c:pt idx="1479">
                  <c:v>0.8078386038015094</c:v>
                </c:pt>
                <c:pt idx="1480">
                  <c:v>0.80905235841254153</c:v>
                </c:pt>
                <c:pt idx="1481">
                  <c:v>0.81277209504446513</c:v>
                </c:pt>
                <c:pt idx="1482">
                  <c:v>0.81107606137009325</c:v>
                </c:pt>
                <c:pt idx="1483">
                  <c:v>0.81182964143709169</c:v>
                </c:pt>
                <c:pt idx="1484">
                  <c:v>0.81863309364689341</c:v>
                </c:pt>
                <c:pt idx="1485">
                  <c:v>0.81836166288147227</c:v>
                </c:pt>
                <c:pt idx="1486">
                  <c:v>0.8185123440958435</c:v>
                </c:pt>
                <c:pt idx="1487">
                  <c:v>0.81934711509086422</c:v>
                </c:pt>
                <c:pt idx="1488">
                  <c:v>0.81991327116241408</c:v>
                </c:pt>
                <c:pt idx="1489">
                  <c:v>0.81833432525808358</c:v>
                </c:pt>
                <c:pt idx="1490">
                  <c:v>0.8179831785278272</c:v>
                </c:pt>
                <c:pt idx="1491">
                  <c:v>0.81983572791892145</c:v>
                </c:pt>
                <c:pt idx="1492">
                  <c:v>0.82006321290222228</c:v>
                </c:pt>
                <c:pt idx="1493">
                  <c:v>0.82032467144468002</c:v>
                </c:pt>
                <c:pt idx="1494">
                  <c:v>0.82235285259517776</c:v>
                </c:pt>
                <c:pt idx="1495">
                  <c:v>0.82319924509404041</c:v>
                </c:pt>
                <c:pt idx="1496">
                  <c:v>0.82046626093768793</c:v>
                </c:pt>
                <c:pt idx="1497">
                  <c:v>0.82039713933046188</c:v>
                </c:pt>
                <c:pt idx="1498">
                  <c:v>0.82373788113276525</c:v>
                </c:pt>
                <c:pt idx="1499">
                  <c:v>0.82355992956148405</c:v>
                </c:pt>
                <c:pt idx="1500">
                  <c:v>0.82182420038935622</c:v>
                </c:pt>
                <c:pt idx="1501">
                  <c:v>0.82488220343379626</c:v>
                </c:pt>
                <c:pt idx="1502">
                  <c:v>0.82230303847232511</c:v>
                </c:pt>
                <c:pt idx="1503">
                  <c:v>0.81734475617501101</c:v>
                </c:pt>
                <c:pt idx="1504">
                  <c:v>0.81555238521644458</c:v>
                </c:pt>
                <c:pt idx="1505">
                  <c:v>0.81581685911000845</c:v>
                </c:pt>
                <c:pt idx="1506">
                  <c:v>0.81488294340003209</c:v>
                </c:pt>
                <c:pt idx="1507">
                  <c:v>0.81360483934050876</c:v>
                </c:pt>
                <c:pt idx="1508">
                  <c:v>0.81697559789032481</c:v>
                </c:pt>
                <c:pt idx="1509">
                  <c:v>0.82455393924783627</c:v>
                </c:pt>
                <c:pt idx="1510">
                  <c:v>0.8240663190592783</c:v>
                </c:pt>
                <c:pt idx="1511">
                  <c:v>0.82296519703926585</c:v>
                </c:pt>
                <c:pt idx="1512">
                  <c:v>0.82474242734583625</c:v>
                </c:pt>
                <c:pt idx="1513">
                  <c:v>0.82550453585632388</c:v>
                </c:pt>
                <c:pt idx="1514">
                  <c:v>0.82656659718812964</c:v>
                </c:pt>
                <c:pt idx="1515">
                  <c:v>0.82614624072923548</c:v>
                </c:pt>
                <c:pt idx="1516">
                  <c:v>0.82722835023301822</c:v>
                </c:pt>
                <c:pt idx="1517">
                  <c:v>0.82528491055460995</c:v>
                </c:pt>
                <c:pt idx="1518">
                  <c:v>0.82354601172211739</c:v>
                </c:pt>
                <c:pt idx="1519">
                  <c:v>0.82406662901252381</c:v>
                </c:pt>
                <c:pt idx="1520">
                  <c:v>0.82248688191539676</c:v>
                </c:pt>
                <c:pt idx="1521">
                  <c:v>0.82452830304500835</c:v>
                </c:pt>
                <c:pt idx="1522">
                  <c:v>0.82694075396662237</c:v>
                </c:pt>
                <c:pt idx="1523">
                  <c:v>0.8263373627889149</c:v>
                </c:pt>
                <c:pt idx="1524">
                  <c:v>0.82867791309100425</c:v>
                </c:pt>
                <c:pt idx="1525">
                  <c:v>0.82672001351394053</c:v>
                </c:pt>
                <c:pt idx="1526">
                  <c:v>0.82467488475538031</c:v>
                </c:pt>
                <c:pt idx="1527">
                  <c:v>0.82119457008606656</c:v>
                </c:pt>
                <c:pt idx="1528">
                  <c:v>0.82452184734225731</c:v>
                </c:pt>
                <c:pt idx="1529">
                  <c:v>0.82749035757425071</c:v>
                </c:pt>
                <c:pt idx="1530">
                  <c:v>0.82656997375731733</c:v>
                </c:pt>
                <c:pt idx="1531">
                  <c:v>0.82537570647637903</c:v>
                </c:pt>
                <c:pt idx="1532">
                  <c:v>0.82535910954532798</c:v>
                </c:pt>
                <c:pt idx="1533">
                  <c:v>0.82525078294210208</c:v>
                </c:pt>
                <c:pt idx="1534">
                  <c:v>0.81322096160332591</c:v>
                </c:pt>
                <c:pt idx="1535">
                  <c:v>0.81677055106943119</c:v>
                </c:pt>
                <c:pt idx="1536">
                  <c:v>0.81341660699009755</c:v>
                </c:pt>
                <c:pt idx="1537">
                  <c:v>0.81235224732034983</c:v>
                </c:pt>
                <c:pt idx="1538">
                  <c:v>0.82424270667552713</c:v>
                </c:pt>
                <c:pt idx="1539">
                  <c:v>0.81669943500282738</c:v>
                </c:pt>
                <c:pt idx="1540">
                  <c:v>0.82019486731864877</c:v>
                </c:pt>
                <c:pt idx="1541">
                  <c:v>0.82492944118573586</c:v>
                </c:pt>
                <c:pt idx="1542">
                  <c:v>0.82522119921787351</c:v>
                </c:pt>
                <c:pt idx="1543">
                  <c:v>0.82422548080848335</c:v>
                </c:pt>
                <c:pt idx="1544">
                  <c:v>0.82194476266681282</c:v>
                </c:pt>
                <c:pt idx="1545">
                  <c:v>0.82176002037782969</c:v>
                </c:pt>
                <c:pt idx="1546">
                  <c:v>0.81921960068546407</c:v>
                </c:pt>
                <c:pt idx="1547">
                  <c:v>0.82334006753187094</c:v>
                </c:pt>
                <c:pt idx="1548">
                  <c:v>0.82397157725501891</c:v>
                </c:pt>
                <c:pt idx="1549">
                  <c:v>0.82097151719766792</c:v>
                </c:pt>
                <c:pt idx="1550">
                  <c:v>0.82140329263330247</c:v>
                </c:pt>
                <c:pt idx="1551">
                  <c:v>0.82158949715797169</c:v>
                </c:pt>
                <c:pt idx="1552">
                  <c:v>0.82153931873341468</c:v>
                </c:pt>
                <c:pt idx="1553">
                  <c:v>0.82406296684147828</c:v>
                </c:pt>
                <c:pt idx="1554">
                  <c:v>0.82326953018144233</c:v>
                </c:pt>
                <c:pt idx="1555">
                  <c:v>0.81793715523745392</c:v>
                </c:pt>
                <c:pt idx="1556">
                  <c:v>0.8290714322427295</c:v>
                </c:pt>
                <c:pt idx="1557">
                  <c:v>0.82948700893848837</c:v>
                </c:pt>
                <c:pt idx="1558">
                  <c:v>0.8294190390536812</c:v>
                </c:pt>
                <c:pt idx="1559">
                  <c:v>0.82502614894032134</c:v>
                </c:pt>
                <c:pt idx="1560">
                  <c:v>0.8239381380760451</c:v>
                </c:pt>
                <c:pt idx="1561">
                  <c:v>0.82640287306360705</c:v>
                </c:pt>
                <c:pt idx="1562">
                  <c:v>0.82658440375051023</c:v>
                </c:pt>
                <c:pt idx="1563">
                  <c:v>0.8276961265452446</c:v>
                </c:pt>
                <c:pt idx="1564">
                  <c:v>0.82614654926011022</c:v>
                </c:pt>
                <c:pt idx="1565">
                  <c:v>0.82457793158204895</c:v>
                </c:pt>
                <c:pt idx="1566">
                  <c:v>0.82578646219060914</c:v>
                </c:pt>
                <c:pt idx="1567">
                  <c:v>0.8259945037017693</c:v>
                </c:pt>
                <c:pt idx="1568">
                  <c:v>0.82414537441663016</c:v>
                </c:pt>
                <c:pt idx="1569">
                  <c:v>0.82845827108677994</c:v>
                </c:pt>
                <c:pt idx="1570">
                  <c:v>0.82760595128555425</c:v>
                </c:pt>
                <c:pt idx="1571">
                  <c:v>0.82866519040874609</c:v>
                </c:pt>
                <c:pt idx="1572">
                  <c:v>0.82776588565296216</c:v>
                </c:pt>
                <c:pt idx="1573">
                  <c:v>0.82684112950314015</c:v>
                </c:pt>
                <c:pt idx="1574">
                  <c:v>0.82674807752994572</c:v>
                </c:pt>
                <c:pt idx="1575">
                  <c:v>0.8271526588667254</c:v>
                </c:pt>
                <c:pt idx="1576">
                  <c:v>0.82715171474297344</c:v>
                </c:pt>
                <c:pt idx="1577">
                  <c:v>0.82878141695912755</c:v>
                </c:pt>
                <c:pt idx="1578">
                  <c:v>0.83836164123839152</c:v>
                </c:pt>
                <c:pt idx="1579">
                  <c:v>0.83759561509013336</c:v>
                </c:pt>
                <c:pt idx="1580">
                  <c:v>0.83331518591214115</c:v>
                </c:pt>
                <c:pt idx="1581">
                  <c:v>0.83389072245308227</c:v>
                </c:pt>
                <c:pt idx="1582">
                  <c:v>0.83484816632254055</c:v>
                </c:pt>
                <c:pt idx="1583">
                  <c:v>0.83890207781103965</c:v>
                </c:pt>
                <c:pt idx="1584">
                  <c:v>0.84131005399386727</c:v>
                </c:pt>
                <c:pt idx="1585">
                  <c:v>0.84295337208571053</c:v>
                </c:pt>
                <c:pt idx="1586">
                  <c:v>0.84381746501732691</c:v>
                </c:pt>
                <c:pt idx="1587">
                  <c:v>0.84443050122664665</c:v>
                </c:pt>
                <c:pt idx="1588">
                  <c:v>0.84454888339497347</c:v>
                </c:pt>
                <c:pt idx="1589">
                  <c:v>0.84148999570907279</c:v>
                </c:pt>
                <c:pt idx="1590">
                  <c:v>0.84142472587689587</c:v>
                </c:pt>
                <c:pt idx="1591">
                  <c:v>0.83534588405301513</c:v>
                </c:pt>
                <c:pt idx="1592">
                  <c:v>0.83166037692025008</c:v>
                </c:pt>
                <c:pt idx="1593">
                  <c:v>0.83059780724243337</c:v>
                </c:pt>
                <c:pt idx="1594">
                  <c:v>0.83383835571144682</c:v>
                </c:pt>
                <c:pt idx="1595">
                  <c:v>0.83283108676130679</c:v>
                </c:pt>
                <c:pt idx="1596">
                  <c:v>0.83329523870679734</c:v>
                </c:pt>
                <c:pt idx="1597">
                  <c:v>0.83433868115501963</c:v>
                </c:pt>
                <c:pt idx="1598">
                  <c:v>0.82922155138579101</c:v>
                </c:pt>
                <c:pt idx="1599">
                  <c:v>0.82950529908080961</c:v>
                </c:pt>
                <c:pt idx="1600">
                  <c:v>0.82992432632377711</c:v>
                </c:pt>
                <c:pt idx="1601">
                  <c:v>0.82885499352948044</c:v>
                </c:pt>
                <c:pt idx="1602">
                  <c:v>0.82895614587306166</c:v>
                </c:pt>
                <c:pt idx="1603">
                  <c:v>0.83113863200175164</c:v>
                </c:pt>
                <c:pt idx="1604">
                  <c:v>0.83025456978329637</c:v>
                </c:pt>
                <c:pt idx="1605">
                  <c:v>0.83065992396031474</c:v>
                </c:pt>
                <c:pt idx="1606">
                  <c:v>0.83025525782312604</c:v>
                </c:pt>
                <c:pt idx="1607">
                  <c:v>0.83216113139684966</c:v>
                </c:pt>
                <c:pt idx="1608">
                  <c:v>0.83178660439256114</c:v>
                </c:pt>
                <c:pt idx="1609">
                  <c:v>0.83282542915595603</c:v>
                </c:pt>
                <c:pt idx="1610">
                  <c:v>0.83337833570683328</c:v>
                </c:pt>
                <c:pt idx="1611">
                  <c:v>0.83385182797690194</c:v>
                </c:pt>
                <c:pt idx="1612">
                  <c:v>0.83304362816363187</c:v>
                </c:pt>
                <c:pt idx="1613">
                  <c:v>0.83119322797016115</c:v>
                </c:pt>
                <c:pt idx="1614">
                  <c:v>0.83136246483762788</c:v>
                </c:pt>
                <c:pt idx="1615">
                  <c:v>0.83165583941196208</c:v>
                </c:pt>
                <c:pt idx="1616">
                  <c:v>0.8314802827102773</c:v>
                </c:pt>
                <c:pt idx="1617">
                  <c:v>0.83093180674420741</c:v>
                </c:pt>
                <c:pt idx="1618">
                  <c:v>0.82687318046639235</c:v>
                </c:pt>
                <c:pt idx="1619">
                  <c:v>0.83158123583510413</c:v>
                </c:pt>
                <c:pt idx="1620">
                  <c:v>0.82844966859711078</c:v>
                </c:pt>
                <c:pt idx="1621">
                  <c:v>0.82898822783782433</c:v>
                </c:pt>
                <c:pt idx="1622">
                  <c:v>0.82861445189363758</c:v>
                </c:pt>
                <c:pt idx="1623">
                  <c:v>0.82824254789362262</c:v>
                </c:pt>
                <c:pt idx="1624">
                  <c:v>0.82786800350109457</c:v>
                </c:pt>
                <c:pt idx="1625">
                  <c:v>0.82724596920384708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DE-49C1-AD0C-77664DC25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572367"/>
        <c:axId val="1385561327"/>
      </c:lineChart>
      <c:dateAx>
        <c:axId val="1385572367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561327"/>
        <c:crosses val="autoZero"/>
        <c:auto val="1"/>
        <c:lblOffset val="100"/>
        <c:baseTimeUnit val="days"/>
      </c:dateAx>
      <c:valAx>
        <c:axId val="13855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57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'RX1'!$B$1</c:f>
              <c:strCache>
                <c:ptCount val="1"/>
                <c:pt idx="0">
                  <c:v>Last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'RX1'!$A$2:$A$1105</c:f>
              <c:numCache>
                <c:formatCode>m/d/yyyy</c:formatCode>
                <c:ptCount val="1104"/>
                <c:pt idx="0">
                  <c:v>45630</c:v>
                </c:pt>
                <c:pt idx="1">
                  <c:v>45629</c:v>
                </c:pt>
                <c:pt idx="2">
                  <c:v>45628</c:v>
                </c:pt>
                <c:pt idx="3">
                  <c:v>45625</c:v>
                </c:pt>
                <c:pt idx="4">
                  <c:v>45624</c:v>
                </c:pt>
                <c:pt idx="5">
                  <c:v>45623</c:v>
                </c:pt>
                <c:pt idx="6">
                  <c:v>45622</c:v>
                </c:pt>
                <c:pt idx="7">
                  <c:v>45621</c:v>
                </c:pt>
                <c:pt idx="8">
                  <c:v>45618</c:v>
                </c:pt>
                <c:pt idx="9">
                  <c:v>45617</c:v>
                </c:pt>
                <c:pt idx="10">
                  <c:v>45616</c:v>
                </c:pt>
                <c:pt idx="11">
                  <c:v>45615</c:v>
                </c:pt>
                <c:pt idx="12">
                  <c:v>45614</c:v>
                </c:pt>
                <c:pt idx="13">
                  <c:v>45611</c:v>
                </c:pt>
                <c:pt idx="14">
                  <c:v>45610</c:v>
                </c:pt>
                <c:pt idx="15">
                  <c:v>45609</c:v>
                </c:pt>
                <c:pt idx="16">
                  <c:v>45608</c:v>
                </c:pt>
                <c:pt idx="17">
                  <c:v>45607</c:v>
                </c:pt>
                <c:pt idx="18">
                  <c:v>45604</c:v>
                </c:pt>
                <c:pt idx="19">
                  <c:v>45603</c:v>
                </c:pt>
                <c:pt idx="20">
                  <c:v>45602</c:v>
                </c:pt>
                <c:pt idx="21">
                  <c:v>45601</c:v>
                </c:pt>
                <c:pt idx="22">
                  <c:v>45600</c:v>
                </c:pt>
                <c:pt idx="23">
                  <c:v>45597</c:v>
                </c:pt>
                <c:pt idx="24">
                  <c:v>45596</c:v>
                </c:pt>
                <c:pt idx="25">
                  <c:v>45595</c:v>
                </c:pt>
                <c:pt idx="26">
                  <c:v>45594</c:v>
                </c:pt>
                <c:pt idx="27">
                  <c:v>45593</c:v>
                </c:pt>
                <c:pt idx="28">
                  <c:v>45590</c:v>
                </c:pt>
                <c:pt idx="29">
                  <c:v>45589</c:v>
                </c:pt>
                <c:pt idx="30">
                  <c:v>45588</c:v>
                </c:pt>
                <c:pt idx="31">
                  <c:v>45587</c:v>
                </c:pt>
                <c:pt idx="32">
                  <c:v>45586</c:v>
                </c:pt>
                <c:pt idx="33">
                  <c:v>45583</c:v>
                </c:pt>
                <c:pt idx="34">
                  <c:v>45582</c:v>
                </c:pt>
                <c:pt idx="35">
                  <c:v>45581</c:v>
                </c:pt>
                <c:pt idx="36">
                  <c:v>45580</c:v>
                </c:pt>
                <c:pt idx="37">
                  <c:v>45579</c:v>
                </c:pt>
                <c:pt idx="38">
                  <c:v>45576</c:v>
                </c:pt>
                <c:pt idx="39">
                  <c:v>45575</c:v>
                </c:pt>
                <c:pt idx="40">
                  <c:v>45574</c:v>
                </c:pt>
                <c:pt idx="41">
                  <c:v>45573</c:v>
                </c:pt>
                <c:pt idx="42">
                  <c:v>45572</c:v>
                </c:pt>
                <c:pt idx="43">
                  <c:v>45569</c:v>
                </c:pt>
                <c:pt idx="44">
                  <c:v>45568</c:v>
                </c:pt>
                <c:pt idx="45">
                  <c:v>45567</c:v>
                </c:pt>
                <c:pt idx="46">
                  <c:v>45566</c:v>
                </c:pt>
                <c:pt idx="47">
                  <c:v>45565</c:v>
                </c:pt>
                <c:pt idx="48">
                  <c:v>45562</c:v>
                </c:pt>
                <c:pt idx="49">
                  <c:v>45561</c:v>
                </c:pt>
                <c:pt idx="50">
                  <c:v>45560</c:v>
                </c:pt>
                <c:pt idx="51">
                  <c:v>45559</c:v>
                </c:pt>
                <c:pt idx="52">
                  <c:v>45558</c:v>
                </c:pt>
                <c:pt idx="53">
                  <c:v>45555</c:v>
                </c:pt>
                <c:pt idx="54">
                  <c:v>45554</c:v>
                </c:pt>
                <c:pt idx="55">
                  <c:v>45553</c:v>
                </c:pt>
                <c:pt idx="56">
                  <c:v>45552</c:v>
                </c:pt>
                <c:pt idx="57">
                  <c:v>45551</c:v>
                </c:pt>
                <c:pt idx="58">
                  <c:v>45548</c:v>
                </c:pt>
                <c:pt idx="59">
                  <c:v>45547</c:v>
                </c:pt>
                <c:pt idx="60">
                  <c:v>45546</c:v>
                </c:pt>
                <c:pt idx="61">
                  <c:v>45545</c:v>
                </c:pt>
                <c:pt idx="62">
                  <c:v>45544</c:v>
                </c:pt>
                <c:pt idx="63">
                  <c:v>45541</c:v>
                </c:pt>
                <c:pt idx="64">
                  <c:v>45540</c:v>
                </c:pt>
                <c:pt idx="65">
                  <c:v>45539</c:v>
                </c:pt>
                <c:pt idx="66">
                  <c:v>45538</c:v>
                </c:pt>
                <c:pt idx="67">
                  <c:v>45537</c:v>
                </c:pt>
                <c:pt idx="68">
                  <c:v>45534</c:v>
                </c:pt>
                <c:pt idx="69">
                  <c:v>45533</c:v>
                </c:pt>
                <c:pt idx="70">
                  <c:v>45532</c:v>
                </c:pt>
                <c:pt idx="71">
                  <c:v>45531</c:v>
                </c:pt>
                <c:pt idx="72">
                  <c:v>45530</c:v>
                </c:pt>
                <c:pt idx="73">
                  <c:v>45527</c:v>
                </c:pt>
                <c:pt idx="74">
                  <c:v>45526</c:v>
                </c:pt>
                <c:pt idx="75">
                  <c:v>45525</c:v>
                </c:pt>
                <c:pt idx="76">
                  <c:v>45524</c:v>
                </c:pt>
                <c:pt idx="77">
                  <c:v>45523</c:v>
                </c:pt>
                <c:pt idx="78">
                  <c:v>45520</c:v>
                </c:pt>
                <c:pt idx="79">
                  <c:v>45519</c:v>
                </c:pt>
                <c:pt idx="80">
                  <c:v>45518</c:v>
                </c:pt>
                <c:pt idx="81">
                  <c:v>45517</c:v>
                </c:pt>
                <c:pt idx="82">
                  <c:v>45516</c:v>
                </c:pt>
                <c:pt idx="83">
                  <c:v>45513</c:v>
                </c:pt>
                <c:pt idx="84">
                  <c:v>45512</c:v>
                </c:pt>
                <c:pt idx="85">
                  <c:v>45511</c:v>
                </c:pt>
                <c:pt idx="86">
                  <c:v>45510</c:v>
                </c:pt>
                <c:pt idx="87">
                  <c:v>45509</c:v>
                </c:pt>
                <c:pt idx="88">
                  <c:v>45506</c:v>
                </c:pt>
                <c:pt idx="89">
                  <c:v>45505</c:v>
                </c:pt>
                <c:pt idx="90">
                  <c:v>45504</c:v>
                </c:pt>
                <c:pt idx="91">
                  <c:v>45503</c:v>
                </c:pt>
                <c:pt idx="92">
                  <c:v>45502</c:v>
                </c:pt>
                <c:pt idx="93">
                  <c:v>45499</c:v>
                </c:pt>
                <c:pt idx="94">
                  <c:v>45498</c:v>
                </c:pt>
                <c:pt idx="95">
                  <c:v>45497</c:v>
                </c:pt>
                <c:pt idx="96">
                  <c:v>45496</c:v>
                </c:pt>
                <c:pt idx="97">
                  <c:v>45495</c:v>
                </c:pt>
                <c:pt idx="98">
                  <c:v>45492</c:v>
                </c:pt>
                <c:pt idx="99">
                  <c:v>45491</c:v>
                </c:pt>
                <c:pt idx="100">
                  <c:v>45490</c:v>
                </c:pt>
                <c:pt idx="101">
                  <c:v>45489</c:v>
                </c:pt>
                <c:pt idx="102">
                  <c:v>45488</c:v>
                </c:pt>
                <c:pt idx="103">
                  <c:v>45485</c:v>
                </c:pt>
                <c:pt idx="104">
                  <c:v>45484</c:v>
                </c:pt>
                <c:pt idx="105">
                  <c:v>45483</c:v>
                </c:pt>
                <c:pt idx="106">
                  <c:v>45482</c:v>
                </c:pt>
                <c:pt idx="107">
                  <c:v>45481</c:v>
                </c:pt>
                <c:pt idx="108">
                  <c:v>45478</c:v>
                </c:pt>
                <c:pt idx="109">
                  <c:v>45477</c:v>
                </c:pt>
                <c:pt idx="110">
                  <c:v>45476</c:v>
                </c:pt>
                <c:pt idx="111">
                  <c:v>45475</c:v>
                </c:pt>
                <c:pt idx="112">
                  <c:v>45474</c:v>
                </c:pt>
                <c:pt idx="113">
                  <c:v>45471</c:v>
                </c:pt>
                <c:pt idx="114">
                  <c:v>45470</c:v>
                </c:pt>
                <c:pt idx="115">
                  <c:v>45469</c:v>
                </c:pt>
                <c:pt idx="116">
                  <c:v>45468</c:v>
                </c:pt>
                <c:pt idx="117">
                  <c:v>45467</c:v>
                </c:pt>
                <c:pt idx="118">
                  <c:v>45464</c:v>
                </c:pt>
                <c:pt idx="119">
                  <c:v>45463</c:v>
                </c:pt>
                <c:pt idx="120">
                  <c:v>45462</c:v>
                </c:pt>
                <c:pt idx="121">
                  <c:v>45461</c:v>
                </c:pt>
                <c:pt idx="122">
                  <c:v>45460</c:v>
                </c:pt>
                <c:pt idx="123">
                  <c:v>45457</c:v>
                </c:pt>
                <c:pt idx="124">
                  <c:v>45456</c:v>
                </c:pt>
                <c:pt idx="125">
                  <c:v>45455</c:v>
                </c:pt>
                <c:pt idx="126">
                  <c:v>45454</c:v>
                </c:pt>
                <c:pt idx="127">
                  <c:v>45453</c:v>
                </c:pt>
                <c:pt idx="128">
                  <c:v>45450</c:v>
                </c:pt>
                <c:pt idx="129">
                  <c:v>45449</c:v>
                </c:pt>
                <c:pt idx="130">
                  <c:v>45448</c:v>
                </c:pt>
                <c:pt idx="131">
                  <c:v>45447</c:v>
                </c:pt>
                <c:pt idx="132">
                  <c:v>45446</c:v>
                </c:pt>
                <c:pt idx="133">
                  <c:v>45443</c:v>
                </c:pt>
                <c:pt idx="134">
                  <c:v>45442</c:v>
                </c:pt>
                <c:pt idx="135">
                  <c:v>45441</c:v>
                </c:pt>
                <c:pt idx="136">
                  <c:v>45440</c:v>
                </c:pt>
                <c:pt idx="137">
                  <c:v>45439</c:v>
                </c:pt>
                <c:pt idx="138">
                  <c:v>45436</c:v>
                </c:pt>
                <c:pt idx="139">
                  <c:v>45435</c:v>
                </c:pt>
                <c:pt idx="140">
                  <c:v>45434</c:v>
                </c:pt>
                <c:pt idx="141">
                  <c:v>45433</c:v>
                </c:pt>
                <c:pt idx="142">
                  <c:v>45432</c:v>
                </c:pt>
                <c:pt idx="143">
                  <c:v>45429</c:v>
                </c:pt>
                <c:pt idx="144">
                  <c:v>45428</c:v>
                </c:pt>
                <c:pt idx="145">
                  <c:v>45427</c:v>
                </c:pt>
                <c:pt idx="146">
                  <c:v>45426</c:v>
                </c:pt>
                <c:pt idx="147">
                  <c:v>45425</c:v>
                </c:pt>
                <c:pt idx="148">
                  <c:v>45422</c:v>
                </c:pt>
                <c:pt idx="149">
                  <c:v>45421</c:v>
                </c:pt>
                <c:pt idx="150">
                  <c:v>45420</c:v>
                </c:pt>
                <c:pt idx="151">
                  <c:v>45419</c:v>
                </c:pt>
                <c:pt idx="152">
                  <c:v>45418</c:v>
                </c:pt>
                <c:pt idx="153">
                  <c:v>45415</c:v>
                </c:pt>
                <c:pt idx="154">
                  <c:v>45414</c:v>
                </c:pt>
                <c:pt idx="155">
                  <c:v>45412</c:v>
                </c:pt>
                <c:pt idx="156">
                  <c:v>45411</c:v>
                </c:pt>
                <c:pt idx="157">
                  <c:v>45408</c:v>
                </c:pt>
                <c:pt idx="158">
                  <c:v>45407</c:v>
                </c:pt>
                <c:pt idx="159">
                  <c:v>45406</c:v>
                </c:pt>
                <c:pt idx="160">
                  <c:v>45405</c:v>
                </c:pt>
                <c:pt idx="161">
                  <c:v>45404</c:v>
                </c:pt>
                <c:pt idx="162">
                  <c:v>45401</c:v>
                </c:pt>
                <c:pt idx="163">
                  <c:v>45400</c:v>
                </c:pt>
                <c:pt idx="164">
                  <c:v>45399</c:v>
                </c:pt>
                <c:pt idx="165">
                  <c:v>45398</c:v>
                </c:pt>
                <c:pt idx="166">
                  <c:v>45397</c:v>
                </c:pt>
                <c:pt idx="167">
                  <c:v>45394</c:v>
                </c:pt>
                <c:pt idx="168">
                  <c:v>45393</c:v>
                </c:pt>
                <c:pt idx="169">
                  <c:v>45392</c:v>
                </c:pt>
                <c:pt idx="170">
                  <c:v>45391</c:v>
                </c:pt>
                <c:pt idx="171">
                  <c:v>45390</c:v>
                </c:pt>
                <c:pt idx="172">
                  <c:v>45387</c:v>
                </c:pt>
                <c:pt idx="173">
                  <c:v>45386</c:v>
                </c:pt>
                <c:pt idx="174">
                  <c:v>45385</c:v>
                </c:pt>
                <c:pt idx="175">
                  <c:v>45384</c:v>
                </c:pt>
                <c:pt idx="176">
                  <c:v>45379</c:v>
                </c:pt>
                <c:pt idx="177">
                  <c:v>45378</c:v>
                </c:pt>
                <c:pt idx="178">
                  <c:v>45377</c:v>
                </c:pt>
                <c:pt idx="179">
                  <c:v>45376</c:v>
                </c:pt>
                <c:pt idx="180">
                  <c:v>45373</c:v>
                </c:pt>
                <c:pt idx="181">
                  <c:v>45372</c:v>
                </c:pt>
                <c:pt idx="182">
                  <c:v>45371</c:v>
                </c:pt>
                <c:pt idx="183">
                  <c:v>45370</c:v>
                </c:pt>
                <c:pt idx="184">
                  <c:v>45369</c:v>
                </c:pt>
                <c:pt idx="185">
                  <c:v>45366</c:v>
                </c:pt>
                <c:pt idx="186">
                  <c:v>45365</c:v>
                </c:pt>
                <c:pt idx="187">
                  <c:v>45364</c:v>
                </c:pt>
                <c:pt idx="188">
                  <c:v>45363</c:v>
                </c:pt>
                <c:pt idx="189">
                  <c:v>45362</c:v>
                </c:pt>
                <c:pt idx="190">
                  <c:v>45359</c:v>
                </c:pt>
                <c:pt idx="191">
                  <c:v>45358</c:v>
                </c:pt>
                <c:pt idx="192">
                  <c:v>45357</c:v>
                </c:pt>
                <c:pt idx="193">
                  <c:v>45356</c:v>
                </c:pt>
                <c:pt idx="194">
                  <c:v>45355</c:v>
                </c:pt>
                <c:pt idx="195">
                  <c:v>45352</c:v>
                </c:pt>
                <c:pt idx="196">
                  <c:v>45351</c:v>
                </c:pt>
                <c:pt idx="197">
                  <c:v>45350</c:v>
                </c:pt>
                <c:pt idx="198">
                  <c:v>45349</c:v>
                </c:pt>
                <c:pt idx="199">
                  <c:v>45348</c:v>
                </c:pt>
                <c:pt idx="200">
                  <c:v>45345</c:v>
                </c:pt>
                <c:pt idx="201">
                  <c:v>45344</c:v>
                </c:pt>
                <c:pt idx="202">
                  <c:v>45343</c:v>
                </c:pt>
                <c:pt idx="203">
                  <c:v>45342</c:v>
                </c:pt>
                <c:pt idx="204">
                  <c:v>45341</c:v>
                </c:pt>
                <c:pt idx="205">
                  <c:v>45338</c:v>
                </c:pt>
                <c:pt idx="206">
                  <c:v>45337</c:v>
                </c:pt>
                <c:pt idx="207">
                  <c:v>45336</c:v>
                </c:pt>
                <c:pt idx="208">
                  <c:v>45335</c:v>
                </c:pt>
                <c:pt idx="209">
                  <c:v>45334</c:v>
                </c:pt>
                <c:pt idx="210">
                  <c:v>45331</c:v>
                </c:pt>
                <c:pt idx="211">
                  <c:v>45330</c:v>
                </c:pt>
                <c:pt idx="212">
                  <c:v>45329</c:v>
                </c:pt>
                <c:pt idx="213">
                  <c:v>45328</c:v>
                </c:pt>
                <c:pt idx="214">
                  <c:v>45327</c:v>
                </c:pt>
                <c:pt idx="215">
                  <c:v>45324</c:v>
                </c:pt>
                <c:pt idx="216">
                  <c:v>45323</c:v>
                </c:pt>
                <c:pt idx="217">
                  <c:v>45322</c:v>
                </c:pt>
                <c:pt idx="218">
                  <c:v>45321</c:v>
                </c:pt>
                <c:pt idx="219">
                  <c:v>45320</c:v>
                </c:pt>
                <c:pt idx="220">
                  <c:v>45317</c:v>
                </c:pt>
                <c:pt idx="221">
                  <c:v>45316</c:v>
                </c:pt>
                <c:pt idx="222">
                  <c:v>45315</c:v>
                </c:pt>
                <c:pt idx="223">
                  <c:v>45314</c:v>
                </c:pt>
                <c:pt idx="224">
                  <c:v>45313</c:v>
                </c:pt>
                <c:pt idx="225">
                  <c:v>45310</c:v>
                </c:pt>
                <c:pt idx="226">
                  <c:v>45309</c:v>
                </c:pt>
                <c:pt idx="227">
                  <c:v>45308</c:v>
                </c:pt>
                <c:pt idx="228">
                  <c:v>45307</c:v>
                </c:pt>
                <c:pt idx="229">
                  <c:v>45306</c:v>
                </c:pt>
                <c:pt idx="230">
                  <c:v>45303</c:v>
                </c:pt>
                <c:pt idx="231">
                  <c:v>45302</c:v>
                </c:pt>
                <c:pt idx="232">
                  <c:v>45301</c:v>
                </c:pt>
                <c:pt idx="233">
                  <c:v>45300</c:v>
                </c:pt>
                <c:pt idx="234">
                  <c:v>45299</c:v>
                </c:pt>
                <c:pt idx="235">
                  <c:v>45296</c:v>
                </c:pt>
                <c:pt idx="236">
                  <c:v>45295</c:v>
                </c:pt>
                <c:pt idx="237">
                  <c:v>45294</c:v>
                </c:pt>
                <c:pt idx="238">
                  <c:v>45293</c:v>
                </c:pt>
                <c:pt idx="239">
                  <c:v>45289</c:v>
                </c:pt>
                <c:pt idx="240">
                  <c:v>45288</c:v>
                </c:pt>
                <c:pt idx="241">
                  <c:v>45287</c:v>
                </c:pt>
                <c:pt idx="242">
                  <c:v>45282</c:v>
                </c:pt>
                <c:pt idx="243">
                  <c:v>45281</c:v>
                </c:pt>
                <c:pt idx="244">
                  <c:v>45280</c:v>
                </c:pt>
                <c:pt idx="245">
                  <c:v>45279</c:v>
                </c:pt>
                <c:pt idx="246">
                  <c:v>45278</c:v>
                </c:pt>
                <c:pt idx="247">
                  <c:v>45275</c:v>
                </c:pt>
                <c:pt idx="248">
                  <c:v>45274</c:v>
                </c:pt>
                <c:pt idx="249">
                  <c:v>45273</c:v>
                </c:pt>
                <c:pt idx="250">
                  <c:v>45272</c:v>
                </c:pt>
                <c:pt idx="251">
                  <c:v>45271</c:v>
                </c:pt>
                <c:pt idx="252">
                  <c:v>45268</c:v>
                </c:pt>
                <c:pt idx="253">
                  <c:v>45267</c:v>
                </c:pt>
                <c:pt idx="254">
                  <c:v>45266</c:v>
                </c:pt>
                <c:pt idx="255">
                  <c:v>45265</c:v>
                </c:pt>
                <c:pt idx="256">
                  <c:v>45264</c:v>
                </c:pt>
                <c:pt idx="257">
                  <c:v>45261</c:v>
                </c:pt>
                <c:pt idx="258">
                  <c:v>45260</c:v>
                </c:pt>
                <c:pt idx="259">
                  <c:v>45259</c:v>
                </c:pt>
                <c:pt idx="260">
                  <c:v>45258</c:v>
                </c:pt>
                <c:pt idx="261">
                  <c:v>45257</c:v>
                </c:pt>
                <c:pt idx="262">
                  <c:v>45254</c:v>
                </c:pt>
                <c:pt idx="263">
                  <c:v>45253</c:v>
                </c:pt>
                <c:pt idx="264">
                  <c:v>45252</c:v>
                </c:pt>
                <c:pt idx="265">
                  <c:v>45251</c:v>
                </c:pt>
                <c:pt idx="266">
                  <c:v>45250</c:v>
                </c:pt>
                <c:pt idx="267">
                  <c:v>45247</c:v>
                </c:pt>
                <c:pt idx="268">
                  <c:v>45246</c:v>
                </c:pt>
                <c:pt idx="269">
                  <c:v>45245</c:v>
                </c:pt>
                <c:pt idx="270">
                  <c:v>45244</c:v>
                </c:pt>
                <c:pt idx="271">
                  <c:v>45243</c:v>
                </c:pt>
                <c:pt idx="272">
                  <c:v>45240</c:v>
                </c:pt>
                <c:pt idx="273">
                  <c:v>45239</c:v>
                </c:pt>
                <c:pt idx="274">
                  <c:v>45238</c:v>
                </c:pt>
                <c:pt idx="275">
                  <c:v>45237</c:v>
                </c:pt>
                <c:pt idx="276">
                  <c:v>45236</c:v>
                </c:pt>
                <c:pt idx="277">
                  <c:v>45233</c:v>
                </c:pt>
                <c:pt idx="278">
                  <c:v>45232</c:v>
                </c:pt>
                <c:pt idx="279">
                  <c:v>45231</c:v>
                </c:pt>
                <c:pt idx="280">
                  <c:v>45230</c:v>
                </c:pt>
                <c:pt idx="281">
                  <c:v>45229</c:v>
                </c:pt>
                <c:pt idx="282">
                  <c:v>45226</c:v>
                </c:pt>
                <c:pt idx="283">
                  <c:v>45225</c:v>
                </c:pt>
                <c:pt idx="284">
                  <c:v>45224</c:v>
                </c:pt>
                <c:pt idx="285">
                  <c:v>45223</c:v>
                </c:pt>
                <c:pt idx="286">
                  <c:v>45222</c:v>
                </c:pt>
                <c:pt idx="287">
                  <c:v>45219</c:v>
                </c:pt>
                <c:pt idx="288">
                  <c:v>45218</c:v>
                </c:pt>
                <c:pt idx="289">
                  <c:v>45217</c:v>
                </c:pt>
                <c:pt idx="290">
                  <c:v>45216</c:v>
                </c:pt>
                <c:pt idx="291">
                  <c:v>45215</c:v>
                </c:pt>
                <c:pt idx="292">
                  <c:v>45212</c:v>
                </c:pt>
                <c:pt idx="293">
                  <c:v>45211</c:v>
                </c:pt>
                <c:pt idx="294">
                  <c:v>45210</c:v>
                </c:pt>
                <c:pt idx="295">
                  <c:v>45209</c:v>
                </c:pt>
                <c:pt idx="296">
                  <c:v>45208</c:v>
                </c:pt>
                <c:pt idx="297">
                  <c:v>45205</c:v>
                </c:pt>
                <c:pt idx="298">
                  <c:v>45204</c:v>
                </c:pt>
                <c:pt idx="299">
                  <c:v>45203</c:v>
                </c:pt>
                <c:pt idx="300">
                  <c:v>45202</c:v>
                </c:pt>
                <c:pt idx="301">
                  <c:v>45201</c:v>
                </c:pt>
                <c:pt idx="302">
                  <c:v>45198</c:v>
                </c:pt>
                <c:pt idx="303">
                  <c:v>45197</c:v>
                </c:pt>
                <c:pt idx="304">
                  <c:v>45196</c:v>
                </c:pt>
                <c:pt idx="305">
                  <c:v>45195</c:v>
                </c:pt>
                <c:pt idx="306">
                  <c:v>45194</c:v>
                </c:pt>
                <c:pt idx="307">
                  <c:v>45191</c:v>
                </c:pt>
                <c:pt idx="308">
                  <c:v>45190</c:v>
                </c:pt>
                <c:pt idx="309">
                  <c:v>45189</c:v>
                </c:pt>
                <c:pt idx="310">
                  <c:v>45188</c:v>
                </c:pt>
                <c:pt idx="311">
                  <c:v>45187</c:v>
                </c:pt>
                <c:pt idx="312">
                  <c:v>45184</c:v>
                </c:pt>
                <c:pt idx="313">
                  <c:v>45183</c:v>
                </c:pt>
                <c:pt idx="314">
                  <c:v>45182</c:v>
                </c:pt>
                <c:pt idx="315">
                  <c:v>45181</c:v>
                </c:pt>
                <c:pt idx="316">
                  <c:v>45180</c:v>
                </c:pt>
                <c:pt idx="317">
                  <c:v>45177</c:v>
                </c:pt>
                <c:pt idx="318">
                  <c:v>45176</c:v>
                </c:pt>
                <c:pt idx="319">
                  <c:v>45175</c:v>
                </c:pt>
                <c:pt idx="320">
                  <c:v>45174</c:v>
                </c:pt>
                <c:pt idx="321">
                  <c:v>45173</c:v>
                </c:pt>
                <c:pt idx="322">
                  <c:v>45170</c:v>
                </c:pt>
                <c:pt idx="323">
                  <c:v>45169</c:v>
                </c:pt>
                <c:pt idx="324">
                  <c:v>45168</c:v>
                </c:pt>
                <c:pt idx="325">
                  <c:v>45167</c:v>
                </c:pt>
                <c:pt idx="326">
                  <c:v>45166</c:v>
                </c:pt>
                <c:pt idx="327">
                  <c:v>45163</c:v>
                </c:pt>
                <c:pt idx="328">
                  <c:v>45162</c:v>
                </c:pt>
                <c:pt idx="329">
                  <c:v>45161</c:v>
                </c:pt>
                <c:pt idx="330">
                  <c:v>45160</c:v>
                </c:pt>
                <c:pt idx="331">
                  <c:v>45159</c:v>
                </c:pt>
                <c:pt idx="332">
                  <c:v>45156</c:v>
                </c:pt>
                <c:pt idx="333">
                  <c:v>45155</c:v>
                </c:pt>
                <c:pt idx="334">
                  <c:v>45154</c:v>
                </c:pt>
                <c:pt idx="335">
                  <c:v>45153</c:v>
                </c:pt>
                <c:pt idx="336">
                  <c:v>45152</c:v>
                </c:pt>
                <c:pt idx="337">
                  <c:v>45149</c:v>
                </c:pt>
                <c:pt idx="338">
                  <c:v>45148</c:v>
                </c:pt>
                <c:pt idx="339">
                  <c:v>45147</c:v>
                </c:pt>
                <c:pt idx="340">
                  <c:v>45146</c:v>
                </c:pt>
                <c:pt idx="341">
                  <c:v>45145</c:v>
                </c:pt>
                <c:pt idx="342">
                  <c:v>45142</c:v>
                </c:pt>
                <c:pt idx="343">
                  <c:v>45141</c:v>
                </c:pt>
                <c:pt idx="344">
                  <c:v>45140</c:v>
                </c:pt>
                <c:pt idx="345">
                  <c:v>45139</c:v>
                </c:pt>
                <c:pt idx="346">
                  <c:v>45138</c:v>
                </c:pt>
                <c:pt idx="347">
                  <c:v>45135</c:v>
                </c:pt>
                <c:pt idx="348">
                  <c:v>45134</c:v>
                </c:pt>
                <c:pt idx="349">
                  <c:v>45133</c:v>
                </c:pt>
                <c:pt idx="350">
                  <c:v>45132</c:v>
                </c:pt>
                <c:pt idx="351">
                  <c:v>45131</c:v>
                </c:pt>
                <c:pt idx="352">
                  <c:v>45128</c:v>
                </c:pt>
                <c:pt idx="353">
                  <c:v>45127</c:v>
                </c:pt>
                <c:pt idx="354">
                  <c:v>45126</c:v>
                </c:pt>
                <c:pt idx="355">
                  <c:v>45125</c:v>
                </c:pt>
                <c:pt idx="356">
                  <c:v>45124</c:v>
                </c:pt>
                <c:pt idx="357">
                  <c:v>45121</c:v>
                </c:pt>
                <c:pt idx="358">
                  <c:v>45120</c:v>
                </c:pt>
                <c:pt idx="359">
                  <c:v>45119</c:v>
                </c:pt>
                <c:pt idx="360">
                  <c:v>45118</c:v>
                </c:pt>
                <c:pt idx="361">
                  <c:v>45117</c:v>
                </c:pt>
                <c:pt idx="362">
                  <c:v>45114</c:v>
                </c:pt>
                <c:pt idx="363">
                  <c:v>45113</c:v>
                </c:pt>
                <c:pt idx="364">
                  <c:v>45112</c:v>
                </c:pt>
                <c:pt idx="365">
                  <c:v>45111</c:v>
                </c:pt>
                <c:pt idx="366">
                  <c:v>45110</c:v>
                </c:pt>
                <c:pt idx="367">
                  <c:v>45107</c:v>
                </c:pt>
                <c:pt idx="368">
                  <c:v>45106</c:v>
                </c:pt>
                <c:pt idx="369">
                  <c:v>45105</c:v>
                </c:pt>
                <c:pt idx="370">
                  <c:v>45104</c:v>
                </c:pt>
                <c:pt idx="371">
                  <c:v>45103</c:v>
                </c:pt>
                <c:pt idx="372">
                  <c:v>45100</c:v>
                </c:pt>
                <c:pt idx="373">
                  <c:v>45099</c:v>
                </c:pt>
                <c:pt idx="374">
                  <c:v>45098</c:v>
                </c:pt>
                <c:pt idx="375">
                  <c:v>45097</c:v>
                </c:pt>
                <c:pt idx="376">
                  <c:v>45096</c:v>
                </c:pt>
                <c:pt idx="377">
                  <c:v>45093</c:v>
                </c:pt>
                <c:pt idx="378">
                  <c:v>45092</c:v>
                </c:pt>
                <c:pt idx="379">
                  <c:v>45091</c:v>
                </c:pt>
                <c:pt idx="380">
                  <c:v>45090</c:v>
                </c:pt>
                <c:pt idx="381">
                  <c:v>45089</c:v>
                </c:pt>
                <c:pt idx="382">
                  <c:v>45086</c:v>
                </c:pt>
                <c:pt idx="383">
                  <c:v>45085</c:v>
                </c:pt>
                <c:pt idx="384">
                  <c:v>45084</c:v>
                </c:pt>
                <c:pt idx="385">
                  <c:v>45083</c:v>
                </c:pt>
                <c:pt idx="386">
                  <c:v>45082</c:v>
                </c:pt>
                <c:pt idx="387">
                  <c:v>45079</c:v>
                </c:pt>
                <c:pt idx="388">
                  <c:v>45078</c:v>
                </c:pt>
                <c:pt idx="389">
                  <c:v>45077</c:v>
                </c:pt>
                <c:pt idx="390">
                  <c:v>45076</c:v>
                </c:pt>
                <c:pt idx="391">
                  <c:v>45075</c:v>
                </c:pt>
                <c:pt idx="392">
                  <c:v>45072</c:v>
                </c:pt>
                <c:pt idx="393">
                  <c:v>45071</c:v>
                </c:pt>
                <c:pt idx="394">
                  <c:v>45070</c:v>
                </c:pt>
                <c:pt idx="395">
                  <c:v>45069</c:v>
                </c:pt>
                <c:pt idx="396">
                  <c:v>45068</c:v>
                </c:pt>
                <c:pt idx="397">
                  <c:v>45065</c:v>
                </c:pt>
                <c:pt idx="398">
                  <c:v>45064</c:v>
                </c:pt>
                <c:pt idx="399">
                  <c:v>45063</c:v>
                </c:pt>
                <c:pt idx="400">
                  <c:v>45062</c:v>
                </c:pt>
                <c:pt idx="401">
                  <c:v>45061</c:v>
                </c:pt>
                <c:pt idx="402">
                  <c:v>45058</c:v>
                </c:pt>
                <c:pt idx="403">
                  <c:v>45057</c:v>
                </c:pt>
                <c:pt idx="404">
                  <c:v>45056</c:v>
                </c:pt>
                <c:pt idx="405">
                  <c:v>45055</c:v>
                </c:pt>
                <c:pt idx="406">
                  <c:v>45054</c:v>
                </c:pt>
                <c:pt idx="407">
                  <c:v>45051</c:v>
                </c:pt>
                <c:pt idx="408">
                  <c:v>45050</c:v>
                </c:pt>
                <c:pt idx="409">
                  <c:v>45049</c:v>
                </c:pt>
                <c:pt idx="410">
                  <c:v>45048</c:v>
                </c:pt>
                <c:pt idx="411">
                  <c:v>45044</c:v>
                </c:pt>
                <c:pt idx="412">
                  <c:v>45043</c:v>
                </c:pt>
                <c:pt idx="413">
                  <c:v>45042</c:v>
                </c:pt>
                <c:pt idx="414">
                  <c:v>45041</c:v>
                </c:pt>
                <c:pt idx="415">
                  <c:v>45040</c:v>
                </c:pt>
                <c:pt idx="416">
                  <c:v>45037</c:v>
                </c:pt>
                <c:pt idx="417">
                  <c:v>45036</c:v>
                </c:pt>
                <c:pt idx="418">
                  <c:v>45035</c:v>
                </c:pt>
                <c:pt idx="419">
                  <c:v>45034</c:v>
                </c:pt>
                <c:pt idx="420">
                  <c:v>45033</c:v>
                </c:pt>
                <c:pt idx="421">
                  <c:v>45030</c:v>
                </c:pt>
                <c:pt idx="422">
                  <c:v>45029</c:v>
                </c:pt>
                <c:pt idx="423">
                  <c:v>45028</c:v>
                </c:pt>
                <c:pt idx="424">
                  <c:v>45027</c:v>
                </c:pt>
                <c:pt idx="425">
                  <c:v>45022</c:v>
                </c:pt>
                <c:pt idx="426">
                  <c:v>45021</c:v>
                </c:pt>
                <c:pt idx="427">
                  <c:v>45020</c:v>
                </c:pt>
                <c:pt idx="428">
                  <c:v>45019</c:v>
                </c:pt>
                <c:pt idx="429">
                  <c:v>45016</c:v>
                </c:pt>
                <c:pt idx="430">
                  <c:v>45015</c:v>
                </c:pt>
                <c:pt idx="431">
                  <c:v>45014</c:v>
                </c:pt>
                <c:pt idx="432">
                  <c:v>45013</c:v>
                </c:pt>
                <c:pt idx="433">
                  <c:v>45012</c:v>
                </c:pt>
                <c:pt idx="434">
                  <c:v>45009</c:v>
                </c:pt>
                <c:pt idx="435">
                  <c:v>45008</c:v>
                </c:pt>
                <c:pt idx="436">
                  <c:v>45007</c:v>
                </c:pt>
                <c:pt idx="437">
                  <c:v>45006</c:v>
                </c:pt>
                <c:pt idx="438">
                  <c:v>45005</c:v>
                </c:pt>
                <c:pt idx="439">
                  <c:v>45002</c:v>
                </c:pt>
                <c:pt idx="440">
                  <c:v>45001</c:v>
                </c:pt>
                <c:pt idx="441">
                  <c:v>45000</c:v>
                </c:pt>
                <c:pt idx="442">
                  <c:v>44999</c:v>
                </c:pt>
                <c:pt idx="443">
                  <c:v>44998</c:v>
                </c:pt>
                <c:pt idx="444">
                  <c:v>44995</c:v>
                </c:pt>
                <c:pt idx="445">
                  <c:v>44994</c:v>
                </c:pt>
                <c:pt idx="446">
                  <c:v>44993</c:v>
                </c:pt>
                <c:pt idx="447">
                  <c:v>44992</c:v>
                </c:pt>
                <c:pt idx="448">
                  <c:v>44991</c:v>
                </c:pt>
                <c:pt idx="449">
                  <c:v>44988</c:v>
                </c:pt>
                <c:pt idx="450">
                  <c:v>44987</c:v>
                </c:pt>
                <c:pt idx="451">
                  <c:v>44986</c:v>
                </c:pt>
                <c:pt idx="452">
                  <c:v>44985</c:v>
                </c:pt>
                <c:pt idx="453">
                  <c:v>44984</c:v>
                </c:pt>
                <c:pt idx="454">
                  <c:v>44981</c:v>
                </c:pt>
                <c:pt idx="455">
                  <c:v>44980</c:v>
                </c:pt>
                <c:pt idx="456">
                  <c:v>44979</c:v>
                </c:pt>
                <c:pt idx="457">
                  <c:v>44978</c:v>
                </c:pt>
                <c:pt idx="458">
                  <c:v>44977</c:v>
                </c:pt>
                <c:pt idx="459">
                  <c:v>44974</c:v>
                </c:pt>
                <c:pt idx="460">
                  <c:v>44973</c:v>
                </c:pt>
                <c:pt idx="461">
                  <c:v>44972</c:v>
                </c:pt>
                <c:pt idx="462">
                  <c:v>44971</c:v>
                </c:pt>
                <c:pt idx="463">
                  <c:v>44970</c:v>
                </c:pt>
                <c:pt idx="464">
                  <c:v>44967</c:v>
                </c:pt>
                <c:pt idx="465">
                  <c:v>44966</c:v>
                </c:pt>
                <c:pt idx="466">
                  <c:v>44965</c:v>
                </c:pt>
                <c:pt idx="467">
                  <c:v>44964</c:v>
                </c:pt>
                <c:pt idx="468">
                  <c:v>44963</c:v>
                </c:pt>
                <c:pt idx="469">
                  <c:v>44960</c:v>
                </c:pt>
                <c:pt idx="470">
                  <c:v>44959</c:v>
                </c:pt>
                <c:pt idx="471">
                  <c:v>44958</c:v>
                </c:pt>
                <c:pt idx="472">
                  <c:v>44957</c:v>
                </c:pt>
                <c:pt idx="473">
                  <c:v>44956</c:v>
                </c:pt>
                <c:pt idx="474">
                  <c:v>44953</c:v>
                </c:pt>
                <c:pt idx="475">
                  <c:v>44952</c:v>
                </c:pt>
                <c:pt idx="476">
                  <c:v>44951</c:v>
                </c:pt>
                <c:pt idx="477">
                  <c:v>44950</c:v>
                </c:pt>
                <c:pt idx="478">
                  <c:v>44949</c:v>
                </c:pt>
                <c:pt idx="479">
                  <c:v>44946</c:v>
                </c:pt>
                <c:pt idx="480">
                  <c:v>44945</c:v>
                </c:pt>
                <c:pt idx="481">
                  <c:v>44944</c:v>
                </c:pt>
                <c:pt idx="482">
                  <c:v>44943</c:v>
                </c:pt>
                <c:pt idx="483">
                  <c:v>44942</c:v>
                </c:pt>
                <c:pt idx="484">
                  <c:v>44939</c:v>
                </c:pt>
                <c:pt idx="485">
                  <c:v>44938</c:v>
                </c:pt>
                <c:pt idx="486">
                  <c:v>44937</c:v>
                </c:pt>
                <c:pt idx="487">
                  <c:v>44936</c:v>
                </c:pt>
                <c:pt idx="488">
                  <c:v>44935</c:v>
                </c:pt>
                <c:pt idx="489">
                  <c:v>44932</c:v>
                </c:pt>
                <c:pt idx="490">
                  <c:v>44931</c:v>
                </c:pt>
                <c:pt idx="491">
                  <c:v>44930</c:v>
                </c:pt>
                <c:pt idx="492">
                  <c:v>44929</c:v>
                </c:pt>
                <c:pt idx="493">
                  <c:v>44928</c:v>
                </c:pt>
                <c:pt idx="494">
                  <c:v>44925</c:v>
                </c:pt>
                <c:pt idx="495">
                  <c:v>44924</c:v>
                </c:pt>
                <c:pt idx="496">
                  <c:v>44923</c:v>
                </c:pt>
                <c:pt idx="497">
                  <c:v>44922</c:v>
                </c:pt>
                <c:pt idx="498">
                  <c:v>44918</c:v>
                </c:pt>
                <c:pt idx="499">
                  <c:v>44917</c:v>
                </c:pt>
                <c:pt idx="500">
                  <c:v>44916</c:v>
                </c:pt>
                <c:pt idx="501">
                  <c:v>44915</c:v>
                </c:pt>
                <c:pt idx="502">
                  <c:v>44914</c:v>
                </c:pt>
                <c:pt idx="503">
                  <c:v>44911</c:v>
                </c:pt>
                <c:pt idx="504">
                  <c:v>44910</c:v>
                </c:pt>
                <c:pt idx="505">
                  <c:v>44909</c:v>
                </c:pt>
                <c:pt idx="506">
                  <c:v>44908</c:v>
                </c:pt>
                <c:pt idx="507">
                  <c:v>44907</c:v>
                </c:pt>
                <c:pt idx="508">
                  <c:v>44904</c:v>
                </c:pt>
                <c:pt idx="509">
                  <c:v>44903</c:v>
                </c:pt>
                <c:pt idx="510">
                  <c:v>44902</c:v>
                </c:pt>
                <c:pt idx="511">
                  <c:v>44901</c:v>
                </c:pt>
                <c:pt idx="512">
                  <c:v>44900</c:v>
                </c:pt>
                <c:pt idx="513">
                  <c:v>44897</c:v>
                </c:pt>
                <c:pt idx="514">
                  <c:v>44896</c:v>
                </c:pt>
                <c:pt idx="515">
                  <c:v>44895</c:v>
                </c:pt>
                <c:pt idx="516">
                  <c:v>44894</c:v>
                </c:pt>
                <c:pt idx="517">
                  <c:v>44893</c:v>
                </c:pt>
                <c:pt idx="518">
                  <c:v>44890</c:v>
                </c:pt>
                <c:pt idx="519">
                  <c:v>44889</c:v>
                </c:pt>
                <c:pt idx="520">
                  <c:v>44888</c:v>
                </c:pt>
                <c:pt idx="521">
                  <c:v>44887</c:v>
                </c:pt>
                <c:pt idx="522">
                  <c:v>44886</c:v>
                </c:pt>
                <c:pt idx="523">
                  <c:v>44883</c:v>
                </c:pt>
                <c:pt idx="524">
                  <c:v>44882</c:v>
                </c:pt>
                <c:pt idx="525">
                  <c:v>44881</c:v>
                </c:pt>
                <c:pt idx="526">
                  <c:v>44880</c:v>
                </c:pt>
                <c:pt idx="527">
                  <c:v>44879</c:v>
                </c:pt>
                <c:pt idx="528">
                  <c:v>44876</c:v>
                </c:pt>
                <c:pt idx="529">
                  <c:v>44875</c:v>
                </c:pt>
                <c:pt idx="530">
                  <c:v>44874</c:v>
                </c:pt>
                <c:pt idx="531">
                  <c:v>44873</c:v>
                </c:pt>
                <c:pt idx="532">
                  <c:v>44872</c:v>
                </c:pt>
                <c:pt idx="533">
                  <c:v>44869</c:v>
                </c:pt>
                <c:pt idx="534">
                  <c:v>44868</c:v>
                </c:pt>
                <c:pt idx="535">
                  <c:v>44867</c:v>
                </c:pt>
                <c:pt idx="536">
                  <c:v>44866</c:v>
                </c:pt>
                <c:pt idx="537">
                  <c:v>44865</c:v>
                </c:pt>
                <c:pt idx="538">
                  <c:v>44862</c:v>
                </c:pt>
                <c:pt idx="539">
                  <c:v>44861</c:v>
                </c:pt>
                <c:pt idx="540">
                  <c:v>44860</c:v>
                </c:pt>
                <c:pt idx="541">
                  <c:v>44859</c:v>
                </c:pt>
                <c:pt idx="542">
                  <c:v>44858</c:v>
                </c:pt>
                <c:pt idx="543">
                  <c:v>44855</c:v>
                </c:pt>
                <c:pt idx="544">
                  <c:v>44854</c:v>
                </c:pt>
                <c:pt idx="545">
                  <c:v>44853</c:v>
                </c:pt>
                <c:pt idx="546">
                  <c:v>44852</c:v>
                </c:pt>
                <c:pt idx="547">
                  <c:v>44851</c:v>
                </c:pt>
                <c:pt idx="548">
                  <c:v>44848</c:v>
                </c:pt>
                <c:pt idx="549">
                  <c:v>44847</c:v>
                </c:pt>
                <c:pt idx="550">
                  <c:v>44846</c:v>
                </c:pt>
                <c:pt idx="551">
                  <c:v>44845</c:v>
                </c:pt>
                <c:pt idx="552">
                  <c:v>44844</c:v>
                </c:pt>
                <c:pt idx="553">
                  <c:v>44841</c:v>
                </c:pt>
                <c:pt idx="554">
                  <c:v>44840</c:v>
                </c:pt>
                <c:pt idx="555">
                  <c:v>44839</c:v>
                </c:pt>
                <c:pt idx="556">
                  <c:v>44838</c:v>
                </c:pt>
                <c:pt idx="557">
                  <c:v>44837</c:v>
                </c:pt>
                <c:pt idx="558">
                  <c:v>44834</c:v>
                </c:pt>
                <c:pt idx="559">
                  <c:v>44833</c:v>
                </c:pt>
                <c:pt idx="560">
                  <c:v>44832</c:v>
                </c:pt>
                <c:pt idx="561">
                  <c:v>44831</c:v>
                </c:pt>
                <c:pt idx="562">
                  <c:v>44830</c:v>
                </c:pt>
                <c:pt idx="563">
                  <c:v>44827</c:v>
                </c:pt>
                <c:pt idx="564">
                  <c:v>44826</c:v>
                </c:pt>
                <c:pt idx="565">
                  <c:v>44825</c:v>
                </c:pt>
                <c:pt idx="566">
                  <c:v>44824</c:v>
                </c:pt>
                <c:pt idx="567">
                  <c:v>44823</c:v>
                </c:pt>
                <c:pt idx="568">
                  <c:v>44820</c:v>
                </c:pt>
                <c:pt idx="569">
                  <c:v>44819</c:v>
                </c:pt>
                <c:pt idx="570">
                  <c:v>44818</c:v>
                </c:pt>
                <c:pt idx="571">
                  <c:v>44817</c:v>
                </c:pt>
                <c:pt idx="572">
                  <c:v>44816</c:v>
                </c:pt>
                <c:pt idx="573">
                  <c:v>44813</c:v>
                </c:pt>
                <c:pt idx="574">
                  <c:v>44812</c:v>
                </c:pt>
                <c:pt idx="575">
                  <c:v>44811</c:v>
                </c:pt>
                <c:pt idx="576">
                  <c:v>44810</c:v>
                </c:pt>
                <c:pt idx="577">
                  <c:v>44809</c:v>
                </c:pt>
                <c:pt idx="578">
                  <c:v>44806</c:v>
                </c:pt>
                <c:pt idx="579">
                  <c:v>44805</c:v>
                </c:pt>
                <c:pt idx="580">
                  <c:v>44804</c:v>
                </c:pt>
                <c:pt idx="581">
                  <c:v>44803</c:v>
                </c:pt>
                <c:pt idx="582">
                  <c:v>44802</c:v>
                </c:pt>
                <c:pt idx="583">
                  <c:v>44799</c:v>
                </c:pt>
                <c:pt idx="584">
                  <c:v>44798</c:v>
                </c:pt>
                <c:pt idx="585">
                  <c:v>44797</c:v>
                </c:pt>
                <c:pt idx="586">
                  <c:v>44796</c:v>
                </c:pt>
                <c:pt idx="587">
                  <c:v>44795</c:v>
                </c:pt>
                <c:pt idx="588">
                  <c:v>44792</c:v>
                </c:pt>
                <c:pt idx="589">
                  <c:v>44791</c:v>
                </c:pt>
                <c:pt idx="590">
                  <c:v>44790</c:v>
                </c:pt>
                <c:pt idx="591">
                  <c:v>44789</c:v>
                </c:pt>
                <c:pt idx="592">
                  <c:v>44788</c:v>
                </c:pt>
                <c:pt idx="593">
                  <c:v>44785</c:v>
                </c:pt>
                <c:pt idx="594">
                  <c:v>44784</c:v>
                </c:pt>
                <c:pt idx="595">
                  <c:v>44783</c:v>
                </c:pt>
                <c:pt idx="596">
                  <c:v>44782</c:v>
                </c:pt>
                <c:pt idx="597">
                  <c:v>44781</c:v>
                </c:pt>
                <c:pt idx="598">
                  <c:v>44778</c:v>
                </c:pt>
                <c:pt idx="599">
                  <c:v>44777</c:v>
                </c:pt>
                <c:pt idx="600">
                  <c:v>44776</c:v>
                </c:pt>
                <c:pt idx="601">
                  <c:v>44775</c:v>
                </c:pt>
                <c:pt idx="602">
                  <c:v>44774</c:v>
                </c:pt>
                <c:pt idx="603">
                  <c:v>44771</c:v>
                </c:pt>
                <c:pt idx="604">
                  <c:v>44770</c:v>
                </c:pt>
                <c:pt idx="605">
                  <c:v>44769</c:v>
                </c:pt>
                <c:pt idx="606">
                  <c:v>44768</c:v>
                </c:pt>
                <c:pt idx="607">
                  <c:v>44767</c:v>
                </c:pt>
                <c:pt idx="608">
                  <c:v>44764</c:v>
                </c:pt>
                <c:pt idx="609">
                  <c:v>44763</c:v>
                </c:pt>
                <c:pt idx="610">
                  <c:v>44762</c:v>
                </c:pt>
                <c:pt idx="611">
                  <c:v>44761</c:v>
                </c:pt>
                <c:pt idx="612">
                  <c:v>44760</c:v>
                </c:pt>
                <c:pt idx="613">
                  <c:v>44757</c:v>
                </c:pt>
                <c:pt idx="614">
                  <c:v>44756</c:v>
                </c:pt>
                <c:pt idx="615">
                  <c:v>44755</c:v>
                </c:pt>
                <c:pt idx="616">
                  <c:v>44754</c:v>
                </c:pt>
                <c:pt idx="617">
                  <c:v>44753</c:v>
                </c:pt>
                <c:pt idx="618">
                  <c:v>44750</c:v>
                </c:pt>
                <c:pt idx="619">
                  <c:v>44749</c:v>
                </c:pt>
                <c:pt idx="620">
                  <c:v>44748</c:v>
                </c:pt>
                <c:pt idx="621">
                  <c:v>44747</c:v>
                </c:pt>
                <c:pt idx="622">
                  <c:v>44746</c:v>
                </c:pt>
                <c:pt idx="623">
                  <c:v>44743</c:v>
                </c:pt>
                <c:pt idx="624">
                  <c:v>44742</c:v>
                </c:pt>
                <c:pt idx="625">
                  <c:v>44741</c:v>
                </c:pt>
                <c:pt idx="626">
                  <c:v>44740</c:v>
                </c:pt>
                <c:pt idx="627">
                  <c:v>44739</c:v>
                </c:pt>
                <c:pt idx="628">
                  <c:v>44736</c:v>
                </c:pt>
                <c:pt idx="629">
                  <c:v>44735</c:v>
                </c:pt>
                <c:pt idx="630">
                  <c:v>44734</c:v>
                </c:pt>
                <c:pt idx="631">
                  <c:v>44733</c:v>
                </c:pt>
                <c:pt idx="632">
                  <c:v>44732</c:v>
                </c:pt>
                <c:pt idx="633">
                  <c:v>44729</c:v>
                </c:pt>
                <c:pt idx="634">
                  <c:v>44728</c:v>
                </c:pt>
                <c:pt idx="635">
                  <c:v>44727</c:v>
                </c:pt>
                <c:pt idx="636">
                  <c:v>44726</c:v>
                </c:pt>
                <c:pt idx="637">
                  <c:v>44725</c:v>
                </c:pt>
                <c:pt idx="638">
                  <c:v>44722</c:v>
                </c:pt>
                <c:pt idx="639">
                  <c:v>44721</c:v>
                </c:pt>
                <c:pt idx="640">
                  <c:v>44720</c:v>
                </c:pt>
                <c:pt idx="641">
                  <c:v>44719</c:v>
                </c:pt>
                <c:pt idx="642">
                  <c:v>44718</c:v>
                </c:pt>
                <c:pt idx="643">
                  <c:v>44715</c:v>
                </c:pt>
                <c:pt idx="644">
                  <c:v>44714</c:v>
                </c:pt>
                <c:pt idx="645">
                  <c:v>44713</c:v>
                </c:pt>
                <c:pt idx="646">
                  <c:v>44712</c:v>
                </c:pt>
                <c:pt idx="647">
                  <c:v>44711</c:v>
                </c:pt>
                <c:pt idx="648">
                  <c:v>44708</c:v>
                </c:pt>
                <c:pt idx="649">
                  <c:v>44707</c:v>
                </c:pt>
                <c:pt idx="650">
                  <c:v>44706</c:v>
                </c:pt>
                <c:pt idx="651">
                  <c:v>44705</c:v>
                </c:pt>
                <c:pt idx="652">
                  <c:v>44704</c:v>
                </c:pt>
                <c:pt idx="653">
                  <c:v>44701</c:v>
                </c:pt>
                <c:pt idx="654">
                  <c:v>44700</c:v>
                </c:pt>
                <c:pt idx="655">
                  <c:v>44699</c:v>
                </c:pt>
                <c:pt idx="656">
                  <c:v>44698</c:v>
                </c:pt>
                <c:pt idx="657">
                  <c:v>44697</c:v>
                </c:pt>
                <c:pt idx="658">
                  <c:v>44694</c:v>
                </c:pt>
                <c:pt idx="659">
                  <c:v>44693</c:v>
                </c:pt>
                <c:pt idx="660">
                  <c:v>44692</c:v>
                </c:pt>
                <c:pt idx="661">
                  <c:v>44691</c:v>
                </c:pt>
                <c:pt idx="662">
                  <c:v>44690</c:v>
                </c:pt>
                <c:pt idx="663">
                  <c:v>44687</c:v>
                </c:pt>
                <c:pt idx="664">
                  <c:v>44686</c:v>
                </c:pt>
                <c:pt idx="665">
                  <c:v>44685</c:v>
                </c:pt>
                <c:pt idx="666">
                  <c:v>44684</c:v>
                </c:pt>
                <c:pt idx="667">
                  <c:v>44683</c:v>
                </c:pt>
                <c:pt idx="668">
                  <c:v>44680</c:v>
                </c:pt>
                <c:pt idx="669">
                  <c:v>44679</c:v>
                </c:pt>
                <c:pt idx="670">
                  <c:v>44678</c:v>
                </c:pt>
                <c:pt idx="671">
                  <c:v>44677</c:v>
                </c:pt>
                <c:pt idx="672">
                  <c:v>44676</c:v>
                </c:pt>
                <c:pt idx="673">
                  <c:v>44673</c:v>
                </c:pt>
                <c:pt idx="674">
                  <c:v>44672</c:v>
                </c:pt>
                <c:pt idx="675">
                  <c:v>44671</c:v>
                </c:pt>
                <c:pt idx="676">
                  <c:v>44670</c:v>
                </c:pt>
                <c:pt idx="677">
                  <c:v>44665</c:v>
                </c:pt>
                <c:pt idx="678">
                  <c:v>44664</c:v>
                </c:pt>
                <c:pt idx="679">
                  <c:v>44663</c:v>
                </c:pt>
                <c:pt idx="680">
                  <c:v>44662</c:v>
                </c:pt>
                <c:pt idx="681">
                  <c:v>44659</c:v>
                </c:pt>
                <c:pt idx="682">
                  <c:v>44658</c:v>
                </c:pt>
                <c:pt idx="683">
                  <c:v>44657</c:v>
                </c:pt>
                <c:pt idx="684">
                  <c:v>44656</c:v>
                </c:pt>
                <c:pt idx="685">
                  <c:v>44655</c:v>
                </c:pt>
                <c:pt idx="686">
                  <c:v>44652</c:v>
                </c:pt>
                <c:pt idx="687">
                  <c:v>44651</c:v>
                </c:pt>
                <c:pt idx="688">
                  <c:v>44650</c:v>
                </c:pt>
                <c:pt idx="689">
                  <c:v>44649</c:v>
                </c:pt>
                <c:pt idx="690">
                  <c:v>44648</c:v>
                </c:pt>
                <c:pt idx="691">
                  <c:v>44645</c:v>
                </c:pt>
                <c:pt idx="692">
                  <c:v>44644</c:v>
                </c:pt>
                <c:pt idx="693">
                  <c:v>44643</c:v>
                </c:pt>
                <c:pt idx="694">
                  <c:v>44642</c:v>
                </c:pt>
                <c:pt idx="695">
                  <c:v>44641</c:v>
                </c:pt>
                <c:pt idx="696">
                  <c:v>44638</c:v>
                </c:pt>
                <c:pt idx="697">
                  <c:v>44637</c:v>
                </c:pt>
                <c:pt idx="698">
                  <c:v>44636</c:v>
                </c:pt>
                <c:pt idx="699">
                  <c:v>44635</c:v>
                </c:pt>
                <c:pt idx="700">
                  <c:v>44634</c:v>
                </c:pt>
                <c:pt idx="701">
                  <c:v>44631</c:v>
                </c:pt>
                <c:pt idx="702">
                  <c:v>44630</c:v>
                </c:pt>
                <c:pt idx="703">
                  <c:v>44629</c:v>
                </c:pt>
                <c:pt idx="704">
                  <c:v>44628</c:v>
                </c:pt>
                <c:pt idx="705">
                  <c:v>44627</c:v>
                </c:pt>
                <c:pt idx="706">
                  <c:v>44624</c:v>
                </c:pt>
                <c:pt idx="707">
                  <c:v>44623</c:v>
                </c:pt>
                <c:pt idx="708">
                  <c:v>44622</c:v>
                </c:pt>
                <c:pt idx="709">
                  <c:v>44621</c:v>
                </c:pt>
                <c:pt idx="710">
                  <c:v>44620</c:v>
                </c:pt>
                <c:pt idx="711">
                  <c:v>44617</c:v>
                </c:pt>
                <c:pt idx="712">
                  <c:v>44616</c:v>
                </c:pt>
                <c:pt idx="713">
                  <c:v>44615</c:v>
                </c:pt>
                <c:pt idx="714">
                  <c:v>44614</c:v>
                </c:pt>
                <c:pt idx="715">
                  <c:v>44613</c:v>
                </c:pt>
                <c:pt idx="716">
                  <c:v>44610</c:v>
                </c:pt>
                <c:pt idx="717">
                  <c:v>44609</c:v>
                </c:pt>
                <c:pt idx="718">
                  <c:v>44608</c:v>
                </c:pt>
                <c:pt idx="719">
                  <c:v>44607</c:v>
                </c:pt>
                <c:pt idx="720">
                  <c:v>44606</c:v>
                </c:pt>
                <c:pt idx="721">
                  <c:v>44603</c:v>
                </c:pt>
                <c:pt idx="722">
                  <c:v>44602</c:v>
                </c:pt>
                <c:pt idx="723">
                  <c:v>44601</c:v>
                </c:pt>
                <c:pt idx="724">
                  <c:v>44600</c:v>
                </c:pt>
                <c:pt idx="725">
                  <c:v>44599</c:v>
                </c:pt>
                <c:pt idx="726">
                  <c:v>44596</c:v>
                </c:pt>
                <c:pt idx="727">
                  <c:v>44595</c:v>
                </c:pt>
                <c:pt idx="728">
                  <c:v>44594</c:v>
                </c:pt>
                <c:pt idx="729">
                  <c:v>44593</c:v>
                </c:pt>
                <c:pt idx="730">
                  <c:v>44592</c:v>
                </c:pt>
                <c:pt idx="731">
                  <c:v>44589</c:v>
                </c:pt>
                <c:pt idx="732">
                  <c:v>44588</c:v>
                </c:pt>
                <c:pt idx="733">
                  <c:v>44587</c:v>
                </c:pt>
                <c:pt idx="734">
                  <c:v>44586</c:v>
                </c:pt>
                <c:pt idx="735">
                  <c:v>44585</c:v>
                </c:pt>
                <c:pt idx="736">
                  <c:v>44582</c:v>
                </c:pt>
                <c:pt idx="737">
                  <c:v>44581</c:v>
                </c:pt>
                <c:pt idx="738">
                  <c:v>44580</c:v>
                </c:pt>
                <c:pt idx="739">
                  <c:v>44579</c:v>
                </c:pt>
                <c:pt idx="740">
                  <c:v>44578</c:v>
                </c:pt>
                <c:pt idx="741">
                  <c:v>44575</c:v>
                </c:pt>
                <c:pt idx="742">
                  <c:v>44574</c:v>
                </c:pt>
                <c:pt idx="743">
                  <c:v>44573</c:v>
                </c:pt>
                <c:pt idx="744">
                  <c:v>44572</c:v>
                </c:pt>
                <c:pt idx="745">
                  <c:v>44571</c:v>
                </c:pt>
                <c:pt idx="746">
                  <c:v>44568</c:v>
                </c:pt>
                <c:pt idx="747">
                  <c:v>44567</c:v>
                </c:pt>
                <c:pt idx="748">
                  <c:v>44566</c:v>
                </c:pt>
                <c:pt idx="749">
                  <c:v>44565</c:v>
                </c:pt>
                <c:pt idx="750">
                  <c:v>44564</c:v>
                </c:pt>
                <c:pt idx="751">
                  <c:v>44560</c:v>
                </c:pt>
                <c:pt idx="752">
                  <c:v>44559</c:v>
                </c:pt>
                <c:pt idx="753">
                  <c:v>44558</c:v>
                </c:pt>
                <c:pt idx="754">
                  <c:v>44557</c:v>
                </c:pt>
                <c:pt idx="755">
                  <c:v>44553</c:v>
                </c:pt>
                <c:pt idx="756">
                  <c:v>44552</c:v>
                </c:pt>
                <c:pt idx="757">
                  <c:v>44551</c:v>
                </c:pt>
                <c:pt idx="758">
                  <c:v>44550</c:v>
                </c:pt>
                <c:pt idx="759">
                  <c:v>44547</c:v>
                </c:pt>
                <c:pt idx="760">
                  <c:v>44546</c:v>
                </c:pt>
                <c:pt idx="761">
                  <c:v>44545</c:v>
                </c:pt>
                <c:pt idx="762">
                  <c:v>44544</c:v>
                </c:pt>
                <c:pt idx="763">
                  <c:v>44543</c:v>
                </c:pt>
                <c:pt idx="764">
                  <c:v>44540</c:v>
                </c:pt>
                <c:pt idx="765">
                  <c:v>44539</c:v>
                </c:pt>
                <c:pt idx="766">
                  <c:v>44538</c:v>
                </c:pt>
                <c:pt idx="767">
                  <c:v>44537</c:v>
                </c:pt>
                <c:pt idx="768">
                  <c:v>44536</c:v>
                </c:pt>
                <c:pt idx="769">
                  <c:v>44533</c:v>
                </c:pt>
                <c:pt idx="770">
                  <c:v>44532</c:v>
                </c:pt>
                <c:pt idx="771">
                  <c:v>44531</c:v>
                </c:pt>
                <c:pt idx="772">
                  <c:v>44530</c:v>
                </c:pt>
                <c:pt idx="773">
                  <c:v>44529</c:v>
                </c:pt>
                <c:pt idx="774">
                  <c:v>44526</c:v>
                </c:pt>
                <c:pt idx="775">
                  <c:v>44525</c:v>
                </c:pt>
                <c:pt idx="776">
                  <c:v>44524</c:v>
                </c:pt>
                <c:pt idx="777">
                  <c:v>44523</c:v>
                </c:pt>
                <c:pt idx="778">
                  <c:v>44522</c:v>
                </c:pt>
                <c:pt idx="779">
                  <c:v>44519</c:v>
                </c:pt>
                <c:pt idx="780">
                  <c:v>44518</c:v>
                </c:pt>
                <c:pt idx="781">
                  <c:v>44517</c:v>
                </c:pt>
                <c:pt idx="782">
                  <c:v>44516</c:v>
                </c:pt>
                <c:pt idx="783">
                  <c:v>44515</c:v>
                </c:pt>
                <c:pt idx="784">
                  <c:v>44512</c:v>
                </c:pt>
                <c:pt idx="785">
                  <c:v>44511</c:v>
                </c:pt>
                <c:pt idx="786">
                  <c:v>44510</c:v>
                </c:pt>
                <c:pt idx="787">
                  <c:v>44509</c:v>
                </c:pt>
                <c:pt idx="788">
                  <c:v>44508</c:v>
                </c:pt>
                <c:pt idx="789">
                  <c:v>44505</c:v>
                </c:pt>
                <c:pt idx="790">
                  <c:v>44504</c:v>
                </c:pt>
                <c:pt idx="791">
                  <c:v>44503</c:v>
                </c:pt>
                <c:pt idx="792">
                  <c:v>44502</c:v>
                </c:pt>
                <c:pt idx="793">
                  <c:v>44501</c:v>
                </c:pt>
                <c:pt idx="794">
                  <c:v>44498</c:v>
                </c:pt>
                <c:pt idx="795">
                  <c:v>44497</c:v>
                </c:pt>
                <c:pt idx="796">
                  <c:v>44496</c:v>
                </c:pt>
                <c:pt idx="797">
                  <c:v>44495</c:v>
                </c:pt>
                <c:pt idx="798">
                  <c:v>44494</c:v>
                </c:pt>
                <c:pt idx="799">
                  <c:v>44491</c:v>
                </c:pt>
                <c:pt idx="800">
                  <c:v>44490</c:v>
                </c:pt>
                <c:pt idx="801">
                  <c:v>44489</c:v>
                </c:pt>
                <c:pt idx="802">
                  <c:v>44488</c:v>
                </c:pt>
                <c:pt idx="803">
                  <c:v>44487</c:v>
                </c:pt>
                <c:pt idx="804">
                  <c:v>44484</c:v>
                </c:pt>
                <c:pt idx="805">
                  <c:v>44483</c:v>
                </c:pt>
                <c:pt idx="806">
                  <c:v>44482</c:v>
                </c:pt>
                <c:pt idx="807">
                  <c:v>44481</c:v>
                </c:pt>
                <c:pt idx="808">
                  <c:v>44480</c:v>
                </c:pt>
                <c:pt idx="809">
                  <c:v>44477</c:v>
                </c:pt>
                <c:pt idx="810">
                  <c:v>44476</c:v>
                </c:pt>
                <c:pt idx="811">
                  <c:v>44475</c:v>
                </c:pt>
                <c:pt idx="812">
                  <c:v>44474</c:v>
                </c:pt>
                <c:pt idx="813">
                  <c:v>44473</c:v>
                </c:pt>
                <c:pt idx="814">
                  <c:v>44470</c:v>
                </c:pt>
                <c:pt idx="815">
                  <c:v>44469</c:v>
                </c:pt>
                <c:pt idx="816">
                  <c:v>44468</c:v>
                </c:pt>
                <c:pt idx="817">
                  <c:v>44467</c:v>
                </c:pt>
                <c:pt idx="818">
                  <c:v>44466</c:v>
                </c:pt>
                <c:pt idx="819">
                  <c:v>44463</c:v>
                </c:pt>
                <c:pt idx="820">
                  <c:v>44462</c:v>
                </c:pt>
                <c:pt idx="821">
                  <c:v>44461</c:v>
                </c:pt>
                <c:pt idx="822">
                  <c:v>44460</c:v>
                </c:pt>
                <c:pt idx="823">
                  <c:v>44459</c:v>
                </c:pt>
                <c:pt idx="824">
                  <c:v>44456</c:v>
                </c:pt>
                <c:pt idx="825">
                  <c:v>44455</c:v>
                </c:pt>
                <c:pt idx="826">
                  <c:v>44454</c:v>
                </c:pt>
                <c:pt idx="827">
                  <c:v>44453</c:v>
                </c:pt>
                <c:pt idx="828">
                  <c:v>44452</c:v>
                </c:pt>
                <c:pt idx="829">
                  <c:v>44449</c:v>
                </c:pt>
                <c:pt idx="830">
                  <c:v>44448</c:v>
                </c:pt>
                <c:pt idx="831">
                  <c:v>44447</c:v>
                </c:pt>
                <c:pt idx="832">
                  <c:v>44446</c:v>
                </c:pt>
                <c:pt idx="833">
                  <c:v>44445</c:v>
                </c:pt>
                <c:pt idx="834">
                  <c:v>44442</c:v>
                </c:pt>
                <c:pt idx="835">
                  <c:v>44441</c:v>
                </c:pt>
                <c:pt idx="836">
                  <c:v>44440</c:v>
                </c:pt>
                <c:pt idx="837">
                  <c:v>44439</c:v>
                </c:pt>
                <c:pt idx="838">
                  <c:v>44438</c:v>
                </c:pt>
                <c:pt idx="839">
                  <c:v>44435</c:v>
                </c:pt>
                <c:pt idx="840">
                  <c:v>44434</c:v>
                </c:pt>
                <c:pt idx="841">
                  <c:v>44433</c:v>
                </c:pt>
                <c:pt idx="842">
                  <c:v>44432</c:v>
                </c:pt>
                <c:pt idx="843">
                  <c:v>44431</c:v>
                </c:pt>
                <c:pt idx="844">
                  <c:v>44428</c:v>
                </c:pt>
                <c:pt idx="845">
                  <c:v>44427</c:v>
                </c:pt>
                <c:pt idx="846">
                  <c:v>44426</c:v>
                </c:pt>
                <c:pt idx="847">
                  <c:v>44425</c:v>
                </c:pt>
                <c:pt idx="848">
                  <c:v>44424</c:v>
                </c:pt>
                <c:pt idx="849">
                  <c:v>44421</c:v>
                </c:pt>
                <c:pt idx="850">
                  <c:v>44420</c:v>
                </c:pt>
                <c:pt idx="851">
                  <c:v>44419</c:v>
                </c:pt>
                <c:pt idx="852">
                  <c:v>44418</c:v>
                </c:pt>
                <c:pt idx="853">
                  <c:v>44417</c:v>
                </c:pt>
                <c:pt idx="854">
                  <c:v>44414</c:v>
                </c:pt>
                <c:pt idx="855">
                  <c:v>44413</c:v>
                </c:pt>
                <c:pt idx="856">
                  <c:v>44412</c:v>
                </c:pt>
                <c:pt idx="857">
                  <c:v>44411</c:v>
                </c:pt>
                <c:pt idx="858">
                  <c:v>44410</c:v>
                </c:pt>
                <c:pt idx="859">
                  <c:v>44407</c:v>
                </c:pt>
                <c:pt idx="860">
                  <c:v>44406</c:v>
                </c:pt>
                <c:pt idx="861">
                  <c:v>44405</c:v>
                </c:pt>
                <c:pt idx="862">
                  <c:v>44404</c:v>
                </c:pt>
                <c:pt idx="863">
                  <c:v>44403</c:v>
                </c:pt>
                <c:pt idx="864">
                  <c:v>44400</c:v>
                </c:pt>
                <c:pt idx="865">
                  <c:v>44399</c:v>
                </c:pt>
                <c:pt idx="866">
                  <c:v>44398</c:v>
                </c:pt>
                <c:pt idx="867">
                  <c:v>44397</c:v>
                </c:pt>
                <c:pt idx="868">
                  <c:v>44396</c:v>
                </c:pt>
                <c:pt idx="869">
                  <c:v>44393</c:v>
                </c:pt>
                <c:pt idx="870">
                  <c:v>44392</c:v>
                </c:pt>
                <c:pt idx="871">
                  <c:v>44391</c:v>
                </c:pt>
                <c:pt idx="872">
                  <c:v>44390</c:v>
                </c:pt>
                <c:pt idx="873">
                  <c:v>44389</c:v>
                </c:pt>
                <c:pt idx="874">
                  <c:v>44386</c:v>
                </c:pt>
                <c:pt idx="875">
                  <c:v>44385</c:v>
                </c:pt>
                <c:pt idx="876">
                  <c:v>44384</c:v>
                </c:pt>
                <c:pt idx="877">
                  <c:v>44383</c:v>
                </c:pt>
                <c:pt idx="878">
                  <c:v>44382</c:v>
                </c:pt>
                <c:pt idx="879">
                  <c:v>44379</c:v>
                </c:pt>
                <c:pt idx="880">
                  <c:v>44378</c:v>
                </c:pt>
                <c:pt idx="881">
                  <c:v>44377</c:v>
                </c:pt>
                <c:pt idx="882">
                  <c:v>44376</c:v>
                </c:pt>
                <c:pt idx="883">
                  <c:v>44375</c:v>
                </c:pt>
                <c:pt idx="884">
                  <c:v>44372</c:v>
                </c:pt>
                <c:pt idx="885">
                  <c:v>44371</c:v>
                </c:pt>
                <c:pt idx="886">
                  <c:v>44370</c:v>
                </c:pt>
                <c:pt idx="887">
                  <c:v>44369</c:v>
                </c:pt>
                <c:pt idx="888">
                  <c:v>44368</c:v>
                </c:pt>
                <c:pt idx="889">
                  <c:v>44365</c:v>
                </c:pt>
                <c:pt idx="890">
                  <c:v>44364</c:v>
                </c:pt>
                <c:pt idx="891">
                  <c:v>44363</c:v>
                </c:pt>
                <c:pt idx="892">
                  <c:v>44362</c:v>
                </c:pt>
                <c:pt idx="893">
                  <c:v>44361</c:v>
                </c:pt>
                <c:pt idx="894">
                  <c:v>44358</c:v>
                </c:pt>
                <c:pt idx="895">
                  <c:v>44357</c:v>
                </c:pt>
                <c:pt idx="896">
                  <c:v>44356</c:v>
                </c:pt>
                <c:pt idx="897">
                  <c:v>44355</c:v>
                </c:pt>
                <c:pt idx="898">
                  <c:v>44354</c:v>
                </c:pt>
                <c:pt idx="899">
                  <c:v>44351</c:v>
                </c:pt>
                <c:pt idx="900">
                  <c:v>44350</c:v>
                </c:pt>
                <c:pt idx="901">
                  <c:v>44349</c:v>
                </c:pt>
                <c:pt idx="902">
                  <c:v>44348</c:v>
                </c:pt>
                <c:pt idx="903">
                  <c:v>44347</c:v>
                </c:pt>
                <c:pt idx="904">
                  <c:v>44344</c:v>
                </c:pt>
                <c:pt idx="905">
                  <c:v>44343</c:v>
                </c:pt>
                <c:pt idx="906">
                  <c:v>44342</c:v>
                </c:pt>
                <c:pt idx="907">
                  <c:v>44341</c:v>
                </c:pt>
                <c:pt idx="908">
                  <c:v>44340</c:v>
                </c:pt>
                <c:pt idx="909">
                  <c:v>44337</c:v>
                </c:pt>
                <c:pt idx="910">
                  <c:v>44336</c:v>
                </c:pt>
                <c:pt idx="911">
                  <c:v>44335</c:v>
                </c:pt>
                <c:pt idx="912">
                  <c:v>44334</c:v>
                </c:pt>
                <c:pt idx="913">
                  <c:v>44333</c:v>
                </c:pt>
                <c:pt idx="914">
                  <c:v>44330</c:v>
                </c:pt>
                <c:pt idx="915">
                  <c:v>44329</c:v>
                </c:pt>
                <c:pt idx="916">
                  <c:v>44328</c:v>
                </c:pt>
                <c:pt idx="917">
                  <c:v>44327</c:v>
                </c:pt>
                <c:pt idx="918">
                  <c:v>44326</c:v>
                </c:pt>
                <c:pt idx="919">
                  <c:v>44323</c:v>
                </c:pt>
                <c:pt idx="920">
                  <c:v>44322</c:v>
                </c:pt>
                <c:pt idx="921">
                  <c:v>44321</c:v>
                </c:pt>
                <c:pt idx="922">
                  <c:v>44320</c:v>
                </c:pt>
                <c:pt idx="923">
                  <c:v>44319</c:v>
                </c:pt>
                <c:pt idx="924">
                  <c:v>44316</c:v>
                </c:pt>
                <c:pt idx="925">
                  <c:v>44315</c:v>
                </c:pt>
                <c:pt idx="926">
                  <c:v>44314</c:v>
                </c:pt>
                <c:pt idx="927">
                  <c:v>44313</c:v>
                </c:pt>
                <c:pt idx="928">
                  <c:v>44312</c:v>
                </c:pt>
                <c:pt idx="929">
                  <c:v>44309</c:v>
                </c:pt>
                <c:pt idx="930">
                  <c:v>44308</c:v>
                </c:pt>
                <c:pt idx="931">
                  <c:v>44307</c:v>
                </c:pt>
                <c:pt idx="932">
                  <c:v>44306</c:v>
                </c:pt>
                <c:pt idx="933">
                  <c:v>44305</c:v>
                </c:pt>
                <c:pt idx="934">
                  <c:v>44302</c:v>
                </c:pt>
                <c:pt idx="935">
                  <c:v>44301</c:v>
                </c:pt>
                <c:pt idx="936">
                  <c:v>44300</c:v>
                </c:pt>
                <c:pt idx="937">
                  <c:v>44299</c:v>
                </c:pt>
                <c:pt idx="938">
                  <c:v>44298</c:v>
                </c:pt>
                <c:pt idx="939">
                  <c:v>44295</c:v>
                </c:pt>
                <c:pt idx="940">
                  <c:v>44294</c:v>
                </c:pt>
                <c:pt idx="941">
                  <c:v>44293</c:v>
                </c:pt>
                <c:pt idx="942">
                  <c:v>44292</c:v>
                </c:pt>
                <c:pt idx="943">
                  <c:v>44287</c:v>
                </c:pt>
                <c:pt idx="944">
                  <c:v>44286</c:v>
                </c:pt>
                <c:pt idx="945">
                  <c:v>44285</c:v>
                </c:pt>
                <c:pt idx="946">
                  <c:v>44284</c:v>
                </c:pt>
                <c:pt idx="947">
                  <c:v>44281</c:v>
                </c:pt>
                <c:pt idx="948">
                  <c:v>44280</c:v>
                </c:pt>
                <c:pt idx="949">
                  <c:v>44279</c:v>
                </c:pt>
                <c:pt idx="950">
                  <c:v>44278</c:v>
                </c:pt>
                <c:pt idx="951">
                  <c:v>44277</c:v>
                </c:pt>
                <c:pt idx="952">
                  <c:v>44274</c:v>
                </c:pt>
                <c:pt idx="953">
                  <c:v>44273</c:v>
                </c:pt>
                <c:pt idx="954">
                  <c:v>44272</c:v>
                </c:pt>
                <c:pt idx="955">
                  <c:v>44271</c:v>
                </c:pt>
                <c:pt idx="956">
                  <c:v>44270</c:v>
                </c:pt>
                <c:pt idx="957">
                  <c:v>44267</c:v>
                </c:pt>
                <c:pt idx="958">
                  <c:v>44266</c:v>
                </c:pt>
                <c:pt idx="959">
                  <c:v>44265</c:v>
                </c:pt>
                <c:pt idx="960">
                  <c:v>44264</c:v>
                </c:pt>
                <c:pt idx="961">
                  <c:v>44263</c:v>
                </c:pt>
                <c:pt idx="962">
                  <c:v>44260</c:v>
                </c:pt>
                <c:pt idx="963">
                  <c:v>44259</c:v>
                </c:pt>
                <c:pt idx="964">
                  <c:v>44258</c:v>
                </c:pt>
                <c:pt idx="965">
                  <c:v>44257</c:v>
                </c:pt>
                <c:pt idx="966">
                  <c:v>44256</c:v>
                </c:pt>
                <c:pt idx="967">
                  <c:v>44253</c:v>
                </c:pt>
                <c:pt idx="968">
                  <c:v>44252</c:v>
                </c:pt>
                <c:pt idx="969">
                  <c:v>44251</c:v>
                </c:pt>
                <c:pt idx="970">
                  <c:v>44250</c:v>
                </c:pt>
                <c:pt idx="971">
                  <c:v>44249</c:v>
                </c:pt>
                <c:pt idx="972">
                  <c:v>44246</c:v>
                </c:pt>
                <c:pt idx="973">
                  <c:v>44245</c:v>
                </c:pt>
                <c:pt idx="974">
                  <c:v>44244</c:v>
                </c:pt>
                <c:pt idx="975">
                  <c:v>44243</c:v>
                </c:pt>
                <c:pt idx="976">
                  <c:v>44242</c:v>
                </c:pt>
                <c:pt idx="977">
                  <c:v>44239</c:v>
                </c:pt>
                <c:pt idx="978">
                  <c:v>44238</c:v>
                </c:pt>
                <c:pt idx="979">
                  <c:v>44237</c:v>
                </c:pt>
                <c:pt idx="980">
                  <c:v>44236</c:v>
                </c:pt>
                <c:pt idx="981">
                  <c:v>44235</c:v>
                </c:pt>
                <c:pt idx="982">
                  <c:v>44232</c:v>
                </c:pt>
                <c:pt idx="983">
                  <c:v>44231</c:v>
                </c:pt>
                <c:pt idx="984">
                  <c:v>44230</c:v>
                </c:pt>
                <c:pt idx="985">
                  <c:v>44229</c:v>
                </c:pt>
                <c:pt idx="986">
                  <c:v>44228</c:v>
                </c:pt>
                <c:pt idx="987">
                  <c:v>44225</c:v>
                </c:pt>
                <c:pt idx="988">
                  <c:v>44224</c:v>
                </c:pt>
                <c:pt idx="989">
                  <c:v>44223</c:v>
                </c:pt>
                <c:pt idx="990">
                  <c:v>44222</c:v>
                </c:pt>
                <c:pt idx="991">
                  <c:v>44221</c:v>
                </c:pt>
                <c:pt idx="992">
                  <c:v>44218</c:v>
                </c:pt>
                <c:pt idx="993">
                  <c:v>44217</c:v>
                </c:pt>
                <c:pt idx="994">
                  <c:v>44216</c:v>
                </c:pt>
                <c:pt idx="995">
                  <c:v>44215</c:v>
                </c:pt>
                <c:pt idx="996">
                  <c:v>44214</c:v>
                </c:pt>
                <c:pt idx="997">
                  <c:v>44211</c:v>
                </c:pt>
                <c:pt idx="998">
                  <c:v>44210</c:v>
                </c:pt>
                <c:pt idx="999">
                  <c:v>44209</c:v>
                </c:pt>
                <c:pt idx="1000">
                  <c:v>44208</c:v>
                </c:pt>
                <c:pt idx="1001">
                  <c:v>44207</c:v>
                </c:pt>
                <c:pt idx="1002">
                  <c:v>44204</c:v>
                </c:pt>
                <c:pt idx="1003">
                  <c:v>44203</c:v>
                </c:pt>
                <c:pt idx="1004">
                  <c:v>44202</c:v>
                </c:pt>
                <c:pt idx="1005">
                  <c:v>44201</c:v>
                </c:pt>
                <c:pt idx="1006">
                  <c:v>44200</c:v>
                </c:pt>
                <c:pt idx="1007">
                  <c:v>44195</c:v>
                </c:pt>
                <c:pt idx="1008">
                  <c:v>44194</c:v>
                </c:pt>
                <c:pt idx="1009">
                  <c:v>44193</c:v>
                </c:pt>
                <c:pt idx="1010">
                  <c:v>44188</c:v>
                </c:pt>
                <c:pt idx="1011">
                  <c:v>44187</c:v>
                </c:pt>
                <c:pt idx="1012">
                  <c:v>44186</c:v>
                </c:pt>
                <c:pt idx="1013">
                  <c:v>44183</c:v>
                </c:pt>
                <c:pt idx="1014">
                  <c:v>44182</c:v>
                </c:pt>
                <c:pt idx="1015">
                  <c:v>44181</c:v>
                </c:pt>
                <c:pt idx="1016">
                  <c:v>44180</c:v>
                </c:pt>
                <c:pt idx="1017">
                  <c:v>44179</c:v>
                </c:pt>
                <c:pt idx="1018">
                  <c:v>44176</c:v>
                </c:pt>
                <c:pt idx="1019">
                  <c:v>44175</c:v>
                </c:pt>
                <c:pt idx="1020">
                  <c:v>44174</c:v>
                </c:pt>
                <c:pt idx="1021">
                  <c:v>44173</c:v>
                </c:pt>
                <c:pt idx="1022">
                  <c:v>44172</c:v>
                </c:pt>
                <c:pt idx="1023">
                  <c:v>44169</c:v>
                </c:pt>
                <c:pt idx="1024">
                  <c:v>44168</c:v>
                </c:pt>
                <c:pt idx="1025">
                  <c:v>44167</c:v>
                </c:pt>
                <c:pt idx="1026">
                  <c:v>44166</c:v>
                </c:pt>
                <c:pt idx="1027">
                  <c:v>44165</c:v>
                </c:pt>
                <c:pt idx="1028">
                  <c:v>44162</c:v>
                </c:pt>
                <c:pt idx="1029">
                  <c:v>44161</c:v>
                </c:pt>
                <c:pt idx="1030">
                  <c:v>44160</c:v>
                </c:pt>
                <c:pt idx="1031">
                  <c:v>44159</c:v>
                </c:pt>
                <c:pt idx="1032">
                  <c:v>44158</c:v>
                </c:pt>
                <c:pt idx="1033">
                  <c:v>44155</c:v>
                </c:pt>
                <c:pt idx="1034">
                  <c:v>44154</c:v>
                </c:pt>
                <c:pt idx="1035">
                  <c:v>44153</c:v>
                </c:pt>
                <c:pt idx="1036">
                  <c:v>44152</c:v>
                </c:pt>
                <c:pt idx="1037">
                  <c:v>44151</c:v>
                </c:pt>
                <c:pt idx="1038">
                  <c:v>44148</c:v>
                </c:pt>
                <c:pt idx="1039">
                  <c:v>44147</c:v>
                </c:pt>
                <c:pt idx="1040">
                  <c:v>44146</c:v>
                </c:pt>
                <c:pt idx="1041">
                  <c:v>44145</c:v>
                </c:pt>
                <c:pt idx="1042">
                  <c:v>44144</c:v>
                </c:pt>
                <c:pt idx="1043">
                  <c:v>44141</c:v>
                </c:pt>
                <c:pt idx="1044">
                  <c:v>44140</c:v>
                </c:pt>
                <c:pt idx="1045">
                  <c:v>44139</c:v>
                </c:pt>
                <c:pt idx="1046">
                  <c:v>44138</c:v>
                </c:pt>
                <c:pt idx="1047">
                  <c:v>44137</c:v>
                </c:pt>
                <c:pt idx="1048">
                  <c:v>44134</c:v>
                </c:pt>
                <c:pt idx="1049">
                  <c:v>44133</c:v>
                </c:pt>
                <c:pt idx="1050">
                  <c:v>44132</c:v>
                </c:pt>
                <c:pt idx="1051">
                  <c:v>44131</c:v>
                </c:pt>
                <c:pt idx="1052">
                  <c:v>44130</c:v>
                </c:pt>
                <c:pt idx="1053">
                  <c:v>44127</c:v>
                </c:pt>
                <c:pt idx="1054">
                  <c:v>44126</c:v>
                </c:pt>
                <c:pt idx="1055">
                  <c:v>44125</c:v>
                </c:pt>
                <c:pt idx="1056">
                  <c:v>44124</c:v>
                </c:pt>
                <c:pt idx="1057">
                  <c:v>44123</c:v>
                </c:pt>
                <c:pt idx="1058">
                  <c:v>44120</c:v>
                </c:pt>
                <c:pt idx="1059">
                  <c:v>44119</c:v>
                </c:pt>
                <c:pt idx="1060">
                  <c:v>44118</c:v>
                </c:pt>
                <c:pt idx="1061">
                  <c:v>44117</c:v>
                </c:pt>
                <c:pt idx="1062">
                  <c:v>44116</c:v>
                </c:pt>
                <c:pt idx="1063">
                  <c:v>44113</c:v>
                </c:pt>
                <c:pt idx="1064">
                  <c:v>44112</c:v>
                </c:pt>
                <c:pt idx="1065">
                  <c:v>44111</c:v>
                </c:pt>
                <c:pt idx="1066">
                  <c:v>44110</c:v>
                </c:pt>
                <c:pt idx="1067">
                  <c:v>44109</c:v>
                </c:pt>
                <c:pt idx="1068">
                  <c:v>44106</c:v>
                </c:pt>
                <c:pt idx="1069">
                  <c:v>44105</c:v>
                </c:pt>
                <c:pt idx="1070">
                  <c:v>44104</c:v>
                </c:pt>
                <c:pt idx="1071">
                  <c:v>44103</c:v>
                </c:pt>
                <c:pt idx="1072">
                  <c:v>44102</c:v>
                </c:pt>
                <c:pt idx="1073">
                  <c:v>44099</c:v>
                </c:pt>
                <c:pt idx="1074">
                  <c:v>44098</c:v>
                </c:pt>
                <c:pt idx="1075">
                  <c:v>44097</c:v>
                </c:pt>
                <c:pt idx="1076">
                  <c:v>44096</c:v>
                </c:pt>
                <c:pt idx="1077">
                  <c:v>44095</c:v>
                </c:pt>
                <c:pt idx="1078">
                  <c:v>44092</c:v>
                </c:pt>
                <c:pt idx="1079">
                  <c:v>44091</c:v>
                </c:pt>
                <c:pt idx="1080">
                  <c:v>44090</c:v>
                </c:pt>
                <c:pt idx="1081">
                  <c:v>44089</c:v>
                </c:pt>
                <c:pt idx="1082">
                  <c:v>44088</c:v>
                </c:pt>
                <c:pt idx="1083">
                  <c:v>44085</c:v>
                </c:pt>
                <c:pt idx="1084">
                  <c:v>44084</c:v>
                </c:pt>
                <c:pt idx="1085">
                  <c:v>44083</c:v>
                </c:pt>
                <c:pt idx="1086">
                  <c:v>44082</c:v>
                </c:pt>
                <c:pt idx="1087">
                  <c:v>44081</c:v>
                </c:pt>
                <c:pt idx="1088">
                  <c:v>44078</c:v>
                </c:pt>
                <c:pt idx="1089">
                  <c:v>44077</c:v>
                </c:pt>
                <c:pt idx="1090">
                  <c:v>44076</c:v>
                </c:pt>
                <c:pt idx="1091">
                  <c:v>44075</c:v>
                </c:pt>
                <c:pt idx="1092">
                  <c:v>44074</c:v>
                </c:pt>
                <c:pt idx="1093">
                  <c:v>44071</c:v>
                </c:pt>
                <c:pt idx="1094">
                  <c:v>44070</c:v>
                </c:pt>
                <c:pt idx="1095">
                  <c:v>44069</c:v>
                </c:pt>
                <c:pt idx="1096">
                  <c:v>44068</c:v>
                </c:pt>
                <c:pt idx="1097">
                  <c:v>44067</c:v>
                </c:pt>
                <c:pt idx="1098">
                  <c:v>44064</c:v>
                </c:pt>
                <c:pt idx="1099">
                  <c:v>44063</c:v>
                </c:pt>
                <c:pt idx="1100">
                  <c:v>44062</c:v>
                </c:pt>
                <c:pt idx="1101">
                  <c:v>44061</c:v>
                </c:pt>
                <c:pt idx="1102">
                  <c:v>44060</c:v>
                </c:pt>
                <c:pt idx="1103">
                  <c:v>44057</c:v>
                </c:pt>
              </c:numCache>
            </c:numRef>
          </c:cat>
          <c:val>
            <c:numRef>
              <c:f>'RX1'!$B$2:$B$1105</c:f>
              <c:numCache>
                <c:formatCode>General</c:formatCode>
                <c:ptCount val="1104"/>
                <c:pt idx="0">
                  <c:v>136.72999999999999</c:v>
                </c:pt>
                <c:pt idx="1">
                  <c:v>136.81</c:v>
                </c:pt>
                <c:pt idx="2">
                  <c:v>137.04</c:v>
                </c:pt>
                <c:pt idx="3">
                  <c:v>136.41</c:v>
                </c:pt>
                <c:pt idx="4">
                  <c:v>136</c:v>
                </c:pt>
                <c:pt idx="5">
                  <c:v>135.6</c:v>
                </c:pt>
                <c:pt idx="6">
                  <c:v>135.19999999999999</c:v>
                </c:pt>
                <c:pt idx="7">
                  <c:v>135.24</c:v>
                </c:pt>
                <c:pt idx="8">
                  <c:v>134.74</c:v>
                </c:pt>
                <c:pt idx="9">
                  <c:v>134.11000000000001</c:v>
                </c:pt>
                <c:pt idx="10">
                  <c:v>133.71</c:v>
                </c:pt>
                <c:pt idx="11">
                  <c:v>133.96</c:v>
                </c:pt>
                <c:pt idx="12">
                  <c:v>133.57</c:v>
                </c:pt>
                <c:pt idx="13">
                  <c:v>133.83000000000001</c:v>
                </c:pt>
                <c:pt idx="14">
                  <c:v>133.77000000000001</c:v>
                </c:pt>
                <c:pt idx="15">
                  <c:v>133.46</c:v>
                </c:pt>
                <c:pt idx="16">
                  <c:v>133.91999999999999</c:v>
                </c:pt>
                <c:pt idx="17">
                  <c:v>134.13999999999999</c:v>
                </c:pt>
                <c:pt idx="18">
                  <c:v>133.71</c:v>
                </c:pt>
                <c:pt idx="19">
                  <c:v>133.05000000000001</c:v>
                </c:pt>
                <c:pt idx="20">
                  <c:v>133.36000000000001</c:v>
                </c:pt>
                <c:pt idx="21">
                  <c:v>133.08000000000001</c:v>
                </c:pt>
                <c:pt idx="22">
                  <c:v>133.43</c:v>
                </c:pt>
                <c:pt idx="23">
                  <c:v>133.27000000000001</c:v>
                </c:pt>
                <c:pt idx="24">
                  <c:v>133.43</c:v>
                </c:pt>
                <c:pt idx="25">
                  <c:v>133.6</c:v>
                </c:pt>
                <c:pt idx="26">
                  <c:v>134.13999999999999</c:v>
                </c:pt>
                <c:pt idx="27">
                  <c:v>134.65</c:v>
                </c:pt>
                <c:pt idx="28">
                  <c:v>134.72999999999999</c:v>
                </c:pt>
                <c:pt idx="29">
                  <c:v>135.13999999999999</c:v>
                </c:pt>
                <c:pt idx="30">
                  <c:v>134.34</c:v>
                </c:pt>
                <c:pt idx="31">
                  <c:v>134.46</c:v>
                </c:pt>
                <c:pt idx="32">
                  <c:v>134.79</c:v>
                </c:pt>
                <c:pt idx="33">
                  <c:v>135.82</c:v>
                </c:pt>
                <c:pt idx="34">
                  <c:v>135.47</c:v>
                </c:pt>
                <c:pt idx="35">
                  <c:v>135.83000000000001</c:v>
                </c:pt>
                <c:pt idx="36">
                  <c:v>135.38</c:v>
                </c:pt>
                <c:pt idx="37">
                  <c:v>134.77000000000001</c:v>
                </c:pt>
                <c:pt idx="38">
                  <c:v>134.78</c:v>
                </c:pt>
                <c:pt idx="39">
                  <c:v>134.91999999999999</c:v>
                </c:pt>
                <c:pt idx="40">
                  <c:v>135.04</c:v>
                </c:pt>
                <c:pt idx="41">
                  <c:v>135.08000000000001</c:v>
                </c:pt>
                <c:pt idx="42">
                  <c:v>135.07</c:v>
                </c:pt>
                <c:pt idx="43">
                  <c:v>135.55000000000001</c:v>
                </c:pt>
                <c:pt idx="44">
                  <c:v>136.43</c:v>
                </c:pt>
                <c:pt idx="45">
                  <c:v>136.77000000000001</c:v>
                </c:pt>
                <c:pt idx="46">
                  <c:v>137.51</c:v>
                </c:pt>
                <c:pt idx="47">
                  <c:v>136.55000000000001</c:v>
                </c:pt>
                <c:pt idx="48">
                  <c:v>136.44</c:v>
                </c:pt>
                <c:pt idx="49">
                  <c:v>136.12</c:v>
                </c:pt>
                <c:pt idx="50">
                  <c:v>136.07</c:v>
                </c:pt>
                <c:pt idx="51">
                  <c:v>136.58000000000001</c:v>
                </c:pt>
                <c:pt idx="52">
                  <c:v>136.13</c:v>
                </c:pt>
                <c:pt idx="53">
                  <c:v>135.56</c:v>
                </c:pt>
                <c:pt idx="54">
                  <c:v>135.94999999999999</c:v>
                </c:pt>
                <c:pt idx="55">
                  <c:v>135.94999999999999</c:v>
                </c:pt>
                <c:pt idx="56">
                  <c:v>136.44</c:v>
                </c:pt>
                <c:pt idx="57">
                  <c:v>136.66999999999999</c:v>
                </c:pt>
                <c:pt idx="58">
                  <c:v>136.35</c:v>
                </c:pt>
                <c:pt idx="59">
                  <c:v>136.36000000000001</c:v>
                </c:pt>
                <c:pt idx="60">
                  <c:v>136.99</c:v>
                </c:pt>
                <c:pt idx="61">
                  <c:v>136.4</c:v>
                </c:pt>
                <c:pt idx="62">
                  <c:v>136.19</c:v>
                </c:pt>
                <c:pt idx="63">
                  <c:v>136.18</c:v>
                </c:pt>
                <c:pt idx="64">
                  <c:v>135.68</c:v>
                </c:pt>
                <c:pt idx="65">
                  <c:v>135.69</c:v>
                </c:pt>
                <c:pt idx="66">
                  <c:v>135.06</c:v>
                </c:pt>
                <c:pt idx="67">
                  <c:v>134.41</c:v>
                </c:pt>
                <c:pt idx="68">
                  <c:v>135.03</c:v>
                </c:pt>
                <c:pt idx="69">
                  <c:v>135</c:v>
                </c:pt>
                <c:pt idx="70">
                  <c:v>135.21</c:v>
                </c:pt>
                <c:pt idx="71">
                  <c:v>134.99</c:v>
                </c:pt>
                <c:pt idx="72">
                  <c:v>135.44</c:v>
                </c:pt>
                <c:pt idx="73">
                  <c:v>135.66999999999999</c:v>
                </c:pt>
                <c:pt idx="74">
                  <c:v>135.37</c:v>
                </c:pt>
                <c:pt idx="75">
                  <c:v>135.91</c:v>
                </c:pt>
                <c:pt idx="76">
                  <c:v>135.75</c:v>
                </c:pt>
                <c:pt idx="77">
                  <c:v>135.27000000000001</c:v>
                </c:pt>
                <c:pt idx="78">
                  <c:v>135.38</c:v>
                </c:pt>
                <c:pt idx="79">
                  <c:v>135.25</c:v>
                </c:pt>
                <c:pt idx="80">
                  <c:v>136.21</c:v>
                </c:pt>
                <c:pt idx="81">
                  <c:v>136.18</c:v>
                </c:pt>
                <c:pt idx="82">
                  <c:v>135.53</c:v>
                </c:pt>
                <c:pt idx="83">
                  <c:v>135.69999999999999</c:v>
                </c:pt>
                <c:pt idx="84">
                  <c:v>135.24</c:v>
                </c:pt>
                <c:pt idx="85">
                  <c:v>135.24</c:v>
                </c:pt>
                <c:pt idx="86">
                  <c:v>136.15</c:v>
                </c:pt>
                <c:pt idx="87">
                  <c:v>136.31</c:v>
                </c:pt>
                <c:pt idx="88">
                  <c:v>136.34</c:v>
                </c:pt>
                <c:pt idx="89">
                  <c:v>135.58000000000001</c:v>
                </c:pt>
                <c:pt idx="90">
                  <c:v>134.85</c:v>
                </c:pt>
                <c:pt idx="91">
                  <c:v>134.5</c:v>
                </c:pt>
                <c:pt idx="92">
                  <c:v>134.30000000000001</c:v>
                </c:pt>
                <c:pt idx="93">
                  <c:v>133.84</c:v>
                </c:pt>
                <c:pt idx="94">
                  <c:v>133.76</c:v>
                </c:pt>
                <c:pt idx="95">
                  <c:v>133.46</c:v>
                </c:pt>
                <c:pt idx="96">
                  <c:v>133.41999999999999</c:v>
                </c:pt>
                <c:pt idx="97">
                  <c:v>133.05000000000001</c:v>
                </c:pt>
                <c:pt idx="98">
                  <c:v>133.22</c:v>
                </c:pt>
                <c:pt idx="99">
                  <c:v>133.75</c:v>
                </c:pt>
                <c:pt idx="100">
                  <c:v>133.61000000000001</c:v>
                </c:pt>
                <c:pt idx="101">
                  <c:v>133.5</c:v>
                </c:pt>
                <c:pt idx="102">
                  <c:v>133.08000000000001</c:v>
                </c:pt>
                <c:pt idx="103">
                  <c:v>132.85</c:v>
                </c:pt>
                <c:pt idx="104">
                  <c:v>133.18</c:v>
                </c:pt>
                <c:pt idx="105">
                  <c:v>132.41999999999999</c:v>
                </c:pt>
                <c:pt idx="106">
                  <c:v>131.97999999999999</c:v>
                </c:pt>
                <c:pt idx="107">
                  <c:v>132.4</c:v>
                </c:pt>
                <c:pt idx="108">
                  <c:v>132.21</c:v>
                </c:pt>
                <c:pt idx="109">
                  <c:v>131.69</c:v>
                </c:pt>
                <c:pt idx="110">
                  <c:v>132.07</c:v>
                </c:pt>
                <c:pt idx="111">
                  <c:v>131.5</c:v>
                </c:pt>
                <c:pt idx="112">
                  <c:v>131.53</c:v>
                </c:pt>
                <c:pt idx="113">
                  <c:v>132.74</c:v>
                </c:pt>
                <c:pt idx="114">
                  <c:v>133.16</c:v>
                </c:pt>
                <c:pt idx="115">
                  <c:v>133.13999999999999</c:v>
                </c:pt>
                <c:pt idx="116">
                  <c:v>133.63</c:v>
                </c:pt>
                <c:pt idx="117">
                  <c:v>133.49</c:v>
                </c:pt>
                <c:pt idx="118">
                  <c:v>133.65</c:v>
                </c:pt>
                <c:pt idx="119">
                  <c:v>133.36000000000001</c:v>
                </c:pt>
                <c:pt idx="120">
                  <c:v>133.66999999999999</c:v>
                </c:pt>
                <c:pt idx="121">
                  <c:v>133.72</c:v>
                </c:pt>
                <c:pt idx="122">
                  <c:v>133.55000000000001</c:v>
                </c:pt>
                <c:pt idx="123">
                  <c:v>134.19</c:v>
                </c:pt>
                <c:pt idx="124">
                  <c:v>132.44999999999999</c:v>
                </c:pt>
                <c:pt idx="125">
                  <c:v>132.22</c:v>
                </c:pt>
                <c:pt idx="126">
                  <c:v>131.28</c:v>
                </c:pt>
                <c:pt idx="127">
                  <c:v>130.77000000000001</c:v>
                </c:pt>
                <c:pt idx="128">
                  <c:v>131.34</c:v>
                </c:pt>
                <c:pt idx="129">
                  <c:v>132.1</c:v>
                </c:pt>
                <c:pt idx="130">
                  <c:v>132.61000000000001</c:v>
                </c:pt>
                <c:pt idx="131">
                  <c:v>132.26</c:v>
                </c:pt>
                <c:pt idx="132">
                  <c:v>131.76</c:v>
                </c:pt>
                <c:pt idx="133">
                  <c:v>131.1</c:v>
                </c:pt>
                <c:pt idx="134">
                  <c:v>130.94</c:v>
                </c:pt>
                <c:pt idx="135">
                  <c:v>130.82</c:v>
                </c:pt>
                <c:pt idx="136">
                  <c:v>131.78</c:v>
                </c:pt>
                <c:pt idx="137">
                  <c:v>132.12</c:v>
                </c:pt>
                <c:pt idx="138">
                  <c:v>131.84</c:v>
                </c:pt>
                <c:pt idx="139">
                  <c:v>131.5</c:v>
                </c:pt>
                <c:pt idx="140">
                  <c:v>132.31</c:v>
                </c:pt>
                <c:pt idx="141">
                  <c:v>132.6</c:v>
                </c:pt>
                <c:pt idx="142">
                  <c:v>132.28</c:v>
                </c:pt>
                <c:pt idx="143">
                  <c:v>132.58000000000001</c:v>
                </c:pt>
                <c:pt idx="144">
                  <c:v>133.34</c:v>
                </c:pt>
                <c:pt idx="145">
                  <c:v>133.47</c:v>
                </c:pt>
                <c:pt idx="146">
                  <c:v>132.27000000000001</c:v>
                </c:pt>
                <c:pt idx="147">
                  <c:v>132.66</c:v>
                </c:pt>
                <c:pt idx="148">
                  <c:v>132.51</c:v>
                </c:pt>
                <c:pt idx="149">
                  <c:v>132.78</c:v>
                </c:pt>
                <c:pt idx="150">
                  <c:v>133.12</c:v>
                </c:pt>
                <c:pt idx="151">
                  <c:v>133.59</c:v>
                </c:pt>
                <c:pt idx="152">
                  <c:v>133</c:v>
                </c:pt>
                <c:pt idx="153">
                  <c:v>132.65</c:v>
                </c:pt>
                <c:pt idx="154">
                  <c:v>132.15</c:v>
                </c:pt>
                <c:pt idx="155">
                  <c:v>131.84</c:v>
                </c:pt>
                <c:pt idx="156">
                  <c:v>132.61000000000001</c:v>
                </c:pt>
                <c:pt idx="157">
                  <c:v>132.08000000000001</c:v>
                </c:pt>
                <c:pt idx="158">
                  <c:v>131.54</c:v>
                </c:pt>
                <c:pt idx="159">
                  <c:v>131.97999999999999</c:v>
                </c:pt>
                <c:pt idx="160">
                  <c:v>132.83000000000001</c:v>
                </c:pt>
                <c:pt idx="161">
                  <c:v>132.94999999999999</c:v>
                </c:pt>
                <c:pt idx="162">
                  <c:v>132.75</c:v>
                </c:pt>
                <c:pt idx="163">
                  <c:v>132.97</c:v>
                </c:pt>
                <c:pt idx="164">
                  <c:v>133.21</c:v>
                </c:pt>
                <c:pt idx="165">
                  <c:v>132.97</c:v>
                </c:pt>
                <c:pt idx="166">
                  <c:v>133.57</c:v>
                </c:pt>
                <c:pt idx="167">
                  <c:v>134.47</c:v>
                </c:pt>
                <c:pt idx="168">
                  <c:v>133.1</c:v>
                </c:pt>
                <c:pt idx="169">
                  <c:v>133.69999999999999</c:v>
                </c:pt>
                <c:pt idx="170">
                  <c:v>134.33000000000001</c:v>
                </c:pt>
                <c:pt idx="171">
                  <c:v>133.59</c:v>
                </c:pt>
                <c:pt idx="172">
                  <c:v>133.97999999999999</c:v>
                </c:pt>
                <c:pt idx="173">
                  <c:v>134.5</c:v>
                </c:pt>
                <c:pt idx="174">
                  <c:v>133.97999999999999</c:v>
                </c:pt>
                <c:pt idx="175">
                  <c:v>133.9</c:v>
                </c:pt>
                <c:pt idx="176">
                  <c:v>135.13999999999999</c:v>
                </c:pt>
                <c:pt idx="177">
                  <c:v>135.13</c:v>
                </c:pt>
                <c:pt idx="178">
                  <c:v>134.51</c:v>
                </c:pt>
                <c:pt idx="179">
                  <c:v>134.32</c:v>
                </c:pt>
                <c:pt idx="180">
                  <c:v>134.83000000000001</c:v>
                </c:pt>
                <c:pt idx="181">
                  <c:v>134.02000000000001</c:v>
                </c:pt>
                <c:pt idx="182">
                  <c:v>133.66999999999999</c:v>
                </c:pt>
                <c:pt idx="183">
                  <c:v>133.63999999999999</c:v>
                </c:pt>
                <c:pt idx="184">
                  <c:v>133.41999999999999</c:v>
                </c:pt>
                <c:pt idx="185">
                  <c:v>133.59</c:v>
                </c:pt>
                <c:pt idx="186">
                  <c:v>133.77000000000001</c:v>
                </c:pt>
                <c:pt idx="187">
                  <c:v>134.49</c:v>
                </c:pt>
                <c:pt idx="188">
                  <c:v>134.88999999999999</c:v>
                </c:pt>
                <c:pt idx="189">
                  <c:v>135.15</c:v>
                </c:pt>
                <c:pt idx="190">
                  <c:v>135.52000000000001</c:v>
                </c:pt>
                <c:pt idx="191">
                  <c:v>135.1</c:v>
                </c:pt>
                <c:pt idx="192">
                  <c:v>134.84</c:v>
                </c:pt>
                <c:pt idx="193">
                  <c:v>135.05000000000001</c:v>
                </c:pt>
                <c:pt idx="194">
                  <c:v>134.13</c:v>
                </c:pt>
                <c:pt idx="195">
                  <c:v>134.13999999999999</c:v>
                </c:pt>
                <c:pt idx="196">
                  <c:v>134.02000000000001</c:v>
                </c:pt>
                <c:pt idx="197">
                  <c:v>133.58000000000001</c:v>
                </c:pt>
                <c:pt idx="198">
                  <c:v>133.63</c:v>
                </c:pt>
                <c:pt idx="199">
                  <c:v>133.9</c:v>
                </c:pt>
                <c:pt idx="200">
                  <c:v>134.54</c:v>
                </c:pt>
                <c:pt idx="201">
                  <c:v>133.94999999999999</c:v>
                </c:pt>
                <c:pt idx="202">
                  <c:v>133.96</c:v>
                </c:pt>
                <c:pt idx="203">
                  <c:v>134.63</c:v>
                </c:pt>
                <c:pt idx="204">
                  <c:v>134.22</c:v>
                </c:pt>
                <c:pt idx="205">
                  <c:v>134.33000000000001</c:v>
                </c:pt>
                <c:pt idx="206">
                  <c:v>134.97999999999999</c:v>
                </c:pt>
                <c:pt idx="207">
                  <c:v>134.94</c:v>
                </c:pt>
                <c:pt idx="208">
                  <c:v>134.47999999999999</c:v>
                </c:pt>
                <c:pt idx="209">
                  <c:v>134.82</c:v>
                </c:pt>
                <c:pt idx="210">
                  <c:v>134.66999999999999</c:v>
                </c:pt>
                <c:pt idx="211">
                  <c:v>134.99</c:v>
                </c:pt>
                <c:pt idx="212">
                  <c:v>135.66999999999999</c:v>
                </c:pt>
                <c:pt idx="213">
                  <c:v>135.61000000000001</c:v>
                </c:pt>
                <c:pt idx="214">
                  <c:v>135.28</c:v>
                </c:pt>
                <c:pt idx="215">
                  <c:v>136.30000000000001</c:v>
                </c:pt>
                <c:pt idx="216">
                  <c:v>137.62</c:v>
                </c:pt>
                <c:pt idx="217">
                  <c:v>137.22</c:v>
                </c:pt>
                <c:pt idx="218">
                  <c:v>135.9</c:v>
                </c:pt>
                <c:pt idx="219">
                  <c:v>136.36000000000001</c:v>
                </c:pt>
                <c:pt idx="220">
                  <c:v>135.66</c:v>
                </c:pt>
                <c:pt idx="221">
                  <c:v>135.9</c:v>
                </c:pt>
                <c:pt idx="222">
                  <c:v>135.28</c:v>
                </c:pt>
                <c:pt idx="223">
                  <c:v>135.29</c:v>
                </c:pt>
                <c:pt idx="224">
                  <c:v>135.84</c:v>
                </c:pt>
                <c:pt idx="225">
                  <c:v>135.37</c:v>
                </c:pt>
                <c:pt idx="226">
                  <c:v>135.32</c:v>
                </c:pt>
                <c:pt idx="227">
                  <c:v>135.6</c:v>
                </c:pt>
                <c:pt idx="228">
                  <c:v>136.33000000000001</c:v>
                </c:pt>
                <c:pt idx="229">
                  <c:v>136.62</c:v>
                </c:pt>
                <c:pt idx="230">
                  <c:v>137.04</c:v>
                </c:pt>
                <c:pt idx="231">
                  <c:v>136.51</c:v>
                </c:pt>
                <c:pt idx="232">
                  <c:v>136.53</c:v>
                </c:pt>
                <c:pt idx="233">
                  <c:v>136.83000000000001</c:v>
                </c:pt>
                <c:pt idx="234">
                  <c:v>137.41999999999999</c:v>
                </c:pt>
                <c:pt idx="235">
                  <c:v>137.4</c:v>
                </c:pt>
                <c:pt idx="236">
                  <c:v>137.68</c:v>
                </c:pt>
                <c:pt idx="237">
                  <c:v>138.56</c:v>
                </c:pt>
                <c:pt idx="238">
                  <c:v>138.26</c:v>
                </c:pt>
                <c:pt idx="239">
                  <c:v>138.59</c:v>
                </c:pt>
                <c:pt idx="240">
                  <c:v>139.68</c:v>
                </c:pt>
                <c:pt idx="241">
                  <c:v>140.01</c:v>
                </c:pt>
                <c:pt idx="242">
                  <c:v>139.27000000000001</c:v>
                </c:pt>
                <c:pt idx="243">
                  <c:v>139.32</c:v>
                </c:pt>
                <c:pt idx="244">
                  <c:v>139.19</c:v>
                </c:pt>
                <c:pt idx="245">
                  <c:v>138.77000000000001</c:v>
                </c:pt>
                <c:pt idx="246">
                  <c:v>138.11000000000001</c:v>
                </c:pt>
                <c:pt idx="247">
                  <c:v>138.69999999999999</c:v>
                </c:pt>
                <c:pt idx="248">
                  <c:v>137.59</c:v>
                </c:pt>
                <c:pt idx="249">
                  <c:v>137.04</c:v>
                </c:pt>
                <c:pt idx="250">
                  <c:v>136.44999999999999</c:v>
                </c:pt>
                <c:pt idx="251">
                  <c:v>136</c:v>
                </c:pt>
                <c:pt idx="252">
                  <c:v>136.05000000000001</c:v>
                </c:pt>
                <c:pt idx="253">
                  <c:v>136.83000000000001</c:v>
                </c:pt>
                <c:pt idx="254">
                  <c:v>136.72999999999999</c:v>
                </c:pt>
                <c:pt idx="255">
                  <c:v>136.35</c:v>
                </c:pt>
                <c:pt idx="256">
                  <c:v>135.22999999999999</c:v>
                </c:pt>
                <c:pt idx="257">
                  <c:v>134.97</c:v>
                </c:pt>
                <c:pt idx="258">
                  <c:v>134.02000000000001</c:v>
                </c:pt>
                <c:pt idx="259">
                  <c:v>134.44</c:v>
                </c:pt>
                <c:pt idx="260">
                  <c:v>133.66</c:v>
                </c:pt>
                <c:pt idx="261">
                  <c:v>133.05000000000001</c:v>
                </c:pt>
                <c:pt idx="262">
                  <c:v>132.05000000000001</c:v>
                </c:pt>
                <c:pt idx="263">
                  <c:v>132.31</c:v>
                </c:pt>
                <c:pt idx="264">
                  <c:v>132.94999999999999</c:v>
                </c:pt>
                <c:pt idx="265">
                  <c:v>132.99</c:v>
                </c:pt>
                <c:pt idx="266">
                  <c:v>132.41</c:v>
                </c:pt>
                <c:pt idx="267">
                  <c:v>132.77000000000001</c:v>
                </c:pt>
                <c:pt idx="268">
                  <c:v>132.93</c:v>
                </c:pt>
                <c:pt idx="269">
                  <c:v>132.37</c:v>
                </c:pt>
                <c:pt idx="270">
                  <c:v>132.61000000000001</c:v>
                </c:pt>
                <c:pt idx="271">
                  <c:v>131.37</c:v>
                </c:pt>
                <c:pt idx="272">
                  <c:v>131.55000000000001</c:v>
                </c:pt>
                <c:pt idx="273">
                  <c:v>132.16999999999999</c:v>
                </c:pt>
                <c:pt idx="274">
                  <c:v>132.46</c:v>
                </c:pt>
                <c:pt idx="275">
                  <c:v>132.06</c:v>
                </c:pt>
                <c:pt idx="276">
                  <c:v>131.41</c:v>
                </c:pt>
                <c:pt idx="277">
                  <c:v>132.27000000000001</c:v>
                </c:pt>
                <c:pt idx="278">
                  <c:v>131.63999999999999</c:v>
                </c:pt>
                <c:pt idx="279">
                  <c:v>131.18</c:v>
                </c:pt>
                <c:pt idx="280">
                  <c:v>130.72</c:v>
                </c:pt>
                <c:pt idx="281">
                  <c:v>130.46</c:v>
                </c:pt>
                <c:pt idx="282">
                  <c:v>130.38</c:v>
                </c:pt>
                <c:pt idx="283">
                  <c:v>130.19999999999999</c:v>
                </c:pt>
                <c:pt idx="284">
                  <c:v>129.86000000000001</c:v>
                </c:pt>
                <c:pt idx="285">
                  <c:v>130.29</c:v>
                </c:pt>
                <c:pt idx="286">
                  <c:v>129.88999999999999</c:v>
                </c:pt>
                <c:pt idx="287">
                  <c:v>129.82</c:v>
                </c:pt>
                <c:pt idx="288">
                  <c:v>129.26</c:v>
                </c:pt>
                <c:pt idx="289">
                  <c:v>129.34</c:v>
                </c:pt>
                <c:pt idx="290">
                  <c:v>129.82</c:v>
                </c:pt>
                <c:pt idx="291">
                  <c:v>130.81</c:v>
                </c:pt>
                <c:pt idx="292">
                  <c:v>131.25</c:v>
                </c:pt>
                <c:pt idx="293">
                  <c:v>130.88999999999999</c:v>
                </c:pt>
                <c:pt idx="294">
                  <c:v>131.51</c:v>
                </c:pt>
                <c:pt idx="295">
                  <c:v>130.88</c:v>
                </c:pt>
                <c:pt idx="296">
                  <c:v>130.97999999999999</c:v>
                </c:pt>
                <c:pt idx="297">
                  <c:v>129.66999999999999</c:v>
                </c:pt>
                <c:pt idx="298">
                  <c:v>129.80000000000001</c:v>
                </c:pt>
                <c:pt idx="299">
                  <c:v>129.1</c:v>
                </c:pt>
                <c:pt idx="300">
                  <c:v>129.01</c:v>
                </c:pt>
                <c:pt idx="301">
                  <c:v>129.47999999999999</c:v>
                </c:pt>
                <c:pt idx="302">
                  <c:v>130.37</c:v>
                </c:pt>
                <c:pt idx="303">
                  <c:v>128.82</c:v>
                </c:pt>
                <c:pt idx="304">
                  <c:v>130.37</c:v>
                </c:pt>
                <c:pt idx="305">
                  <c:v>130.62</c:v>
                </c:pt>
                <c:pt idx="306">
                  <c:v>130.75</c:v>
                </c:pt>
                <c:pt idx="307">
                  <c:v>131.29</c:v>
                </c:pt>
                <c:pt idx="308">
                  <c:v>131.33000000000001</c:v>
                </c:pt>
                <c:pt idx="309">
                  <c:v>131.62</c:v>
                </c:pt>
                <c:pt idx="310">
                  <c:v>131.29</c:v>
                </c:pt>
                <c:pt idx="311">
                  <c:v>131.49</c:v>
                </c:pt>
                <c:pt idx="312">
                  <c:v>132.04</c:v>
                </c:pt>
                <c:pt idx="313">
                  <c:v>132.96</c:v>
                </c:pt>
                <c:pt idx="314">
                  <c:v>132.16</c:v>
                </c:pt>
                <c:pt idx="315">
                  <c:v>132.36000000000001</c:v>
                </c:pt>
                <c:pt idx="316">
                  <c:v>132.37</c:v>
                </c:pt>
                <c:pt idx="317">
                  <c:v>132.82</c:v>
                </c:pt>
                <c:pt idx="318">
                  <c:v>132.57</c:v>
                </c:pt>
                <c:pt idx="319">
                  <c:v>132.24</c:v>
                </c:pt>
                <c:pt idx="320">
                  <c:v>132.77000000000001</c:v>
                </c:pt>
                <c:pt idx="321">
                  <c:v>133.06</c:v>
                </c:pt>
                <c:pt idx="322">
                  <c:v>133.56</c:v>
                </c:pt>
                <c:pt idx="323">
                  <c:v>134.36000000000001</c:v>
                </c:pt>
                <c:pt idx="324">
                  <c:v>133.5</c:v>
                </c:pt>
                <c:pt idx="325">
                  <c:v>133.68</c:v>
                </c:pt>
                <c:pt idx="326">
                  <c:v>133.08000000000001</c:v>
                </c:pt>
                <c:pt idx="327">
                  <c:v>133.27000000000001</c:v>
                </c:pt>
                <c:pt idx="328">
                  <c:v>133.66</c:v>
                </c:pt>
                <c:pt idx="329">
                  <c:v>133.72999999999999</c:v>
                </c:pt>
                <c:pt idx="330">
                  <c:v>132.28</c:v>
                </c:pt>
                <c:pt idx="331">
                  <c:v>131.69</c:v>
                </c:pt>
                <c:pt idx="332">
                  <c:v>132.58000000000001</c:v>
                </c:pt>
                <c:pt idx="333">
                  <c:v>131.79</c:v>
                </c:pt>
                <c:pt idx="334">
                  <c:v>132.33000000000001</c:v>
                </c:pt>
                <c:pt idx="335">
                  <c:v>132</c:v>
                </c:pt>
                <c:pt idx="336">
                  <c:v>132.44</c:v>
                </c:pt>
                <c:pt idx="337">
                  <c:v>132.63999999999999</c:v>
                </c:pt>
                <c:pt idx="338">
                  <c:v>133.6</c:v>
                </c:pt>
                <c:pt idx="339">
                  <c:v>134.04</c:v>
                </c:pt>
                <c:pt idx="340">
                  <c:v>134.37</c:v>
                </c:pt>
                <c:pt idx="341">
                  <c:v>132.97</c:v>
                </c:pt>
                <c:pt idx="342">
                  <c:v>133.18</c:v>
                </c:pt>
                <c:pt idx="343">
                  <c:v>133.08000000000001</c:v>
                </c:pt>
                <c:pt idx="344">
                  <c:v>133.62</c:v>
                </c:pt>
                <c:pt idx="345">
                  <c:v>133.38999999999999</c:v>
                </c:pt>
                <c:pt idx="346">
                  <c:v>134.16999999999999</c:v>
                </c:pt>
                <c:pt idx="347">
                  <c:v>134.15</c:v>
                </c:pt>
                <c:pt idx="348">
                  <c:v>134.16</c:v>
                </c:pt>
                <c:pt idx="349">
                  <c:v>134.19</c:v>
                </c:pt>
                <c:pt idx="350">
                  <c:v>134.66</c:v>
                </c:pt>
                <c:pt idx="351">
                  <c:v>134.88999999999999</c:v>
                </c:pt>
                <c:pt idx="352">
                  <c:v>134.5</c:v>
                </c:pt>
                <c:pt idx="353">
                  <c:v>134.18</c:v>
                </c:pt>
                <c:pt idx="354">
                  <c:v>134.87</c:v>
                </c:pt>
                <c:pt idx="355">
                  <c:v>135.43</c:v>
                </c:pt>
                <c:pt idx="356">
                  <c:v>134.16</c:v>
                </c:pt>
                <c:pt idx="357">
                  <c:v>133.97999999999999</c:v>
                </c:pt>
                <c:pt idx="358">
                  <c:v>134</c:v>
                </c:pt>
                <c:pt idx="359">
                  <c:v>133.12</c:v>
                </c:pt>
                <c:pt idx="360">
                  <c:v>132.12</c:v>
                </c:pt>
                <c:pt idx="361">
                  <c:v>132.24</c:v>
                </c:pt>
                <c:pt idx="362">
                  <c:v>132.29</c:v>
                </c:pt>
                <c:pt idx="363">
                  <c:v>132.36000000000001</c:v>
                </c:pt>
                <c:pt idx="364">
                  <c:v>134.04</c:v>
                </c:pt>
                <c:pt idx="365">
                  <c:v>134.22999999999999</c:v>
                </c:pt>
                <c:pt idx="366">
                  <c:v>134.54</c:v>
                </c:pt>
                <c:pt idx="367">
                  <c:v>134.91</c:v>
                </c:pt>
                <c:pt idx="368">
                  <c:v>134.81</c:v>
                </c:pt>
                <c:pt idx="369">
                  <c:v>135.75</c:v>
                </c:pt>
                <c:pt idx="370">
                  <c:v>135.33000000000001</c:v>
                </c:pt>
                <c:pt idx="371">
                  <c:v>135.93</c:v>
                </c:pt>
                <c:pt idx="372">
                  <c:v>135.44999999999999</c:v>
                </c:pt>
                <c:pt idx="373">
                  <c:v>133.85</c:v>
                </c:pt>
                <c:pt idx="374">
                  <c:v>134.59</c:v>
                </c:pt>
                <c:pt idx="375">
                  <c:v>134.94</c:v>
                </c:pt>
                <c:pt idx="376">
                  <c:v>133.58000000000001</c:v>
                </c:pt>
                <c:pt idx="377">
                  <c:v>134.32</c:v>
                </c:pt>
                <c:pt idx="378">
                  <c:v>133.86000000000001</c:v>
                </c:pt>
                <c:pt idx="379">
                  <c:v>134.46</c:v>
                </c:pt>
                <c:pt idx="380">
                  <c:v>134.82</c:v>
                </c:pt>
                <c:pt idx="381">
                  <c:v>135.37</c:v>
                </c:pt>
                <c:pt idx="382">
                  <c:v>135.36000000000001</c:v>
                </c:pt>
                <c:pt idx="383">
                  <c:v>134.85</c:v>
                </c:pt>
                <c:pt idx="384">
                  <c:v>134.66</c:v>
                </c:pt>
                <c:pt idx="385">
                  <c:v>135.27000000000001</c:v>
                </c:pt>
                <c:pt idx="386">
                  <c:v>135.31</c:v>
                </c:pt>
                <c:pt idx="387">
                  <c:v>136.09</c:v>
                </c:pt>
                <c:pt idx="388">
                  <c:v>136.63</c:v>
                </c:pt>
                <c:pt idx="389">
                  <c:v>136.49</c:v>
                </c:pt>
                <c:pt idx="390">
                  <c:v>135.63</c:v>
                </c:pt>
                <c:pt idx="391">
                  <c:v>134.66</c:v>
                </c:pt>
                <c:pt idx="392">
                  <c:v>133.38</c:v>
                </c:pt>
                <c:pt idx="393">
                  <c:v>134.06</c:v>
                </c:pt>
                <c:pt idx="394">
                  <c:v>134.51</c:v>
                </c:pt>
                <c:pt idx="395">
                  <c:v>134.31</c:v>
                </c:pt>
                <c:pt idx="396">
                  <c:v>134.41999999999999</c:v>
                </c:pt>
                <c:pt idx="397">
                  <c:v>134.68</c:v>
                </c:pt>
                <c:pt idx="398">
                  <c:v>134.47</c:v>
                </c:pt>
                <c:pt idx="399">
                  <c:v>135.91</c:v>
                </c:pt>
                <c:pt idx="400">
                  <c:v>135.74</c:v>
                </c:pt>
                <c:pt idx="401">
                  <c:v>136.22</c:v>
                </c:pt>
                <c:pt idx="402">
                  <c:v>136.63999999999999</c:v>
                </c:pt>
                <c:pt idx="403">
                  <c:v>137.16999999999999</c:v>
                </c:pt>
                <c:pt idx="404">
                  <c:v>136.4</c:v>
                </c:pt>
                <c:pt idx="405">
                  <c:v>135.84</c:v>
                </c:pt>
                <c:pt idx="406">
                  <c:v>135.97999999999999</c:v>
                </c:pt>
                <c:pt idx="407">
                  <c:v>136.35</c:v>
                </c:pt>
                <c:pt idx="408">
                  <c:v>137.4</c:v>
                </c:pt>
                <c:pt idx="409">
                  <c:v>136.74</c:v>
                </c:pt>
                <c:pt idx="410">
                  <c:v>136.68</c:v>
                </c:pt>
                <c:pt idx="411">
                  <c:v>136</c:v>
                </c:pt>
                <c:pt idx="412">
                  <c:v>134.56</c:v>
                </c:pt>
                <c:pt idx="413">
                  <c:v>135.43</c:v>
                </c:pt>
                <c:pt idx="414">
                  <c:v>135.46</c:v>
                </c:pt>
                <c:pt idx="415">
                  <c:v>134.13</c:v>
                </c:pt>
                <c:pt idx="416">
                  <c:v>134.03</c:v>
                </c:pt>
                <c:pt idx="417">
                  <c:v>134.44999999999999</c:v>
                </c:pt>
                <c:pt idx="418">
                  <c:v>133.87</c:v>
                </c:pt>
                <c:pt idx="419">
                  <c:v>134.4</c:v>
                </c:pt>
                <c:pt idx="420">
                  <c:v>134.12</c:v>
                </c:pt>
                <c:pt idx="421">
                  <c:v>134.83000000000001</c:v>
                </c:pt>
                <c:pt idx="422">
                  <c:v>135.56</c:v>
                </c:pt>
                <c:pt idx="423">
                  <c:v>135.59</c:v>
                </c:pt>
                <c:pt idx="424">
                  <c:v>136.31</c:v>
                </c:pt>
                <c:pt idx="425">
                  <c:v>137.74</c:v>
                </c:pt>
                <c:pt idx="426">
                  <c:v>137.72</c:v>
                </c:pt>
                <c:pt idx="427">
                  <c:v>136.72999999999999</c:v>
                </c:pt>
                <c:pt idx="428">
                  <c:v>137.02000000000001</c:v>
                </c:pt>
                <c:pt idx="429">
                  <c:v>136.28</c:v>
                </c:pt>
                <c:pt idx="430">
                  <c:v>135.66</c:v>
                </c:pt>
                <c:pt idx="431">
                  <c:v>136.31</c:v>
                </c:pt>
                <c:pt idx="432">
                  <c:v>136.46</c:v>
                </c:pt>
                <c:pt idx="433">
                  <c:v>137.37</c:v>
                </c:pt>
                <c:pt idx="434">
                  <c:v>138.44</c:v>
                </c:pt>
                <c:pt idx="435">
                  <c:v>137.47999999999999</c:v>
                </c:pt>
                <c:pt idx="436">
                  <c:v>135.85</c:v>
                </c:pt>
                <c:pt idx="437">
                  <c:v>136.46</c:v>
                </c:pt>
                <c:pt idx="438">
                  <c:v>138.41</c:v>
                </c:pt>
                <c:pt idx="439">
                  <c:v>138.63999999999999</c:v>
                </c:pt>
                <c:pt idx="440">
                  <c:v>136.99</c:v>
                </c:pt>
                <c:pt idx="441">
                  <c:v>138.06</c:v>
                </c:pt>
                <c:pt idx="442">
                  <c:v>134.4</c:v>
                </c:pt>
                <c:pt idx="443">
                  <c:v>136.63999999999999</c:v>
                </c:pt>
                <c:pt idx="444">
                  <c:v>134.16999999999999</c:v>
                </c:pt>
                <c:pt idx="445">
                  <c:v>132.13</c:v>
                </c:pt>
                <c:pt idx="446">
                  <c:v>132.37</c:v>
                </c:pt>
                <c:pt idx="447">
                  <c:v>131.66</c:v>
                </c:pt>
                <c:pt idx="448">
                  <c:v>131.35</c:v>
                </c:pt>
                <c:pt idx="449">
                  <c:v>131.24</c:v>
                </c:pt>
                <c:pt idx="450">
                  <c:v>131.16</c:v>
                </c:pt>
                <c:pt idx="451">
                  <c:v>131.46</c:v>
                </c:pt>
                <c:pt idx="452">
                  <c:v>132.38999999999999</c:v>
                </c:pt>
                <c:pt idx="453">
                  <c:v>133.11000000000001</c:v>
                </c:pt>
                <c:pt idx="454">
                  <c:v>133.53</c:v>
                </c:pt>
                <c:pt idx="455">
                  <c:v>134.13999999999999</c:v>
                </c:pt>
                <c:pt idx="456">
                  <c:v>133.80000000000001</c:v>
                </c:pt>
                <c:pt idx="457">
                  <c:v>133.43</c:v>
                </c:pt>
                <c:pt idx="458">
                  <c:v>134.34</c:v>
                </c:pt>
                <c:pt idx="459">
                  <c:v>134.37</c:v>
                </c:pt>
                <c:pt idx="460">
                  <c:v>134.02000000000001</c:v>
                </c:pt>
                <c:pt idx="461">
                  <c:v>134.22</c:v>
                </c:pt>
                <c:pt idx="462">
                  <c:v>134.69</c:v>
                </c:pt>
                <c:pt idx="463">
                  <c:v>135.32</c:v>
                </c:pt>
                <c:pt idx="464">
                  <c:v>135.38999999999999</c:v>
                </c:pt>
                <c:pt idx="465">
                  <c:v>136.13999999999999</c:v>
                </c:pt>
                <c:pt idx="466">
                  <c:v>135.5</c:v>
                </c:pt>
                <c:pt idx="467">
                  <c:v>136.18</c:v>
                </c:pt>
                <c:pt idx="468">
                  <c:v>136.38999999999999</c:v>
                </c:pt>
                <c:pt idx="469">
                  <c:v>137.53</c:v>
                </c:pt>
                <c:pt idx="470">
                  <c:v>139.31</c:v>
                </c:pt>
                <c:pt idx="471">
                  <c:v>136.22999999999999</c:v>
                </c:pt>
                <c:pt idx="472">
                  <c:v>136.30000000000001</c:v>
                </c:pt>
                <c:pt idx="473">
                  <c:v>136.18</c:v>
                </c:pt>
                <c:pt idx="474">
                  <c:v>136.91999999999999</c:v>
                </c:pt>
                <c:pt idx="475">
                  <c:v>137.22999999999999</c:v>
                </c:pt>
                <c:pt idx="476">
                  <c:v>137.84</c:v>
                </c:pt>
                <c:pt idx="477">
                  <c:v>137.81</c:v>
                </c:pt>
                <c:pt idx="478">
                  <c:v>137.44999999999999</c:v>
                </c:pt>
                <c:pt idx="479">
                  <c:v>137.75</c:v>
                </c:pt>
                <c:pt idx="480">
                  <c:v>139.03</c:v>
                </c:pt>
                <c:pt idx="481">
                  <c:v>139.78</c:v>
                </c:pt>
                <c:pt idx="482">
                  <c:v>138.74</c:v>
                </c:pt>
                <c:pt idx="483">
                  <c:v>137.69</c:v>
                </c:pt>
                <c:pt idx="484">
                  <c:v>137.79</c:v>
                </c:pt>
                <c:pt idx="485">
                  <c:v>137.69999999999999</c:v>
                </c:pt>
                <c:pt idx="486">
                  <c:v>137.12</c:v>
                </c:pt>
                <c:pt idx="487">
                  <c:v>135.68</c:v>
                </c:pt>
                <c:pt idx="488">
                  <c:v>136.51</c:v>
                </c:pt>
                <c:pt idx="489">
                  <c:v>136.91</c:v>
                </c:pt>
                <c:pt idx="490">
                  <c:v>135.47</c:v>
                </c:pt>
                <c:pt idx="491">
                  <c:v>135.94999999999999</c:v>
                </c:pt>
                <c:pt idx="492">
                  <c:v>134.56</c:v>
                </c:pt>
                <c:pt idx="493">
                  <c:v>133.80000000000001</c:v>
                </c:pt>
                <c:pt idx="494">
                  <c:v>132.41</c:v>
                </c:pt>
                <c:pt idx="495">
                  <c:v>133.47</c:v>
                </c:pt>
                <c:pt idx="496">
                  <c:v>133</c:v>
                </c:pt>
                <c:pt idx="497">
                  <c:v>132.93</c:v>
                </c:pt>
                <c:pt idx="498">
                  <c:v>134.43</c:v>
                </c:pt>
                <c:pt idx="499">
                  <c:v>134.79</c:v>
                </c:pt>
                <c:pt idx="500">
                  <c:v>135.36000000000001</c:v>
                </c:pt>
                <c:pt idx="501">
                  <c:v>135.38999999999999</c:v>
                </c:pt>
                <c:pt idx="502">
                  <c:v>136.63</c:v>
                </c:pt>
                <c:pt idx="503">
                  <c:v>136.91</c:v>
                </c:pt>
                <c:pt idx="504">
                  <c:v>138.13</c:v>
                </c:pt>
                <c:pt idx="505">
                  <c:v>139.93</c:v>
                </c:pt>
                <c:pt idx="506">
                  <c:v>140.32</c:v>
                </c:pt>
                <c:pt idx="507">
                  <c:v>139.96</c:v>
                </c:pt>
                <c:pt idx="508">
                  <c:v>140</c:v>
                </c:pt>
                <c:pt idx="509">
                  <c:v>141.47</c:v>
                </c:pt>
                <c:pt idx="510">
                  <c:v>141.69999999999999</c:v>
                </c:pt>
                <c:pt idx="511">
                  <c:v>141.47999999999999</c:v>
                </c:pt>
                <c:pt idx="512">
                  <c:v>140.47</c:v>
                </c:pt>
                <c:pt idx="513">
                  <c:v>140.65</c:v>
                </c:pt>
                <c:pt idx="514">
                  <c:v>141.19999999999999</c:v>
                </c:pt>
                <c:pt idx="515">
                  <c:v>139.71</c:v>
                </c:pt>
                <c:pt idx="516">
                  <c:v>140.21</c:v>
                </c:pt>
                <c:pt idx="517">
                  <c:v>139.25</c:v>
                </c:pt>
                <c:pt idx="518">
                  <c:v>139.32</c:v>
                </c:pt>
                <c:pt idx="519">
                  <c:v>140.97</c:v>
                </c:pt>
                <c:pt idx="520">
                  <c:v>139.97999999999999</c:v>
                </c:pt>
                <c:pt idx="521">
                  <c:v>139.22</c:v>
                </c:pt>
                <c:pt idx="522">
                  <c:v>139.25</c:v>
                </c:pt>
                <c:pt idx="523">
                  <c:v>139.01</c:v>
                </c:pt>
                <c:pt idx="524">
                  <c:v>138.84</c:v>
                </c:pt>
                <c:pt idx="525">
                  <c:v>139.21</c:v>
                </c:pt>
                <c:pt idx="526">
                  <c:v>138.16</c:v>
                </c:pt>
                <c:pt idx="527">
                  <c:v>137.37</c:v>
                </c:pt>
                <c:pt idx="528">
                  <c:v>137.35</c:v>
                </c:pt>
                <c:pt idx="529">
                  <c:v>139.33000000000001</c:v>
                </c:pt>
                <c:pt idx="530">
                  <c:v>137.03</c:v>
                </c:pt>
                <c:pt idx="531">
                  <c:v>135.91999999999999</c:v>
                </c:pt>
                <c:pt idx="532">
                  <c:v>135.28</c:v>
                </c:pt>
                <c:pt idx="533">
                  <c:v>135.55000000000001</c:v>
                </c:pt>
                <c:pt idx="534">
                  <c:v>136.04</c:v>
                </c:pt>
                <c:pt idx="535">
                  <c:v>137.47</c:v>
                </c:pt>
                <c:pt idx="536">
                  <c:v>137.66999999999999</c:v>
                </c:pt>
                <c:pt idx="537">
                  <c:v>137.27000000000001</c:v>
                </c:pt>
                <c:pt idx="538">
                  <c:v>138.16</c:v>
                </c:pt>
                <c:pt idx="539">
                  <c:v>139.09</c:v>
                </c:pt>
                <c:pt idx="540">
                  <c:v>137.69999999999999</c:v>
                </c:pt>
                <c:pt idx="541">
                  <c:v>137.04</c:v>
                </c:pt>
                <c:pt idx="542">
                  <c:v>134.99</c:v>
                </c:pt>
                <c:pt idx="543">
                  <c:v>133.94999999999999</c:v>
                </c:pt>
                <c:pt idx="544">
                  <c:v>134.53</c:v>
                </c:pt>
                <c:pt idx="545">
                  <c:v>134.93</c:v>
                </c:pt>
                <c:pt idx="546">
                  <c:v>136.05000000000001</c:v>
                </c:pt>
                <c:pt idx="547">
                  <c:v>135.71</c:v>
                </c:pt>
                <c:pt idx="548">
                  <c:v>134.91</c:v>
                </c:pt>
                <c:pt idx="549">
                  <c:v>135.05000000000001</c:v>
                </c:pt>
                <c:pt idx="550">
                  <c:v>134.66999999999999</c:v>
                </c:pt>
                <c:pt idx="551">
                  <c:v>135.28</c:v>
                </c:pt>
                <c:pt idx="552">
                  <c:v>134.91</c:v>
                </c:pt>
                <c:pt idx="553">
                  <c:v>136.5</c:v>
                </c:pt>
                <c:pt idx="554">
                  <c:v>137.79</c:v>
                </c:pt>
                <c:pt idx="555">
                  <c:v>138.59</c:v>
                </c:pt>
                <c:pt idx="556">
                  <c:v>140.44999999999999</c:v>
                </c:pt>
                <c:pt idx="557">
                  <c:v>140.01</c:v>
                </c:pt>
                <c:pt idx="558">
                  <c:v>137.32</c:v>
                </c:pt>
                <c:pt idx="559">
                  <c:v>136.33000000000001</c:v>
                </c:pt>
                <c:pt idx="560">
                  <c:v>136.74</c:v>
                </c:pt>
                <c:pt idx="561">
                  <c:v>135.97</c:v>
                </c:pt>
                <c:pt idx="562">
                  <c:v>137.69999999999999</c:v>
                </c:pt>
                <c:pt idx="563">
                  <c:v>138.31</c:v>
                </c:pt>
                <c:pt idx="564">
                  <c:v>138.85</c:v>
                </c:pt>
                <c:pt idx="565">
                  <c:v>140.03</c:v>
                </c:pt>
                <c:pt idx="566">
                  <c:v>139.53</c:v>
                </c:pt>
                <c:pt idx="567">
                  <c:v>141.44999999999999</c:v>
                </c:pt>
                <c:pt idx="568">
                  <c:v>141.56</c:v>
                </c:pt>
                <c:pt idx="569">
                  <c:v>142.05000000000001</c:v>
                </c:pt>
                <c:pt idx="570">
                  <c:v>142.46</c:v>
                </c:pt>
                <c:pt idx="571">
                  <c:v>142.22</c:v>
                </c:pt>
                <c:pt idx="572">
                  <c:v>143.33000000000001</c:v>
                </c:pt>
                <c:pt idx="573">
                  <c:v>142.4</c:v>
                </c:pt>
                <c:pt idx="574">
                  <c:v>142.36000000000001</c:v>
                </c:pt>
                <c:pt idx="575">
                  <c:v>143.99</c:v>
                </c:pt>
                <c:pt idx="576">
                  <c:v>143.63</c:v>
                </c:pt>
                <c:pt idx="577">
                  <c:v>144.13</c:v>
                </c:pt>
                <c:pt idx="578">
                  <c:v>144.74</c:v>
                </c:pt>
                <c:pt idx="579">
                  <c:v>143.79</c:v>
                </c:pt>
                <c:pt idx="580">
                  <c:v>144.4</c:v>
                </c:pt>
                <c:pt idx="581">
                  <c:v>144.63</c:v>
                </c:pt>
                <c:pt idx="582">
                  <c:v>145.04</c:v>
                </c:pt>
                <c:pt idx="583">
                  <c:v>146.38999999999999</c:v>
                </c:pt>
                <c:pt idx="584">
                  <c:v>147.41</c:v>
                </c:pt>
                <c:pt idx="585">
                  <c:v>146.69</c:v>
                </c:pt>
                <c:pt idx="586">
                  <c:v>147.41999999999999</c:v>
                </c:pt>
                <c:pt idx="587">
                  <c:v>147.79</c:v>
                </c:pt>
                <c:pt idx="588">
                  <c:v>148.6</c:v>
                </c:pt>
                <c:pt idx="589">
                  <c:v>150.59</c:v>
                </c:pt>
                <c:pt idx="590">
                  <c:v>150.55000000000001</c:v>
                </c:pt>
                <c:pt idx="591">
                  <c:v>151.96</c:v>
                </c:pt>
                <c:pt idx="592">
                  <c:v>153.13</c:v>
                </c:pt>
                <c:pt idx="593">
                  <c:v>151.77000000000001</c:v>
                </c:pt>
                <c:pt idx="594">
                  <c:v>151.94</c:v>
                </c:pt>
                <c:pt idx="595">
                  <c:v>153.29</c:v>
                </c:pt>
                <c:pt idx="596">
                  <c:v>152.61000000000001</c:v>
                </c:pt>
                <c:pt idx="597">
                  <c:v>153.13999999999999</c:v>
                </c:pt>
                <c:pt idx="598">
                  <c:v>152.37</c:v>
                </c:pt>
                <c:pt idx="599">
                  <c:v>154.33000000000001</c:v>
                </c:pt>
                <c:pt idx="600">
                  <c:v>153.38999999999999</c:v>
                </c:pt>
                <c:pt idx="601">
                  <c:v>154.53</c:v>
                </c:pt>
                <c:pt idx="602">
                  <c:v>154.85</c:v>
                </c:pt>
                <c:pt idx="603">
                  <c:v>154.07</c:v>
                </c:pt>
                <c:pt idx="604">
                  <c:v>154.33000000000001</c:v>
                </c:pt>
                <c:pt idx="605">
                  <c:v>152.59</c:v>
                </c:pt>
                <c:pt idx="606">
                  <c:v>152.44</c:v>
                </c:pt>
                <c:pt idx="607">
                  <c:v>151.18</c:v>
                </c:pt>
                <c:pt idx="608">
                  <c:v>150.88999999999999</c:v>
                </c:pt>
                <c:pt idx="609">
                  <c:v>148.61000000000001</c:v>
                </c:pt>
                <c:pt idx="610">
                  <c:v>147.71</c:v>
                </c:pt>
                <c:pt idx="611">
                  <c:v>147.53</c:v>
                </c:pt>
                <c:pt idx="612">
                  <c:v>148.35</c:v>
                </c:pt>
                <c:pt idx="613">
                  <c:v>149.53</c:v>
                </c:pt>
                <c:pt idx="614">
                  <c:v>148.6</c:v>
                </c:pt>
                <c:pt idx="615">
                  <c:v>149.05000000000001</c:v>
                </c:pt>
                <c:pt idx="616">
                  <c:v>149.44</c:v>
                </c:pt>
                <c:pt idx="617">
                  <c:v>147.83000000000001</c:v>
                </c:pt>
                <c:pt idx="618">
                  <c:v>146.5</c:v>
                </c:pt>
                <c:pt idx="619">
                  <c:v>146.97999999999999</c:v>
                </c:pt>
                <c:pt idx="620">
                  <c:v>148.36000000000001</c:v>
                </c:pt>
                <c:pt idx="621">
                  <c:v>147.66999999999999</c:v>
                </c:pt>
                <c:pt idx="622">
                  <c:v>145.54</c:v>
                </c:pt>
                <c:pt idx="623">
                  <c:v>147.28</c:v>
                </c:pt>
                <c:pt idx="624">
                  <c:v>145.21</c:v>
                </c:pt>
                <c:pt idx="625">
                  <c:v>143.41999999999999</c:v>
                </c:pt>
                <c:pt idx="626">
                  <c:v>141.61000000000001</c:v>
                </c:pt>
                <c:pt idx="627">
                  <c:v>142.91999999999999</c:v>
                </c:pt>
                <c:pt idx="628">
                  <c:v>144.37</c:v>
                </c:pt>
                <c:pt idx="629">
                  <c:v>144.62</c:v>
                </c:pt>
                <c:pt idx="630">
                  <c:v>141.71</c:v>
                </c:pt>
                <c:pt idx="631">
                  <c:v>139.76</c:v>
                </c:pt>
                <c:pt idx="632">
                  <c:v>139.88999999999999</c:v>
                </c:pt>
                <c:pt idx="633">
                  <c:v>140.72999999999999</c:v>
                </c:pt>
                <c:pt idx="634">
                  <c:v>140.16999999999999</c:v>
                </c:pt>
                <c:pt idx="635">
                  <c:v>141.04</c:v>
                </c:pt>
                <c:pt idx="636">
                  <c:v>140.02000000000001</c:v>
                </c:pt>
                <c:pt idx="637">
                  <c:v>141.61000000000001</c:v>
                </c:pt>
                <c:pt idx="638">
                  <c:v>143.41</c:v>
                </c:pt>
                <c:pt idx="639">
                  <c:v>144.22999999999999</c:v>
                </c:pt>
                <c:pt idx="640">
                  <c:v>145.37</c:v>
                </c:pt>
                <c:pt idx="641">
                  <c:v>146.24</c:v>
                </c:pt>
                <c:pt idx="642">
                  <c:v>145.61000000000001</c:v>
                </c:pt>
                <c:pt idx="643">
                  <c:v>146.27000000000001</c:v>
                </c:pt>
                <c:pt idx="644">
                  <c:v>146.97</c:v>
                </c:pt>
                <c:pt idx="645">
                  <c:v>147.77000000000001</c:v>
                </c:pt>
                <c:pt idx="646">
                  <c:v>148.36000000000001</c:v>
                </c:pt>
                <c:pt idx="647">
                  <c:v>149.44</c:v>
                </c:pt>
                <c:pt idx="648">
                  <c:v>150.53</c:v>
                </c:pt>
                <c:pt idx="649">
                  <c:v>150.05000000000001</c:v>
                </c:pt>
                <c:pt idx="650">
                  <c:v>150.71</c:v>
                </c:pt>
                <c:pt idx="651">
                  <c:v>150.72999999999999</c:v>
                </c:pt>
                <c:pt idx="652">
                  <c:v>149.9</c:v>
                </c:pt>
                <c:pt idx="653">
                  <c:v>150.72</c:v>
                </c:pt>
                <c:pt idx="654">
                  <c:v>150.66999999999999</c:v>
                </c:pt>
                <c:pt idx="655">
                  <c:v>149.72999999999999</c:v>
                </c:pt>
                <c:pt idx="656">
                  <c:v>149.33000000000001</c:v>
                </c:pt>
                <c:pt idx="657">
                  <c:v>150.82</c:v>
                </c:pt>
                <c:pt idx="658">
                  <c:v>150.55000000000001</c:v>
                </c:pt>
                <c:pt idx="659">
                  <c:v>151.55000000000001</c:v>
                </c:pt>
                <c:pt idx="660">
                  <c:v>149.69999999999999</c:v>
                </c:pt>
                <c:pt idx="661">
                  <c:v>149.74</c:v>
                </c:pt>
                <c:pt idx="662">
                  <c:v>148.53</c:v>
                </c:pt>
                <c:pt idx="663">
                  <c:v>147.72999999999999</c:v>
                </c:pt>
                <c:pt idx="664">
                  <c:v>149.34</c:v>
                </c:pt>
                <c:pt idx="665">
                  <c:v>149.97</c:v>
                </c:pt>
                <c:pt idx="666">
                  <c:v>150.46</c:v>
                </c:pt>
                <c:pt idx="667">
                  <c:v>150.28</c:v>
                </c:pt>
                <c:pt idx="668">
                  <c:v>150.38</c:v>
                </c:pt>
                <c:pt idx="669">
                  <c:v>150.94</c:v>
                </c:pt>
                <c:pt idx="670">
                  <c:v>152.25</c:v>
                </c:pt>
                <c:pt idx="671">
                  <c:v>152.27000000000001</c:v>
                </c:pt>
                <c:pt idx="672">
                  <c:v>151.68</c:v>
                </c:pt>
                <c:pt idx="673">
                  <c:v>150.04</c:v>
                </c:pt>
                <c:pt idx="674">
                  <c:v>150.59</c:v>
                </c:pt>
                <c:pt idx="675">
                  <c:v>151.4</c:v>
                </c:pt>
                <c:pt idx="676">
                  <c:v>150.49</c:v>
                </c:pt>
                <c:pt idx="677">
                  <c:v>151.74</c:v>
                </c:pt>
                <c:pt idx="678">
                  <c:v>152.65</c:v>
                </c:pt>
                <c:pt idx="679">
                  <c:v>152.15</c:v>
                </c:pt>
                <c:pt idx="680">
                  <c:v>151.82</c:v>
                </c:pt>
                <c:pt idx="681">
                  <c:v>153.36000000000001</c:v>
                </c:pt>
                <c:pt idx="682">
                  <c:v>153.62</c:v>
                </c:pt>
                <c:pt idx="683">
                  <c:v>154.03</c:v>
                </c:pt>
                <c:pt idx="684">
                  <c:v>154.52000000000001</c:v>
                </c:pt>
                <c:pt idx="685">
                  <c:v>155.88999999999999</c:v>
                </c:pt>
                <c:pt idx="686">
                  <c:v>155.13999999999999</c:v>
                </c:pt>
                <c:pt idx="687">
                  <c:v>155.44999999999999</c:v>
                </c:pt>
                <c:pt idx="688">
                  <c:v>153.94999999999999</c:v>
                </c:pt>
                <c:pt idx="689">
                  <c:v>154.16</c:v>
                </c:pt>
                <c:pt idx="690">
                  <c:v>155.11000000000001</c:v>
                </c:pt>
                <c:pt idx="691">
                  <c:v>155.44</c:v>
                </c:pt>
                <c:pt idx="692">
                  <c:v>156.05000000000001</c:v>
                </c:pt>
                <c:pt idx="693">
                  <c:v>156.59</c:v>
                </c:pt>
                <c:pt idx="694">
                  <c:v>156.22</c:v>
                </c:pt>
                <c:pt idx="695">
                  <c:v>157.09</c:v>
                </c:pt>
                <c:pt idx="696">
                  <c:v>158.16</c:v>
                </c:pt>
                <c:pt idx="697">
                  <c:v>157.80000000000001</c:v>
                </c:pt>
                <c:pt idx="698">
                  <c:v>157.86000000000001</c:v>
                </c:pt>
                <c:pt idx="699">
                  <c:v>158.76</c:v>
                </c:pt>
                <c:pt idx="700">
                  <c:v>158</c:v>
                </c:pt>
                <c:pt idx="701">
                  <c:v>159.22999999999999</c:v>
                </c:pt>
                <c:pt idx="702">
                  <c:v>159.57</c:v>
                </c:pt>
                <c:pt idx="703">
                  <c:v>160.37</c:v>
                </c:pt>
                <c:pt idx="704">
                  <c:v>161.81</c:v>
                </c:pt>
                <c:pt idx="705">
                  <c:v>163.71</c:v>
                </c:pt>
                <c:pt idx="706">
                  <c:v>164.73</c:v>
                </c:pt>
                <c:pt idx="707">
                  <c:v>163.02000000000001</c:v>
                </c:pt>
                <c:pt idx="708">
                  <c:v>163.19999999999999</c:v>
                </c:pt>
                <c:pt idx="709">
                  <c:v>164.12</c:v>
                </c:pt>
                <c:pt idx="710">
                  <c:v>160.9</c:v>
                </c:pt>
                <c:pt idx="711">
                  <c:v>160.01</c:v>
                </c:pt>
                <c:pt idx="712">
                  <c:v>160.79</c:v>
                </c:pt>
                <c:pt idx="713">
                  <c:v>159.85</c:v>
                </c:pt>
                <c:pt idx="714">
                  <c:v>159.56</c:v>
                </c:pt>
                <c:pt idx="715">
                  <c:v>160.12</c:v>
                </c:pt>
                <c:pt idx="716">
                  <c:v>160.19999999999999</c:v>
                </c:pt>
                <c:pt idx="717">
                  <c:v>159.69999999999999</c:v>
                </c:pt>
                <c:pt idx="718">
                  <c:v>159.09</c:v>
                </c:pt>
                <c:pt idx="719">
                  <c:v>158.4</c:v>
                </c:pt>
                <c:pt idx="720">
                  <c:v>159.09</c:v>
                </c:pt>
                <c:pt idx="721">
                  <c:v>158.81</c:v>
                </c:pt>
                <c:pt idx="722">
                  <c:v>158.80000000000001</c:v>
                </c:pt>
                <c:pt idx="723">
                  <c:v>159.72</c:v>
                </c:pt>
                <c:pt idx="724">
                  <c:v>159.04</c:v>
                </c:pt>
                <c:pt idx="725">
                  <c:v>159.46</c:v>
                </c:pt>
                <c:pt idx="726">
                  <c:v>159.88</c:v>
                </c:pt>
                <c:pt idx="727">
                  <c:v>160.76</c:v>
                </c:pt>
                <c:pt idx="728">
                  <c:v>162.52000000000001</c:v>
                </c:pt>
                <c:pt idx="729">
                  <c:v>162.62</c:v>
                </c:pt>
                <c:pt idx="730">
                  <c:v>162.97</c:v>
                </c:pt>
                <c:pt idx="731">
                  <c:v>163.88</c:v>
                </c:pt>
                <c:pt idx="732">
                  <c:v>164.02</c:v>
                </c:pt>
                <c:pt idx="733">
                  <c:v>164.21</c:v>
                </c:pt>
                <c:pt idx="734">
                  <c:v>164.52</c:v>
                </c:pt>
                <c:pt idx="735">
                  <c:v>164.73</c:v>
                </c:pt>
                <c:pt idx="736">
                  <c:v>164.15</c:v>
                </c:pt>
                <c:pt idx="737">
                  <c:v>163.6</c:v>
                </c:pt>
                <c:pt idx="738">
                  <c:v>163.24</c:v>
                </c:pt>
                <c:pt idx="739">
                  <c:v>163.43</c:v>
                </c:pt>
                <c:pt idx="740">
                  <c:v>163.51</c:v>
                </c:pt>
                <c:pt idx="741">
                  <c:v>163.94</c:v>
                </c:pt>
                <c:pt idx="742">
                  <c:v>164.57</c:v>
                </c:pt>
                <c:pt idx="743">
                  <c:v>164.08</c:v>
                </c:pt>
                <c:pt idx="744">
                  <c:v>163.65</c:v>
                </c:pt>
                <c:pt idx="745">
                  <c:v>163.82</c:v>
                </c:pt>
                <c:pt idx="746">
                  <c:v>163.86</c:v>
                </c:pt>
                <c:pt idx="747">
                  <c:v>164.2</c:v>
                </c:pt>
                <c:pt idx="748">
                  <c:v>164.61</c:v>
                </c:pt>
                <c:pt idx="749">
                  <c:v>164.67</c:v>
                </c:pt>
                <c:pt idx="750">
                  <c:v>164.6</c:v>
                </c:pt>
                <c:pt idx="751">
                  <c:v>165.23</c:v>
                </c:pt>
                <c:pt idx="752">
                  <c:v>165.37</c:v>
                </c:pt>
                <c:pt idx="753">
                  <c:v>166.22</c:v>
                </c:pt>
                <c:pt idx="754">
                  <c:v>166.27</c:v>
                </c:pt>
                <c:pt idx="755">
                  <c:v>166.29</c:v>
                </c:pt>
                <c:pt idx="756">
                  <c:v>167</c:v>
                </c:pt>
                <c:pt idx="757">
                  <c:v>167.17</c:v>
                </c:pt>
                <c:pt idx="758">
                  <c:v>168.28</c:v>
                </c:pt>
                <c:pt idx="759">
                  <c:v>168.29</c:v>
                </c:pt>
                <c:pt idx="760">
                  <c:v>167.91</c:v>
                </c:pt>
                <c:pt idx="761">
                  <c:v>168.18</c:v>
                </c:pt>
                <c:pt idx="762">
                  <c:v>168.32</c:v>
                </c:pt>
                <c:pt idx="763">
                  <c:v>168.54</c:v>
                </c:pt>
                <c:pt idx="764">
                  <c:v>168.1</c:v>
                </c:pt>
                <c:pt idx="765">
                  <c:v>168.05</c:v>
                </c:pt>
                <c:pt idx="766">
                  <c:v>167.35</c:v>
                </c:pt>
                <c:pt idx="767">
                  <c:v>168.32</c:v>
                </c:pt>
                <c:pt idx="768">
                  <c:v>168.59</c:v>
                </c:pt>
                <c:pt idx="769">
                  <c:v>168.35</c:v>
                </c:pt>
                <c:pt idx="770">
                  <c:v>168.34</c:v>
                </c:pt>
                <c:pt idx="771">
                  <c:v>167.64</c:v>
                </c:pt>
                <c:pt idx="772">
                  <c:v>167.95</c:v>
                </c:pt>
                <c:pt idx="773">
                  <c:v>167.6</c:v>
                </c:pt>
                <c:pt idx="774">
                  <c:v>167.92</c:v>
                </c:pt>
                <c:pt idx="775">
                  <c:v>166.56</c:v>
                </c:pt>
                <c:pt idx="776">
                  <c:v>166.12</c:v>
                </c:pt>
                <c:pt idx="777">
                  <c:v>166.39</c:v>
                </c:pt>
                <c:pt idx="778">
                  <c:v>167.35</c:v>
                </c:pt>
                <c:pt idx="779">
                  <c:v>167.9</c:v>
                </c:pt>
                <c:pt idx="780">
                  <c:v>166.82</c:v>
                </c:pt>
                <c:pt idx="781">
                  <c:v>166.35</c:v>
                </c:pt>
                <c:pt idx="782">
                  <c:v>166.35</c:v>
                </c:pt>
                <c:pt idx="783">
                  <c:v>166.33</c:v>
                </c:pt>
                <c:pt idx="784">
                  <c:v>166.43</c:v>
                </c:pt>
                <c:pt idx="785">
                  <c:v>166</c:v>
                </c:pt>
                <c:pt idx="786">
                  <c:v>166.27</c:v>
                </c:pt>
                <c:pt idx="787">
                  <c:v>166.83</c:v>
                </c:pt>
                <c:pt idx="788">
                  <c:v>166.27</c:v>
                </c:pt>
                <c:pt idx="789">
                  <c:v>166.65</c:v>
                </c:pt>
                <c:pt idx="790">
                  <c:v>165.79</c:v>
                </c:pt>
                <c:pt idx="791">
                  <c:v>164.92</c:v>
                </c:pt>
                <c:pt idx="792">
                  <c:v>164.91</c:v>
                </c:pt>
                <c:pt idx="793">
                  <c:v>163.72999999999999</c:v>
                </c:pt>
                <c:pt idx="794">
                  <c:v>163.69999999999999</c:v>
                </c:pt>
                <c:pt idx="795">
                  <c:v>164.64</c:v>
                </c:pt>
                <c:pt idx="796">
                  <c:v>165.12</c:v>
                </c:pt>
                <c:pt idx="797">
                  <c:v>164.27</c:v>
                </c:pt>
                <c:pt idx="798">
                  <c:v>164.23</c:v>
                </c:pt>
                <c:pt idx="799">
                  <c:v>163.86</c:v>
                </c:pt>
                <c:pt idx="800">
                  <c:v>163.83000000000001</c:v>
                </c:pt>
                <c:pt idx="801">
                  <c:v>164.29</c:v>
                </c:pt>
                <c:pt idx="802">
                  <c:v>164.12</c:v>
                </c:pt>
                <c:pt idx="803">
                  <c:v>164.69</c:v>
                </c:pt>
                <c:pt idx="804">
                  <c:v>165.14</c:v>
                </c:pt>
                <c:pt idx="805">
                  <c:v>165.23</c:v>
                </c:pt>
                <c:pt idx="806">
                  <c:v>164.52</c:v>
                </c:pt>
                <c:pt idx="807">
                  <c:v>163.99</c:v>
                </c:pt>
                <c:pt idx="808">
                  <c:v>164.36</c:v>
                </c:pt>
                <c:pt idx="809">
                  <c:v>164.8</c:v>
                </c:pt>
                <c:pt idx="810">
                  <c:v>165.29</c:v>
                </c:pt>
                <c:pt idx="811">
                  <c:v>165.23</c:v>
                </c:pt>
                <c:pt idx="812">
                  <c:v>165.24</c:v>
                </c:pt>
                <c:pt idx="813">
                  <c:v>165.69</c:v>
                </c:pt>
                <c:pt idx="814">
                  <c:v>165.8</c:v>
                </c:pt>
                <c:pt idx="815">
                  <c:v>165.4</c:v>
                </c:pt>
                <c:pt idx="816">
                  <c:v>165.73</c:v>
                </c:pt>
                <c:pt idx="817">
                  <c:v>165.44</c:v>
                </c:pt>
                <c:pt idx="818">
                  <c:v>165.75</c:v>
                </c:pt>
                <c:pt idx="819">
                  <c:v>165.88</c:v>
                </c:pt>
                <c:pt idx="820">
                  <c:v>166.28</c:v>
                </c:pt>
                <c:pt idx="821">
                  <c:v>167.32</c:v>
                </c:pt>
                <c:pt idx="822">
                  <c:v>167.32</c:v>
                </c:pt>
                <c:pt idx="823">
                  <c:v>167.13</c:v>
                </c:pt>
                <c:pt idx="824">
                  <c:v>166.58</c:v>
                </c:pt>
                <c:pt idx="825">
                  <c:v>167.01</c:v>
                </c:pt>
                <c:pt idx="826">
                  <c:v>167.15</c:v>
                </c:pt>
                <c:pt idx="827">
                  <c:v>167.49</c:v>
                </c:pt>
                <c:pt idx="828">
                  <c:v>167.38</c:v>
                </c:pt>
                <c:pt idx="829">
                  <c:v>167.46</c:v>
                </c:pt>
                <c:pt idx="830">
                  <c:v>167.86</c:v>
                </c:pt>
                <c:pt idx="831">
                  <c:v>167.27</c:v>
                </c:pt>
                <c:pt idx="832">
                  <c:v>167.2</c:v>
                </c:pt>
                <c:pt idx="833">
                  <c:v>167.94</c:v>
                </c:pt>
                <c:pt idx="834">
                  <c:v>167.87</c:v>
                </c:pt>
                <c:pt idx="835">
                  <c:v>168.16</c:v>
                </c:pt>
                <c:pt idx="836">
                  <c:v>167.93</c:v>
                </c:pt>
                <c:pt idx="837">
                  <c:v>168.12</c:v>
                </c:pt>
                <c:pt idx="838">
                  <c:v>168.95</c:v>
                </c:pt>
                <c:pt idx="839">
                  <c:v>168.66</c:v>
                </c:pt>
                <c:pt idx="840">
                  <c:v>168.6</c:v>
                </c:pt>
                <c:pt idx="841">
                  <c:v>168.65</c:v>
                </c:pt>
                <c:pt idx="842">
                  <c:v>169.5</c:v>
                </c:pt>
                <c:pt idx="843">
                  <c:v>169.56</c:v>
                </c:pt>
                <c:pt idx="844">
                  <c:v>169.82</c:v>
                </c:pt>
                <c:pt idx="845">
                  <c:v>169.71</c:v>
                </c:pt>
                <c:pt idx="846">
                  <c:v>169.59</c:v>
                </c:pt>
                <c:pt idx="847">
                  <c:v>169.47</c:v>
                </c:pt>
                <c:pt idx="848">
                  <c:v>169.47</c:v>
                </c:pt>
                <c:pt idx="849">
                  <c:v>169.31</c:v>
                </c:pt>
                <c:pt idx="850">
                  <c:v>169.25</c:v>
                </c:pt>
                <c:pt idx="851">
                  <c:v>169.24</c:v>
                </c:pt>
                <c:pt idx="852">
                  <c:v>169.26</c:v>
                </c:pt>
                <c:pt idx="853">
                  <c:v>169.19</c:v>
                </c:pt>
                <c:pt idx="854">
                  <c:v>169.17</c:v>
                </c:pt>
                <c:pt idx="855">
                  <c:v>169.96</c:v>
                </c:pt>
                <c:pt idx="856">
                  <c:v>169.61</c:v>
                </c:pt>
                <c:pt idx="857">
                  <c:v>169.64</c:v>
                </c:pt>
                <c:pt idx="858">
                  <c:v>169.49</c:v>
                </c:pt>
                <c:pt idx="859">
                  <c:v>169.24</c:v>
                </c:pt>
                <c:pt idx="860">
                  <c:v>169.11</c:v>
                </c:pt>
                <c:pt idx="861">
                  <c:v>169.08</c:v>
                </c:pt>
                <c:pt idx="862">
                  <c:v>168.93</c:v>
                </c:pt>
                <c:pt idx="863">
                  <c:v>168.5</c:v>
                </c:pt>
                <c:pt idx="864">
                  <c:v>168.48</c:v>
                </c:pt>
                <c:pt idx="865">
                  <c:v>168.61</c:v>
                </c:pt>
                <c:pt idx="866">
                  <c:v>168.2</c:v>
                </c:pt>
                <c:pt idx="867">
                  <c:v>168.52</c:v>
                </c:pt>
                <c:pt idx="868">
                  <c:v>168.19</c:v>
                </c:pt>
                <c:pt idx="869">
                  <c:v>167.54</c:v>
                </c:pt>
                <c:pt idx="870">
                  <c:v>167.25</c:v>
                </c:pt>
                <c:pt idx="871">
                  <c:v>167.01</c:v>
                </c:pt>
                <c:pt idx="872">
                  <c:v>166.79</c:v>
                </c:pt>
                <c:pt idx="873">
                  <c:v>166.72</c:v>
                </c:pt>
                <c:pt idx="874">
                  <c:v>166.57</c:v>
                </c:pt>
                <c:pt idx="875">
                  <c:v>167.01</c:v>
                </c:pt>
                <c:pt idx="876">
                  <c:v>166.69</c:v>
                </c:pt>
                <c:pt idx="877">
                  <c:v>166.27</c:v>
                </c:pt>
                <c:pt idx="878">
                  <c:v>165.37</c:v>
                </c:pt>
                <c:pt idx="879">
                  <c:v>165.76</c:v>
                </c:pt>
                <c:pt idx="880">
                  <c:v>165.21</c:v>
                </c:pt>
                <c:pt idx="881">
                  <c:v>165.28</c:v>
                </c:pt>
                <c:pt idx="882">
                  <c:v>164.74</c:v>
                </c:pt>
                <c:pt idx="883">
                  <c:v>164.93</c:v>
                </c:pt>
                <c:pt idx="884">
                  <c:v>164.44</c:v>
                </c:pt>
                <c:pt idx="885">
                  <c:v>165</c:v>
                </c:pt>
                <c:pt idx="886">
                  <c:v>164.84</c:v>
                </c:pt>
                <c:pt idx="887">
                  <c:v>164.62</c:v>
                </c:pt>
                <c:pt idx="888">
                  <c:v>164.83</c:v>
                </c:pt>
                <c:pt idx="889">
                  <c:v>165.27</c:v>
                </c:pt>
                <c:pt idx="890">
                  <c:v>165.11</c:v>
                </c:pt>
                <c:pt idx="891">
                  <c:v>165.2</c:v>
                </c:pt>
                <c:pt idx="892">
                  <c:v>164.99</c:v>
                </c:pt>
                <c:pt idx="893">
                  <c:v>165.31</c:v>
                </c:pt>
                <c:pt idx="894">
                  <c:v>165.55</c:v>
                </c:pt>
                <c:pt idx="895">
                  <c:v>165.2</c:v>
                </c:pt>
                <c:pt idx="896">
                  <c:v>165.23</c:v>
                </c:pt>
                <c:pt idx="897">
                  <c:v>164.77</c:v>
                </c:pt>
                <c:pt idx="898">
                  <c:v>164.42</c:v>
                </c:pt>
                <c:pt idx="899">
                  <c:v>164.61</c:v>
                </c:pt>
                <c:pt idx="900">
                  <c:v>164.17</c:v>
                </c:pt>
                <c:pt idx="901">
                  <c:v>164.38</c:v>
                </c:pt>
                <c:pt idx="902">
                  <c:v>164.05</c:v>
                </c:pt>
                <c:pt idx="903">
                  <c:v>164.16</c:v>
                </c:pt>
                <c:pt idx="904">
                  <c:v>164.16</c:v>
                </c:pt>
                <c:pt idx="905">
                  <c:v>164.01</c:v>
                </c:pt>
                <c:pt idx="906">
                  <c:v>164.51</c:v>
                </c:pt>
                <c:pt idx="907">
                  <c:v>163.91</c:v>
                </c:pt>
                <c:pt idx="908">
                  <c:v>163.54</c:v>
                </c:pt>
                <c:pt idx="909">
                  <c:v>163.36000000000001</c:v>
                </c:pt>
                <c:pt idx="910">
                  <c:v>163.06</c:v>
                </c:pt>
                <c:pt idx="911">
                  <c:v>163.12</c:v>
                </c:pt>
                <c:pt idx="912">
                  <c:v>163.04</c:v>
                </c:pt>
                <c:pt idx="913">
                  <c:v>163.08000000000001</c:v>
                </c:pt>
                <c:pt idx="914">
                  <c:v>163.19999999999999</c:v>
                </c:pt>
                <c:pt idx="915">
                  <c:v>163.11000000000001</c:v>
                </c:pt>
                <c:pt idx="916">
                  <c:v>163.16</c:v>
                </c:pt>
                <c:pt idx="917">
                  <c:v>163.66999999999999</c:v>
                </c:pt>
                <c:pt idx="918">
                  <c:v>164.51</c:v>
                </c:pt>
                <c:pt idx="919">
                  <c:v>164.69</c:v>
                </c:pt>
                <c:pt idx="920">
                  <c:v>164.81</c:v>
                </c:pt>
                <c:pt idx="921">
                  <c:v>164.69</c:v>
                </c:pt>
                <c:pt idx="922">
                  <c:v>164.88</c:v>
                </c:pt>
                <c:pt idx="923">
                  <c:v>164.38</c:v>
                </c:pt>
                <c:pt idx="924">
                  <c:v>164.22</c:v>
                </c:pt>
                <c:pt idx="925">
                  <c:v>164.1</c:v>
                </c:pt>
                <c:pt idx="926">
                  <c:v>164.7</c:v>
                </c:pt>
                <c:pt idx="927">
                  <c:v>164.98</c:v>
                </c:pt>
                <c:pt idx="928">
                  <c:v>165.05</c:v>
                </c:pt>
                <c:pt idx="929">
                  <c:v>165.05</c:v>
                </c:pt>
                <c:pt idx="930">
                  <c:v>165.16</c:v>
                </c:pt>
                <c:pt idx="931">
                  <c:v>165.1</c:v>
                </c:pt>
                <c:pt idx="932">
                  <c:v>164.96</c:v>
                </c:pt>
                <c:pt idx="933">
                  <c:v>164.7</c:v>
                </c:pt>
                <c:pt idx="934">
                  <c:v>165.13</c:v>
                </c:pt>
                <c:pt idx="935">
                  <c:v>165.55</c:v>
                </c:pt>
                <c:pt idx="936">
                  <c:v>165.09</c:v>
                </c:pt>
                <c:pt idx="937">
                  <c:v>165.48</c:v>
                </c:pt>
                <c:pt idx="938">
                  <c:v>165.52</c:v>
                </c:pt>
                <c:pt idx="939">
                  <c:v>165.59</c:v>
                </c:pt>
                <c:pt idx="940">
                  <c:v>166.11</c:v>
                </c:pt>
                <c:pt idx="941">
                  <c:v>165.89</c:v>
                </c:pt>
                <c:pt idx="942">
                  <c:v>165.9</c:v>
                </c:pt>
                <c:pt idx="943">
                  <c:v>166.05</c:v>
                </c:pt>
                <c:pt idx="944">
                  <c:v>165.5</c:v>
                </c:pt>
                <c:pt idx="945">
                  <c:v>165.22</c:v>
                </c:pt>
                <c:pt idx="946">
                  <c:v>165.84</c:v>
                </c:pt>
                <c:pt idx="947">
                  <c:v>166.34</c:v>
                </c:pt>
                <c:pt idx="948">
                  <c:v>166.8</c:v>
                </c:pt>
                <c:pt idx="949">
                  <c:v>166.39</c:v>
                </c:pt>
                <c:pt idx="950">
                  <c:v>166.14</c:v>
                </c:pt>
                <c:pt idx="951">
                  <c:v>165.71</c:v>
                </c:pt>
                <c:pt idx="952">
                  <c:v>165.44</c:v>
                </c:pt>
                <c:pt idx="953">
                  <c:v>164.94</c:v>
                </c:pt>
                <c:pt idx="954">
                  <c:v>165.3</c:v>
                </c:pt>
                <c:pt idx="955">
                  <c:v>166</c:v>
                </c:pt>
                <c:pt idx="956">
                  <c:v>166</c:v>
                </c:pt>
                <c:pt idx="957">
                  <c:v>165.34</c:v>
                </c:pt>
                <c:pt idx="958">
                  <c:v>165.86</c:v>
                </c:pt>
                <c:pt idx="959">
                  <c:v>165.54</c:v>
                </c:pt>
                <c:pt idx="960">
                  <c:v>165.45</c:v>
                </c:pt>
                <c:pt idx="961">
                  <c:v>165.1</c:v>
                </c:pt>
                <c:pt idx="962">
                  <c:v>165.34</c:v>
                </c:pt>
                <c:pt idx="963">
                  <c:v>165.61</c:v>
                </c:pt>
                <c:pt idx="964">
                  <c:v>165.29</c:v>
                </c:pt>
                <c:pt idx="965">
                  <c:v>166.01</c:v>
                </c:pt>
                <c:pt idx="966">
                  <c:v>165.91</c:v>
                </c:pt>
                <c:pt idx="967">
                  <c:v>164.75</c:v>
                </c:pt>
                <c:pt idx="968">
                  <c:v>164.41</c:v>
                </c:pt>
                <c:pt idx="969">
                  <c:v>165.39</c:v>
                </c:pt>
                <c:pt idx="970">
                  <c:v>165.7</c:v>
                </c:pt>
                <c:pt idx="971">
                  <c:v>166.07</c:v>
                </c:pt>
                <c:pt idx="972">
                  <c:v>165.53</c:v>
                </c:pt>
                <c:pt idx="973">
                  <c:v>166.03</c:v>
                </c:pt>
                <c:pt idx="974">
                  <c:v>166.39</c:v>
                </c:pt>
                <c:pt idx="975">
                  <c:v>166.15</c:v>
                </c:pt>
                <c:pt idx="976">
                  <c:v>166.58</c:v>
                </c:pt>
                <c:pt idx="977">
                  <c:v>167.32</c:v>
                </c:pt>
                <c:pt idx="978">
                  <c:v>167.78</c:v>
                </c:pt>
                <c:pt idx="979">
                  <c:v>167.45</c:v>
                </c:pt>
                <c:pt idx="980">
                  <c:v>167.56</c:v>
                </c:pt>
                <c:pt idx="981">
                  <c:v>167.47</c:v>
                </c:pt>
                <c:pt idx="982">
                  <c:v>167.52</c:v>
                </c:pt>
                <c:pt idx="983">
                  <c:v>167.67</c:v>
                </c:pt>
                <c:pt idx="984">
                  <c:v>167.82</c:v>
                </c:pt>
                <c:pt idx="985">
                  <c:v>168.1</c:v>
                </c:pt>
                <c:pt idx="986">
                  <c:v>168.57</c:v>
                </c:pt>
                <c:pt idx="987">
                  <c:v>168.6</c:v>
                </c:pt>
                <c:pt idx="988">
                  <c:v>169.12</c:v>
                </c:pt>
                <c:pt idx="989">
                  <c:v>169.14</c:v>
                </c:pt>
                <c:pt idx="990">
                  <c:v>168.87</c:v>
                </c:pt>
                <c:pt idx="991">
                  <c:v>169.18</c:v>
                </c:pt>
                <c:pt idx="992">
                  <c:v>168.51</c:v>
                </c:pt>
                <c:pt idx="993">
                  <c:v>168.15</c:v>
                </c:pt>
                <c:pt idx="994">
                  <c:v>168.8</c:v>
                </c:pt>
                <c:pt idx="995">
                  <c:v>168.75</c:v>
                </c:pt>
                <c:pt idx="996">
                  <c:v>168.72</c:v>
                </c:pt>
                <c:pt idx="997">
                  <c:v>169.01</c:v>
                </c:pt>
                <c:pt idx="998">
                  <c:v>169.19</c:v>
                </c:pt>
                <c:pt idx="999">
                  <c:v>168.71</c:v>
                </c:pt>
                <c:pt idx="1000">
                  <c:v>167.79</c:v>
                </c:pt>
                <c:pt idx="1001">
                  <c:v>168.28</c:v>
                </c:pt>
                <c:pt idx="1002">
                  <c:v>168.65</c:v>
                </c:pt>
                <c:pt idx="1003">
                  <c:v>168.6</c:v>
                </c:pt>
                <c:pt idx="1004">
                  <c:v>168.72</c:v>
                </c:pt>
                <c:pt idx="1005">
                  <c:v>169.25</c:v>
                </c:pt>
                <c:pt idx="1006">
                  <c:v>169.47</c:v>
                </c:pt>
                <c:pt idx="1007">
                  <c:v>168.99</c:v>
                </c:pt>
                <c:pt idx="1008">
                  <c:v>169.05</c:v>
                </c:pt>
                <c:pt idx="1009">
                  <c:v>168.74</c:v>
                </c:pt>
                <c:pt idx="1010">
                  <c:v>168.42</c:v>
                </c:pt>
                <c:pt idx="1011">
                  <c:v>169.28</c:v>
                </c:pt>
                <c:pt idx="1012">
                  <c:v>169.21</c:v>
                </c:pt>
                <c:pt idx="1013">
                  <c:v>169.01</c:v>
                </c:pt>
                <c:pt idx="1014">
                  <c:v>169.04</c:v>
                </c:pt>
                <c:pt idx="1015">
                  <c:v>168.9</c:v>
                </c:pt>
                <c:pt idx="1016">
                  <c:v>169.62</c:v>
                </c:pt>
                <c:pt idx="1017">
                  <c:v>169.77</c:v>
                </c:pt>
                <c:pt idx="1018">
                  <c:v>170.03</c:v>
                </c:pt>
                <c:pt idx="1019">
                  <c:v>169.43</c:v>
                </c:pt>
                <c:pt idx="1020">
                  <c:v>169.54</c:v>
                </c:pt>
                <c:pt idx="1021">
                  <c:v>169.63</c:v>
                </c:pt>
                <c:pt idx="1022">
                  <c:v>169.2</c:v>
                </c:pt>
                <c:pt idx="1023">
                  <c:v>168.53</c:v>
                </c:pt>
                <c:pt idx="1024">
                  <c:v>168.62</c:v>
                </c:pt>
                <c:pt idx="1025">
                  <c:v>168.09</c:v>
                </c:pt>
                <c:pt idx="1026">
                  <c:v>168.19</c:v>
                </c:pt>
                <c:pt idx="1027">
                  <c:v>168.95</c:v>
                </c:pt>
                <c:pt idx="1028">
                  <c:v>169.2</c:v>
                </c:pt>
                <c:pt idx="1029">
                  <c:v>169.21</c:v>
                </c:pt>
                <c:pt idx="1030">
                  <c:v>169.03</c:v>
                </c:pt>
                <c:pt idx="1031">
                  <c:v>168.96</c:v>
                </c:pt>
                <c:pt idx="1032">
                  <c:v>169.11</c:v>
                </c:pt>
                <c:pt idx="1033">
                  <c:v>169.23</c:v>
                </c:pt>
                <c:pt idx="1034">
                  <c:v>169.03</c:v>
                </c:pt>
                <c:pt idx="1035">
                  <c:v>168.82</c:v>
                </c:pt>
                <c:pt idx="1036">
                  <c:v>168.88</c:v>
                </c:pt>
                <c:pt idx="1037">
                  <c:v>168.63</c:v>
                </c:pt>
                <c:pt idx="1038">
                  <c:v>168.64</c:v>
                </c:pt>
                <c:pt idx="1039">
                  <c:v>168.44</c:v>
                </c:pt>
                <c:pt idx="1040">
                  <c:v>168</c:v>
                </c:pt>
                <c:pt idx="1041">
                  <c:v>167.72</c:v>
                </c:pt>
                <c:pt idx="1042">
                  <c:v>168.06</c:v>
                </c:pt>
                <c:pt idx="1043">
                  <c:v>169.73</c:v>
                </c:pt>
                <c:pt idx="1044">
                  <c:v>170.03</c:v>
                </c:pt>
                <c:pt idx="1045">
                  <c:v>170.1</c:v>
                </c:pt>
                <c:pt idx="1046">
                  <c:v>169.72</c:v>
                </c:pt>
                <c:pt idx="1047">
                  <c:v>169.94</c:v>
                </c:pt>
                <c:pt idx="1048">
                  <c:v>169.85</c:v>
                </c:pt>
                <c:pt idx="1049">
                  <c:v>170.01</c:v>
                </c:pt>
                <c:pt idx="1050">
                  <c:v>169.77</c:v>
                </c:pt>
                <c:pt idx="1051">
                  <c:v>169.64</c:v>
                </c:pt>
                <c:pt idx="1052">
                  <c:v>169</c:v>
                </c:pt>
                <c:pt idx="1053">
                  <c:v>168.96</c:v>
                </c:pt>
                <c:pt idx="1054">
                  <c:v>168.89</c:v>
                </c:pt>
                <c:pt idx="1055">
                  <c:v>169.41</c:v>
                </c:pt>
                <c:pt idx="1056">
                  <c:v>169.51</c:v>
                </c:pt>
                <c:pt idx="1057">
                  <c:v>169.81</c:v>
                </c:pt>
                <c:pt idx="1058">
                  <c:v>169.77</c:v>
                </c:pt>
                <c:pt idx="1059">
                  <c:v>169.6</c:v>
                </c:pt>
                <c:pt idx="1060">
                  <c:v>169.05</c:v>
                </c:pt>
                <c:pt idx="1061">
                  <c:v>168.76</c:v>
                </c:pt>
                <c:pt idx="1062">
                  <c:v>168.51</c:v>
                </c:pt>
                <c:pt idx="1063">
                  <c:v>168.38</c:v>
                </c:pt>
                <c:pt idx="1064">
                  <c:v>168.18</c:v>
                </c:pt>
                <c:pt idx="1065">
                  <c:v>167.83</c:v>
                </c:pt>
                <c:pt idx="1066">
                  <c:v>167.97</c:v>
                </c:pt>
                <c:pt idx="1067">
                  <c:v>168.12</c:v>
                </c:pt>
                <c:pt idx="1068">
                  <c:v>168.36</c:v>
                </c:pt>
                <c:pt idx="1069">
                  <c:v>168.36</c:v>
                </c:pt>
                <c:pt idx="1070">
                  <c:v>168.22</c:v>
                </c:pt>
                <c:pt idx="1071">
                  <c:v>168.57</c:v>
                </c:pt>
                <c:pt idx="1072">
                  <c:v>168.32</c:v>
                </c:pt>
                <c:pt idx="1073">
                  <c:v>168.37</c:v>
                </c:pt>
                <c:pt idx="1074">
                  <c:v>168.14</c:v>
                </c:pt>
                <c:pt idx="1075">
                  <c:v>167.91</c:v>
                </c:pt>
                <c:pt idx="1076">
                  <c:v>168.07</c:v>
                </c:pt>
                <c:pt idx="1077">
                  <c:v>168.35</c:v>
                </c:pt>
                <c:pt idx="1078">
                  <c:v>167.77</c:v>
                </c:pt>
                <c:pt idx="1079">
                  <c:v>167.96</c:v>
                </c:pt>
                <c:pt idx="1080">
                  <c:v>167.62</c:v>
                </c:pt>
                <c:pt idx="1081">
                  <c:v>167.7</c:v>
                </c:pt>
                <c:pt idx="1082">
                  <c:v>167.7</c:v>
                </c:pt>
                <c:pt idx="1083">
                  <c:v>167.66</c:v>
                </c:pt>
                <c:pt idx="1084">
                  <c:v>166.81</c:v>
                </c:pt>
                <c:pt idx="1085">
                  <c:v>167.38</c:v>
                </c:pt>
                <c:pt idx="1086">
                  <c:v>167.95</c:v>
                </c:pt>
                <c:pt idx="1087">
                  <c:v>167.41</c:v>
                </c:pt>
                <c:pt idx="1088">
                  <c:v>167.63</c:v>
                </c:pt>
                <c:pt idx="1089">
                  <c:v>167.93</c:v>
                </c:pt>
                <c:pt idx="1090">
                  <c:v>167.53</c:v>
                </c:pt>
                <c:pt idx="1091">
                  <c:v>166.59</c:v>
                </c:pt>
                <c:pt idx="1092">
                  <c:v>166.43</c:v>
                </c:pt>
                <c:pt idx="1093">
                  <c:v>166.55</c:v>
                </c:pt>
                <c:pt idx="1094">
                  <c:v>166.31</c:v>
                </c:pt>
                <c:pt idx="1095">
                  <c:v>166.53</c:v>
                </c:pt>
                <c:pt idx="1096">
                  <c:v>166.76</c:v>
                </c:pt>
                <c:pt idx="1097">
                  <c:v>167.89</c:v>
                </c:pt>
                <c:pt idx="1098">
                  <c:v>167.97</c:v>
                </c:pt>
                <c:pt idx="1099">
                  <c:v>167.82</c:v>
                </c:pt>
                <c:pt idx="1100">
                  <c:v>167.44</c:v>
                </c:pt>
                <c:pt idx="1101">
                  <c:v>167.3</c:v>
                </c:pt>
                <c:pt idx="1102">
                  <c:v>167.08</c:v>
                </c:pt>
                <c:pt idx="1103">
                  <c:v>166.63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5-4890-87CC-AEE8EC7D7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904815"/>
        <c:axId val="1010896655"/>
      </c:lineChart>
      <c:dateAx>
        <c:axId val="10109048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896655"/>
        <c:crosses val="autoZero"/>
        <c:auto val="1"/>
        <c:lblOffset val="100"/>
        <c:baseTimeUnit val="days"/>
      </c:dateAx>
      <c:valAx>
        <c:axId val="1010896655"/>
        <c:scaling>
          <c:orientation val="minMax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0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31" fmlaLink="$Y$2" inc="22" max="512" min="22" page="10" val="183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532509</xdr:colOff>
      <xdr:row>5</xdr:row>
      <xdr:rowOff>119648</xdr:rowOff>
    </xdr:from>
    <xdr:to>
      <xdr:col>52</xdr:col>
      <xdr:colOff>166362</xdr:colOff>
      <xdr:row>39</xdr:row>
      <xdr:rowOff>80212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2D1A9-3293-765D-98FA-9C60DEA11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37</xdr:row>
      <xdr:rowOff>0</xdr:rowOff>
    </xdr:from>
    <xdr:to>
      <xdr:col>42</xdr:col>
      <xdr:colOff>171450</xdr:colOff>
      <xdr:row>60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84CB4-8029-40A4-9784-3BBFEE0F1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65</xdr:row>
      <xdr:rowOff>0</xdr:rowOff>
    </xdr:from>
    <xdr:to>
      <xdr:col>45</xdr:col>
      <xdr:colOff>529166</xdr:colOff>
      <xdr:row>93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5587D-D487-4ECA-A5B1-1B2BFBF78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139700</xdr:colOff>
          <xdr:row>1</xdr:row>
          <xdr:rowOff>146050</xdr:rowOff>
        </xdr:from>
        <xdr:to>
          <xdr:col>23</xdr:col>
          <xdr:colOff>444500</xdr:colOff>
          <xdr:row>16</xdr:row>
          <xdr:rowOff>127000</xdr:rowOff>
        </xdr:to>
        <xdr:sp macro="" textlink="">
          <xdr:nvSpPr>
            <xdr:cNvPr id="9217" name="Scroll Bar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2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539750</xdr:colOff>
      <xdr:row>0</xdr:row>
      <xdr:rowOff>82550</xdr:rowOff>
    </xdr:from>
    <xdr:to>
      <xdr:col>22</xdr:col>
      <xdr:colOff>146050</xdr:colOff>
      <xdr:row>22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BA0CD-D311-FD1D-73EF-F5F4ED61A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463550</xdr:colOff>
      <xdr:row>0</xdr:row>
      <xdr:rowOff>139700</xdr:rowOff>
    </xdr:from>
    <xdr:ext cx="4851400" cy="374077"/>
    <xdr:sp macro="" textlink="Y1">
      <xdr:nvSpPr>
        <xdr:cNvPr id="3" name="TextBox 2">
          <a:extLst>
            <a:ext uri="{FF2B5EF4-FFF2-40B4-BE49-F238E27FC236}">
              <a16:creationId xmlns:a16="http://schemas.microsoft.com/office/drawing/2014/main" id="{3DFE19C5-4F15-B456-B166-35D2872A1AF2}"/>
            </a:ext>
          </a:extLst>
        </xdr:cNvPr>
        <xdr:cNvSpPr txBox="1"/>
      </xdr:nvSpPr>
      <xdr:spPr>
        <a:xfrm>
          <a:off x="6654800" y="139700"/>
          <a:ext cx="4851400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CA6C2AE-6F72-4D30-B84A-B2A5F03FB412}" type="TxLink">
            <a:rPr lang="en-US" sz="1800" b="1" i="0" u="none" strike="noStrike" kern="1200">
              <a:solidFill>
                <a:srgbClr val="000000"/>
              </a:solidFill>
              <a:latin typeface="Aptos Narrow"/>
            </a:rPr>
            <a:pPr/>
            <a:t>Rolling Correlation of Returns (183 Days)</a:t>
          </a:fld>
          <a:endParaRPr lang="en-US" sz="1800" b="1" kern="1200"/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0.51493</cdr:x>
      <cdr:y>0.101</cdr:y>
    </cdr:from>
    <cdr:to>
      <cdr:x>0.61262</cdr:x>
      <cdr:y>0.32305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CBC7F9F-B97A-6099-1AD3-7DEFF77A6EDB}"/>
            </a:ext>
          </a:extLst>
        </cdr:cNvPr>
        <cdr:cNvSpPr txBox="1"/>
      </cdr:nvSpPr>
      <cdr:spPr>
        <a:xfrm xmlns:a="http://schemas.openxmlformats.org/drawingml/2006/main">
          <a:off x="4819650" y="4159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</xdr:colOff>
      <xdr:row>3</xdr:row>
      <xdr:rowOff>152400</xdr:rowOff>
    </xdr:from>
    <xdr:to>
      <xdr:col>12</xdr:col>
      <xdr:colOff>307975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F6A76-7EDB-7F53-EF73-99810A177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74F652-78C6-41A9-B524-D6BF2FDC51AC}" name="Table1" displayName="Table1" ref="A1:G1048576" totalsRowShown="0" headerRowDxfId="7">
  <autoFilter ref="A1:G1048576" xr:uid="{A474F652-78C6-41A9-B524-D6BF2FDC51AC}"/>
  <tableColumns count="7">
    <tableColumn id="1" xr3:uid="{628E63AA-16C1-4C68-84A4-B7A95F59C6C0}" name="Date" dataDxfId="6"/>
    <tableColumn id="2" xr3:uid="{8F29B38C-1667-4AEE-BBF7-6E59DA937DF7}" name="LEGATRUU" dataDxfId="5"/>
    <tableColumn id="3" xr3:uid="{6B9DC35C-1F2E-428E-A3DD-70A622C2F3BF}" name="AGGG" dataDxfId="4"/>
    <tableColumn id="4" xr3:uid="{9040349C-4C38-4055-A1CB-B6421E2A1BCE}" name="BDNW" dataDxfId="3"/>
    <tableColumn id="5" xr3:uid="{C10F0654-FA0A-4638-BE51-4A202135E9BD}" name="TY1" dataDxfId="2"/>
    <tableColumn id="6" xr3:uid="{553197E6-5C84-431F-97D6-7BAAABA4CB06}" name="RX1" dataDxfId="1"/>
    <tableColumn id="7" xr3:uid="{5A103FF9-ADFB-439B-AE91-9C5D0D133689}" name="80T20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ECDB-5969-4615-B965-0284F42D9530}">
  <dimension ref="A1:L1628"/>
  <sheetViews>
    <sheetView workbookViewId="0">
      <selection activeCell="L1628" sqref="A1:L1628"/>
    </sheetView>
  </sheetViews>
  <sheetFormatPr defaultRowHeight="14.5" x14ac:dyDescent="0.35"/>
  <cols>
    <col min="1" max="1" width="20.26953125" style="3" customWidth="1"/>
    <col min="2" max="7" width="20.26953125" style="2" customWidth="1"/>
  </cols>
  <sheetData>
    <row r="1" spans="1:12" x14ac:dyDescent="0.35">
      <c r="A1" s="3" t="s">
        <v>0</v>
      </c>
      <c r="B1" s="2" t="s">
        <v>1307</v>
      </c>
      <c r="C1" s="2" t="s">
        <v>1308</v>
      </c>
      <c r="D1" s="2" t="s">
        <v>1310</v>
      </c>
      <c r="E1" s="2" t="s">
        <v>1311</v>
      </c>
      <c r="F1" s="2" t="s">
        <v>1312</v>
      </c>
      <c r="G1" s="2" t="s">
        <v>1313</v>
      </c>
      <c r="H1" t="s">
        <v>1307</v>
      </c>
      <c r="I1" t="s">
        <v>1308</v>
      </c>
      <c r="J1" t="s">
        <v>1310</v>
      </c>
      <c r="K1" t="s">
        <v>1311</v>
      </c>
      <c r="L1" t="s">
        <v>1312</v>
      </c>
    </row>
    <row r="2" spans="1:12" x14ac:dyDescent="0.35">
      <c r="A2" s="3">
        <v>45629</v>
      </c>
      <c r="B2" s="2">
        <f>LN(H2)</f>
        <v>6.1590968684062712</v>
      </c>
      <c r="C2" s="2">
        <f t="shared" ref="C2:F17" si="0">LN(I2)</f>
        <v>1.4705206132474313</v>
      </c>
      <c r="D2" s="2">
        <f t="shared" si="0"/>
        <v>4.2462069115313472</v>
      </c>
      <c r="E2" s="2">
        <f t="shared" si="0"/>
        <v>4.7092486301433611</v>
      </c>
      <c r="F2" s="2">
        <f t="shared" si="0"/>
        <v>4.9185931019320224</v>
      </c>
      <c r="G2" s="2">
        <f>E2*0.8+F2*0.2</f>
        <v>4.7511175245010939</v>
      </c>
      <c r="H2">
        <v>473.00069999999999</v>
      </c>
      <c r="I2">
        <f>_xlfn.IFNA(VLOOKUP(A2,'AGGG LN'!A:B,2,FALSE),#REF!)</f>
        <v>4.3514999999999997</v>
      </c>
      <c r="J2">
        <f>_xlfn.IFNA(VLOOKUP(A2,BNDW!A:B,2,FALSE),#REF!)</f>
        <v>69.84</v>
      </c>
      <c r="K2">
        <f>_xlfn.IFNA(VLOOKUP(A2,'TY1'!A:C,3,FALSE),#REF!)</f>
        <v>110.96875</v>
      </c>
      <c r="L2">
        <f>_xlfn.IFNA(VLOOKUP(A2,'RX1'!A:B,2,FALSE),#REF!)</f>
        <v>136.81</v>
      </c>
    </row>
    <row r="3" spans="1:12" x14ac:dyDescent="0.35">
      <c r="A3" s="3">
        <v>45628</v>
      </c>
      <c r="B3" s="2">
        <f t="shared" ref="B3:F66" si="1">LN(H3)</f>
        <v>6.1584550143629881</v>
      </c>
      <c r="C3" s="2">
        <f t="shared" si="0"/>
        <v>1.471783747135305</v>
      </c>
      <c r="D3" s="2">
        <f t="shared" si="0"/>
        <v>4.2476377316352298</v>
      </c>
      <c r="E3" s="2">
        <f t="shared" si="0"/>
        <v>4.7105150765238459</v>
      </c>
      <c r="F3" s="2">
        <f t="shared" si="0"/>
        <v>4.920272854015864</v>
      </c>
      <c r="G3" s="2">
        <f t="shared" ref="G3:G66" si="2">E3*0.8+F3*0.2</f>
        <v>4.7524666320222497</v>
      </c>
      <c r="H3">
        <v>472.69720000000001</v>
      </c>
      <c r="I3">
        <f>_xlfn.IFNA(VLOOKUP(A3,'AGGG LN'!A:B,2,FALSE),I2)</f>
        <v>4.3570000000000002</v>
      </c>
      <c r="J3">
        <f>_xlfn.IFNA(VLOOKUP(A3,BNDW!A:B,2,FALSE),J2)</f>
        <v>69.94</v>
      </c>
      <c r="K3">
        <f>_xlfn.IFNA(VLOOKUP(A3,'TY1'!A:C,3,FALSE),K2)</f>
        <v>111.109375</v>
      </c>
      <c r="L3">
        <f>_xlfn.IFNA(VLOOKUP(A3,'RX1'!A:B,2,FALSE),L2)</f>
        <v>137.04</v>
      </c>
    </row>
    <row r="4" spans="1:12" x14ac:dyDescent="0.35">
      <c r="A4" s="3">
        <v>45625</v>
      </c>
      <c r="B4" s="2">
        <f t="shared" si="1"/>
        <v>6.1603582271390849</v>
      </c>
      <c r="C4" s="2">
        <f t="shared" si="0"/>
        <v>1.4722426732562555</v>
      </c>
      <c r="D4" s="2">
        <f t="shared" si="0"/>
        <v>4.2459763580372609</v>
      </c>
      <c r="E4" s="2">
        <f t="shared" si="0"/>
        <v>4.7112179654260542</v>
      </c>
      <c r="F4" s="2">
        <f t="shared" si="0"/>
        <v>4.9156650565050288</v>
      </c>
      <c r="G4" s="2">
        <f t="shared" si="2"/>
        <v>4.7521073836418495</v>
      </c>
      <c r="H4">
        <v>473.59769999999997</v>
      </c>
      <c r="I4">
        <f>_xlfn.IFNA(VLOOKUP(A4,'AGGG LN'!A:B,2,FALSE),I3)</f>
        <v>4.359</v>
      </c>
      <c r="J4">
        <f>_xlfn.IFNA(VLOOKUP(A4,BNDW!A:B,2,FALSE),J3)</f>
        <v>69.823899999999995</v>
      </c>
      <c r="K4">
        <f>_xlfn.IFNA(VLOOKUP(A4,'TY1'!A:C,3,FALSE),K3)</f>
        <v>111.1875</v>
      </c>
      <c r="L4">
        <f>_xlfn.IFNA(VLOOKUP(A4,'RX1'!A:B,2,FALSE),L3)</f>
        <v>136.41</v>
      </c>
    </row>
    <row r="5" spans="1:12" x14ac:dyDescent="0.35">
      <c r="A5" s="3">
        <v>45624</v>
      </c>
      <c r="B5" s="2">
        <f t="shared" si="1"/>
        <v>6.155992694275402</v>
      </c>
      <c r="C5" s="2">
        <f t="shared" si="0"/>
        <v>1.4678743481123135</v>
      </c>
      <c r="D5" s="2">
        <f t="shared" si="0"/>
        <v>4.2459763580372609</v>
      </c>
      <c r="E5" s="2">
        <f t="shared" si="0"/>
        <v>4.7112179654260542</v>
      </c>
      <c r="F5" s="2">
        <f t="shared" si="0"/>
        <v>4.9126548857360524</v>
      </c>
      <c r="G5" s="2">
        <f t="shared" si="2"/>
        <v>4.7515053494880544</v>
      </c>
      <c r="H5">
        <v>471.53469999999999</v>
      </c>
      <c r="I5">
        <f>_xlfn.IFNA(VLOOKUP(A5,'AGGG LN'!A:B,2,FALSE),I4)</f>
        <v>4.34</v>
      </c>
      <c r="J5">
        <f>_xlfn.IFNA(VLOOKUP(A5,BNDW!A:B,2,FALSE),J4)</f>
        <v>69.823899999999995</v>
      </c>
      <c r="K5">
        <f>_xlfn.IFNA(VLOOKUP(A5,'TY1'!A:C,3,FALSE),K4)</f>
        <v>111.1875</v>
      </c>
      <c r="L5">
        <f>_xlfn.IFNA(VLOOKUP(A5,'RX1'!A:B,2,FALSE),L4)</f>
        <v>136</v>
      </c>
    </row>
    <row r="6" spans="1:12" x14ac:dyDescent="0.35">
      <c r="A6" s="3">
        <v>45623</v>
      </c>
      <c r="B6" s="2">
        <f t="shared" si="1"/>
        <v>6.1554492143871142</v>
      </c>
      <c r="C6" s="2">
        <f t="shared" si="0"/>
        <v>1.4685653535526848</v>
      </c>
      <c r="D6" s="2">
        <f t="shared" si="0"/>
        <v>4.2419682733709729</v>
      </c>
      <c r="E6" s="2">
        <f t="shared" si="0"/>
        <v>4.7086852498467699</v>
      </c>
      <c r="F6" s="2">
        <f t="shared" si="0"/>
        <v>4.9097093755062948</v>
      </c>
      <c r="G6" s="2">
        <f t="shared" si="2"/>
        <v>4.7488900749786751</v>
      </c>
      <c r="H6">
        <v>471.27850000000001</v>
      </c>
      <c r="I6">
        <f>_xlfn.IFNA(VLOOKUP(A6,'AGGG LN'!A:B,2,FALSE),I5)</f>
        <v>4.343</v>
      </c>
      <c r="J6">
        <f>_xlfn.IFNA(VLOOKUP(A6,BNDW!A:B,2,FALSE),J5)</f>
        <v>69.544600000000003</v>
      </c>
      <c r="K6">
        <f>_xlfn.IFNA(VLOOKUP(A6,'TY1'!A:C,3,FALSE),K5)</f>
        <v>110.90625</v>
      </c>
      <c r="L6">
        <f>_xlfn.IFNA(VLOOKUP(A6,'RX1'!A:B,2,FALSE),L5)</f>
        <v>135.6</v>
      </c>
    </row>
    <row r="7" spans="1:12" x14ac:dyDescent="0.35">
      <c r="A7" s="3">
        <v>45622</v>
      </c>
      <c r="B7" s="2">
        <f t="shared" si="1"/>
        <v>6.1494180584256268</v>
      </c>
      <c r="C7" s="2">
        <f t="shared" si="0"/>
        <v>1.4586150226995167</v>
      </c>
      <c r="D7" s="2">
        <f t="shared" si="0"/>
        <v>4.2396707058229737</v>
      </c>
      <c r="E7" s="2">
        <f t="shared" si="0"/>
        <v>4.705015520957808</v>
      </c>
      <c r="F7" s="2">
        <f t="shared" si="0"/>
        <v>4.9067551636088638</v>
      </c>
      <c r="G7" s="2">
        <f t="shared" si="2"/>
        <v>4.7453634494880195</v>
      </c>
      <c r="H7">
        <v>468.44470000000001</v>
      </c>
      <c r="I7">
        <f>_xlfn.IFNA(VLOOKUP(A7,'AGGG LN'!A:B,2,FALSE),I6)</f>
        <v>4.3</v>
      </c>
      <c r="J7">
        <f>_xlfn.IFNA(VLOOKUP(A7,BNDW!A:B,2,FALSE),J6)</f>
        <v>69.385000000000005</v>
      </c>
      <c r="K7">
        <f>_xlfn.IFNA(VLOOKUP(A7,'TY1'!A:C,3,FALSE),K6)</f>
        <v>110.5</v>
      </c>
      <c r="L7">
        <f>_xlfn.IFNA(VLOOKUP(A7,'RX1'!A:B,2,FALSE),L6)</f>
        <v>135.19999999999999</v>
      </c>
    </row>
    <row r="8" spans="1:12" x14ac:dyDescent="0.35">
      <c r="A8" s="3">
        <v>45621</v>
      </c>
      <c r="B8" s="2">
        <f t="shared" si="1"/>
        <v>6.1500484570615903</v>
      </c>
      <c r="C8" s="2">
        <f t="shared" si="0"/>
        <v>1.4610539066678427</v>
      </c>
      <c r="D8" s="2">
        <f t="shared" si="0"/>
        <v>4.2412504906700761</v>
      </c>
      <c r="E8" s="2">
        <f t="shared" si="0"/>
        <v>4.7068520687651088</v>
      </c>
      <c r="F8" s="2">
        <f t="shared" si="0"/>
        <v>4.9070509778396856</v>
      </c>
      <c r="G8" s="2">
        <f t="shared" si="2"/>
        <v>4.7468918505800239</v>
      </c>
      <c r="H8">
        <v>468.74009999999998</v>
      </c>
      <c r="I8">
        <f>_xlfn.IFNA(VLOOKUP(A8,'AGGG LN'!A:B,2,FALSE),I7)</f>
        <v>4.3105000000000002</v>
      </c>
      <c r="J8">
        <f>_xlfn.IFNA(VLOOKUP(A8,BNDW!A:B,2,FALSE),J7)</f>
        <v>69.494699999999995</v>
      </c>
      <c r="K8">
        <f>_xlfn.IFNA(VLOOKUP(A8,'TY1'!A:C,3,FALSE),K7)</f>
        <v>110.703125</v>
      </c>
      <c r="L8">
        <f>_xlfn.IFNA(VLOOKUP(A8,'RX1'!A:B,2,FALSE),L7)</f>
        <v>135.24</v>
      </c>
    </row>
    <row r="9" spans="1:12" x14ac:dyDescent="0.35">
      <c r="A9" s="3">
        <v>45618</v>
      </c>
      <c r="B9" s="2">
        <f t="shared" si="1"/>
        <v>6.1424736545029806</v>
      </c>
      <c r="C9" s="2">
        <f t="shared" si="0"/>
        <v>1.4525501568969559</v>
      </c>
      <c r="D9" s="2">
        <f t="shared" si="0"/>
        <v>4.234481796485289</v>
      </c>
      <c r="E9" s="2">
        <f t="shared" si="0"/>
        <v>4.6987743659473162</v>
      </c>
      <c r="F9" s="2">
        <f t="shared" si="0"/>
        <v>4.9033469955325142</v>
      </c>
      <c r="G9" s="2">
        <f t="shared" si="2"/>
        <v>4.7396888918643558</v>
      </c>
      <c r="H9">
        <v>465.2029</v>
      </c>
      <c r="I9">
        <f>_xlfn.IFNA(VLOOKUP(A9,'AGGG LN'!A:B,2,FALSE),I8)</f>
        <v>4.274</v>
      </c>
      <c r="J9">
        <f>_xlfn.IFNA(VLOOKUP(A9,BNDW!A:B,2,FALSE),J8)</f>
        <v>69.025899999999993</v>
      </c>
      <c r="K9">
        <f>_xlfn.IFNA(VLOOKUP(A9,'TY1'!A:C,3,FALSE),K8)</f>
        <v>109.8125</v>
      </c>
      <c r="L9">
        <f>_xlfn.IFNA(VLOOKUP(A9,'RX1'!A:B,2,FALSE),L8)</f>
        <v>134.74</v>
      </c>
    </row>
    <row r="10" spans="1:12" x14ac:dyDescent="0.35">
      <c r="A10" s="3">
        <v>45617</v>
      </c>
      <c r="B10" s="2">
        <f t="shared" si="1"/>
        <v>6.1444049233847196</v>
      </c>
      <c r="C10" s="2">
        <f t="shared" si="0"/>
        <v>1.4546536986332339</v>
      </c>
      <c r="D10" s="2">
        <f t="shared" si="0"/>
        <v>4.2330349161586449</v>
      </c>
      <c r="E10" s="2">
        <f t="shared" si="0"/>
        <v>4.6974929533707499</v>
      </c>
      <c r="F10" s="2">
        <f t="shared" si="0"/>
        <v>4.8986603587228492</v>
      </c>
      <c r="G10" s="2">
        <f t="shared" si="2"/>
        <v>4.7377264344411696</v>
      </c>
      <c r="H10">
        <v>466.10219999999998</v>
      </c>
      <c r="I10">
        <f>_xlfn.IFNA(VLOOKUP(A10,'AGGG LN'!A:B,2,FALSE),I9)</f>
        <v>4.2830000000000004</v>
      </c>
      <c r="J10">
        <f>_xlfn.IFNA(VLOOKUP(A10,BNDW!A:B,2,FALSE),J9)</f>
        <v>68.926100000000005</v>
      </c>
      <c r="K10">
        <f>_xlfn.IFNA(VLOOKUP(A10,'TY1'!A:C,3,FALSE),K9)</f>
        <v>109.671875</v>
      </c>
      <c r="L10">
        <f>_xlfn.IFNA(VLOOKUP(A10,'RX1'!A:B,2,FALSE),L9)</f>
        <v>134.11000000000001</v>
      </c>
    </row>
    <row r="11" spans="1:12" x14ac:dyDescent="0.35">
      <c r="A11" s="3">
        <v>45616</v>
      </c>
      <c r="B11" s="2">
        <f t="shared" si="1"/>
        <v>6.1437396119257501</v>
      </c>
      <c r="C11" s="2">
        <f t="shared" si="0"/>
        <v>1.4544201901674911</v>
      </c>
      <c r="D11" s="2">
        <f t="shared" si="0"/>
        <v>4.2327461594573741</v>
      </c>
      <c r="E11" s="2">
        <f t="shared" si="0"/>
        <v>4.6992011388394896</v>
      </c>
      <c r="F11" s="2">
        <f t="shared" si="0"/>
        <v>4.8956732756265744</v>
      </c>
      <c r="G11" s="2">
        <f t="shared" si="2"/>
        <v>4.7384955661969066</v>
      </c>
      <c r="H11">
        <v>465.79219999999998</v>
      </c>
      <c r="I11">
        <f>_xlfn.IFNA(VLOOKUP(A11,'AGGG LN'!A:B,2,FALSE),I10)</f>
        <v>4.282</v>
      </c>
      <c r="J11">
        <f>_xlfn.IFNA(VLOOKUP(A11,BNDW!A:B,2,FALSE),J10)</f>
        <v>68.906199999999998</v>
      </c>
      <c r="K11">
        <f>_xlfn.IFNA(VLOOKUP(A11,'TY1'!A:C,3,FALSE),K10)</f>
        <v>109.859375</v>
      </c>
      <c r="L11">
        <f>_xlfn.IFNA(VLOOKUP(A11,'RX1'!A:B,2,FALSE),L10)</f>
        <v>133.71</v>
      </c>
    </row>
    <row r="12" spans="1:12" x14ac:dyDescent="0.35">
      <c r="A12" s="3">
        <v>45615</v>
      </c>
      <c r="B12" s="2">
        <f t="shared" si="1"/>
        <v>6.1475467175485683</v>
      </c>
      <c r="C12" s="2">
        <f t="shared" si="0"/>
        <v>1.4586150226995167</v>
      </c>
      <c r="D12" s="2">
        <f t="shared" si="0"/>
        <v>4.2337586180047788</v>
      </c>
      <c r="E12" s="2">
        <f t="shared" si="0"/>
        <v>4.7006224011594613</v>
      </c>
      <c r="F12" s="2">
        <f t="shared" si="0"/>
        <v>4.8975412479260036</v>
      </c>
      <c r="G12" s="2">
        <f t="shared" si="2"/>
        <v>4.7400061705127703</v>
      </c>
      <c r="H12">
        <v>467.56889999999999</v>
      </c>
      <c r="I12">
        <f>_xlfn.IFNA(VLOOKUP(A12,'AGGG LN'!A:B,2,FALSE),I11)</f>
        <v>4.3</v>
      </c>
      <c r="J12">
        <f>_xlfn.IFNA(VLOOKUP(A12,BNDW!A:B,2,FALSE),J11)</f>
        <v>68.975999999999999</v>
      </c>
      <c r="K12">
        <f>_xlfn.IFNA(VLOOKUP(A12,'TY1'!A:C,3,FALSE),K11)</f>
        <v>110.015625</v>
      </c>
      <c r="L12">
        <f>_xlfn.IFNA(VLOOKUP(A12,'RX1'!A:B,2,FALSE),L11)</f>
        <v>133.96</v>
      </c>
    </row>
    <row r="13" spans="1:12" x14ac:dyDescent="0.35">
      <c r="A13" s="3">
        <v>45614</v>
      </c>
      <c r="B13" s="2">
        <f t="shared" si="1"/>
        <v>6.1450050408095453</v>
      </c>
      <c r="C13" s="2">
        <f t="shared" si="0"/>
        <v>1.4539530095937054</v>
      </c>
      <c r="D13" s="2">
        <f t="shared" si="0"/>
        <v>4.2328912737496447</v>
      </c>
      <c r="E13" s="2">
        <f t="shared" si="0"/>
        <v>4.6986320678325262</v>
      </c>
      <c r="F13" s="2">
        <f t="shared" si="0"/>
        <v>4.8946256849890135</v>
      </c>
      <c r="G13" s="2">
        <f t="shared" si="2"/>
        <v>4.737830791263824</v>
      </c>
      <c r="H13">
        <v>466.38200000000001</v>
      </c>
      <c r="I13">
        <f>_xlfn.IFNA(VLOOKUP(A13,'AGGG LN'!A:B,2,FALSE),I12)</f>
        <v>4.28</v>
      </c>
      <c r="J13">
        <f>_xlfn.IFNA(VLOOKUP(A13,BNDW!A:B,2,FALSE),J12)</f>
        <v>68.916200000000003</v>
      </c>
      <c r="K13">
        <f>_xlfn.IFNA(VLOOKUP(A13,'TY1'!A:C,3,FALSE),K12)</f>
        <v>109.796875</v>
      </c>
      <c r="L13">
        <f>_xlfn.IFNA(VLOOKUP(A13,'RX1'!A:B,2,FALSE),L12)</f>
        <v>133.57</v>
      </c>
    </row>
    <row r="14" spans="1:12" x14ac:dyDescent="0.35">
      <c r="A14" s="3">
        <v>45611</v>
      </c>
      <c r="B14" s="2">
        <f t="shared" si="1"/>
        <v>6.1438149645778068</v>
      </c>
      <c r="C14" s="2">
        <f t="shared" si="0"/>
        <v>1.4544201901674911</v>
      </c>
      <c r="D14" s="2">
        <f t="shared" si="0"/>
        <v>4.2327461594573741</v>
      </c>
      <c r="E14" s="2">
        <f t="shared" si="0"/>
        <v>4.6977778536575769</v>
      </c>
      <c r="F14" s="2">
        <f t="shared" si="0"/>
        <v>4.8965703378082832</v>
      </c>
      <c r="G14" s="2">
        <f t="shared" si="2"/>
        <v>4.7375363504877184</v>
      </c>
      <c r="H14">
        <v>465.82729999999998</v>
      </c>
      <c r="I14">
        <f>_xlfn.IFNA(VLOOKUP(A14,'AGGG LN'!A:B,2,FALSE),I13)</f>
        <v>4.282</v>
      </c>
      <c r="J14">
        <f>_xlfn.IFNA(VLOOKUP(A14,BNDW!A:B,2,FALSE),J13)</f>
        <v>68.906199999999998</v>
      </c>
      <c r="K14">
        <f>_xlfn.IFNA(VLOOKUP(A14,'TY1'!A:C,3,FALSE),K13)</f>
        <v>109.703125</v>
      </c>
      <c r="L14">
        <f>_xlfn.IFNA(VLOOKUP(A14,'RX1'!A:B,2,FALSE),L13)</f>
        <v>133.83000000000001</v>
      </c>
    </row>
    <row r="15" spans="1:12" x14ac:dyDescent="0.35">
      <c r="A15" s="3">
        <v>45610</v>
      </c>
      <c r="B15" s="2">
        <f t="shared" si="1"/>
        <v>6.1442568762230607</v>
      </c>
      <c r="C15" s="2">
        <f t="shared" si="0"/>
        <v>1.4578007377711406</v>
      </c>
      <c r="D15" s="2">
        <f t="shared" si="0"/>
        <v>4.2321669437050939</v>
      </c>
      <c r="E15" s="2">
        <f t="shared" si="0"/>
        <v>4.6979202733687053</v>
      </c>
      <c r="F15" s="2">
        <f t="shared" si="0"/>
        <v>4.8961219073074949</v>
      </c>
      <c r="G15" s="2">
        <f t="shared" si="2"/>
        <v>4.7375606001564634</v>
      </c>
      <c r="H15">
        <v>466.03320000000002</v>
      </c>
      <c r="I15">
        <f>_xlfn.IFNA(VLOOKUP(A15,'AGGG LN'!A:B,2,FALSE),I14)</f>
        <v>4.2965</v>
      </c>
      <c r="J15">
        <f>_xlfn.IFNA(VLOOKUP(A15,BNDW!A:B,2,FALSE),J14)</f>
        <v>68.866299999999995</v>
      </c>
      <c r="K15">
        <f>_xlfn.IFNA(VLOOKUP(A15,'TY1'!A:C,3,FALSE),K14)</f>
        <v>109.71875</v>
      </c>
      <c r="L15">
        <f>_xlfn.IFNA(VLOOKUP(A15,'RX1'!A:B,2,FALSE),L14)</f>
        <v>133.77000000000001</v>
      </c>
    </row>
    <row r="16" spans="1:12" x14ac:dyDescent="0.35">
      <c r="A16" s="3">
        <v>45609</v>
      </c>
      <c r="B16" s="2">
        <f t="shared" si="1"/>
        <v>6.1452507319435821</v>
      </c>
      <c r="C16" s="2">
        <f t="shared" si="0"/>
        <v>1.4562867329399256</v>
      </c>
      <c r="D16" s="2">
        <f t="shared" si="0"/>
        <v>4.2314420886262081</v>
      </c>
      <c r="E16" s="2">
        <f t="shared" si="0"/>
        <v>4.6967803473404519</v>
      </c>
      <c r="F16" s="2">
        <f t="shared" si="0"/>
        <v>4.8938018074754606</v>
      </c>
      <c r="G16" s="2">
        <f t="shared" si="2"/>
        <v>4.7361846393674538</v>
      </c>
      <c r="H16">
        <v>466.4966</v>
      </c>
      <c r="I16">
        <f>_xlfn.IFNA(VLOOKUP(A16,'AGGG LN'!A:B,2,FALSE),I15)</f>
        <v>4.29</v>
      </c>
      <c r="J16">
        <f>_xlfn.IFNA(VLOOKUP(A16,BNDW!A:B,2,FALSE),J15)</f>
        <v>68.816400000000002</v>
      </c>
      <c r="K16">
        <f>_xlfn.IFNA(VLOOKUP(A16,'TY1'!A:C,3,FALSE),K15)</f>
        <v>109.59375</v>
      </c>
      <c r="L16">
        <f>_xlfn.IFNA(VLOOKUP(A16,'RX1'!A:B,2,FALSE),L15)</f>
        <v>133.46</v>
      </c>
    </row>
    <row r="17" spans="1:12" x14ac:dyDescent="0.35">
      <c r="A17" s="3">
        <v>45608</v>
      </c>
      <c r="B17" s="2">
        <f t="shared" si="1"/>
        <v>6.1472829783216048</v>
      </c>
      <c r="C17" s="2">
        <f t="shared" si="0"/>
        <v>1.4590800308455383</v>
      </c>
      <c r="D17" s="2">
        <f t="shared" si="0"/>
        <v>4.2318764837160936</v>
      </c>
      <c r="E17" s="2">
        <f t="shared" si="0"/>
        <v>4.6967803473404519</v>
      </c>
      <c r="F17" s="2">
        <f t="shared" si="0"/>
        <v>4.8972426067411652</v>
      </c>
      <c r="G17" s="2">
        <f t="shared" si="2"/>
        <v>4.7368727992205955</v>
      </c>
      <c r="H17">
        <v>467.44560000000001</v>
      </c>
      <c r="I17">
        <f>_xlfn.IFNA(VLOOKUP(A17,'AGGG LN'!A:B,2,FALSE),I16)</f>
        <v>4.3019999999999996</v>
      </c>
      <c r="J17">
        <f>_xlfn.IFNA(VLOOKUP(A17,BNDW!A:B,2,FALSE),J16)</f>
        <v>68.846299999999999</v>
      </c>
      <c r="K17">
        <f>_xlfn.IFNA(VLOOKUP(A17,'TY1'!A:C,3,FALSE),K16)</f>
        <v>109.59375</v>
      </c>
      <c r="L17">
        <f>_xlfn.IFNA(VLOOKUP(A17,'RX1'!A:B,2,FALSE),L16)</f>
        <v>133.91999999999999</v>
      </c>
    </row>
    <row r="18" spans="1:12" x14ac:dyDescent="0.35">
      <c r="A18" s="3">
        <v>45607</v>
      </c>
      <c r="B18" s="2">
        <f t="shared" si="1"/>
        <v>6.1533539910212722</v>
      </c>
      <c r="C18" s="2">
        <f t="shared" si="1"/>
        <v>1.4626765310386967</v>
      </c>
      <c r="D18" s="2">
        <f t="shared" si="1"/>
        <v>4.2360697934750853</v>
      </c>
      <c r="E18" s="2">
        <f t="shared" si="1"/>
        <v>4.7011903409731088</v>
      </c>
      <c r="F18" s="2">
        <f t="shared" si="1"/>
        <v>4.8988840306715913</v>
      </c>
      <c r="G18" s="2">
        <f t="shared" si="2"/>
        <v>4.740729078912806</v>
      </c>
      <c r="H18">
        <v>470.2921</v>
      </c>
      <c r="I18">
        <f>_xlfn.IFNA(VLOOKUP(A18,'AGGG LN'!A:B,2,FALSE),I17)</f>
        <v>4.3174999999999999</v>
      </c>
      <c r="J18">
        <f>_xlfn.IFNA(VLOOKUP(A18,BNDW!A:B,2,FALSE),J17)</f>
        <v>69.135599999999997</v>
      </c>
      <c r="K18">
        <f>_xlfn.IFNA(VLOOKUP(A18,'TY1'!A:C,3,FALSE),K17)</f>
        <v>110.078125</v>
      </c>
      <c r="L18">
        <f>_xlfn.IFNA(VLOOKUP(A18,'RX1'!A:B,2,FALSE),L17)</f>
        <v>134.13999999999999</v>
      </c>
    </row>
    <row r="19" spans="1:12" x14ac:dyDescent="0.35">
      <c r="A19" s="3">
        <v>45604</v>
      </c>
      <c r="B19" s="2">
        <f t="shared" si="1"/>
        <v>6.1564404931669072</v>
      </c>
      <c r="C19" s="2">
        <f t="shared" si="1"/>
        <v>1.4679895488497254</v>
      </c>
      <c r="D19" s="2">
        <f t="shared" si="1"/>
        <v>4.2365021833905061</v>
      </c>
      <c r="E19" s="2">
        <f t="shared" si="1"/>
        <v>4.7045912228112821</v>
      </c>
      <c r="F19" s="2">
        <f t="shared" si="1"/>
        <v>4.8956732756265744</v>
      </c>
      <c r="G19" s="2">
        <f t="shared" si="2"/>
        <v>4.7428076333743405</v>
      </c>
      <c r="H19">
        <v>471.74590000000001</v>
      </c>
      <c r="I19">
        <f>_xlfn.IFNA(VLOOKUP(A19,'AGGG LN'!A:B,2,FALSE),I18)</f>
        <v>4.3404999999999996</v>
      </c>
      <c r="J19">
        <f>_xlfn.IFNA(VLOOKUP(A19,BNDW!A:B,2,FALSE),J18)</f>
        <v>69.165499999999994</v>
      </c>
      <c r="K19">
        <f>_xlfn.IFNA(VLOOKUP(A19,'TY1'!A:C,3,FALSE),K18)</f>
        <v>110.453125</v>
      </c>
      <c r="L19">
        <f>_xlfn.IFNA(VLOOKUP(A19,'RX1'!A:B,2,FALSE),L18)</f>
        <v>133.71</v>
      </c>
    </row>
    <row r="20" spans="1:12" x14ac:dyDescent="0.35">
      <c r="A20" s="3">
        <v>45603</v>
      </c>
      <c r="B20" s="2">
        <f t="shared" si="1"/>
        <v>6.1559182537168429</v>
      </c>
      <c r="C20" s="2">
        <f t="shared" si="1"/>
        <v>1.4675286662514073</v>
      </c>
      <c r="D20" s="2">
        <f t="shared" si="1"/>
        <v>4.234481796485289</v>
      </c>
      <c r="E20" s="2">
        <f t="shared" si="1"/>
        <v>4.7037420860492505</v>
      </c>
      <c r="F20" s="2">
        <f t="shared" si="1"/>
        <v>4.8907249974236979</v>
      </c>
      <c r="G20" s="2">
        <f t="shared" si="2"/>
        <v>4.7411386683241403</v>
      </c>
      <c r="H20">
        <v>471.49959999999999</v>
      </c>
      <c r="I20">
        <f>_xlfn.IFNA(VLOOKUP(A20,'AGGG LN'!A:B,2,FALSE),I19)</f>
        <v>4.3384999999999998</v>
      </c>
      <c r="J20">
        <f>_xlfn.IFNA(VLOOKUP(A20,BNDW!A:B,2,FALSE),J19)</f>
        <v>69.025899999999993</v>
      </c>
      <c r="K20">
        <f>_xlfn.IFNA(VLOOKUP(A20,'TY1'!A:C,3,FALSE),K19)</f>
        <v>110.359375</v>
      </c>
      <c r="L20">
        <f>_xlfn.IFNA(VLOOKUP(A20,'RX1'!A:B,2,FALSE),L19)</f>
        <v>133.05000000000001</v>
      </c>
    </row>
    <row r="21" spans="1:12" x14ac:dyDescent="0.35">
      <c r="A21" s="3">
        <v>45602</v>
      </c>
      <c r="B21" s="2">
        <f t="shared" si="1"/>
        <v>6.1493303174327121</v>
      </c>
      <c r="C21" s="2">
        <f t="shared" si="1"/>
        <v>1.4587312950093974</v>
      </c>
      <c r="D21" s="2">
        <f t="shared" si="1"/>
        <v>4.2294114420492086</v>
      </c>
      <c r="E21" s="2">
        <f t="shared" si="1"/>
        <v>4.6979202733687053</v>
      </c>
      <c r="F21" s="2">
        <f t="shared" si="1"/>
        <v>4.8930522384425386</v>
      </c>
      <c r="G21" s="2">
        <f t="shared" si="2"/>
        <v>4.7369466663834725</v>
      </c>
      <c r="H21">
        <v>468.40359999999998</v>
      </c>
      <c r="I21">
        <f>_xlfn.IFNA(VLOOKUP(A21,'AGGG LN'!A:B,2,FALSE),I20)</f>
        <v>4.3005000000000004</v>
      </c>
      <c r="J21">
        <f>_xlfn.IFNA(VLOOKUP(A21,BNDW!A:B,2,FALSE),J20)</f>
        <v>68.6768</v>
      </c>
      <c r="K21">
        <f>_xlfn.IFNA(VLOOKUP(A21,'TY1'!A:C,3,FALSE),K20)</f>
        <v>109.71875</v>
      </c>
      <c r="L21">
        <f>_xlfn.IFNA(VLOOKUP(A21,'RX1'!A:B,2,FALSE),L20)</f>
        <v>133.36000000000001</v>
      </c>
    </row>
    <row r="22" spans="1:12" x14ac:dyDescent="0.35">
      <c r="A22" s="3">
        <v>45601</v>
      </c>
      <c r="B22" s="2">
        <f t="shared" si="1"/>
        <v>6.1595498306719874</v>
      </c>
      <c r="C22" s="2">
        <f t="shared" si="1"/>
        <v>1.4692558818342378</v>
      </c>
      <c r="D22" s="2">
        <f t="shared" si="1"/>
        <v>4.2352044523566015</v>
      </c>
      <c r="E22" s="2">
        <f t="shared" si="1"/>
        <v>4.7057222847161126</v>
      </c>
      <c r="F22" s="2">
        <f t="shared" si="1"/>
        <v>4.8909504511502764</v>
      </c>
      <c r="G22" s="2">
        <f t="shared" si="2"/>
        <v>4.7427679180029454</v>
      </c>
      <c r="H22">
        <v>473.21499999999997</v>
      </c>
      <c r="I22">
        <f>_xlfn.IFNA(VLOOKUP(A22,'AGGG LN'!A:B,2,FALSE),I21)</f>
        <v>4.3460000000000001</v>
      </c>
      <c r="J22">
        <f>_xlfn.IFNA(VLOOKUP(A22,BNDW!A:B,2,FALSE),J21)</f>
        <v>69.075800000000001</v>
      </c>
      <c r="K22">
        <f>_xlfn.IFNA(VLOOKUP(A22,'TY1'!A:C,3,FALSE),K21)</f>
        <v>110.578125</v>
      </c>
      <c r="L22">
        <f>_xlfn.IFNA(VLOOKUP(A22,'RX1'!A:B,2,FALSE),L21)</f>
        <v>133.08000000000001</v>
      </c>
    </row>
    <row r="23" spans="1:12" x14ac:dyDescent="0.35">
      <c r="A23" s="3">
        <v>45600</v>
      </c>
      <c r="B23" s="2">
        <f t="shared" si="1"/>
        <v>6.1593374310788693</v>
      </c>
      <c r="C23" s="2">
        <f t="shared" si="1"/>
        <v>1.4706355095536416</v>
      </c>
      <c r="D23" s="2">
        <f t="shared" si="1"/>
        <v>4.2336136295311082</v>
      </c>
      <c r="E23" s="2">
        <f t="shared" si="1"/>
        <v>4.7052982864057542</v>
      </c>
      <c r="F23" s="2">
        <f t="shared" si="1"/>
        <v>4.8935769957543291</v>
      </c>
      <c r="G23" s="2">
        <f t="shared" si="2"/>
        <v>4.7429540282754701</v>
      </c>
      <c r="H23">
        <v>473.11450000000002</v>
      </c>
      <c r="I23">
        <f>_xlfn.IFNA(VLOOKUP(A23,'AGGG LN'!A:B,2,FALSE),I22)</f>
        <v>4.3520000000000003</v>
      </c>
      <c r="J23">
        <f>_xlfn.IFNA(VLOOKUP(A23,BNDW!A:B,2,FALSE),J22)</f>
        <v>68.965999999999994</v>
      </c>
      <c r="K23">
        <f>_xlfn.IFNA(VLOOKUP(A23,'TY1'!A:C,3,FALSE),K22)</f>
        <v>110.53125</v>
      </c>
      <c r="L23">
        <f>_xlfn.IFNA(VLOOKUP(A23,'RX1'!A:B,2,FALSE),L22)</f>
        <v>133.43</v>
      </c>
    </row>
    <row r="24" spans="1:12" x14ac:dyDescent="0.35">
      <c r="A24" s="3">
        <v>45597</v>
      </c>
      <c r="B24" s="2">
        <f t="shared" si="1"/>
        <v>6.1542778832638634</v>
      </c>
      <c r="C24" s="2">
        <f t="shared" si="1"/>
        <v>1.4678743481123135</v>
      </c>
      <c r="D24" s="2">
        <f t="shared" si="1"/>
        <v>4.2307167077512879</v>
      </c>
      <c r="E24" s="2">
        <f t="shared" si="1"/>
        <v>4.7023252538485076</v>
      </c>
      <c r="F24" s="2">
        <f t="shared" si="1"/>
        <v>4.8923771455916354</v>
      </c>
      <c r="G24" s="2">
        <f t="shared" si="2"/>
        <v>4.7403356321971337</v>
      </c>
      <c r="H24">
        <v>470.72680000000003</v>
      </c>
      <c r="I24">
        <f>_xlfn.IFNA(VLOOKUP(A24,'AGGG LN'!A:B,2,FALSE),I23)</f>
        <v>4.34</v>
      </c>
      <c r="J24">
        <f>_xlfn.IFNA(VLOOKUP(A24,BNDW!A:B,2,FALSE),J23)</f>
        <v>68.766499999999994</v>
      </c>
      <c r="K24">
        <f>_xlfn.IFNA(VLOOKUP(A24,'TY1'!A:C,3,FALSE),K23)</f>
        <v>110.203125</v>
      </c>
      <c r="L24">
        <f>_xlfn.IFNA(VLOOKUP(A24,'RX1'!A:B,2,FALSE),L23)</f>
        <v>133.27000000000001</v>
      </c>
    </row>
    <row r="25" spans="1:12" x14ac:dyDescent="0.35">
      <c r="A25" s="3">
        <v>45596</v>
      </c>
      <c r="B25" s="2">
        <f t="shared" si="1"/>
        <v>6.1569550446210064</v>
      </c>
      <c r="C25" s="2">
        <f t="shared" si="1"/>
        <v>1.4694859520066552</v>
      </c>
      <c r="D25" s="2">
        <f t="shared" si="1"/>
        <v>4.232503771631313</v>
      </c>
      <c r="E25" s="2">
        <f t="shared" si="1"/>
        <v>4.7062873362921023</v>
      </c>
      <c r="F25" s="2">
        <f t="shared" si="1"/>
        <v>4.8935769957543291</v>
      </c>
      <c r="G25" s="2">
        <f t="shared" si="2"/>
        <v>4.743745268184548</v>
      </c>
      <c r="H25">
        <v>471.98869999999999</v>
      </c>
      <c r="I25">
        <f>_xlfn.IFNA(VLOOKUP(A25,'AGGG LN'!A:B,2,FALSE),I24)</f>
        <v>4.3470000000000004</v>
      </c>
      <c r="J25">
        <f>_xlfn.IFNA(VLOOKUP(A25,BNDW!A:B,2,FALSE),J24)</f>
        <v>68.889499999999998</v>
      </c>
      <c r="K25">
        <f>_xlfn.IFNA(VLOOKUP(A25,'TY1'!A:C,3,FALSE),K24)</f>
        <v>110.640625</v>
      </c>
      <c r="L25">
        <f>_xlfn.IFNA(VLOOKUP(A25,'RX1'!A:B,2,FALSE),L24)</f>
        <v>133.43</v>
      </c>
    </row>
    <row r="26" spans="1:12" x14ac:dyDescent="0.35">
      <c r="A26" s="3">
        <v>45595</v>
      </c>
      <c r="B26" s="2">
        <f t="shared" si="1"/>
        <v>6.1572475935749962</v>
      </c>
      <c r="C26" s="2">
        <f t="shared" si="1"/>
        <v>1.4702907810239421</v>
      </c>
      <c r="D26" s="2">
        <f t="shared" si="1"/>
        <v>4.2327925983220682</v>
      </c>
      <c r="E26" s="2">
        <f t="shared" si="1"/>
        <v>4.7084034406297439</v>
      </c>
      <c r="F26" s="2">
        <f t="shared" si="1"/>
        <v>4.8948502611025457</v>
      </c>
      <c r="G26" s="2">
        <f t="shared" si="2"/>
        <v>4.745692804724305</v>
      </c>
      <c r="H26">
        <v>472.1268</v>
      </c>
      <c r="I26">
        <f>_xlfn.IFNA(VLOOKUP(A26,'AGGG LN'!A:B,2,FALSE),I25)</f>
        <v>4.3505000000000003</v>
      </c>
      <c r="J26">
        <f>_xlfn.IFNA(VLOOKUP(A26,BNDW!A:B,2,FALSE),J25)</f>
        <v>68.909400000000005</v>
      </c>
      <c r="K26">
        <f>_xlfn.IFNA(VLOOKUP(A26,'TY1'!A:C,3,FALSE),K25)</f>
        <v>110.875</v>
      </c>
      <c r="L26">
        <f>_xlfn.IFNA(VLOOKUP(A26,'RX1'!A:B,2,FALSE),L25)</f>
        <v>133.6</v>
      </c>
    </row>
    <row r="27" spans="1:12" x14ac:dyDescent="0.35">
      <c r="A27" s="3">
        <v>45594</v>
      </c>
      <c r="B27" s="2">
        <f t="shared" si="1"/>
        <v>6.1562980334512849</v>
      </c>
      <c r="C27" s="2">
        <f t="shared" si="1"/>
        <v>1.4675286662514073</v>
      </c>
      <c r="D27" s="2">
        <f t="shared" si="1"/>
        <v>4.2351002136034337</v>
      </c>
      <c r="E27" s="2">
        <f t="shared" si="1"/>
        <v>4.7088261246797138</v>
      </c>
      <c r="F27" s="2">
        <f t="shared" si="1"/>
        <v>4.8988840306715913</v>
      </c>
      <c r="G27" s="2">
        <f t="shared" si="2"/>
        <v>4.7468377058780895</v>
      </c>
      <c r="H27">
        <v>471.67869999999999</v>
      </c>
      <c r="I27">
        <f>_xlfn.IFNA(VLOOKUP(A27,'AGGG LN'!A:B,2,FALSE),I26)</f>
        <v>4.3384999999999998</v>
      </c>
      <c r="J27">
        <f>_xlfn.IFNA(VLOOKUP(A27,BNDW!A:B,2,FALSE),J26)</f>
        <v>69.068600000000004</v>
      </c>
      <c r="K27">
        <f>_xlfn.IFNA(VLOOKUP(A27,'TY1'!A:C,3,FALSE),K26)</f>
        <v>110.921875</v>
      </c>
      <c r="L27">
        <f>_xlfn.IFNA(VLOOKUP(A27,'RX1'!A:B,2,FALSE),L26)</f>
        <v>134.13999999999999</v>
      </c>
    </row>
    <row r="28" spans="1:12" x14ac:dyDescent="0.35">
      <c r="A28" s="3">
        <v>45593</v>
      </c>
      <c r="B28" s="2">
        <f t="shared" si="1"/>
        <v>6.1574125780114501</v>
      </c>
      <c r="C28" s="2">
        <f t="shared" si="1"/>
        <v>1.4696009672463011</v>
      </c>
      <c r="D28" s="2">
        <f t="shared" si="1"/>
        <v>4.2352449867152666</v>
      </c>
      <c r="E28" s="2">
        <f t="shared" si="1"/>
        <v>4.7084034406297439</v>
      </c>
      <c r="F28" s="2">
        <f t="shared" si="1"/>
        <v>4.9026788192576083</v>
      </c>
      <c r="G28" s="2">
        <f t="shared" si="2"/>
        <v>4.7472585163553171</v>
      </c>
      <c r="H28">
        <v>472.2047</v>
      </c>
      <c r="I28">
        <f>_xlfn.IFNA(VLOOKUP(A28,'AGGG LN'!A:B,2,FALSE),I27)</f>
        <v>4.3475000000000001</v>
      </c>
      <c r="J28">
        <f>_xlfn.IFNA(VLOOKUP(A28,BNDW!A:B,2,FALSE),J27)</f>
        <v>69.078599999999994</v>
      </c>
      <c r="K28">
        <f>_xlfn.IFNA(VLOOKUP(A28,'TY1'!A:C,3,FALSE),K27)</f>
        <v>110.875</v>
      </c>
      <c r="L28">
        <f>_xlfn.IFNA(VLOOKUP(A28,'RX1'!A:B,2,FALSE),L27)</f>
        <v>134.65</v>
      </c>
    </row>
    <row r="29" spans="1:12" x14ac:dyDescent="0.35">
      <c r="A29" s="3">
        <v>45590</v>
      </c>
      <c r="B29" s="2">
        <f t="shared" si="1"/>
        <v>6.1597205630084728</v>
      </c>
      <c r="C29" s="2">
        <f t="shared" si="1"/>
        <v>1.4730452875285456</v>
      </c>
      <c r="D29" s="2">
        <f t="shared" si="1"/>
        <v>4.2353159178896194</v>
      </c>
      <c r="E29" s="2">
        <f t="shared" si="1"/>
        <v>4.711639461744201</v>
      </c>
      <c r="F29" s="2">
        <f t="shared" si="1"/>
        <v>4.9032727757677561</v>
      </c>
      <c r="G29" s="2">
        <f t="shared" si="2"/>
        <v>4.7499661245489122</v>
      </c>
      <c r="H29">
        <v>473.29579999999999</v>
      </c>
      <c r="I29">
        <f>_xlfn.IFNA(VLOOKUP(A29,'AGGG LN'!A:B,2,FALSE),I28)</f>
        <v>4.3624999999999998</v>
      </c>
      <c r="J29">
        <f>_xlfn.IFNA(VLOOKUP(A29,BNDW!A:B,2,FALSE),J28)</f>
        <v>69.083500000000001</v>
      </c>
      <c r="K29">
        <f>_xlfn.IFNA(VLOOKUP(A29,'TY1'!A:C,3,FALSE),K28)</f>
        <v>111.234375</v>
      </c>
      <c r="L29">
        <f>_xlfn.IFNA(VLOOKUP(A29,'RX1'!A:B,2,FALSE),L28)</f>
        <v>134.72999999999999</v>
      </c>
    </row>
    <row r="30" spans="1:12" x14ac:dyDescent="0.35">
      <c r="A30" s="3">
        <v>45589</v>
      </c>
      <c r="B30" s="2">
        <f t="shared" si="1"/>
        <v>6.1603833536346269</v>
      </c>
      <c r="C30" s="2">
        <f t="shared" si="1"/>
        <v>1.471783747135305</v>
      </c>
      <c r="D30" s="2">
        <f t="shared" si="1"/>
        <v>4.2368274371816765</v>
      </c>
      <c r="E30" s="2">
        <f t="shared" si="1"/>
        <v>4.7136040989183661</v>
      </c>
      <c r="F30" s="2">
        <f t="shared" si="1"/>
        <v>4.9063112781240283</v>
      </c>
      <c r="G30" s="2">
        <f t="shared" si="2"/>
        <v>4.7521455347594985</v>
      </c>
      <c r="H30">
        <v>473.6096</v>
      </c>
      <c r="I30">
        <f>_xlfn.IFNA(VLOOKUP(A30,'AGGG LN'!A:B,2,FALSE),I29)</f>
        <v>4.3570000000000002</v>
      </c>
      <c r="J30">
        <f>_xlfn.IFNA(VLOOKUP(A30,BNDW!A:B,2,FALSE),J29)</f>
        <v>69.188000000000002</v>
      </c>
      <c r="K30">
        <f>_xlfn.IFNA(VLOOKUP(A30,'TY1'!A:C,3,FALSE),K29)</f>
        <v>111.453125</v>
      </c>
      <c r="L30">
        <f>_xlfn.IFNA(VLOOKUP(A30,'RX1'!A:B,2,FALSE),L29)</f>
        <v>135.13999999999999</v>
      </c>
    </row>
    <row r="31" spans="1:12" x14ac:dyDescent="0.35">
      <c r="A31" s="3">
        <v>45588</v>
      </c>
      <c r="B31" s="2">
        <f t="shared" si="1"/>
        <v>6.1568115986957954</v>
      </c>
      <c r="C31" s="2">
        <f t="shared" si="1"/>
        <v>1.4696009672463011</v>
      </c>
      <c r="D31" s="2">
        <f t="shared" si="1"/>
        <v>4.2349568675738372</v>
      </c>
      <c r="E31" s="2">
        <f t="shared" si="1"/>
        <v>4.7113584839395992</v>
      </c>
      <c r="F31" s="2">
        <f t="shared" si="1"/>
        <v>4.9003738998387183</v>
      </c>
      <c r="G31" s="2">
        <f t="shared" si="2"/>
        <v>4.7491615671194234</v>
      </c>
      <c r="H31">
        <v>471.92099999999999</v>
      </c>
      <c r="I31">
        <f>_xlfn.IFNA(VLOOKUP(A31,'AGGG LN'!A:B,2,FALSE),I30)</f>
        <v>4.3475000000000001</v>
      </c>
      <c r="J31">
        <f>_xlfn.IFNA(VLOOKUP(A31,BNDW!A:B,2,FALSE),J30)</f>
        <v>69.058700000000002</v>
      </c>
      <c r="K31">
        <f>_xlfn.IFNA(VLOOKUP(A31,'TY1'!A:C,3,FALSE),K30)</f>
        <v>111.203125</v>
      </c>
      <c r="L31">
        <f>_xlfn.IFNA(VLOOKUP(A31,'RX1'!A:B,2,FALSE),L30)</f>
        <v>134.34</v>
      </c>
    </row>
    <row r="32" spans="1:12" x14ac:dyDescent="0.35">
      <c r="A32" s="3">
        <v>45587</v>
      </c>
      <c r="B32" s="2">
        <f t="shared" si="1"/>
        <v>6.1606487268914796</v>
      </c>
      <c r="C32" s="2">
        <f t="shared" si="1"/>
        <v>1.4730452875285456</v>
      </c>
      <c r="D32" s="2">
        <f t="shared" si="1"/>
        <v>4.2366843385467234</v>
      </c>
      <c r="E32" s="2">
        <f t="shared" si="1"/>
        <v>4.7141647156113953</v>
      </c>
      <c r="F32" s="2">
        <f t="shared" si="1"/>
        <v>4.901266757040891</v>
      </c>
      <c r="G32" s="2">
        <f t="shared" si="2"/>
        <v>4.7515851238972946</v>
      </c>
      <c r="H32">
        <v>473.7353</v>
      </c>
      <c r="I32">
        <f>_xlfn.IFNA(VLOOKUP(A32,'AGGG LN'!A:B,2,FALSE),I31)</f>
        <v>4.3624999999999998</v>
      </c>
      <c r="J32">
        <f>_xlfn.IFNA(VLOOKUP(A32,BNDW!A:B,2,FALSE),J31)</f>
        <v>69.178100000000001</v>
      </c>
      <c r="K32">
        <f>_xlfn.IFNA(VLOOKUP(A32,'TY1'!A:C,3,FALSE),K31)</f>
        <v>111.515625</v>
      </c>
      <c r="L32">
        <f>_xlfn.IFNA(VLOOKUP(A32,'RX1'!A:B,2,FALSE),L31)</f>
        <v>134.46</v>
      </c>
    </row>
    <row r="33" spans="1:12" x14ac:dyDescent="0.35">
      <c r="A33" s="3">
        <v>45586</v>
      </c>
      <c r="B33" s="2">
        <f t="shared" si="1"/>
        <v>6.163061508800217</v>
      </c>
      <c r="C33" s="2">
        <f t="shared" si="1"/>
        <v>1.4737327302687253</v>
      </c>
      <c r="D33" s="2">
        <f t="shared" si="1"/>
        <v>4.2365397736794934</v>
      </c>
      <c r="E33" s="2">
        <f t="shared" si="1"/>
        <v>4.7157047929196469</v>
      </c>
      <c r="F33" s="2">
        <f t="shared" si="1"/>
        <v>4.9037180117501782</v>
      </c>
      <c r="G33" s="2">
        <f t="shared" si="2"/>
        <v>4.7533074366857537</v>
      </c>
      <c r="H33">
        <v>474.87970000000001</v>
      </c>
      <c r="I33">
        <f>_xlfn.IFNA(VLOOKUP(A33,'AGGG LN'!A:B,2,FALSE),I32)</f>
        <v>4.3654999999999999</v>
      </c>
      <c r="J33">
        <f>_xlfn.IFNA(VLOOKUP(A33,BNDW!A:B,2,FALSE),J32)</f>
        <v>69.168099999999995</v>
      </c>
      <c r="K33">
        <f>_xlfn.IFNA(VLOOKUP(A33,'TY1'!A:C,3,FALSE),K32)</f>
        <v>111.6875</v>
      </c>
      <c r="L33">
        <f>_xlfn.IFNA(VLOOKUP(A33,'RX1'!A:B,2,FALSE),L32)</f>
        <v>134.79</v>
      </c>
    </row>
    <row r="34" spans="1:12" x14ac:dyDescent="0.35">
      <c r="A34" s="3">
        <v>45583</v>
      </c>
      <c r="B34" s="2">
        <f t="shared" si="1"/>
        <v>6.1689881537923119</v>
      </c>
      <c r="C34" s="2">
        <f t="shared" si="1"/>
        <v>1.4806950365413749</v>
      </c>
      <c r="D34" s="2">
        <f t="shared" si="1"/>
        <v>4.2424196802874636</v>
      </c>
      <c r="E34" s="2">
        <f t="shared" si="1"/>
        <v>4.721980526507684</v>
      </c>
      <c r="F34" s="2">
        <f t="shared" si="1"/>
        <v>4.9113304796856454</v>
      </c>
      <c r="G34" s="2">
        <f t="shared" si="2"/>
        <v>4.7598505171432768</v>
      </c>
      <c r="H34">
        <v>477.70249999999999</v>
      </c>
      <c r="I34">
        <f>_xlfn.IFNA(VLOOKUP(A34,'AGGG LN'!A:B,2,FALSE),I33)</f>
        <v>4.3959999999999999</v>
      </c>
      <c r="J34">
        <f>_xlfn.IFNA(VLOOKUP(A34,BNDW!A:B,2,FALSE),J33)</f>
        <v>69.575999999999993</v>
      </c>
      <c r="K34">
        <f>_xlfn.IFNA(VLOOKUP(A34,'TY1'!A:C,3,FALSE),K33)</f>
        <v>112.390625</v>
      </c>
      <c r="L34">
        <f>_xlfn.IFNA(VLOOKUP(A34,'RX1'!A:B,2,FALSE),L33)</f>
        <v>135.82</v>
      </c>
    </row>
    <row r="35" spans="1:12" x14ac:dyDescent="0.35">
      <c r="A35" s="3">
        <v>45582</v>
      </c>
      <c r="B35" s="2">
        <f t="shared" si="1"/>
        <v>6.1669181987397348</v>
      </c>
      <c r="C35" s="2">
        <f t="shared" si="1"/>
        <v>1.4795569915795803</v>
      </c>
      <c r="D35" s="2">
        <f t="shared" si="1"/>
        <v>4.2417050982551778</v>
      </c>
      <c r="E35" s="2">
        <f t="shared" si="1"/>
        <v>4.7204500914263559</v>
      </c>
      <c r="F35" s="2">
        <f t="shared" si="1"/>
        <v>4.9087502135926453</v>
      </c>
      <c r="G35" s="2">
        <f t="shared" si="2"/>
        <v>4.7581101158596137</v>
      </c>
      <c r="H35">
        <v>476.71469999999999</v>
      </c>
      <c r="I35">
        <f>_xlfn.IFNA(VLOOKUP(A35,'AGGG LN'!A:B,2,FALSE),I34)</f>
        <v>4.391</v>
      </c>
      <c r="J35">
        <f>_xlfn.IFNA(VLOOKUP(A35,BNDW!A:B,2,FALSE),J34)</f>
        <v>69.526300000000006</v>
      </c>
      <c r="K35">
        <f>_xlfn.IFNA(VLOOKUP(A35,'TY1'!A:C,3,FALSE),K34)</f>
        <v>112.21875</v>
      </c>
      <c r="L35">
        <f>_xlfn.IFNA(VLOOKUP(A35,'RX1'!A:B,2,FALSE),L34)</f>
        <v>135.47</v>
      </c>
    </row>
    <row r="36" spans="1:12" x14ac:dyDescent="0.35">
      <c r="A36" s="3">
        <v>45581</v>
      </c>
      <c r="B36" s="2">
        <f t="shared" si="1"/>
        <v>6.170891710851417</v>
      </c>
      <c r="C36" s="2">
        <f t="shared" si="1"/>
        <v>1.4836479063758006</v>
      </c>
      <c r="D36" s="2">
        <f t="shared" si="1"/>
        <v>4.2442777896578496</v>
      </c>
      <c r="E36" s="2">
        <f t="shared" si="1"/>
        <v>4.7247571491440006</v>
      </c>
      <c r="F36" s="2">
        <f t="shared" si="1"/>
        <v>4.9114041038343998</v>
      </c>
      <c r="G36" s="2">
        <f t="shared" si="2"/>
        <v>4.7620865400820804</v>
      </c>
      <c r="H36">
        <v>478.61270000000002</v>
      </c>
      <c r="I36">
        <f>_xlfn.IFNA(VLOOKUP(A36,'AGGG LN'!A:B,2,FALSE),I35)</f>
        <v>4.4089999999999998</v>
      </c>
      <c r="J36">
        <f>_xlfn.IFNA(VLOOKUP(A36,BNDW!A:B,2,FALSE),J35)</f>
        <v>69.705399999999997</v>
      </c>
      <c r="K36">
        <f>_xlfn.IFNA(VLOOKUP(A36,'TY1'!A:C,3,FALSE),K35)</f>
        <v>112.703125</v>
      </c>
      <c r="L36">
        <f>_xlfn.IFNA(VLOOKUP(A36,'RX1'!A:B,2,FALSE),L35)</f>
        <v>135.83000000000001</v>
      </c>
    </row>
    <row r="37" spans="1:12" x14ac:dyDescent="0.35">
      <c r="A37" s="3">
        <v>45580</v>
      </c>
      <c r="B37" s="2">
        <f t="shared" si="1"/>
        <v>6.1701848354452409</v>
      </c>
      <c r="C37" s="2">
        <f t="shared" si="1"/>
        <v>1.4809224901986731</v>
      </c>
      <c r="D37" s="2">
        <f t="shared" si="1"/>
        <v>4.2427056575592497</v>
      </c>
      <c r="E37" s="2">
        <f t="shared" si="1"/>
        <v>4.7239249715647693</v>
      </c>
      <c r="F37" s="2">
        <f t="shared" si="1"/>
        <v>4.9080856390804612</v>
      </c>
      <c r="G37" s="2">
        <f t="shared" si="2"/>
        <v>4.7607571050679081</v>
      </c>
      <c r="H37">
        <v>478.27449999999999</v>
      </c>
      <c r="I37">
        <f>_xlfn.IFNA(VLOOKUP(A37,'AGGG LN'!A:B,2,FALSE),I36)</f>
        <v>4.3970000000000002</v>
      </c>
      <c r="J37">
        <f>_xlfn.IFNA(VLOOKUP(A37,BNDW!A:B,2,FALSE),J36)</f>
        <v>69.5959</v>
      </c>
      <c r="K37">
        <f>_xlfn.IFNA(VLOOKUP(A37,'TY1'!A:C,3,FALSE),K36)</f>
        <v>112.609375</v>
      </c>
      <c r="L37">
        <f>_xlfn.IFNA(VLOOKUP(A37,'RX1'!A:B,2,FALSE),L36)</f>
        <v>135.38</v>
      </c>
    </row>
    <row r="38" spans="1:12" x14ac:dyDescent="0.35">
      <c r="A38" s="3">
        <v>45579</v>
      </c>
      <c r="B38" s="2">
        <f t="shared" si="1"/>
        <v>6.1677340772775988</v>
      </c>
      <c r="C38" s="2">
        <f t="shared" si="1"/>
        <v>1.4773911315137682</v>
      </c>
      <c r="D38" s="2">
        <f t="shared" si="1"/>
        <v>4.2391257710358747</v>
      </c>
      <c r="E38" s="2">
        <f t="shared" si="1"/>
        <v>4.7187778502339945</v>
      </c>
      <c r="F38" s="2">
        <f t="shared" si="1"/>
        <v>4.9035696217810676</v>
      </c>
      <c r="G38" s="2">
        <f t="shared" si="2"/>
        <v>4.7557362045434095</v>
      </c>
      <c r="H38">
        <v>477.10379999999998</v>
      </c>
      <c r="I38">
        <f>_xlfn.IFNA(VLOOKUP(A38,'AGGG LN'!A:B,2,FALSE),I37)</f>
        <v>4.3815</v>
      </c>
      <c r="J38">
        <f>_xlfn.IFNA(VLOOKUP(A38,BNDW!A:B,2,FALSE),J37)</f>
        <v>69.347200000000001</v>
      </c>
      <c r="K38">
        <f>_xlfn.IFNA(VLOOKUP(A38,'TY1'!A:C,3,FALSE),K37)</f>
        <v>112.03125</v>
      </c>
      <c r="L38">
        <f>_xlfn.IFNA(VLOOKUP(A38,'RX1'!A:B,2,FALSE),L37)</f>
        <v>134.77000000000001</v>
      </c>
    </row>
    <row r="39" spans="1:12" x14ac:dyDescent="0.35">
      <c r="A39" s="3">
        <v>45576</v>
      </c>
      <c r="B39" s="2">
        <f t="shared" si="1"/>
        <v>6.1689831297322977</v>
      </c>
      <c r="C39" s="2">
        <f t="shared" si="1"/>
        <v>1.4817181708317293</v>
      </c>
      <c r="D39" s="2">
        <f t="shared" si="1"/>
        <v>4.2392699625686205</v>
      </c>
      <c r="E39" s="2">
        <f t="shared" si="1"/>
        <v>4.7222585359617959</v>
      </c>
      <c r="F39" s="2">
        <f t="shared" si="1"/>
        <v>4.9036438195180709</v>
      </c>
      <c r="G39" s="2">
        <f t="shared" si="2"/>
        <v>4.7585355926730513</v>
      </c>
      <c r="H39">
        <v>477.70010000000002</v>
      </c>
      <c r="I39">
        <f>_xlfn.IFNA(VLOOKUP(A39,'AGGG LN'!A:B,2,FALSE),I38)</f>
        <v>4.4005000000000001</v>
      </c>
      <c r="J39">
        <f>_xlfn.IFNA(VLOOKUP(A39,BNDW!A:B,2,FALSE),J38)</f>
        <v>69.357200000000006</v>
      </c>
      <c r="K39">
        <f>_xlfn.IFNA(VLOOKUP(A39,'TY1'!A:C,3,FALSE),K38)</f>
        <v>112.421875</v>
      </c>
      <c r="L39">
        <f>_xlfn.IFNA(VLOOKUP(A39,'RX1'!A:B,2,FALSE),L38)</f>
        <v>134.78</v>
      </c>
    </row>
    <row r="40" spans="1:12" x14ac:dyDescent="0.35">
      <c r="A40" s="3">
        <v>45575</v>
      </c>
      <c r="B40" s="2">
        <f t="shared" si="1"/>
        <v>6.1683852957580054</v>
      </c>
      <c r="C40" s="2">
        <f t="shared" si="1"/>
        <v>1.4813772423665827</v>
      </c>
      <c r="D40" s="2">
        <f t="shared" si="1"/>
        <v>4.2392699625686205</v>
      </c>
      <c r="E40" s="2">
        <f t="shared" si="1"/>
        <v>4.7207285266223638</v>
      </c>
      <c r="F40" s="2">
        <f t="shared" si="1"/>
        <v>4.904682010193449</v>
      </c>
      <c r="G40" s="2">
        <f t="shared" si="2"/>
        <v>4.7575192233365815</v>
      </c>
      <c r="H40">
        <v>477.41460000000001</v>
      </c>
      <c r="I40">
        <f>_xlfn.IFNA(VLOOKUP(A40,'AGGG LN'!A:B,2,FALSE),I39)</f>
        <v>4.399</v>
      </c>
      <c r="J40">
        <f>_xlfn.IFNA(VLOOKUP(A40,BNDW!A:B,2,FALSE),J39)</f>
        <v>69.357200000000006</v>
      </c>
      <c r="K40">
        <f>_xlfn.IFNA(VLOOKUP(A40,'TY1'!A:C,3,FALSE),K39)</f>
        <v>112.25</v>
      </c>
      <c r="L40">
        <f>_xlfn.IFNA(VLOOKUP(A40,'RX1'!A:B,2,FALSE),L39)</f>
        <v>134.91999999999999</v>
      </c>
    </row>
    <row r="41" spans="1:12" x14ac:dyDescent="0.35">
      <c r="A41" s="3">
        <v>45574</v>
      </c>
      <c r="B41" s="2">
        <f t="shared" si="1"/>
        <v>6.1690798384540768</v>
      </c>
      <c r="C41" s="2">
        <f t="shared" si="1"/>
        <v>1.4808087698369197</v>
      </c>
      <c r="D41" s="2">
        <f t="shared" si="1"/>
        <v>4.2388387680160458</v>
      </c>
      <c r="E41" s="2">
        <f t="shared" si="1"/>
        <v>4.7218414927917847</v>
      </c>
      <c r="F41" s="2">
        <f t="shared" si="1"/>
        <v>4.9055710308476472</v>
      </c>
      <c r="G41" s="2">
        <f t="shared" si="2"/>
        <v>4.7585874004029574</v>
      </c>
      <c r="H41">
        <v>477.74630000000002</v>
      </c>
      <c r="I41">
        <f>_xlfn.IFNA(VLOOKUP(A41,'AGGG LN'!A:B,2,FALSE),I40)</f>
        <v>4.3964999999999996</v>
      </c>
      <c r="J41">
        <f>_xlfn.IFNA(VLOOKUP(A41,BNDW!A:B,2,FALSE),J40)</f>
        <v>69.327299999999994</v>
      </c>
      <c r="K41">
        <f>_xlfn.IFNA(VLOOKUP(A41,'TY1'!A:C,3,FALSE),K40)</f>
        <v>112.375</v>
      </c>
      <c r="L41">
        <f>_xlfn.IFNA(VLOOKUP(A41,'RX1'!A:B,2,FALSE),L40)</f>
        <v>135.04</v>
      </c>
    </row>
    <row r="42" spans="1:12" x14ac:dyDescent="0.35">
      <c r="A42" s="3">
        <v>45573</v>
      </c>
      <c r="B42" s="2">
        <f t="shared" si="1"/>
        <v>6.171755919471436</v>
      </c>
      <c r="C42" s="2">
        <f t="shared" si="1"/>
        <v>1.4828537603246474</v>
      </c>
      <c r="D42" s="2">
        <f t="shared" si="1"/>
        <v>4.2414188346619959</v>
      </c>
      <c r="E42" s="2">
        <f t="shared" si="1"/>
        <v>4.7242024410449064</v>
      </c>
      <c r="F42" s="2">
        <f t="shared" si="1"/>
        <v>4.9058671955173674</v>
      </c>
      <c r="G42" s="2">
        <f t="shared" si="2"/>
        <v>4.7605353919393991</v>
      </c>
      <c r="H42">
        <v>479.0265</v>
      </c>
      <c r="I42">
        <f>_xlfn.IFNA(VLOOKUP(A42,'AGGG LN'!A:B,2,FALSE),I41)</f>
        <v>4.4055</v>
      </c>
      <c r="J42">
        <f>_xlfn.IFNA(VLOOKUP(A42,BNDW!A:B,2,FALSE),J41)</f>
        <v>69.506399999999999</v>
      </c>
      <c r="K42">
        <f>_xlfn.IFNA(VLOOKUP(A42,'TY1'!A:C,3,FALSE),K41)</f>
        <v>112.640625</v>
      </c>
      <c r="L42">
        <f>_xlfn.IFNA(VLOOKUP(A42,'RX1'!A:B,2,FALSE),L41)</f>
        <v>135.08000000000001</v>
      </c>
    </row>
    <row r="43" spans="1:12" x14ac:dyDescent="0.35">
      <c r="A43" s="3">
        <v>45572</v>
      </c>
      <c r="B43" s="2">
        <f t="shared" si="1"/>
        <v>6.1723068853974885</v>
      </c>
      <c r="C43" s="2">
        <f t="shared" si="1"/>
        <v>1.4827402593881429</v>
      </c>
      <c r="D43" s="2">
        <f t="shared" si="1"/>
        <v>4.240416986340934</v>
      </c>
      <c r="E43" s="2">
        <f t="shared" si="1"/>
        <v>4.7243411469193228</v>
      </c>
      <c r="F43" s="2">
        <f t="shared" si="1"/>
        <v>4.9057931625726727</v>
      </c>
      <c r="G43" s="2">
        <f t="shared" si="2"/>
        <v>4.7606315500499932</v>
      </c>
      <c r="H43">
        <v>479.29050000000001</v>
      </c>
      <c r="I43">
        <f>_xlfn.IFNA(VLOOKUP(A43,'AGGG LN'!A:B,2,FALSE),I42)</f>
        <v>4.4050000000000002</v>
      </c>
      <c r="J43">
        <f>_xlfn.IFNA(VLOOKUP(A43,BNDW!A:B,2,FALSE),J42)</f>
        <v>69.436800000000005</v>
      </c>
      <c r="K43">
        <f>_xlfn.IFNA(VLOOKUP(A43,'TY1'!A:C,3,FALSE),K42)</f>
        <v>112.65625</v>
      </c>
      <c r="L43">
        <f>_xlfn.IFNA(VLOOKUP(A43,'RX1'!A:B,2,FALSE),L42)</f>
        <v>135.07</v>
      </c>
    </row>
    <row r="44" spans="1:12" x14ac:dyDescent="0.35">
      <c r="A44" s="3">
        <v>45569</v>
      </c>
      <c r="B44" s="2">
        <f t="shared" si="1"/>
        <v>6.1750844273818037</v>
      </c>
      <c r="C44" s="2">
        <f t="shared" si="1"/>
        <v>1.4833076352898882</v>
      </c>
      <c r="D44" s="2">
        <f t="shared" si="1"/>
        <v>4.2427056575592497</v>
      </c>
      <c r="E44" s="2">
        <f t="shared" si="1"/>
        <v>4.7275260834896091</v>
      </c>
      <c r="F44" s="2">
        <f t="shared" si="1"/>
        <v>4.9093405759446744</v>
      </c>
      <c r="G44" s="2">
        <f t="shared" si="2"/>
        <v>4.7638889819806227</v>
      </c>
      <c r="H44">
        <v>480.62360000000001</v>
      </c>
      <c r="I44">
        <f>_xlfn.IFNA(VLOOKUP(A44,'AGGG LN'!A:B,2,FALSE),I43)</f>
        <v>4.4074999999999998</v>
      </c>
      <c r="J44">
        <f>_xlfn.IFNA(VLOOKUP(A44,BNDW!A:B,2,FALSE),J43)</f>
        <v>69.5959</v>
      </c>
      <c r="K44">
        <f>_xlfn.IFNA(VLOOKUP(A44,'TY1'!A:C,3,FALSE),K43)</f>
        <v>113.015625</v>
      </c>
      <c r="L44">
        <f>_xlfn.IFNA(VLOOKUP(A44,'RX1'!A:B,2,FALSE),L43)</f>
        <v>135.55000000000001</v>
      </c>
    </row>
    <row r="45" spans="1:12" x14ac:dyDescent="0.35">
      <c r="A45" s="3">
        <v>45568</v>
      </c>
      <c r="B45" s="2">
        <f t="shared" si="1"/>
        <v>6.1822960414509183</v>
      </c>
      <c r="C45" s="2">
        <f t="shared" si="1"/>
        <v>1.4949245256453396</v>
      </c>
      <c r="D45" s="2">
        <f t="shared" si="1"/>
        <v>4.2475547999723027</v>
      </c>
      <c r="E45" s="2">
        <f t="shared" si="1"/>
        <v>4.7368835206964137</v>
      </c>
      <c r="F45" s="2">
        <f t="shared" si="1"/>
        <v>4.9158116625747832</v>
      </c>
      <c r="G45" s="2">
        <f t="shared" si="2"/>
        <v>4.7726691490720876</v>
      </c>
      <c r="H45">
        <v>484.10219999999998</v>
      </c>
      <c r="I45">
        <f>_xlfn.IFNA(VLOOKUP(A45,'AGGG LN'!A:B,2,FALSE),I44)</f>
        <v>4.4589999999999996</v>
      </c>
      <c r="J45">
        <f>_xlfn.IFNA(VLOOKUP(A45,BNDW!A:B,2,FALSE),J44)</f>
        <v>69.934200000000004</v>
      </c>
      <c r="K45">
        <f>_xlfn.IFNA(VLOOKUP(A45,'TY1'!A:C,3,FALSE),K44)</f>
        <v>114.078125</v>
      </c>
      <c r="L45">
        <f>_xlfn.IFNA(VLOOKUP(A45,'RX1'!A:B,2,FALSE),L44)</f>
        <v>136.43</v>
      </c>
    </row>
    <row r="46" spans="1:12" x14ac:dyDescent="0.35">
      <c r="A46" s="3">
        <v>45567</v>
      </c>
      <c r="B46" s="2">
        <f t="shared" si="1"/>
        <v>6.1861279622112129</v>
      </c>
      <c r="C46" s="2">
        <f t="shared" si="1"/>
        <v>1.4959332116372797</v>
      </c>
      <c r="D46" s="2">
        <f t="shared" si="1"/>
        <v>4.25082253180845</v>
      </c>
      <c r="E46" s="2">
        <f t="shared" si="1"/>
        <v>4.7413932652715998</v>
      </c>
      <c r="F46" s="2">
        <f t="shared" si="1"/>
        <v>4.9183006828934595</v>
      </c>
      <c r="G46" s="2">
        <f t="shared" si="2"/>
        <v>4.7767747487959724</v>
      </c>
      <c r="H46">
        <v>485.96080000000001</v>
      </c>
      <c r="I46">
        <f>_xlfn.IFNA(VLOOKUP(A46,'AGGG LN'!A:B,2,FALSE),I45)</f>
        <v>4.4634999999999998</v>
      </c>
      <c r="J46">
        <f>_xlfn.IFNA(VLOOKUP(A46,BNDW!A:B,2,FALSE),J45)</f>
        <v>70.1631</v>
      </c>
      <c r="K46">
        <f>_xlfn.IFNA(VLOOKUP(A46,'TY1'!A:C,3,FALSE),K45)</f>
        <v>114.59375</v>
      </c>
      <c r="L46">
        <f>_xlfn.IFNA(VLOOKUP(A46,'RX1'!A:B,2,FALSE),L45)</f>
        <v>136.77000000000001</v>
      </c>
    </row>
    <row r="47" spans="1:12" x14ac:dyDescent="0.35">
      <c r="A47" s="3">
        <v>45566</v>
      </c>
      <c r="B47" s="2">
        <f t="shared" si="1"/>
        <v>6.1909045765203139</v>
      </c>
      <c r="C47" s="2">
        <f t="shared" si="1"/>
        <v>1.5025206300880229</v>
      </c>
      <c r="D47" s="2">
        <f t="shared" si="1"/>
        <v>4.2530889604643374</v>
      </c>
      <c r="E47" s="2">
        <f t="shared" si="1"/>
        <v>4.7437085540144155</v>
      </c>
      <c r="F47" s="2">
        <f t="shared" si="1"/>
        <v>4.9236966417348533</v>
      </c>
      <c r="G47" s="2">
        <f t="shared" si="2"/>
        <v>4.7797061715585034</v>
      </c>
      <c r="H47">
        <v>488.2876</v>
      </c>
      <c r="I47">
        <f>_xlfn.IFNA(VLOOKUP(A47,'AGGG LN'!A:B,2,FALSE),I46)</f>
        <v>4.4930000000000003</v>
      </c>
      <c r="J47">
        <f>_xlfn.IFNA(VLOOKUP(A47,BNDW!A:B,2,FALSE),J46)</f>
        <v>70.322299999999998</v>
      </c>
      <c r="K47">
        <f>_xlfn.IFNA(VLOOKUP(A47,'TY1'!A:C,3,FALSE),K46)</f>
        <v>114.859375</v>
      </c>
      <c r="L47">
        <f>_xlfn.IFNA(VLOOKUP(A47,'RX1'!A:B,2,FALSE),L46)</f>
        <v>137.51</v>
      </c>
    </row>
    <row r="48" spans="1:12" x14ac:dyDescent="0.35">
      <c r="A48" s="3">
        <v>45565</v>
      </c>
      <c r="B48" s="2">
        <f t="shared" si="1"/>
        <v>6.1910489482205575</v>
      </c>
      <c r="C48" s="2">
        <f t="shared" si="1"/>
        <v>1.5021867216871243</v>
      </c>
      <c r="D48" s="2">
        <f t="shared" si="1"/>
        <v>4.2496488620880939</v>
      </c>
      <c r="E48" s="2">
        <f t="shared" si="1"/>
        <v>4.7401653505255963</v>
      </c>
      <c r="F48" s="2">
        <f t="shared" si="1"/>
        <v>4.916690847919714</v>
      </c>
      <c r="G48" s="2">
        <f t="shared" si="2"/>
        <v>4.7754704500044198</v>
      </c>
      <c r="H48">
        <v>488.35809999999998</v>
      </c>
      <c r="I48">
        <f>_xlfn.IFNA(VLOOKUP(A48,'AGGG LN'!A:B,2,FALSE),I47)</f>
        <v>4.4915000000000003</v>
      </c>
      <c r="J48">
        <f>_xlfn.IFNA(VLOOKUP(A48,BNDW!A:B,2,FALSE),J47)</f>
        <v>70.080799999999996</v>
      </c>
      <c r="K48">
        <f>_xlfn.IFNA(VLOOKUP(A48,'TY1'!A:C,3,FALSE),K47)</f>
        <v>114.453125</v>
      </c>
      <c r="L48">
        <f>_xlfn.IFNA(VLOOKUP(A48,'RX1'!A:B,2,FALSE),L47)</f>
        <v>136.55000000000001</v>
      </c>
    </row>
    <row r="49" spans="1:12" x14ac:dyDescent="0.35">
      <c r="A49" s="3">
        <v>45562</v>
      </c>
      <c r="B49" s="2">
        <f t="shared" si="1"/>
        <v>6.1927840774857721</v>
      </c>
      <c r="C49" s="2">
        <f t="shared" si="1"/>
        <v>1.5015185702146061</v>
      </c>
      <c r="D49" s="2">
        <f t="shared" si="1"/>
        <v>4.2504975218628509</v>
      </c>
      <c r="E49" s="2">
        <f t="shared" si="1"/>
        <v>4.7441165785015453</v>
      </c>
      <c r="F49" s="2">
        <f t="shared" si="1"/>
        <v>4.9158849575504453</v>
      </c>
      <c r="G49" s="2">
        <f t="shared" si="2"/>
        <v>4.7784702543113253</v>
      </c>
      <c r="H49">
        <v>489.20620000000002</v>
      </c>
      <c r="I49">
        <f>_xlfn.IFNA(VLOOKUP(A49,'AGGG LN'!A:B,2,FALSE),I48)</f>
        <v>4.4885000000000002</v>
      </c>
      <c r="J49">
        <f>_xlfn.IFNA(VLOOKUP(A49,BNDW!A:B,2,FALSE),J48)</f>
        <v>70.140299999999996</v>
      </c>
      <c r="K49">
        <f>_xlfn.IFNA(VLOOKUP(A49,'TY1'!A:C,3,FALSE),K48)</f>
        <v>114.90625</v>
      </c>
      <c r="L49">
        <f>_xlfn.IFNA(VLOOKUP(A49,'RX1'!A:B,2,FALSE),L48)</f>
        <v>136.44</v>
      </c>
    </row>
    <row r="50" spans="1:12" x14ac:dyDescent="0.35">
      <c r="A50" s="3">
        <v>45561</v>
      </c>
      <c r="B50" s="2">
        <f t="shared" si="1"/>
        <v>6.1893296742777331</v>
      </c>
      <c r="C50" s="2">
        <f t="shared" si="1"/>
        <v>1.5010728877559754</v>
      </c>
      <c r="D50" s="2">
        <f t="shared" si="1"/>
        <v>4.2485152418493621</v>
      </c>
      <c r="E50" s="2">
        <f t="shared" si="1"/>
        <v>4.7412569047341275</v>
      </c>
      <c r="F50" s="2">
        <f t="shared" si="1"/>
        <v>4.9135368496327052</v>
      </c>
      <c r="G50" s="2">
        <f t="shared" si="2"/>
        <v>4.7757128937138438</v>
      </c>
      <c r="H50">
        <v>487.51920000000001</v>
      </c>
      <c r="I50">
        <f>_xlfn.IFNA(VLOOKUP(A50,'AGGG LN'!A:B,2,FALSE),I49)</f>
        <v>4.4865000000000004</v>
      </c>
      <c r="J50">
        <f>_xlfn.IFNA(VLOOKUP(A50,BNDW!A:B,2,FALSE),J49)</f>
        <v>70.001400000000004</v>
      </c>
      <c r="K50">
        <f>_xlfn.IFNA(VLOOKUP(A50,'TY1'!A:C,3,FALSE),K49)</f>
        <v>114.578125</v>
      </c>
      <c r="L50">
        <f>_xlfn.IFNA(VLOOKUP(A50,'RX1'!A:B,2,FALSE),L49)</f>
        <v>136.12</v>
      </c>
    </row>
    <row r="51" spans="1:12" x14ac:dyDescent="0.35">
      <c r="A51" s="3">
        <v>45560</v>
      </c>
      <c r="B51" s="2">
        <f t="shared" si="1"/>
        <v>6.1897558230864025</v>
      </c>
      <c r="C51" s="2">
        <f t="shared" si="1"/>
        <v>1.5002924651733023</v>
      </c>
      <c r="D51" s="2">
        <f t="shared" si="1"/>
        <v>4.2479479494549421</v>
      </c>
      <c r="E51" s="2">
        <f t="shared" si="1"/>
        <v>4.7424834806971079</v>
      </c>
      <c r="F51" s="2">
        <f t="shared" si="1"/>
        <v>4.9131694592027673</v>
      </c>
      <c r="G51" s="2">
        <f t="shared" si="2"/>
        <v>4.77662067639824</v>
      </c>
      <c r="H51">
        <v>487.72699999999998</v>
      </c>
      <c r="I51">
        <f>_xlfn.IFNA(VLOOKUP(A51,'AGGG LN'!A:B,2,FALSE),I50)</f>
        <v>4.4829999999999997</v>
      </c>
      <c r="J51">
        <f>_xlfn.IFNA(VLOOKUP(A51,BNDW!A:B,2,FALSE),J50)</f>
        <v>69.961699999999993</v>
      </c>
      <c r="K51">
        <f>_xlfn.IFNA(VLOOKUP(A51,'TY1'!A:C,3,FALSE),K50)</f>
        <v>114.71875</v>
      </c>
      <c r="L51">
        <f>_xlfn.IFNA(VLOOKUP(A51,'RX1'!A:B,2,FALSE),L50)</f>
        <v>136.07</v>
      </c>
    </row>
    <row r="52" spans="1:12" x14ac:dyDescent="0.35">
      <c r="A52" s="3">
        <v>45559</v>
      </c>
      <c r="B52" s="2">
        <f t="shared" si="1"/>
        <v>6.1917498273981559</v>
      </c>
      <c r="C52" s="2">
        <f t="shared" si="1"/>
        <v>1.5028544270313171</v>
      </c>
      <c r="D52" s="2">
        <f t="shared" si="1"/>
        <v>4.2507811986870028</v>
      </c>
      <c r="E52" s="2">
        <f t="shared" si="1"/>
        <v>4.7450679886990343</v>
      </c>
      <c r="F52" s="2">
        <f t="shared" si="1"/>
        <v>4.9169105235329429</v>
      </c>
      <c r="G52" s="2">
        <f t="shared" si="2"/>
        <v>4.7794364956658164</v>
      </c>
      <c r="H52">
        <v>488.70049999999998</v>
      </c>
      <c r="I52">
        <f>_xlfn.IFNA(VLOOKUP(A52,'AGGG LN'!A:B,2,FALSE),I51)</f>
        <v>4.4945000000000004</v>
      </c>
      <c r="J52">
        <f>_xlfn.IFNA(VLOOKUP(A52,BNDW!A:B,2,FALSE),J51)</f>
        <v>70.160200000000003</v>
      </c>
      <c r="K52">
        <f>_xlfn.IFNA(VLOOKUP(A52,'TY1'!A:C,3,FALSE),K51)</f>
        <v>115.015625</v>
      </c>
      <c r="L52">
        <f>_xlfn.IFNA(VLOOKUP(A52,'RX1'!A:B,2,FALSE),L51)</f>
        <v>136.58000000000001</v>
      </c>
    </row>
    <row r="53" spans="1:12" x14ac:dyDescent="0.35">
      <c r="A53" s="3">
        <v>45558</v>
      </c>
      <c r="B53" s="2">
        <f t="shared" si="1"/>
        <v>6.1891620770907165</v>
      </c>
      <c r="C53" s="2">
        <f t="shared" si="1"/>
        <v>1.4997346473421371</v>
      </c>
      <c r="D53" s="2">
        <f t="shared" si="1"/>
        <v>4.2490822126055745</v>
      </c>
      <c r="E53" s="2">
        <f t="shared" si="1"/>
        <v>4.74438850236454</v>
      </c>
      <c r="F53" s="2">
        <f t="shared" si="1"/>
        <v>4.9136103115243817</v>
      </c>
      <c r="G53" s="2">
        <f t="shared" si="2"/>
        <v>4.7782328641965091</v>
      </c>
      <c r="H53">
        <v>487.4375</v>
      </c>
      <c r="I53">
        <f>_xlfn.IFNA(VLOOKUP(A53,'AGGG LN'!A:B,2,FALSE),I52)</f>
        <v>4.4805000000000001</v>
      </c>
      <c r="J53">
        <f>_xlfn.IFNA(VLOOKUP(A53,BNDW!A:B,2,FALSE),J52)</f>
        <v>70.0411</v>
      </c>
      <c r="K53">
        <f>_xlfn.IFNA(VLOOKUP(A53,'TY1'!A:C,3,FALSE),K52)</f>
        <v>114.9375</v>
      </c>
      <c r="L53">
        <f>_xlfn.IFNA(VLOOKUP(A53,'RX1'!A:B,2,FALSE),L52)</f>
        <v>136.13</v>
      </c>
    </row>
    <row r="54" spans="1:12" x14ac:dyDescent="0.35">
      <c r="A54" s="3">
        <v>45555</v>
      </c>
      <c r="B54" s="2">
        <f t="shared" si="1"/>
        <v>6.1880877214877827</v>
      </c>
      <c r="C54" s="2">
        <f t="shared" si="1"/>
        <v>1.5006270065759206</v>
      </c>
      <c r="D54" s="2">
        <f t="shared" si="1"/>
        <v>4.2492235481986089</v>
      </c>
      <c r="E54" s="2">
        <f t="shared" si="1"/>
        <v>4.7450679886990343</v>
      </c>
      <c r="F54" s="2">
        <f t="shared" si="1"/>
        <v>4.9094143467388509</v>
      </c>
      <c r="G54" s="2">
        <f t="shared" si="2"/>
        <v>4.7779372603069978</v>
      </c>
      <c r="H54">
        <v>486.91410000000002</v>
      </c>
      <c r="I54">
        <f>_xlfn.IFNA(VLOOKUP(A54,'AGGG LN'!A:B,2,FALSE),I53)</f>
        <v>4.4844999999999997</v>
      </c>
      <c r="J54">
        <f>_xlfn.IFNA(VLOOKUP(A54,BNDW!A:B,2,FALSE),J53)</f>
        <v>70.051000000000002</v>
      </c>
      <c r="K54">
        <f>_xlfn.IFNA(VLOOKUP(A54,'TY1'!A:C,3,FALSE),K53)</f>
        <v>115.015625</v>
      </c>
      <c r="L54">
        <f>_xlfn.IFNA(VLOOKUP(A54,'RX1'!A:B,2,FALSE),L53)</f>
        <v>135.56</v>
      </c>
    </row>
    <row r="55" spans="1:12" x14ac:dyDescent="0.35">
      <c r="A55" s="3">
        <v>45554</v>
      </c>
      <c r="B55" s="2">
        <f t="shared" si="1"/>
        <v>6.1895138551890305</v>
      </c>
      <c r="C55" s="2">
        <f t="shared" si="1"/>
        <v>1.5006270065759206</v>
      </c>
      <c r="D55" s="2">
        <f t="shared" si="1"/>
        <v>4.249506159471542</v>
      </c>
      <c r="E55" s="2">
        <f t="shared" si="1"/>
        <v>4.7441165785015453</v>
      </c>
      <c r="F55" s="2">
        <f t="shared" si="1"/>
        <v>4.9122871710784795</v>
      </c>
      <c r="G55" s="2">
        <f t="shared" si="2"/>
        <v>4.7777506970169323</v>
      </c>
      <c r="H55">
        <v>487.60899999999998</v>
      </c>
      <c r="I55">
        <f>_xlfn.IFNA(VLOOKUP(A55,'AGGG LN'!A:B,2,FALSE),I54)</f>
        <v>4.4844999999999997</v>
      </c>
      <c r="J55">
        <f>_xlfn.IFNA(VLOOKUP(A55,BNDW!A:B,2,FALSE),J54)</f>
        <v>70.070800000000006</v>
      </c>
      <c r="K55">
        <f>_xlfn.IFNA(VLOOKUP(A55,'TY1'!A:C,3,FALSE),K54)</f>
        <v>114.90625</v>
      </c>
      <c r="L55">
        <f>_xlfn.IFNA(VLOOKUP(A55,'RX1'!A:B,2,FALSE),L54)</f>
        <v>135.94999999999999</v>
      </c>
    </row>
    <row r="56" spans="1:12" x14ac:dyDescent="0.35">
      <c r="A56" s="3">
        <v>45553</v>
      </c>
      <c r="B56" s="2">
        <f t="shared" si="1"/>
        <v>6.1895015501722748</v>
      </c>
      <c r="C56" s="2">
        <f t="shared" si="1"/>
        <v>1.5014071682203953</v>
      </c>
      <c r="D56" s="2">
        <f t="shared" si="1"/>
        <v>4.2496488620880939</v>
      </c>
      <c r="E56" s="2">
        <f t="shared" si="1"/>
        <v>4.7471036818767578</v>
      </c>
      <c r="F56" s="2">
        <f t="shared" si="1"/>
        <v>4.9122871710784795</v>
      </c>
      <c r="G56" s="2">
        <f t="shared" si="2"/>
        <v>4.7801403797171025</v>
      </c>
      <c r="H56">
        <v>487.60300000000001</v>
      </c>
      <c r="I56">
        <f>_xlfn.IFNA(VLOOKUP(A56,'AGGG LN'!A:B,2,FALSE),I55)</f>
        <v>4.4880000000000004</v>
      </c>
      <c r="J56">
        <f>_xlfn.IFNA(VLOOKUP(A56,BNDW!A:B,2,FALSE),J55)</f>
        <v>70.080799999999996</v>
      </c>
      <c r="K56">
        <f>_xlfn.IFNA(VLOOKUP(A56,'TY1'!A:C,3,FALSE),K55)</f>
        <v>115.25</v>
      </c>
      <c r="L56">
        <f>_xlfn.IFNA(VLOOKUP(A56,'RX1'!A:B,2,FALSE),L55)</f>
        <v>135.94999999999999</v>
      </c>
    </row>
    <row r="57" spans="1:12" x14ac:dyDescent="0.35">
      <c r="A57" s="3">
        <v>45552</v>
      </c>
      <c r="B57" s="2">
        <f t="shared" si="1"/>
        <v>6.1919579086655876</v>
      </c>
      <c r="C57" s="2">
        <f t="shared" si="1"/>
        <v>1.50318811259139</v>
      </c>
      <c r="D57" s="2">
        <f t="shared" si="1"/>
        <v>4.2523350035777145</v>
      </c>
      <c r="E57" s="2">
        <f t="shared" si="1"/>
        <v>4.749676291785228</v>
      </c>
      <c r="F57" s="2">
        <f t="shared" si="1"/>
        <v>4.9158849575504453</v>
      </c>
      <c r="G57" s="2">
        <f t="shared" si="2"/>
        <v>4.7829180249382715</v>
      </c>
      <c r="H57">
        <v>488.80220000000003</v>
      </c>
      <c r="I57">
        <f>_xlfn.IFNA(VLOOKUP(A57,'AGGG LN'!A:B,2,FALSE),I56)</f>
        <v>4.4960000000000004</v>
      </c>
      <c r="J57">
        <f>_xlfn.IFNA(VLOOKUP(A57,BNDW!A:B,2,FALSE),J56)</f>
        <v>70.269300000000001</v>
      </c>
      <c r="K57">
        <f>_xlfn.IFNA(VLOOKUP(A57,'TY1'!A:C,3,FALSE),K56)</f>
        <v>115.546875</v>
      </c>
      <c r="L57">
        <f>_xlfn.IFNA(VLOOKUP(A57,'RX1'!A:B,2,FALSE),L56)</f>
        <v>136.44</v>
      </c>
    </row>
    <row r="58" spans="1:12" x14ac:dyDescent="0.35">
      <c r="A58" s="3">
        <v>45551</v>
      </c>
      <c r="B58" s="2">
        <f t="shared" si="1"/>
        <v>6.1936259037098242</v>
      </c>
      <c r="C58" s="2">
        <f t="shared" si="1"/>
        <v>1.5059645039578242</v>
      </c>
      <c r="D58" s="2">
        <f t="shared" si="1"/>
        <v>4.2536064432916172</v>
      </c>
      <c r="E58" s="2">
        <f t="shared" si="1"/>
        <v>4.7512976946536174</v>
      </c>
      <c r="F58" s="2">
        <f t="shared" si="1"/>
        <v>4.917569260976709</v>
      </c>
      <c r="G58" s="2">
        <f t="shared" si="2"/>
        <v>4.7845520079182364</v>
      </c>
      <c r="H58">
        <v>489.6182</v>
      </c>
      <c r="I58">
        <f>_xlfn.IFNA(VLOOKUP(A58,'AGGG LN'!A:B,2,FALSE),I57)</f>
        <v>4.5084999999999997</v>
      </c>
      <c r="J58">
        <f>_xlfn.IFNA(VLOOKUP(A58,BNDW!A:B,2,FALSE),J57)</f>
        <v>70.358699999999999</v>
      </c>
      <c r="K58">
        <f>_xlfn.IFNA(VLOOKUP(A58,'TY1'!A:C,3,FALSE),K57)</f>
        <v>115.734375</v>
      </c>
      <c r="L58">
        <f>_xlfn.IFNA(VLOOKUP(A58,'RX1'!A:B,2,FALSE),L57)</f>
        <v>136.66999999999999</v>
      </c>
    </row>
    <row r="59" spans="1:12" x14ac:dyDescent="0.35">
      <c r="A59" s="3">
        <v>45548</v>
      </c>
      <c r="B59" s="2">
        <f t="shared" si="1"/>
        <v>6.1905614821312733</v>
      </c>
      <c r="C59" s="2">
        <f t="shared" si="1"/>
        <v>1.5030768964426906</v>
      </c>
      <c r="D59" s="2">
        <f t="shared" si="1"/>
        <v>4.2513468865293262</v>
      </c>
      <c r="E59" s="2">
        <f t="shared" si="1"/>
        <v>4.7500818890327272</v>
      </c>
      <c r="F59" s="2">
        <f t="shared" si="1"/>
        <v>4.9152251092915975</v>
      </c>
      <c r="G59" s="2">
        <f t="shared" si="2"/>
        <v>4.7831105330845016</v>
      </c>
      <c r="H59">
        <v>488.12009999999998</v>
      </c>
      <c r="I59">
        <f>_xlfn.IFNA(VLOOKUP(A59,'AGGG LN'!A:B,2,FALSE),I58)</f>
        <v>4.4954999999999998</v>
      </c>
      <c r="J59">
        <f>_xlfn.IFNA(VLOOKUP(A59,BNDW!A:B,2,FALSE),J58)</f>
        <v>70.1999</v>
      </c>
      <c r="K59">
        <f>_xlfn.IFNA(VLOOKUP(A59,'TY1'!A:C,3,FALSE),K58)</f>
        <v>115.59375</v>
      </c>
      <c r="L59">
        <f>_xlfn.IFNA(VLOOKUP(A59,'RX1'!A:B,2,FALSE),L58)</f>
        <v>136.35</v>
      </c>
    </row>
    <row r="60" spans="1:12" x14ac:dyDescent="0.35">
      <c r="A60" s="3">
        <v>45547</v>
      </c>
      <c r="B60" s="2">
        <f t="shared" si="1"/>
        <v>6.1857165275322927</v>
      </c>
      <c r="C60" s="2">
        <f t="shared" si="1"/>
        <v>1.4963811901418036</v>
      </c>
      <c r="D60" s="2">
        <f t="shared" si="1"/>
        <v>4.249506159471542</v>
      </c>
      <c r="E60" s="2">
        <f t="shared" si="1"/>
        <v>4.748052255699494</v>
      </c>
      <c r="F60" s="2">
        <f t="shared" si="1"/>
        <v>4.9152984472697021</v>
      </c>
      <c r="G60" s="2">
        <f t="shared" si="2"/>
        <v>4.7815014940135363</v>
      </c>
      <c r="H60">
        <v>485.76089999999999</v>
      </c>
      <c r="I60">
        <f>_xlfn.IFNA(VLOOKUP(A60,'AGGG LN'!A:B,2,FALSE),I59)</f>
        <v>4.4654999999999996</v>
      </c>
      <c r="J60">
        <f>_xlfn.IFNA(VLOOKUP(A60,BNDW!A:B,2,FALSE),J59)</f>
        <v>70.070800000000006</v>
      </c>
      <c r="K60">
        <f>_xlfn.IFNA(VLOOKUP(A60,'TY1'!A:C,3,FALSE),K59)</f>
        <v>115.359375</v>
      </c>
      <c r="L60">
        <f>_xlfn.IFNA(VLOOKUP(A60,'RX1'!A:B,2,FALSE),L59)</f>
        <v>136.36000000000001</v>
      </c>
    </row>
    <row r="61" spans="1:12" x14ac:dyDescent="0.35">
      <c r="A61" s="3">
        <v>45546</v>
      </c>
      <c r="B61" s="2">
        <f t="shared" si="1"/>
        <v>6.1868516270062246</v>
      </c>
      <c r="C61" s="2">
        <f t="shared" si="1"/>
        <v>1.4997346473421371</v>
      </c>
      <c r="D61" s="2">
        <f t="shared" si="1"/>
        <v>4.2509222943736278</v>
      </c>
      <c r="E61" s="2">
        <f t="shared" si="1"/>
        <v>4.7492705299618478</v>
      </c>
      <c r="F61" s="2">
        <f t="shared" si="1"/>
        <v>4.9199079304632987</v>
      </c>
      <c r="G61" s="2">
        <f t="shared" si="2"/>
        <v>4.7833980100621378</v>
      </c>
      <c r="H61">
        <v>486.31259999999997</v>
      </c>
      <c r="I61">
        <f>_xlfn.IFNA(VLOOKUP(A61,'AGGG LN'!A:B,2,FALSE),I60)</f>
        <v>4.4805000000000001</v>
      </c>
      <c r="J61">
        <f>_xlfn.IFNA(VLOOKUP(A61,BNDW!A:B,2,FALSE),J60)</f>
        <v>70.170100000000005</v>
      </c>
      <c r="K61">
        <f>_xlfn.IFNA(VLOOKUP(A61,'TY1'!A:C,3,FALSE),K60)</f>
        <v>115.5</v>
      </c>
      <c r="L61">
        <f>_xlfn.IFNA(VLOOKUP(A61,'RX1'!A:B,2,FALSE),L60)</f>
        <v>136.99</v>
      </c>
    </row>
    <row r="62" spans="1:12" x14ac:dyDescent="0.35">
      <c r="A62" s="3">
        <v>45545</v>
      </c>
      <c r="B62" s="2">
        <f t="shared" si="1"/>
        <v>6.184921788051831</v>
      </c>
      <c r="C62" s="2">
        <f t="shared" si="1"/>
        <v>1.4952608673717009</v>
      </c>
      <c r="D62" s="2">
        <f t="shared" si="1"/>
        <v>4.2502151906608114</v>
      </c>
      <c r="E62" s="2">
        <f t="shared" si="1"/>
        <v>4.7503521958325896</v>
      </c>
      <c r="F62" s="2">
        <f t="shared" ref="F62:F125" si="3">LN(L62)</f>
        <v>4.9155917454093618</v>
      </c>
      <c r="G62" s="2">
        <f t="shared" si="2"/>
        <v>4.7834001057479441</v>
      </c>
      <c r="H62">
        <v>485.375</v>
      </c>
      <c r="I62">
        <f>_xlfn.IFNA(VLOOKUP(A62,'AGGG LN'!A:B,2,FALSE),I61)</f>
        <v>4.4604999999999997</v>
      </c>
      <c r="J62">
        <f>_xlfn.IFNA(VLOOKUP(A62,BNDW!A:B,2,FALSE),J61)</f>
        <v>70.120500000000007</v>
      </c>
      <c r="K62">
        <f>_xlfn.IFNA(VLOOKUP(A62,'TY1'!A:C,3,FALSE),K61)</f>
        <v>115.625</v>
      </c>
      <c r="L62">
        <f>_xlfn.IFNA(VLOOKUP(A62,'RX1'!A:B,2,FALSE),L61)</f>
        <v>136.4</v>
      </c>
    </row>
    <row r="63" spans="1:12" x14ac:dyDescent="0.35">
      <c r="A63" s="3">
        <v>45544</v>
      </c>
      <c r="B63" s="2">
        <f t="shared" si="1"/>
        <v>6.1839016438796026</v>
      </c>
      <c r="C63" s="2">
        <f t="shared" si="1"/>
        <v>1.494251502624983</v>
      </c>
      <c r="D63" s="2">
        <f t="shared" si="1"/>
        <v>4.2478050038897992</v>
      </c>
      <c r="E63" s="2">
        <f t="shared" si="1"/>
        <v>4.7468324954344183</v>
      </c>
      <c r="F63" s="2">
        <f t="shared" si="3"/>
        <v>4.9140509695808658</v>
      </c>
      <c r="G63" s="2">
        <f t="shared" si="2"/>
        <v>4.7802761902637085</v>
      </c>
      <c r="H63">
        <v>484.88010000000003</v>
      </c>
      <c r="I63">
        <f>_xlfn.IFNA(VLOOKUP(A63,'AGGG LN'!A:B,2,FALSE),I62)</f>
        <v>4.4560000000000004</v>
      </c>
      <c r="J63">
        <f>_xlfn.IFNA(VLOOKUP(A63,BNDW!A:B,2,FALSE),J62)</f>
        <v>69.951700000000002</v>
      </c>
      <c r="K63">
        <f>_xlfn.IFNA(VLOOKUP(A63,'TY1'!A:C,3,FALSE),K62)</f>
        <v>115.21875</v>
      </c>
      <c r="L63">
        <f>_xlfn.IFNA(VLOOKUP(A63,'RX1'!A:B,2,FALSE),L62)</f>
        <v>136.19</v>
      </c>
    </row>
    <row r="64" spans="1:12" x14ac:dyDescent="0.35">
      <c r="A64" s="3">
        <v>45541</v>
      </c>
      <c r="B64" s="2">
        <f t="shared" si="1"/>
        <v>6.1864246499479032</v>
      </c>
      <c r="C64" s="2">
        <f t="shared" si="1"/>
        <v>1.499288168933113</v>
      </c>
      <c r="D64" s="2">
        <f t="shared" si="1"/>
        <v>4.2462441387880032</v>
      </c>
      <c r="E64" s="2">
        <f t="shared" si="1"/>
        <v>4.7465612354300424</v>
      </c>
      <c r="F64" s="2">
        <f t="shared" si="3"/>
        <v>4.9139775400548205</v>
      </c>
      <c r="G64" s="2">
        <f t="shared" si="2"/>
        <v>4.7800444963549982</v>
      </c>
      <c r="H64">
        <v>486.10500000000002</v>
      </c>
      <c r="I64">
        <f>_xlfn.IFNA(VLOOKUP(A64,'AGGG LN'!A:B,2,FALSE),I63)</f>
        <v>4.4785000000000004</v>
      </c>
      <c r="J64">
        <f>_xlfn.IFNA(VLOOKUP(A64,BNDW!A:B,2,FALSE),J63)</f>
        <v>69.842600000000004</v>
      </c>
      <c r="K64">
        <f>_xlfn.IFNA(VLOOKUP(A64,'TY1'!A:C,3,FALSE),K63)</f>
        <v>115.1875</v>
      </c>
      <c r="L64">
        <f>_xlfn.IFNA(VLOOKUP(A64,'RX1'!A:B,2,FALSE),L63)</f>
        <v>136.18</v>
      </c>
    </row>
    <row r="65" spans="1:12" x14ac:dyDescent="0.35">
      <c r="A65" s="3">
        <v>45540</v>
      </c>
      <c r="B65" s="2">
        <f t="shared" si="1"/>
        <v>6.1823712293587549</v>
      </c>
      <c r="C65" s="2">
        <f t="shared" si="1"/>
        <v>1.4944758939644187</v>
      </c>
      <c r="D65" s="2">
        <f t="shared" si="1"/>
        <v>4.24539042709588</v>
      </c>
      <c r="E65" s="2">
        <f t="shared" si="1"/>
        <v>4.7442525496758661</v>
      </c>
      <c r="F65" s="2">
        <f t="shared" si="3"/>
        <v>4.9102991720435929</v>
      </c>
      <c r="G65" s="2">
        <f t="shared" si="2"/>
        <v>4.7774618741494113</v>
      </c>
      <c r="H65">
        <v>484.1386</v>
      </c>
      <c r="I65">
        <f>_xlfn.IFNA(VLOOKUP(A65,'AGGG LN'!A:B,2,FALSE),I64)</f>
        <v>4.4569999999999999</v>
      </c>
      <c r="J65">
        <f>_xlfn.IFNA(VLOOKUP(A65,BNDW!A:B,2,FALSE),J64)</f>
        <v>69.783000000000001</v>
      </c>
      <c r="K65">
        <f>_xlfn.IFNA(VLOOKUP(A65,'TY1'!A:C,3,FALSE),K64)</f>
        <v>114.921875</v>
      </c>
      <c r="L65">
        <f>_xlfn.IFNA(VLOOKUP(A65,'RX1'!A:B,2,FALSE),L64)</f>
        <v>135.68</v>
      </c>
    </row>
    <row r="66" spans="1:12" x14ac:dyDescent="0.35">
      <c r="A66" s="3">
        <v>45539</v>
      </c>
      <c r="B66" s="2">
        <f t="shared" si="1"/>
        <v>6.1809141803615733</v>
      </c>
      <c r="C66" s="2">
        <f t="shared" si="1"/>
        <v>1.4903164815262371</v>
      </c>
      <c r="D66" s="2">
        <f t="shared" si="1"/>
        <v>4.2439678660744891</v>
      </c>
      <c r="E66" s="2">
        <f t="shared" si="1"/>
        <v>4.7426196740919382</v>
      </c>
      <c r="F66" s="2">
        <f t="shared" si="3"/>
        <v>4.9103728721578612</v>
      </c>
      <c r="G66" s="2">
        <f t="shared" si="2"/>
        <v>4.7761703137051228</v>
      </c>
      <c r="H66">
        <v>483.43369999999999</v>
      </c>
      <c r="I66">
        <f>_xlfn.IFNA(VLOOKUP(A66,'AGGG LN'!A:B,2,FALSE),I65)</f>
        <v>4.4385000000000003</v>
      </c>
      <c r="J66">
        <f>_xlfn.IFNA(VLOOKUP(A66,BNDW!A:B,2,FALSE),J65)</f>
        <v>69.683800000000005</v>
      </c>
      <c r="K66">
        <f>_xlfn.IFNA(VLOOKUP(A66,'TY1'!A:C,3,FALSE),K65)</f>
        <v>114.734375</v>
      </c>
      <c r="L66">
        <f>_xlfn.IFNA(VLOOKUP(A66,'RX1'!A:B,2,FALSE),L65)</f>
        <v>135.69</v>
      </c>
    </row>
    <row r="67" spans="1:12" x14ac:dyDescent="0.35">
      <c r="A67" s="3">
        <v>45538</v>
      </c>
      <c r="B67" s="2">
        <f t="shared" ref="B67:E130" si="4">LN(H67)</f>
        <v>6.1748087058662771</v>
      </c>
      <c r="C67" s="2">
        <f t="shared" si="4"/>
        <v>1.4871572777252677</v>
      </c>
      <c r="D67" s="2">
        <f t="shared" si="4"/>
        <v>4.2396851180560775</v>
      </c>
      <c r="E67" s="2">
        <f t="shared" si="4"/>
        <v>4.7377049884315463</v>
      </c>
      <c r="F67" s="2">
        <f t="shared" si="3"/>
        <v>4.905719124146696</v>
      </c>
      <c r="G67" s="2">
        <f t="shared" ref="G67:G130" si="5">E67*0.8+F67*0.2</f>
        <v>4.7713078155745761</v>
      </c>
      <c r="H67">
        <v>480.49110000000002</v>
      </c>
      <c r="I67">
        <f>_xlfn.IFNA(VLOOKUP(A67,'AGGG LN'!A:B,2,FALSE),I66)</f>
        <v>4.4245000000000001</v>
      </c>
      <c r="J67">
        <f>_xlfn.IFNA(VLOOKUP(A67,BNDW!A:B,2,FALSE),J66)</f>
        <v>69.385999999999996</v>
      </c>
      <c r="K67">
        <f>_xlfn.IFNA(VLOOKUP(A67,'TY1'!A:C,3,FALSE),K66)</f>
        <v>114.171875</v>
      </c>
      <c r="L67">
        <f>_xlfn.IFNA(VLOOKUP(A67,'RX1'!A:B,2,FALSE),L66)</f>
        <v>135.06</v>
      </c>
    </row>
    <row r="68" spans="1:12" x14ac:dyDescent="0.35">
      <c r="A68" s="3">
        <v>45537</v>
      </c>
      <c r="B68" s="2">
        <f t="shared" si="4"/>
        <v>6.1720201705590956</v>
      </c>
      <c r="C68" s="2">
        <f t="shared" si="4"/>
        <v>1.4830807235575783</v>
      </c>
      <c r="D68" s="2">
        <f t="shared" si="4"/>
        <v>4.2396851180560775</v>
      </c>
      <c r="E68" s="2">
        <f t="shared" si="4"/>
        <v>4.7377049884315463</v>
      </c>
      <c r="F68" s="2">
        <f t="shared" si="3"/>
        <v>4.9008948300830566</v>
      </c>
      <c r="G68" s="2">
        <f t="shared" si="5"/>
        <v>4.7703429567618487</v>
      </c>
      <c r="H68">
        <v>479.15309999999999</v>
      </c>
      <c r="I68">
        <f>_xlfn.IFNA(VLOOKUP(A68,'AGGG LN'!A:B,2,FALSE),I67)</f>
        <v>4.4065000000000003</v>
      </c>
      <c r="J68">
        <f>_xlfn.IFNA(VLOOKUP(A68,BNDW!A:B,2,FALSE),J67)</f>
        <v>69.385999999999996</v>
      </c>
      <c r="K68">
        <f>_xlfn.IFNA(VLOOKUP(A68,'TY1'!A:C,3,FALSE),K67)</f>
        <v>114.171875</v>
      </c>
      <c r="L68">
        <f>_xlfn.IFNA(VLOOKUP(A68,'RX1'!A:B,2,FALSE),L67)</f>
        <v>134.41</v>
      </c>
    </row>
    <row r="69" spans="1:12" x14ac:dyDescent="0.35">
      <c r="A69" s="3">
        <v>45534</v>
      </c>
      <c r="B69" s="2">
        <f t="shared" si="4"/>
        <v>6.1741735288432009</v>
      </c>
      <c r="C69" s="2">
        <f t="shared" si="4"/>
        <v>1.4862528118637219</v>
      </c>
      <c r="D69" s="2">
        <f t="shared" si="4"/>
        <v>4.2365339906500825</v>
      </c>
      <c r="E69" s="2">
        <f t="shared" si="4"/>
        <v>4.7338656857585857</v>
      </c>
      <c r="F69" s="2">
        <f t="shared" si="3"/>
        <v>4.9054969759729508</v>
      </c>
      <c r="G69" s="2">
        <f t="shared" si="5"/>
        <v>4.7681919438014591</v>
      </c>
      <c r="H69">
        <v>480.18599999999998</v>
      </c>
      <c r="I69">
        <f>_xlfn.IFNA(VLOOKUP(A69,'AGGG LN'!A:B,2,FALSE),I68)</f>
        <v>4.4204999999999997</v>
      </c>
      <c r="J69">
        <f>_xlfn.IFNA(VLOOKUP(A69,BNDW!A:B,2,FALSE),J68)</f>
        <v>69.167699999999996</v>
      </c>
      <c r="K69">
        <f>_xlfn.IFNA(VLOOKUP(A69,'TY1'!A:C,3,FALSE),K68)</f>
        <v>113.734375</v>
      </c>
      <c r="L69">
        <f>_xlfn.IFNA(VLOOKUP(A69,'RX1'!A:B,2,FALSE),L68)</f>
        <v>135.03</v>
      </c>
    </row>
    <row r="70" spans="1:12" x14ac:dyDescent="0.35">
      <c r="A70" s="3">
        <v>45533</v>
      </c>
      <c r="B70" s="2">
        <f t="shared" si="4"/>
        <v>6.1750334506414388</v>
      </c>
      <c r="C70" s="2">
        <f t="shared" si="4"/>
        <v>1.487496241628858</v>
      </c>
      <c r="D70" s="2">
        <f t="shared" si="4"/>
        <v>4.2378213351924883</v>
      </c>
      <c r="E70" s="2">
        <f t="shared" si="4"/>
        <v>4.7361984483944957</v>
      </c>
      <c r="F70" s="2">
        <f t="shared" si="3"/>
        <v>4.9052747784384296</v>
      </c>
      <c r="G70" s="2">
        <f t="shared" si="5"/>
        <v>4.7700137144032828</v>
      </c>
      <c r="H70">
        <v>480.59910000000002</v>
      </c>
      <c r="I70">
        <f>_xlfn.IFNA(VLOOKUP(A70,'AGGG LN'!A:B,2,FALSE),I69)</f>
        <v>4.4260000000000002</v>
      </c>
      <c r="J70">
        <f>_xlfn.IFNA(VLOOKUP(A70,BNDW!A:B,2,FALSE),J69)</f>
        <v>69.256799999999998</v>
      </c>
      <c r="K70">
        <f>_xlfn.IFNA(VLOOKUP(A70,'TY1'!A:C,3,FALSE),K69)</f>
        <v>114</v>
      </c>
      <c r="L70">
        <f>_xlfn.IFNA(VLOOKUP(A70,'RX1'!A:B,2,FALSE),L69)</f>
        <v>135</v>
      </c>
    </row>
    <row r="71" spans="1:12" x14ac:dyDescent="0.35">
      <c r="A71" s="3">
        <v>45532</v>
      </c>
      <c r="B71" s="2">
        <f t="shared" si="4"/>
        <v>6.1779704622512011</v>
      </c>
      <c r="C71" s="2">
        <f t="shared" si="4"/>
        <v>1.4916673766995925</v>
      </c>
      <c r="D71" s="2">
        <f t="shared" si="4"/>
        <v>4.2389642518320434</v>
      </c>
      <c r="E71" s="2">
        <f t="shared" si="4"/>
        <v>4.7381154693841525</v>
      </c>
      <c r="F71" s="2">
        <f t="shared" si="3"/>
        <v>4.9068291253706668</v>
      </c>
      <c r="G71" s="2">
        <f t="shared" si="5"/>
        <v>4.7718582005814554</v>
      </c>
      <c r="H71">
        <v>482.0127</v>
      </c>
      <c r="I71">
        <f>_xlfn.IFNA(VLOOKUP(A71,'AGGG LN'!A:B,2,FALSE),I70)</f>
        <v>4.4444999999999997</v>
      </c>
      <c r="J71">
        <f>_xlfn.IFNA(VLOOKUP(A71,BNDW!A:B,2,FALSE),J70)</f>
        <v>69.335999999999999</v>
      </c>
      <c r="K71">
        <f>_xlfn.IFNA(VLOOKUP(A71,'TY1'!A:C,3,FALSE),K70)</f>
        <v>114.21875</v>
      </c>
      <c r="L71">
        <f>_xlfn.IFNA(VLOOKUP(A71,'RX1'!A:B,2,FALSE),L70)</f>
        <v>135.21</v>
      </c>
    </row>
    <row r="72" spans="1:12" x14ac:dyDescent="0.35">
      <c r="A72" s="3">
        <v>45531</v>
      </c>
      <c r="B72" s="2">
        <f t="shared" si="4"/>
        <v>6.1789912834196485</v>
      </c>
      <c r="C72" s="2">
        <f t="shared" si="4"/>
        <v>1.4897530694881207</v>
      </c>
      <c r="D72" s="2">
        <f t="shared" si="4"/>
        <v>4.2392497770056234</v>
      </c>
      <c r="E72" s="2">
        <f t="shared" si="4"/>
        <v>4.73797866112072</v>
      </c>
      <c r="F72" s="2">
        <f t="shared" si="3"/>
        <v>4.9052007016207355</v>
      </c>
      <c r="G72" s="2">
        <f t="shared" si="5"/>
        <v>4.7714230692207238</v>
      </c>
      <c r="H72">
        <v>482.505</v>
      </c>
      <c r="I72">
        <f>_xlfn.IFNA(VLOOKUP(A72,'AGGG LN'!A:B,2,FALSE),I71)</f>
        <v>4.4359999999999999</v>
      </c>
      <c r="J72">
        <f>_xlfn.IFNA(VLOOKUP(A72,BNDW!A:B,2,FALSE),J71)</f>
        <v>69.355800000000002</v>
      </c>
      <c r="K72">
        <f>_xlfn.IFNA(VLOOKUP(A72,'TY1'!A:C,3,FALSE),K71)</f>
        <v>114.203125</v>
      </c>
      <c r="L72">
        <f>_xlfn.IFNA(VLOOKUP(A72,'RX1'!A:B,2,FALSE),L71)</f>
        <v>134.99</v>
      </c>
    </row>
    <row r="73" spans="1:12" x14ac:dyDescent="0.35">
      <c r="A73" s="3">
        <v>45530</v>
      </c>
      <c r="B73" s="2">
        <f t="shared" si="4"/>
        <v>6.1803124691081166</v>
      </c>
      <c r="C73" s="2">
        <f t="shared" si="4"/>
        <v>1.4897530694881207</v>
      </c>
      <c r="D73" s="2">
        <f t="shared" si="4"/>
        <v>4.2396779119654893</v>
      </c>
      <c r="E73" s="2">
        <f t="shared" si="4"/>
        <v>4.7386625153496551</v>
      </c>
      <c r="F73" s="2">
        <f t="shared" si="3"/>
        <v>4.9085287378248799</v>
      </c>
      <c r="G73" s="2">
        <f t="shared" si="5"/>
        <v>4.7726357598447002</v>
      </c>
      <c r="H73">
        <v>483.1429</v>
      </c>
      <c r="I73">
        <f>_xlfn.IFNA(VLOOKUP(A73,'AGGG LN'!A:B,2,FALSE),I72)</f>
        <v>4.4359999999999999</v>
      </c>
      <c r="J73">
        <f>_xlfn.IFNA(VLOOKUP(A73,BNDW!A:B,2,FALSE),J72)</f>
        <v>69.385499999999993</v>
      </c>
      <c r="K73">
        <f>_xlfn.IFNA(VLOOKUP(A73,'TY1'!A:C,3,FALSE),K72)</f>
        <v>114.28125</v>
      </c>
      <c r="L73">
        <f>_xlfn.IFNA(VLOOKUP(A73,'RX1'!A:B,2,FALSE),L72)</f>
        <v>135.44</v>
      </c>
    </row>
    <row r="74" spans="1:12" x14ac:dyDescent="0.35">
      <c r="A74" s="3">
        <v>45527</v>
      </c>
      <c r="B74" s="2">
        <f t="shared" si="4"/>
        <v>6.1795304070894819</v>
      </c>
      <c r="C74" s="2">
        <f t="shared" si="4"/>
        <v>1.4906543764441336</v>
      </c>
      <c r="D74" s="2">
        <f t="shared" si="4"/>
        <v>4.2409612181452783</v>
      </c>
      <c r="E74" s="2">
        <f t="shared" si="4"/>
        <v>4.7396191262869705</v>
      </c>
      <c r="F74" s="2">
        <f t="shared" si="3"/>
        <v>4.9102254664972174</v>
      </c>
      <c r="G74" s="2">
        <f t="shared" si="5"/>
        <v>4.7737403943290202</v>
      </c>
      <c r="H74">
        <v>482.76519999999999</v>
      </c>
      <c r="I74">
        <f>_xlfn.IFNA(VLOOKUP(A74,'AGGG LN'!A:B,2,FALSE),I73)</f>
        <v>4.4400000000000004</v>
      </c>
      <c r="J74">
        <f>_xlfn.IFNA(VLOOKUP(A74,BNDW!A:B,2,FALSE),J73)</f>
        <v>69.474599999999995</v>
      </c>
      <c r="K74">
        <f>_xlfn.IFNA(VLOOKUP(A74,'TY1'!A:C,3,FALSE),K73)</f>
        <v>114.390625</v>
      </c>
      <c r="L74">
        <f>_xlfn.IFNA(VLOOKUP(A74,'RX1'!A:B,2,FALSE),L73)</f>
        <v>135.66999999999999</v>
      </c>
    </row>
    <row r="75" spans="1:12" x14ac:dyDescent="0.35">
      <c r="A75" s="3">
        <v>45526</v>
      </c>
      <c r="B75" s="2">
        <f t="shared" si="4"/>
        <v>6.1743376184564882</v>
      </c>
      <c r="C75" s="2">
        <f t="shared" si="4"/>
        <v>1.4847813078345447</v>
      </c>
      <c r="D75" s="2">
        <f t="shared" si="4"/>
        <v>4.2372493866522642</v>
      </c>
      <c r="E75" s="2">
        <f t="shared" si="4"/>
        <v>4.7360613775972142</v>
      </c>
      <c r="F75" s="2">
        <f t="shared" si="3"/>
        <v>4.9080117701976951</v>
      </c>
      <c r="G75" s="2">
        <f t="shared" si="5"/>
        <v>4.7704514561173106</v>
      </c>
      <c r="H75">
        <v>480.26479999999998</v>
      </c>
      <c r="I75">
        <f>_xlfn.IFNA(VLOOKUP(A75,'AGGG LN'!A:B,2,FALSE),I74)</f>
        <v>4.4139999999999997</v>
      </c>
      <c r="J75">
        <f>_xlfn.IFNA(VLOOKUP(A75,BNDW!A:B,2,FALSE),J74)</f>
        <v>69.217200000000005</v>
      </c>
      <c r="K75">
        <f>_xlfn.IFNA(VLOOKUP(A75,'TY1'!A:C,3,FALSE),K74)</f>
        <v>113.984375</v>
      </c>
      <c r="L75">
        <f>_xlfn.IFNA(VLOOKUP(A75,'RX1'!A:B,2,FALSE),L74)</f>
        <v>135.37</v>
      </c>
    </row>
    <row r="76" spans="1:12" x14ac:dyDescent="0.35">
      <c r="A76" s="3">
        <v>45525</v>
      </c>
      <c r="B76" s="2">
        <f t="shared" si="4"/>
        <v>6.1774203254450137</v>
      </c>
      <c r="C76" s="2">
        <f t="shared" si="4"/>
        <v>1.4899784723967724</v>
      </c>
      <c r="D76" s="2">
        <f t="shared" si="4"/>
        <v>4.2405336323786651</v>
      </c>
      <c r="E76" s="2">
        <f t="shared" si="4"/>
        <v>4.7412569047341275</v>
      </c>
      <c r="F76" s="2">
        <f t="shared" si="3"/>
        <v>4.9119929019672561</v>
      </c>
      <c r="G76" s="2">
        <f t="shared" si="5"/>
        <v>4.7754041041807538</v>
      </c>
      <c r="H76">
        <v>481.74759999999998</v>
      </c>
      <c r="I76">
        <f>_xlfn.IFNA(VLOOKUP(A76,'AGGG LN'!A:B,2,FALSE),I75)</f>
        <v>4.4370000000000003</v>
      </c>
      <c r="J76">
        <f>_xlfn.IFNA(VLOOKUP(A76,BNDW!A:B,2,FALSE),J75)</f>
        <v>69.444900000000004</v>
      </c>
      <c r="K76">
        <f>_xlfn.IFNA(VLOOKUP(A76,'TY1'!A:C,3,FALSE),K75)</f>
        <v>114.578125</v>
      </c>
      <c r="L76">
        <f>_xlfn.IFNA(VLOOKUP(A76,'RX1'!A:B,2,FALSE),L75)</f>
        <v>135.91</v>
      </c>
    </row>
    <row r="77" spans="1:12" x14ac:dyDescent="0.35">
      <c r="A77" s="3">
        <v>45524</v>
      </c>
      <c r="B77" s="2">
        <f t="shared" si="4"/>
        <v>6.1755597384152532</v>
      </c>
      <c r="C77" s="2">
        <f t="shared" si="4"/>
        <v>1.4869312379413036</v>
      </c>
      <c r="D77" s="2">
        <f t="shared" si="4"/>
        <v>4.2391070246094111</v>
      </c>
      <c r="E77" s="2">
        <f t="shared" si="4"/>
        <v>4.7383890297743143</v>
      </c>
      <c r="F77" s="2">
        <f t="shared" si="3"/>
        <v>4.9108149588140444</v>
      </c>
      <c r="G77" s="2">
        <f t="shared" si="5"/>
        <v>4.7728742155822612</v>
      </c>
      <c r="H77">
        <v>480.85210000000001</v>
      </c>
      <c r="I77">
        <f>_xlfn.IFNA(VLOOKUP(A77,'AGGG LN'!A:B,2,FALSE),I76)</f>
        <v>4.4234999999999998</v>
      </c>
      <c r="J77">
        <f>_xlfn.IFNA(VLOOKUP(A77,BNDW!A:B,2,FALSE),J76)</f>
        <v>69.3459</v>
      </c>
      <c r="K77">
        <f>_xlfn.IFNA(VLOOKUP(A77,'TY1'!A:C,3,FALSE),K76)</f>
        <v>114.25</v>
      </c>
      <c r="L77">
        <f>_xlfn.IFNA(VLOOKUP(A77,'RX1'!A:B,2,FALSE),L76)</f>
        <v>135.75</v>
      </c>
    </row>
    <row r="78" spans="1:12" x14ac:dyDescent="0.35">
      <c r="A78" s="3">
        <v>45523</v>
      </c>
      <c r="B78" s="2">
        <f t="shared" si="4"/>
        <v>6.1716195920423864</v>
      </c>
      <c r="C78" s="2">
        <f t="shared" si="4"/>
        <v>1.4830807235575783</v>
      </c>
      <c r="D78" s="2">
        <f t="shared" si="4"/>
        <v>4.2369632896634339</v>
      </c>
      <c r="E78" s="2">
        <f t="shared" si="4"/>
        <v>4.7353757416430318</v>
      </c>
      <c r="F78" s="2">
        <f t="shared" si="3"/>
        <v>4.9072727811011028</v>
      </c>
      <c r="G78" s="2">
        <f t="shared" si="5"/>
        <v>4.769755149534646</v>
      </c>
      <c r="H78">
        <v>478.96120000000002</v>
      </c>
      <c r="I78">
        <f>_xlfn.IFNA(VLOOKUP(A78,'AGGG LN'!A:B,2,FALSE),I77)</f>
        <v>4.4065000000000003</v>
      </c>
      <c r="J78">
        <f>_xlfn.IFNA(VLOOKUP(A78,BNDW!A:B,2,FALSE),J77)</f>
        <v>69.197400000000002</v>
      </c>
      <c r="K78">
        <f>_xlfn.IFNA(VLOOKUP(A78,'TY1'!A:C,3,FALSE),K77)</f>
        <v>113.90625</v>
      </c>
      <c r="L78">
        <f>_xlfn.IFNA(VLOOKUP(A78,'RX1'!A:B,2,FALSE),L77)</f>
        <v>135.27000000000001</v>
      </c>
    </row>
    <row r="79" spans="1:12" x14ac:dyDescent="0.35">
      <c r="A79" s="3">
        <v>45520</v>
      </c>
      <c r="B79" s="2">
        <f t="shared" si="4"/>
        <v>6.1670010540903863</v>
      </c>
      <c r="C79" s="2">
        <f t="shared" si="4"/>
        <v>1.4787595887919842</v>
      </c>
      <c r="D79" s="2">
        <f t="shared" si="4"/>
        <v>4.2365339906500825</v>
      </c>
      <c r="E79" s="2">
        <f t="shared" si="4"/>
        <v>4.7344150608582432</v>
      </c>
      <c r="F79" s="2">
        <f t="shared" si="3"/>
        <v>4.9080856390804612</v>
      </c>
      <c r="G79" s="2">
        <f t="shared" si="5"/>
        <v>4.7691491765026868</v>
      </c>
      <c r="H79">
        <v>476.75420000000003</v>
      </c>
      <c r="I79">
        <f>_xlfn.IFNA(VLOOKUP(A79,'AGGG LN'!A:B,2,FALSE),I78)</f>
        <v>4.3875000000000002</v>
      </c>
      <c r="J79">
        <f>_xlfn.IFNA(VLOOKUP(A79,BNDW!A:B,2,FALSE),J78)</f>
        <v>69.167699999999996</v>
      </c>
      <c r="K79">
        <f>_xlfn.IFNA(VLOOKUP(A79,'TY1'!A:C,3,FALSE),K78)</f>
        <v>113.796875</v>
      </c>
      <c r="L79">
        <f>_xlfn.IFNA(VLOOKUP(A79,'RX1'!A:B,2,FALSE),L78)</f>
        <v>135.38</v>
      </c>
    </row>
    <row r="80" spans="1:12" x14ac:dyDescent="0.35">
      <c r="A80" s="3">
        <v>45519</v>
      </c>
      <c r="B80" s="2">
        <f t="shared" si="4"/>
        <v>6.1652997800340454</v>
      </c>
      <c r="C80" s="2">
        <f t="shared" si="4"/>
        <v>1.4773911315137682</v>
      </c>
      <c r="D80" s="2">
        <f t="shared" si="4"/>
        <v>4.2343847267594494</v>
      </c>
      <c r="E80" s="2">
        <f t="shared" si="4"/>
        <v>4.7330410567948684</v>
      </c>
      <c r="F80" s="2">
        <f t="shared" si="3"/>
        <v>4.9071249177265912</v>
      </c>
      <c r="G80" s="2">
        <f t="shared" si="5"/>
        <v>4.7678578289812137</v>
      </c>
      <c r="H80">
        <v>475.94380000000001</v>
      </c>
      <c r="I80">
        <f>_xlfn.IFNA(VLOOKUP(A80,'AGGG LN'!A:B,2,FALSE),I79)</f>
        <v>4.3815</v>
      </c>
      <c r="J80">
        <f>_xlfn.IFNA(VLOOKUP(A80,BNDW!A:B,2,FALSE),J79)</f>
        <v>69.019199999999998</v>
      </c>
      <c r="K80">
        <f>_xlfn.IFNA(VLOOKUP(A80,'TY1'!A:C,3,FALSE),K79)</f>
        <v>113.640625</v>
      </c>
      <c r="L80">
        <f>_xlfn.IFNA(VLOOKUP(A80,'RX1'!A:B,2,FALSE),L79)</f>
        <v>135.25</v>
      </c>
    </row>
    <row r="81" spans="1:12" x14ac:dyDescent="0.35">
      <c r="A81" s="3">
        <v>45518</v>
      </c>
      <c r="B81" s="2">
        <f t="shared" si="4"/>
        <v>6.1714360530275636</v>
      </c>
      <c r="C81" s="2">
        <f t="shared" si="4"/>
        <v>1.4818317878289544</v>
      </c>
      <c r="D81" s="2">
        <f t="shared" si="4"/>
        <v>4.2378213351924883</v>
      </c>
      <c r="E81" s="2">
        <f t="shared" si="4"/>
        <v>4.7401653505255963</v>
      </c>
      <c r="F81" s="2">
        <f t="shared" si="3"/>
        <v>4.9141978124592507</v>
      </c>
      <c r="G81" s="2">
        <f t="shared" si="5"/>
        <v>4.7749718429123273</v>
      </c>
      <c r="H81">
        <v>478.87329999999997</v>
      </c>
      <c r="I81">
        <f>_xlfn.IFNA(VLOOKUP(A81,'AGGG LN'!A:B,2,FALSE),I80)</f>
        <v>4.4009999999999998</v>
      </c>
      <c r="J81">
        <f>_xlfn.IFNA(VLOOKUP(A81,BNDW!A:B,2,FALSE),J80)</f>
        <v>69.256799999999998</v>
      </c>
      <c r="K81">
        <f>_xlfn.IFNA(VLOOKUP(A81,'TY1'!A:C,3,FALSE),K80)</f>
        <v>114.453125</v>
      </c>
      <c r="L81">
        <f>_xlfn.IFNA(VLOOKUP(A81,'RX1'!A:B,2,FALSE),L80)</f>
        <v>136.21</v>
      </c>
    </row>
    <row r="82" spans="1:12" x14ac:dyDescent="0.35">
      <c r="A82" s="3">
        <v>45517</v>
      </c>
      <c r="B82" s="2">
        <f t="shared" si="4"/>
        <v>6.167316470885674</v>
      </c>
      <c r="C82" s="2">
        <f t="shared" si="4"/>
        <v>1.4773911315137682</v>
      </c>
      <c r="D82" s="2">
        <f t="shared" si="4"/>
        <v>4.2366771107996923</v>
      </c>
      <c r="E82" s="2">
        <f t="shared" si="4"/>
        <v>4.7389359261510844</v>
      </c>
      <c r="F82" s="2">
        <f t="shared" si="3"/>
        <v>4.9139775400548205</v>
      </c>
      <c r="G82" s="2">
        <f t="shared" si="5"/>
        <v>4.7739442489318318</v>
      </c>
      <c r="H82">
        <v>476.90460000000002</v>
      </c>
      <c r="I82">
        <f>_xlfn.IFNA(VLOOKUP(A82,'AGGG LN'!A:B,2,FALSE),I81)</f>
        <v>4.3815</v>
      </c>
      <c r="J82">
        <f>_xlfn.IFNA(VLOOKUP(A82,BNDW!A:B,2,FALSE),J81)</f>
        <v>69.177599999999998</v>
      </c>
      <c r="K82">
        <f>_xlfn.IFNA(VLOOKUP(A82,'TY1'!A:C,3,FALSE),K81)</f>
        <v>114.3125</v>
      </c>
      <c r="L82">
        <f>_xlfn.IFNA(VLOOKUP(A82,'RX1'!A:B,2,FALSE),L81)</f>
        <v>136.18</v>
      </c>
    </row>
    <row r="83" spans="1:12" x14ac:dyDescent="0.35">
      <c r="A83" s="3">
        <v>45516</v>
      </c>
      <c r="B83" s="2">
        <f t="shared" si="4"/>
        <v>6.1628287912126982</v>
      </c>
      <c r="C83" s="2">
        <f t="shared" si="4"/>
        <v>1.4745341499692988</v>
      </c>
      <c r="D83" s="2">
        <f t="shared" si="4"/>
        <v>4.2340978089072783</v>
      </c>
      <c r="E83" s="2">
        <f t="shared" si="4"/>
        <v>4.7355129064467585</v>
      </c>
      <c r="F83" s="2">
        <f t="shared" si="3"/>
        <v>4.9091930180279242</v>
      </c>
      <c r="G83" s="2">
        <f t="shared" si="5"/>
        <v>4.7702489287629923</v>
      </c>
      <c r="H83">
        <v>474.76920000000001</v>
      </c>
      <c r="I83">
        <f>_xlfn.IFNA(VLOOKUP(A83,'AGGG LN'!A:B,2,FALSE),I82)</f>
        <v>4.3689999999999998</v>
      </c>
      <c r="J83">
        <f>_xlfn.IFNA(VLOOKUP(A83,BNDW!A:B,2,FALSE),J82)</f>
        <v>68.999399999999994</v>
      </c>
      <c r="K83">
        <f>_xlfn.IFNA(VLOOKUP(A83,'TY1'!A:C,3,FALSE),K82)</f>
        <v>113.921875</v>
      </c>
      <c r="L83">
        <f>_xlfn.IFNA(VLOOKUP(A83,'RX1'!A:B,2,FALSE),L82)</f>
        <v>135.53</v>
      </c>
    </row>
    <row r="84" spans="1:12" x14ac:dyDescent="0.35">
      <c r="A84" s="3">
        <v>45513</v>
      </c>
      <c r="B84" s="2">
        <f t="shared" si="4"/>
        <v>6.1629835912950197</v>
      </c>
      <c r="C84" s="2">
        <f t="shared" si="4"/>
        <v>1.4732744876212289</v>
      </c>
      <c r="D84" s="2">
        <f t="shared" si="4"/>
        <v>4.2326619835180006</v>
      </c>
      <c r="E84" s="2">
        <f t="shared" si="4"/>
        <v>4.7330410567948684</v>
      </c>
      <c r="F84" s="2">
        <f t="shared" si="3"/>
        <v>4.9104465668408235</v>
      </c>
      <c r="G84" s="2">
        <f t="shared" si="5"/>
        <v>4.7685221588040596</v>
      </c>
      <c r="H84">
        <v>474.84269999999998</v>
      </c>
      <c r="I84">
        <f>_xlfn.IFNA(VLOOKUP(A84,'AGGG LN'!A:B,2,FALSE),I83)</f>
        <v>4.3635000000000002</v>
      </c>
      <c r="J84">
        <f>_xlfn.IFNA(VLOOKUP(A84,BNDW!A:B,2,FALSE),J83)</f>
        <v>68.900400000000005</v>
      </c>
      <c r="K84">
        <f>_xlfn.IFNA(VLOOKUP(A84,'TY1'!A:C,3,FALSE),K83)</f>
        <v>113.640625</v>
      </c>
      <c r="L84">
        <f>_xlfn.IFNA(VLOOKUP(A84,'RX1'!A:B,2,FALSE),L83)</f>
        <v>135.69999999999999</v>
      </c>
    </row>
    <row r="85" spans="1:12" x14ac:dyDescent="0.35">
      <c r="A85" s="3">
        <v>45512</v>
      </c>
      <c r="B85" s="2">
        <f t="shared" si="4"/>
        <v>6.1598435229458719</v>
      </c>
      <c r="C85" s="2">
        <f t="shared" si="4"/>
        <v>1.4705206132474313</v>
      </c>
      <c r="D85" s="2">
        <f t="shared" si="4"/>
        <v>4.229351740339319</v>
      </c>
      <c r="E85" s="2">
        <f t="shared" si="4"/>
        <v>4.7304252364831756</v>
      </c>
      <c r="F85" s="2">
        <f t="shared" si="3"/>
        <v>4.9070509778396856</v>
      </c>
      <c r="G85" s="2">
        <f t="shared" si="5"/>
        <v>4.7657503847544778</v>
      </c>
      <c r="H85">
        <v>473.35399999999998</v>
      </c>
      <c r="I85">
        <f>_xlfn.IFNA(VLOOKUP(A85,'AGGG LN'!A:B,2,FALSE),I84)</f>
        <v>4.3514999999999997</v>
      </c>
      <c r="J85">
        <f>_xlfn.IFNA(VLOOKUP(A85,BNDW!A:B,2,FALSE),J84)</f>
        <v>68.672700000000006</v>
      </c>
      <c r="K85">
        <f>_xlfn.IFNA(VLOOKUP(A85,'TY1'!A:C,3,FALSE),K84)</f>
        <v>113.34375</v>
      </c>
      <c r="L85">
        <f>_xlfn.IFNA(VLOOKUP(A85,'RX1'!A:B,2,FALSE),L84)</f>
        <v>135.24</v>
      </c>
    </row>
    <row r="86" spans="1:12" x14ac:dyDescent="0.35">
      <c r="A86" s="3">
        <v>45511</v>
      </c>
      <c r="B86" s="2">
        <f t="shared" si="4"/>
        <v>6.1605347326885944</v>
      </c>
      <c r="C86" s="2">
        <f t="shared" si="4"/>
        <v>1.4716689826892044</v>
      </c>
      <c r="D86" s="2">
        <f t="shared" si="4"/>
        <v>4.229351740339319</v>
      </c>
      <c r="E86" s="2">
        <f t="shared" si="4"/>
        <v>4.7324909261249637</v>
      </c>
      <c r="F86" s="2">
        <f t="shared" si="3"/>
        <v>4.9070509778396856</v>
      </c>
      <c r="G86" s="2">
        <f t="shared" si="5"/>
        <v>4.7674029364679082</v>
      </c>
      <c r="H86">
        <v>473.68130000000002</v>
      </c>
      <c r="I86">
        <f>_xlfn.IFNA(VLOOKUP(A86,'AGGG LN'!A:B,2,FALSE),I85)</f>
        <v>4.3564999999999996</v>
      </c>
      <c r="J86">
        <f>_xlfn.IFNA(VLOOKUP(A86,BNDW!A:B,2,FALSE),J85)</f>
        <v>68.672700000000006</v>
      </c>
      <c r="K86">
        <f>_xlfn.IFNA(VLOOKUP(A86,'TY1'!A:C,3,FALSE),K85)</f>
        <v>113.578125</v>
      </c>
      <c r="L86">
        <f>_xlfn.IFNA(VLOOKUP(A86,'RX1'!A:B,2,FALSE),L85)</f>
        <v>135.24</v>
      </c>
    </row>
    <row r="87" spans="1:12" x14ac:dyDescent="0.35">
      <c r="A87" s="3">
        <v>45510</v>
      </c>
      <c r="B87" s="2">
        <f t="shared" si="4"/>
        <v>6.1650913303400605</v>
      </c>
      <c r="C87" s="2">
        <f t="shared" si="4"/>
        <v>1.4756779222545759</v>
      </c>
      <c r="D87" s="2">
        <f t="shared" si="4"/>
        <v>4.2312240935694723</v>
      </c>
      <c r="E87" s="2">
        <f t="shared" si="4"/>
        <v>4.7368835206964137</v>
      </c>
      <c r="F87" s="2">
        <f t="shared" si="3"/>
        <v>4.9137572191197689</v>
      </c>
      <c r="G87" s="2">
        <f t="shared" si="5"/>
        <v>4.7722582603810846</v>
      </c>
      <c r="H87">
        <v>475.84460000000001</v>
      </c>
      <c r="I87">
        <f>_xlfn.IFNA(VLOOKUP(A87,'AGGG LN'!A:B,2,FALSE),I86)</f>
        <v>4.3739999999999997</v>
      </c>
      <c r="J87">
        <f>_xlfn.IFNA(VLOOKUP(A87,BNDW!A:B,2,FALSE),J86)</f>
        <v>68.801400000000001</v>
      </c>
      <c r="K87">
        <f>_xlfn.IFNA(VLOOKUP(A87,'TY1'!A:C,3,FALSE),K86)</f>
        <v>114.078125</v>
      </c>
      <c r="L87">
        <f>_xlfn.IFNA(VLOOKUP(A87,'RX1'!A:B,2,FALSE),L86)</f>
        <v>136.15</v>
      </c>
    </row>
    <row r="88" spans="1:12" x14ac:dyDescent="0.35">
      <c r="A88" s="3">
        <v>45509</v>
      </c>
      <c r="B88" s="2">
        <f t="shared" si="4"/>
        <v>6.1718569526189526</v>
      </c>
      <c r="C88" s="2">
        <f t="shared" si="4"/>
        <v>1.4810361976295763</v>
      </c>
      <c r="D88" s="2">
        <f t="shared" si="4"/>
        <v>4.2369632896634339</v>
      </c>
      <c r="E88" s="2">
        <f t="shared" si="4"/>
        <v>4.7428920052483061</v>
      </c>
      <c r="F88" s="2">
        <f t="shared" si="3"/>
        <v>4.9149317035827513</v>
      </c>
      <c r="G88" s="2">
        <f t="shared" si="5"/>
        <v>4.7772999449151952</v>
      </c>
      <c r="H88">
        <v>479.07490000000001</v>
      </c>
      <c r="I88">
        <f>_xlfn.IFNA(VLOOKUP(A88,'AGGG LN'!A:B,2,FALSE),I87)</f>
        <v>4.3975</v>
      </c>
      <c r="J88">
        <f>_xlfn.IFNA(VLOOKUP(A88,BNDW!A:B,2,FALSE),J87)</f>
        <v>69.197400000000002</v>
      </c>
      <c r="K88">
        <f>_xlfn.IFNA(VLOOKUP(A88,'TY1'!A:C,3,FALSE),K87)</f>
        <v>114.765625</v>
      </c>
      <c r="L88">
        <f>_xlfn.IFNA(VLOOKUP(A88,'RX1'!A:B,2,FALSE),L87)</f>
        <v>136.31</v>
      </c>
    </row>
    <row r="89" spans="1:12" x14ac:dyDescent="0.35">
      <c r="A89" s="3">
        <v>45506</v>
      </c>
      <c r="B89" s="2">
        <f t="shared" si="4"/>
        <v>6.1656527006024318</v>
      </c>
      <c r="C89" s="2">
        <f t="shared" si="4"/>
        <v>1.4787595887919842</v>
      </c>
      <c r="D89" s="2">
        <f t="shared" si="4"/>
        <v>4.2376783787224896</v>
      </c>
      <c r="E89" s="2">
        <f t="shared" si="4"/>
        <v>4.7434364451691993</v>
      </c>
      <c r="F89" s="2">
        <f t="shared" si="3"/>
        <v>4.9151517659346391</v>
      </c>
      <c r="G89" s="2">
        <f t="shared" si="5"/>
        <v>4.7777795093222872</v>
      </c>
      <c r="H89">
        <v>476.11180000000002</v>
      </c>
      <c r="I89">
        <f>_xlfn.IFNA(VLOOKUP(A89,'AGGG LN'!A:B,2,FALSE),I88)</f>
        <v>4.3875000000000002</v>
      </c>
      <c r="J89">
        <f>_xlfn.IFNA(VLOOKUP(A89,BNDW!A:B,2,FALSE),J88)</f>
        <v>69.246899999999997</v>
      </c>
      <c r="K89">
        <f>_xlfn.IFNA(VLOOKUP(A89,'TY1'!A:C,3,FALSE),K88)</f>
        <v>114.828125</v>
      </c>
      <c r="L89">
        <f>_xlfn.IFNA(VLOOKUP(A89,'RX1'!A:B,2,FALSE),L88)</f>
        <v>136.34</v>
      </c>
    </row>
    <row r="90" spans="1:12" x14ac:dyDescent="0.35">
      <c r="A90" s="3">
        <v>45505</v>
      </c>
      <c r="B90" s="2">
        <f t="shared" si="4"/>
        <v>6.153536839378198</v>
      </c>
      <c r="C90" s="2">
        <f t="shared" si="4"/>
        <v>1.4652210616736914</v>
      </c>
      <c r="D90" s="2">
        <f t="shared" si="4"/>
        <v>4.2287749256512583</v>
      </c>
      <c r="E90" s="2">
        <f t="shared" si="4"/>
        <v>4.7311142739251686</v>
      </c>
      <c r="F90" s="2">
        <f t="shared" si="3"/>
        <v>4.9095618720028193</v>
      </c>
      <c r="G90" s="2">
        <f t="shared" si="5"/>
        <v>4.7668037935406993</v>
      </c>
      <c r="H90">
        <v>470.37810000000002</v>
      </c>
      <c r="I90">
        <f>_xlfn.IFNA(VLOOKUP(A90,'AGGG LN'!A:B,2,FALSE),I89)</f>
        <v>4.3285</v>
      </c>
      <c r="J90">
        <f>_xlfn.IFNA(VLOOKUP(A90,BNDW!A:B,2,FALSE),J89)</f>
        <v>68.633099999999999</v>
      </c>
      <c r="K90">
        <f>_xlfn.IFNA(VLOOKUP(A90,'TY1'!A:C,3,FALSE),K89)</f>
        <v>113.421875</v>
      </c>
      <c r="L90">
        <f>_xlfn.IFNA(VLOOKUP(A90,'RX1'!A:B,2,FALSE),L89)</f>
        <v>135.58000000000001</v>
      </c>
    </row>
    <row r="91" spans="1:12" x14ac:dyDescent="0.35">
      <c r="A91" s="3">
        <v>45504</v>
      </c>
      <c r="B91" s="2">
        <f t="shared" si="4"/>
        <v>6.1507891050291033</v>
      </c>
      <c r="C91" s="2">
        <f t="shared" si="4"/>
        <v>1.463023893978564</v>
      </c>
      <c r="D91" s="2">
        <f t="shared" si="4"/>
        <v>4.2260904033645996</v>
      </c>
      <c r="E91" s="2">
        <f t="shared" si="4"/>
        <v>4.7229532216444747</v>
      </c>
      <c r="F91" s="2">
        <f t="shared" si="3"/>
        <v>4.9041630495857387</v>
      </c>
      <c r="G91" s="2">
        <f t="shared" si="5"/>
        <v>4.7591951872327272</v>
      </c>
      <c r="H91">
        <v>469.0874</v>
      </c>
      <c r="I91">
        <f>_xlfn.IFNA(VLOOKUP(A91,'AGGG LN'!A:B,2,FALSE),I90)</f>
        <v>4.319</v>
      </c>
      <c r="J91">
        <f>_xlfn.IFNA(VLOOKUP(A91,BNDW!A:B,2,FALSE),J90)</f>
        <v>68.449100000000001</v>
      </c>
      <c r="K91">
        <f>_xlfn.IFNA(VLOOKUP(A91,'TY1'!A:C,3,FALSE),K90)</f>
        <v>112.5</v>
      </c>
      <c r="L91">
        <f>_xlfn.IFNA(VLOOKUP(A91,'RX1'!A:B,2,FALSE),L90)</f>
        <v>134.85</v>
      </c>
    </row>
    <row r="92" spans="1:12" x14ac:dyDescent="0.35">
      <c r="A92" s="3">
        <v>45503</v>
      </c>
      <c r="B92" s="2">
        <f t="shared" si="4"/>
        <v>6.144107519486794</v>
      </c>
      <c r="C92" s="2">
        <f t="shared" si="4"/>
        <v>1.4554705491366737</v>
      </c>
      <c r="D92" s="2">
        <f t="shared" si="4"/>
        <v>4.2216084382668893</v>
      </c>
      <c r="E92" s="2">
        <f t="shared" si="4"/>
        <v>4.7207285266223638</v>
      </c>
      <c r="F92" s="2">
        <f t="shared" si="3"/>
        <v>4.9015641990418937</v>
      </c>
      <c r="G92" s="2">
        <f t="shared" si="5"/>
        <v>4.7568956611062703</v>
      </c>
      <c r="H92">
        <v>465.96359999999999</v>
      </c>
      <c r="I92">
        <f>_xlfn.IFNA(VLOOKUP(A92,'AGGG LN'!A:B,2,FALSE),I91)</f>
        <v>4.2865000000000002</v>
      </c>
      <c r="J92">
        <f>_xlfn.IFNA(VLOOKUP(A92,BNDW!A:B,2,FALSE),J91)</f>
        <v>68.143000000000001</v>
      </c>
      <c r="K92">
        <f>_xlfn.IFNA(VLOOKUP(A92,'TY1'!A:C,3,FALSE),K91)</f>
        <v>112.25</v>
      </c>
      <c r="L92">
        <f>_xlfn.IFNA(VLOOKUP(A92,'RX1'!A:B,2,FALSE),L91)</f>
        <v>134.5</v>
      </c>
    </row>
    <row r="93" spans="1:12" x14ac:dyDescent="0.35">
      <c r="A93" s="3">
        <v>45502</v>
      </c>
      <c r="B93" s="2">
        <f t="shared" si="4"/>
        <v>6.143457472084294</v>
      </c>
      <c r="C93" s="2">
        <f t="shared" si="4"/>
        <v>1.4571022511304024</v>
      </c>
      <c r="D93" s="2">
        <f t="shared" si="4"/>
        <v>4.2203029770988394</v>
      </c>
      <c r="E93" s="2">
        <f t="shared" si="4"/>
        <v>4.7187778502339945</v>
      </c>
      <c r="F93" s="2">
        <f t="shared" si="3"/>
        <v>4.9000761035291918</v>
      </c>
      <c r="G93" s="2">
        <f t="shared" si="5"/>
        <v>4.7550375008930343</v>
      </c>
      <c r="H93">
        <v>465.66079999999999</v>
      </c>
      <c r="I93">
        <f>_xlfn.IFNA(VLOOKUP(A93,'AGGG LN'!A:B,2,FALSE),I92)</f>
        <v>4.2934999999999999</v>
      </c>
      <c r="J93">
        <f>_xlfn.IFNA(VLOOKUP(A93,BNDW!A:B,2,FALSE),J92)</f>
        <v>68.054100000000005</v>
      </c>
      <c r="K93">
        <f>_xlfn.IFNA(VLOOKUP(A93,'TY1'!A:C,3,FALSE),K92)</f>
        <v>112.03125</v>
      </c>
      <c r="L93">
        <f>_xlfn.IFNA(VLOOKUP(A93,'RX1'!A:B,2,FALSE),L92)</f>
        <v>134.30000000000001</v>
      </c>
    </row>
    <row r="94" spans="1:12" x14ac:dyDescent="0.35">
      <c r="A94" s="3">
        <v>45499</v>
      </c>
      <c r="B94" s="2">
        <f t="shared" si="4"/>
        <v>6.142763163666614</v>
      </c>
      <c r="C94" s="2">
        <f t="shared" si="4"/>
        <v>1.454186627162809</v>
      </c>
      <c r="D94" s="2">
        <f t="shared" si="4"/>
        <v>4.2184159329390427</v>
      </c>
      <c r="E94" s="2">
        <f t="shared" si="4"/>
        <v>4.717521831647268</v>
      </c>
      <c r="F94" s="2">
        <f t="shared" si="3"/>
        <v>4.8966450566785689</v>
      </c>
      <c r="G94" s="2">
        <f t="shared" si="5"/>
        <v>4.7533464766535287</v>
      </c>
      <c r="H94">
        <v>465.33760000000001</v>
      </c>
      <c r="I94">
        <f>_xlfn.IFNA(VLOOKUP(A94,'AGGG LN'!A:B,2,FALSE),I93)</f>
        <v>4.2809999999999997</v>
      </c>
      <c r="J94">
        <f>_xlfn.IFNA(VLOOKUP(A94,BNDW!A:B,2,FALSE),J93)</f>
        <v>67.925799999999995</v>
      </c>
      <c r="K94">
        <f>_xlfn.IFNA(VLOOKUP(A94,'TY1'!A:C,3,FALSE),K93)</f>
        <v>111.890625</v>
      </c>
      <c r="L94">
        <f>_xlfn.IFNA(VLOOKUP(A94,'RX1'!A:B,2,FALSE),L93)</f>
        <v>133.84</v>
      </c>
    </row>
    <row r="95" spans="1:12" x14ac:dyDescent="0.35">
      <c r="A95" s="3">
        <v>45498</v>
      </c>
      <c r="B95" s="2">
        <f t="shared" si="4"/>
        <v>6.1411580943753572</v>
      </c>
      <c r="C95" s="2">
        <f t="shared" si="4"/>
        <v>1.4519650536095361</v>
      </c>
      <c r="D95" s="2">
        <f t="shared" si="4"/>
        <v>4.2147744622108041</v>
      </c>
      <c r="E95" s="2">
        <f t="shared" si="4"/>
        <v>4.7138844465512646</v>
      </c>
      <c r="F95" s="2">
        <f t="shared" si="3"/>
        <v>4.8960471493363915</v>
      </c>
      <c r="G95" s="2">
        <f t="shared" si="5"/>
        <v>4.75031698710829</v>
      </c>
      <c r="H95">
        <v>464.59129999999999</v>
      </c>
      <c r="I95">
        <f>_xlfn.IFNA(VLOOKUP(A95,'AGGG LN'!A:B,2,FALSE),I94)</f>
        <v>4.2714999999999996</v>
      </c>
      <c r="J95">
        <f>_xlfn.IFNA(VLOOKUP(A95,BNDW!A:B,2,FALSE),J94)</f>
        <v>67.678899999999999</v>
      </c>
      <c r="K95">
        <f>_xlfn.IFNA(VLOOKUP(A95,'TY1'!A:C,3,FALSE),K94)</f>
        <v>111.484375</v>
      </c>
      <c r="L95">
        <f>_xlfn.IFNA(VLOOKUP(A95,'RX1'!A:B,2,FALSE),L94)</f>
        <v>133.76</v>
      </c>
    </row>
    <row r="96" spans="1:12" x14ac:dyDescent="0.35">
      <c r="A96" s="3">
        <v>45497</v>
      </c>
      <c r="B96" s="2">
        <f t="shared" si="4"/>
        <v>6.1394143986179177</v>
      </c>
      <c r="C96" s="2">
        <f t="shared" si="4"/>
        <v>1.4537193374346797</v>
      </c>
      <c r="D96" s="2">
        <f t="shared" si="4"/>
        <v>4.2128754663033146</v>
      </c>
      <c r="E96" s="2">
        <f t="shared" si="4"/>
        <v>4.7127625841421992</v>
      </c>
      <c r="F96" s="2">
        <f t="shared" si="3"/>
        <v>4.8938018074754606</v>
      </c>
      <c r="G96" s="2">
        <f t="shared" si="5"/>
        <v>4.7489704288088515</v>
      </c>
      <c r="H96">
        <v>463.78190000000001</v>
      </c>
      <c r="I96">
        <f>_xlfn.IFNA(VLOOKUP(A96,'AGGG LN'!A:B,2,FALSE),I95)</f>
        <v>4.2789999999999999</v>
      </c>
      <c r="J96">
        <f>_xlfn.IFNA(VLOOKUP(A96,BNDW!A:B,2,FALSE),J95)</f>
        <v>67.5505</v>
      </c>
      <c r="K96">
        <f>_xlfn.IFNA(VLOOKUP(A96,'TY1'!A:C,3,FALSE),K95)</f>
        <v>111.359375</v>
      </c>
      <c r="L96">
        <f>_xlfn.IFNA(VLOOKUP(A96,'RX1'!A:B,2,FALSE),L95)</f>
        <v>133.46</v>
      </c>
    </row>
    <row r="97" spans="1:12" x14ac:dyDescent="0.35">
      <c r="A97" s="3">
        <v>45496</v>
      </c>
      <c r="B97" s="2">
        <f t="shared" si="4"/>
        <v>6.1388352950518721</v>
      </c>
      <c r="C97" s="2">
        <f t="shared" si="4"/>
        <v>1.4523161566618878</v>
      </c>
      <c r="D97" s="2">
        <f t="shared" si="4"/>
        <v>4.2149207304862886</v>
      </c>
      <c r="E97" s="2">
        <f t="shared" si="4"/>
        <v>4.7145849719739585</v>
      </c>
      <c r="F97" s="2">
        <f t="shared" si="3"/>
        <v>4.8935020472813688</v>
      </c>
      <c r="G97" s="2">
        <f t="shared" si="5"/>
        <v>4.750368387035441</v>
      </c>
      <c r="H97">
        <v>463.51339999999999</v>
      </c>
      <c r="I97">
        <f>_xlfn.IFNA(VLOOKUP(A97,'AGGG LN'!A:B,2,FALSE),I96)</f>
        <v>4.2729999999999997</v>
      </c>
      <c r="J97">
        <f>_xlfn.IFNA(VLOOKUP(A97,BNDW!A:B,2,FALSE),J96)</f>
        <v>67.688800000000001</v>
      </c>
      <c r="K97">
        <f>_xlfn.IFNA(VLOOKUP(A97,'TY1'!A:C,3,FALSE),K96)</f>
        <v>111.5625</v>
      </c>
      <c r="L97">
        <f>_xlfn.IFNA(VLOOKUP(A97,'RX1'!A:B,2,FALSE),L96)</f>
        <v>133.41999999999999</v>
      </c>
    </row>
    <row r="98" spans="1:12" x14ac:dyDescent="0.35">
      <c r="A98" s="3">
        <v>45495</v>
      </c>
      <c r="B98" s="2">
        <f t="shared" si="4"/>
        <v>6.1388954856749463</v>
      </c>
      <c r="C98" s="2">
        <f t="shared" si="4"/>
        <v>1.4510281756864587</v>
      </c>
      <c r="D98" s="2">
        <f t="shared" si="4"/>
        <v>4.2149207304862886</v>
      </c>
      <c r="E98" s="2">
        <f t="shared" si="4"/>
        <v>4.7131834300486695</v>
      </c>
      <c r="F98" s="2">
        <f t="shared" si="3"/>
        <v>4.8907249974236979</v>
      </c>
      <c r="G98" s="2">
        <f t="shared" si="5"/>
        <v>4.7486917435236755</v>
      </c>
      <c r="H98">
        <v>463.54129999999998</v>
      </c>
      <c r="I98">
        <f>_xlfn.IFNA(VLOOKUP(A98,'AGGG LN'!A:B,2,FALSE),I97)</f>
        <v>4.2675000000000001</v>
      </c>
      <c r="J98">
        <f>_xlfn.IFNA(VLOOKUP(A98,BNDW!A:B,2,FALSE),J97)</f>
        <v>67.688800000000001</v>
      </c>
      <c r="K98">
        <f>_xlfn.IFNA(VLOOKUP(A98,'TY1'!A:C,3,FALSE),K97)</f>
        <v>111.40625</v>
      </c>
      <c r="L98">
        <f>_xlfn.IFNA(VLOOKUP(A98,'RX1'!A:B,2,FALSE),L97)</f>
        <v>133.05000000000001</v>
      </c>
    </row>
    <row r="99" spans="1:12" x14ac:dyDescent="0.35">
      <c r="A99" s="3">
        <v>45492</v>
      </c>
      <c r="B99" s="2">
        <f t="shared" si="4"/>
        <v>6.1393400074369255</v>
      </c>
      <c r="C99" s="2">
        <f t="shared" si="4"/>
        <v>1.4503249407770271</v>
      </c>
      <c r="D99" s="2">
        <f t="shared" si="4"/>
        <v>4.2156502748488025</v>
      </c>
      <c r="E99" s="2">
        <f t="shared" si="4"/>
        <v>4.7141647156113953</v>
      </c>
      <c r="F99" s="2">
        <f t="shared" si="3"/>
        <v>4.8920018969850334</v>
      </c>
      <c r="G99" s="2">
        <f t="shared" si="5"/>
        <v>4.7497321518861231</v>
      </c>
      <c r="H99">
        <v>463.74740000000003</v>
      </c>
      <c r="I99">
        <f>_xlfn.IFNA(VLOOKUP(A99,'AGGG LN'!A:B,2,FALSE),I98)</f>
        <v>4.2645</v>
      </c>
      <c r="J99">
        <f>_xlfn.IFNA(VLOOKUP(A99,BNDW!A:B,2,FALSE),J98)</f>
        <v>67.738200000000006</v>
      </c>
      <c r="K99">
        <f>_xlfn.IFNA(VLOOKUP(A99,'TY1'!A:C,3,FALSE),K98)</f>
        <v>111.515625</v>
      </c>
      <c r="L99">
        <f>_xlfn.IFNA(VLOOKUP(A99,'RX1'!A:B,2,FALSE),L98)</f>
        <v>133.22</v>
      </c>
    </row>
    <row r="100" spans="1:12" x14ac:dyDescent="0.35">
      <c r="A100" s="3">
        <v>45491</v>
      </c>
      <c r="B100" s="2">
        <f t="shared" si="4"/>
        <v>6.14295848663828</v>
      </c>
      <c r="C100" s="2">
        <f t="shared" si="4"/>
        <v>1.4560536055347433</v>
      </c>
      <c r="D100" s="2">
        <f t="shared" si="4"/>
        <v>4.217542540209565</v>
      </c>
      <c r="E100" s="2">
        <f t="shared" si="4"/>
        <v>4.717661467198706</v>
      </c>
      <c r="F100" s="2">
        <f t="shared" si="3"/>
        <v>4.8959723857761155</v>
      </c>
      <c r="G100" s="2">
        <f t="shared" si="5"/>
        <v>4.7533236509141883</v>
      </c>
      <c r="H100">
        <v>465.42849999999999</v>
      </c>
      <c r="I100">
        <f>_xlfn.IFNA(VLOOKUP(A100,'AGGG LN'!A:B,2,FALSE),I99)</f>
        <v>4.2889999999999997</v>
      </c>
      <c r="J100">
        <f>_xlfn.IFNA(VLOOKUP(A100,BNDW!A:B,2,FALSE),J99)</f>
        <v>67.866500000000002</v>
      </c>
      <c r="K100">
        <f>_xlfn.IFNA(VLOOKUP(A100,'TY1'!A:C,3,FALSE),K99)</f>
        <v>111.90625</v>
      </c>
      <c r="L100">
        <f>_xlfn.IFNA(VLOOKUP(A100,'RX1'!A:B,2,FALSE),L99)</f>
        <v>133.75</v>
      </c>
    </row>
    <row r="101" spans="1:12" x14ac:dyDescent="0.35">
      <c r="A101" s="3">
        <v>45490</v>
      </c>
      <c r="B101" s="2">
        <f t="shared" si="4"/>
        <v>6.1443457071501859</v>
      </c>
      <c r="C101" s="2">
        <f t="shared" si="4"/>
        <v>1.4562401118065573</v>
      </c>
      <c r="D101" s="2">
        <f t="shared" si="4"/>
        <v>4.2192870926076491</v>
      </c>
      <c r="E101" s="2">
        <f t="shared" si="4"/>
        <v>4.7196143203789598</v>
      </c>
      <c r="F101" s="2">
        <f t="shared" si="3"/>
        <v>4.8949251086008028</v>
      </c>
      <c r="G101" s="2">
        <f t="shared" si="5"/>
        <v>4.7546764780233284</v>
      </c>
      <c r="H101">
        <v>466.07459999999998</v>
      </c>
      <c r="I101">
        <f>_xlfn.IFNA(VLOOKUP(A101,'AGGG LN'!A:B,2,FALSE),I100)</f>
        <v>4.2897999999999996</v>
      </c>
      <c r="J101">
        <f>_xlfn.IFNA(VLOOKUP(A101,BNDW!A:B,2,FALSE),J100)</f>
        <v>67.984999999999999</v>
      </c>
      <c r="K101">
        <f>_xlfn.IFNA(VLOOKUP(A101,'TY1'!A:C,3,FALSE),K100)</f>
        <v>112.125</v>
      </c>
      <c r="L101">
        <f>_xlfn.IFNA(VLOOKUP(A101,'RX1'!A:B,2,FALSE),L100)</f>
        <v>133.61000000000001</v>
      </c>
    </row>
    <row r="102" spans="1:12" x14ac:dyDescent="0.35">
      <c r="A102" s="3">
        <v>45489</v>
      </c>
      <c r="B102" s="2">
        <f t="shared" si="4"/>
        <v>6.1412749644653459</v>
      </c>
      <c r="C102" s="2">
        <f t="shared" si="4"/>
        <v>1.4527864415672742</v>
      </c>
      <c r="D102" s="2">
        <f t="shared" si="4"/>
        <v>4.2185601976090226</v>
      </c>
      <c r="E102" s="2">
        <f t="shared" si="4"/>
        <v>4.7186383704932</v>
      </c>
      <c r="F102" s="2">
        <f t="shared" si="3"/>
        <v>4.8941014778403042</v>
      </c>
      <c r="G102" s="2">
        <f t="shared" si="5"/>
        <v>4.7537309919626214</v>
      </c>
      <c r="H102">
        <v>464.6456</v>
      </c>
      <c r="I102">
        <f>_xlfn.IFNA(VLOOKUP(A102,'AGGG LN'!A:B,2,FALSE),I101)</f>
        <v>4.27501</v>
      </c>
      <c r="J102">
        <f>_xlfn.IFNA(VLOOKUP(A102,BNDW!A:B,2,FALSE),J101)</f>
        <v>67.935599999999994</v>
      </c>
      <c r="K102">
        <f>_xlfn.IFNA(VLOOKUP(A102,'TY1'!A:C,3,FALSE),K101)</f>
        <v>112.015625</v>
      </c>
      <c r="L102">
        <f>_xlfn.IFNA(VLOOKUP(A102,'RX1'!A:B,2,FALSE),L101)</f>
        <v>133.5</v>
      </c>
    </row>
    <row r="103" spans="1:12" x14ac:dyDescent="0.35">
      <c r="A103" s="3">
        <v>45488</v>
      </c>
      <c r="B103" s="2">
        <f t="shared" si="4"/>
        <v>6.1401993733545384</v>
      </c>
      <c r="C103" s="2">
        <f t="shared" si="4"/>
        <v>1.4516325624280262</v>
      </c>
      <c r="D103" s="2">
        <f t="shared" si="4"/>
        <v>4.2147744622108041</v>
      </c>
      <c r="E103" s="2">
        <f t="shared" si="4"/>
        <v>4.7155648838603073</v>
      </c>
      <c r="F103" s="2">
        <f t="shared" si="3"/>
        <v>4.8909504511502764</v>
      </c>
      <c r="G103" s="2">
        <f t="shared" si="5"/>
        <v>4.7506419973183016</v>
      </c>
      <c r="H103">
        <v>464.14609999999999</v>
      </c>
      <c r="I103">
        <f>_xlfn.IFNA(VLOOKUP(A103,'AGGG LN'!A:B,2,FALSE),I102)</f>
        <v>4.2700800000000001</v>
      </c>
      <c r="J103">
        <f>_xlfn.IFNA(VLOOKUP(A103,BNDW!A:B,2,FALSE),J102)</f>
        <v>67.678899999999999</v>
      </c>
      <c r="K103">
        <f>_xlfn.IFNA(VLOOKUP(A103,'TY1'!A:C,3,FALSE),K102)</f>
        <v>111.671875</v>
      </c>
      <c r="L103">
        <f>_xlfn.IFNA(VLOOKUP(A103,'RX1'!A:B,2,FALSE),L102)</f>
        <v>133.08000000000001</v>
      </c>
    </row>
    <row r="104" spans="1:12" x14ac:dyDescent="0.35">
      <c r="A104" s="3">
        <v>45485</v>
      </c>
      <c r="B104" s="2">
        <f t="shared" si="4"/>
        <v>6.1409462728841122</v>
      </c>
      <c r="C104" s="2">
        <f t="shared" si="4"/>
        <v>1.450362459125849</v>
      </c>
      <c r="D104" s="2">
        <f t="shared" si="4"/>
        <v>4.2162317568768781</v>
      </c>
      <c r="E104" s="2">
        <f t="shared" si="4"/>
        <v>4.7173821765950192</v>
      </c>
      <c r="F104" s="2">
        <f t="shared" si="3"/>
        <v>4.8892206722058225</v>
      </c>
      <c r="G104" s="2">
        <f t="shared" si="5"/>
        <v>4.7517498757171808</v>
      </c>
      <c r="H104">
        <v>464.49290000000002</v>
      </c>
      <c r="I104">
        <f>_xlfn.IFNA(VLOOKUP(A104,'AGGG LN'!A:B,2,FALSE),I103)</f>
        <v>4.2646600000000001</v>
      </c>
      <c r="J104">
        <f>_xlfn.IFNA(VLOOKUP(A104,BNDW!A:B,2,FALSE),J103)</f>
        <v>67.777600000000007</v>
      </c>
      <c r="K104">
        <f>_xlfn.IFNA(VLOOKUP(A104,'TY1'!A:C,3,FALSE),K103)</f>
        <v>111.875</v>
      </c>
      <c r="L104">
        <f>_xlfn.IFNA(VLOOKUP(A104,'RX1'!A:B,2,FALSE),L103)</f>
        <v>132.85</v>
      </c>
    </row>
    <row r="105" spans="1:12" x14ac:dyDescent="0.35">
      <c r="A105" s="3">
        <v>45484</v>
      </c>
      <c r="B105" s="2">
        <f t="shared" si="4"/>
        <v>6.1383201826863205</v>
      </c>
      <c r="C105" s="2">
        <f t="shared" si="4"/>
        <v>1.4514006897742588</v>
      </c>
      <c r="D105" s="2">
        <f t="shared" si="4"/>
        <v>4.2147744622108041</v>
      </c>
      <c r="E105" s="2">
        <f t="shared" si="4"/>
        <v>4.7171028079662989</v>
      </c>
      <c r="F105" s="2">
        <f t="shared" si="3"/>
        <v>4.8917015966824762</v>
      </c>
      <c r="G105" s="2">
        <f t="shared" si="5"/>
        <v>4.7520225657095345</v>
      </c>
      <c r="H105">
        <v>463.2747</v>
      </c>
      <c r="I105">
        <f>_xlfn.IFNA(VLOOKUP(A105,'AGGG LN'!A:B,2,FALSE),I104)</f>
        <v>4.2690900000000003</v>
      </c>
      <c r="J105">
        <f>_xlfn.IFNA(VLOOKUP(A105,BNDW!A:B,2,FALSE),J104)</f>
        <v>67.678899999999999</v>
      </c>
      <c r="K105">
        <f>_xlfn.IFNA(VLOOKUP(A105,'TY1'!A:C,3,FALSE),K104)</f>
        <v>111.84375</v>
      </c>
      <c r="L105">
        <f>_xlfn.IFNA(VLOOKUP(A105,'RX1'!A:B,2,FALSE),L104)</f>
        <v>133.18</v>
      </c>
    </row>
    <row r="106" spans="1:12" x14ac:dyDescent="0.35">
      <c r="A106" s="3">
        <v>45483</v>
      </c>
      <c r="B106" s="2">
        <f t="shared" si="4"/>
        <v>6.1310316879018494</v>
      </c>
      <c r="C106" s="2">
        <f t="shared" si="4"/>
        <v>1.4418875228138195</v>
      </c>
      <c r="D106" s="2">
        <f t="shared" si="4"/>
        <v>4.2112664864877276</v>
      </c>
      <c r="E106" s="2">
        <f t="shared" si="4"/>
        <v>4.7112179654260542</v>
      </c>
      <c r="F106" s="2">
        <f t="shared" si="3"/>
        <v>4.8859786894967003</v>
      </c>
      <c r="G106" s="2">
        <f t="shared" si="5"/>
        <v>4.7461701102401834</v>
      </c>
      <c r="H106">
        <v>459.91039999999998</v>
      </c>
      <c r="I106">
        <f>_xlfn.IFNA(VLOOKUP(A106,'AGGG LN'!A:B,2,FALSE),I105)</f>
        <v>4.2286700000000002</v>
      </c>
      <c r="J106">
        <f>_xlfn.IFNA(VLOOKUP(A106,BNDW!A:B,2,FALSE),J105)</f>
        <v>67.441900000000004</v>
      </c>
      <c r="K106">
        <f>_xlfn.IFNA(VLOOKUP(A106,'TY1'!A:C,3,FALSE),K105)</f>
        <v>111.1875</v>
      </c>
      <c r="L106">
        <f>_xlfn.IFNA(VLOOKUP(A106,'RX1'!A:B,2,FALSE),L105)</f>
        <v>132.41999999999999</v>
      </c>
    </row>
    <row r="107" spans="1:12" x14ac:dyDescent="0.35">
      <c r="A107" s="3">
        <v>45482</v>
      </c>
      <c r="B107" s="2">
        <f t="shared" si="4"/>
        <v>6.12964937692945</v>
      </c>
      <c r="C107" s="2">
        <f t="shared" si="4"/>
        <v>1.4394345739031695</v>
      </c>
      <c r="D107" s="2">
        <f t="shared" si="4"/>
        <v>4.2095078730977731</v>
      </c>
      <c r="E107" s="2">
        <f t="shared" si="4"/>
        <v>4.710374439437615</v>
      </c>
      <c r="F107" s="2">
        <f t="shared" si="3"/>
        <v>4.8826503959552756</v>
      </c>
      <c r="G107" s="2">
        <f t="shared" si="5"/>
        <v>4.7448296307411475</v>
      </c>
      <c r="H107">
        <v>459.27510000000001</v>
      </c>
      <c r="I107">
        <f>_xlfn.IFNA(VLOOKUP(A107,'AGGG LN'!A:B,2,FALSE),I106)</f>
        <v>4.2183099999999998</v>
      </c>
      <c r="J107">
        <f>_xlfn.IFNA(VLOOKUP(A107,BNDW!A:B,2,FALSE),J106)</f>
        <v>67.323400000000007</v>
      </c>
      <c r="K107">
        <f>_xlfn.IFNA(VLOOKUP(A107,'TY1'!A:C,3,FALSE),K106)</f>
        <v>111.09375</v>
      </c>
      <c r="L107">
        <f>_xlfn.IFNA(VLOOKUP(A107,'RX1'!A:B,2,FALSE),L106)</f>
        <v>131.97999999999999</v>
      </c>
    </row>
    <row r="108" spans="1:12" x14ac:dyDescent="0.35">
      <c r="A108" s="3">
        <v>45481</v>
      </c>
      <c r="B108" s="2">
        <f t="shared" si="4"/>
        <v>6.1317850291230052</v>
      </c>
      <c r="C108" s="2">
        <f t="shared" si="4"/>
        <v>1.4437516191903426</v>
      </c>
      <c r="D108" s="2">
        <f t="shared" si="4"/>
        <v>4.2108274938501182</v>
      </c>
      <c r="E108" s="2">
        <f t="shared" si="4"/>
        <v>4.7120607804780512</v>
      </c>
      <c r="F108" s="2">
        <f t="shared" si="3"/>
        <v>4.8858276435029078</v>
      </c>
      <c r="G108" s="2">
        <f t="shared" si="5"/>
        <v>4.7468141530830223</v>
      </c>
      <c r="H108">
        <v>460.25700000000001</v>
      </c>
      <c r="I108">
        <f>_xlfn.IFNA(VLOOKUP(A108,'AGGG LN'!A:B,2,FALSE),I107)</f>
        <v>4.2365599999999999</v>
      </c>
      <c r="J108">
        <f>_xlfn.IFNA(VLOOKUP(A108,BNDW!A:B,2,FALSE),J107)</f>
        <v>67.412300000000002</v>
      </c>
      <c r="K108">
        <f>_xlfn.IFNA(VLOOKUP(A108,'TY1'!A:C,3,FALSE),K107)</f>
        <v>111.28125</v>
      </c>
      <c r="L108">
        <f>_xlfn.IFNA(VLOOKUP(A108,'RX1'!A:B,2,FALSE),L107)</f>
        <v>132.4</v>
      </c>
    </row>
    <row r="109" spans="1:12" x14ac:dyDescent="0.35">
      <c r="A109" s="3">
        <v>45478</v>
      </c>
      <c r="B109" s="2">
        <f t="shared" si="4"/>
        <v>6.1303920109679906</v>
      </c>
      <c r="C109" s="2">
        <f t="shared" si="4"/>
        <v>1.4420033917779742</v>
      </c>
      <c r="D109" s="2">
        <f t="shared" si="4"/>
        <v>4.2102413756348138</v>
      </c>
      <c r="E109" s="2">
        <f t="shared" si="4"/>
        <v>4.7122011806186821</v>
      </c>
      <c r="F109" s="2">
        <f t="shared" si="3"/>
        <v>4.8843915675220053</v>
      </c>
      <c r="G109" s="2">
        <f t="shared" si="5"/>
        <v>4.7466392579993473</v>
      </c>
      <c r="H109">
        <v>459.61630000000002</v>
      </c>
      <c r="I109">
        <f>_xlfn.IFNA(VLOOKUP(A109,'AGGG LN'!A:B,2,FALSE),I108)</f>
        <v>4.2291600000000003</v>
      </c>
      <c r="J109">
        <f>_xlfn.IFNA(VLOOKUP(A109,BNDW!A:B,2,FALSE),J108)</f>
        <v>67.372799999999998</v>
      </c>
      <c r="K109">
        <f>_xlfn.IFNA(VLOOKUP(A109,'TY1'!A:C,3,FALSE),K108)</f>
        <v>111.296875</v>
      </c>
      <c r="L109">
        <f>_xlfn.IFNA(VLOOKUP(A109,'RX1'!A:B,2,FALSE),L108)</f>
        <v>132.21</v>
      </c>
    </row>
    <row r="110" spans="1:12" x14ac:dyDescent="0.35">
      <c r="A110" s="3">
        <v>45477</v>
      </c>
      <c r="B110" s="2">
        <f t="shared" si="4"/>
        <v>6.1265887954639826</v>
      </c>
      <c r="C110" s="2">
        <f t="shared" si="4"/>
        <v>1.4375624051886546</v>
      </c>
      <c r="D110" s="2">
        <f t="shared" si="4"/>
        <v>4.2102413756348138</v>
      </c>
      <c r="E110" s="2">
        <f t="shared" si="4"/>
        <v>4.7122011806186821</v>
      </c>
      <c r="F110" s="2">
        <f t="shared" si="3"/>
        <v>4.8804506757221287</v>
      </c>
      <c r="G110" s="2">
        <f t="shared" si="5"/>
        <v>4.7458510796393716</v>
      </c>
      <c r="H110">
        <v>457.8716</v>
      </c>
      <c r="I110">
        <f>_xlfn.IFNA(VLOOKUP(A110,'AGGG LN'!A:B,2,FALSE),I109)</f>
        <v>4.2104200000000001</v>
      </c>
      <c r="J110">
        <f>_xlfn.IFNA(VLOOKUP(A110,BNDW!A:B,2,FALSE),J109)</f>
        <v>67.372799999999998</v>
      </c>
      <c r="K110">
        <f>_xlfn.IFNA(VLOOKUP(A110,'TY1'!A:C,3,FALSE),K109)</f>
        <v>111.296875</v>
      </c>
      <c r="L110">
        <f>_xlfn.IFNA(VLOOKUP(A110,'RX1'!A:B,2,FALSE),L109)</f>
        <v>131.69</v>
      </c>
    </row>
    <row r="111" spans="1:12" x14ac:dyDescent="0.35">
      <c r="A111" s="3">
        <v>45476</v>
      </c>
      <c r="B111" s="2">
        <f t="shared" si="4"/>
        <v>6.1266453599407855</v>
      </c>
      <c r="C111" s="2">
        <f t="shared" si="4"/>
        <v>1.4382651759386309</v>
      </c>
      <c r="D111" s="2">
        <f t="shared" si="4"/>
        <v>4.2068648851779926</v>
      </c>
      <c r="E111" s="2">
        <f t="shared" si="4"/>
        <v>4.7071343154505838</v>
      </c>
      <c r="F111" s="2">
        <f t="shared" si="3"/>
        <v>4.8833320850557129</v>
      </c>
      <c r="G111" s="2">
        <f t="shared" si="5"/>
        <v>4.74237386937161</v>
      </c>
      <c r="H111">
        <v>457.89749999999998</v>
      </c>
      <c r="I111">
        <f>_xlfn.IFNA(VLOOKUP(A111,'AGGG LN'!A:B,2,FALSE),I110)</f>
        <v>4.2133799999999999</v>
      </c>
      <c r="J111">
        <f>_xlfn.IFNA(VLOOKUP(A111,BNDW!A:B,2,FALSE),J110)</f>
        <v>67.145700000000005</v>
      </c>
      <c r="K111">
        <f>_xlfn.IFNA(VLOOKUP(A111,'TY1'!A:C,3,FALSE),K110)</f>
        <v>110.734375</v>
      </c>
      <c r="L111">
        <f>_xlfn.IFNA(VLOOKUP(A111,'RX1'!A:B,2,FALSE),L110)</f>
        <v>132.07</v>
      </c>
    </row>
    <row r="112" spans="1:12" x14ac:dyDescent="0.35">
      <c r="A112" s="3">
        <v>45475</v>
      </c>
      <c r="B112" s="2">
        <f t="shared" si="4"/>
        <v>6.1208858172392926</v>
      </c>
      <c r="C112" s="2">
        <f t="shared" si="4"/>
        <v>1.4335738610008686</v>
      </c>
      <c r="D112" s="2">
        <f t="shared" si="4"/>
        <v>4.2025904112990959</v>
      </c>
      <c r="E112" s="2">
        <f t="shared" si="4"/>
        <v>4.7018998124466425</v>
      </c>
      <c r="F112" s="2">
        <f t="shared" si="3"/>
        <v>4.8790068516178193</v>
      </c>
      <c r="G112" s="2">
        <f t="shared" si="5"/>
        <v>4.7373212202808777</v>
      </c>
      <c r="H112">
        <v>455.26780000000002</v>
      </c>
      <c r="I112">
        <f>_xlfn.IFNA(VLOOKUP(A112,'AGGG LN'!A:B,2,FALSE),I111)</f>
        <v>4.1936600000000004</v>
      </c>
      <c r="J112">
        <f>_xlfn.IFNA(VLOOKUP(A112,BNDW!A:B,2,FALSE),J111)</f>
        <v>66.859300000000005</v>
      </c>
      <c r="K112">
        <f>_xlfn.IFNA(VLOOKUP(A112,'TY1'!A:C,3,FALSE),K111)</f>
        <v>110.15625</v>
      </c>
      <c r="L112">
        <f>_xlfn.IFNA(VLOOKUP(A112,'RX1'!A:B,2,FALSE),L111)</f>
        <v>131.5</v>
      </c>
    </row>
    <row r="113" spans="1:12" x14ac:dyDescent="0.35">
      <c r="A113" s="3">
        <v>45474</v>
      </c>
      <c r="B113" s="2">
        <f t="shared" si="4"/>
        <v>6.119045206688897</v>
      </c>
      <c r="C113" s="2">
        <f t="shared" si="4"/>
        <v>1.4312199244728829</v>
      </c>
      <c r="D113" s="2">
        <f t="shared" si="4"/>
        <v>4.1999290527956727</v>
      </c>
      <c r="E113" s="2">
        <f t="shared" si="4"/>
        <v>4.6992011388394896</v>
      </c>
      <c r="F113" s="2">
        <f t="shared" si="3"/>
        <v>4.8792349624806874</v>
      </c>
      <c r="G113" s="2">
        <f t="shared" si="5"/>
        <v>4.7352079035677299</v>
      </c>
      <c r="H113">
        <v>454.43060000000003</v>
      </c>
      <c r="I113">
        <f>_xlfn.IFNA(VLOOKUP(A113,'AGGG LN'!A:B,2,FALSE),I112)</f>
        <v>4.1837999999999997</v>
      </c>
      <c r="J113">
        <f>_xlfn.IFNA(VLOOKUP(A113,BNDW!A:B,2,FALSE),J112)</f>
        <v>66.681600000000003</v>
      </c>
      <c r="K113">
        <f>_xlfn.IFNA(VLOOKUP(A113,'TY1'!A:C,3,FALSE),K112)</f>
        <v>109.859375</v>
      </c>
      <c r="L113">
        <f>_xlfn.IFNA(VLOOKUP(A113,'RX1'!A:B,2,FALSE),L112)</f>
        <v>131.53</v>
      </c>
    </row>
    <row r="114" spans="1:12" x14ac:dyDescent="0.35">
      <c r="A114" s="3">
        <v>45471</v>
      </c>
      <c r="B114" s="2">
        <f t="shared" si="4"/>
        <v>6.1235494878752181</v>
      </c>
      <c r="C114" s="2">
        <f t="shared" si="4"/>
        <v>1.4369779696868072</v>
      </c>
      <c r="D114" s="2">
        <f t="shared" si="4"/>
        <v>4.2043582351325721</v>
      </c>
      <c r="E114" s="2">
        <f t="shared" si="4"/>
        <v>4.7065697423939508</v>
      </c>
      <c r="F114" s="2">
        <f t="shared" si="3"/>
        <v>4.8883923277177788</v>
      </c>
      <c r="G114" s="2">
        <f t="shared" si="5"/>
        <v>4.7429342594587167</v>
      </c>
      <c r="H114">
        <v>456.4821</v>
      </c>
      <c r="I114">
        <f>_xlfn.IFNA(VLOOKUP(A114,'AGGG LN'!A:B,2,FALSE),I113)</f>
        <v>4.2079599999999999</v>
      </c>
      <c r="J114">
        <f>_xlfn.IFNA(VLOOKUP(A114,BNDW!A:B,2,FALSE),J113)</f>
        <v>66.977599999999995</v>
      </c>
      <c r="K114">
        <f>_xlfn.IFNA(VLOOKUP(A114,'TY1'!A:C,3,FALSE),K113)</f>
        <v>110.671875</v>
      </c>
      <c r="L114">
        <f>_xlfn.IFNA(VLOOKUP(A114,'RX1'!A:B,2,FALSE),L113)</f>
        <v>132.74</v>
      </c>
    </row>
    <row r="115" spans="1:12" x14ac:dyDescent="0.35">
      <c r="A115" s="3">
        <v>45470</v>
      </c>
      <c r="B115" s="2">
        <f t="shared" si="4"/>
        <v>6.1254581453990067</v>
      </c>
      <c r="C115" s="2">
        <f t="shared" si="4"/>
        <v>1.4381488729954419</v>
      </c>
      <c r="D115" s="2">
        <f t="shared" si="4"/>
        <v>4.2075140086607918</v>
      </c>
      <c r="E115" s="2">
        <f t="shared" si="4"/>
        <v>4.7089669796697349</v>
      </c>
      <c r="F115" s="2">
        <f t="shared" si="3"/>
        <v>4.891551412706824</v>
      </c>
      <c r="G115" s="2">
        <f t="shared" si="5"/>
        <v>4.7454838662771532</v>
      </c>
      <c r="H115">
        <v>457.35419999999999</v>
      </c>
      <c r="I115">
        <f>_xlfn.IFNA(VLOOKUP(A115,'AGGG LN'!A:B,2,FALSE),I114)</f>
        <v>4.2128899999999998</v>
      </c>
      <c r="J115">
        <f>_xlfn.IFNA(VLOOKUP(A115,BNDW!A:B,2,FALSE),J114)</f>
        <v>67.189300000000003</v>
      </c>
      <c r="K115">
        <f>_xlfn.IFNA(VLOOKUP(A115,'TY1'!A:C,3,FALSE),K114)</f>
        <v>110.9375</v>
      </c>
      <c r="L115">
        <f>_xlfn.IFNA(VLOOKUP(A115,'RX1'!A:B,2,FALSE),L114)</f>
        <v>133.16</v>
      </c>
    </row>
    <row r="116" spans="1:12" x14ac:dyDescent="0.35">
      <c r="A116" s="3">
        <v>45469</v>
      </c>
      <c r="B116" s="2">
        <f t="shared" si="4"/>
        <v>6.1243375980731827</v>
      </c>
      <c r="C116" s="2">
        <f t="shared" si="4"/>
        <v>1.4372132104116255</v>
      </c>
      <c r="D116" s="2">
        <f t="shared" si="4"/>
        <v>4.2062674980213313</v>
      </c>
      <c r="E116" s="2">
        <f t="shared" si="4"/>
        <v>4.7072754089252449</v>
      </c>
      <c r="F116" s="2">
        <f t="shared" si="3"/>
        <v>4.8914012061725574</v>
      </c>
      <c r="G116" s="2">
        <f t="shared" si="5"/>
        <v>4.7441005683747077</v>
      </c>
      <c r="H116">
        <v>456.84199999999998</v>
      </c>
      <c r="I116">
        <f>_xlfn.IFNA(VLOOKUP(A116,'AGGG LN'!A:B,2,FALSE),I115)</f>
        <v>4.2089499999999997</v>
      </c>
      <c r="J116">
        <f>_xlfn.IFNA(VLOOKUP(A116,BNDW!A:B,2,FALSE),J115)</f>
        <v>67.105599999999995</v>
      </c>
      <c r="K116">
        <f>_xlfn.IFNA(VLOOKUP(A116,'TY1'!A:C,3,FALSE),K115)</f>
        <v>110.75</v>
      </c>
      <c r="L116">
        <f>_xlfn.IFNA(VLOOKUP(A116,'RX1'!A:B,2,FALSE),L115)</f>
        <v>133.13999999999999</v>
      </c>
    </row>
    <row r="117" spans="1:12" x14ac:dyDescent="0.35">
      <c r="A117" s="3">
        <v>45468</v>
      </c>
      <c r="B117" s="2">
        <f t="shared" si="4"/>
        <v>6.1289896417775216</v>
      </c>
      <c r="C117" s="2">
        <f t="shared" si="4"/>
        <v>1.440136030639493</v>
      </c>
      <c r="D117" s="2">
        <f t="shared" si="4"/>
        <v>4.2100766071453011</v>
      </c>
      <c r="E117" s="2">
        <f t="shared" si="4"/>
        <v>4.7120607804780512</v>
      </c>
      <c r="F117" s="2">
        <f t="shared" si="3"/>
        <v>4.8950747867929696</v>
      </c>
      <c r="G117" s="2">
        <f t="shared" si="5"/>
        <v>4.7486635817410345</v>
      </c>
      <c r="H117">
        <v>458.97219999999999</v>
      </c>
      <c r="I117">
        <f>_xlfn.IFNA(VLOOKUP(A117,'AGGG LN'!A:B,2,FALSE),I116)</f>
        <v>4.2212699999999996</v>
      </c>
      <c r="J117">
        <f>_xlfn.IFNA(VLOOKUP(A117,BNDW!A:B,2,FALSE),J116)</f>
        <v>67.361699999999999</v>
      </c>
      <c r="K117">
        <f>_xlfn.IFNA(VLOOKUP(A117,'TY1'!A:C,3,FALSE),K116)</f>
        <v>111.28125</v>
      </c>
      <c r="L117">
        <f>_xlfn.IFNA(VLOOKUP(A117,'RX1'!A:B,2,FALSE),L116)</f>
        <v>133.63</v>
      </c>
    </row>
    <row r="118" spans="1:12" x14ac:dyDescent="0.35">
      <c r="A118" s="3">
        <v>45467</v>
      </c>
      <c r="B118" s="2">
        <f t="shared" si="4"/>
        <v>6.1294366277663332</v>
      </c>
      <c r="C118" s="2">
        <f t="shared" si="4"/>
        <v>1.4402521027132746</v>
      </c>
      <c r="D118" s="2">
        <f t="shared" si="4"/>
        <v>4.2099296285571448</v>
      </c>
      <c r="E118" s="2">
        <f t="shared" si="4"/>
        <v>4.7114989827104665</v>
      </c>
      <c r="F118" s="2">
        <f t="shared" si="3"/>
        <v>4.8940265686676412</v>
      </c>
      <c r="G118" s="2">
        <f t="shared" si="5"/>
        <v>4.748004499901902</v>
      </c>
      <c r="H118">
        <v>459.17739999999998</v>
      </c>
      <c r="I118">
        <f>_xlfn.IFNA(VLOOKUP(A118,'AGGG LN'!A:B,2,FALSE),I117)</f>
        <v>4.2217599999999997</v>
      </c>
      <c r="J118">
        <f>_xlfn.IFNA(VLOOKUP(A118,BNDW!A:B,2,FALSE),J117)</f>
        <v>67.351799999999997</v>
      </c>
      <c r="K118">
        <f>_xlfn.IFNA(VLOOKUP(A118,'TY1'!A:C,3,FALSE),K117)</f>
        <v>111.21875</v>
      </c>
      <c r="L118">
        <f>_xlfn.IFNA(VLOOKUP(A118,'RX1'!A:B,2,FALSE),L117)</f>
        <v>133.49</v>
      </c>
    </row>
    <row r="119" spans="1:12" x14ac:dyDescent="0.35">
      <c r="A119" s="3">
        <v>45464</v>
      </c>
      <c r="B119" s="2">
        <f t="shared" si="4"/>
        <v>6.1277004978657832</v>
      </c>
      <c r="C119" s="2">
        <f t="shared" si="4"/>
        <v>1.4394345739031695</v>
      </c>
      <c r="D119" s="2">
        <f t="shared" si="4"/>
        <v>4.2099296285571448</v>
      </c>
      <c r="E119" s="2">
        <f t="shared" si="4"/>
        <v>4.7112179654260542</v>
      </c>
      <c r="F119" s="2">
        <f t="shared" si="3"/>
        <v>4.8952244425849276</v>
      </c>
      <c r="G119" s="2">
        <f t="shared" si="5"/>
        <v>4.7480192608578289</v>
      </c>
      <c r="H119">
        <v>458.3809</v>
      </c>
      <c r="I119">
        <f>_xlfn.IFNA(VLOOKUP(A119,'AGGG LN'!A:B,2,FALSE),I118)</f>
        <v>4.2183099999999998</v>
      </c>
      <c r="J119">
        <f>_xlfn.IFNA(VLOOKUP(A119,BNDW!A:B,2,FALSE),J118)</f>
        <v>67.351799999999997</v>
      </c>
      <c r="K119">
        <f>_xlfn.IFNA(VLOOKUP(A119,'TY1'!A:C,3,FALSE),K118)</f>
        <v>111.1875</v>
      </c>
      <c r="L119">
        <f>_xlfn.IFNA(VLOOKUP(A119,'RX1'!A:B,2,FALSE),L118)</f>
        <v>133.65</v>
      </c>
    </row>
    <row r="120" spans="1:12" x14ac:dyDescent="0.35">
      <c r="A120" s="3">
        <v>45463</v>
      </c>
      <c r="B120" s="2">
        <f t="shared" si="4"/>
        <v>6.1293858835633852</v>
      </c>
      <c r="C120" s="2">
        <f t="shared" si="4"/>
        <v>1.4400199450914213</v>
      </c>
      <c r="D120" s="2">
        <f t="shared" si="4"/>
        <v>4.2093444693073332</v>
      </c>
      <c r="E120" s="2">
        <f t="shared" si="4"/>
        <v>4.711639461744201</v>
      </c>
      <c r="F120" s="2">
        <f t="shared" si="3"/>
        <v>4.8930522384425386</v>
      </c>
      <c r="G120" s="2">
        <f t="shared" si="5"/>
        <v>4.7479220170838694</v>
      </c>
      <c r="H120">
        <v>459.15410000000003</v>
      </c>
      <c r="I120">
        <f>_xlfn.IFNA(VLOOKUP(A120,'AGGG LN'!A:B,2,FALSE),I119)</f>
        <v>4.2207800000000004</v>
      </c>
      <c r="J120">
        <f>_xlfn.IFNA(VLOOKUP(A120,BNDW!A:B,2,FALSE),J119)</f>
        <v>67.312399999999997</v>
      </c>
      <c r="K120">
        <f>_xlfn.IFNA(VLOOKUP(A120,'TY1'!A:C,3,FALSE),K119)</f>
        <v>111.234375</v>
      </c>
      <c r="L120">
        <f>_xlfn.IFNA(VLOOKUP(A120,'RX1'!A:B,2,FALSE),L119)</f>
        <v>133.36000000000001</v>
      </c>
    </row>
    <row r="121" spans="1:12" x14ac:dyDescent="0.35">
      <c r="A121" s="3">
        <v>45462</v>
      </c>
      <c r="B121" s="2">
        <f t="shared" si="4"/>
        <v>6.131899741059299</v>
      </c>
      <c r="C121" s="2">
        <f t="shared" si="4"/>
        <v>1.4414191808304639</v>
      </c>
      <c r="D121" s="2">
        <f t="shared" si="4"/>
        <v>4.2093444693073332</v>
      </c>
      <c r="E121" s="2">
        <f t="shared" si="4"/>
        <v>4.711639461744201</v>
      </c>
      <c r="F121" s="2">
        <f t="shared" si="3"/>
        <v>4.8953740759833817</v>
      </c>
      <c r="G121" s="2">
        <f t="shared" si="5"/>
        <v>4.7483863845920373</v>
      </c>
      <c r="H121">
        <v>460.3098</v>
      </c>
      <c r="I121">
        <f>_xlfn.IFNA(VLOOKUP(A121,'AGGG LN'!A:B,2,FALSE),I120)</f>
        <v>4.2266899999999996</v>
      </c>
      <c r="J121">
        <f>_xlfn.IFNA(VLOOKUP(A121,BNDW!A:B,2,FALSE),J120)</f>
        <v>67.312399999999997</v>
      </c>
      <c r="K121">
        <f>_xlfn.IFNA(VLOOKUP(A121,'TY1'!A:C,3,FALSE),K120)</f>
        <v>111.234375</v>
      </c>
      <c r="L121">
        <f>_xlfn.IFNA(VLOOKUP(A121,'RX1'!A:B,2,FALSE),L120)</f>
        <v>133.66999999999999</v>
      </c>
    </row>
    <row r="122" spans="1:12" x14ac:dyDescent="0.35">
      <c r="A122" s="3">
        <v>45461</v>
      </c>
      <c r="B122" s="2">
        <f t="shared" si="4"/>
        <v>6.131520142015189</v>
      </c>
      <c r="C122" s="2">
        <f t="shared" si="4"/>
        <v>1.4420033917779742</v>
      </c>
      <c r="D122" s="2">
        <f t="shared" si="4"/>
        <v>4.2110989208234679</v>
      </c>
      <c r="E122" s="2">
        <f t="shared" si="4"/>
        <v>4.7138844465512646</v>
      </c>
      <c r="F122" s="2">
        <f t="shared" si="3"/>
        <v>4.895748061551898</v>
      </c>
      <c r="G122" s="2">
        <f t="shared" si="5"/>
        <v>4.7502571695513911</v>
      </c>
      <c r="H122">
        <v>460.13510000000002</v>
      </c>
      <c r="I122">
        <f>_xlfn.IFNA(VLOOKUP(A122,'AGGG LN'!A:B,2,FALSE),I121)</f>
        <v>4.2291600000000003</v>
      </c>
      <c r="J122">
        <f>_xlfn.IFNA(VLOOKUP(A122,BNDW!A:B,2,FALSE),J121)</f>
        <v>67.430599999999998</v>
      </c>
      <c r="K122">
        <f>_xlfn.IFNA(VLOOKUP(A122,'TY1'!A:C,3,FALSE),K121)</f>
        <v>111.484375</v>
      </c>
      <c r="L122">
        <f>_xlfn.IFNA(VLOOKUP(A122,'RX1'!A:B,2,FALSE),L121)</f>
        <v>133.72</v>
      </c>
    </row>
    <row r="123" spans="1:12" x14ac:dyDescent="0.35">
      <c r="A123" s="3">
        <v>45460</v>
      </c>
      <c r="B123" s="2">
        <f t="shared" si="4"/>
        <v>6.1284613657017646</v>
      </c>
      <c r="C123" s="2">
        <f t="shared" si="4"/>
        <v>1.4385001140904634</v>
      </c>
      <c r="D123" s="2">
        <f t="shared" si="4"/>
        <v>4.2080273514935609</v>
      </c>
      <c r="E123" s="2">
        <f t="shared" si="4"/>
        <v>4.710374439437615</v>
      </c>
      <c r="F123" s="2">
        <f t="shared" si="3"/>
        <v>4.8944759395559698</v>
      </c>
      <c r="G123" s="2">
        <f t="shared" si="5"/>
        <v>4.7471947394612863</v>
      </c>
      <c r="H123">
        <v>458.72980000000001</v>
      </c>
      <c r="I123">
        <f>_xlfn.IFNA(VLOOKUP(A123,'AGGG LN'!A:B,2,FALSE),I122)</f>
        <v>4.2143699999999997</v>
      </c>
      <c r="J123">
        <f>_xlfn.IFNA(VLOOKUP(A123,BNDW!A:B,2,FALSE),J122)</f>
        <v>67.223799999999997</v>
      </c>
      <c r="K123">
        <f>_xlfn.IFNA(VLOOKUP(A123,'TY1'!A:C,3,FALSE),K122)</f>
        <v>111.09375</v>
      </c>
      <c r="L123">
        <f>_xlfn.IFNA(VLOOKUP(A123,'RX1'!A:B,2,FALSE),L122)</f>
        <v>133.55000000000001</v>
      </c>
    </row>
    <row r="124" spans="1:12" x14ac:dyDescent="0.35">
      <c r="A124" s="3">
        <v>45457</v>
      </c>
      <c r="B124" s="2">
        <f t="shared" si="4"/>
        <v>6.1305738852789853</v>
      </c>
      <c r="C124" s="2">
        <f t="shared" si="4"/>
        <v>1.4434022181263084</v>
      </c>
      <c r="D124" s="2">
        <f t="shared" si="4"/>
        <v>4.2112457276637443</v>
      </c>
      <c r="E124" s="2">
        <f t="shared" si="4"/>
        <v>4.7143048206904341</v>
      </c>
      <c r="F124" s="2">
        <f t="shared" si="3"/>
        <v>4.8992567061128662</v>
      </c>
      <c r="G124" s="2">
        <f t="shared" si="5"/>
        <v>4.7512951977749207</v>
      </c>
      <c r="H124">
        <v>459.69990000000001</v>
      </c>
      <c r="I124">
        <f>_xlfn.IFNA(VLOOKUP(A124,'AGGG LN'!A:B,2,FALSE),I123)</f>
        <v>4.23508</v>
      </c>
      <c r="J124">
        <f>_xlfn.IFNA(VLOOKUP(A124,BNDW!A:B,2,FALSE),J123)</f>
        <v>67.4405</v>
      </c>
      <c r="K124">
        <f>_xlfn.IFNA(VLOOKUP(A124,'TY1'!A:C,3,FALSE),K123)</f>
        <v>111.53125</v>
      </c>
      <c r="L124">
        <f>_xlfn.IFNA(VLOOKUP(A124,'RX1'!A:B,2,FALSE),L123)</f>
        <v>134.19</v>
      </c>
    </row>
    <row r="125" spans="1:12" x14ac:dyDescent="0.35">
      <c r="A125" s="3">
        <v>45456</v>
      </c>
      <c r="B125" s="2">
        <f t="shared" si="4"/>
        <v>6.130554742172297</v>
      </c>
      <c r="C125" s="2">
        <f t="shared" si="4"/>
        <v>1.4409529864236894</v>
      </c>
      <c r="D125" s="2">
        <f t="shared" si="4"/>
        <v>4.2091988688910744</v>
      </c>
      <c r="E125" s="2">
        <f t="shared" si="4"/>
        <v>4.7131834300486695</v>
      </c>
      <c r="F125" s="2">
        <f t="shared" si="3"/>
        <v>4.8862052157180784</v>
      </c>
      <c r="G125" s="2">
        <f t="shared" si="5"/>
        <v>4.7477877871825518</v>
      </c>
      <c r="H125">
        <v>459.69110000000001</v>
      </c>
      <c r="I125">
        <f>_xlfn.IFNA(VLOOKUP(A125,'AGGG LN'!A:B,2,FALSE),I124)</f>
        <v>4.2247199999999996</v>
      </c>
      <c r="J125">
        <f>_xlfn.IFNA(VLOOKUP(A125,BNDW!A:B,2,FALSE),J124)</f>
        <v>67.302599999999998</v>
      </c>
      <c r="K125">
        <f>_xlfn.IFNA(VLOOKUP(A125,'TY1'!A:C,3,FALSE),K124)</f>
        <v>111.40625</v>
      </c>
      <c r="L125">
        <f>_xlfn.IFNA(VLOOKUP(A125,'RX1'!A:B,2,FALSE),L124)</f>
        <v>132.44999999999999</v>
      </c>
    </row>
    <row r="126" spans="1:12" x14ac:dyDescent="0.35">
      <c r="A126" s="3">
        <v>45455</v>
      </c>
      <c r="B126" s="2">
        <f t="shared" si="4"/>
        <v>6.1308675120149605</v>
      </c>
      <c r="C126" s="2">
        <f t="shared" si="4"/>
        <v>1.445609891155343</v>
      </c>
      <c r="D126" s="2">
        <f t="shared" si="4"/>
        <v>4.2050925394122931</v>
      </c>
      <c r="E126" s="2">
        <f t="shared" si="4"/>
        <v>4.7095302013123339</v>
      </c>
      <c r="F126" s="2">
        <f t="shared" ref="F126:F189" si="6">LN(L126)</f>
        <v>4.8844672019054318</v>
      </c>
      <c r="G126" s="2">
        <f t="shared" si="5"/>
        <v>4.744517601430954</v>
      </c>
      <c r="H126">
        <v>459.8349</v>
      </c>
      <c r="I126">
        <f>_xlfn.IFNA(VLOOKUP(A126,'AGGG LN'!A:B,2,FALSE),I125)</f>
        <v>4.24444</v>
      </c>
      <c r="J126">
        <f>_xlfn.IFNA(VLOOKUP(A126,BNDW!A:B,2,FALSE),J125)</f>
        <v>67.026799999999994</v>
      </c>
      <c r="K126">
        <f>_xlfn.IFNA(VLOOKUP(A126,'TY1'!A:C,3,FALSE),K125)</f>
        <v>111</v>
      </c>
      <c r="L126">
        <f>_xlfn.IFNA(VLOOKUP(A126,'RX1'!A:B,2,FALSE),L125)</f>
        <v>132.22</v>
      </c>
    </row>
    <row r="127" spans="1:12" x14ac:dyDescent="0.35">
      <c r="A127" s="3">
        <v>45454</v>
      </c>
      <c r="B127" s="2">
        <f t="shared" si="4"/>
        <v>6.1222684422406681</v>
      </c>
      <c r="C127" s="2">
        <f t="shared" si="4"/>
        <v>1.4326339059254485</v>
      </c>
      <c r="D127" s="2">
        <f t="shared" si="4"/>
        <v>4.2015593576401082</v>
      </c>
      <c r="E127" s="2">
        <f t="shared" si="4"/>
        <v>4.7026087809272425</v>
      </c>
      <c r="F127" s="2">
        <f t="shared" si="6"/>
        <v>4.8773324467818355</v>
      </c>
      <c r="G127" s="2">
        <f t="shared" si="5"/>
        <v>4.7375535140981615</v>
      </c>
      <c r="H127">
        <v>455.89769999999999</v>
      </c>
      <c r="I127">
        <f>_xlfn.IFNA(VLOOKUP(A127,'AGGG LN'!A:B,2,FALSE),I126)</f>
        <v>4.1897200000000003</v>
      </c>
      <c r="J127">
        <f>_xlfn.IFNA(VLOOKUP(A127,BNDW!A:B,2,FALSE),J126)</f>
        <v>66.790400000000005</v>
      </c>
      <c r="K127">
        <f>_xlfn.IFNA(VLOOKUP(A127,'TY1'!A:C,3,FALSE),K126)</f>
        <v>110.234375</v>
      </c>
      <c r="L127">
        <f>_xlfn.IFNA(VLOOKUP(A127,'RX1'!A:B,2,FALSE),L126)</f>
        <v>131.28</v>
      </c>
    </row>
    <row r="128" spans="1:12" x14ac:dyDescent="0.35">
      <c r="A128" s="3">
        <v>45453</v>
      </c>
      <c r="B128" s="2">
        <f t="shared" si="4"/>
        <v>6.1206349444004093</v>
      </c>
      <c r="C128" s="2">
        <f t="shared" si="4"/>
        <v>1.432987089111873</v>
      </c>
      <c r="D128" s="2">
        <f t="shared" si="4"/>
        <v>4.1975703008640686</v>
      </c>
      <c r="E128" s="2">
        <f t="shared" si="4"/>
        <v>4.6984897494661002</v>
      </c>
      <c r="F128" s="2">
        <f t="shared" si="6"/>
        <v>4.8734400549184107</v>
      </c>
      <c r="G128" s="2">
        <f t="shared" si="5"/>
        <v>4.7334798105565623</v>
      </c>
      <c r="H128">
        <v>455.15359999999998</v>
      </c>
      <c r="I128">
        <f>_xlfn.IFNA(VLOOKUP(A128,'AGGG LN'!A:B,2,FALSE),I127)</f>
        <v>4.1912000000000003</v>
      </c>
      <c r="J128">
        <f>_xlfn.IFNA(VLOOKUP(A128,BNDW!A:B,2,FALSE),J127)</f>
        <v>66.524500000000003</v>
      </c>
      <c r="K128">
        <f>_xlfn.IFNA(VLOOKUP(A128,'TY1'!A:C,3,FALSE),K127)</f>
        <v>109.78125</v>
      </c>
      <c r="L128">
        <f>_xlfn.IFNA(VLOOKUP(A128,'RX1'!A:B,2,FALSE),L127)</f>
        <v>130.77000000000001</v>
      </c>
    </row>
    <row r="129" spans="1:12" x14ac:dyDescent="0.35">
      <c r="A129" s="3">
        <v>45450</v>
      </c>
      <c r="B129" s="2">
        <f t="shared" si="4"/>
        <v>6.1251377734236314</v>
      </c>
      <c r="C129" s="2">
        <f t="shared" si="4"/>
        <v>1.437094408881322</v>
      </c>
      <c r="D129" s="2">
        <f t="shared" si="4"/>
        <v>4.2005272398121631</v>
      </c>
      <c r="E129" s="2">
        <f t="shared" si="4"/>
        <v>4.7004803657924166</v>
      </c>
      <c r="F129" s="2">
        <f t="shared" si="6"/>
        <v>4.8777893807628265</v>
      </c>
      <c r="G129" s="2">
        <f t="shared" si="5"/>
        <v>4.7359421687864991</v>
      </c>
      <c r="H129">
        <v>457.20769999999999</v>
      </c>
      <c r="I129">
        <f>_xlfn.IFNA(VLOOKUP(A129,'AGGG LN'!A:B,2,FALSE),I128)</f>
        <v>4.20845</v>
      </c>
      <c r="J129">
        <f>_xlfn.IFNA(VLOOKUP(A129,BNDW!A:B,2,FALSE),J128)</f>
        <v>66.721500000000006</v>
      </c>
      <c r="K129">
        <f>_xlfn.IFNA(VLOOKUP(A129,'TY1'!A:C,3,FALSE),K128)</f>
        <v>110</v>
      </c>
      <c r="L129">
        <f>_xlfn.IFNA(VLOOKUP(A129,'RX1'!A:B,2,FALSE),L128)</f>
        <v>131.34</v>
      </c>
    </row>
    <row r="130" spans="1:12" x14ac:dyDescent="0.35">
      <c r="A130" s="3">
        <v>45449</v>
      </c>
      <c r="B130" s="2">
        <f t="shared" si="4"/>
        <v>6.1324928612089238</v>
      </c>
      <c r="C130" s="2">
        <f t="shared" si="4"/>
        <v>1.4445656277316512</v>
      </c>
      <c r="D130" s="2">
        <f t="shared" si="4"/>
        <v>4.2067084965922534</v>
      </c>
      <c r="E130" s="2">
        <f t="shared" ref="E130:F193" si="7">LN(K130)</f>
        <v>4.7099524094672232</v>
      </c>
      <c r="F130" s="2">
        <f t="shared" si="6"/>
        <v>4.8835592115282793</v>
      </c>
      <c r="G130" s="2">
        <f t="shared" si="5"/>
        <v>4.7446737698794346</v>
      </c>
      <c r="H130">
        <v>460.5829</v>
      </c>
      <c r="I130">
        <f>_xlfn.IFNA(VLOOKUP(A130,'AGGG LN'!A:B,2,FALSE),I129)</f>
        <v>4.2400099999999998</v>
      </c>
      <c r="J130">
        <f>_xlfn.IFNA(VLOOKUP(A130,BNDW!A:B,2,FALSE),J129)</f>
        <v>67.135199999999998</v>
      </c>
      <c r="K130">
        <f>_xlfn.IFNA(VLOOKUP(A130,'TY1'!A:C,3,FALSE),K129)</f>
        <v>111.046875</v>
      </c>
      <c r="L130">
        <f>_xlfn.IFNA(VLOOKUP(A130,'RX1'!A:B,2,FALSE),L129)</f>
        <v>132.1</v>
      </c>
    </row>
    <row r="131" spans="1:12" x14ac:dyDescent="0.35">
      <c r="A131" s="3">
        <v>45448</v>
      </c>
      <c r="B131" s="2">
        <f t="shared" ref="B131:F194" si="8">LN(H131)</f>
        <v>6.1320507149333938</v>
      </c>
      <c r="C131" s="2">
        <f t="shared" si="8"/>
        <v>1.4421192473180675</v>
      </c>
      <c r="D131" s="2">
        <f t="shared" si="8"/>
        <v>4.2067084965922534</v>
      </c>
      <c r="E131" s="2">
        <f t="shared" si="7"/>
        <v>4.7093894256381379</v>
      </c>
      <c r="F131" s="2">
        <f t="shared" si="6"/>
        <v>4.8874124896895079</v>
      </c>
      <c r="G131" s="2">
        <f t="shared" ref="G131:G194" si="9">E131*0.8+F131*0.2</f>
        <v>4.7449940384484117</v>
      </c>
      <c r="H131">
        <v>460.3793</v>
      </c>
      <c r="I131">
        <f>_xlfn.IFNA(VLOOKUP(A131,'AGGG LN'!A:B,2,FALSE),I130)</f>
        <v>4.2296500000000004</v>
      </c>
      <c r="J131">
        <f>_xlfn.IFNA(VLOOKUP(A131,BNDW!A:B,2,FALSE),J130)</f>
        <v>67.135199999999998</v>
      </c>
      <c r="K131">
        <f>_xlfn.IFNA(VLOOKUP(A131,'TY1'!A:C,3,FALSE),K130)</f>
        <v>110.984375</v>
      </c>
      <c r="L131">
        <f>_xlfn.IFNA(VLOOKUP(A131,'RX1'!A:B,2,FALSE),L130)</f>
        <v>132.61000000000001</v>
      </c>
    </row>
    <row r="132" spans="1:12" x14ac:dyDescent="0.35">
      <c r="A132" s="3">
        <v>45447</v>
      </c>
      <c r="B132" s="2">
        <f t="shared" si="8"/>
        <v>6.131163009207441</v>
      </c>
      <c r="C132" s="2">
        <f t="shared" si="8"/>
        <v>1.4439829121900403</v>
      </c>
      <c r="D132" s="2">
        <f t="shared" si="8"/>
        <v>4.204210413596198</v>
      </c>
      <c r="E132" s="2">
        <f t="shared" si="7"/>
        <v>4.7068520687651088</v>
      </c>
      <c r="F132" s="2">
        <f t="shared" si="6"/>
        <v>4.8847696822465165</v>
      </c>
      <c r="G132" s="2">
        <f t="shared" si="9"/>
        <v>4.7424355914613905</v>
      </c>
      <c r="H132">
        <v>459.9708</v>
      </c>
      <c r="I132">
        <f>_xlfn.IFNA(VLOOKUP(A132,'AGGG LN'!A:B,2,FALSE),I131)</f>
        <v>4.2375400000000001</v>
      </c>
      <c r="J132">
        <f>_xlfn.IFNA(VLOOKUP(A132,BNDW!A:B,2,FALSE),J131)</f>
        <v>66.967699999999994</v>
      </c>
      <c r="K132">
        <f>_xlfn.IFNA(VLOOKUP(A132,'TY1'!A:C,3,FALSE),K131)</f>
        <v>110.703125</v>
      </c>
      <c r="L132">
        <f>_xlfn.IFNA(VLOOKUP(A132,'RX1'!A:B,2,FALSE),L131)</f>
        <v>132.26</v>
      </c>
    </row>
    <row r="133" spans="1:12" x14ac:dyDescent="0.35">
      <c r="A133" s="3">
        <v>45446</v>
      </c>
      <c r="B133" s="2">
        <f t="shared" si="8"/>
        <v>6.1273352327019088</v>
      </c>
      <c r="C133" s="2">
        <f t="shared" si="8"/>
        <v>1.4386163761928268</v>
      </c>
      <c r="D133" s="2">
        <f t="shared" si="8"/>
        <v>4.2012643615650109</v>
      </c>
      <c r="E133" s="2">
        <f t="shared" si="7"/>
        <v>4.7027505143269552</v>
      </c>
      <c r="F133" s="2">
        <f t="shared" si="6"/>
        <v>4.8809820858693849</v>
      </c>
      <c r="G133" s="2">
        <f t="shared" si="9"/>
        <v>4.738396828635441</v>
      </c>
      <c r="H133">
        <v>458.21350000000001</v>
      </c>
      <c r="I133">
        <f>_xlfn.IFNA(VLOOKUP(A133,'AGGG LN'!A:B,2,FALSE),I132)</f>
        <v>4.2148599999999998</v>
      </c>
      <c r="J133">
        <f>_xlfn.IFNA(VLOOKUP(A133,BNDW!A:B,2,FALSE),J132)</f>
        <v>66.770700000000005</v>
      </c>
      <c r="K133">
        <f>_xlfn.IFNA(VLOOKUP(A133,'TY1'!A:C,3,FALSE),K132)</f>
        <v>110.25</v>
      </c>
      <c r="L133">
        <f>_xlfn.IFNA(VLOOKUP(A133,'RX1'!A:B,2,FALSE),L132)</f>
        <v>131.76</v>
      </c>
    </row>
    <row r="134" spans="1:12" x14ac:dyDescent="0.35">
      <c r="A134" s="3">
        <v>45443</v>
      </c>
      <c r="B134" s="2">
        <f t="shared" si="8"/>
        <v>6.122115325995745</v>
      </c>
      <c r="C134" s="2">
        <f t="shared" si="8"/>
        <v>1.4327508520098569</v>
      </c>
      <c r="D134" s="2">
        <f t="shared" si="8"/>
        <v>4.1965054645722573</v>
      </c>
      <c r="E134" s="2">
        <f t="shared" si="7"/>
        <v>4.6957818450108624</v>
      </c>
      <c r="F134" s="2">
        <f t="shared" si="6"/>
        <v>4.875960390769654</v>
      </c>
      <c r="G134" s="2">
        <f t="shared" si="9"/>
        <v>4.7318175541626211</v>
      </c>
      <c r="H134">
        <v>455.8279</v>
      </c>
      <c r="I134">
        <f>_xlfn.IFNA(VLOOKUP(A134,'AGGG LN'!A:B,2,FALSE),I133)</f>
        <v>4.1902100000000004</v>
      </c>
      <c r="J134">
        <f>_xlfn.IFNA(VLOOKUP(A134,BNDW!A:B,2,FALSE),J133)</f>
        <v>66.453699999999998</v>
      </c>
      <c r="K134">
        <f>_xlfn.IFNA(VLOOKUP(A134,'TY1'!A:C,3,FALSE),K133)</f>
        <v>109.484375</v>
      </c>
      <c r="L134">
        <f>_xlfn.IFNA(VLOOKUP(A134,'RX1'!A:B,2,FALSE),L133)</f>
        <v>131.1</v>
      </c>
    </row>
    <row r="135" spans="1:12" x14ac:dyDescent="0.35">
      <c r="A135" s="3">
        <v>45442</v>
      </c>
      <c r="B135" s="2">
        <f t="shared" si="8"/>
        <v>6.1199364746975311</v>
      </c>
      <c r="C135" s="2">
        <f t="shared" si="8"/>
        <v>1.4323975853638629</v>
      </c>
      <c r="D135" s="2">
        <f t="shared" si="8"/>
        <v>4.1939892737500291</v>
      </c>
      <c r="E135" s="2">
        <f t="shared" si="7"/>
        <v>4.6934958031523131</v>
      </c>
      <c r="F135" s="2">
        <f t="shared" si="6"/>
        <v>4.8747392030129451</v>
      </c>
      <c r="G135" s="2">
        <f t="shared" si="9"/>
        <v>4.7297444831244402</v>
      </c>
      <c r="H135">
        <v>454.83580000000001</v>
      </c>
      <c r="I135">
        <f>_xlfn.IFNA(VLOOKUP(A135,'AGGG LN'!A:B,2,FALSE),I134)</f>
        <v>4.1887299999999996</v>
      </c>
      <c r="J135">
        <f>_xlfn.IFNA(VLOOKUP(A135,BNDW!A:B,2,FALSE),J134)</f>
        <v>66.286699999999996</v>
      </c>
      <c r="K135">
        <f>_xlfn.IFNA(VLOOKUP(A135,'TY1'!A:C,3,FALSE),K134)</f>
        <v>109.234375</v>
      </c>
      <c r="L135">
        <f>_xlfn.IFNA(VLOOKUP(A135,'RX1'!A:B,2,FALSE),L134)</f>
        <v>130.94</v>
      </c>
    </row>
    <row r="136" spans="1:12" x14ac:dyDescent="0.35">
      <c r="A136" s="3">
        <v>45441</v>
      </c>
      <c r="B136" s="2">
        <f t="shared" si="8"/>
        <v>6.1163906766824185</v>
      </c>
      <c r="C136" s="2">
        <f t="shared" si="8"/>
        <v>1.4279735881113791</v>
      </c>
      <c r="D136" s="2">
        <f t="shared" si="8"/>
        <v>4.1905740163339917</v>
      </c>
      <c r="E136" s="2">
        <f t="shared" si="7"/>
        <v>4.6891953378089948</v>
      </c>
      <c r="F136" s="2">
        <f t="shared" si="6"/>
        <v>4.8738223325330665</v>
      </c>
      <c r="G136" s="2">
        <f t="shared" si="9"/>
        <v>4.7261207367538098</v>
      </c>
      <c r="H136">
        <v>453.22590000000002</v>
      </c>
      <c r="I136">
        <f>_xlfn.IFNA(VLOOKUP(A136,'AGGG LN'!A:B,2,FALSE),I135)</f>
        <v>4.1702399999999997</v>
      </c>
      <c r="J136">
        <f>_xlfn.IFNA(VLOOKUP(A136,BNDW!A:B,2,FALSE),J135)</f>
        <v>66.060699999999997</v>
      </c>
      <c r="K136">
        <f>_xlfn.IFNA(VLOOKUP(A136,'TY1'!A:C,3,FALSE),K135)</f>
        <v>108.765625</v>
      </c>
      <c r="L136">
        <f>_xlfn.IFNA(VLOOKUP(A136,'RX1'!A:B,2,FALSE),L135)</f>
        <v>130.82</v>
      </c>
    </row>
    <row r="137" spans="1:12" x14ac:dyDescent="0.35">
      <c r="A137" s="3">
        <v>45440</v>
      </c>
      <c r="B137" s="2">
        <f t="shared" si="8"/>
        <v>6.1224829410446402</v>
      </c>
      <c r="C137" s="2">
        <f t="shared" si="8"/>
        <v>1.4356891043992983</v>
      </c>
      <c r="D137" s="2">
        <f t="shared" si="8"/>
        <v>4.1945819771811559</v>
      </c>
      <c r="E137" s="2">
        <f t="shared" si="7"/>
        <v>4.6940678037399097</v>
      </c>
      <c r="F137" s="2">
        <f t="shared" si="6"/>
        <v>4.8811338654856735</v>
      </c>
      <c r="G137" s="2">
        <f t="shared" si="9"/>
        <v>4.731481016089063</v>
      </c>
      <c r="H137">
        <v>455.99549999999999</v>
      </c>
      <c r="I137">
        <f>_xlfn.IFNA(VLOOKUP(A137,'AGGG LN'!A:B,2,FALSE),I136)</f>
        <v>4.2025399999999999</v>
      </c>
      <c r="J137">
        <f>_xlfn.IFNA(VLOOKUP(A137,BNDW!A:B,2,FALSE),J136)</f>
        <v>66.325999999999993</v>
      </c>
      <c r="K137">
        <f>_xlfn.IFNA(VLOOKUP(A137,'TY1'!A:C,3,FALSE),K136)</f>
        <v>109.296875</v>
      </c>
      <c r="L137">
        <f>_xlfn.IFNA(VLOOKUP(A137,'RX1'!A:B,2,FALSE),L136)</f>
        <v>131.78</v>
      </c>
    </row>
    <row r="138" spans="1:12" x14ac:dyDescent="0.35">
      <c r="A138" s="3">
        <v>45439</v>
      </c>
      <c r="B138" s="2">
        <f t="shared" si="8"/>
        <v>6.1242491609626368</v>
      </c>
      <c r="C138" s="2">
        <f t="shared" si="8"/>
        <v>1.4356891043992983</v>
      </c>
      <c r="D138" s="2">
        <f t="shared" si="8"/>
        <v>4.1945819771811559</v>
      </c>
      <c r="E138" s="2">
        <f t="shared" si="7"/>
        <v>4.6940678037399097</v>
      </c>
      <c r="F138" s="2">
        <f t="shared" si="6"/>
        <v>4.8837106005225888</v>
      </c>
      <c r="G138" s="2">
        <f t="shared" si="9"/>
        <v>4.7319963630964459</v>
      </c>
      <c r="H138">
        <v>456.80160000000001</v>
      </c>
      <c r="I138">
        <f>_xlfn.IFNA(VLOOKUP(A138,'AGGG LN'!A:B,2,FALSE),I137)</f>
        <v>4.2025399999999999</v>
      </c>
      <c r="J138">
        <f>_xlfn.IFNA(VLOOKUP(A138,BNDW!A:B,2,FALSE),J137)</f>
        <v>66.325999999999993</v>
      </c>
      <c r="K138">
        <f>_xlfn.IFNA(VLOOKUP(A138,'TY1'!A:C,3,FALSE),K137)</f>
        <v>109.296875</v>
      </c>
      <c r="L138">
        <f>_xlfn.IFNA(VLOOKUP(A138,'RX1'!A:B,2,FALSE),L137)</f>
        <v>132.12</v>
      </c>
    </row>
    <row r="139" spans="1:12" x14ac:dyDescent="0.35">
      <c r="A139" s="3">
        <v>45436</v>
      </c>
      <c r="B139" s="2">
        <f t="shared" si="8"/>
        <v>6.1228885645263729</v>
      </c>
      <c r="C139" s="2">
        <f t="shared" si="8"/>
        <v>1.4351011918171019</v>
      </c>
      <c r="D139" s="2">
        <f t="shared" si="8"/>
        <v>4.1982780601743128</v>
      </c>
      <c r="E139" s="2">
        <f t="shared" si="7"/>
        <v>4.6977778536575769</v>
      </c>
      <c r="F139" s="2">
        <f t="shared" si="6"/>
        <v>4.8815890661611618</v>
      </c>
      <c r="G139" s="2">
        <f t="shared" si="9"/>
        <v>4.7345400961582937</v>
      </c>
      <c r="H139">
        <v>456.18049999999999</v>
      </c>
      <c r="I139">
        <f>_xlfn.IFNA(VLOOKUP(A139,'AGGG LN'!A:B,2,FALSE),I138)</f>
        <v>4.2000700000000002</v>
      </c>
      <c r="J139">
        <f>_xlfn.IFNA(VLOOKUP(A139,BNDW!A:B,2,FALSE),J138)</f>
        <v>66.571600000000004</v>
      </c>
      <c r="K139">
        <f>_xlfn.IFNA(VLOOKUP(A139,'TY1'!A:C,3,FALSE),K138)</f>
        <v>109.703125</v>
      </c>
      <c r="L139">
        <f>_xlfn.IFNA(VLOOKUP(A139,'RX1'!A:B,2,FALSE),L138)</f>
        <v>131.84</v>
      </c>
    </row>
    <row r="140" spans="1:12" x14ac:dyDescent="0.35">
      <c r="A140" s="3">
        <v>45435</v>
      </c>
      <c r="B140" s="2">
        <f t="shared" si="8"/>
        <v>6.1219433164654662</v>
      </c>
      <c r="C140" s="2">
        <f t="shared" si="8"/>
        <v>1.4338099037805456</v>
      </c>
      <c r="D140" s="2">
        <f t="shared" si="8"/>
        <v>4.1973914033981474</v>
      </c>
      <c r="E140" s="2">
        <f t="shared" si="7"/>
        <v>4.6979202733687053</v>
      </c>
      <c r="F140" s="2">
        <f t="shared" si="6"/>
        <v>4.8790068516178193</v>
      </c>
      <c r="G140" s="2">
        <f t="shared" si="9"/>
        <v>4.7341375890185287</v>
      </c>
      <c r="H140">
        <v>455.74950000000001</v>
      </c>
      <c r="I140">
        <f>_xlfn.IFNA(VLOOKUP(A140,'AGGG LN'!A:B,2,FALSE),I139)</f>
        <v>4.1946500000000002</v>
      </c>
      <c r="J140">
        <f>_xlfn.IFNA(VLOOKUP(A140,BNDW!A:B,2,FALSE),J139)</f>
        <v>66.512600000000006</v>
      </c>
      <c r="K140">
        <f>_xlfn.IFNA(VLOOKUP(A140,'TY1'!A:C,3,FALSE),K139)</f>
        <v>109.71875</v>
      </c>
      <c r="L140">
        <f>_xlfn.IFNA(VLOOKUP(A140,'RX1'!A:B,2,FALSE),L139)</f>
        <v>131.5</v>
      </c>
    </row>
    <row r="141" spans="1:12" x14ac:dyDescent="0.35">
      <c r="A141" s="3">
        <v>45434</v>
      </c>
      <c r="B141" s="2">
        <f t="shared" si="8"/>
        <v>6.1251861091491548</v>
      </c>
      <c r="C141" s="2">
        <f t="shared" si="8"/>
        <v>1.4376811511365886</v>
      </c>
      <c r="D141" s="2">
        <f t="shared" si="8"/>
        <v>4.1996050728795939</v>
      </c>
      <c r="E141" s="2">
        <f t="shared" si="7"/>
        <v>4.7007644163553257</v>
      </c>
      <c r="F141" s="2">
        <f t="shared" si="6"/>
        <v>4.8851476540543199</v>
      </c>
      <c r="G141" s="2">
        <f t="shared" si="9"/>
        <v>4.7376410638951247</v>
      </c>
      <c r="H141">
        <v>457.22980000000001</v>
      </c>
      <c r="I141">
        <f>_xlfn.IFNA(VLOOKUP(A141,'AGGG LN'!A:B,2,FALSE),I140)</f>
        <v>4.2109199999999998</v>
      </c>
      <c r="J141">
        <f>_xlfn.IFNA(VLOOKUP(A141,BNDW!A:B,2,FALSE),J140)</f>
        <v>66.66</v>
      </c>
      <c r="K141">
        <f>_xlfn.IFNA(VLOOKUP(A141,'TY1'!A:C,3,FALSE),K140)</f>
        <v>110.03125</v>
      </c>
      <c r="L141">
        <f>_xlfn.IFNA(VLOOKUP(A141,'RX1'!A:B,2,FALSE),L140)</f>
        <v>132.31</v>
      </c>
    </row>
    <row r="142" spans="1:12" x14ac:dyDescent="0.35">
      <c r="A142" s="3">
        <v>45433</v>
      </c>
      <c r="B142" s="2">
        <f t="shared" si="8"/>
        <v>6.1275709029174488</v>
      </c>
      <c r="C142" s="2">
        <f t="shared" si="8"/>
        <v>1.4396692375115949</v>
      </c>
      <c r="D142" s="2">
        <f t="shared" si="8"/>
        <v>4.2016656546925608</v>
      </c>
      <c r="E142" s="2">
        <f t="shared" si="7"/>
        <v>4.7026087809272425</v>
      </c>
      <c r="F142" s="2">
        <f t="shared" si="6"/>
        <v>4.887337077751762</v>
      </c>
      <c r="G142" s="2">
        <f t="shared" si="9"/>
        <v>4.7395544402921468</v>
      </c>
      <c r="H142">
        <v>458.32150000000001</v>
      </c>
      <c r="I142">
        <f>_xlfn.IFNA(VLOOKUP(A142,'AGGG LN'!A:B,2,FALSE),I141)</f>
        <v>4.2192999999999996</v>
      </c>
      <c r="J142">
        <f>_xlfn.IFNA(VLOOKUP(A142,BNDW!A:B,2,FALSE),J141)</f>
        <v>66.797499999999999</v>
      </c>
      <c r="K142">
        <f>_xlfn.IFNA(VLOOKUP(A142,'TY1'!A:C,3,FALSE),K141)</f>
        <v>110.234375</v>
      </c>
      <c r="L142">
        <f>_xlfn.IFNA(VLOOKUP(A142,'RX1'!A:B,2,FALSE),L141)</f>
        <v>132.6</v>
      </c>
    </row>
    <row r="143" spans="1:12" x14ac:dyDescent="0.35">
      <c r="A143" s="3">
        <v>45432</v>
      </c>
      <c r="B143" s="2">
        <f t="shared" si="8"/>
        <v>6.1264649539525653</v>
      </c>
      <c r="C143" s="2">
        <f t="shared" si="8"/>
        <v>1.4383838384696519</v>
      </c>
      <c r="D143" s="2">
        <f t="shared" si="8"/>
        <v>4.1998990590643599</v>
      </c>
      <c r="E143" s="2">
        <f t="shared" si="7"/>
        <v>4.7013322755415112</v>
      </c>
      <c r="F143" s="2">
        <f t="shared" si="6"/>
        <v>4.8849208881135917</v>
      </c>
      <c r="G143" s="2">
        <f t="shared" si="9"/>
        <v>4.7380499980559279</v>
      </c>
      <c r="H143">
        <v>457.81490000000002</v>
      </c>
      <c r="I143">
        <f>_xlfn.IFNA(VLOOKUP(A143,'AGGG LN'!A:B,2,FALSE),I142)</f>
        <v>4.2138799999999996</v>
      </c>
      <c r="J143">
        <f>_xlfn.IFNA(VLOOKUP(A143,BNDW!A:B,2,FALSE),J142)</f>
        <v>66.679599999999994</v>
      </c>
      <c r="K143">
        <f>_xlfn.IFNA(VLOOKUP(A143,'TY1'!A:C,3,FALSE),K142)</f>
        <v>110.09375</v>
      </c>
      <c r="L143">
        <f>_xlfn.IFNA(VLOOKUP(A143,'RX1'!A:B,2,FALSE),L142)</f>
        <v>132.28</v>
      </c>
    </row>
    <row r="144" spans="1:12" x14ac:dyDescent="0.35">
      <c r="A144" s="3">
        <v>45429</v>
      </c>
      <c r="B144" s="2">
        <f t="shared" si="8"/>
        <v>6.1282256872284631</v>
      </c>
      <c r="C144" s="2">
        <f t="shared" si="8"/>
        <v>1.4404865745783173</v>
      </c>
      <c r="D144" s="2">
        <f t="shared" si="8"/>
        <v>4.2007834961778272</v>
      </c>
      <c r="E144" s="2">
        <f t="shared" si="7"/>
        <v>4.7021834601580892</v>
      </c>
      <c r="F144" s="2">
        <f t="shared" si="6"/>
        <v>4.8871862368132453</v>
      </c>
      <c r="G144" s="2">
        <f t="shared" si="9"/>
        <v>4.7391840154891209</v>
      </c>
      <c r="H144">
        <v>458.62169999999998</v>
      </c>
      <c r="I144">
        <f>_xlfn.IFNA(VLOOKUP(A144,'AGGG LN'!A:B,2,FALSE),I143)</f>
        <v>4.2227499999999996</v>
      </c>
      <c r="J144">
        <f>_xlfn.IFNA(VLOOKUP(A144,BNDW!A:B,2,FALSE),J143)</f>
        <v>66.738600000000005</v>
      </c>
      <c r="K144">
        <f>_xlfn.IFNA(VLOOKUP(A144,'TY1'!A:C,3,FALSE),K143)</f>
        <v>110.1875</v>
      </c>
      <c r="L144">
        <f>_xlfn.IFNA(VLOOKUP(A144,'RX1'!A:B,2,FALSE),L143)</f>
        <v>132.58000000000001</v>
      </c>
    </row>
    <row r="145" spans="1:12" x14ac:dyDescent="0.35">
      <c r="A145" s="3">
        <v>45428</v>
      </c>
      <c r="B145" s="2">
        <f t="shared" si="8"/>
        <v>6.1306247867572266</v>
      </c>
      <c r="C145" s="2">
        <f t="shared" si="8"/>
        <v>1.4437516191903426</v>
      </c>
      <c r="D145" s="2">
        <f t="shared" si="8"/>
        <v>4.2029896776711428</v>
      </c>
      <c r="E145" s="2">
        <f t="shared" si="7"/>
        <v>4.7048741082445691</v>
      </c>
      <c r="F145" s="2">
        <f t="shared" si="6"/>
        <v>4.8929022571899141</v>
      </c>
      <c r="G145" s="2">
        <f t="shared" si="9"/>
        <v>4.7424797380336381</v>
      </c>
      <c r="H145">
        <v>459.72329999999999</v>
      </c>
      <c r="I145">
        <f>_xlfn.IFNA(VLOOKUP(A145,'AGGG LN'!A:B,2,FALSE),I144)</f>
        <v>4.2365599999999999</v>
      </c>
      <c r="J145">
        <f>_xlfn.IFNA(VLOOKUP(A145,BNDW!A:B,2,FALSE),J144)</f>
        <v>66.885999999999996</v>
      </c>
      <c r="K145">
        <f>_xlfn.IFNA(VLOOKUP(A145,'TY1'!A:C,3,FALSE),K144)</f>
        <v>110.484375</v>
      </c>
      <c r="L145">
        <f>_xlfn.IFNA(VLOOKUP(A145,'RX1'!A:B,2,FALSE),L144)</f>
        <v>133.34</v>
      </c>
    </row>
    <row r="146" spans="1:12" x14ac:dyDescent="0.35">
      <c r="A146" s="3">
        <v>45427</v>
      </c>
      <c r="B146" s="2">
        <f t="shared" si="8"/>
        <v>6.1304912192382126</v>
      </c>
      <c r="C146" s="2">
        <f t="shared" si="8"/>
        <v>1.4434022181263084</v>
      </c>
      <c r="D146" s="2">
        <f t="shared" si="8"/>
        <v>4.204456770685324</v>
      </c>
      <c r="E146" s="2">
        <f t="shared" si="7"/>
        <v>4.7069932020657452</v>
      </c>
      <c r="F146" s="2">
        <f t="shared" si="6"/>
        <v>4.89387673348606</v>
      </c>
      <c r="G146" s="2">
        <f t="shared" si="9"/>
        <v>4.7443699083498085</v>
      </c>
      <c r="H146">
        <v>459.6619</v>
      </c>
      <c r="I146">
        <f>_xlfn.IFNA(VLOOKUP(A146,'AGGG LN'!A:B,2,FALSE),I145)</f>
        <v>4.23508</v>
      </c>
      <c r="J146">
        <f>_xlfn.IFNA(VLOOKUP(A146,BNDW!A:B,2,FALSE),J145)</f>
        <v>66.984200000000001</v>
      </c>
      <c r="K146">
        <f>_xlfn.IFNA(VLOOKUP(A146,'TY1'!A:C,3,FALSE),K145)</f>
        <v>110.71875</v>
      </c>
      <c r="L146">
        <f>_xlfn.IFNA(VLOOKUP(A146,'RX1'!A:B,2,FALSE),L145)</f>
        <v>133.47</v>
      </c>
    </row>
    <row r="147" spans="1:12" x14ac:dyDescent="0.35">
      <c r="A147" s="3">
        <v>45426</v>
      </c>
      <c r="B147" s="2">
        <f t="shared" si="8"/>
        <v>6.1232725492979423</v>
      </c>
      <c r="C147" s="2">
        <f t="shared" si="8"/>
        <v>1.4340435074277318</v>
      </c>
      <c r="D147" s="2">
        <f t="shared" si="8"/>
        <v>4.1981308394165211</v>
      </c>
      <c r="E147" s="2">
        <f t="shared" si="7"/>
        <v>4.7013322755415112</v>
      </c>
      <c r="F147" s="2">
        <f t="shared" si="6"/>
        <v>4.8848452880379556</v>
      </c>
      <c r="G147" s="2">
        <f t="shared" si="9"/>
        <v>4.7380348780407999</v>
      </c>
      <c r="H147">
        <v>456.35570000000001</v>
      </c>
      <c r="I147">
        <f>_xlfn.IFNA(VLOOKUP(A147,'AGGG LN'!A:B,2,FALSE),I146)</f>
        <v>4.1956300000000004</v>
      </c>
      <c r="J147">
        <f>_xlfn.IFNA(VLOOKUP(A147,BNDW!A:B,2,FALSE),J146)</f>
        <v>66.561800000000005</v>
      </c>
      <c r="K147">
        <f>_xlfn.IFNA(VLOOKUP(A147,'TY1'!A:C,3,FALSE),K146)</f>
        <v>110.09375</v>
      </c>
      <c r="L147">
        <f>_xlfn.IFNA(VLOOKUP(A147,'RX1'!A:B,2,FALSE),L146)</f>
        <v>132.27000000000001</v>
      </c>
    </row>
    <row r="148" spans="1:12" x14ac:dyDescent="0.35">
      <c r="A148" s="3">
        <v>45425</v>
      </c>
      <c r="B148" s="2">
        <f t="shared" si="8"/>
        <v>6.1223585899810313</v>
      </c>
      <c r="C148" s="2">
        <f t="shared" si="8"/>
        <v>1.4334570111301648</v>
      </c>
      <c r="D148" s="2">
        <f t="shared" si="8"/>
        <v>4.196949284166128</v>
      </c>
      <c r="E148" s="2">
        <f t="shared" si="7"/>
        <v>4.6989166438162338</v>
      </c>
      <c r="F148" s="2">
        <f t="shared" si="6"/>
        <v>4.88778946409741</v>
      </c>
      <c r="G148" s="2">
        <f t="shared" si="9"/>
        <v>4.736691207872469</v>
      </c>
      <c r="H148">
        <v>455.93880000000001</v>
      </c>
      <c r="I148">
        <f>_xlfn.IFNA(VLOOKUP(A148,'AGGG LN'!A:B,2,FALSE),I147)</f>
        <v>4.1931700000000003</v>
      </c>
      <c r="J148">
        <f>_xlfn.IFNA(VLOOKUP(A148,BNDW!A:B,2,FALSE),J147)</f>
        <v>66.483199999999997</v>
      </c>
      <c r="K148">
        <f>_xlfn.IFNA(VLOOKUP(A148,'TY1'!A:C,3,FALSE),K147)</f>
        <v>109.828125</v>
      </c>
      <c r="L148">
        <f>_xlfn.IFNA(VLOOKUP(A148,'RX1'!A:B,2,FALSE),L147)</f>
        <v>132.66</v>
      </c>
    </row>
    <row r="149" spans="1:12" x14ac:dyDescent="0.35">
      <c r="A149" s="3">
        <v>45422</v>
      </c>
      <c r="B149" s="2">
        <f t="shared" si="8"/>
        <v>6.1208144281358088</v>
      </c>
      <c r="C149" s="2">
        <f t="shared" si="8"/>
        <v>1.4320441938764423</v>
      </c>
      <c r="D149" s="2">
        <f t="shared" si="8"/>
        <v>4.1967296556983875</v>
      </c>
      <c r="E149" s="2">
        <f t="shared" si="7"/>
        <v>4.6977778536575769</v>
      </c>
      <c r="F149" s="2">
        <f t="shared" si="6"/>
        <v>4.8866581142765444</v>
      </c>
      <c r="G149" s="2">
        <f t="shared" si="9"/>
        <v>4.7355539057813703</v>
      </c>
      <c r="H149">
        <v>455.2353</v>
      </c>
      <c r="I149">
        <f>_xlfn.IFNA(VLOOKUP(A149,'AGGG LN'!A:B,2,FALSE),I148)</f>
        <v>4.1872499999999997</v>
      </c>
      <c r="J149">
        <f>_xlfn.IFNA(VLOOKUP(A149,BNDW!A:B,2,FALSE),J148)</f>
        <v>66.468599999999995</v>
      </c>
      <c r="K149">
        <f>_xlfn.IFNA(VLOOKUP(A149,'TY1'!A:C,3,FALSE),K148)</f>
        <v>109.703125</v>
      </c>
      <c r="L149">
        <f>_xlfn.IFNA(VLOOKUP(A149,'RX1'!A:B,2,FALSE),L148)</f>
        <v>132.51</v>
      </c>
    </row>
    <row r="150" spans="1:12" x14ac:dyDescent="0.35">
      <c r="A150" s="3">
        <v>45421</v>
      </c>
      <c r="B150" s="2">
        <f t="shared" si="8"/>
        <v>6.1227493555510062</v>
      </c>
      <c r="C150" s="2">
        <f t="shared" si="8"/>
        <v>1.4341626719416338</v>
      </c>
      <c r="D150" s="2">
        <f t="shared" si="8"/>
        <v>4.1996050728795939</v>
      </c>
      <c r="E150" s="2">
        <f t="shared" si="7"/>
        <v>4.7013322755415112</v>
      </c>
      <c r="F150" s="2">
        <f t="shared" si="6"/>
        <v>4.8886936232910134</v>
      </c>
      <c r="G150" s="2">
        <f t="shared" si="9"/>
        <v>4.738804545091412</v>
      </c>
      <c r="H150">
        <v>456.11700000000002</v>
      </c>
      <c r="I150">
        <f>_xlfn.IFNA(VLOOKUP(A150,'AGGG LN'!A:B,2,FALSE),I149)</f>
        <v>4.1961300000000001</v>
      </c>
      <c r="J150">
        <f>_xlfn.IFNA(VLOOKUP(A150,BNDW!A:B,2,FALSE),J149)</f>
        <v>66.66</v>
      </c>
      <c r="K150">
        <f>_xlfn.IFNA(VLOOKUP(A150,'TY1'!A:C,3,FALSE),K149)</f>
        <v>110.09375</v>
      </c>
      <c r="L150">
        <f>_xlfn.IFNA(VLOOKUP(A150,'RX1'!A:B,2,FALSE),L149)</f>
        <v>132.78</v>
      </c>
    </row>
    <row r="151" spans="1:12" x14ac:dyDescent="0.35">
      <c r="A151" s="3">
        <v>45420</v>
      </c>
      <c r="B151" s="2">
        <f t="shared" si="8"/>
        <v>6.1218638837118329</v>
      </c>
      <c r="C151" s="2">
        <f t="shared" si="8"/>
        <v>1.4345153157012303</v>
      </c>
      <c r="D151" s="2">
        <f t="shared" si="8"/>
        <v>4.1982780601743128</v>
      </c>
      <c r="E151" s="2">
        <f t="shared" si="7"/>
        <v>4.6989166438162338</v>
      </c>
      <c r="F151" s="2">
        <f t="shared" si="6"/>
        <v>4.8912509770728985</v>
      </c>
      <c r="G151" s="2">
        <f t="shared" si="9"/>
        <v>4.7373835104675663</v>
      </c>
      <c r="H151">
        <v>455.7133</v>
      </c>
      <c r="I151">
        <f>_xlfn.IFNA(VLOOKUP(A151,'AGGG LN'!A:B,2,FALSE),I150)</f>
        <v>4.1976100000000001</v>
      </c>
      <c r="J151">
        <f>_xlfn.IFNA(VLOOKUP(A151,BNDW!A:B,2,FALSE),J150)</f>
        <v>66.571600000000004</v>
      </c>
      <c r="K151">
        <f>_xlfn.IFNA(VLOOKUP(A151,'TY1'!A:C,3,FALSE),K150)</f>
        <v>109.828125</v>
      </c>
      <c r="L151">
        <f>_xlfn.IFNA(VLOOKUP(A151,'RX1'!A:B,2,FALSE),L150)</f>
        <v>133.12</v>
      </c>
    </row>
    <row r="152" spans="1:12" x14ac:dyDescent="0.35">
      <c r="A152" s="3">
        <v>45419</v>
      </c>
      <c r="B152" s="2">
        <f t="shared" si="8"/>
        <v>6.1253063915373556</v>
      </c>
      <c r="C152" s="2">
        <f t="shared" si="8"/>
        <v>1.4383838384696519</v>
      </c>
      <c r="D152" s="2">
        <f t="shared" si="8"/>
        <v>4.2000475192401909</v>
      </c>
      <c r="E152" s="2">
        <f t="shared" si="7"/>
        <v>4.7006224011594613</v>
      </c>
      <c r="F152" s="2">
        <f t="shared" si="6"/>
        <v>4.8947754080017205</v>
      </c>
      <c r="G152" s="2">
        <f t="shared" si="9"/>
        <v>4.7394530025279131</v>
      </c>
      <c r="H152">
        <v>457.28480000000002</v>
      </c>
      <c r="I152">
        <f>_xlfn.IFNA(VLOOKUP(A152,'AGGG LN'!A:B,2,FALSE),I151)</f>
        <v>4.2138799999999996</v>
      </c>
      <c r="J152">
        <f>_xlfn.IFNA(VLOOKUP(A152,BNDW!A:B,2,FALSE),J151)</f>
        <v>66.689499999999995</v>
      </c>
      <c r="K152">
        <f>_xlfn.IFNA(VLOOKUP(A152,'TY1'!A:C,3,FALSE),K151)</f>
        <v>110.015625</v>
      </c>
      <c r="L152">
        <f>_xlfn.IFNA(VLOOKUP(A152,'RX1'!A:B,2,FALSE),L151)</f>
        <v>133.59</v>
      </c>
    </row>
    <row r="153" spans="1:12" x14ac:dyDescent="0.35">
      <c r="A153" s="3">
        <v>45418</v>
      </c>
      <c r="B153" s="2">
        <f t="shared" si="8"/>
        <v>6.1232131640318475</v>
      </c>
      <c r="C153" s="2">
        <f t="shared" si="8"/>
        <v>1.4383838384696519</v>
      </c>
      <c r="D153" s="2">
        <f t="shared" si="8"/>
        <v>4.197765698498876</v>
      </c>
      <c r="E153" s="2">
        <f t="shared" si="7"/>
        <v>4.6994855529483468</v>
      </c>
      <c r="F153" s="2">
        <f t="shared" si="6"/>
        <v>4.8903491282217537</v>
      </c>
      <c r="G153" s="2">
        <f t="shared" si="9"/>
        <v>4.7376582680030284</v>
      </c>
      <c r="H153">
        <v>456.32859999999999</v>
      </c>
      <c r="I153">
        <f>_xlfn.IFNA(VLOOKUP(A153,'AGGG LN'!A:B,2,FALSE),I152)</f>
        <v>4.2138799999999996</v>
      </c>
      <c r="J153">
        <f>_xlfn.IFNA(VLOOKUP(A153,BNDW!A:B,2,FALSE),J152)</f>
        <v>66.537499999999994</v>
      </c>
      <c r="K153">
        <f>_xlfn.IFNA(VLOOKUP(A153,'TY1'!A:C,3,FALSE),K152)</f>
        <v>109.890625</v>
      </c>
      <c r="L153">
        <f>_xlfn.IFNA(VLOOKUP(A153,'RX1'!A:B,2,FALSE),L152)</f>
        <v>133</v>
      </c>
    </row>
    <row r="154" spans="1:12" x14ac:dyDescent="0.35">
      <c r="A154" s="3">
        <v>45415</v>
      </c>
      <c r="B154" s="2">
        <f t="shared" si="8"/>
        <v>6.1218524729637425</v>
      </c>
      <c r="C154" s="2">
        <f t="shared" si="8"/>
        <v>1.4351011918171019</v>
      </c>
      <c r="D154" s="2">
        <f t="shared" si="8"/>
        <v>4.196949284166128</v>
      </c>
      <c r="E154" s="2">
        <f t="shared" si="7"/>
        <v>4.6992011388394896</v>
      </c>
      <c r="F154" s="2">
        <f t="shared" si="6"/>
        <v>4.8877140805837485</v>
      </c>
      <c r="G154" s="2">
        <f t="shared" si="9"/>
        <v>4.7369037271883414</v>
      </c>
      <c r="H154">
        <v>455.7081</v>
      </c>
      <c r="I154">
        <f>_xlfn.IFNA(VLOOKUP(A154,'AGGG LN'!A:B,2,FALSE),I153)</f>
        <v>4.2000700000000002</v>
      </c>
      <c r="J154">
        <f>_xlfn.IFNA(VLOOKUP(A154,BNDW!A:B,2,FALSE),J153)</f>
        <v>66.483199999999997</v>
      </c>
      <c r="K154">
        <f>_xlfn.IFNA(VLOOKUP(A154,'TY1'!A:C,3,FALSE),K153)</f>
        <v>109.859375</v>
      </c>
      <c r="L154">
        <f>_xlfn.IFNA(VLOOKUP(A154,'RX1'!A:B,2,FALSE),L153)</f>
        <v>132.65</v>
      </c>
    </row>
    <row r="155" spans="1:12" x14ac:dyDescent="0.35">
      <c r="A155" s="3">
        <v>45414</v>
      </c>
      <c r="B155" s="2">
        <f t="shared" si="8"/>
        <v>6.1153029895041016</v>
      </c>
      <c r="C155" s="2">
        <f t="shared" si="8"/>
        <v>1.4272059516263056</v>
      </c>
      <c r="D155" s="2">
        <f t="shared" si="8"/>
        <v>4.1928028119534853</v>
      </c>
      <c r="E155" s="2">
        <f t="shared" si="7"/>
        <v>4.6946394773298676</v>
      </c>
      <c r="F155" s="2">
        <f t="shared" si="6"/>
        <v>4.8839376410502986</v>
      </c>
      <c r="G155" s="2">
        <f t="shared" si="9"/>
        <v>4.7324991100739542</v>
      </c>
      <c r="H155">
        <v>452.73320000000001</v>
      </c>
      <c r="I155">
        <f>_xlfn.IFNA(VLOOKUP(A155,'AGGG LN'!A:B,2,FALSE),I154)</f>
        <v>4.1670400000000001</v>
      </c>
      <c r="J155">
        <f>_xlfn.IFNA(VLOOKUP(A155,BNDW!A:B,2,FALSE),J154)</f>
        <v>66.208100000000002</v>
      </c>
      <c r="K155">
        <f>_xlfn.IFNA(VLOOKUP(A155,'TY1'!A:C,3,FALSE),K154)</f>
        <v>109.359375</v>
      </c>
      <c r="L155">
        <f>_xlfn.IFNA(VLOOKUP(A155,'RX1'!A:B,2,FALSE),L154)</f>
        <v>132.15</v>
      </c>
    </row>
    <row r="156" spans="1:12" x14ac:dyDescent="0.35">
      <c r="A156" s="3">
        <v>45413</v>
      </c>
      <c r="B156" s="2">
        <f t="shared" si="8"/>
        <v>6.109987087041441</v>
      </c>
      <c r="C156" s="2">
        <f t="shared" si="8"/>
        <v>1.4186502188258978</v>
      </c>
      <c r="D156" s="2">
        <f t="shared" si="8"/>
        <v>4.1895320072220903</v>
      </c>
      <c r="E156" s="2">
        <f t="shared" si="7"/>
        <v>4.6923508194863635</v>
      </c>
      <c r="F156" s="2">
        <f t="shared" si="6"/>
        <v>4.8839376410502986</v>
      </c>
      <c r="G156" s="2">
        <f t="shared" si="9"/>
        <v>4.7306681837991507</v>
      </c>
      <c r="H156">
        <v>450.3329</v>
      </c>
      <c r="I156">
        <f>_xlfn.IFNA(VLOOKUP(A156,'AGGG LN'!A:B,2,FALSE),I155)</f>
        <v>4.1315400000000002</v>
      </c>
      <c r="J156">
        <f>_xlfn.IFNA(VLOOKUP(A156,BNDW!A:B,2,FALSE),J155)</f>
        <v>65.991900000000001</v>
      </c>
      <c r="K156">
        <f>_xlfn.IFNA(VLOOKUP(A156,'TY1'!A:C,3,FALSE),K155)</f>
        <v>109.109375</v>
      </c>
      <c r="L156">
        <f>_xlfn.IFNA(VLOOKUP(A156,'RX1'!A:B,2,FALSE),L155)</f>
        <v>132.15</v>
      </c>
    </row>
    <row r="157" spans="1:12" x14ac:dyDescent="0.35">
      <c r="A157" s="3">
        <v>45412</v>
      </c>
      <c r="B157" s="2">
        <f t="shared" si="8"/>
        <v>6.1090949044429568</v>
      </c>
      <c r="C157" s="2">
        <f t="shared" si="8"/>
        <v>1.4216880490064301</v>
      </c>
      <c r="D157" s="2">
        <f t="shared" si="8"/>
        <v>4.1866304765725575</v>
      </c>
      <c r="E157" s="2">
        <f t="shared" si="7"/>
        <v>4.6861739701411782</v>
      </c>
      <c r="F157" s="2">
        <f t="shared" si="6"/>
        <v>4.8815890661611618</v>
      </c>
      <c r="G157" s="2">
        <f t="shared" si="9"/>
        <v>4.7252569893451755</v>
      </c>
      <c r="H157">
        <v>449.93130000000002</v>
      </c>
      <c r="I157">
        <f>_xlfn.IFNA(VLOOKUP(A157,'AGGG LN'!A:B,2,FALSE),I156)</f>
        <v>4.1441100000000004</v>
      </c>
      <c r="J157">
        <f>_xlfn.IFNA(VLOOKUP(A157,BNDW!A:B,2,FALSE),J156)</f>
        <v>65.800700000000006</v>
      </c>
      <c r="K157">
        <f>_xlfn.IFNA(VLOOKUP(A157,'TY1'!A:C,3,FALSE),K156)</f>
        <v>108.4375</v>
      </c>
      <c r="L157">
        <f>_xlfn.IFNA(VLOOKUP(A157,'RX1'!A:B,2,FALSE),L156)</f>
        <v>131.84</v>
      </c>
    </row>
    <row r="158" spans="1:12" x14ac:dyDescent="0.35">
      <c r="A158" s="3">
        <v>45411</v>
      </c>
      <c r="B158" s="2">
        <f t="shared" si="8"/>
        <v>6.1128617105960181</v>
      </c>
      <c r="C158" s="2">
        <f t="shared" si="8"/>
        <v>1.4236503559969713</v>
      </c>
      <c r="D158" s="2">
        <f t="shared" si="8"/>
        <v>4.1899016812314001</v>
      </c>
      <c r="E158" s="2">
        <f t="shared" si="7"/>
        <v>4.6909177438613385</v>
      </c>
      <c r="F158" s="2">
        <f t="shared" si="6"/>
        <v>4.8874124896895079</v>
      </c>
      <c r="G158" s="2">
        <f t="shared" si="9"/>
        <v>4.7302166930269722</v>
      </c>
      <c r="H158">
        <v>451.6293</v>
      </c>
      <c r="I158">
        <f>_xlfn.IFNA(VLOOKUP(A158,'AGGG LN'!A:B,2,FALSE),I157)</f>
        <v>4.1522500000000004</v>
      </c>
      <c r="J158">
        <f>_xlfn.IFNA(VLOOKUP(A158,BNDW!A:B,2,FALSE),J157)</f>
        <v>66.016300000000001</v>
      </c>
      <c r="K158">
        <f>_xlfn.IFNA(VLOOKUP(A158,'TY1'!A:C,3,FALSE),K157)</f>
        <v>108.953125</v>
      </c>
      <c r="L158">
        <f>_xlfn.IFNA(VLOOKUP(A158,'RX1'!A:B,2,FALSE),L157)</f>
        <v>132.61000000000001</v>
      </c>
    </row>
    <row r="159" spans="1:12" x14ac:dyDescent="0.35">
      <c r="A159" s="3">
        <v>45408</v>
      </c>
      <c r="B159" s="2">
        <f t="shared" si="8"/>
        <v>6.1090831247974506</v>
      </c>
      <c r="C159" s="2">
        <f t="shared" si="8"/>
        <v>1.4215094663728751</v>
      </c>
      <c r="D159" s="2">
        <f t="shared" si="8"/>
        <v>4.1878212440139384</v>
      </c>
      <c r="E159" s="2">
        <f t="shared" si="7"/>
        <v>4.6874699599546554</v>
      </c>
      <c r="F159" s="2">
        <f t="shared" si="6"/>
        <v>4.8834077996118728</v>
      </c>
      <c r="G159" s="2">
        <f t="shared" si="9"/>
        <v>4.7266575278860987</v>
      </c>
      <c r="H159">
        <v>449.92599999999999</v>
      </c>
      <c r="I159">
        <f>_xlfn.IFNA(VLOOKUP(A159,'AGGG LN'!A:B,2,FALSE),I158)</f>
        <v>4.14337</v>
      </c>
      <c r="J159">
        <f>_xlfn.IFNA(VLOOKUP(A159,BNDW!A:B,2,FALSE),J158)</f>
        <v>65.879099999999994</v>
      </c>
      <c r="K159">
        <f>_xlfn.IFNA(VLOOKUP(A159,'TY1'!A:C,3,FALSE),K158)</f>
        <v>108.578125</v>
      </c>
      <c r="L159">
        <f>_xlfn.IFNA(VLOOKUP(A159,'RX1'!A:B,2,FALSE),L158)</f>
        <v>132.08000000000001</v>
      </c>
    </row>
    <row r="160" spans="1:12" x14ac:dyDescent="0.35">
      <c r="A160" s="3">
        <v>45407</v>
      </c>
      <c r="B160" s="2">
        <f t="shared" si="8"/>
        <v>6.1090657884630053</v>
      </c>
      <c r="C160" s="2">
        <f t="shared" si="8"/>
        <v>1.4194849100930447</v>
      </c>
      <c r="D160" s="2">
        <f t="shared" si="8"/>
        <v>4.1849908526798281</v>
      </c>
      <c r="E160" s="2">
        <f t="shared" si="7"/>
        <v>4.6854532493892602</v>
      </c>
      <c r="F160" s="2">
        <f t="shared" si="6"/>
        <v>4.8793109878732048</v>
      </c>
      <c r="G160" s="2">
        <f t="shared" si="9"/>
        <v>4.7242247970860491</v>
      </c>
      <c r="H160">
        <v>449.91820000000001</v>
      </c>
      <c r="I160">
        <f>_xlfn.IFNA(VLOOKUP(A160,'AGGG LN'!A:B,2,FALSE),I159)</f>
        <v>4.1349900000000002</v>
      </c>
      <c r="J160">
        <f>_xlfn.IFNA(VLOOKUP(A160,BNDW!A:B,2,FALSE),J159)</f>
        <v>65.692899999999995</v>
      </c>
      <c r="K160">
        <f>_xlfn.IFNA(VLOOKUP(A160,'TY1'!A:C,3,FALSE),K159)</f>
        <v>108.359375</v>
      </c>
      <c r="L160">
        <f>_xlfn.IFNA(VLOOKUP(A160,'RX1'!A:B,2,FALSE),L159)</f>
        <v>131.54</v>
      </c>
    </row>
    <row r="161" spans="1:12" x14ac:dyDescent="0.35">
      <c r="A161" s="3">
        <v>45406</v>
      </c>
      <c r="B161" s="2">
        <f t="shared" si="8"/>
        <v>6.1110264440964173</v>
      </c>
      <c r="C161" s="2">
        <f t="shared" si="8"/>
        <v>1.4225804841108614</v>
      </c>
      <c r="D161" s="2">
        <f t="shared" si="8"/>
        <v>4.1869283013899485</v>
      </c>
      <c r="E161" s="2">
        <f t="shared" si="7"/>
        <v>4.688907981485178</v>
      </c>
      <c r="F161" s="2">
        <f t="shared" si="6"/>
        <v>4.8826503959552756</v>
      </c>
      <c r="G161" s="2">
        <f t="shared" si="9"/>
        <v>4.7276564643791978</v>
      </c>
      <c r="H161">
        <v>450.80119999999999</v>
      </c>
      <c r="I161">
        <f>_xlfn.IFNA(VLOOKUP(A161,'AGGG LN'!A:B,2,FALSE),I160)</f>
        <v>4.1478099999999998</v>
      </c>
      <c r="J161">
        <f>_xlfn.IFNA(VLOOKUP(A161,BNDW!A:B,2,FALSE),J160)</f>
        <v>65.820300000000003</v>
      </c>
      <c r="K161">
        <f>_xlfn.IFNA(VLOOKUP(A161,'TY1'!A:C,3,FALSE),K160)</f>
        <v>108.734375</v>
      </c>
      <c r="L161">
        <f>_xlfn.IFNA(VLOOKUP(A161,'RX1'!A:B,2,FALSE),L160)</f>
        <v>131.97999999999999</v>
      </c>
    </row>
    <row r="162" spans="1:12" x14ac:dyDescent="0.35">
      <c r="A162" s="3">
        <v>45405</v>
      </c>
      <c r="B162" s="2">
        <f t="shared" si="8"/>
        <v>6.1141780745552312</v>
      </c>
      <c r="C162" s="2">
        <f t="shared" si="8"/>
        <v>1.4266130289925381</v>
      </c>
      <c r="D162" s="2">
        <f t="shared" si="8"/>
        <v>4.1903469266537874</v>
      </c>
      <c r="E162" s="2">
        <f t="shared" si="7"/>
        <v>4.6920643686107297</v>
      </c>
      <c r="F162" s="2">
        <f t="shared" si="6"/>
        <v>4.8890701151444125</v>
      </c>
      <c r="G162" s="2">
        <f t="shared" si="9"/>
        <v>4.7314655179174663</v>
      </c>
      <c r="H162">
        <v>452.2242</v>
      </c>
      <c r="I162">
        <f>_xlfn.IFNA(VLOOKUP(A162,'AGGG LN'!A:B,2,FALSE),I161)</f>
        <v>4.1645700000000003</v>
      </c>
      <c r="J162">
        <f>_xlfn.IFNA(VLOOKUP(A162,BNDW!A:B,2,FALSE),J161)</f>
        <v>66.045699999999997</v>
      </c>
      <c r="K162">
        <f>_xlfn.IFNA(VLOOKUP(A162,'TY1'!A:C,3,FALSE),K161)</f>
        <v>109.078125</v>
      </c>
      <c r="L162">
        <f>_xlfn.IFNA(VLOOKUP(A162,'RX1'!A:B,2,FALSE),L161)</f>
        <v>132.83000000000001</v>
      </c>
    </row>
    <row r="163" spans="1:12" x14ac:dyDescent="0.35">
      <c r="A163" s="3">
        <v>45404</v>
      </c>
      <c r="B163" s="2">
        <f t="shared" si="8"/>
        <v>6.1119073757102385</v>
      </c>
      <c r="C163" s="2">
        <f t="shared" si="8"/>
        <v>1.4230553207892258</v>
      </c>
      <c r="D163" s="2">
        <f t="shared" si="8"/>
        <v>4.1896047407763843</v>
      </c>
      <c r="E163" s="2">
        <f t="shared" si="7"/>
        <v>4.6900569116704469</v>
      </c>
      <c r="F163" s="2">
        <f t="shared" si="6"/>
        <v>4.8899731176890286</v>
      </c>
      <c r="G163" s="2">
        <f t="shared" si="9"/>
        <v>4.7300401528741638</v>
      </c>
      <c r="H163">
        <v>451.19850000000002</v>
      </c>
      <c r="I163">
        <f>_xlfn.IFNA(VLOOKUP(A163,'AGGG LN'!A:B,2,FALSE),I162)</f>
        <v>4.1497799999999998</v>
      </c>
      <c r="J163">
        <f>_xlfn.IFNA(VLOOKUP(A163,BNDW!A:B,2,FALSE),J162)</f>
        <v>65.996700000000004</v>
      </c>
      <c r="K163">
        <f>_xlfn.IFNA(VLOOKUP(A163,'TY1'!A:C,3,FALSE),K162)</f>
        <v>108.859375</v>
      </c>
      <c r="L163">
        <f>_xlfn.IFNA(VLOOKUP(A163,'RX1'!A:B,2,FALSE),L162)</f>
        <v>132.94999999999999</v>
      </c>
    </row>
    <row r="164" spans="1:12" x14ac:dyDescent="0.35">
      <c r="A164" s="3">
        <v>45401</v>
      </c>
      <c r="B164" s="2">
        <f t="shared" si="8"/>
        <v>6.1121978929826026</v>
      </c>
      <c r="C164" s="2">
        <f t="shared" si="8"/>
        <v>1.4240067257488038</v>
      </c>
      <c r="D164" s="2">
        <f t="shared" si="8"/>
        <v>4.1893077121215434</v>
      </c>
      <c r="E164" s="2">
        <f t="shared" si="7"/>
        <v>4.6904874203948976</v>
      </c>
      <c r="F164" s="2">
        <f t="shared" si="6"/>
        <v>4.888467660122048</v>
      </c>
      <c r="G164" s="2">
        <f t="shared" si="9"/>
        <v>4.7300834683403279</v>
      </c>
      <c r="H164">
        <v>451.32960000000003</v>
      </c>
      <c r="I164">
        <f>_xlfn.IFNA(VLOOKUP(A164,'AGGG LN'!A:B,2,FALSE),I163)</f>
        <v>4.1537300000000004</v>
      </c>
      <c r="J164">
        <f>_xlfn.IFNA(VLOOKUP(A164,BNDW!A:B,2,FALSE),J163)</f>
        <v>65.977099999999993</v>
      </c>
      <c r="K164">
        <f>_xlfn.IFNA(VLOOKUP(A164,'TY1'!A:C,3,FALSE),K163)</f>
        <v>108.90625</v>
      </c>
      <c r="L164">
        <f>_xlfn.IFNA(VLOOKUP(A164,'RX1'!A:B,2,FALSE),L163)</f>
        <v>132.75</v>
      </c>
    </row>
    <row r="165" spans="1:12" x14ac:dyDescent="0.35">
      <c r="A165" s="3">
        <v>45400</v>
      </c>
      <c r="B165" s="2">
        <f t="shared" si="8"/>
        <v>6.1113385063703438</v>
      </c>
      <c r="C165" s="2">
        <f t="shared" si="8"/>
        <v>1.4234119026188958</v>
      </c>
      <c r="D165" s="2">
        <f t="shared" si="8"/>
        <v>4.1876724756035735</v>
      </c>
      <c r="E165" s="2">
        <f t="shared" si="7"/>
        <v>4.6886205425639691</v>
      </c>
      <c r="F165" s="2">
        <f t="shared" si="6"/>
        <v>4.8901235388686146</v>
      </c>
      <c r="G165" s="2">
        <f t="shared" si="9"/>
        <v>4.7289211418248982</v>
      </c>
      <c r="H165">
        <v>450.94189999999998</v>
      </c>
      <c r="I165">
        <f>_xlfn.IFNA(VLOOKUP(A165,'AGGG LN'!A:B,2,FALSE),I164)</f>
        <v>4.1512599999999997</v>
      </c>
      <c r="J165">
        <f>_xlfn.IFNA(VLOOKUP(A165,BNDW!A:B,2,FALSE),J164)</f>
        <v>65.869299999999996</v>
      </c>
      <c r="K165">
        <f>_xlfn.IFNA(VLOOKUP(A165,'TY1'!A:C,3,FALSE),K164)</f>
        <v>108.703125</v>
      </c>
      <c r="L165">
        <f>_xlfn.IFNA(VLOOKUP(A165,'RX1'!A:B,2,FALSE),L164)</f>
        <v>132.97</v>
      </c>
    </row>
    <row r="166" spans="1:12" x14ac:dyDescent="0.35">
      <c r="A166" s="3">
        <v>45399</v>
      </c>
      <c r="B166" s="2">
        <f t="shared" si="8"/>
        <v>6.111840662270259</v>
      </c>
      <c r="C166" s="2">
        <f t="shared" si="8"/>
        <v>1.4231758018461351</v>
      </c>
      <c r="D166" s="2">
        <f t="shared" si="8"/>
        <v>4.1904952977513705</v>
      </c>
      <c r="E166" s="2">
        <f t="shared" si="7"/>
        <v>4.6927803420071053</v>
      </c>
      <c r="F166" s="2">
        <f t="shared" si="6"/>
        <v>4.8919268303633716</v>
      </c>
      <c r="G166" s="2">
        <f t="shared" si="9"/>
        <v>4.7326096396783592</v>
      </c>
      <c r="H166">
        <v>451.16840000000002</v>
      </c>
      <c r="I166">
        <f>_xlfn.IFNA(VLOOKUP(A166,'AGGG LN'!A:B,2,FALSE),I165)</f>
        <v>4.1502800000000004</v>
      </c>
      <c r="J166">
        <f>_xlfn.IFNA(VLOOKUP(A166,BNDW!A:B,2,FALSE),J165)</f>
        <v>66.055499999999995</v>
      </c>
      <c r="K166">
        <f>_xlfn.IFNA(VLOOKUP(A166,'TY1'!A:C,3,FALSE),K165)</f>
        <v>109.15625</v>
      </c>
      <c r="L166">
        <f>_xlfn.IFNA(VLOOKUP(A166,'RX1'!A:B,2,FALSE),L165)</f>
        <v>133.21</v>
      </c>
    </row>
    <row r="167" spans="1:12" x14ac:dyDescent="0.35">
      <c r="A167" s="3">
        <v>45398</v>
      </c>
      <c r="B167" s="2">
        <f t="shared" si="8"/>
        <v>6.1089128600843123</v>
      </c>
      <c r="C167" s="2">
        <f t="shared" si="8"/>
        <v>1.4211522054020083</v>
      </c>
      <c r="D167" s="2">
        <f t="shared" si="8"/>
        <v>4.187226037534125</v>
      </c>
      <c r="E167" s="2">
        <f t="shared" si="7"/>
        <v>4.6883330209978711</v>
      </c>
      <c r="F167" s="2">
        <f t="shared" si="6"/>
        <v>4.8901235388686146</v>
      </c>
      <c r="G167" s="2">
        <f t="shared" si="9"/>
        <v>4.7286911245720198</v>
      </c>
      <c r="H167">
        <v>449.8494</v>
      </c>
      <c r="I167">
        <f>_xlfn.IFNA(VLOOKUP(A167,'AGGG LN'!A:B,2,FALSE),I166)</f>
        <v>4.1418900000000001</v>
      </c>
      <c r="J167">
        <f>_xlfn.IFNA(VLOOKUP(A167,BNDW!A:B,2,FALSE),J166)</f>
        <v>65.8399</v>
      </c>
      <c r="K167">
        <f>_xlfn.IFNA(VLOOKUP(A167,'TY1'!A:C,3,FALSE),K166)</f>
        <v>108.671875</v>
      </c>
      <c r="L167">
        <f>_xlfn.IFNA(VLOOKUP(A167,'RX1'!A:B,2,FALSE),L166)</f>
        <v>132.97</v>
      </c>
    </row>
    <row r="168" spans="1:12" x14ac:dyDescent="0.35">
      <c r="A168" s="3">
        <v>45397</v>
      </c>
      <c r="B168" s="2">
        <f t="shared" si="8"/>
        <v>6.1123175323100529</v>
      </c>
      <c r="C168" s="2">
        <f t="shared" si="8"/>
        <v>1.4245987892276002</v>
      </c>
      <c r="D168" s="2">
        <f t="shared" si="8"/>
        <v>4.1896047407763843</v>
      </c>
      <c r="E168" s="2">
        <f t="shared" si="7"/>
        <v>4.690343938078847</v>
      </c>
      <c r="F168" s="2">
        <f t="shared" si="6"/>
        <v>4.8946256849890135</v>
      </c>
      <c r="G168" s="2">
        <f t="shared" si="9"/>
        <v>4.7312002874608803</v>
      </c>
      <c r="H168">
        <v>451.3836</v>
      </c>
      <c r="I168">
        <f>_xlfn.IFNA(VLOOKUP(A168,'AGGG LN'!A:B,2,FALSE),I167)</f>
        <v>4.1561899999999996</v>
      </c>
      <c r="J168">
        <f>_xlfn.IFNA(VLOOKUP(A168,BNDW!A:B,2,FALSE),J167)</f>
        <v>65.996700000000004</v>
      </c>
      <c r="K168">
        <f>_xlfn.IFNA(VLOOKUP(A168,'TY1'!A:C,3,FALSE),K167)</f>
        <v>108.890625</v>
      </c>
      <c r="L168">
        <f>_xlfn.IFNA(VLOOKUP(A168,'RX1'!A:B,2,FALSE),L167)</f>
        <v>133.57</v>
      </c>
    </row>
    <row r="169" spans="1:12" x14ac:dyDescent="0.35">
      <c r="A169" s="3">
        <v>45394</v>
      </c>
      <c r="B169" s="2">
        <f t="shared" si="8"/>
        <v>6.1177444926763167</v>
      </c>
      <c r="C169" s="2">
        <f t="shared" si="8"/>
        <v>1.4308661164913004</v>
      </c>
      <c r="D169" s="2">
        <f t="shared" si="8"/>
        <v>4.1952315867223628</v>
      </c>
      <c r="E169" s="2">
        <f t="shared" si="7"/>
        <v>4.6976354136601852</v>
      </c>
      <c r="F169" s="2">
        <f t="shared" si="6"/>
        <v>4.9013411258357786</v>
      </c>
      <c r="G169" s="2">
        <f t="shared" si="9"/>
        <v>4.7383765560953037</v>
      </c>
      <c r="H169">
        <v>453.8399</v>
      </c>
      <c r="I169">
        <f>_xlfn.IFNA(VLOOKUP(A169,'AGGG LN'!A:B,2,FALSE),I168)</f>
        <v>4.1823199999999998</v>
      </c>
      <c r="J169">
        <f>_xlfn.IFNA(VLOOKUP(A169,BNDW!A:B,2,FALSE),J168)</f>
        <v>66.369100000000003</v>
      </c>
      <c r="K169">
        <f>_xlfn.IFNA(VLOOKUP(A169,'TY1'!A:C,3,FALSE),K168)</f>
        <v>109.6875</v>
      </c>
      <c r="L169">
        <f>_xlfn.IFNA(VLOOKUP(A169,'RX1'!A:B,2,FALSE),L168)</f>
        <v>134.47</v>
      </c>
    </row>
    <row r="170" spans="1:12" x14ac:dyDescent="0.35">
      <c r="A170" s="3">
        <v>45393</v>
      </c>
      <c r="B170" s="2">
        <f t="shared" si="8"/>
        <v>6.1165365094345727</v>
      </c>
      <c r="C170" s="2">
        <f t="shared" si="8"/>
        <v>1.4286256161333288</v>
      </c>
      <c r="D170" s="2">
        <f t="shared" si="8"/>
        <v>4.1922740359518249</v>
      </c>
      <c r="E170" s="2">
        <f t="shared" si="7"/>
        <v>4.6923508194863635</v>
      </c>
      <c r="F170" s="2">
        <f t="shared" si="6"/>
        <v>4.8911007254010661</v>
      </c>
      <c r="G170" s="2">
        <f t="shared" si="9"/>
        <v>4.7321008006693042</v>
      </c>
      <c r="H170">
        <v>453.29199999999997</v>
      </c>
      <c r="I170">
        <f>_xlfn.IFNA(VLOOKUP(A170,'AGGG LN'!A:B,2,FALSE),I169)</f>
        <v>4.1729599999999998</v>
      </c>
      <c r="J170">
        <f>_xlfn.IFNA(VLOOKUP(A170,BNDW!A:B,2,FALSE),J169)</f>
        <v>66.173100000000005</v>
      </c>
      <c r="K170">
        <f>_xlfn.IFNA(VLOOKUP(A170,'TY1'!A:C,3,FALSE),K169)</f>
        <v>109.109375</v>
      </c>
      <c r="L170">
        <f>_xlfn.IFNA(VLOOKUP(A170,'RX1'!A:B,2,FALSE),L169)</f>
        <v>133.1</v>
      </c>
    </row>
    <row r="171" spans="1:12" x14ac:dyDescent="0.35">
      <c r="A171" s="3">
        <v>45392</v>
      </c>
      <c r="B171" s="2">
        <f t="shared" si="8"/>
        <v>6.120629451734052</v>
      </c>
      <c r="C171" s="2">
        <f t="shared" si="8"/>
        <v>1.432987089111873</v>
      </c>
      <c r="D171" s="2">
        <f t="shared" si="8"/>
        <v>4.1927182265803609</v>
      </c>
      <c r="E171" s="2">
        <f t="shared" si="7"/>
        <v>4.693209680117457</v>
      </c>
      <c r="F171" s="2">
        <f t="shared" si="6"/>
        <v>4.8955984841078974</v>
      </c>
      <c r="G171" s="2">
        <f t="shared" si="9"/>
        <v>4.7336874409155456</v>
      </c>
      <c r="H171">
        <v>455.15109999999999</v>
      </c>
      <c r="I171">
        <f>_xlfn.IFNA(VLOOKUP(A171,'AGGG LN'!A:B,2,FALSE),I170)</f>
        <v>4.1912000000000003</v>
      </c>
      <c r="J171">
        <f>_xlfn.IFNA(VLOOKUP(A171,BNDW!A:B,2,FALSE),J170)</f>
        <v>66.202500000000001</v>
      </c>
      <c r="K171">
        <f>_xlfn.IFNA(VLOOKUP(A171,'TY1'!A:C,3,FALSE),K170)</f>
        <v>109.203125</v>
      </c>
      <c r="L171">
        <f>_xlfn.IFNA(VLOOKUP(A171,'RX1'!A:B,2,FALSE),L170)</f>
        <v>133.69999999999999</v>
      </c>
    </row>
    <row r="172" spans="1:12" x14ac:dyDescent="0.35">
      <c r="A172" s="3">
        <v>45391</v>
      </c>
      <c r="B172" s="2">
        <f t="shared" si="8"/>
        <v>6.1309982025580982</v>
      </c>
      <c r="C172" s="2">
        <f t="shared" si="8"/>
        <v>1.4429345851671409</v>
      </c>
      <c r="D172" s="2">
        <f t="shared" si="8"/>
        <v>4.2012688545436081</v>
      </c>
      <c r="E172" s="2">
        <f t="shared" si="7"/>
        <v>4.7062873362921023</v>
      </c>
      <c r="F172" s="2">
        <f t="shared" si="6"/>
        <v>4.9002994590749216</v>
      </c>
      <c r="G172" s="2">
        <f t="shared" si="9"/>
        <v>4.745089760848666</v>
      </c>
      <c r="H172">
        <v>459.89499999999998</v>
      </c>
      <c r="I172">
        <f>_xlfn.IFNA(VLOOKUP(A172,'AGGG LN'!A:B,2,FALSE),I171)</f>
        <v>4.2331000000000003</v>
      </c>
      <c r="J172">
        <f>_xlfn.IFNA(VLOOKUP(A172,BNDW!A:B,2,FALSE),J171)</f>
        <v>66.771000000000001</v>
      </c>
      <c r="K172">
        <f>_xlfn.IFNA(VLOOKUP(A172,'TY1'!A:C,3,FALSE),K171)</f>
        <v>110.640625</v>
      </c>
      <c r="L172">
        <f>_xlfn.IFNA(VLOOKUP(A172,'RX1'!A:B,2,FALSE),L171)</f>
        <v>134.33000000000001</v>
      </c>
    </row>
    <row r="173" spans="1:12" x14ac:dyDescent="0.35">
      <c r="A173" s="3">
        <v>45390</v>
      </c>
      <c r="B173" s="2">
        <f t="shared" si="8"/>
        <v>6.1277192593790266</v>
      </c>
      <c r="C173" s="2">
        <f t="shared" si="8"/>
        <v>1.4399038460659304</v>
      </c>
      <c r="D173" s="2">
        <f t="shared" si="8"/>
        <v>4.198329131699996</v>
      </c>
      <c r="E173" s="2">
        <f t="shared" si="7"/>
        <v>4.7028922276411587</v>
      </c>
      <c r="F173" s="2">
        <f t="shared" si="6"/>
        <v>4.8947754080017205</v>
      </c>
      <c r="G173" s="2">
        <f t="shared" si="9"/>
        <v>4.7412688637132714</v>
      </c>
      <c r="H173">
        <v>458.3895</v>
      </c>
      <c r="I173">
        <f>_xlfn.IFNA(VLOOKUP(A173,'AGGG LN'!A:B,2,FALSE),I172)</f>
        <v>4.2202900000000003</v>
      </c>
      <c r="J173">
        <f>_xlfn.IFNA(VLOOKUP(A173,BNDW!A:B,2,FALSE),J172)</f>
        <v>66.575000000000003</v>
      </c>
      <c r="K173">
        <f>_xlfn.IFNA(VLOOKUP(A173,'TY1'!A:C,3,FALSE),K172)</f>
        <v>110.265625</v>
      </c>
      <c r="L173">
        <f>_xlfn.IFNA(VLOOKUP(A173,'RX1'!A:B,2,FALSE),L172)</f>
        <v>133.59</v>
      </c>
    </row>
    <row r="174" spans="1:12" x14ac:dyDescent="0.35">
      <c r="A174" s="3">
        <v>45387</v>
      </c>
      <c r="B174" s="2">
        <f t="shared" si="8"/>
        <v>6.1277369297847297</v>
      </c>
      <c r="C174" s="2">
        <f t="shared" si="8"/>
        <v>1.4411872940280432</v>
      </c>
      <c r="D174" s="2">
        <f t="shared" si="8"/>
        <v>4.1992119563154713</v>
      </c>
      <c r="E174" s="2">
        <f t="shared" si="7"/>
        <v>4.7064285493121769</v>
      </c>
      <c r="F174" s="2">
        <f t="shared" si="6"/>
        <v>4.8976905350801214</v>
      </c>
      <c r="G174" s="2">
        <f t="shared" si="9"/>
        <v>4.744680946465766</v>
      </c>
      <c r="H174">
        <v>458.39760000000001</v>
      </c>
      <c r="I174">
        <f>_xlfn.IFNA(VLOOKUP(A174,'AGGG LN'!A:B,2,FALSE),I173)</f>
        <v>4.2257100000000003</v>
      </c>
      <c r="J174">
        <f>_xlfn.IFNA(VLOOKUP(A174,BNDW!A:B,2,FALSE),J173)</f>
        <v>66.633799999999994</v>
      </c>
      <c r="K174">
        <f>_xlfn.IFNA(VLOOKUP(A174,'TY1'!A:C,3,FALSE),K173)</f>
        <v>110.65625</v>
      </c>
      <c r="L174">
        <f>_xlfn.IFNA(VLOOKUP(A174,'RX1'!A:B,2,FALSE),L173)</f>
        <v>133.97999999999999</v>
      </c>
    </row>
    <row r="175" spans="1:12" x14ac:dyDescent="0.35">
      <c r="A175" s="3">
        <v>45386</v>
      </c>
      <c r="B175" s="2">
        <f t="shared" si="8"/>
        <v>6.1324576877691221</v>
      </c>
      <c r="C175" s="2">
        <f t="shared" si="8"/>
        <v>1.4434022181263084</v>
      </c>
      <c r="D175" s="2">
        <f t="shared" si="8"/>
        <v>4.203321530624466</v>
      </c>
      <c r="E175" s="2">
        <f t="shared" si="7"/>
        <v>4.7106556938340685</v>
      </c>
      <c r="F175" s="2">
        <f t="shared" si="6"/>
        <v>4.9015641990418937</v>
      </c>
      <c r="G175" s="2">
        <f t="shared" si="9"/>
        <v>4.7488373948756335</v>
      </c>
      <c r="H175">
        <v>460.56670000000003</v>
      </c>
      <c r="I175">
        <f>_xlfn.IFNA(VLOOKUP(A175,'AGGG LN'!A:B,2,FALSE),I174)</f>
        <v>4.23508</v>
      </c>
      <c r="J175">
        <f>_xlfn.IFNA(VLOOKUP(A175,BNDW!A:B,2,FALSE),J174)</f>
        <v>66.908199999999994</v>
      </c>
      <c r="K175">
        <f>_xlfn.IFNA(VLOOKUP(A175,'TY1'!A:C,3,FALSE),K174)</f>
        <v>111.125</v>
      </c>
      <c r="L175">
        <f>_xlfn.IFNA(VLOOKUP(A175,'RX1'!A:B,2,FALSE),L174)</f>
        <v>134.5</v>
      </c>
    </row>
    <row r="176" spans="1:12" x14ac:dyDescent="0.35">
      <c r="A176" s="3">
        <v>45385</v>
      </c>
      <c r="B176" s="2">
        <f t="shared" si="8"/>
        <v>6.1287118085826435</v>
      </c>
      <c r="C176" s="2">
        <f t="shared" si="8"/>
        <v>1.4404865745783173</v>
      </c>
      <c r="D176" s="2">
        <f t="shared" si="8"/>
        <v>4.2006816009260577</v>
      </c>
      <c r="E176" s="2">
        <f t="shared" si="7"/>
        <v>4.7076985699443252</v>
      </c>
      <c r="F176" s="2">
        <f t="shared" si="6"/>
        <v>4.8976905350801214</v>
      </c>
      <c r="G176" s="2">
        <f t="shared" si="9"/>
        <v>4.7456969629714845</v>
      </c>
      <c r="H176">
        <v>458.84469999999999</v>
      </c>
      <c r="I176">
        <f>_xlfn.IFNA(VLOOKUP(A176,'AGGG LN'!A:B,2,FALSE),I175)</f>
        <v>4.2227499999999996</v>
      </c>
      <c r="J176">
        <f>_xlfn.IFNA(VLOOKUP(A176,BNDW!A:B,2,FALSE),J175)</f>
        <v>66.731800000000007</v>
      </c>
      <c r="K176">
        <f>_xlfn.IFNA(VLOOKUP(A176,'TY1'!A:C,3,FALSE),K175)</f>
        <v>110.796875</v>
      </c>
      <c r="L176">
        <f>_xlfn.IFNA(VLOOKUP(A176,'RX1'!A:B,2,FALSE),L175)</f>
        <v>133.97999999999999</v>
      </c>
    </row>
    <row r="177" spans="1:12" x14ac:dyDescent="0.35">
      <c r="A177" s="3">
        <v>45384</v>
      </c>
      <c r="B177" s="2">
        <f t="shared" si="8"/>
        <v>6.1268905812651768</v>
      </c>
      <c r="C177" s="2">
        <f t="shared" si="8"/>
        <v>1.4382651759386309</v>
      </c>
      <c r="D177" s="2">
        <f t="shared" si="8"/>
        <v>4.1996530765278806</v>
      </c>
      <c r="E177" s="2">
        <f t="shared" si="7"/>
        <v>4.7069932020657452</v>
      </c>
      <c r="F177" s="2">
        <f t="shared" si="6"/>
        <v>4.8970932526971271</v>
      </c>
      <c r="G177" s="2">
        <f t="shared" si="9"/>
        <v>4.7450132121920223</v>
      </c>
      <c r="H177">
        <v>458.00979999999998</v>
      </c>
      <c r="I177">
        <f>_xlfn.IFNA(VLOOKUP(A177,'AGGG LN'!A:B,2,FALSE),I176)</f>
        <v>4.2133799999999999</v>
      </c>
      <c r="J177">
        <f>_xlfn.IFNA(VLOOKUP(A177,BNDW!A:B,2,FALSE),J176)</f>
        <v>66.663200000000003</v>
      </c>
      <c r="K177">
        <f>_xlfn.IFNA(VLOOKUP(A177,'TY1'!A:C,3,FALSE),K176)</f>
        <v>110.71875</v>
      </c>
      <c r="L177">
        <f>_xlfn.IFNA(VLOOKUP(A177,'RX1'!A:B,2,FALSE),L176)</f>
        <v>133.9</v>
      </c>
    </row>
    <row r="178" spans="1:12" x14ac:dyDescent="0.35">
      <c r="A178" s="3">
        <v>45383</v>
      </c>
      <c r="B178" s="2">
        <f t="shared" si="8"/>
        <v>6.1289898596556185</v>
      </c>
      <c r="C178" s="2">
        <f t="shared" si="8"/>
        <v>1.4382651759386309</v>
      </c>
      <c r="D178" s="2">
        <f t="shared" si="8"/>
        <v>4.2003878447415763</v>
      </c>
      <c r="E178" s="2">
        <f t="shared" si="7"/>
        <v>4.7088261246797138</v>
      </c>
      <c r="F178" s="2">
        <f t="shared" si="6"/>
        <v>4.8970932526971271</v>
      </c>
      <c r="G178" s="2">
        <f t="shared" si="9"/>
        <v>4.7464795502831967</v>
      </c>
      <c r="H178">
        <v>458.97230000000002</v>
      </c>
      <c r="I178">
        <f>_xlfn.IFNA(VLOOKUP(A178,'AGGG LN'!A:B,2,FALSE),I177)</f>
        <v>4.2133799999999999</v>
      </c>
      <c r="J178">
        <f>_xlfn.IFNA(VLOOKUP(A178,BNDW!A:B,2,FALSE),J177)</f>
        <v>66.712199999999996</v>
      </c>
      <c r="K178">
        <f>_xlfn.IFNA(VLOOKUP(A178,'TY1'!A:C,3,FALSE),K177)</f>
        <v>110.921875</v>
      </c>
      <c r="L178">
        <f>_xlfn.IFNA(VLOOKUP(A178,'RX1'!A:B,2,FALSE),L177)</f>
        <v>133.9</v>
      </c>
    </row>
    <row r="179" spans="1:12" x14ac:dyDescent="0.35">
      <c r="A179" s="3">
        <v>45380</v>
      </c>
      <c r="B179" s="2">
        <f t="shared" si="8"/>
        <v>6.1346553866988982</v>
      </c>
      <c r="C179" s="2">
        <f t="shared" si="8"/>
        <v>1.4382651759386309</v>
      </c>
      <c r="D179" s="2">
        <f t="shared" si="8"/>
        <v>4.2003878447415763</v>
      </c>
      <c r="E179" s="2">
        <f t="shared" si="7"/>
        <v>4.7088261246797138</v>
      </c>
      <c r="F179" s="2">
        <f t="shared" si="6"/>
        <v>4.8970932526971271</v>
      </c>
      <c r="G179" s="2">
        <f t="shared" si="9"/>
        <v>4.7464795502831967</v>
      </c>
      <c r="H179">
        <v>461.58</v>
      </c>
      <c r="I179">
        <f>_xlfn.IFNA(VLOOKUP(A179,'AGGG LN'!A:B,2,FALSE),I178)</f>
        <v>4.2133799999999999</v>
      </c>
      <c r="J179">
        <f>_xlfn.IFNA(VLOOKUP(A179,BNDW!A:B,2,FALSE),J178)</f>
        <v>66.712199999999996</v>
      </c>
      <c r="K179">
        <f>_xlfn.IFNA(VLOOKUP(A179,'TY1'!A:C,3,FALSE),K178)</f>
        <v>110.921875</v>
      </c>
      <c r="L179">
        <f>_xlfn.IFNA(VLOOKUP(A179,'RX1'!A:B,2,FALSE),L178)</f>
        <v>133.9</v>
      </c>
    </row>
    <row r="180" spans="1:12" x14ac:dyDescent="0.35">
      <c r="A180" s="3">
        <v>45379</v>
      </c>
      <c r="B180" s="2">
        <f t="shared" si="8"/>
        <v>6.1347821172617678</v>
      </c>
      <c r="C180" s="2">
        <f t="shared" si="8"/>
        <v>1.4470036852313377</v>
      </c>
      <c r="D180" s="2">
        <f t="shared" si="8"/>
        <v>4.2058546305615687</v>
      </c>
      <c r="E180" s="2">
        <f t="shared" si="7"/>
        <v>4.7166836086308797</v>
      </c>
      <c r="F180" s="2">
        <f t="shared" si="6"/>
        <v>4.9063112781240283</v>
      </c>
      <c r="G180" s="2">
        <f t="shared" si="9"/>
        <v>4.7546091425295094</v>
      </c>
      <c r="H180">
        <v>461.63850000000002</v>
      </c>
      <c r="I180">
        <f>_xlfn.IFNA(VLOOKUP(A180,'AGGG LN'!A:B,2,FALSE),I179)</f>
        <v>4.2503599999999997</v>
      </c>
      <c r="J180">
        <f>_xlfn.IFNA(VLOOKUP(A180,BNDW!A:B,2,FALSE),J179)</f>
        <v>67.0779</v>
      </c>
      <c r="K180">
        <f>_xlfn.IFNA(VLOOKUP(A180,'TY1'!A:C,3,FALSE),K179)</f>
        <v>111.796875</v>
      </c>
      <c r="L180">
        <f>_xlfn.IFNA(VLOOKUP(A180,'RX1'!A:B,2,FALSE),L179)</f>
        <v>135.13999999999999</v>
      </c>
    </row>
    <row r="181" spans="1:12" x14ac:dyDescent="0.35">
      <c r="A181" s="3">
        <v>45378</v>
      </c>
      <c r="B181" s="2">
        <f t="shared" si="8"/>
        <v>6.1348087611316808</v>
      </c>
      <c r="C181" s="2">
        <f t="shared" si="8"/>
        <v>1.4470036852313377</v>
      </c>
      <c r="D181" s="2">
        <f t="shared" si="8"/>
        <v>4.2070197602432673</v>
      </c>
      <c r="E181" s="2">
        <f t="shared" si="7"/>
        <v>4.7173821765950192</v>
      </c>
      <c r="F181" s="2">
        <f t="shared" si="6"/>
        <v>4.9062372780499945</v>
      </c>
      <c r="G181" s="2">
        <f t="shared" si="9"/>
        <v>4.755153196886015</v>
      </c>
      <c r="H181">
        <v>461.6508</v>
      </c>
      <c r="I181">
        <f>_xlfn.IFNA(VLOOKUP(A181,'AGGG LN'!A:B,2,FALSE),I180)</f>
        <v>4.2503599999999997</v>
      </c>
      <c r="J181">
        <f>_xlfn.IFNA(VLOOKUP(A181,BNDW!A:B,2,FALSE),J180)</f>
        <v>67.156099999999995</v>
      </c>
      <c r="K181">
        <f>_xlfn.IFNA(VLOOKUP(A181,'TY1'!A:C,3,FALSE),K180)</f>
        <v>111.875</v>
      </c>
      <c r="L181">
        <f>_xlfn.IFNA(VLOOKUP(A181,'RX1'!A:B,2,FALSE),L180)</f>
        <v>135.13</v>
      </c>
    </row>
    <row r="182" spans="1:12" x14ac:dyDescent="0.35">
      <c r="A182" s="3">
        <v>45377</v>
      </c>
      <c r="B182" s="2">
        <f t="shared" si="8"/>
        <v>6.132747940185471</v>
      </c>
      <c r="C182" s="2">
        <f t="shared" si="8"/>
        <v>1.445609891155343</v>
      </c>
      <c r="D182" s="2">
        <f t="shared" si="8"/>
        <v>4.2035202906910847</v>
      </c>
      <c r="E182" s="2">
        <f t="shared" si="7"/>
        <v>4.7152850070042955</v>
      </c>
      <c r="F182" s="2">
        <f t="shared" si="6"/>
        <v>4.9016385457204903</v>
      </c>
      <c r="G182" s="2">
        <f t="shared" si="9"/>
        <v>4.752555714747535</v>
      </c>
      <c r="H182">
        <v>460.7004</v>
      </c>
      <c r="I182">
        <f>_xlfn.IFNA(VLOOKUP(A182,'AGGG LN'!A:B,2,FALSE),I181)</f>
        <v>4.24444</v>
      </c>
      <c r="J182">
        <f>_xlfn.IFNA(VLOOKUP(A182,BNDW!A:B,2,FALSE),J181)</f>
        <v>66.921499999999995</v>
      </c>
      <c r="K182">
        <f>_xlfn.IFNA(VLOOKUP(A182,'TY1'!A:C,3,FALSE),K181)</f>
        <v>111.640625</v>
      </c>
      <c r="L182">
        <f>_xlfn.IFNA(VLOOKUP(A182,'RX1'!A:B,2,FALSE),L181)</f>
        <v>134.51</v>
      </c>
    </row>
    <row r="183" spans="1:12" x14ac:dyDescent="0.35">
      <c r="A183" s="3">
        <v>45376</v>
      </c>
      <c r="B183" s="2">
        <f t="shared" si="8"/>
        <v>6.1325530005824822</v>
      </c>
      <c r="C183" s="2">
        <f t="shared" si="8"/>
        <v>1.4440985386318126</v>
      </c>
      <c r="D183" s="2">
        <f t="shared" si="8"/>
        <v>4.2027893167217192</v>
      </c>
      <c r="E183" s="2">
        <f t="shared" si="7"/>
        <v>4.7141647156113953</v>
      </c>
      <c r="F183" s="2">
        <f t="shared" si="6"/>
        <v>4.900225012769285</v>
      </c>
      <c r="G183" s="2">
        <f t="shared" si="9"/>
        <v>4.7513767750429734</v>
      </c>
      <c r="H183">
        <v>460.61059999999998</v>
      </c>
      <c r="I183">
        <f>_xlfn.IFNA(VLOOKUP(A183,'AGGG LN'!A:B,2,FALSE),I182)</f>
        <v>4.2380300000000002</v>
      </c>
      <c r="J183">
        <f>_xlfn.IFNA(VLOOKUP(A183,BNDW!A:B,2,FALSE),J182)</f>
        <v>66.872600000000006</v>
      </c>
      <c r="K183">
        <f>_xlfn.IFNA(VLOOKUP(A183,'TY1'!A:C,3,FALSE),K182)</f>
        <v>111.515625</v>
      </c>
      <c r="L183">
        <f>_xlfn.IFNA(VLOOKUP(A183,'RX1'!A:B,2,FALSE),L182)</f>
        <v>134.32</v>
      </c>
    </row>
    <row r="184" spans="1:12" x14ac:dyDescent="0.35">
      <c r="A184" s="3">
        <v>45373</v>
      </c>
      <c r="B184" s="2">
        <f t="shared" si="8"/>
        <v>6.1331108000109742</v>
      </c>
      <c r="C184" s="2">
        <f t="shared" si="8"/>
        <v>1.4454944393439761</v>
      </c>
      <c r="D184" s="2">
        <f t="shared" si="8"/>
        <v>4.2048344003843425</v>
      </c>
      <c r="E184" s="2">
        <f t="shared" si="7"/>
        <v>4.7162642334936784</v>
      </c>
      <c r="F184" s="2">
        <f t="shared" si="6"/>
        <v>4.9040147256459834</v>
      </c>
      <c r="G184" s="2">
        <f t="shared" si="9"/>
        <v>4.7538143319241399</v>
      </c>
      <c r="H184">
        <v>460.86759999999998</v>
      </c>
      <c r="I184">
        <f>_xlfn.IFNA(VLOOKUP(A184,'AGGG LN'!A:B,2,FALSE),I183)</f>
        <v>4.2439499999999999</v>
      </c>
      <c r="J184">
        <f>_xlfn.IFNA(VLOOKUP(A184,BNDW!A:B,2,FALSE),J183)</f>
        <v>67.009500000000003</v>
      </c>
      <c r="K184">
        <f>_xlfn.IFNA(VLOOKUP(A184,'TY1'!A:C,3,FALSE),K183)</f>
        <v>111.75</v>
      </c>
      <c r="L184">
        <f>_xlfn.IFNA(VLOOKUP(A184,'RX1'!A:B,2,FALSE),L183)</f>
        <v>134.83000000000001</v>
      </c>
    </row>
    <row r="185" spans="1:12" x14ac:dyDescent="0.35">
      <c r="A185" s="3">
        <v>45372</v>
      </c>
      <c r="B185" s="2">
        <f t="shared" si="8"/>
        <v>6.1324120907279722</v>
      </c>
      <c r="C185" s="2">
        <f t="shared" si="8"/>
        <v>1.4442165110169733</v>
      </c>
      <c r="D185" s="2">
        <f t="shared" si="8"/>
        <v>4.201619244693144</v>
      </c>
      <c r="E185" s="2">
        <f t="shared" si="7"/>
        <v>4.7130431677579567</v>
      </c>
      <c r="F185" s="2">
        <f t="shared" si="6"/>
        <v>4.8979890425450243</v>
      </c>
      <c r="G185" s="2">
        <f t="shared" si="9"/>
        <v>4.7500323427153708</v>
      </c>
      <c r="H185">
        <v>460.54570000000001</v>
      </c>
      <c r="I185">
        <f>_xlfn.IFNA(VLOOKUP(A185,'AGGG LN'!A:B,2,FALSE),I184)</f>
        <v>4.2385299999999999</v>
      </c>
      <c r="J185">
        <f>_xlfn.IFNA(VLOOKUP(A185,BNDW!A:B,2,FALSE),J184)</f>
        <v>66.794399999999996</v>
      </c>
      <c r="K185">
        <f>_xlfn.IFNA(VLOOKUP(A185,'TY1'!A:C,3,FALSE),K184)</f>
        <v>111.390625</v>
      </c>
      <c r="L185">
        <f>_xlfn.IFNA(VLOOKUP(A185,'RX1'!A:B,2,FALSE),L184)</f>
        <v>134.02000000000001</v>
      </c>
    </row>
    <row r="186" spans="1:12" x14ac:dyDescent="0.35">
      <c r="A186" s="3">
        <v>45371</v>
      </c>
      <c r="B186" s="2">
        <f t="shared" si="8"/>
        <v>6.1313023561704085</v>
      </c>
      <c r="C186" s="2">
        <f t="shared" si="8"/>
        <v>1.4438672723772479</v>
      </c>
      <c r="D186" s="2">
        <f t="shared" si="8"/>
        <v>4.2013257638586303</v>
      </c>
      <c r="E186" s="2">
        <f t="shared" si="7"/>
        <v>4.7134638956233594</v>
      </c>
      <c r="F186" s="2">
        <f t="shared" si="6"/>
        <v>4.8953740759833817</v>
      </c>
      <c r="G186" s="2">
        <f t="shared" si="9"/>
        <v>4.7498459316953641</v>
      </c>
      <c r="H186">
        <v>460.03489999999999</v>
      </c>
      <c r="I186">
        <f>_xlfn.IFNA(VLOOKUP(A186,'AGGG LN'!A:B,2,FALSE),I185)</f>
        <v>4.23705</v>
      </c>
      <c r="J186">
        <f>_xlfn.IFNA(VLOOKUP(A186,BNDW!A:B,2,FALSE),J185)</f>
        <v>66.774799999999999</v>
      </c>
      <c r="K186">
        <f>_xlfn.IFNA(VLOOKUP(A186,'TY1'!A:C,3,FALSE),K185)</f>
        <v>111.4375</v>
      </c>
      <c r="L186">
        <f>_xlfn.IFNA(VLOOKUP(A186,'RX1'!A:B,2,FALSE),L185)</f>
        <v>133.66999999999999</v>
      </c>
    </row>
    <row r="187" spans="1:12" x14ac:dyDescent="0.35">
      <c r="A187" s="3">
        <v>45370</v>
      </c>
      <c r="B187" s="2">
        <f t="shared" si="8"/>
        <v>6.1309964630290841</v>
      </c>
      <c r="C187" s="2">
        <f t="shared" si="8"/>
        <v>1.4417692753359004</v>
      </c>
      <c r="D187" s="2">
        <f t="shared" si="8"/>
        <v>4.1991279113513658</v>
      </c>
      <c r="E187" s="2">
        <f t="shared" si="7"/>
        <v>4.7107962913738435</v>
      </c>
      <c r="F187" s="2">
        <f t="shared" si="6"/>
        <v>4.8951496174885554</v>
      </c>
      <c r="G187" s="2">
        <f t="shared" si="9"/>
        <v>4.7476669565967864</v>
      </c>
      <c r="H187">
        <v>459.89420000000001</v>
      </c>
      <c r="I187">
        <f>_xlfn.IFNA(VLOOKUP(A187,'AGGG LN'!A:B,2,FALSE),I186)</f>
        <v>4.2281700000000004</v>
      </c>
      <c r="J187">
        <f>_xlfn.IFNA(VLOOKUP(A187,BNDW!A:B,2,FALSE),J186)</f>
        <v>66.628200000000007</v>
      </c>
      <c r="K187">
        <f>_xlfn.IFNA(VLOOKUP(A187,'TY1'!A:C,3,FALSE),K186)</f>
        <v>111.140625</v>
      </c>
      <c r="L187">
        <f>_xlfn.IFNA(VLOOKUP(A187,'RX1'!A:B,2,FALSE),L186)</f>
        <v>133.63999999999999</v>
      </c>
    </row>
    <row r="188" spans="1:12" x14ac:dyDescent="0.35">
      <c r="A188" s="3">
        <v>45369</v>
      </c>
      <c r="B188" s="2">
        <f t="shared" si="8"/>
        <v>6.1312708363258919</v>
      </c>
      <c r="C188" s="2">
        <f t="shared" si="8"/>
        <v>1.4431684289817974</v>
      </c>
      <c r="D188" s="2">
        <f t="shared" si="8"/>
        <v>4.1975131774202907</v>
      </c>
      <c r="E188" s="2">
        <f t="shared" si="7"/>
        <v>4.7078395838344269</v>
      </c>
      <c r="F188" s="2">
        <f t="shared" si="6"/>
        <v>4.8935020472813688</v>
      </c>
      <c r="G188" s="2">
        <f t="shared" si="9"/>
        <v>4.7449720765238155</v>
      </c>
      <c r="H188">
        <v>460.0204</v>
      </c>
      <c r="I188">
        <f>_xlfn.IFNA(VLOOKUP(A188,'AGGG LN'!A:B,2,FALSE),I187)</f>
        <v>4.2340900000000001</v>
      </c>
      <c r="J188">
        <f>_xlfn.IFNA(VLOOKUP(A188,BNDW!A:B,2,FALSE),J187)</f>
        <v>66.520700000000005</v>
      </c>
      <c r="K188">
        <f>_xlfn.IFNA(VLOOKUP(A188,'TY1'!A:C,3,FALSE),K187)</f>
        <v>110.8125</v>
      </c>
      <c r="L188">
        <f>_xlfn.IFNA(VLOOKUP(A188,'RX1'!A:B,2,FALSE),L187)</f>
        <v>133.41999999999999</v>
      </c>
    </row>
    <row r="189" spans="1:12" x14ac:dyDescent="0.35">
      <c r="A189" s="3">
        <v>45366</v>
      </c>
      <c r="B189" s="2">
        <f t="shared" si="8"/>
        <v>6.1316283652419985</v>
      </c>
      <c r="C189" s="2">
        <f t="shared" si="8"/>
        <v>1.4451456467989443</v>
      </c>
      <c r="D189" s="2">
        <f t="shared" si="8"/>
        <v>4.1983937184238416</v>
      </c>
      <c r="E189" s="2">
        <f t="shared" si="7"/>
        <v>4.7102337825698113</v>
      </c>
      <c r="F189" s="2">
        <f t="shared" si="6"/>
        <v>4.8947754080017205</v>
      </c>
      <c r="G189" s="2">
        <f t="shared" si="9"/>
        <v>4.7471421076561935</v>
      </c>
      <c r="H189">
        <v>460.18490000000003</v>
      </c>
      <c r="I189">
        <f>_xlfn.IFNA(VLOOKUP(A189,'AGGG LN'!A:B,2,FALSE),I188)</f>
        <v>4.24247</v>
      </c>
      <c r="J189">
        <f>_xlfn.IFNA(VLOOKUP(A189,BNDW!A:B,2,FALSE),J188)</f>
        <v>66.579300000000003</v>
      </c>
      <c r="K189">
        <f>_xlfn.IFNA(VLOOKUP(A189,'TY1'!A:C,3,FALSE),K188)</f>
        <v>111.078125</v>
      </c>
      <c r="L189">
        <f>_xlfn.IFNA(VLOOKUP(A189,'RX1'!A:B,2,FALSE),L188)</f>
        <v>133.59</v>
      </c>
    </row>
    <row r="190" spans="1:12" x14ac:dyDescent="0.35">
      <c r="A190" s="3">
        <v>45365</v>
      </c>
      <c r="B190" s="2">
        <f t="shared" si="8"/>
        <v>6.1334334002891424</v>
      </c>
      <c r="C190" s="2">
        <f t="shared" si="8"/>
        <v>1.445958521841201</v>
      </c>
      <c r="D190" s="2">
        <f t="shared" si="8"/>
        <v>4.1983937184238416</v>
      </c>
      <c r="E190" s="2">
        <f t="shared" si="7"/>
        <v>4.7113584839395992</v>
      </c>
      <c r="F190" s="2">
        <f t="shared" si="7"/>
        <v>4.8961219073074949</v>
      </c>
      <c r="G190" s="2">
        <f t="shared" si="9"/>
        <v>4.7483111686131787</v>
      </c>
      <c r="H190">
        <v>461.0163</v>
      </c>
      <c r="I190">
        <f>_xlfn.IFNA(VLOOKUP(A190,'AGGG LN'!A:B,2,FALSE),I189)</f>
        <v>4.2459199999999999</v>
      </c>
      <c r="J190">
        <f>_xlfn.IFNA(VLOOKUP(A190,BNDW!A:B,2,FALSE),J189)</f>
        <v>66.579300000000003</v>
      </c>
      <c r="K190">
        <f>_xlfn.IFNA(VLOOKUP(A190,'TY1'!A:C,3,FALSE),K189)</f>
        <v>111.203125</v>
      </c>
      <c r="L190">
        <f>_xlfn.IFNA(VLOOKUP(A190,'RX1'!A:B,2,FALSE),L189)</f>
        <v>133.77000000000001</v>
      </c>
    </row>
    <row r="191" spans="1:12" x14ac:dyDescent="0.35">
      <c r="A191" s="3">
        <v>45364</v>
      </c>
      <c r="B191" s="2">
        <f t="shared" si="8"/>
        <v>6.1395448393579581</v>
      </c>
      <c r="C191" s="2">
        <f t="shared" si="8"/>
        <v>1.4510562947990213</v>
      </c>
      <c r="D191" s="2">
        <f t="shared" si="8"/>
        <v>4.2033006062138982</v>
      </c>
      <c r="E191" s="2">
        <f t="shared" si="7"/>
        <v>4.7179406798209307</v>
      </c>
      <c r="F191" s="2">
        <f t="shared" si="7"/>
        <v>4.9014898468354575</v>
      </c>
      <c r="G191" s="2">
        <f t="shared" si="9"/>
        <v>4.7546505132238366</v>
      </c>
      <c r="H191">
        <v>463.8424</v>
      </c>
      <c r="I191">
        <f>_xlfn.IFNA(VLOOKUP(A191,'AGGG LN'!A:B,2,FALSE),I190)</f>
        <v>4.26762</v>
      </c>
      <c r="J191">
        <f>_xlfn.IFNA(VLOOKUP(A191,BNDW!A:B,2,FALSE),J190)</f>
        <v>66.906800000000004</v>
      </c>
      <c r="K191">
        <f>_xlfn.IFNA(VLOOKUP(A191,'TY1'!A:C,3,FALSE),K190)</f>
        <v>111.9375</v>
      </c>
      <c r="L191">
        <f>_xlfn.IFNA(VLOOKUP(A191,'RX1'!A:B,2,FALSE),L190)</f>
        <v>134.49</v>
      </c>
    </row>
    <row r="192" spans="1:12" x14ac:dyDescent="0.35">
      <c r="A192" s="3">
        <v>45363</v>
      </c>
      <c r="B192" s="2">
        <f t="shared" si="8"/>
        <v>6.1402577584382216</v>
      </c>
      <c r="C192" s="2">
        <f t="shared" si="8"/>
        <v>1.4523255177226833</v>
      </c>
      <c r="D192" s="2">
        <f t="shared" si="8"/>
        <v>4.2042507307277743</v>
      </c>
      <c r="E192" s="2">
        <f t="shared" si="7"/>
        <v>4.7200322932168115</v>
      </c>
      <c r="F192" s="2">
        <f t="shared" si="7"/>
        <v>4.904459631481588</v>
      </c>
      <c r="G192" s="2">
        <f t="shared" si="9"/>
        <v>4.7569177608697668</v>
      </c>
      <c r="H192">
        <v>464.17320000000001</v>
      </c>
      <c r="I192">
        <f>_xlfn.IFNA(VLOOKUP(A192,'AGGG LN'!A:B,2,FALSE),I191)</f>
        <v>4.2730399999999999</v>
      </c>
      <c r="J192">
        <f>_xlfn.IFNA(VLOOKUP(A192,BNDW!A:B,2,FALSE),J191)</f>
        <v>66.970399999999998</v>
      </c>
      <c r="K192">
        <f>_xlfn.IFNA(VLOOKUP(A192,'TY1'!A:C,3,FALSE),K191)</f>
        <v>112.171875</v>
      </c>
      <c r="L192">
        <f>_xlfn.IFNA(VLOOKUP(A192,'RX1'!A:B,2,FALSE),L191)</f>
        <v>134.88999999999999</v>
      </c>
    </row>
    <row r="193" spans="1:12" x14ac:dyDescent="0.35">
      <c r="A193" s="3">
        <v>45362</v>
      </c>
      <c r="B193" s="2">
        <f t="shared" si="8"/>
        <v>6.1427672467153966</v>
      </c>
      <c r="C193" s="2">
        <f t="shared" si="8"/>
        <v>1.4543991717308182</v>
      </c>
      <c r="D193" s="2">
        <f t="shared" si="8"/>
        <v>4.2061467854594028</v>
      </c>
      <c r="E193" s="2">
        <f t="shared" si="7"/>
        <v>4.7237862079483666</v>
      </c>
      <c r="F193" s="2">
        <f t="shared" si="7"/>
        <v>4.9063852727224564</v>
      </c>
      <c r="G193" s="2">
        <f t="shared" si="9"/>
        <v>4.7603060209031849</v>
      </c>
      <c r="H193">
        <v>465.33949999999999</v>
      </c>
      <c r="I193">
        <f>_xlfn.IFNA(VLOOKUP(A193,'AGGG LN'!A:B,2,FALSE),I192)</f>
        <v>4.2819099999999999</v>
      </c>
      <c r="J193">
        <f>_xlfn.IFNA(VLOOKUP(A193,BNDW!A:B,2,FALSE),J192)</f>
        <v>67.097499999999997</v>
      </c>
      <c r="K193">
        <f>_xlfn.IFNA(VLOOKUP(A193,'TY1'!A:C,3,FALSE),K192)</f>
        <v>112.59375</v>
      </c>
      <c r="L193">
        <f>_xlfn.IFNA(VLOOKUP(A193,'RX1'!A:B,2,FALSE),L192)</f>
        <v>135.15</v>
      </c>
    </row>
    <row r="194" spans="1:12" x14ac:dyDescent="0.35">
      <c r="A194" s="3">
        <v>45359</v>
      </c>
      <c r="B194" s="2">
        <f t="shared" si="8"/>
        <v>6.1446125815972117</v>
      </c>
      <c r="C194" s="2">
        <f t="shared" si="8"/>
        <v>1.4561258808430817</v>
      </c>
      <c r="D194" s="2">
        <f t="shared" si="8"/>
        <v>4.2068753102141638</v>
      </c>
      <c r="E194" s="2">
        <f t="shared" si="8"/>
        <v>4.7250343878482992</v>
      </c>
      <c r="F194" s="2">
        <f t="shared" si="8"/>
        <v>4.9091192309037446</v>
      </c>
      <c r="G194" s="2">
        <f t="shared" si="9"/>
        <v>4.7618513564593883</v>
      </c>
      <c r="H194">
        <v>466.19900000000001</v>
      </c>
      <c r="I194">
        <f>_xlfn.IFNA(VLOOKUP(A194,'AGGG LN'!A:B,2,FALSE),I193)</f>
        <v>4.2893100000000004</v>
      </c>
      <c r="J194">
        <f>_xlfn.IFNA(VLOOKUP(A194,BNDW!A:B,2,FALSE),J193)</f>
        <v>67.1464</v>
      </c>
      <c r="K194">
        <f>_xlfn.IFNA(VLOOKUP(A194,'TY1'!A:C,3,FALSE),K193)</f>
        <v>112.734375</v>
      </c>
      <c r="L194">
        <f>_xlfn.IFNA(VLOOKUP(A194,'RX1'!A:B,2,FALSE),L193)</f>
        <v>135.52000000000001</v>
      </c>
    </row>
    <row r="195" spans="1:12" x14ac:dyDescent="0.35">
      <c r="A195" s="3">
        <v>45358</v>
      </c>
      <c r="B195" s="2">
        <f t="shared" ref="B195:E258" si="10">LN(H195)</f>
        <v>6.141160031559993</v>
      </c>
      <c r="C195" s="2">
        <f t="shared" si="10"/>
        <v>1.4538244966633753</v>
      </c>
      <c r="D195" s="2">
        <f t="shared" si="10"/>
        <v>4.206000718679797</v>
      </c>
      <c r="E195" s="2">
        <f t="shared" si="10"/>
        <v>4.7243411469193228</v>
      </c>
      <c r="F195" s="2">
        <f t="shared" ref="F195:F258" si="11">LN(L195)</f>
        <v>4.9060152449661532</v>
      </c>
      <c r="G195" s="2">
        <f t="shared" ref="G195:G258" si="12">E195*0.8+F195*0.2</f>
        <v>4.7606759665286891</v>
      </c>
      <c r="H195">
        <v>464.59219999999999</v>
      </c>
      <c r="I195">
        <f>_xlfn.IFNA(VLOOKUP(A195,'AGGG LN'!A:B,2,FALSE),I194)</f>
        <v>4.2794499999999998</v>
      </c>
      <c r="J195">
        <f>_xlfn.IFNA(VLOOKUP(A195,BNDW!A:B,2,FALSE),J194)</f>
        <v>67.087699999999998</v>
      </c>
      <c r="K195">
        <f>_xlfn.IFNA(VLOOKUP(A195,'TY1'!A:C,3,FALSE),K194)</f>
        <v>112.65625</v>
      </c>
      <c r="L195">
        <f>_xlfn.IFNA(VLOOKUP(A195,'RX1'!A:B,2,FALSE),L194)</f>
        <v>135.1</v>
      </c>
    </row>
    <row r="196" spans="1:12" x14ac:dyDescent="0.35">
      <c r="A196" s="3">
        <v>45357</v>
      </c>
      <c r="B196" s="2">
        <f t="shared" si="10"/>
        <v>6.1383115484628927</v>
      </c>
      <c r="C196" s="2">
        <f t="shared" si="10"/>
        <v>1.4500153606777406</v>
      </c>
      <c r="D196" s="2">
        <f t="shared" si="10"/>
        <v>4.204688141769001</v>
      </c>
      <c r="E196" s="2">
        <f t="shared" si="10"/>
        <v>4.7228143231096311</v>
      </c>
      <c r="F196" s="2">
        <f t="shared" si="11"/>
        <v>4.9040888903658599</v>
      </c>
      <c r="G196" s="2">
        <f t="shared" si="12"/>
        <v>4.7590692365608769</v>
      </c>
      <c r="H196">
        <v>463.27069999999998</v>
      </c>
      <c r="I196">
        <f>_xlfn.IFNA(VLOOKUP(A196,'AGGG LN'!A:B,2,FALSE),I195)</f>
        <v>4.2631800000000002</v>
      </c>
      <c r="J196">
        <f>_xlfn.IFNA(VLOOKUP(A196,BNDW!A:B,2,FALSE),J195)</f>
        <v>66.999700000000004</v>
      </c>
      <c r="K196">
        <f>_xlfn.IFNA(VLOOKUP(A196,'TY1'!A:C,3,FALSE),K195)</f>
        <v>112.484375</v>
      </c>
      <c r="L196">
        <f>_xlfn.IFNA(VLOOKUP(A196,'RX1'!A:B,2,FALSE),L195)</f>
        <v>134.84</v>
      </c>
    </row>
    <row r="197" spans="1:12" x14ac:dyDescent="0.35">
      <c r="A197" s="3">
        <v>45356</v>
      </c>
      <c r="B197" s="2">
        <f t="shared" si="10"/>
        <v>6.1355510381719354</v>
      </c>
      <c r="C197" s="2">
        <f t="shared" si="10"/>
        <v>1.4475846436879809</v>
      </c>
      <c r="D197" s="2">
        <f t="shared" si="10"/>
        <v>4.2032273673288003</v>
      </c>
      <c r="E197" s="2">
        <f t="shared" si="10"/>
        <v>4.721146034108771</v>
      </c>
      <c r="F197" s="2">
        <f t="shared" si="11"/>
        <v>4.9056450802386244</v>
      </c>
      <c r="G197" s="2">
        <f t="shared" si="12"/>
        <v>4.7580458433347417</v>
      </c>
      <c r="H197">
        <v>461.99360000000001</v>
      </c>
      <c r="I197">
        <f>_xlfn.IFNA(VLOOKUP(A197,'AGGG LN'!A:B,2,FALSE),I196)</f>
        <v>4.2528300000000003</v>
      </c>
      <c r="J197">
        <f>_xlfn.IFNA(VLOOKUP(A197,BNDW!A:B,2,FALSE),J196)</f>
        <v>66.901899999999998</v>
      </c>
      <c r="K197">
        <f>_xlfn.IFNA(VLOOKUP(A197,'TY1'!A:C,3,FALSE),K196)</f>
        <v>112.296875</v>
      </c>
      <c r="L197">
        <f>_xlfn.IFNA(VLOOKUP(A197,'RX1'!A:B,2,FALSE),L196)</f>
        <v>135.05000000000001</v>
      </c>
    </row>
    <row r="198" spans="1:12" x14ac:dyDescent="0.35">
      <c r="A198" s="3">
        <v>45355</v>
      </c>
      <c r="B198" s="2">
        <f t="shared" si="10"/>
        <v>6.1309542785240554</v>
      </c>
      <c r="C198" s="2">
        <f t="shared" si="10"/>
        <v>1.4430526949384994</v>
      </c>
      <c r="D198" s="2">
        <f t="shared" si="10"/>
        <v>4.1978062762966637</v>
      </c>
      <c r="E198" s="2">
        <f t="shared" si="10"/>
        <v>4.7162642334936784</v>
      </c>
      <c r="F198" s="2">
        <f t="shared" si="11"/>
        <v>4.8988094789139991</v>
      </c>
      <c r="G198" s="2">
        <f t="shared" si="12"/>
        <v>4.7527732825777429</v>
      </c>
      <c r="H198">
        <v>459.87479999999999</v>
      </c>
      <c r="I198">
        <f>_xlfn.IFNA(VLOOKUP(A198,'AGGG LN'!A:B,2,FALSE),I197)</f>
        <v>4.2336</v>
      </c>
      <c r="J198">
        <f>_xlfn.IFNA(VLOOKUP(A198,BNDW!A:B,2,FALSE),J197)</f>
        <v>66.540199999999999</v>
      </c>
      <c r="K198">
        <f>_xlfn.IFNA(VLOOKUP(A198,'TY1'!A:C,3,FALSE),K197)</f>
        <v>111.75</v>
      </c>
      <c r="L198">
        <f>_xlfn.IFNA(VLOOKUP(A198,'RX1'!A:B,2,FALSE),L197)</f>
        <v>134.13</v>
      </c>
    </row>
    <row r="199" spans="1:12" x14ac:dyDescent="0.35">
      <c r="A199" s="3">
        <v>45352</v>
      </c>
      <c r="B199" s="2">
        <f t="shared" si="10"/>
        <v>6.1310621281504698</v>
      </c>
      <c r="C199" s="2">
        <f t="shared" si="10"/>
        <v>1.4430526949384994</v>
      </c>
      <c r="D199" s="2">
        <f t="shared" si="10"/>
        <v>4.1994220378278699</v>
      </c>
      <c r="E199" s="2">
        <f t="shared" si="10"/>
        <v>4.7187778502339945</v>
      </c>
      <c r="F199" s="2">
        <f t="shared" si="11"/>
        <v>4.8988840306715913</v>
      </c>
      <c r="G199" s="2">
        <f t="shared" si="12"/>
        <v>4.7547990863215146</v>
      </c>
      <c r="H199">
        <v>459.92439999999999</v>
      </c>
      <c r="I199">
        <f>_xlfn.IFNA(VLOOKUP(A199,'AGGG LN'!A:B,2,FALSE),I198)</f>
        <v>4.2336</v>
      </c>
      <c r="J199">
        <f>_xlfn.IFNA(VLOOKUP(A199,BNDW!A:B,2,FALSE),J198)</f>
        <v>66.647800000000004</v>
      </c>
      <c r="K199">
        <f>_xlfn.IFNA(VLOOKUP(A199,'TY1'!A:C,3,FALSE),K198)</f>
        <v>112.03125</v>
      </c>
      <c r="L199">
        <f>_xlfn.IFNA(VLOOKUP(A199,'RX1'!A:B,2,FALSE),L198)</f>
        <v>134.13999999999999</v>
      </c>
    </row>
    <row r="200" spans="1:12" x14ac:dyDescent="0.35">
      <c r="A200" s="3">
        <v>45351</v>
      </c>
      <c r="B200" s="2">
        <f t="shared" si="10"/>
        <v>6.1291652361245319</v>
      </c>
      <c r="C200" s="2">
        <f t="shared" si="10"/>
        <v>1.4418875228138195</v>
      </c>
      <c r="D200" s="2">
        <f t="shared" si="10"/>
        <v>4.1960975786723047</v>
      </c>
      <c r="E200" s="2">
        <f t="shared" si="10"/>
        <v>4.7134638956233594</v>
      </c>
      <c r="F200" s="2">
        <f t="shared" si="11"/>
        <v>4.8979890425450243</v>
      </c>
      <c r="G200" s="2">
        <f t="shared" si="12"/>
        <v>4.7503689250076926</v>
      </c>
      <c r="H200">
        <v>459.05279999999999</v>
      </c>
      <c r="I200">
        <f>_xlfn.IFNA(VLOOKUP(A200,'AGGG LN'!A:B,2,FALSE),I199)</f>
        <v>4.2286700000000002</v>
      </c>
      <c r="J200">
        <f>_xlfn.IFNA(VLOOKUP(A200,BNDW!A:B,2,FALSE),J199)</f>
        <v>66.426599999999993</v>
      </c>
      <c r="K200">
        <f>_xlfn.IFNA(VLOOKUP(A200,'TY1'!A:C,3,FALSE),K199)</f>
        <v>111.4375</v>
      </c>
      <c r="L200">
        <f>_xlfn.IFNA(VLOOKUP(A200,'RX1'!A:B,2,FALSE),L199)</f>
        <v>134.02000000000001</v>
      </c>
    </row>
    <row r="201" spans="1:12" x14ac:dyDescent="0.35">
      <c r="A201" s="3">
        <v>45350</v>
      </c>
      <c r="B201" s="2">
        <f t="shared" si="10"/>
        <v>6.1268923279511682</v>
      </c>
      <c r="C201" s="2">
        <f t="shared" si="10"/>
        <v>1.4377975084867642</v>
      </c>
      <c r="D201" s="2">
        <f t="shared" si="10"/>
        <v>4.1947749447209972</v>
      </c>
      <c r="E201" s="2">
        <f t="shared" si="10"/>
        <v>4.7124819217771794</v>
      </c>
      <c r="F201" s="2">
        <f t="shared" si="11"/>
        <v>4.8947005492974904</v>
      </c>
      <c r="G201" s="2">
        <f t="shared" si="12"/>
        <v>4.7489256472812418</v>
      </c>
      <c r="H201">
        <v>458.01060000000001</v>
      </c>
      <c r="I201">
        <f>_xlfn.IFNA(VLOOKUP(A201,'AGGG LN'!A:B,2,FALSE),I200)</f>
        <v>4.2114099999999999</v>
      </c>
      <c r="J201">
        <f>_xlfn.IFNA(VLOOKUP(A201,BNDW!A:B,2,FALSE),J200)</f>
        <v>66.338800000000006</v>
      </c>
      <c r="K201">
        <f>_xlfn.IFNA(VLOOKUP(A201,'TY1'!A:C,3,FALSE),K200)</f>
        <v>111.328125</v>
      </c>
      <c r="L201">
        <f>_xlfn.IFNA(VLOOKUP(A201,'RX1'!A:B,2,FALSE),L200)</f>
        <v>133.58000000000001</v>
      </c>
    </row>
    <row r="202" spans="1:12" x14ac:dyDescent="0.35">
      <c r="A202" s="3">
        <v>45349</v>
      </c>
      <c r="B202" s="2">
        <f t="shared" si="10"/>
        <v>6.1267691791138512</v>
      </c>
      <c r="C202" s="2">
        <f t="shared" si="10"/>
        <v>1.4390836609330975</v>
      </c>
      <c r="D202" s="2">
        <f t="shared" si="10"/>
        <v>4.1930082037919965</v>
      </c>
      <c r="E202" s="2">
        <f t="shared" si="10"/>
        <v>4.7099524094672232</v>
      </c>
      <c r="F202" s="2">
        <f t="shared" si="11"/>
        <v>4.8950747867929696</v>
      </c>
      <c r="G202" s="2">
        <f t="shared" si="12"/>
        <v>4.7469768849323728</v>
      </c>
      <c r="H202">
        <v>457.95420000000001</v>
      </c>
      <c r="I202">
        <f>_xlfn.IFNA(VLOOKUP(A202,'AGGG LN'!A:B,2,FALSE),I201)</f>
        <v>4.2168299999999999</v>
      </c>
      <c r="J202">
        <f>_xlfn.IFNA(VLOOKUP(A202,BNDW!A:B,2,FALSE),J201)</f>
        <v>66.221699999999998</v>
      </c>
      <c r="K202">
        <f>_xlfn.IFNA(VLOOKUP(A202,'TY1'!A:C,3,FALSE),K201)</f>
        <v>111.046875</v>
      </c>
      <c r="L202">
        <f>_xlfn.IFNA(VLOOKUP(A202,'RX1'!A:B,2,FALSE),L201)</f>
        <v>133.63</v>
      </c>
    </row>
    <row r="203" spans="1:12" x14ac:dyDescent="0.35">
      <c r="A203" s="3">
        <v>45348</v>
      </c>
      <c r="B203" s="2">
        <f t="shared" si="10"/>
        <v>6.127854942636052</v>
      </c>
      <c r="C203" s="2">
        <f t="shared" si="10"/>
        <v>1.4400199450914213</v>
      </c>
      <c r="D203" s="2">
        <f t="shared" si="10"/>
        <v>4.1943331750115247</v>
      </c>
      <c r="E203" s="2">
        <f t="shared" si="10"/>
        <v>4.7106556938340685</v>
      </c>
      <c r="F203" s="2">
        <f t="shared" si="11"/>
        <v>4.8970932526971271</v>
      </c>
      <c r="G203" s="2">
        <f t="shared" si="12"/>
        <v>4.7479432056066804</v>
      </c>
      <c r="H203">
        <v>458.45170000000002</v>
      </c>
      <c r="I203">
        <f>_xlfn.IFNA(VLOOKUP(A203,'AGGG LN'!A:B,2,FALSE),I202)</f>
        <v>4.2207800000000004</v>
      </c>
      <c r="J203">
        <f>_xlfn.IFNA(VLOOKUP(A203,BNDW!A:B,2,FALSE),J202)</f>
        <v>66.3095</v>
      </c>
      <c r="K203">
        <f>_xlfn.IFNA(VLOOKUP(A203,'TY1'!A:C,3,FALSE),K202)</f>
        <v>111.125</v>
      </c>
      <c r="L203">
        <f>_xlfn.IFNA(VLOOKUP(A203,'RX1'!A:B,2,FALSE),L202)</f>
        <v>133.9</v>
      </c>
    </row>
    <row r="204" spans="1:12" x14ac:dyDescent="0.35">
      <c r="A204" s="3">
        <v>45345</v>
      </c>
      <c r="B204" s="2">
        <f t="shared" si="10"/>
        <v>6.1284203821309386</v>
      </c>
      <c r="C204" s="2">
        <f t="shared" si="10"/>
        <v>1.4416533792401682</v>
      </c>
      <c r="D204" s="2">
        <f t="shared" si="10"/>
        <v>4.1963910926919645</v>
      </c>
      <c r="E204" s="2">
        <f t="shared" si="10"/>
        <v>4.7130431677579567</v>
      </c>
      <c r="F204" s="2">
        <f t="shared" si="11"/>
        <v>4.9018615525974596</v>
      </c>
      <c r="G204" s="2">
        <f t="shared" si="12"/>
        <v>4.750806844725858</v>
      </c>
      <c r="H204">
        <v>458.71100000000001</v>
      </c>
      <c r="I204">
        <f>_xlfn.IFNA(VLOOKUP(A204,'AGGG LN'!A:B,2,FALSE),I203)</f>
        <v>4.2276800000000003</v>
      </c>
      <c r="J204">
        <f>_xlfn.IFNA(VLOOKUP(A204,BNDW!A:B,2,FALSE),J203)</f>
        <v>66.446100000000001</v>
      </c>
      <c r="K204">
        <f>_xlfn.IFNA(VLOOKUP(A204,'TY1'!A:C,3,FALSE),K203)</f>
        <v>111.390625</v>
      </c>
      <c r="L204">
        <f>_xlfn.IFNA(VLOOKUP(A204,'RX1'!A:B,2,FALSE),L203)</f>
        <v>134.54</v>
      </c>
    </row>
    <row r="205" spans="1:12" x14ac:dyDescent="0.35">
      <c r="A205" s="3">
        <v>45344</v>
      </c>
      <c r="B205" s="2">
        <f t="shared" si="10"/>
        <v>6.1254297206359629</v>
      </c>
      <c r="C205" s="2">
        <f t="shared" si="10"/>
        <v>1.4379138522994823</v>
      </c>
      <c r="D205" s="2">
        <f t="shared" si="10"/>
        <v>4.1927136950191697</v>
      </c>
      <c r="E205" s="2">
        <f t="shared" si="10"/>
        <v>4.7096709571715287</v>
      </c>
      <c r="F205" s="2">
        <f t="shared" si="11"/>
        <v>4.8974665959906174</v>
      </c>
      <c r="G205" s="2">
        <f t="shared" si="12"/>
        <v>4.7472300849353468</v>
      </c>
      <c r="H205">
        <v>457.34120000000001</v>
      </c>
      <c r="I205">
        <f>_xlfn.IFNA(VLOOKUP(A205,'AGGG LN'!A:B,2,FALSE),I204)</f>
        <v>4.2119</v>
      </c>
      <c r="J205">
        <f>_xlfn.IFNA(VLOOKUP(A205,BNDW!A:B,2,FALSE),J204)</f>
        <v>66.202200000000005</v>
      </c>
      <c r="K205">
        <f>_xlfn.IFNA(VLOOKUP(A205,'TY1'!A:C,3,FALSE),K204)</f>
        <v>111.015625</v>
      </c>
      <c r="L205">
        <f>_xlfn.IFNA(VLOOKUP(A205,'RX1'!A:B,2,FALSE),L204)</f>
        <v>133.94999999999999</v>
      </c>
    </row>
    <row r="206" spans="1:12" x14ac:dyDescent="0.35">
      <c r="A206" s="3">
        <v>45343</v>
      </c>
      <c r="B206" s="2">
        <f t="shared" si="10"/>
        <v>6.1247674136224024</v>
      </c>
      <c r="C206" s="2">
        <f t="shared" si="10"/>
        <v>1.4374460204776738</v>
      </c>
      <c r="D206" s="2">
        <f t="shared" si="10"/>
        <v>4.191386574871184</v>
      </c>
      <c r="E206" s="2">
        <f t="shared" si="10"/>
        <v>4.7107962913738435</v>
      </c>
      <c r="F206" s="2">
        <f t="shared" si="11"/>
        <v>4.8975412479260036</v>
      </c>
      <c r="G206" s="2">
        <f t="shared" si="12"/>
        <v>4.748145282684276</v>
      </c>
      <c r="H206">
        <v>457.03840000000002</v>
      </c>
      <c r="I206">
        <f>_xlfn.IFNA(VLOOKUP(A206,'AGGG LN'!A:B,2,FALSE),I205)</f>
        <v>4.2099299999999999</v>
      </c>
      <c r="J206">
        <f>_xlfn.IFNA(VLOOKUP(A206,BNDW!A:B,2,FALSE),J205)</f>
        <v>66.114400000000003</v>
      </c>
      <c r="K206">
        <f>_xlfn.IFNA(VLOOKUP(A206,'TY1'!A:C,3,FALSE),K205)</f>
        <v>111.140625</v>
      </c>
      <c r="L206">
        <f>_xlfn.IFNA(VLOOKUP(A206,'RX1'!A:B,2,FALSE),L205)</f>
        <v>133.96</v>
      </c>
    </row>
    <row r="207" spans="1:12" x14ac:dyDescent="0.35">
      <c r="A207" s="3">
        <v>45342</v>
      </c>
      <c r="B207" s="2">
        <f t="shared" si="10"/>
        <v>6.1276675552874211</v>
      </c>
      <c r="C207" s="2">
        <f t="shared" si="10"/>
        <v>1.4404865745783173</v>
      </c>
      <c r="D207" s="2">
        <f t="shared" si="10"/>
        <v>4.1946272072893391</v>
      </c>
      <c r="E207" s="2">
        <f t="shared" si="10"/>
        <v>4.7136040989183661</v>
      </c>
      <c r="F207" s="2">
        <f t="shared" si="11"/>
        <v>4.9025302749911432</v>
      </c>
      <c r="G207" s="2">
        <f t="shared" si="12"/>
        <v>4.7513893341329219</v>
      </c>
      <c r="H207">
        <v>458.36579999999998</v>
      </c>
      <c r="I207">
        <f>_xlfn.IFNA(VLOOKUP(A207,'AGGG LN'!A:B,2,FALSE),I206)</f>
        <v>4.2227499999999996</v>
      </c>
      <c r="J207">
        <f>_xlfn.IFNA(VLOOKUP(A207,BNDW!A:B,2,FALSE),J206)</f>
        <v>66.328999999999994</v>
      </c>
      <c r="K207">
        <f>_xlfn.IFNA(VLOOKUP(A207,'TY1'!A:C,3,FALSE),K206)</f>
        <v>111.453125</v>
      </c>
      <c r="L207">
        <f>_xlfn.IFNA(VLOOKUP(A207,'RX1'!A:B,2,FALSE),L206)</f>
        <v>134.63</v>
      </c>
    </row>
    <row r="208" spans="1:12" x14ac:dyDescent="0.35">
      <c r="A208" s="3">
        <v>45341</v>
      </c>
      <c r="B208" s="2">
        <f t="shared" si="10"/>
        <v>6.1241329111804736</v>
      </c>
      <c r="C208" s="2">
        <f t="shared" si="10"/>
        <v>1.4362742934249113</v>
      </c>
      <c r="D208" s="2">
        <f t="shared" si="10"/>
        <v>4.1946272072893391</v>
      </c>
      <c r="E208" s="2">
        <f t="shared" si="10"/>
        <v>4.7136040989183661</v>
      </c>
      <c r="F208" s="2">
        <f t="shared" si="11"/>
        <v>4.8994802447300936</v>
      </c>
      <c r="G208" s="2">
        <f t="shared" si="12"/>
        <v>4.7507793280807116</v>
      </c>
      <c r="H208">
        <v>456.74849999999998</v>
      </c>
      <c r="I208">
        <f>_xlfn.IFNA(VLOOKUP(A208,'AGGG LN'!A:B,2,FALSE),I207)</f>
        <v>4.2050000000000001</v>
      </c>
      <c r="J208">
        <f>_xlfn.IFNA(VLOOKUP(A208,BNDW!A:B,2,FALSE),J207)</f>
        <v>66.328999999999994</v>
      </c>
      <c r="K208">
        <f>_xlfn.IFNA(VLOOKUP(A208,'TY1'!A:C,3,FALSE),K207)</f>
        <v>111.453125</v>
      </c>
      <c r="L208">
        <f>_xlfn.IFNA(VLOOKUP(A208,'RX1'!A:B,2,FALSE),L207)</f>
        <v>134.22</v>
      </c>
    </row>
    <row r="209" spans="1:12" x14ac:dyDescent="0.35">
      <c r="A209" s="3">
        <v>45338</v>
      </c>
      <c r="B209" s="2">
        <f t="shared" si="10"/>
        <v>6.1241624674909945</v>
      </c>
      <c r="C209" s="2">
        <f t="shared" si="10"/>
        <v>1.4366261934508933</v>
      </c>
      <c r="D209" s="2">
        <f t="shared" si="10"/>
        <v>4.1935984704481246</v>
      </c>
      <c r="E209" s="2">
        <f t="shared" si="10"/>
        <v>4.7119203606224529</v>
      </c>
      <c r="F209" s="2">
        <f t="shared" si="11"/>
        <v>4.9002994590749216</v>
      </c>
      <c r="G209" s="2">
        <f t="shared" si="12"/>
        <v>4.7495961803129472</v>
      </c>
      <c r="H209">
        <v>456.762</v>
      </c>
      <c r="I209">
        <f>_xlfn.IFNA(VLOOKUP(A209,'AGGG LN'!A:B,2,FALSE),I208)</f>
        <v>4.20648</v>
      </c>
      <c r="J209">
        <f>_xlfn.IFNA(VLOOKUP(A209,BNDW!A:B,2,FALSE),J208)</f>
        <v>66.260800000000003</v>
      </c>
      <c r="K209">
        <f>_xlfn.IFNA(VLOOKUP(A209,'TY1'!A:C,3,FALSE),K208)</f>
        <v>111.265625</v>
      </c>
      <c r="L209">
        <f>_xlfn.IFNA(VLOOKUP(A209,'RX1'!A:B,2,FALSE),L208)</f>
        <v>134.33000000000001</v>
      </c>
    </row>
    <row r="210" spans="1:12" x14ac:dyDescent="0.35">
      <c r="A210" s="3">
        <v>45337</v>
      </c>
      <c r="B210" s="2">
        <f t="shared" si="10"/>
        <v>6.1262803645057291</v>
      </c>
      <c r="C210" s="2">
        <f t="shared" si="10"/>
        <v>1.4380325565243051</v>
      </c>
      <c r="D210" s="2">
        <f t="shared" si="10"/>
        <v>4.196830450093703</v>
      </c>
      <c r="E210" s="2">
        <f t="shared" si="10"/>
        <v>4.7157047929196469</v>
      </c>
      <c r="F210" s="2">
        <f t="shared" si="11"/>
        <v>4.9051266193152605</v>
      </c>
      <c r="G210" s="2">
        <f t="shared" si="12"/>
        <v>4.7535891581987695</v>
      </c>
      <c r="H210">
        <v>457.73039999999997</v>
      </c>
      <c r="I210">
        <f>_xlfn.IFNA(VLOOKUP(A210,'AGGG LN'!A:B,2,FALSE),I209)</f>
        <v>4.2123999999999997</v>
      </c>
      <c r="J210">
        <f>_xlfn.IFNA(VLOOKUP(A210,BNDW!A:B,2,FALSE),J209)</f>
        <v>66.475300000000004</v>
      </c>
      <c r="K210">
        <f>_xlfn.IFNA(VLOOKUP(A210,'TY1'!A:C,3,FALSE),K209)</f>
        <v>111.6875</v>
      </c>
      <c r="L210">
        <f>_xlfn.IFNA(VLOOKUP(A210,'RX1'!A:B,2,FALSE),L209)</f>
        <v>134.97999999999999</v>
      </c>
    </row>
    <row r="211" spans="1:12" x14ac:dyDescent="0.35">
      <c r="A211" s="3">
        <v>45336</v>
      </c>
      <c r="B211" s="2">
        <f t="shared" si="10"/>
        <v>6.1229017171283413</v>
      </c>
      <c r="C211" s="2">
        <f t="shared" si="10"/>
        <v>1.4342794393898617</v>
      </c>
      <c r="D211" s="2">
        <f t="shared" si="10"/>
        <v>4.1958039784768717</v>
      </c>
      <c r="E211" s="2">
        <f t="shared" si="10"/>
        <v>4.7143048206904341</v>
      </c>
      <c r="F211" s="2">
        <f t="shared" si="11"/>
        <v>4.9048302351992792</v>
      </c>
      <c r="G211" s="2">
        <f t="shared" si="12"/>
        <v>4.7524099035922029</v>
      </c>
      <c r="H211">
        <v>456.18650000000002</v>
      </c>
      <c r="I211">
        <f>_xlfn.IFNA(VLOOKUP(A211,'AGGG LN'!A:B,2,FALSE),I210)</f>
        <v>4.1966200000000002</v>
      </c>
      <c r="J211">
        <f>_xlfn.IFNA(VLOOKUP(A211,BNDW!A:B,2,FALSE),J210)</f>
        <v>66.4071</v>
      </c>
      <c r="K211">
        <f>_xlfn.IFNA(VLOOKUP(A211,'TY1'!A:C,3,FALSE),K210)</f>
        <v>111.53125</v>
      </c>
      <c r="L211">
        <f>_xlfn.IFNA(VLOOKUP(A211,'RX1'!A:B,2,FALSE),L210)</f>
        <v>134.94</v>
      </c>
    </row>
    <row r="212" spans="1:12" x14ac:dyDescent="0.35">
      <c r="A212" s="3">
        <v>45335</v>
      </c>
      <c r="B212" s="2">
        <f t="shared" si="10"/>
        <v>6.1205811149691653</v>
      </c>
      <c r="C212" s="2">
        <f t="shared" si="10"/>
        <v>1.4340435074277318</v>
      </c>
      <c r="D212" s="2">
        <f t="shared" si="10"/>
        <v>4.190206105149354</v>
      </c>
      <c r="E212" s="2">
        <f t="shared" si="10"/>
        <v>4.7107962913738435</v>
      </c>
      <c r="F212" s="2">
        <f t="shared" si="11"/>
        <v>4.9014154891003603</v>
      </c>
      <c r="G212" s="2">
        <f t="shared" si="12"/>
        <v>4.7489201309191476</v>
      </c>
      <c r="H212">
        <v>455.12909999999999</v>
      </c>
      <c r="I212">
        <f>_xlfn.IFNA(VLOOKUP(A212,'AGGG LN'!A:B,2,FALSE),I211)</f>
        <v>4.1956300000000004</v>
      </c>
      <c r="J212">
        <f>_xlfn.IFNA(VLOOKUP(A212,BNDW!A:B,2,FALSE),J211)</f>
        <v>66.0364</v>
      </c>
      <c r="K212">
        <f>_xlfn.IFNA(VLOOKUP(A212,'TY1'!A:C,3,FALSE),K211)</f>
        <v>111.140625</v>
      </c>
      <c r="L212">
        <f>_xlfn.IFNA(VLOOKUP(A212,'RX1'!A:B,2,FALSE),L211)</f>
        <v>134.47999999999999</v>
      </c>
    </row>
    <row r="213" spans="1:12" x14ac:dyDescent="0.35">
      <c r="A213" s="3">
        <v>45334</v>
      </c>
      <c r="B213" s="2">
        <f t="shared" si="10"/>
        <v>6.1278309485447044</v>
      </c>
      <c r="C213" s="2">
        <f t="shared" si="10"/>
        <v>1.4403705297185601</v>
      </c>
      <c r="D213" s="2">
        <f t="shared" si="10"/>
        <v>4.1969778624062073</v>
      </c>
      <c r="E213" s="2">
        <f t="shared" si="10"/>
        <v>4.7205893187151293</v>
      </c>
      <c r="F213" s="2">
        <f t="shared" si="11"/>
        <v>4.9039405554252928</v>
      </c>
      <c r="G213" s="2">
        <f t="shared" si="12"/>
        <v>4.7572595660571624</v>
      </c>
      <c r="H213">
        <v>458.44069999999999</v>
      </c>
      <c r="I213">
        <f>_xlfn.IFNA(VLOOKUP(A213,'AGGG LN'!A:B,2,FALSE),I212)</f>
        <v>4.2222600000000003</v>
      </c>
      <c r="J213">
        <f>_xlfn.IFNA(VLOOKUP(A213,BNDW!A:B,2,FALSE),J212)</f>
        <v>66.485100000000003</v>
      </c>
      <c r="K213">
        <f>_xlfn.IFNA(VLOOKUP(A213,'TY1'!A:C,3,FALSE),K212)</f>
        <v>112.234375</v>
      </c>
      <c r="L213">
        <f>_xlfn.IFNA(VLOOKUP(A213,'RX1'!A:B,2,FALSE),L212)</f>
        <v>134.82</v>
      </c>
    </row>
    <row r="214" spans="1:12" x14ac:dyDescent="0.35">
      <c r="A214" s="3">
        <v>45331</v>
      </c>
      <c r="B214" s="2">
        <f t="shared" si="10"/>
        <v>6.1276151939892163</v>
      </c>
      <c r="C214" s="2">
        <f t="shared" si="10"/>
        <v>1.4396692375115949</v>
      </c>
      <c r="D214" s="2">
        <f t="shared" si="10"/>
        <v>4.1963910926919645</v>
      </c>
      <c r="E214" s="2">
        <f t="shared" si="10"/>
        <v>4.7193355747325558</v>
      </c>
      <c r="F214" s="2">
        <f t="shared" si="11"/>
        <v>4.9028273414619505</v>
      </c>
      <c r="G214" s="2">
        <f t="shared" si="12"/>
        <v>4.7560339280784349</v>
      </c>
      <c r="H214">
        <v>458.34179999999998</v>
      </c>
      <c r="I214">
        <f>_xlfn.IFNA(VLOOKUP(A214,'AGGG LN'!A:B,2,FALSE),I213)</f>
        <v>4.2192999999999996</v>
      </c>
      <c r="J214">
        <f>_xlfn.IFNA(VLOOKUP(A214,BNDW!A:B,2,FALSE),J213)</f>
        <v>66.446100000000001</v>
      </c>
      <c r="K214">
        <f>_xlfn.IFNA(VLOOKUP(A214,'TY1'!A:C,3,FALSE),K213)</f>
        <v>112.09375</v>
      </c>
      <c r="L214">
        <f>_xlfn.IFNA(VLOOKUP(A214,'RX1'!A:B,2,FALSE),L213)</f>
        <v>134.66999999999999</v>
      </c>
    </row>
    <row r="215" spans="1:12" x14ac:dyDescent="0.35">
      <c r="A215" s="3">
        <v>45330</v>
      </c>
      <c r="B215" s="2">
        <f t="shared" si="10"/>
        <v>6.1277613624239446</v>
      </c>
      <c r="C215" s="2">
        <f t="shared" si="10"/>
        <v>1.4400199450914213</v>
      </c>
      <c r="D215" s="2">
        <f t="shared" si="10"/>
        <v>4.1965370650221896</v>
      </c>
      <c r="E215" s="2">
        <f t="shared" si="10"/>
        <v>4.720867715153453</v>
      </c>
      <c r="F215" s="2">
        <f t="shared" si="11"/>
        <v>4.9052007016207355</v>
      </c>
      <c r="G215" s="2">
        <f t="shared" si="12"/>
        <v>4.7577343124469103</v>
      </c>
      <c r="H215">
        <v>458.40879999999999</v>
      </c>
      <c r="I215">
        <f>_xlfn.IFNA(VLOOKUP(A215,'AGGG LN'!A:B,2,FALSE),I214)</f>
        <v>4.2207800000000004</v>
      </c>
      <c r="J215">
        <f>_xlfn.IFNA(VLOOKUP(A215,BNDW!A:B,2,FALSE),J214)</f>
        <v>66.455799999999996</v>
      </c>
      <c r="K215">
        <f>_xlfn.IFNA(VLOOKUP(A215,'TY1'!A:C,3,FALSE),K214)</f>
        <v>112.265625</v>
      </c>
      <c r="L215">
        <f>_xlfn.IFNA(VLOOKUP(A215,'RX1'!A:B,2,FALSE),L214)</f>
        <v>134.99</v>
      </c>
    </row>
    <row r="216" spans="1:12" x14ac:dyDescent="0.35">
      <c r="A216" s="3">
        <v>45329</v>
      </c>
      <c r="B216" s="2">
        <f t="shared" si="10"/>
        <v>6.1311921410671539</v>
      </c>
      <c r="C216" s="2">
        <f t="shared" si="10"/>
        <v>1.4435179117272829</v>
      </c>
      <c r="D216" s="2">
        <f t="shared" si="10"/>
        <v>4.1990303503024622</v>
      </c>
      <c r="E216" s="2">
        <f t="shared" si="10"/>
        <v>4.7247571491440006</v>
      </c>
      <c r="F216" s="2">
        <f t="shared" si="11"/>
        <v>4.9102254664972174</v>
      </c>
      <c r="G216" s="2">
        <f t="shared" si="12"/>
        <v>4.7618508126146448</v>
      </c>
      <c r="H216">
        <v>459.98419999999999</v>
      </c>
      <c r="I216">
        <f>_xlfn.IFNA(VLOOKUP(A216,'AGGG LN'!A:B,2,FALSE),I215)</f>
        <v>4.2355700000000001</v>
      </c>
      <c r="J216">
        <f>_xlfn.IFNA(VLOOKUP(A216,BNDW!A:B,2,FALSE),J215)</f>
        <v>66.621700000000004</v>
      </c>
      <c r="K216">
        <f>_xlfn.IFNA(VLOOKUP(A216,'TY1'!A:C,3,FALSE),K215)</f>
        <v>112.703125</v>
      </c>
      <c r="L216">
        <f>_xlfn.IFNA(VLOOKUP(A216,'RX1'!A:B,2,FALSE),L215)</f>
        <v>135.66999999999999</v>
      </c>
    </row>
    <row r="217" spans="1:12" x14ac:dyDescent="0.35">
      <c r="A217" s="3">
        <v>45328</v>
      </c>
      <c r="B217" s="2">
        <f t="shared" si="10"/>
        <v>6.1311756186240229</v>
      </c>
      <c r="C217" s="2">
        <f t="shared" si="10"/>
        <v>1.4431684289817974</v>
      </c>
      <c r="D217" s="2">
        <f t="shared" si="10"/>
        <v>4.2007849945599487</v>
      </c>
      <c r="E217" s="2">
        <f t="shared" si="10"/>
        <v>4.7255886347794895</v>
      </c>
      <c r="F217" s="2">
        <f t="shared" si="11"/>
        <v>4.9097831190998544</v>
      </c>
      <c r="G217" s="2">
        <f t="shared" si="12"/>
        <v>4.7624275316435627</v>
      </c>
      <c r="H217">
        <v>459.97660000000002</v>
      </c>
      <c r="I217">
        <f>_xlfn.IFNA(VLOOKUP(A217,'AGGG LN'!A:B,2,FALSE),I216)</f>
        <v>4.2340900000000001</v>
      </c>
      <c r="J217">
        <f>_xlfn.IFNA(VLOOKUP(A217,BNDW!A:B,2,FALSE),J216)</f>
        <v>66.738699999999994</v>
      </c>
      <c r="K217">
        <f>_xlfn.IFNA(VLOOKUP(A217,'TY1'!A:C,3,FALSE),K216)</f>
        <v>112.796875</v>
      </c>
      <c r="L217">
        <f>_xlfn.IFNA(VLOOKUP(A217,'RX1'!A:B,2,FALSE),L216)</f>
        <v>135.61000000000001</v>
      </c>
    </row>
    <row r="218" spans="1:12" x14ac:dyDescent="0.35">
      <c r="A218" s="3">
        <v>45327</v>
      </c>
      <c r="B218" s="2">
        <f t="shared" si="10"/>
        <v>6.1270021447068483</v>
      </c>
      <c r="C218" s="2">
        <f t="shared" si="10"/>
        <v>1.4388512318584943</v>
      </c>
      <c r="D218" s="2">
        <f t="shared" si="10"/>
        <v>4.1971252529915244</v>
      </c>
      <c r="E218" s="2">
        <f t="shared" si="10"/>
        <v>4.721146034108771</v>
      </c>
      <c r="F218" s="2">
        <f t="shared" si="11"/>
        <v>4.9073467045903252</v>
      </c>
      <c r="G218" s="2">
        <f t="shared" si="12"/>
        <v>4.7583861682050816</v>
      </c>
      <c r="H218">
        <v>458.0609</v>
      </c>
      <c r="I218">
        <f>_xlfn.IFNA(VLOOKUP(A218,'AGGG LN'!A:B,2,FALSE),I217)</f>
        <v>4.2158499999999997</v>
      </c>
      <c r="J218">
        <f>_xlfn.IFNA(VLOOKUP(A218,BNDW!A:B,2,FALSE),J217)</f>
        <v>66.494900000000001</v>
      </c>
      <c r="K218">
        <f>_xlfn.IFNA(VLOOKUP(A218,'TY1'!A:C,3,FALSE),K217)</f>
        <v>112.296875</v>
      </c>
      <c r="L218">
        <f>_xlfn.IFNA(VLOOKUP(A218,'RX1'!A:B,2,FALSE),L217)</f>
        <v>135.28</v>
      </c>
    </row>
    <row r="219" spans="1:12" x14ac:dyDescent="0.35">
      <c r="A219" s="3">
        <v>45324</v>
      </c>
      <c r="B219" s="2">
        <f t="shared" si="10"/>
        <v>6.1357806686658822</v>
      </c>
      <c r="C219" s="2">
        <f t="shared" si="10"/>
        <v>1.4467707366542706</v>
      </c>
      <c r="D219" s="2">
        <f t="shared" si="10"/>
        <v>4.2034126961609672</v>
      </c>
      <c r="E219" s="2">
        <f t="shared" si="10"/>
        <v>4.728907680835654</v>
      </c>
      <c r="F219" s="2">
        <f t="shared" si="11"/>
        <v>4.9148583387024871</v>
      </c>
      <c r="G219" s="2">
        <f t="shared" si="12"/>
        <v>4.7660978124090212</v>
      </c>
      <c r="H219">
        <v>462.09969999999998</v>
      </c>
      <c r="I219">
        <f>_xlfn.IFNA(VLOOKUP(A219,'AGGG LN'!A:B,2,FALSE),I218)</f>
        <v>4.2493699999999999</v>
      </c>
      <c r="J219">
        <f>_xlfn.IFNA(VLOOKUP(A219,BNDW!A:B,2,FALSE),J218)</f>
        <v>66.914299999999997</v>
      </c>
      <c r="K219">
        <f>_xlfn.IFNA(VLOOKUP(A219,'TY1'!A:C,3,FALSE),K218)</f>
        <v>113.171875</v>
      </c>
      <c r="L219">
        <f>_xlfn.IFNA(VLOOKUP(A219,'RX1'!A:B,2,FALSE),L218)</f>
        <v>136.30000000000001</v>
      </c>
    </row>
    <row r="220" spans="1:12" x14ac:dyDescent="0.35">
      <c r="A220" s="3">
        <v>45323</v>
      </c>
      <c r="B220" s="2">
        <f t="shared" si="10"/>
        <v>6.1440186673977779</v>
      </c>
      <c r="C220" s="2">
        <f t="shared" si="10"/>
        <v>1.4576191781737042</v>
      </c>
      <c r="D220" s="2">
        <f t="shared" si="10"/>
        <v>4.2102398913551902</v>
      </c>
      <c r="E220" s="2">
        <f t="shared" si="10"/>
        <v>4.7397557103205097</v>
      </c>
      <c r="F220" s="2">
        <f t="shared" si="11"/>
        <v>4.9244962637743335</v>
      </c>
      <c r="G220" s="2">
        <f t="shared" si="12"/>
        <v>4.7767038210112744</v>
      </c>
      <c r="H220">
        <v>465.92219999999998</v>
      </c>
      <c r="I220">
        <f>_xlfn.IFNA(VLOOKUP(A220,'AGGG LN'!A:B,2,FALSE),I219)</f>
        <v>4.2957200000000002</v>
      </c>
      <c r="J220">
        <f>_xlfn.IFNA(VLOOKUP(A220,BNDW!A:B,2,FALSE),J219)</f>
        <v>67.372699999999995</v>
      </c>
      <c r="K220">
        <f>_xlfn.IFNA(VLOOKUP(A220,'TY1'!A:C,3,FALSE),K219)</f>
        <v>114.40625</v>
      </c>
      <c r="L220">
        <f>_xlfn.IFNA(VLOOKUP(A220,'RX1'!A:B,2,FALSE),L219)</f>
        <v>137.62</v>
      </c>
    </row>
    <row r="221" spans="1:12" x14ac:dyDescent="0.35">
      <c r="A221" s="3">
        <v>45322</v>
      </c>
      <c r="B221" s="2">
        <f t="shared" si="10"/>
        <v>6.1418122189444251</v>
      </c>
      <c r="C221" s="2">
        <f t="shared" si="10"/>
        <v>1.4538244966633753</v>
      </c>
      <c r="D221" s="2">
        <f t="shared" si="10"/>
        <v>4.2051387884994416</v>
      </c>
      <c r="E221" s="2">
        <f t="shared" si="10"/>
        <v>4.7348268942088376</v>
      </c>
      <c r="F221" s="2">
        <f t="shared" si="11"/>
        <v>4.9215854772627452</v>
      </c>
      <c r="G221" s="2">
        <f t="shared" si="12"/>
        <v>4.7721786108196191</v>
      </c>
      <c r="H221">
        <v>464.89530000000002</v>
      </c>
      <c r="I221">
        <f>_xlfn.IFNA(VLOOKUP(A221,'AGGG LN'!A:B,2,FALSE),I220)</f>
        <v>4.2794499999999998</v>
      </c>
      <c r="J221">
        <f>_xlfn.IFNA(VLOOKUP(A221,BNDW!A:B,2,FALSE),J220)</f>
        <v>67.029899999999998</v>
      </c>
      <c r="K221">
        <f>_xlfn.IFNA(VLOOKUP(A221,'TY1'!A:C,3,FALSE),K220)</f>
        <v>113.84375</v>
      </c>
      <c r="L221">
        <f>_xlfn.IFNA(VLOOKUP(A221,'RX1'!A:B,2,FALSE),L220)</f>
        <v>137.22</v>
      </c>
    </row>
    <row r="222" spans="1:12" x14ac:dyDescent="0.35">
      <c r="A222" s="3">
        <v>45321</v>
      </c>
      <c r="B222" s="2">
        <f t="shared" si="10"/>
        <v>6.1354252709456905</v>
      </c>
      <c r="C222" s="2">
        <f t="shared" si="10"/>
        <v>1.4475846436879809</v>
      </c>
      <c r="D222" s="2">
        <f t="shared" si="10"/>
        <v>4.2021012048734043</v>
      </c>
      <c r="E222" s="2">
        <f t="shared" si="10"/>
        <v>4.7286315140291491</v>
      </c>
      <c r="F222" s="2">
        <f t="shared" si="11"/>
        <v>4.9119193211570984</v>
      </c>
      <c r="G222" s="2">
        <f t="shared" si="12"/>
        <v>4.7652890754547386</v>
      </c>
      <c r="H222">
        <v>461.93549999999999</v>
      </c>
      <c r="I222">
        <f>_xlfn.IFNA(VLOOKUP(A222,'AGGG LN'!A:B,2,FALSE),I221)</f>
        <v>4.2528300000000003</v>
      </c>
      <c r="J222">
        <f>_xlfn.IFNA(VLOOKUP(A222,BNDW!A:B,2,FALSE),J221)</f>
        <v>66.826599999999999</v>
      </c>
      <c r="K222">
        <f>_xlfn.IFNA(VLOOKUP(A222,'TY1'!A:C,3,FALSE),K221)</f>
        <v>113.140625</v>
      </c>
      <c r="L222">
        <f>_xlfn.IFNA(VLOOKUP(A222,'RX1'!A:B,2,FALSE),L221)</f>
        <v>135.9</v>
      </c>
    </row>
    <row r="223" spans="1:12" x14ac:dyDescent="0.35">
      <c r="A223" s="3">
        <v>45320</v>
      </c>
      <c r="B223" s="2">
        <f t="shared" si="10"/>
        <v>6.1341829843072979</v>
      </c>
      <c r="C223" s="2">
        <f t="shared" si="10"/>
        <v>1.4455533449948124</v>
      </c>
      <c r="D223" s="2">
        <f t="shared" si="10"/>
        <v>4.2013721874801755</v>
      </c>
      <c r="E223" s="2">
        <f t="shared" si="10"/>
        <v>4.727664329152371</v>
      </c>
      <c r="F223" s="2">
        <f t="shared" si="11"/>
        <v>4.9152984472697021</v>
      </c>
      <c r="G223" s="2">
        <f t="shared" si="12"/>
        <v>4.7651911527758379</v>
      </c>
      <c r="H223">
        <v>461.36200000000002</v>
      </c>
      <c r="I223">
        <f>_xlfn.IFNA(VLOOKUP(A223,'AGGG LN'!A:B,2,FALSE),I222)</f>
        <v>4.2442000000000002</v>
      </c>
      <c r="J223">
        <f>_xlfn.IFNA(VLOOKUP(A223,BNDW!A:B,2,FALSE),J222)</f>
        <v>66.777900000000002</v>
      </c>
      <c r="K223">
        <f>_xlfn.IFNA(VLOOKUP(A223,'TY1'!A:C,3,FALSE),K222)</f>
        <v>113.03125</v>
      </c>
      <c r="L223">
        <f>_xlfn.IFNA(VLOOKUP(A223,'RX1'!A:B,2,FALSE),L222)</f>
        <v>136.36000000000001</v>
      </c>
    </row>
    <row r="224" spans="1:12" x14ac:dyDescent="0.35">
      <c r="A224" s="3">
        <v>45317</v>
      </c>
      <c r="B224" s="2">
        <f t="shared" si="10"/>
        <v>6.1320924188059305</v>
      </c>
      <c r="C224" s="2">
        <f t="shared" si="10"/>
        <v>1.4451456467989443</v>
      </c>
      <c r="D224" s="2">
        <f t="shared" si="10"/>
        <v>4.1974304929719111</v>
      </c>
      <c r="E224" s="2">
        <f t="shared" si="10"/>
        <v>4.7233698015296914</v>
      </c>
      <c r="F224" s="2">
        <f t="shared" si="11"/>
        <v>4.9101517555179335</v>
      </c>
      <c r="G224" s="2">
        <f t="shared" si="12"/>
        <v>4.7607261923273398</v>
      </c>
      <c r="H224">
        <v>460.39850000000001</v>
      </c>
      <c r="I224">
        <f>_xlfn.IFNA(VLOOKUP(A224,'AGGG LN'!A:B,2,FALSE),I223)</f>
        <v>4.24247</v>
      </c>
      <c r="J224">
        <f>_xlfn.IFNA(VLOOKUP(A224,BNDW!A:B,2,FALSE),J223)</f>
        <v>66.515199999999993</v>
      </c>
      <c r="K224">
        <f>_xlfn.IFNA(VLOOKUP(A224,'TY1'!A:C,3,FALSE),K223)</f>
        <v>112.546875</v>
      </c>
      <c r="L224">
        <f>_xlfn.IFNA(VLOOKUP(A224,'RX1'!A:B,2,FALSE),L223)</f>
        <v>135.66</v>
      </c>
    </row>
    <row r="225" spans="1:12" x14ac:dyDescent="0.35">
      <c r="A225" s="3">
        <v>45316</v>
      </c>
      <c r="B225" s="2">
        <f t="shared" si="10"/>
        <v>6.1321808165768434</v>
      </c>
      <c r="C225" s="2">
        <f t="shared" si="10"/>
        <v>1.4446811868196177</v>
      </c>
      <c r="D225" s="2">
        <f t="shared" si="10"/>
        <v>4.1988922476229007</v>
      </c>
      <c r="E225" s="2">
        <f t="shared" si="10"/>
        <v>4.7258656430915096</v>
      </c>
      <c r="F225" s="2">
        <f t="shared" si="11"/>
        <v>4.9119193211570984</v>
      </c>
      <c r="G225" s="2">
        <f t="shared" si="12"/>
        <v>4.7630763787046275</v>
      </c>
      <c r="H225">
        <v>460.43920000000003</v>
      </c>
      <c r="I225">
        <f>_xlfn.IFNA(VLOOKUP(A225,'AGGG LN'!A:B,2,FALSE),I224)</f>
        <v>4.2404999999999999</v>
      </c>
      <c r="J225">
        <f>_xlfn.IFNA(VLOOKUP(A225,BNDW!A:B,2,FALSE),J224)</f>
        <v>66.612499999999997</v>
      </c>
      <c r="K225">
        <f>_xlfn.IFNA(VLOOKUP(A225,'TY1'!A:C,3,FALSE),K224)</f>
        <v>112.828125</v>
      </c>
      <c r="L225">
        <f>_xlfn.IFNA(VLOOKUP(A225,'RX1'!A:B,2,FALSE),L224)</f>
        <v>135.9</v>
      </c>
    </row>
    <row r="226" spans="1:12" x14ac:dyDescent="0.35">
      <c r="A226" s="3">
        <v>45315</v>
      </c>
      <c r="B226" s="2">
        <f t="shared" si="10"/>
        <v>6.1317604773210377</v>
      </c>
      <c r="C226" s="2">
        <f t="shared" si="10"/>
        <v>1.4453789742019494</v>
      </c>
      <c r="D226" s="2">
        <f t="shared" si="10"/>
        <v>4.1943527798533173</v>
      </c>
      <c r="E226" s="2">
        <f t="shared" si="10"/>
        <v>4.7228143231096311</v>
      </c>
      <c r="F226" s="2">
        <f t="shared" si="11"/>
        <v>4.9073467045903252</v>
      </c>
      <c r="G226" s="2">
        <f t="shared" si="12"/>
        <v>4.7597207994057698</v>
      </c>
      <c r="H226">
        <v>460.2457</v>
      </c>
      <c r="I226">
        <f>_xlfn.IFNA(VLOOKUP(A226,'AGGG LN'!A:B,2,FALSE),I225)</f>
        <v>4.2434599999999998</v>
      </c>
      <c r="J226">
        <f>_xlfn.IFNA(VLOOKUP(A226,BNDW!A:B,2,FALSE),J225)</f>
        <v>66.3108</v>
      </c>
      <c r="K226">
        <f>_xlfn.IFNA(VLOOKUP(A226,'TY1'!A:C,3,FALSE),K225)</f>
        <v>112.484375</v>
      </c>
      <c r="L226">
        <f>_xlfn.IFNA(VLOOKUP(A226,'RX1'!A:B,2,FALSE),L225)</f>
        <v>135.28</v>
      </c>
    </row>
    <row r="227" spans="1:12" x14ac:dyDescent="0.35">
      <c r="A227" s="3">
        <v>45314</v>
      </c>
      <c r="B227" s="2">
        <f t="shared" si="10"/>
        <v>6.1304196423303718</v>
      </c>
      <c r="C227" s="2">
        <f t="shared" si="10"/>
        <v>1.4416533792401682</v>
      </c>
      <c r="D227" s="2">
        <f t="shared" si="10"/>
        <v>4.1965521125045209</v>
      </c>
      <c r="E227" s="2">
        <f t="shared" si="10"/>
        <v>4.7250343878482992</v>
      </c>
      <c r="F227" s="2">
        <f t="shared" si="11"/>
        <v>4.9074206226152688</v>
      </c>
      <c r="G227" s="2">
        <f t="shared" si="12"/>
        <v>4.7615116348016935</v>
      </c>
      <c r="H227">
        <v>459.62900000000002</v>
      </c>
      <c r="I227">
        <f>_xlfn.IFNA(VLOOKUP(A227,'AGGG LN'!A:B,2,FALSE),I226)</f>
        <v>4.2276800000000003</v>
      </c>
      <c r="J227">
        <f>_xlfn.IFNA(VLOOKUP(A227,BNDW!A:B,2,FALSE),J226)</f>
        <v>66.456800000000001</v>
      </c>
      <c r="K227">
        <f>_xlfn.IFNA(VLOOKUP(A227,'TY1'!A:C,3,FALSE),K226)</f>
        <v>112.734375</v>
      </c>
      <c r="L227">
        <f>_xlfn.IFNA(VLOOKUP(A227,'RX1'!A:B,2,FALSE),L226)</f>
        <v>135.29</v>
      </c>
    </row>
    <row r="228" spans="1:12" x14ac:dyDescent="0.35">
      <c r="A228" s="3">
        <v>45313</v>
      </c>
      <c r="B228" s="2">
        <f t="shared" si="10"/>
        <v>6.133692359767986</v>
      </c>
      <c r="C228" s="2">
        <f t="shared" si="10"/>
        <v>1.4467707366542706</v>
      </c>
      <c r="D228" s="2">
        <f t="shared" si="10"/>
        <v>4.1990378553364636</v>
      </c>
      <c r="E228" s="2">
        <f t="shared" si="10"/>
        <v>4.7275260834896091</v>
      </c>
      <c r="F228" s="2">
        <f t="shared" si="11"/>
        <v>4.9114777225630375</v>
      </c>
      <c r="G228" s="2">
        <f t="shared" si="12"/>
        <v>4.7643164113042946</v>
      </c>
      <c r="H228">
        <v>461.13569999999999</v>
      </c>
      <c r="I228">
        <f>_xlfn.IFNA(VLOOKUP(A228,'AGGG LN'!A:B,2,FALSE),I227)</f>
        <v>4.2493699999999999</v>
      </c>
      <c r="J228">
        <f>_xlfn.IFNA(VLOOKUP(A228,BNDW!A:B,2,FALSE),J227)</f>
        <v>66.622200000000007</v>
      </c>
      <c r="K228">
        <f>_xlfn.IFNA(VLOOKUP(A228,'TY1'!A:C,3,FALSE),K227)</f>
        <v>113.015625</v>
      </c>
      <c r="L228">
        <f>_xlfn.IFNA(VLOOKUP(A228,'RX1'!A:B,2,FALSE),L227)</f>
        <v>135.84</v>
      </c>
    </row>
    <row r="229" spans="1:12" x14ac:dyDescent="0.35">
      <c r="A229" s="3">
        <v>45310</v>
      </c>
      <c r="B229" s="2">
        <f t="shared" si="10"/>
        <v>6.1312567064179087</v>
      </c>
      <c r="C229" s="2">
        <f t="shared" si="10"/>
        <v>1.4430526949384994</v>
      </c>
      <c r="D229" s="2">
        <f t="shared" si="10"/>
        <v>4.1975221971283529</v>
      </c>
      <c r="E229" s="2">
        <f t="shared" si="10"/>
        <v>4.7242024410449064</v>
      </c>
      <c r="F229" s="2">
        <f t="shared" si="11"/>
        <v>4.9080117701976951</v>
      </c>
      <c r="G229" s="2">
        <f t="shared" si="12"/>
        <v>4.760964306875465</v>
      </c>
      <c r="H229">
        <v>460.01389999999998</v>
      </c>
      <c r="I229">
        <f>_xlfn.IFNA(VLOOKUP(A229,'AGGG LN'!A:B,2,FALSE),I228)</f>
        <v>4.2336</v>
      </c>
      <c r="J229">
        <f>_xlfn.IFNA(VLOOKUP(A229,BNDW!A:B,2,FALSE),J228)</f>
        <v>66.521299999999997</v>
      </c>
      <c r="K229">
        <f>_xlfn.IFNA(VLOOKUP(A229,'TY1'!A:C,3,FALSE),K228)</f>
        <v>112.640625</v>
      </c>
      <c r="L229">
        <f>_xlfn.IFNA(VLOOKUP(A229,'RX1'!A:B,2,FALSE),L228)</f>
        <v>135.37</v>
      </c>
    </row>
    <row r="230" spans="1:12" x14ac:dyDescent="0.35">
      <c r="A230" s="3">
        <v>45309</v>
      </c>
      <c r="B230" s="2">
        <f t="shared" si="10"/>
        <v>6.1301813783272907</v>
      </c>
      <c r="C230" s="2">
        <f t="shared" si="10"/>
        <v>1.4442165110169733</v>
      </c>
      <c r="D230" s="2">
        <f t="shared" si="10"/>
        <v>4.1964046374132478</v>
      </c>
      <c r="E230" s="2">
        <f t="shared" si="10"/>
        <v>4.7248957781038126</v>
      </c>
      <c r="F230" s="2">
        <f t="shared" si="11"/>
        <v>4.9076423439125074</v>
      </c>
      <c r="G230" s="2">
        <f t="shared" si="12"/>
        <v>4.7614450912655517</v>
      </c>
      <c r="H230">
        <v>459.51949999999999</v>
      </c>
      <c r="I230">
        <f>_xlfn.IFNA(VLOOKUP(A230,'AGGG LN'!A:B,2,FALSE),I229)</f>
        <v>4.2385299999999999</v>
      </c>
      <c r="J230">
        <f>_xlfn.IFNA(VLOOKUP(A230,BNDW!A:B,2,FALSE),J229)</f>
        <v>66.447000000000003</v>
      </c>
      <c r="K230">
        <f>_xlfn.IFNA(VLOOKUP(A230,'TY1'!A:C,3,FALSE),K229)</f>
        <v>112.71875</v>
      </c>
      <c r="L230">
        <f>_xlfn.IFNA(VLOOKUP(A230,'RX1'!A:B,2,FALSE),L229)</f>
        <v>135.32</v>
      </c>
    </row>
    <row r="231" spans="1:12" x14ac:dyDescent="0.35">
      <c r="A231" s="3">
        <v>45308</v>
      </c>
      <c r="B231" s="2">
        <f t="shared" si="10"/>
        <v>6.1311580088775282</v>
      </c>
      <c r="C231" s="2">
        <f t="shared" si="10"/>
        <v>1.4430526949384994</v>
      </c>
      <c r="D231" s="2">
        <f t="shared" si="10"/>
        <v>4.1978693940428409</v>
      </c>
      <c r="E231" s="2">
        <f t="shared" si="10"/>
        <v>4.7268345683524471</v>
      </c>
      <c r="F231" s="2">
        <f t="shared" si="11"/>
        <v>4.9097093755062948</v>
      </c>
      <c r="G231" s="2">
        <f t="shared" si="12"/>
        <v>4.7634095297832166</v>
      </c>
      <c r="H231">
        <v>459.96850000000001</v>
      </c>
      <c r="I231">
        <f>_xlfn.IFNA(VLOOKUP(A231,'AGGG LN'!A:B,2,FALSE),I230)</f>
        <v>4.2336</v>
      </c>
      <c r="J231">
        <f>_xlfn.IFNA(VLOOKUP(A231,BNDW!A:B,2,FALSE),J230)</f>
        <v>66.544399999999996</v>
      </c>
      <c r="K231">
        <f>_xlfn.IFNA(VLOOKUP(A231,'TY1'!A:C,3,FALSE),K230)</f>
        <v>112.9375</v>
      </c>
      <c r="L231">
        <f>_xlfn.IFNA(VLOOKUP(A231,'RX1'!A:B,2,FALSE),L230)</f>
        <v>135.6</v>
      </c>
    </row>
    <row r="232" spans="1:12" x14ac:dyDescent="0.35">
      <c r="A232" s="3">
        <v>45307</v>
      </c>
      <c r="B232" s="2">
        <f t="shared" si="10"/>
        <v>6.136645043437821</v>
      </c>
      <c r="C232" s="2">
        <f t="shared" si="10"/>
        <v>1.4509391266133305</v>
      </c>
      <c r="D232" s="2">
        <f t="shared" si="10"/>
        <v>4.2007894896928439</v>
      </c>
      <c r="E232" s="2">
        <f t="shared" si="10"/>
        <v>4.730563081958616</v>
      </c>
      <c r="F232" s="2">
        <f t="shared" si="11"/>
        <v>4.9150784171980382</v>
      </c>
      <c r="G232" s="2">
        <f t="shared" si="12"/>
        <v>4.7674661490065011</v>
      </c>
      <c r="H232">
        <v>462.49930000000001</v>
      </c>
      <c r="I232">
        <f>_xlfn.IFNA(VLOOKUP(A232,'AGGG LN'!A:B,2,FALSE),I231)</f>
        <v>4.2671200000000002</v>
      </c>
      <c r="J232">
        <f>_xlfn.IFNA(VLOOKUP(A232,BNDW!A:B,2,FALSE),J231)</f>
        <v>66.739000000000004</v>
      </c>
      <c r="K232">
        <f>_xlfn.IFNA(VLOOKUP(A232,'TY1'!A:C,3,FALSE),K231)</f>
        <v>113.359375</v>
      </c>
      <c r="L232">
        <f>_xlfn.IFNA(VLOOKUP(A232,'RX1'!A:B,2,FALSE),L231)</f>
        <v>136.33000000000001</v>
      </c>
    </row>
    <row r="233" spans="1:12" x14ac:dyDescent="0.35">
      <c r="A233" s="3">
        <v>45306</v>
      </c>
      <c r="B233" s="2">
        <f t="shared" si="10"/>
        <v>6.143678853373455</v>
      </c>
      <c r="C233" s="2">
        <f t="shared" si="10"/>
        <v>1.4550902131997931</v>
      </c>
      <c r="D233" s="2">
        <f t="shared" si="10"/>
        <v>4.2007894896928439</v>
      </c>
      <c r="E233" s="2">
        <f t="shared" si="10"/>
        <v>4.730563081958616</v>
      </c>
      <c r="F233" s="2">
        <f t="shared" si="11"/>
        <v>4.9172033493037031</v>
      </c>
      <c r="G233" s="2">
        <f t="shared" si="12"/>
        <v>4.7678911354276341</v>
      </c>
      <c r="H233">
        <v>465.76389999999998</v>
      </c>
      <c r="I233">
        <f>_xlfn.IFNA(VLOOKUP(A233,'AGGG LN'!A:B,2,FALSE),I232)</f>
        <v>4.2848699999999997</v>
      </c>
      <c r="J233">
        <f>_xlfn.IFNA(VLOOKUP(A233,BNDW!A:B,2,FALSE),J232)</f>
        <v>66.739000000000004</v>
      </c>
      <c r="K233">
        <f>_xlfn.IFNA(VLOOKUP(A233,'TY1'!A:C,3,FALSE),K232)</f>
        <v>113.359375</v>
      </c>
      <c r="L233">
        <f>_xlfn.IFNA(VLOOKUP(A233,'RX1'!A:B,2,FALSE),L232)</f>
        <v>136.62</v>
      </c>
    </row>
    <row r="234" spans="1:12" x14ac:dyDescent="0.35">
      <c r="A234" s="3">
        <v>45303</v>
      </c>
      <c r="B234" s="2">
        <f t="shared" si="10"/>
        <v>6.1455145790132653</v>
      </c>
      <c r="C234" s="2">
        <f t="shared" si="10"/>
        <v>1.4586522313095933</v>
      </c>
      <c r="D234" s="2">
        <f t="shared" si="10"/>
        <v>4.2063151829195329</v>
      </c>
      <c r="E234" s="2">
        <f t="shared" si="10"/>
        <v>4.7371574182604377</v>
      </c>
      <c r="F234" s="2">
        <f t="shared" si="11"/>
        <v>4.920272854015864</v>
      </c>
      <c r="G234" s="2">
        <f t="shared" si="12"/>
        <v>4.7737805054115237</v>
      </c>
      <c r="H234">
        <v>466.61970000000002</v>
      </c>
      <c r="I234">
        <f>_xlfn.IFNA(VLOOKUP(A234,'AGGG LN'!A:B,2,FALSE),I233)</f>
        <v>4.30016</v>
      </c>
      <c r="J234">
        <f>_xlfn.IFNA(VLOOKUP(A234,BNDW!A:B,2,FALSE),J233)</f>
        <v>67.108800000000002</v>
      </c>
      <c r="K234">
        <f>_xlfn.IFNA(VLOOKUP(A234,'TY1'!A:C,3,FALSE),K233)</f>
        <v>114.109375</v>
      </c>
      <c r="L234">
        <f>_xlfn.IFNA(VLOOKUP(A234,'RX1'!A:B,2,FALSE),L233)</f>
        <v>137.04</v>
      </c>
    </row>
    <row r="235" spans="1:12" x14ac:dyDescent="0.35">
      <c r="A235" s="3">
        <v>45302</v>
      </c>
      <c r="B235" s="2">
        <f t="shared" si="10"/>
        <v>6.1417870516707849</v>
      </c>
      <c r="C235" s="2">
        <f t="shared" si="10"/>
        <v>1.4516325624280262</v>
      </c>
      <c r="D235" s="2">
        <f t="shared" si="10"/>
        <v>4.2048642464532442</v>
      </c>
      <c r="E235" s="2">
        <f t="shared" si="10"/>
        <v>4.7349641343106104</v>
      </c>
      <c r="F235" s="2">
        <f t="shared" si="11"/>
        <v>4.916397872014886</v>
      </c>
      <c r="G235" s="2">
        <f t="shared" si="12"/>
        <v>4.7712508818514658</v>
      </c>
      <c r="H235">
        <v>464.8836</v>
      </c>
      <c r="I235">
        <f>_xlfn.IFNA(VLOOKUP(A235,'AGGG LN'!A:B,2,FALSE),I234)</f>
        <v>4.2700800000000001</v>
      </c>
      <c r="J235">
        <f>_xlfn.IFNA(VLOOKUP(A235,BNDW!A:B,2,FALSE),J234)</f>
        <v>67.011499999999998</v>
      </c>
      <c r="K235">
        <f>_xlfn.IFNA(VLOOKUP(A235,'TY1'!A:C,3,FALSE),K234)</f>
        <v>113.859375</v>
      </c>
      <c r="L235">
        <f>_xlfn.IFNA(VLOOKUP(A235,'RX1'!A:B,2,FALSE),L234)</f>
        <v>136.51</v>
      </c>
    </row>
    <row r="236" spans="1:12" x14ac:dyDescent="0.35">
      <c r="A236" s="3">
        <v>45301</v>
      </c>
      <c r="B236" s="2">
        <f t="shared" si="10"/>
        <v>6.1403930436122502</v>
      </c>
      <c r="C236" s="2">
        <f t="shared" si="10"/>
        <v>1.4528776652630433</v>
      </c>
      <c r="D236" s="2">
        <f t="shared" si="10"/>
        <v>4.2009348214352755</v>
      </c>
      <c r="E236" s="2">
        <f t="shared" si="10"/>
        <v>4.7308387159184653</v>
      </c>
      <c r="F236" s="2">
        <f t="shared" si="11"/>
        <v>4.9165443706966601</v>
      </c>
      <c r="G236" s="2">
        <f t="shared" si="12"/>
        <v>4.7679798468741046</v>
      </c>
      <c r="H236">
        <v>464.23599999999999</v>
      </c>
      <c r="I236">
        <f>_xlfn.IFNA(VLOOKUP(A236,'AGGG LN'!A:B,2,FALSE),I235)</f>
        <v>4.2754000000000003</v>
      </c>
      <c r="J236">
        <f>_xlfn.IFNA(VLOOKUP(A236,BNDW!A:B,2,FALSE),J235)</f>
        <v>66.748699999999999</v>
      </c>
      <c r="K236">
        <f>_xlfn.IFNA(VLOOKUP(A236,'TY1'!A:C,3,FALSE),K235)</f>
        <v>113.390625</v>
      </c>
      <c r="L236">
        <f>_xlfn.IFNA(VLOOKUP(A236,'RX1'!A:B,2,FALSE),L235)</f>
        <v>136.53</v>
      </c>
    </row>
    <row r="237" spans="1:12" x14ac:dyDescent="0.35">
      <c r="A237" s="3">
        <v>45300</v>
      </c>
      <c r="B237" s="2">
        <f t="shared" si="10"/>
        <v>6.1409882532689455</v>
      </c>
      <c r="C237" s="2">
        <f t="shared" si="10"/>
        <v>1.4533336589571859</v>
      </c>
      <c r="D237" s="2">
        <f t="shared" si="10"/>
        <v>4.2023914663052349</v>
      </c>
      <c r="E237" s="2">
        <f t="shared" si="10"/>
        <v>4.7311142739251686</v>
      </c>
      <c r="F237" s="2">
        <f t="shared" si="11"/>
        <v>4.9187392793917191</v>
      </c>
      <c r="G237" s="2">
        <f t="shared" si="12"/>
        <v>4.7686392750184794</v>
      </c>
      <c r="H237">
        <v>464.51240000000001</v>
      </c>
      <c r="I237">
        <f>_xlfn.IFNA(VLOOKUP(A237,'AGGG LN'!A:B,2,FALSE),I236)</f>
        <v>4.2773500000000002</v>
      </c>
      <c r="J237">
        <f>_xlfn.IFNA(VLOOKUP(A237,BNDW!A:B,2,FALSE),J236)</f>
        <v>66.846000000000004</v>
      </c>
      <c r="K237">
        <f>_xlfn.IFNA(VLOOKUP(A237,'TY1'!A:C,3,FALSE),K236)</f>
        <v>113.421875</v>
      </c>
      <c r="L237">
        <f>_xlfn.IFNA(VLOOKUP(A237,'RX1'!A:B,2,FALSE),L236)</f>
        <v>136.83000000000001</v>
      </c>
    </row>
    <row r="238" spans="1:12" x14ac:dyDescent="0.35">
      <c r="A238" s="3">
        <v>45299</v>
      </c>
      <c r="B238" s="2">
        <f t="shared" si="10"/>
        <v>6.1433554613013444</v>
      </c>
      <c r="C238" s="2">
        <f t="shared" si="10"/>
        <v>1.4575353703171341</v>
      </c>
      <c r="D238" s="2">
        <f t="shared" si="10"/>
        <v>4.2021012048734043</v>
      </c>
      <c r="E238" s="2">
        <f t="shared" si="10"/>
        <v>4.7323533461563896</v>
      </c>
      <c r="F238" s="2">
        <f t="shared" si="11"/>
        <v>4.9230419296029302</v>
      </c>
      <c r="G238" s="2">
        <f t="shared" si="12"/>
        <v>4.7704910628456982</v>
      </c>
      <c r="H238">
        <v>465.61329999999998</v>
      </c>
      <c r="I238">
        <f>_xlfn.IFNA(VLOOKUP(A238,'AGGG LN'!A:B,2,FALSE),I237)</f>
        <v>4.2953599999999996</v>
      </c>
      <c r="J238">
        <f>_xlfn.IFNA(VLOOKUP(A238,BNDW!A:B,2,FALSE),J237)</f>
        <v>66.826599999999999</v>
      </c>
      <c r="K238">
        <f>_xlfn.IFNA(VLOOKUP(A238,'TY1'!A:C,3,FALSE),K237)</f>
        <v>113.5625</v>
      </c>
      <c r="L238">
        <f>_xlfn.IFNA(VLOOKUP(A238,'RX1'!A:B,2,FALSE),L237)</f>
        <v>137.41999999999999</v>
      </c>
    </row>
    <row r="239" spans="1:12" x14ac:dyDescent="0.35">
      <c r="A239" s="3">
        <v>45296</v>
      </c>
      <c r="B239" s="2">
        <f t="shared" si="10"/>
        <v>6.1417653255661913</v>
      </c>
      <c r="C239" s="2">
        <f t="shared" si="10"/>
        <v>1.4559463486754478</v>
      </c>
      <c r="D239" s="2">
        <f t="shared" si="10"/>
        <v>4.1999140560424699</v>
      </c>
      <c r="E239" s="2">
        <f t="shared" si="10"/>
        <v>4.7294597857496097</v>
      </c>
      <c r="F239" s="2">
        <f t="shared" si="11"/>
        <v>4.9228963797882486</v>
      </c>
      <c r="G239" s="2">
        <f t="shared" si="12"/>
        <v>4.7681471045573378</v>
      </c>
      <c r="H239">
        <v>464.87349999999998</v>
      </c>
      <c r="I239">
        <f>_xlfn.IFNA(VLOOKUP(A239,'AGGG LN'!A:B,2,FALSE),I238)</f>
        <v>4.2885400000000002</v>
      </c>
      <c r="J239">
        <f>_xlfn.IFNA(VLOOKUP(A239,BNDW!A:B,2,FALSE),J238)</f>
        <v>66.680599999999998</v>
      </c>
      <c r="K239">
        <f>_xlfn.IFNA(VLOOKUP(A239,'TY1'!A:C,3,FALSE),K238)</f>
        <v>113.234375</v>
      </c>
      <c r="L239">
        <f>_xlfn.IFNA(VLOOKUP(A239,'RX1'!A:B,2,FALSE),L238)</f>
        <v>137.4</v>
      </c>
    </row>
    <row r="240" spans="1:12" x14ac:dyDescent="0.35">
      <c r="A240" s="3">
        <v>45295</v>
      </c>
      <c r="B240" s="2">
        <f t="shared" si="10"/>
        <v>6.142058480634093</v>
      </c>
      <c r="C240" s="2">
        <f t="shared" si="10"/>
        <v>1.4539016064034251</v>
      </c>
      <c r="D240" s="2">
        <f t="shared" si="10"/>
        <v>4.2019545459285172</v>
      </c>
      <c r="E240" s="2">
        <f t="shared" si="10"/>
        <v>4.7318028369214575</v>
      </c>
      <c r="F240" s="2">
        <f t="shared" si="11"/>
        <v>4.9249321519032838</v>
      </c>
      <c r="G240" s="2">
        <f t="shared" si="12"/>
        <v>4.7704286999178231</v>
      </c>
      <c r="H240">
        <v>465.00979999999998</v>
      </c>
      <c r="I240">
        <f>_xlfn.IFNA(VLOOKUP(A240,'AGGG LN'!A:B,2,FALSE),I239)</f>
        <v>4.2797799999999997</v>
      </c>
      <c r="J240">
        <f>_xlfn.IFNA(VLOOKUP(A240,BNDW!A:B,2,FALSE),J239)</f>
        <v>66.816800000000001</v>
      </c>
      <c r="K240">
        <f>_xlfn.IFNA(VLOOKUP(A240,'TY1'!A:C,3,FALSE),K239)</f>
        <v>113.5</v>
      </c>
      <c r="L240">
        <f>_xlfn.IFNA(VLOOKUP(A240,'RX1'!A:B,2,FALSE),L239)</f>
        <v>137.68</v>
      </c>
    </row>
    <row r="241" spans="1:12" x14ac:dyDescent="0.35">
      <c r="A241" s="3">
        <v>45294</v>
      </c>
      <c r="B241" s="2">
        <f t="shared" si="10"/>
        <v>6.1453733405402273</v>
      </c>
      <c r="C241" s="2">
        <f t="shared" si="10"/>
        <v>1.4577611698988513</v>
      </c>
      <c r="D241" s="2">
        <f t="shared" si="10"/>
        <v>4.2077640172189348</v>
      </c>
      <c r="E241" s="2">
        <f t="shared" si="10"/>
        <v>4.7364725336367215</v>
      </c>
      <c r="F241" s="2">
        <f t="shared" si="11"/>
        <v>4.9313034448141249</v>
      </c>
      <c r="G241" s="2">
        <f t="shared" si="12"/>
        <v>4.7754387158722027</v>
      </c>
      <c r="H241">
        <v>466.55380000000002</v>
      </c>
      <c r="I241">
        <f>_xlfn.IFNA(VLOOKUP(A241,'AGGG LN'!A:B,2,FALSE),I240)</f>
        <v>4.2963300000000002</v>
      </c>
      <c r="J241">
        <f>_xlfn.IFNA(VLOOKUP(A241,BNDW!A:B,2,FALSE),J240)</f>
        <v>67.206100000000006</v>
      </c>
      <c r="K241">
        <f>_xlfn.IFNA(VLOOKUP(A241,'TY1'!A:C,3,FALSE),K240)</f>
        <v>114.03125</v>
      </c>
      <c r="L241">
        <f>_xlfn.IFNA(VLOOKUP(A241,'RX1'!A:B,2,FALSE),L240)</f>
        <v>138.56</v>
      </c>
    </row>
    <row r="242" spans="1:12" x14ac:dyDescent="0.35">
      <c r="A242" s="3">
        <v>45293</v>
      </c>
      <c r="B242" s="2">
        <f t="shared" si="10"/>
        <v>6.1478516528409255</v>
      </c>
      <c r="C242" s="2">
        <f t="shared" si="10"/>
        <v>1.4611536581012723</v>
      </c>
      <c r="D242" s="2">
        <f t="shared" si="10"/>
        <v>4.2060245677746497</v>
      </c>
      <c r="E242" s="2">
        <f t="shared" si="10"/>
        <v>4.7345523574878268</v>
      </c>
      <c r="F242" s="2">
        <f t="shared" si="11"/>
        <v>4.9291359705171187</v>
      </c>
      <c r="G242" s="2">
        <f t="shared" si="12"/>
        <v>4.773469080093685</v>
      </c>
      <c r="H242">
        <v>467.7115</v>
      </c>
      <c r="I242">
        <f>_xlfn.IFNA(VLOOKUP(A242,'AGGG LN'!A:B,2,FALSE),I241)</f>
        <v>4.3109299999999999</v>
      </c>
      <c r="J242">
        <f>_xlfn.IFNA(VLOOKUP(A242,BNDW!A:B,2,FALSE),J241)</f>
        <v>67.089299999999994</v>
      </c>
      <c r="K242">
        <f>_xlfn.IFNA(VLOOKUP(A242,'TY1'!A:C,3,FALSE),K241)</f>
        <v>113.8125</v>
      </c>
      <c r="L242">
        <f>_xlfn.IFNA(VLOOKUP(A242,'RX1'!A:B,2,FALSE),L241)</f>
        <v>138.26</v>
      </c>
    </row>
    <row r="243" spans="1:12" x14ac:dyDescent="0.35">
      <c r="A243" s="3">
        <v>45289</v>
      </c>
      <c r="B243" s="2">
        <f t="shared" si="10"/>
        <v>6.1557065662338033</v>
      </c>
      <c r="C243" s="2">
        <f t="shared" si="10"/>
        <v>1.4676807809923105</v>
      </c>
      <c r="D243" s="2">
        <f t="shared" si="10"/>
        <v>4.2099340827711655</v>
      </c>
      <c r="E243" s="2">
        <f t="shared" si="10"/>
        <v>4.7397557103205097</v>
      </c>
      <c r="F243" s="2">
        <f t="shared" si="11"/>
        <v>4.9315199340807112</v>
      </c>
      <c r="G243" s="2">
        <f t="shared" si="12"/>
        <v>4.7781085550725502</v>
      </c>
      <c r="H243">
        <v>471.39980000000003</v>
      </c>
      <c r="I243">
        <f>_xlfn.IFNA(VLOOKUP(A243,'AGGG LN'!A:B,2,FALSE),I242)</f>
        <v>4.3391599999999997</v>
      </c>
      <c r="J243">
        <f>_xlfn.IFNA(VLOOKUP(A243,BNDW!A:B,2,FALSE),J242)</f>
        <v>67.352099999999993</v>
      </c>
      <c r="K243">
        <f>_xlfn.IFNA(VLOOKUP(A243,'TY1'!A:C,3,FALSE),K242)</f>
        <v>114.40625</v>
      </c>
      <c r="L243">
        <f>_xlfn.IFNA(VLOOKUP(A243,'RX1'!A:B,2,FALSE),L242)</f>
        <v>138.59</v>
      </c>
    </row>
    <row r="244" spans="1:12" x14ac:dyDescent="0.35">
      <c r="A244" s="3">
        <v>45288</v>
      </c>
      <c r="B244" s="2">
        <f t="shared" si="10"/>
        <v>6.1586168384871725</v>
      </c>
      <c r="C244" s="2">
        <f t="shared" si="10"/>
        <v>1.4719329212274843</v>
      </c>
      <c r="D244" s="2">
        <f t="shared" si="10"/>
        <v>4.2123868235358692</v>
      </c>
      <c r="E244" s="2">
        <f t="shared" si="10"/>
        <v>4.7397557103205097</v>
      </c>
      <c r="F244" s="2">
        <f t="shared" si="11"/>
        <v>4.9393540920912917</v>
      </c>
      <c r="G244" s="2">
        <f t="shared" si="12"/>
        <v>4.7796753866746666</v>
      </c>
      <c r="H244">
        <v>472.77370000000002</v>
      </c>
      <c r="I244">
        <f>_xlfn.IFNA(VLOOKUP(A244,'AGGG LN'!A:B,2,FALSE),I243)</f>
        <v>4.3576499999999996</v>
      </c>
      <c r="J244">
        <f>_xlfn.IFNA(VLOOKUP(A244,BNDW!A:B,2,FALSE),J243)</f>
        <v>67.517499999999998</v>
      </c>
      <c r="K244">
        <f>_xlfn.IFNA(VLOOKUP(A244,'TY1'!A:C,3,FALSE),K243)</f>
        <v>114.40625</v>
      </c>
      <c r="L244">
        <f>_xlfn.IFNA(VLOOKUP(A244,'RX1'!A:B,2,FALSE),L243)</f>
        <v>139.68</v>
      </c>
    </row>
    <row r="245" spans="1:12" x14ac:dyDescent="0.35">
      <c r="A245" s="3">
        <v>45287</v>
      </c>
      <c r="B245" s="2">
        <f t="shared" si="10"/>
        <v>6.1587113824243165</v>
      </c>
      <c r="C245" s="2">
        <f t="shared" si="10"/>
        <v>1.4715427265842671</v>
      </c>
      <c r="D245" s="2">
        <f t="shared" si="10"/>
        <v>4.215264893637789</v>
      </c>
      <c r="E245" s="2">
        <f t="shared" si="10"/>
        <v>4.7435725088472109</v>
      </c>
      <c r="F245" s="2">
        <f t="shared" si="11"/>
        <v>4.941713848629834</v>
      </c>
      <c r="G245" s="2">
        <f t="shared" si="12"/>
        <v>4.7832007768037359</v>
      </c>
      <c r="H245">
        <v>472.8184</v>
      </c>
      <c r="I245">
        <f>_xlfn.IFNA(VLOOKUP(A245,'AGGG LN'!A:B,2,FALSE),I244)</f>
        <v>4.35595</v>
      </c>
      <c r="J245">
        <f>_xlfn.IFNA(VLOOKUP(A245,BNDW!A:B,2,FALSE),J244)</f>
        <v>67.712100000000007</v>
      </c>
      <c r="K245">
        <f>_xlfn.IFNA(VLOOKUP(A245,'TY1'!A:C,3,FALSE),K244)</f>
        <v>114.84375</v>
      </c>
      <c r="L245">
        <f>_xlfn.IFNA(VLOOKUP(A245,'RX1'!A:B,2,FALSE),L244)</f>
        <v>140.01</v>
      </c>
    </row>
    <row r="246" spans="1:12" x14ac:dyDescent="0.35">
      <c r="A246" s="3">
        <v>45286</v>
      </c>
      <c r="B246" s="2">
        <f t="shared" si="10"/>
        <v>6.1518241970386631</v>
      </c>
      <c r="C246" s="2">
        <f t="shared" si="10"/>
        <v>1.4715427265842671</v>
      </c>
      <c r="D246" s="2">
        <f t="shared" si="10"/>
        <v>4.2092107554340226</v>
      </c>
      <c r="E246" s="2">
        <f t="shared" si="10"/>
        <v>4.7382522589336444</v>
      </c>
      <c r="F246" s="2">
        <f t="shared" si="11"/>
        <v>4.941713848629834</v>
      </c>
      <c r="G246" s="2">
        <f t="shared" si="12"/>
        <v>4.7789445768728829</v>
      </c>
      <c r="H246">
        <v>469.57319999999999</v>
      </c>
      <c r="I246">
        <f>_xlfn.IFNA(VLOOKUP(A246,'AGGG LN'!A:B,2,FALSE),I245)</f>
        <v>4.35595</v>
      </c>
      <c r="J246">
        <f>_xlfn.IFNA(VLOOKUP(A246,BNDW!A:B,2,FALSE),J245)</f>
        <v>67.303399999999996</v>
      </c>
      <c r="K246">
        <f>_xlfn.IFNA(VLOOKUP(A246,'TY1'!A:C,3,FALSE),K245)</f>
        <v>114.234375</v>
      </c>
      <c r="L246">
        <f>_xlfn.IFNA(VLOOKUP(A246,'RX1'!A:B,2,FALSE),L245)</f>
        <v>140.01</v>
      </c>
    </row>
    <row r="247" spans="1:12" x14ac:dyDescent="0.35">
      <c r="A247" s="3">
        <v>45285</v>
      </c>
      <c r="B247" s="2">
        <f t="shared" si="10"/>
        <v>6.1509832930525326</v>
      </c>
      <c r="C247" s="2">
        <f t="shared" si="10"/>
        <v>1.4715427265842671</v>
      </c>
      <c r="D247" s="2">
        <f t="shared" si="10"/>
        <v>4.2092107554340226</v>
      </c>
      <c r="E247" s="2">
        <f t="shared" si="10"/>
        <v>4.7382522589336444</v>
      </c>
      <c r="F247" s="2">
        <f t="shared" si="11"/>
        <v>4.941713848629834</v>
      </c>
      <c r="G247" s="2">
        <f t="shared" si="12"/>
        <v>4.7789445768728829</v>
      </c>
      <c r="H247">
        <v>469.17849999999999</v>
      </c>
      <c r="I247">
        <f>_xlfn.IFNA(VLOOKUP(A247,'AGGG LN'!A:B,2,FALSE),I246)</f>
        <v>4.35595</v>
      </c>
      <c r="J247">
        <f>_xlfn.IFNA(VLOOKUP(A247,BNDW!A:B,2,FALSE),J246)</f>
        <v>67.303399999999996</v>
      </c>
      <c r="K247">
        <f>_xlfn.IFNA(VLOOKUP(A247,'TY1'!A:C,3,FALSE),K246)</f>
        <v>114.234375</v>
      </c>
      <c r="L247">
        <f>_xlfn.IFNA(VLOOKUP(A247,'RX1'!A:B,2,FALSE),L246)</f>
        <v>140.01</v>
      </c>
    </row>
    <row r="248" spans="1:12" x14ac:dyDescent="0.35">
      <c r="A248" s="3">
        <v>45282</v>
      </c>
      <c r="B248" s="2">
        <f t="shared" si="10"/>
        <v>6.1508690442923593</v>
      </c>
      <c r="C248" s="2">
        <f t="shared" si="10"/>
        <v>1.4664447553027191</v>
      </c>
      <c r="D248" s="2">
        <f t="shared" si="10"/>
        <v>4.2087768050521124</v>
      </c>
      <c r="E248" s="2">
        <f t="shared" si="10"/>
        <v>4.7371574182604377</v>
      </c>
      <c r="F248" s="2">
        <f t="shared" si="11"/>
        <v>4.9364144950650006</v>
      </c>
      <c r="G248" s="2">
        <f t="shared" si="12"/>
        <v>4.777008833621351</v>
      </c>
      <c r="H248">
        <v>469.12490000000003</v>
      </c>
      <c r="I248">
        <f>_xlfn.IFNA(VLOOKUP(A248,'AGGG LN'!A:B,2,FALSE),I247)</f>
        <v>4.3338000000000001</v>
      </c>
      <c r="J248">
        <f>_xlfn.IFNA(VLOOKUP(A248,BNDW!A:B,2,FALSE),J247)</f>
        <v>67.274199999999993</v>
      </c>
      <c r="K248">
        <f>_xlfn.IFNA(VLOOKUP(A248,'TY1'!A:C,3,FALSE),K247)</f>
        <v>114.109375</v>
      </c>
      <c r="L248">
        <f>_xlfn.IFNA(VLOOKUP(A248,'RX1'!A:B,2,FALSE),L247)</f>
        <v>139.27000000000001</v>
      </c>
    </row>
    <row r="249" spans="1:12" x14ac:dyDescent="0.35">
      <c r="A249" s="3">
        <v>45281</v>
      </c>
      <c r="B249" s="2">
        <f t="shared" si="10"/>
        <v>6.1507398592621234</v>
      </c>
      <c r="C249" s="2">
        <f t="shared" si="10"/>
        <v>1.463972737502153</v>
      </c>
      <c r="D249" s="2">
        <f t="shared" si="10"/>
        <v>4.2093340699806152</v>
      </c>
      <c r="E249" s="2">
        <f t="shared" si="10"/>
        <v>4.7378418341382256</v>
      </c>
      <c r="F249" s="2">
        <f t="shared" si="11"/>
        <v>4.9367734454978001</v>
      </c>
      <c r="G249" s="2">
        <f t="shared" si="12"/>
        <v>4.7776281564101408</v>
      </c>
      <c r="H249">
        <v>469.0643</v>
      </c>
      <c r="I249">
        <f>_xlfn.IFNA(VLOOKUP(A249,'AGGG LN'!A:B,2,FALSE),I248)</f>
        <v>4.3231000000000002</v>
      </c>
      <c r="J249">
        <f>_xlfn.IFNA(VLOOKUP(A249,BNDW!A:B,2,FALSE),J248)</f>
        <v>67.311700000000002</v>
      </c>
      <c r="K249">
        <f>_xlfn.IFNA(VLOOKUP(A249,'TY1'!A:C,3,FALSE),K248)</f>
        <v>114.1875</v>
      </c>
      <c r="L249">
        <f>_xlfn.IFNA(VLOOKUP(A249,'RX1'!A:B,2,FALSE),L248)</f>
        <v>139.32</v>
      </c>
    </row>
    <row r="250" spans="1:12" x14ac:dyDescent="0.35">
      <c r="A250" s="3">
        <v>45280</v>
      </c>
      <c r="B250" s="2">
        <f t="shared" si="10"/>
        <v>6.1495600074759755</v>
      </c>
      <c r="C250" s="2">
        <f t="shared" si="10"/>
        <v>1.4594588526213974</v>
      </c>
      <c r="D250" s="2">
        <f t="shared" si="10"/>
        <v>4.2099043876362652</v>
      </c>
      <c r="E250" s="2">
        <f t="shared" si="10"/>
        <v>4.7387992300945525</v>
      </c>
      <c r="F250" s="2">
        <f t="shared" si="11"/>
        <v>4.935839906239309</v>
      </c>
      <c r="G250" s="2">
        <f t="shared" si="12"/>
        <v>4.778207365323504</v>
      </c>
      <c r="H250">
        <v>468.51119999999997</v>
      </c>
      <c r="I250">
        <f>_xlfn.IFNA(VLOOKUP(A250,'AGGG LN'!A:B,2,FALSE),I249)</f>
        <v>4.3036300000000001</v>
      </c>
      <c r="J250">
        <f>_xlfn.IFNA(VLOOKUP(A250,BNDW!A:B,2,FALSE),J249)</f>
        <v>67.350099999999998</v>
      </c>
      <c r="K250">
        <f>_xlfn.IFNA(VLOOKUP(A250,'TY1'!A:C,3,FALSE),K249)</f>
        <v>114.296875</v>
      </c>
      <c r="L250">
        <f>_xlfn.IFNA(VLOOKUP(A250,'RX1'!A:B,2,FALSE),L249)</f>
        <v>139.19</v>
      </c>
    </row>
    <row r="251" spans="1:12" x14ac:dyDescent="0.35">
      <c r="A251" s="3">
        <v>45279</v>
      </c>
      <c r="B251" s="2">
        <f t="shared" si="10"/>
        <v>6.1461857784254939</v>
      </c>
      <c r="C251" s="2">
        <f t="shared" si="10"/>
        <v>1.4596842183479417</v>
      </c>
      <c r="D251" s="2">
        <f t="shared" si="10"/>
        <v>4.2059097887874266</v>
      </c>
      <c r="E251" s="2">
        <f t="shared" si="10"/>
        <v>4.7357871796245616</v>
      </c>
      <c r="F251" s="2">
        <f t="shared" si="11"/>
        <v>4.9328178863829191</v>
      </c>
      <c r="G251" s="2">
        <f t="shared" si="12"/>
        <v>4.7751933209762338</v>
      </c>
      <c r="H251">
        <v>466.93299999999999</v>
      </c>
      <c r="I251">
        <f>_xlfn.IFNA(VLOOKUP(A251,'AGGG LN'!A:B,2,FALSE),I250)</f>
        <v>4.3045999999999998</v>
      </c>
      <c r="J251">
        <f>_xlfn.IFNA(VLOOKUP(A251,BNDW!A:B,2,FALSE),J250)</f>
        <v>67.081599999999995</v>
      </c>
      <c r="K251">
        <f>_xlfn.IFNA(VLOOKUP(A251,'TY1'!A:C,3,FALSE),K250)</f>
        <v>113.953125</v>
      </c>
      <c r="L251">
        <f>_xlfn.IFNA(VLOOKUP(A251,'RX1'!A:B,2,FALSE),L250)</f>
        <v>138.77000000000001</v>
      </c>
    </row>
    <row r="252" spans="1:12" x14ac:dyDescent="0.35">
      <c r="A252" s="3">
        <v>45278</v>
      </c>
      <c r="B252" s="2">
        <f t="shared" si="10"/>
        <v>6.1425594198518336</v>
      </c>
      <c r="C252" s="2">
        <f t="shared" si="10"/>
        <v>1.45515322362804</v>
      </c>
      <c r="D252" s="2">
        <f t="shared" si="10"/>
        <v>4.2027594086591016</v>
      </c>
      <c r="E252" s="2">
        <f t="shared" si="10"/>
        <v>4.7341404110350389</v>
      </c>
      <c r="F252" s="2">
        <f t="shared" si="11"/>
        <v>4.928050469089837</v>
      </c>
      <c r="G252" s="2">
        <f t="shared" si="12"/>
        <v>4.7729224226459994</v>
      </c>
      <c r="H252">
        <v>465.24279999999999</v>
      </c>
      <c r="I252">
        <f>_xlfn.IFNA(VLOOKUP(A252,'AGGG LN'!A:B,2,FALSE),I251)</f>
        <v>4.2851400000000002</v>
      </c>
      <c r="J252">
        <f>_xlfn.IFNA(VLOOKUP(A252,BNDW!A:B,2,FALSE),J251)</f>
        <v>66.870599999999996</v>
      </c>
      <c r="K252">
        <f>_xlfn.IFNA(VLOOKUP(A252,'TY1'!A:C,3,FALSE),K251)</f>
        <v>113.765625</v>
      </c>
      <c r="L252">
        <f>_xlfn.IFNA(VLOOKUP(A252,'RX1'!A:B,2,FALSE),L251)</f>
        <v>138.11000000000001</v>
      </c>
    </row>
    <row r="253" spans="1:12" x14ac:dyDescent="0.35">
      <c r="A253" s="3">
        <v>45275</v>
      </c>
      <c r="B253" s="2">
        <f t="shared" si="10"/>
        <v>6.1456208697764625</v>
      </c>
      <c r="C253" s="2">
        <f t="shared" si="10"/>
        <v>1.4575353703171341</v>
      </c>
      <c r="D253" s="2">
        <f t="shared" si="10"/>
        <v>4.2044791637751162</v>
      </c>
      <c r="E253" s="2">
        <f t="shared" si="10"/>
        <v>4.7355129064467585</v>
      </c>
      <c r="F253" s="2">
        <f t="shared" si="11"/>
        <v>4.9323133273207862</v>
      </c>
      <c r="G253" s="2">
        <f t="shared" si="12"/>
        <v>4.7748729906215646</v>
      </c>
      <c r="H253">
        <v>466.66930000000002</v>
      </c>
      <c r="I253">
        <f>_xlfn.IFNA(VLOOKUP(A253,'AGGG LN'!A:B,2,FALSE),I252)</f>
        <v>4.2953599999999996</v>
      </c>
      <c r="J253">
        <f>_xlfn.IFNA(VLOOKUP(A253,BNDW!A:B,2,FALSE),J252)</f>
        <v>66.985699999999994</v>
      </c>
      <c r="K253">
        <f>_xlfn.IFNA(VLOOKUP(A253,'TY1'!A:C,3,FALSE),K252)</f>
        <v>113.921875</v>
      </c>
      <c r="L253">
        <f>_xlfn.IFNA(VLOOKUP(A253,'RX1'!A:B,2,FALSE),L252)</f>
        <v>138.69999999999999</v>
      </c>
    </row>
    <row r="254" spans="1:12" x14ac:dyDescent="0.35">
      <c r="A254" s="3">
        <v>45274</v>
      </c>
      <c r="B254" s="2">
        <f t="shared" si="10"/>
        <v>6.1458749789110607</v>
      </c>
      <c r="C254" s="2">
        <f t="shared" si="10"/>
        <v>1.4600233328906114</v>
      </c>
      <c r="D254" s="2">
        <f t="shared" si="10"/>
        <v>4.2034754610437375</v>
      </c>
      <c r="E254" s="2">
        <f t="shared" si="10"/>
        <v>4.7364725336367215</v>
      </c>
      <c r="F254" s="2">
        <f t="shared" si="11"/>
        <v>4.9242782484397249</v>
      </c>
      <c r="G254" s="2">
        <f t="shared" si="12"/>
        <v>4.7740336765973224</v>
      </c>
      <c r="H254">
        <v>466.78789999999998</v>
      </c>
      <c r="I254">
        <f>_xlfn.IFNA(VLOOKUP(A254,'AGGG LN'!A:B,2,FALSE),I253)</f>
        <v>4.3060600000000004</v>
      </c>
      <c r="J254">
        <f>_xlfn.IFNA(VLOOKUP(A254,BNDW!A:B,2,FALSE),J253)</f>
        <v>66.918499999999995</v>
      </c>
      <c r="K254">
        <f>_xlfn.IFNA(VLOOKUP(A254,'TY1'!A:C,3,FALSE),K253)</f>
        <v>114.03125</v>
      </c>
      <c r="L254">
        <f>_xlfn.IFNA(VLOOKUP(A254,'RX1'!A:B,2,FALSE),L253)</f>
        <v>137.59</v>
      </c>
    </row>
    <row r="255" spans="1:12" x14ac:dyDescent="0.35">
      <c r="A255" s="3">
        <v>45273</v>
      </c>
      <c r="B255" s="2">
        <f t="shared" si="10"/>
        <v>6.1307387618677094</v>
      </c>
      <c r="C255" s="2">
        <f t="shared" si="10"/>
        <v>1.4376241548413324</v>
      </c>
      <c r="D255" s="2">
        <f t="shared" si="10"/>
        <v>4.198878736553957</v>
      </c>
      <c r="E255" s="2">
        <f t="shared" si="10"/>
        <v>4.7309765044133441</v>
      </c>
      <c r="F255" s="2">
        <f t="shared" si="11"/>
        <v>4.920272854015864</v>
      </c>
      <c r="G255" s="2">
        <f t="shared" si="12"/>
        <v>4.7688357743338488</v>
      </c>
      <c r="H255">
        <v>459.77569999999997</v>
      </c>
      <c r="I255">
        <f>_xlfn.IFNA(VLOOKUP(A255,'AGGG LN'!A:B,2,FALSE),I254)</f>
        <v>4.21068</v>
      </c>
      <c r="J255">
        <f>_xlfn.IFNA(VLOOKUP(A255,BNDW!A:B,2,FALSE),J254)</f>
        <v>66.611599999999996</v>
      </c>
      <c r="K255">
        <f>_xlfn.IFNA(VLOOKUP(A255,'TY1'!A:C,3,FALSE),K254)</f>
        <v>113.40625</v>
      </c>
      <c r="L255">
        <f>_xlfn.IFNA(VLOOKUP(A255,'RX1'!A:B,2,FALSE),L254)</f>
        <v>137.04</v>
      </c>
    </row>
    <row r="256" spans="1:12" x14ac:dyDescent="0.35">
      <c r="A256" s="3">
        <v>45272</v>
      </c>
      <c r="B256" s="2">
        <f t="shared" si="10"/>
        <v>6.1222774354458629</v>
      </c>
      <c r="C256" s="2">
        <f t="shared" si="10"/>
        <v>1.4339171775373158</v>
      </c>
      <c r="D256" s="2">
        <f t="shared" si="10"/>
        <v>4.1881687900615967</v>
      </c>
      <c r="E256" s="2">
        <f t="shared" si="10"/>
        <v>4.7190567513653514</v>
      </c>
      <c r="F256" s="2">
        <f t="shared" si="11"/>
        <v>4.9159582471543475</v>
      </c>
      <c r="G256" s="2">
        <f t="shared" si="12"/>
        <v>4.7584370505231508</v>
      </c>
      <c r="H256">
        <v>455.90179999999998</v>
      </c>
      <c r="I256">
        <f>_xlfn.IFNA(VLOOKUP(A256,'AGGG LN'!A:B,2,FALSE),I255)</f>
        <v>4.1951000000000001</v>
      </c>
      <c r="J256">
        <f>_xlfn.IFNA(VLOOKUP(A256,BNDW!A:B,2,FALSE),J255)</f>
        <v>65.902000000000001</v>
      </c>
      <c r="K256">
        <f>_xlfn.IFNA(VLOOKUP(A256,'TY1'!A:C,3,FALSE),K255)</f>
        <v>112.0625</v>
      </c>
      <c r="L256">
        <f>_xlfn.IFNA(VLOOKUP(A256,'RX1'!A:B,2,FALSE),L255)</f>
        <v>136.44999999999999</v>
      </c>
    </row>
    <row r="257" spans="1:12" x14ac:dyDescent="0.35">
      <c r="A257" s="3">
        <v>45271</v>
      </c>
      <c r="B257" s="2">
        <f t="shared" si="10"/>
        <v>6.1187894693794576</v>
      </c>
      <c r="C257" s="2">
        <f t="shared" si="10"/>
        <v>1.429966689576077</v>
      </c>
      <c r="D257" s="2">
        <f t="shared" si="10"/>
        <v>4.1852541645819059</v>
      </c>
      <c r="E257" s="2">
        <f t="shared" si="10"/>
        <v>4.7171028079662989</v>
      </c>
      <c r="F257" s="2">
        <f t="shared" si="11"/>
        <v>4.9126548857360524</v>
      </c>
      <c r="G257" s="2">
        <f t="shared" si="12"/>
        <v>4.7562132235202501</v>
      </c>
      <c r="H257">
        <v>454.31439999999998</v>
      </c>
      <c r="I257">
        <f>_xlfn.IFNA(VLOOKUP(A257,'AGGG LN'!A:B,2,FALSE),I256)</f>
        <v>4.1785600000000001</v>
      </c>
      <c r="J257">
        <f>_xlfn.IFNA(VLOOKUP(A257,BNDW!A:B,2,FALSE),J256)</f>
        <v>65.7102</v>
      </c>
      <c r="K257">
        <f>_xlfn.IFNA(VLOOKUP(A257,'TY1'!A:C,3,FALSE),K256)</f>
        <v>111.84375</v>
      </c>
      <c r="L257">
        <f>_xlfn.IFNA(VLOOKUP(A257,'RX1'!A:B,2,FALSE),L256)</f>
        <v>136</v>
      </c>
    </row>
    <row r="258" spans="1:12" x14ac:dyDescent="0.35">
      <c r="A258" s="3">
        <v>45268</v>
      </c>
      <c r="B258" s="2">
        <f t="shared" si="10"/>
        <v>6.1215028459779326</v>
      </c>
      <c r="C258" s="2">
        <f t="shared" si="10"/>
        <v>1.4326410662828457</v>
      </c>
      <c r="D258" s="2">
        <f t="shared" si="10"/>
        <v>4.1851080578689555</v>
      </c>
      <c r="E258" s="2">
        <f t="shared" ref="E258:F321" si="13">LN(K258)</f>
        <v>4.7165438364592909</v>
      </c>
      <c r="F258" s="2">
        <f t="shared" si="11"/>
        <v>4.9130224652292558</v>
      </c>
      <c r="G258" s="2">
        <f t="shared" si="12"/>
        <v>4.7558395622132839</v>
      </c>
      <c r="H258">
        <v>455.54880000000003</v>
      </c>
      <c r="I258">
        <f>_xlfn.IFNA(VLOOKUP(A258,'AGGG LN'!A:B,2,FALSE),I257)</f>
        <v>4.1897500000000001</v>
      </c>
      <c r="J258">
        <f>_xlfn.IFNA(VLOOKUP(A258,BNDW!A:B,2,FALSE),J257)</f>
        <v>65.700599999999994</v>
      </c>
      <c r="K258">
        <f>_xlfn.IFNA(VLOOKUP(A258,'TY1'!A:C,3,FALSE),K257)</f>
        <v>111.78125</v>
      </c>
      <c r="L258">
        <f>_xlfn.IFNA(VLOOKUP(A258,'RX1'!A:B,2,FALSE),L257)</f>
        <v>136.05000000000001</v>
      </c>
    </row>
    <row r="259" spans="1:12" x14ac:dyDescent="0.35">
      <c r="A259" s="3">
        <v>45267</v>
      </c>
      <c r="B259" s="2">
        <f t="shared" ref="B259:F322" si="14">LN(H259)</f>
        <v>6.1256511937566893</v>
      </c>
      <c r="C259" s="2">
        <f t="shared" si="14"/>
        <v>1.4391239747644227</v>
      </c>
      <c r="D259" s="2">
        <f t="shared" si="14"/>
        <v>4.1899137993772628</v>
      </c>
      <c r="E259" s="2">
        <f t="shared" si="13"/>
        <v>4.7244798335570879</v>
      </c>
      <c r="F259" s="2">
        <f t="shared" si="13"/>
        <v>4.9187392793917191</v>
      </c>
      <c r="G259" s="2">
        <f t="shared" ref="G259:G322" si="15">E259*0.8+F259*0.2</f>
        <v>4.7633317227240148</v>
      </c>
      <c r="H259">
        <v>457.4425</v>
      </c>
      <c r="I259">
        <f>_xlfn.IFNA(VLOOKUP(A259,'AGGG LN'!A:B,2,FALSE),I258)</f>
        <v>4.2169999999999996</v>
      </c>
      <c r="J259">
        <f>_xlfn.IFNA(VLOOKUP(A259,BNDW!A:B,2,FALSE),J258)</f>
        <v>66.017099999999999</v>
      </c>
      <c r="K259">
        <f>_xlfn.IFNA(VLOOKUP(A259,'TY1'!A:C,3,FALSE),K258)</f>
        <v>112.671875</v>
      </c>
      <c r="L259">
        <f>_xlfn.IFNA(VLOOKUP(A259,'RX1'!A:B,2,FALSE),L258)</f>
        <v>136.83000000000001</v>
      </c>
    </row>
    <row r="260" spans="1:12" x14ac:dyDescent="0.35">
      <c r="A260" s="3">
        <v>45266</v>
      </c>
      <c r="B260" s="2">
        <f t="shared" si="14"/>
        <v>6.1246573511678655</v>
      </c>
      <c r="C260" s="2">
        <f t="shared" si="14"/>
        <v>1.4366975094449614</v>
      </c>
      <c r="D260" s="2">
        <f t="shared" si="14"/>
        <v>4.1904937838717435</v>
      </c>
      <c r="E260" s="2">
        <f t="shared" si="13"/>
        <v>4.7243411469193228</v>
      </c>
      <c r="F260" s="2">
        <f t="shared" si="13"/>
        <v>4.9180081783209904</v>
      </c>
      <c r="G260" s="2">
        <f t="shared" si="15"/>
        <v>4.7630745531996563</v>
      </c>
      <c r="H260">
        <v>456.98809999999997</v>
      </c>
      <c r="I260">
        <f>_xlfn.IFNA(VLOOKUP(A260,'AGGG LN'!A:B,2,FALSE),I259)</f>
        <v>4.2067800000000002</v>
      </c>
      <c r="J260">
        <f>_xlfn.IFNA(VLOOKUP(A260,BNDW!A:B,2,FALSE),J259)</f>
        <v>66.055400000000006</v>
      </c>
      <c r="K260">
        <f>_xlfn.IFNA(VLOOKUP(A260,'TY1'!A:C,3,FALSE),K259)</f>
        <v>112.65625</v>
      </c>
      <c r="L260">
        <f>_xlfn.IFNA(VLOOKUP(A260,'RX1'!A:B,2,FALSE),L259)</f>
        <v>136.72999999999999</v>
      </c>
    </row>
    <row r="261" spans="1:12" x14ac:dyDescent="0.35">
      <c r="A261" s="3">
        <v>45265</v>
      </c>
      <c r="B261" s="2">
        <f t="shared" si="14"/>
        <v>6.1222423395529129</v>
      </c>
      <c r="C261" s="2">
        <f t="shared" si="14"/>
        <v>1.4347297004416693</v>
      </c>
      <c r="D261" s="2">
        <f t="shared" si="14"/>
        <v>4.1874401704598547</v>
      </c>
      <c r="E261" s="2">
        <f t="shared" si="13"/>
        <v>4.7223975117107519</v>
      </c>
      <c r="F261" s="2">
        <f t="shared" si="13"/>
        <v>4.9152251092915975</v>
      </c>
      <c r="G261" s="2">
        <f t="shared" si="15"/>
        <v>4.7609630312269209</v>
      </c>
      <c r="H261">
        <v>455.88580000000002</v>
      </c>
      <c r="I261">
        <f>_xlfn.IFNA(VLOOKUP(A261,'AGGG LN'!A:B,2,FALSE),I260)</f>
        <v>4.1985099999999997</v>
      </c>
      <c r="J261">
        <f>_xlfn.IFNA(VLOOKUP(A261,BNDW!A:B,2,FALSE),J260)</f>
        <v>65.853999999999999</v>
      </c>
      <c r="K261">
        <f>_xlfn.IFNA(VLOOKUP(A261,'TY1'!A:C,3,FALSE),K260)</f>
        <v>112.4375</v>
      </c>
      <c r="L261">
        <f>_xlfn.IFNA(VLOOKUP(A261,'RX1'!A:B,2,FALSE),L260)</f>
        <v>136.35</v>
      </c>
    </row>
    <row r="262" spans="1:12" x14ac:dyDescent="0.35">
      <c r="A262" s="3">
        <v>45264</v>
      </c>
      <c r="B262" s="2">
        <f t="shared" si="14"/>
        <v>6.1179441026224017</v>
      </c>
      <c r="C262" s="2">
        <f t="shared" si="14"/>
        <v>1.429966689576077</v>
      </c>
      <c r="D262" s="2">
        <f t="shared" si="14"/>
        <v>4.1813063546491032</v>
      </c>
      <c r="E262" s="2">
        <f t="shared" si="13"/>
        <v>4.7158446824071802</v>
      </c>
      <c r="F262" s="2">
        <f t="shared" si="13"/>
        <v>4.9069770324852682</v>
      </c>
      <c r="G262" s="2">
        <f t="shared" si="15"/>
        <v>4.7540711524227977</v>
      </c>
      <c r="H262">
        <v>453.93049999999999</v>
      </c>
      <c r="I262">
        <f>_xlfn.IFNA(VLOOKUP(A262,'AGGG LN'!A:B,2,FALSE),I261)</f>
        <v>4.1785600000000001</v>
      </c>
      <c r="J262">
        <f>_xlfn.IFNA(VLOOKUP(A262,BNDW!A:B,2,FALSE),J261)</f>
        <v>65.451300000000003</v>
      </c>
      <c r="K262">
        <f>_xlfn.IFNA(VLOOKUP(A262,'TY1'!A:C,3,FALSE),K261)</f>
        <v>111.703125</v>
      </c>
      <c r="L262">
        <f>_xlfn.IFNA(VLOOKUP(A262,'RX1'!A:B,2,FALSE),L261)</f>
        <v>135.22999999999999</v>
      </c>
    </row>
    <row r="263" spans="1:12" x14ac:dyDescent="0.35">
      <c r="A263" s="3">
        <v>45261</v>
      </c>
      <c r="B263" s="2">
        <f t="shared" si="14"/>
        <v>6.1186706018958699</v>
      </c>
      <c r="C263" s="2">
        <f t="shared" si="14"/>
        <v>1.4324095220849176</v>
      </c>
      <c r="D263" s="2">
        <f t="shared" si="14"/>
        <v>4.1832082504014148</v>
      </c>
      <c r="E263" s="2">
        <f t="shared" si="13"/>
        <v>4.7201715786825984</v>
      </c>
      <c r="F263" s="2">
        <f t="shared" si="13"/>
        <v>4.905052531521191</v>
      </c>
      <c r="G263" s="2">
        <f t="shared" si="15"/>
        <v>4.7571477692503175</v>
      </c>
      <c r="H263">
        <v>454.2604</v>
      </c>
      <c r="I263">
        <f>_xlfn.IFNA(VLOOKUP(A263,'AGGG LN'!A:B,2,FALSE),I262)</f>
        <v>4.1887800000000004</v>
      </c>
      <c r="J263">
        <f>_xlfn.IFNA(VLOOKUP(A263,BNDW!A:B,2,FALSE),J262)</f>
        <v>65.575900000000004</v>
      </c>
      <c r="K263">
        <f>_xlfn.IFNA(VLOOKUP(A263,'TY1'!A:C,3,FALSE),K262)</f>
        <v>112.1875</v>
      </c>
      <c r="L263">
        <f>_xlfn.IFNA(VLOOKUP(A263,'RX1'!A:B,2,FALSE),L262)</f>
        <v>134.97</v>
      </c>
    </row>
    <row r="264" spans="1:12" x14ac:dyDescent="0.35">
      <c r="A264" s="3">
        <v>45260</v>
      </c>
      <c r="B264" s="2">
        <f t="shared" si="14"/>
        <v>6.1149857545881039</v>
      </c>
      <c r="C264" s="2">
        <f t="shared" si="14"/>
        <v>1.428100671042754</v>
      </c>
      <c r="D264" s="2">
        <f t="shared" si="14"/>
        <v>4.1759091881134394</v>
      </c>
      <c r="E264" s="2">
        <f t="shared" si="13"/>
        <v>4.7123415610498807</v>
      </c>
      <c r="F264" s="2">
        <f t="shared" si="13"/>
        <v>4.8979890425450243</v>
      </c>
      <c r="G264" s="2">
        <f t="shared" si="15"/>
        <v>4.7494710573489094</v>
      </c>
      <c r="H264">
        <v>452.58960000000002</v>
      </c>
      <c r="I264">
        <f>_xlfn.IFNA(VLOOKUP(A264,'AGGG LN'!A:B,2,FALSE),I263)</f>
        <v>4.1707700000000001</v>
      </c>
      <c r="J264">
        <f>_xlfn.IFNA(VLOOKUP(A264,BNDW!A:B,2,FALSE),J263)</f>
        <v>65.099000000000004</v>
      </c>
      <c r="K264">
        <f>_xlfn.IFNA(VLOOKUP(A264,'TY1'!A:C,3,FALSE),K263)</f>
        <v>111.3125</v>
      </c>
      <c r="L264">
        <f>_xlfn.IFNA(VLOOKUP(A264,'RX1'!A:B,2,FALSE),L263)</f>
        <v>134.02000000000001</v>
      </c>
    </row>
    <row r="265" spans="1:12" x14ac:dyDescent="0.35">
      <c r="A265" s="3">
        <v>45259</v>
      </c>
      <c r="B265" s="2">
        <f t="shared" si="14"/>
        <v>6.1193213383436227</v>
      </c>
      <c r="C265" s="2">
        <f t="shared" si="14"/>
        <v>1.4313633244874688</v>
      </c>
      <c r="D265" s="2">
        <f t="shared" si="14"/>
        <v>4.1794299189582613</v>
      </c>
      <c r="E265" s="2">
        <f t="shared" si="13"/>
        <v>4.7165438364592909</v>
      </c>
      <c r="F265" s="2">
        <f t="shared" si="13"/>
        <v>4.9011180028569052</v>
      </c>
      <c r="G265" s="2">
        <f t="shared" si="15"/>
        <v>4.7534586697388139</v>
      </c>
      <c r="H265">
        <v>454.55610000000001</v>
      </c>
      <c r="I265">
        <f>_xlfn.IFNA(VLOOKUP(A265,'AGGG LN'!A:B,2,FALSE),I264)</f>
        <v>4.1844000000000001</v>
      </c>
      <c r="J265">
        <f>_xlfn.IFNA(VLOOKUP(A265,BNDW!A:B,2,FALSE),J264)</f>
        <v>65.328599999999994</v>
      </c>
      <c r="K265">
        <f>_xlfn.IFNA(VLOOKUP(A265,'TY1'!A:C,3,FALSE),K264)</f>
        <v>111.78125</v>
      </c>
      <c r="L265">
        <f>_xlfn.IFNA(VLOOKUP(A265,'RX1'!A:B,2,FALSE),L264)</f>
        <v>134.44</v>
      </c>
    </row>
    <row r="266" spans="1:12" x14ac:dyDescent="0.35">
      <c r="A266" s="3">
        <v>45258</v>
      </c>
      <c r="B266" s="2">
        <f t="shared" si="14"/>
        <v>6.1138938830852325</v>
      </c>
      <c r="C266" s="2">
        <f t="shared" si="14"/>
        <v>1.4271675543294704</v>
      </c>
      <c r="D266" s="2">
        <f t="shared" si="14"/>
        <v>4.1742903421213695</v>
      </c>
      <c r="E266" s="2">
        <f t="shared" si="13"/>
        <v>4.7129028857909736</v>
      </c>
      <c r="F266" s="2">
        <f t="shared" si="13"/>
        <v>4.8952992620829239</v>
      </c>
      <c r="G266" s="2">
        <f t="shared" si="15"/>
        <v>4.7493821610493638</v>
      </c>
      <c r="H266">
        <v>452.09570000000002</v>
      </c>
      <c r="I266">
        <f>_xlfn.IFNA(VLOOKUP(A266,'AGGG LN'!A:B,2,FALSE),I265)</f>
        <v>4.1668799999999999</v>
      </c>
      <c r="J266">
        <f>_xlfn.IFNA(VLOOKUP(A266,BNDW!A:B,2,FALSE),J265)</f>
        <v>64.993700000000004</v>
      </c>
      <c r="K266">
        <f>_xlfn.IFNA(VLOOKUP(A266,'TY1'!A:C,3,FALSE),K265)</f>
        <v>111.375</v>
      </c>
      <c r="L266">
        <f>_xlfn.IFNA(VLOOKUP(A266,'RX1'!A:B,2,FALSE),L265)</f>
        <v>133.66</v>
      </c>
    </row>
    <row r="267" spans="1:12" x14ac:dyDescent="0.35">
      <c r="A267" s="3">
        <v>45257</v>
      </c>
      <c r="B267" s="2">
        <f t="shared" si="14"/>
        <v>6.1087616869583377</v>
      </c>
      <c r="C267" s="2">
        <f t="shared" si="14"/>
        <v>1.4178971894209578</v>
      </c>
      <c r="D267" s="2">
        <f t="shared" si="14"/>
        <v>4.1701598855457673</v>
      </c>
      <c r="E267" s="2">
        <f t="shared" si="13"/>
        <v>4.7081215519738953</v>
      </c>
      <c r="F267" s="2">
        <f t="shared" si="13"/>
        <v>4.8907249974236979</v>
      </c>
      <c r="G267" s="2">
        <f t="shared" si="15"/>
        <v>4.7446422410638558</v>
      </c>
      <c r="H267">
        <v>449.78140000000002</v>
      </c>
      <c r="I267">
        <f>_xlfn.IFNA(VLOOKUP(A267,'AGGG LN'!A:B,2,FALSE),I266)</f>
        <v>4.1284299999999998</v>
      </c>
      <c r="J267">
        <f>_xlfn.IFNA(VLOOKUP(A267,BNDW!A:B,2,FALSE),J266)</f>
        <v>64.725800000000007</v>
      </c>
      <c r="K267">
        <f>_xlfn.IFNA(VLOOKUP(A267,'TY1'!A:C,3,FALSE),K266)</f>
        <v>110.84375</v>
      </c>
      <c r="L267">
        <f>_xlfn.IFNA(VLOOKUP(A267,'RX1'!A:B,2,FALSE),L266)</f>
        <v>133.05000000000001</v>
      </c>
    </row>
    <row r="268" spans="1:12" x14ac:dyDescent="0.35">
      <c r="A268" s="3">
        <v>45254</v>
      </c>
      <c r="B268" s="2">
        <f t="shared" si="14"/>
        <v>6.1040710967377692</v>
      </c>
      <c r="C268" s="2">
        <f t="shared" si="14"/>
        <v>1.4170126850310383</v>
      </c>
      <c r="D268" s="2">
        <f t="shared" si="14"/>
        <v>4.1651213970553238</v>
      </c>
      <c r="E268" s="2">
        <f t="shared" si="13"/>
        <v>4.7026087809272425</v>
      </c>
      <c r="F268" s="2">
        <f t="shared" si="13"/>
        <v>4.8831806387431413</v>
      </c>
      <c r="G268" s="2">
        <f t="shared" si="15"/>
        <v>4.7387231524904223</v>
      </c>
      <c r="H268">
        <v>447.67660000000001</v>
      </c>
      <c r="I268">
        <f>_xlfn.IFNA(VLOOKUP(A268,'AGGG LN'!A:B,2,FALSE),I267)</f>
        <v>4.1247800000000003</v>
      </c>
      <c r="J268">
        <f>_xlfn.IFNA(VLOOKUP(A268,BNDW!A:B,2,FALSE),J267)</f>
        <v>64.400499999999994</v>
      </c>
      <c r="K268">
        <f>_xlfn.IFNA(VLOOKUP(A268,'TY1'!A:C,3,FALSE),K267)</f>
        <v>110.234375</v>
      </c>
      <c r="L268">
        <f>_xlfn.IFNA(VLOOKUP(A268,'RX1'!A:B,2,FALSE),L267)</f>
        <v>132.05000000000001</v>
      </c>
    </row>
    <row r="269" spans="1:12" x14ac:dyDescent="0.35">
      <c r="A269" s="3">
        <v>45253</v>
      </c>
      <c r="B269" s="2">
        <f t="shared" si="14"/>
        <v>6.1057271711583949</v>
      </c>
      <c r="C269" s="2">
        <f t="shared" si="14"/>
        <v>1.4174853258049815</v>
      </c>
      <c r="D269" s="2">
        <f t="shared" si="14"/>
        <v>4.1651213970553238</v>
      </c>
      <c r="E269" s="2">
        <f t="shared" si="13"/>
        <v>4.7026087809272425</v>
      </c>
      <c r="F269" s="2">
        <f t="shared" si="13"/>
        <v>4.8851476540543199</v>
      </c>
      <c r="G269" s="2">
        <f t="shared" si="15"/>
        <v>4.7391165555526582</v>
      </c>
      <c r="H269">
        <v>448.41860000000003</v>
      </c>
      <c r="I269">
        <f>_xlfn.IFNA(VLOOKUP(A269,'AGGG LN'!A:B,2,FALSE),I268)</f>
        <v>4.1267300000000002</v>
      </c>
      <c r="J269">
        <f>_xlfn.IFNA(VLOOKUP(A269,BNDW!A:B,2,FALSE),J268)</f>
        <v>64.400499999999994</v>
      </c>
      <c r="K269">
        <f>_xlfn.IFNA(VLOOKUP(A269,'TY1'!A:C,3,FALSE),K268)</f>
        <v>110.234375</v>
      </c>
      <c r="L269">
        <f>_xlfn.IFNA(VLOOKUP(A269,'RX1'!A:B,2,FALSE),L268)</f>
        <v>132.31</v>
      </c>
    </row>
    <row r="270" spans="1:12" x14ac:dyDescent="0.35">
      <c r="A270" s="3">
        <v>45252</v>
      </c>
      <c r="B270" s="2">
        <f t="shared" si="14"/>
        <v>6.1052404538251519</v>
      </c>
      <c r="C270" s="2">
        <f t="shared" si="14"/>
        <v>1.4188389925956171</v>
      </c>
      <c r="D270" s="2">
        <f t="shared" si="14"/>
        <v>4.1691242135107833</v>
      </c>
      <c r="E270" s="2">
        <f t="shared" si="13"/>
        <v>4.7064285493121769</v>
      </c>
      <c r="F270" s="2">
        <f t="shared" si="13"/>
        <v>4.8899731176890286</v>
      </c>
      <c r="G270" s="2">
        <f t="shared" si="15"/>
        <v>4.7431374629875478</v>
      </c>
      <c r="H270">
        <v>448.2004</v>
      </c>
      <c r="I270">
        <f>_xlfn.IFNA(VLOOKUP(A270,'AGGG LN'!A:B,2,FALSE),I269)</f>
        <v>4.13232</v>
      </c>
      <c r="J270">
        <f>_xlfn.IFNA(VLOOKUP(A270,BNDW!A:B,2,FALSE),J269)</f>
        <v>64.658799999999999</v>
      </c>
      <c r="K270">
        <f>_xlfn.IFNA(VLOOKUP(A270,'TY1'!A:C,3,FALSE),K269)</f>
        <v>110.65625</v>
      </c>
      <c r="L270">
        <f>_xlfn.IFNA(VLOOKUP(A270,'RX1'!A:B,2,FALSE),L269)</f>
        <v>132.94999999999999</v>
      </c>
    </row>
    <row r="271" spans="1:12" x14ac:dyDescent="0.35">
      <c r="A271" s="3">
        <v>45251</v>
      </c>
      <c r="B271" s="2">
        <f t="shared" si="14"/>
        <v>6.1093769077348643</v>
      </c>
      <c r="C271" s="2">
        <f t="shared" si="14"/>
        <v>1.4228360080085571</v>
      </c>
      <c r="D271" s="2">
        <f t="shared" si="14"/>
        <v>4.1682360823803508</v>
      </c>
      <c r="E271" s="2">
        <f t="shared" si="13"/>
        <v>4.707557536166501</v>
      </c>
      <c r="F271" s="2">
        <f t="shared" si="13"/>
        <v>4.8902739374250723</v>
      </c>
      <c r="G271" s="2">
        <f t="shared" si="15"/>
        <v>4.7441008164182152</v>
      </c>
      <c r="H271">
        <v>450.0582</v>
      </c>
      <c r="I271">
        <f>_xlfn.IFNA(VLOOKUP(A271,'AGGG LN'!A:B,2,FALSE),I270)</f>
        <v>4.1488699999999996</v>
      </c>
      <c r="J271">
        <f>_xlfn.IFNA(VLOOKUP(A271,BNDW!A:B,2,FALSE),J270)</f>
        <v>64.601399999999998</v>
      </c>
      <c r="K271">
        <f>_xlfn.IFNA(VLOOKUP(A271,'TY1'!A:C,3,FALSE),K270)</f>
        <v>110.78125</v>
      </c>
      <c r="L271">
        <f>_xlfn.IFNA(VLOOKUP(A271,'RX1'!A:B,2,FALSE),L270)</f>
        <v>132.99</v>
      </c>
    </row>
    <row r="272" spans="1:12" x14ac:dyDescent="0.35">
      <c r="A272" s="3">
        <v>45250</v>
      </c>
      <c r="B272" s="2">
        <f t="shared" si="14"/>
        <v>6.1064951315769616</v>
      </c>
      <c r="C272" s="2">
        <f t="shared" si="14"/>
        <v>1.4178971894209578</v>
      </c>
      <c r="D272" s="2">
        <f t="shared" si="14"/>
        <v>4.1676445890282441</v>
      </c>
      <c r="E272" s="2">
        <f t="shared" si="13"/>
        <v>4.7067109155430522</v>
      </c>
      <c r="F272" s="2">
        <f t="shared" si="13"/>
        <v>4.885903169351665</v>
      </c>
      <c r="G272" s="2">
        <f t="shared" si="15"/>
        <v>4.7425493663047753</v>
      </c>
      <c r="H272">
        <v>448.76310000000001</v>
      </c>
      <c r="I272">
        <f>_xlfn.IFNA(VLOOKUP(A272,'AGGG LN'!A:B,2,FALSE),I271)</f>
        <v>4.1284299999999998</v>
      </c>
      <c r="J272">
        <f>_xlfn.IFNA(VLOOKUP(A272,BNDW!A:B,2,FALSE),J271)</f>
        <v>64.563199999999995</v>
      </c>
      <c r="K272">
        <f>_xlfn.IFNA(VLOOKUP(A272,'TY1'!A:C,3,FALSE),K271)</f>
        <v>110.6875</v>
      </c>
      <c r="L272">
        <f>_xlfn.IFNA(VLOOKUP(A272,'RX1'!A:B,2,FALSE),L271)</f>
        <v>132.41</v>
      </c>
    </row>
    <row r="273" spans="1:12" x14ac:dyDescent="0.35">
      <c r="A273" s="3">
        <v>45247</v>
      </c>
      <c r="B273" s="2">
        <f t="shared" si="14"/>
        <v>6.1024048915266871</v>
      </c>
      <c r="C273" s="2">
        <f t="shared" si="14"/>
        <v>1.41453190253113</v>
      </c>
      <c r="D273" s="2">
        <f t="shared" si="14"/>
        <v>4.1667551422395626</v>
      </c>
      <c r="E273" s="2">
        <f t="shared" si="13"/>
        <v>4.7058635775457365</v>
      </c>
      <c r="F273" s="2">
        <f t="shared" si="13"/>
        <v>4.8886183079078105</v>
      </c>
      <c r="G273" s="2">
        <f t="shared" si="15"/>
        <v>4.7424145236181516</v>
      </c>
      <c r="H273">
        <v>446.93130000000002</v>
      </c>
      <c r="I273">
        <f>_xlfn.IFNA(VLOOKUP(A273,'AGGG LN'!A:B,2,FALSE),I272)</f>
        <v>4.11456</v>
      </c>
      <c r="J273">
        <f>_xlfn.IFNA(VLOOKUP(A273,BNDW!A:B,2,FALSE),J272)</f>
        <v>64.505799999999994</v>
      </c>
      <c r="K273">
        <f>_xlfn.IFNA(VLOOKUP(A273,'TY1'!A:C,3,FALSE),K272)</f>
        <v>110.59375</v>
      </c>
      <c r="L273">
        <f>_xlfn.IFNA(VLOOKUP(A273,'RX1'!A:B,2,FALSE),L272)</f>
        <v>132.77000000000001</v>
      </c>
    </row>
    <row r="274" spans="1:12" x14ac:dyDescent="0.35">
      <c r="A274" s="3">
        <v>45246</v>
      </c>
      <c r="B274" s="2">
        <f t="shared" si="14"/>
        <v>6.1004184986346424</v>
      </c>
      <c r="C274" s="2">
        <f t="shared" si="14"/>
        <v>1.4121034234190182</v>
      </c>
      <c r="D274" s="2">
        <f t="shared" si="14"/>
        <v>4.1652704531115452</v>
      </c>
      <c r="E274" s="2">
        <f t="shared" si="13"/>
        <v>4.7068520687651088</v>
      </c>
      <c r="F274" s="2">
        <f t="shared" si="13"/>
        <v>4.8898226738795083</v>
      </c>
      <c r="G274" s="2">
        <f t="shared" si="15"/>
        <v>4.7434461897879885</v>
      </c>
      <c r="H274">
        <v>446.0444</v>
      </c>
      <c r="I274">
        <f>_xlfn.IFNA(VLOOKUP(A274,'AGGG LN'!A:B,2,FALSE),I273)</f>
        <v>4.1045800000000003</v>
      </c>
      <c r="J274">
        <f>_xlfn.IFNA(VLOOKUP(A274,BNDW!A:B,2,FALSE),J273)</f>
        <v>64.4101</v>
      </c>
      <c r="K274">
        <f>_xlfn.IFNA(VLOOKUP(A274,'TY1'!A:C,3,FALSE),K273)</f>
        <v>110.703125</v>
      </c>
      <c r="L274">
        <f>_xlfn.IFNA(VLOOKUP(A274,'RX1'!A:B,2,FALSE),L273)</f>
        <v>132.93</v>
      </c>
    </row>
    <row r="275" spans="1:12" x14ac:dyDescent="0.35">
      <c r="A275" s="3">
        <v>45245</v>
      </c>
      <c r="B275" s="2">
        <f t="shared" si="14"/>
        <v>6.0965013603798432</v>
      </c>
      <c r="C275" s="2">
        <f t="shared" si="14"/>
        <v>1.4085400800672043</v>
      </c>
      <c r="D275" s="2">
        <f t="shared" si="14"/>
        <v>4.160355436415748</v>
      </c>
      <c r="E275" s="2">
        <f t="shared" si="13"/>
        <v>4.7010483862564252</v>
      </c>
      <c r="F275" s="2">
        <f t="shared" si="13"/>
        <v>4.8856010317256793</v>
      </c>
      <c r="G275" s="2">
        <f t="shared" si="15"/>
        <v>4.7379589153502764</v>
      </c>
      <c r="H275">
        <v>444.30059999999997</v>
      </c>
      <c r="I275">
        <f>_xlfn.IFNA(VLOOKUP(A275,'AGGG LN'!A:B,2,FALSE),I274)</f>
        <v>4.0899799999999997</v>
      </c>
      <c r="J275">
        <f>_xlfn.IFNA(VLOOKUP(A275,BNDW!A:B,2,FALSE),J274)</f>
        <v>64.094300000000004</v>
      </c>
      <c r="K275">
        <f>_xlfn.IFNA(VLOOKUP(A275,'TY1'!A:C,3,FALSE),K274)</f>
        <v>110.0625</v>
      </c>
      <c r="L275">
        <f>_xlfn.IFNA(VLOOKUP(A275,'RX1'!A:B,2,FALSE),L274)</f>
        <v>132.37</v>
      </c>
    </row>
    <row r="276" spans="1:12" x14ac:dyDescent="0.35">
      <c r="A276" s="3">
        <v>45244</v>
      </c>
      <c r="B276" s="2">
        <f t="shared" si="14"/>
        <v>6.09672663292175</v>
      </c>
      <c r="C276" s="2">
        <f t="shared" si="14"/>
        <v>1.4116306689330576</v>
      </c>
      <c r="D276" s="2">
        <f t="shared" si="14"/>
        <v>4.1640804909069953</v>
      </c>
      <c r="E276" s="2">
        <f t="shared" si="13"/>
        <v>4.7072754089252449</v>
      </c>
      <c r="F276" s="2">
        <f t="shared" si="13"/>
        <v>4.8874124896895079</v>
      </c>
      <c r="G276" s="2">
        <f t="shared" si="15"/>
        <v>4.7433028250780973</v>
      </c>
      <c r="H276">
        <v>444.40069999999997</v>
      </c>
      <c r="I276">
        <f>_xlfn.IFNA(VLOOKUP(A276,'AGGG LN'!A:B,2,FALSE),I275)</f>
        <v>4.1026400000000001</v>
      </c>
      <c r="J276">
        <f>_xlfn.IFNA(VLOOKUP(A276,BNDW!A:B,2,FALSE),J275)</f>
        <v>64.333500000000001</v>
      </c>
      <c r="K276">
        <f>_xlfn.IFNA(VLOOKUP(A276,'TY1'!A:C,3,FALSE),K275)</f>
        <v>110.75</v>
      </c>
      <c r="L276">
        <f>_xlfn.IFNA(VLOOKUP(A276,'RX1'!A:B,2,FALSE),L275)</f>
        <v>132.61000000000001</v>
      </c>
    </row>
    <row r="277" spans="1:12" x14ac:dyDescent="0.35">
      <c r="A277" s="3">
        <v>45243</v>
      </c>
      <c r="B277" s="2">
        <f t="shared" si="14"/>
        <v>6.0837020565465547</v>
      </c>
      <c r="C277" s="2">
        <f t="shared" si="14"/>
        <v>1.3950038234040951</v>
      </c>
      <c r="D277" s="2">
        <f t="shared" si="14"/>
        <v>4.1542175290676839</v>
      </c>
      <c r="E277" s="2">
        <f t="shared" si="13"/>
        <v>4.6939248342636493</v>
      </c>
      <c r="F277" s="2">
        <f t="shared" si="13"/>
        <v>4.8780177694814171</v>
      </c>
      <c r="G277" s="2">
        <f t="shared" si="15"/>
        <v>4.7307434213072028</v>
      </c>
      <c r="H277">
        <v>438.65010000000001</v>
      </c>
      <c r="I277">
        <f>_xlfn.IFNA(VLOOKUP(A277,'AGGG LN'!A:B,2,FALSE),I276)</f>
        <v>4.0349899999999996</v>
      </c>
      <c r="J277">
        <f>_xlfn.IFNA(VLOOKUP(A277,BNDW!A:B,2,FALSE),J276)</f>
        <v>63.702100000000002</v>
      </c>
      <c r="K277">
        <f>_xlfn.IFNA(VLOOKUP(A277,'TY1'!A:C,3,FALSE),K276)</f>
        <v>109.28125</v>
      </c>
      <c r="L277">
        <f>_xlfn.IFNA(VLOOKUP(A277,'RX1'!A:B,2,FALSE),L276)</f>
        <v>131.37</v>
      </c>
    </row>
    <row r="278" spans="1:12" x14ac:dyDescent="0.35">
      <c r="A278" s="3">
        <v>45240</v>
      </c>
      <c r="B278" s="2">
        <f t="shared" si="14"/>
        <v>6.083274745480403</v>
      </c>
      <c r="C278" s="2">
        <f t="shared" si="14"/>
        <v>1.3962100379072671</v>
      </c>
      <c r="D278" s="2">
        <f t="shared" si="14"/>
        <v>4.1548170155987609</v>
      </c>
      <c r="E278" s="2">
        <f t="shared" si="13"/>
        <v>4.693781844344195</v>
      </c>
      <c r="F278" s="2">
        <f t="shared" si="13"/>
        <v>4.8793870074863017</v>
      </c>
      <c r="G278" s="2">
        <f t="shared" si="15"/>
        <v>4.7309028769726167</v>
      </c>
      <c r="H278">
        <v>438.46269999999998</v>
      </c>
      <c r="I278">
        <f>_xlfn.IFNA(VLOOKUP(A278,'AGGG LN'!A:B,2,FALSE),I277)</f>
        <v>4.03986</v>
      </c>
      <c r="J278">
        <f>_xlfn.IFNA(VLOOKUP(A278,BNDW!A:B,2,FALSE),J277)</f>
        <v>63.740299999999998</v>
      </c>
      <c r="K278">
        <f>_xlfn.IFNA(VLOOKUP(A278,'TY1'!A:C,3,FALSE),K277)</f>
        <v>109.265625</v>
      </c>
      <c r="L278">
        <f>_xlfn.IFNA(VLOOKUP(A278,'RX1'!A:B,2,FALSE),L277)</f>
        <v>131.55000000000001</v>
      </c>
    </row>
    <row r="279" spans="1:12" x14ac:dyDescent="0.35">
      <c r="A279" s="3">
        <v>45239</v>
      </c>
      <c r="B279" s="2">
        <f t="shared" si="14"/>
        <v>6.0859539356098136</v>
      </c>
      <c r="C279" s="2">
        <f t="shared" si="14"/>
        <v>1.4007764870682917</v>
      </c>
      <c r="D279" s="2">
        <f t="shared" si="14"/>
        <v>4.1536161121868007</v>
      </c>
      <c r="E279" s="2">
        <f t="shared" si="13"/>
        <v>4.6947823446777788</v>
      </c>
      <c r="F279" s="2">
        <f t="shared" si="13"/>
        <v>4.8840889727697157</v>
      </c>
      <c r="G279" s="2">
        <f t="shared" si="15"/>
        <v>4.7326436702961665</v>
      </c>
      <c r="H279">
        <v>439.63900000000001</v>
      </c>
      <c r="I279">
        <f>_xlfn.IFNA(VLOOKUP(A279,'AGGG LN'!A:B,2,FALSE),I278)</f>
        <v>4.0583499999999999</v>
      </c>
      <c r="J279">
        <f>_xlfn.IFNA(VLOOKUP(A279,BNDW!A:B,2,FALSE),J278)</f>
        <v>63.663800000000002</v>
      </c>
      <c r="K279">
        <f>_xlfn.IFNA(VLOOKUP(A279,'TY1'!A:C,3,FALSE),K278)</f>
        <v>109.375</v>
      </c>
      <c r="L279">
        <f>_xlfn.IFNA(VLOOKUP(A279,'RX1'!A:B,2,FALSE),L278)</f>
        <v>132.16999999999999</v>
      </c>
    </row>
    <row r="280" spans="1:12" x14ac:dyDescent="0.35">
      <c r="A280" s="3">
        <v>45238</v>
      </c>
      <c r="B280" s="2">
        <f t="shared" si="14"/>
        <v>6.0893688592396078</v>
      </c>
      <c r="C280" s="2">
        <f t="shared" si="14"/>
        <v>1.4026326612248523</v>
      </c>
      <c r="D280" s="2">
        <f t="shared" si="14"/>
        <v>4.1594594797113738</v>
      </c>
      <c r="E280" s="2">
        <f t="shared" si="13"/>
        <v>4.7020416463593691</v>
      </c>
      <c r="F280" s="2">
        <f t="shared" si="13"/>
        <v>4.8862807130568333</v>
      </c>
      <c r="G280" s="2">
        <f t="shared" si="15"/>
        <v>4.7388894596988624</v>
      </c>
      <c r="H280">
        <v>441.1429</v>
      </c>
      <c r="I280">
        <f>_xlfn.IFNA(VLOOKUP(A280,'AGGG LN'!A:B,2,FALSE),I279)</f>
        <v>4.0658899999999996</v>
      </c>
      <c r="J280">
        <f>_xlfn.IFNA(VLOOKUP(A280,BNDW!A:B,2,FALSE),J279)</f>
        <v>64.036900000000003</v>
      </c>
      <c r="K280">
        <f>_xlfn.IFNA(VLOOKUP(A280,'TY1'!A:C,3,FALSE),K279)</f>
        <v>110.171875</v>
      </c>
      <c r="L280">
        <f>_xlfn.IFNA(VLOOKUP(A280,'RX1'!A:B,2,FALSE),L279)</f>
        <v>132.46</v>
      </c>
    </row>
    <row r="281" spans="1:12" x14ac:dyDescent="0.35">
      <c r="A281" s="3">
        <v>45237</v>
      </c>
      <c r="B281" s="2">
        <f t="shared" si="14"/>
        <v>6.0864614960424577</v>
      </c>
      <c r="C281" s="2">
        <f t="shared" si="14"/>
        <v>1.3983736123319155</v>
      </c>
      <c r="D281" s="2">
        <f t="shared" si="14"/>
        <v>4.1557171395441816</v>
      </c>
      <c r="E281" s="2">
        <f t="shared" si="13"/>
        <v>4.7001962345218589</v>
      </c>
      <c r="F281" s="2">
        <f t="shared" si="13"/>
        <v>4.8832563647664253</v>
      </c>
      <c r="G281" s="2">
        <f t="shared" si="15"/>
        <v>4.736808260570772</v>
      </c>
      <c r="H281">
        <v>439.86219999999997</v>
      </c>
      <c r="I281">
        <f>_xlfn.IFNA(VLOOKUP(A281,'AGGG LN'!A:B,2,FALSE),I280)</f>
        <v>4.04861</v>
      </c>
      <c r="J281">
        <f>_xlfn.IFNA(VLOOKUP(A281,BNDW!A:B,2,FALSE),J280)</f>
        <v>63.797699999999999</v>
      </c>
      <c r="K281">
        <f>_xlfn.IFNA(VLOOKUP(A281,'TY1'!A:C,3,FALSE),K280)</f>
        <v>109.96875</v>
      </c>
      <c r="L281">
        <f>_xlfn.IFNA(VLOOKUP(A281,'RX1'!A:B,2,FALSE),L280)</f>
        <v>132.06</v>
      </c>
    </row>
    <row r="282" spans="1:12" x14ac:dyDescent="0.35">
      <c r="A282" s="3">
        <v>45236</v>
      </c>
      <c r="B282" s="2">
        <f t="shared" si="14"/>
        <v>6.0858213180169969</v>
      </c>
      <c r="C282" s="2">
        <f t="shared" si="14"/>
        <v>1.3970512972725913</v>
      </c>
      <c r="D282" s="2">
        <f t="shared" si="14"/>
        <v>4.1506051657435465</v>
      </c>
      <c r="E282" s="2">
        <f t="shared" si="13"/>
        <v>4.6953536100460704</v>
      </c>
      <c r="F282" s="2">
        <f t="shared" si="13"/>
        <v>4.8783222066555467</v>
      </c>
      <c r="G282" s="2">
        <f t="shared" si="15"/>
        <v>4.7319473293679657</v>
      </c>
      <c r="H282">
        <v>439.58069999999998</v>
      </c>
      <c r="I282">
        <f>_xlfn.IFNA(VLOOKUP(A282,'AGGG LN'!A:B,2,FALSE),I281)</f>
        <v>4.0432600000000001</v>
      </c>
      <c r="J282">
        <f>_xlfn.IFNA(VLOOKUP(A282,BNDW!A:B,2,FALSE),J281)</f>
        <v>63.4724</v>
      </c>
      <c r="K282">
        <f>_xlfn.IFNA(VLOOKUP(A282,'TY1'!A:C,3,FALSE),K281)</f>
        <v>109.4375</v>
      </c>
      <c r="L282">
        <f>_xlfn.IFNA(VLOOKUP(A282,'RX1'!A:B,2,FALSE),L281)</f>
        <v>131.41</v>
      </c>
    </row>
    <row r="283" spans="1:12" x14ac:dyDescent="0.35">
      <c r="A283" s="3">
        <v>45233</v>
      </c>
      <c r="B283" s="2">
        <f t="shared" si="14"/>
        <v>6.0876593355307049</v>
      </c>
      <c r="C283" s="2">
        <f t="shared" si="14"/>
        <v>1.4014366360198933</v>
      </c>
      <c r="D283" s="2">
        <f t="shared" si="14"/>
        <v>4.1551181925440597</v>
      </c>
      <c r="E283" s="2">
        <f t="shared" si="13"/>
        <v>4.7023252538485076</v>
      </c>
      <c r="F283" s="2">
        <f t="shared" si="13"/>
        <v>4.8848452880379556</v>
      </c>
      <c r="G283" s="2">
        <f t="shared" si="15"/>
        <v>4.7388292606863978</v>
      </c>
      <c r="H283">
        <v>440.38940000000002</v>
      </c>
      <c r="I283">
        <f>_xlfn.IFNA(VLOOKUP(A283,'AGGG LN'!A:B,2,FALSE),I282)</f>
        <v>4.0610299999999997</v>
      </c>
      <c r="J283">
        <f>_xlfn.IFNA(VLOOKUP(A283,BNDW!A:B,2,FALSE),J282)</f>
        <v>63.759500000000003</v>
      </c>
      <c r="K283">
        <f>_xlfn.IFNA(VLOOKUP(A283,'TY1'!A:C,3,FALSE),K282)</f>
        <v>110.203125</v>
      </c>
      <c r="L283">
        <f>_xlfn.IFNA(VLOOKUP(A283,'RX1'!A:B,2,FALSE),L282)</f>
        <v>132.27000000000001</v>
      </c>
    </row>
    <row r="284" spans="1:12" x14ac:dyDescent="0.35">
      <c r="A284" s="3">
        <v>45232</v>
      </c>
      <c r="B284" s="2">
        <f t="shared" si="14"/>
        <v>6.0780666945412847</v>
      </c>
      <c r="C284" s="2">
        <f t="shared" si="14"/>
        <v>1.3905303765248205</v>
      </c>
      <c r="D284" s="2">
        <f t="shared" si="14"/>
        <v>4.1498517988040478</v>
      </c>
      <c r="E284" s="2">
        <f t="shared" si="13"/>
        <v>4.6943536813862252</v>
      </c>
      <c r="F284" s="2">
        <f t="shared" si="13"/>
        <v>4.880070924075139</v>
      </c>
      <c r="G284" s="2">
        <f t="shared" si="15"/>
        <v>4.7314971299240085</v>
      </c>
      <c r="H284">
        <v>436.18509999999998</v>
      </c>
      <c r="I284">
        <f>_xlfn.IFNA(VLOOKUP(A284,'AGGG LN'!A:B,2,FALSE),I283)</f>
        <v>4.0169800000000002</v>
      </c>
      <c r="J284">
        <f>_xlfn.IFNA(VLOOKUP(A284,BNDW!A:B,2,FALSE),J283)</f>
        <v>63.424599999999998</v>
      </c>
      <c r="K284">
        <f>_xlfn.IFNA(VLOOKUP(A284,'TY1'!A:C,3,FALSE),K283)</f>
        <v>109.328125</v>
      </c>
      <c r="L284">
        <f>_xlfn.IFNA(VLOOKUP(A284,'RX1'!A:B,2,FALSE),L283)</f>
        <v>131.63999999999999</v>
      </c>
    </row>
    <row r="285" spans="1:12" x14ac:dyDescent="0.35">
      <c r="A285" s="3">
        <v>45231</v>
      </c>
      <c r="B285" s="2">
        <f t="shared" si="14"/>
        <v>6.0704552400695793</v>
      </c>
      <c r="C285" s="2">
        <f t="shared" si="14"/>
        <v>1.381158696139112</v>
      </c>
      <c r="D285" s="2">
        <f t="shared" si="14"/>
        <v>4.1450123276738804</v>
      </c>
      <c r="E285" s="2">
        <f t="shared" si="13"/>
        <v>4.6886205425639691</v>
      </c>
      <c r="F285" s="2">
        <f t="shared" si="13"/>
        <v>4.8765704258655891</v>
      </c>
      <c r="G285" s="2">
        <f t="shared" si="15"/>
        <v>4.7262105192242938</v>
      </c>
      <c r="H285">
        <v>432.8777</v>
      </c>
      <c r="I285">
        <f>_xlfn.IFNA(VLOOKUP(A285,'AGGG LN'!A:B,2,FALSE),I284)</f>
        <v>3.9795099999999999</v>
      </c>
      <c r="J285">
        <f>_xlfn.IFNA(VLOOKUP(A285,BNDW!A:B,2,FALSE),J284)</f>
        <v>63.118400000000001</v>
      </c>
      <c r="K285">
        <f>_xlfn.IFNA(VLOOKUP(A285,'TY1'!A:C,3,FALSE),K284)</f>
        <v>108.703125</v>
      </c>
      <c r="L285">
        <f>_xlfn.IFNA(VLOOKUP(A285,'RX1'!A:B,2,FALSE),L284)</f>
        <v>131.18</v>
      </c>
    </row>
    <row r="286" spans="1:12" x14ac:dyDescent="0.35">
      <c r="A286" s="3">
        <v>45230</v>
      </c>
      <c r="B286" s="2">
        <f t="shared" si="14"/>
        <v>6.065789942052227</v>
      </c>
      <c r="C286" s="2">
        <f t="shared" si="14"/>
        <v>1.3771148581025969</v>
      </c>
      <c r="D286" s="2">
        <f t="shared" si="14"/>
        <v>4.1372986821466986</v>
      </c>
      <c r="E286" s="2">
        <f t="shared" si="13"/>
        <v>4.6822758925855927</v>
      </c>
      <c r="F286" s="2">
        <f t="shared" si="13"/>
        <v>4.8730576311116929</v>
      </c>
      <c r="G286" s="2">
        <f t="shared" si="15"/>
        <v>4.7204322402908128</v>
      </c>
      <c r="H286">
        <v>430.86290000000002</v>
      </c>
      <c r="I286">
        <f>_xlfn.IFNA(VLOOKUP(A286,'AGGG LN'!A:B,2,FALSE),I285)</f>
        <v>3.9634499999999999</v>
      </c>
      <c r="J286">
        <f>_xlfn.IFNA(VLOOKUP(A286,BNDW!A:B,2,FALSE),J285)</f>
        <v>62.633400000000002</v>
      </c>
      <c r="K286">
        <f>_xlfn.IFNA(VLOOKUP(A286,'TY1'!A:C,3,FALSE),K285)</f>
        <v>108.015625</v>
      </c>
      <c r="L286">
        <f>_xlfn.IFNA(VLOOKUP(A286,'RX1'!A:B,2,FALSE),L285)</f>
        <v>130.72</v>
      </c>
    </row>
    <row r="287" spans="1:12" x14ac:dyDescent="0.35">
      <c r="A287" s="3">
        <v>45229</v>
      </c>
      <c r="B287" s="2">
        <f t="shared" si="14"/>
        <v>6.0692722204906069</v>
      </c>
      <c r="C287" s="2">
        <f t="shared" si="14"/>
        <v>1.3799341779672081</v>
      </c>
      <c r="D287" s="2">
        <f t="shared" si="14"/>
        <v>4.1368419524827917</v>
      </c>
      <c r="E287" s="2">
        <f t="shared" si="13"/>
        <v>4.6827097634435093</v>
      </c>
      <c r="F287" s="2">
        <f t="shared" si="13"/>
        <v>4.87106666636795</v>
      </c>
      <c r="G287" s="2">
        <f t="shared" si="15"/>
        <v>4.7203811440283978</v>
      </c>
      <c r="H287">
        <v>432.36590000000001</v>
      </c>
      <c r="I287">
        <f>_xlfn.IFNA(VLOOKUP(A287,'AGGG LN'!A:B,2,FALSE),I286)</f>
        <v>3.97464</v>
      </c>
      <c r="J287">
        <f>_xlfn.IFNA(VLOOKUP(A287,BNDW!A:B,2,FALSE),J286)</f>
        <v>62.604799999999997</v>
      </c>
      <c r="K287">
        <f>_xlfn.IFNA(VLOOKUP(A287,'TY1'!A:C,3,FALSE),K286)</f>
        <v>108.0625</v>
      </c>
      <c r="L287">
        <f>_xlfn.IFNA(VLOOKUP(A287,'RX1'!A:B,2,FALSE),L286)</f>
        <v>130.46</v>
      </c>
    </row>
    <row r="288" spans="1:12" x14ac:dyDescent="0.35">
      <c r="A288" s="3">
        <v>45226</v>
      </c>
      <c r="B288" s="2">
        <f t="shared" si="14"/>
        <v>6.0684961876037686</v>
      </c>
      <c r="C288" s="2">
        <f t="shared" si="14"/>
        <v>1.3803014393834816</v>
      </c>
      <c r="D288" s="2">
        <f t="shared" si="14"/>
        <v>4.1397353041037039</v>
      </c>
      <c r="E288" s="2">
        <f t="shared" si="13"/>
        <v>4.684587698267709</v>
      </c>
      <c r="F288" s="2">
        <f t="shared" si="13"/>
        <v>4.8704532634963931</v>
      </c>
      <c r="G288" s="2">
        <f t="shared" si="15"/>
        <v>4.7217608113134464</v>
      </c>
      <c r="H288">
        <v>432.03050000000002</v>
      </c>
      <c r="I288">
        <f>_xlfn.IFNA(VLOOKUP(A288,'AGGG LN'!A:B,2,FALSE),I287)</f>
        <v>3.9761000000000002</v>
      </c>
      <c r="J288">
        <f>_xlfn.IFNA(VLOOKUP(A288,BNDW!A:B,2,FALSE),J287)</f>
        <v>62.786200000000001</v>
      </c>
      <c r="K288">
        <f>_xlfn.IFNA(VLOOKUP(A288,'TY1'!A:C,3,FALSE),K287)</f>
        <v>108.265625</v>
      </c>
      <c r="L288">
        <f>_xlfn.IFNA(VLOOKUP(A288,'RX1'!A:B,2,FALSE),L287)</f>
        <v>130.38</v>
      </c>
    </row>
    <row r="289" spans="1:12" x14ac:dyDescent="0.35">
      <c r="A289" s="3">
        <v>45225</v>
      </c>
      <c r="B289" s="2">
        <f t="shared" si="14"/>
        <v>6.0661862773022692</v>
      </c>
      <c r="C289" s="2">
        <f t="shared" si="14"/>
        <v>1.3766227414231595</v>
      </c>
      <c r="D289" s="2">
        <f t="shared" si="14"/>
        <v>4.1377567991660964</v>
      </c>
      <c r="E289" s="2">
        <f t="shared" si="13"/>
        <v>4.6838658329364282</v>
      </c>
      <c r="F289" s="2">
        <f t="shared" si="13"/>
        <v>4.8690717297744683</v>
      </c>
      <c r="G289" s="2">
        <f t="shared" si="15"/>
        <v>4.7209070123040364</v>
      </c>
      <c r="H289">
        <v>431.03370000000001</v>
      </c>
      <c r="I289">
        <f>_xlfn.IFNA(VLOOKUP(A289,'AGGG LN'!A:B,2,FALSE),I288)</f>
        <v>3.9615</v>
      </c>
      <c r="J289">
        <f>_xlfn.IFNA(VLOOKUP(A289,BNDW!A:B,2,FALSE),J288)</f>
        <v>62.662100000000002</v>
      </c>
      <c r="K289">
        <f>_xlfn.IFNA(VLOOKUP(A289,'TY1'!A:C,3,FALSE),K288)</f>
        <v>108.1875</v>
      </c>
      <c r="L289">
        <f>_xlfn.IFNA(VLOOKUP(A289,'RX1'!A:B,2,FALSE),L288)</f>
        <v>130.19999999999999</v>
      </c>
    </row>
    <row r="290" spans="1:12" x14ac:dyDescent="0.35">
      <c r="A290" s="3">
        <v>45224</v>
      </c>
      <c r="B290" s="2">
        <f t="shared" si="14"/>
        <v>6.064561418986341</v>
      </c>
      <c r="C290" s="2">
        <f t="shared" si="14"/>
        <v>1.3764990432515889</v>
      </c>
      <c r="D290" s="2">
        <f t="shared" si="14"/>
        <v>4.1328695205736201</v>
      </c>
      <c r="E290" s="2">
        <f t="shared" si="13"/>
        <v>4.6776361858428084</v>
      </c>
      <c r="F290" s="2">
        <f t="shared" si="13"/>
        <v>4.8664569470803407</v>
      </c>
      <c r="G290" s="2">
        <f t="shared" si="15"/>
        <v>4.7154003380903147</v>
      </c>
      <c r="H290">
        <v>430.33390000000003</v>
      </c>
      <c r="I290">
        <f>_xlfn.IFNA(VLOOKUP(A290,'AGGG LN'!A:B,2,FALSE),I289)</f>
        <v>3.9610099999999999</v>
      </c>
      <c r="J290">
        <f>_xlfn.IFNA(VLOOKUP(A290,BNDW!A:B,2,FALSE),J289)</f>
        <v>62.3566</v>
      </c>
      <c r="K290">
        <f>_xlfn.IFNA(VLOOKUP(A290,'TY1'!A:C,3,FALSE),K289)</f>
        <v>107.515625</v>
      </c>
      <c r="L290">
        <f>_xlfn.IFNA(VLOOKUP(A290,'RX1'!A:B,2,FALSE),L289)</f>
        <v>129.86000000000001</v>
      </c>
    </row>
    <row r="291" spans="1:12" x14ac:dyDescent="0.35">
      <c r="A291" s="3">
        <v>45223</v>
      </c>
      <c r="B291" s="2">
        <f t="shared" si="14"/>
        <v>6.0692289691509362</v>
      </c>
      <c r="C291" s="2">
        <f t="shared" si="14"/>
        <v>1.3780958449429892</v>
      </c>
      <c r="D291" s="2">
        <f t="shared" si="14"/>
        <v>4.1389737003653053</v>
      </c>
      <c r="E291" s="2">
        <f t="shared" si="13"/>
        <v>4.6840102476958672</v>
      </c>
      <c r="F291" s="2">
        <f t="shared" si="13"/>
        <v>4.8697627352148398</v>
      </c>
      <c r="G291" s="2">
        <f t="shared" si="15"/>
        <v>4.7211607451996613</v>
      </c>
      <c r="H291">
        <v>432.34719999999999</v>
      </c>
      <c r="I291">
        <f>_xlfn.IFNA(VLOOKUP(A291,'AGGG LN'!A:B,2,FALSE),I290)</f>
        <v>3.9673400000000001</v>
      </c>
      <c r="J291">
        <f>_xlfn.IFNA(VLOOKUP(A291,BNDW!A:B,2,FALSE),J290)</f>
        <v>62.738399999999999</v>
      </c>
      <c r="K291">
        <f>_xlfn.IFNA(VLOOKUP(A291,'TY1'!A:C,3,FALSE),K290)</f>
        <v>108.203125</v>
      </c>
      <c r="L291">
        <f>_xlfn.IFNA(VLOOKUP(A291,'RX1'!A:B,2,FALSE),L290)</f>
        <v>130.29</v>
      </c>
    </row>
    <row r="292" spans="1:12" x14ac:dyDescent="0.35">
      <c r="A292" s="3">
        <v>45222</v>
      </c>
      <c r="B292" s="2">
        <f t="shared" si="14"/>
        <v>6.0673226654334771</v>
      </c>
      <c r="C292" s="2">
        <f t="shared" si="14"/>
        <v>1.3801781954521459</v>
      </c>
      <c r="D292" s="2">
        <f t="shared" si="14"/>
        <v>4.135926268088598</v>
      </c>
      <c r="E292" s="2">
        <f t="shared" si="13"/>
        <v>4.6851648155828185</v>
      </c>
      <c r="F292" s="2">
        <f t="shared" si="13"/>
        <v>4.8666879384191928</v>
      </c>
      <c r="G292" s="2">
        <f t="shared" si="15"/>
        <v>4.7214694401500932</v>
      </c>
      <c r="H292">
        <v>431.52379999999999</v>
      </c>
      <c r="I292">
        <f>_xlfn.IFNA(VLOOKUP(A292,'AGGG LN'!A:B,2,FALSE),I291)</f>
        <v>3.9756100000000001</v>
      </c>
      <c r="J292">
        <f>_xlfn.IFNA(VLOOKUP(A292,BNDW!A:B,2,FALSE),J291)</f>
        <v>62.547499999999999</v>
      </c>
      <c r="K292">
        <f>_xlfn.IFNA(VLOOKUP(A292,'TY1'!A:C,3,FALSE),K291)</f>
        <v>108.328125</v>
      </c>
      <c r="L292">
        <f>_xlfn.IFNA(VLOOKUP(A292,'RX1'!A:B,2,FALSE),L291)</f>
        <v>129.88999999999999</v>
      </c>
    </row>
    <row r="293" spans="1:12" x14ac:dyDescent="0.35">
      <c r="A293" s="3">
        <v>45219</v>
      </c>
      <c r="B293" s="2">
        <f t="shared" si="14"/>
        <v>6.0642623041617867</v>
      </c>
      <c r="C293" s="2">
        <f t="shared" si="14"/>
        <v>1.3781563370462677</v>
      </c>
      <c r="D293" s="2">
        <f t="shared" si="14"/>
        <v>4.1333296706997027</v>
      </c>
      <c r="E293" s="2">
        <f t="shared" si="13"/>
        <v>4.6806834202982772</v>
      </c>
      <c r="F293" s="2">
        <f t="shared" si="13"/>
        <v>4.8661488756053224</v>
      </c>
      <c r="G293" s="2">
        <f t="shared" si="15"/>
        <v>4.7177765113596859</v>
      </c>
      <c r="H293">
        <v>430.20519999999999</v>
      </c>
      <c r="I293">
        <f>_xlfn.IFNA(VLOOKUP(A293,'AGGG LN'!A:B,2,FALSE),I292)</f>
        <v>3.9675799999999999</v>
      </c>
      <c r="J293">
        <f>_xlfn.IFNA(VLOOKUP(A293,BNDW!A:B,2,FALSE),J292)</f>
        <v>62.385300000000001</v>
      </c>
      <c r="K293">
        <f>_xlfn.IFNA(VLOOKUP(A293,'TY1'!A:C,3,FALSE),K292)</f>
        <v>107.84375</v>
      </c>
      <c r="L293">
        <f>_xlfn.IFNA(VLOOKUP(A293,'RX1'!A:B,2,FALSE),L292)</f>
        <v>129.82</v>
      </c>
    </row>
    <row r="294" spans="1:12" x14ac:dyDescent="0.35">
      <c r="A294" s="3">
        <v>45218</v>
      </c>
      <c r="B294" s="2">
        <f t="shared" si="14"/>
        <v>6.0615839504862068</v>
      </c>
      <c r="C294" s="2">
        <f t="shared" si="14"/>
        <v>1.3757615856788004</v>
      </c>
      <c r="D294" s="2">
        <f t="shared" si="14"/>
        <v>4.1307247063148509</v>
      </c>
      <c r="E294" s="2">
        <f t="shared" si="13"/>
        <v>4.6753082348424</v>
      </c>
      <c r="F294" s="2">
        <f t="shared" si="13"/>
        <v>4.8618258798347496</v>
      </c>
      <c r="G294" s="2">
        <f t="shared" si="15"/>
        <v>4.7126117638408704</v>
      </c>
      <c r="H294">
        <v>429.05450000000002</v>
      </c>
      <c r="I294">
        <f>_xlfn.IFNA(VLOOKUP(A294,'AGGG LN'!A:B,2,FALSE),I293)</f>
        <v>3.9580899999999999</v>
      </c>
      <c r="J294">
        <f>_xlfn.IFNA(VLOOKUP(A294,BNDW!A:B,2,FALSE),J293)</f>
        <v>62.222999999999999</v>
      </c>
      <c r="K294">
        <f>_xlfn.IFNA(VLOOKUP(A294,'TY1'!A:C,3,FALSE),K293)</f>
        <v>107.265625</v>
      </c>
      <c r="L294">
        <f>_xlfn.IFNA(VLOOKUP(A294,'RX1'!A:B,2,FALSE),L293)</f>
        <v>129.26</v>
      </c>
    </row>
    <row r="295" spans="1:12" x14ac:dyDescent="0.35">
      <c r="A295" s="3">
        <v>45217</v>
      </c>
      <c r="B295" s="2">
        <f t="shared" si="14"/>
        <v>6.0639328722034191</v>
      </c>
      <c r="C295" s="2">
        <f t="shared" si="14"/>
        <v>1.3756403077120789</v>
      </c>
      <c r="D295" s="2">
        <f t="shared" si="14"/>
        <v>4.1324107630285569</v>
      </c>
      <c r="E295" s="2">
        <f t="shared" si="13"/>
        <v>4.6795236637171387</v>
      </c>
      <c r="F295" s="2">
        <f t="shared" si="13"/>
        <v>4.862444596018447</v>
      </c>
      <c r="G295" s="2">
        <f t="shared" si="15"/>
        <v>4.7161078501774005</v>
      </c>
      <c r="H295">
        <v>430.06349999999998</v>
      </c>
      <c r="I295">
        <f>_xlfn.IFNA(VLOOKUP(A295,'AGGG LN'!A:B,2,FALSE),I294)</f>
        <v>3.9576099999999999</v>
      </c>
      <c r="J295">
        <f>_xlfn.IFNA(VLOOKUP(A295,BNDW!A:B,2,FALSE),J294)</f>
        <v>62.328000000000003</v>
      </c>
      <c r="K295">
        <f>_xlfn.IFNA(VLOOKUP(A295,'TY1'!A:C,3,FALSE),K294)</f>
        <v>107.71875</v>
      </c>
      <c r="L295">
        <f>_xlfn.IFNA(VLOOKUP(A295,'RX1'!A:B,2,FALSE),L294)</f>
        <v>129.34</v>
      </c>
    </row>
    <row r="296" spans="1:12" x14ac:dyDescent="0.35">
      <c r="A296" s="3">
        <v>45216</v>
      </c>
      <c r="B296" s="2">
        <f t="shared" si="14"/>
        <v>6.068564930387395</v>
      </c>
      <c r="C296" s="2">
        <f t="shared" si="14"/>
        <v>1.3821357259710316</v>
      </c>
      <c r="D296" s="2">
        <f t="shared" si="14"/>
        <v>4.1354689110286911</v>
      </c>
      <c r="E296" s="2">
        <f t="shared" si="13"/>
        <v>4.6827097634435093</v>
      </c>
      <c r="F296" s="2">
        <f t="shared" si="13"/>
        <v>4.8661488756053224</v>
      </c>
      <c r="G296" s="2">
        <f t="shared" si="15"/>
        <v>4.7193975858758721</v>
      </c>
      <c r="H296">
        <v>432.06020000000001</v>
      </c>
      <c r="I296">
        <f>_xlfn.IFNA(VLOOKUP(A296,'AGGG LN'!A:B,2,FALSE),I295)</f>
        <v>3.9834000000000001</v>
      </c>
      <c r="J296">
        <f>_xlfn.IFNA(VLOOKUP(A296,BNDW!A:B,2,FALSE),J295)</f>
        <v>62.518900000000002</v>
      </c>
      <c r="K296">
        <f>_xlfn.IFNA(VLOOKUP(A296,'TY1'!A:C,3,FALSE),K295)</f>
        <v>108.0625</v>
      </c>
      <c r="L296">
        <f>_xlfn.IFNA(VLOOKUP(A296,'RX1'!A:B,2,FALSE),L295)</f>
        <v>129.82</v>
      </c>
    </row>
    <row r="297" spans="1:12" x14ac:dyDescent="0.35">
      <c r="A297" s="3">
        <v>45215</v>
      </c>
      <c r="B297" s="2">
        <f t="shared" si="14"/>
        <v>6.0728371393237053</v>
      </c>
      <c r="C297" s="2">
        <f t="shared" si="14"/>
        <v>1.3849409456662385</v>
      </c>
      <c r="D297" s="2">
        <f t="shared" si="14"/>
        <v>4.1424678374038288</v>
      </c>
      <c r="E297" s="2">
        <f t="shared" si="13"/>
        <v>4.6917778356574802</v>
      </c>
      <c r="F297" s="2">
        <f t="shared" si="13"/>
        <v>4.8737458887001353</v>
      </c>
      <c r="G297" s="2">
        <f t="shared" si="15"/>
        <v>4.7281714462660114</v>
      </c>
      <c r="H297">
        <v>433.91</v>
      </c>
      <c r="I297">
        <f>_xlfn.IFNA(VLOOKUP(A297,'AGGG LN'!A:B,2,FALSE),I296)</f>
        <v>3.9945900000000001</v>
      </c>
      <c r="J297">
        <f>_xlfn.IFNA(VLOOKUP(A297,BNDW!A:B,2,FALSE),J296)</f>
        <v>62.957999999999998</v>
      </c>
      <c r="K297">
        <f>_xlfn.IFNA(VLOOKUP(A297,'TY1'!A:C,3,FALSE),K296)</f>
        <v>109.046875</v>
      </c>
      <c r="L297">
        <f>_xlfn.IFNA(VLOOKUP(A297,'RX1'!A:B,2,FALSE),L296)</f>
        <v>130.81</v>
      </c>
    </row>
    <row r="298" spans="1:12" x14ac:dyDescent="0.35">
      <c r="A298" s="3">
        <v>45212</v>
      </c>
      <c r="B298" s="2">
        <f t="shared" si="14"/>
        <v>6.0743975354318511</v>
      </c>
      <c r="C298" s="2">
        <f t="shared" si="14"/>
        <v>1.3868891841775741</v>
      </c>
      <c r="D298" s="2">
        <f t="shared" si="14"/>
        <v>4.1471567857857767</v>
      </c>
      <c r="E298" s="2">
        <f t="shared" si="13"/>
        <v>4.6964951626814528</v>
      </c>
      <c r="F298" s="2">
        <f t="shared" si="13"/>
        <v>4.8771039014717328</v>
      </c>
      <c r="G298" s="2">
        <f t="shared" si="15"/>
        <v>4.7326169104395088</v>
      </c>
      <c r="H298">
        <v>434.58760000000001</v>
      </c>
      <c r="I298">
        <f>_xlfn.IFNA(VLOOKUP(A298,'AGGG LN'!A:B,2,FALSE),I297)</f>
        <v>4.0023799999999996</v>
      </c>
      <c r="J298">
        <f>_xlfn.IFNA(VLOOKUP(A298,BNDW!A:B,2,FALSE),J297)</f>
        <v>63.253900000000002</v>
      </c>
      <c r="K298">
        <f>_xlfn.IFNA(VLOOKUP(A298,'TY1'!A:C,3,FALSE),K297)</f>
        <v>109.5625</v>
      </c>
      <c r="L298">
        <f>_xlfn.IFNA(VLOOKUP(A298,'RX1'!A:B,2,FALSE),L297)</f>
        <v>131.25</v>
      </c>
    </row>
    <row r="299" spans="1:12" x14ac:dyDescent="0.35">
      <c r="A299" s="3">
        <v>45211</v>
      </c>
      <c r="B299" s="2">
        <f t="shared" si="14"/>
        <v>6.0737099808443649</v>
      </c>
      <c r="C299" s="2">
        <f t="shared" si="14"/>
        <v>1.3871939563627267</v>
      </c>
      <c r="D299" s="2">
        <f t="shared" si="14"/>
        <v>4.1426187202673956</v>
      </c>
      <c r="E299" s="2">
        <f t="shared" si="13"/>
        <v>4.6920643686107297</v>
      </c>
      <c r="F299" s="2">
        <f t="shared" si="13"/>
        <v>4.8743572758036278</v>
      </c>
      <c r="G299" s="2">
        <f t="shared" si="15"/>
        <v>4.7285229500493093</v>
      </c>
      <c r="H299">
        <v>434.28890000000001</v>
      </c>
      <c r="I299">
        <f>_xlfn.IFNA(VLOOKUP(A299,'AGGG LN'!A:B,2,FALSE),I298)</f>
        <v>4.0035999999999996</v>
      </c>
      <c r="J299">
        <f>_xlfn.IFNA(VLOOKUP(A299,BNDW!A:B,2,FALSE),J298)</f>
        <v>62.967500000000001</v>
      </c>
      <c r="K299">
        <f>_xlfn.IFNA(VLOOKUP(A299,'TY1'!A:C,3,FALSE),K298)</f>
        <v>109.078125</v>
      </c>
      <c r="L299">
        <f>_xlfn.IFNA(VLOOKUP(A299,'RX1'!A:B,2,FALSE),L298)</f>
        <v>130.88999999999999</v>
      </c>
    </row>
    <row r="300" spans="1:12" x14ac:dyDescent="0.35">
      <c r="A300" s="3">
        <v>45210</v>
      </c>
      <c r="B300" s="2">
        <f t="shared" si="14"/>
        <v>6.0808515375920686</v>
      </c>
      <c r="C300" s="2">
        <f t="shared" si="14"/>
        <v>1.3928304542495058</v>
      </c>
      <c r="D300" s="2">
        <f t="shared" si="14"/>
        <v>4.149567956971425</v>
      </c>
      <c r="E300" s="2">
        <f t="shared" si="13"/>
        <v>4.6984897494661002</v>
      </c>
      <c r="F300" s="2">
        <f t="shared" si="13"/>
        <v>4.8790828943538731</v>
      </c>
      <c r="G300" s="2">
        <f t="shared" si="15"/>
        <v>4.7346083784436548</v>
      </c>
      <c r="H300">
        <v>437.4015</v>
      </c>
      <c r="I300">
        <f>_xlfn.IFNA(VLOOKUP(A300,'AGGG LN'!A:B,2,FALSE),I299)</f>
        <v>4.02623</v>
      </c>
      <c r="J300">
        <f>_xlfn.IFNA(VLOOKUP(A300,BNDW!A:B,2,FALSE),J299)</f>
        <v>63.406599999999997</v>
      </c>
      <c r="K300">
        <f>_xlfn.IFNA(VLOOKUP(A300,'TY1'!A:C,3,FALSE),K299)</f>
        <v>109.78125</v>
      </c>
      <c r="L300">
        <f>_xlfn.IFNA(VLOOKUP(A300,'RX1'!A:B,2,FALSE),L299)</f>
        <v>131.51</v>
      </c>
    </row>
    <row r="301" spans="1:12" x14ac:dyDescent="0.35">
      <c r="A301" s="3">
        <v>45209</v>
      </c>
      <c r="B301" s="2">
        <f t="shared" si="14"/>
        <v>6.076633707424671</v>
      </c>
      <c r="C301" s="2">
        <f t="shared" si="14"/>
        <v>1.3910156980474047</v>
      </c>
      <c r="D301" s="2">
        <f t="shared" si="14"/>
        <v>4.1445876386571179</v>
      </c>
      <c r="E301" s="2">
        <f t="shared" si="13"/>
        <v>4.6964951626814528</v>
      </c>
      <c r="F301" s="2">
        <f t="shared" si="13"/>
        <v>4.8742808728544365</v>
      </c>
      <c r="G301" s="2">
        <f t="shared" si="15"/>
        <v>4.7320523047160501</v>
      </c>
      <c r="H301">
        <v>435.56049999999999</v>
      </c>
      <c r="I301">
        <f>_xlfn.IFNA(VLOOKUP(A301,'AGGG LN'!A:B,2,FALSE),I300)</f>
        <v>4.0189300000000001</v>
      </c>
      <c r="J301">
        <f>_xlfn.IFNA(VLOOKUP(A301,BNDW!A:B,2,FALSE),J300)</f>
        <v>63.0916</v>
      </c>
      <c r="K301">
        <f>_xlfn.IFNA(VLOOKUP(A301,'TY1'!A:C,3,FALSE),K300)</f>
        <v>109.5625</v>
      </c>
      <c r="L301">
        <f>_xlfn.IFNA(VLOOKUP(A301,'RX1'!A:B,2,FALSE),L300)</f>
        <v>130.88</v>
      </c>
    </row>
    <row r="302" spans="1:12" x14ac:dyDescent="0.35">
      <c r="A302" s="3">
        <v>45208</v>
      </c>
      <c r="B302" s="2">
        <f t="shared" si="14"/>
        <v>6.0705261582790833</v>
      </c>
      <c r="C302" s="2">
        <f t="shared" si="14"/>
        <v>1.3853063732205388</v>
      </c>
      <c r="D302" s="2">
        <f t="shared" si="14"/>
        <v>4.1450408451004064</v>
      </c>
      <c r="E302" s="2">
        <f t="shared" si="13"/>
        <v>4.6976354136601852</v>
      </c>
      <c r="F302" s="2">
        <f t="shared" si="13"/>
        <v>4.8750446397899072</v>
      </c>
      <c r="G302" s="2">
        <f t="shared" si="15"/>
        <v>4.7331172588861303</v>
      </c>
      <c r="H302">
        <v>432.90839999999997</v>
      </c>
      <c r="I302">
        <f>_xlfn.IFNA(VLOOKUP(A302,'AGGG LN'!A:B,2,FALSE),I301)</f>
        <v>3.9960499999999999</v>
      </c>
      <c r="J302">
        <f>_xlfn.IFNA(VLOOKUP(A302,BNDW!A:B,2,FALSE),J301)</f>
        <v>63.120199999999997</v>
      </c>
      <c r="K302">
        <f>_xlfn.IFNA(VLOOKUP(A302,'TY1'!A:C,3,FALSE),K301)</f>
        <v>109.6875</v>
      </c>
      <c r="L302">
        <f>_xlfn.IFNA(VLOOKUP(A302,'RX1'!A:B,2,FALSE),L301)</f>
        <v>130.97999999999999</v>
      </c>
    </row>
    <row r="303" spans="1:12" x14ac:dyDescent="0.35">
      <c r="A303" s="3">
        <v>45205</v>
      </c>
      <c r="B303" s="2">
        <f t="shared" si="14"/>
        <v>6.0675029405133456</v>
      </c>
      <c r="C303" s="2">
        <f t="shared" si="14"/>
        <v>1.3834778986103162</v>
      </c>
      <c r="D303" s="2">
        <f t="shared" si="14"/>
        <v>4.1372986821466986</v>
      </c>
      <c r="E303" s="2">
        <f t="shared" si="13"/>
        <v>4.6884767921145016</v>
      </c>
      <c r="F303" s="2">
        <f t="shared" si="13"/>
        <v>4.8649927615607931</v>
      </c>
      <c r="G303" s="2">
        <f t="shared" si="15"/>
        <v>4.7237799860037608</v>
      </c>
      <c r="H303">
        <v>431.60160000000002</v>
      </c>
      <c r="I303">
        <f>_xlfn.IFNA(VLOOKUP(A303,'AGGG LN'!A:B,2,FALSE),I302)</f>
        <v>3.98875</v>
      </c>
      <c r="J303">
        <f>_xlfn.IFNA(VLOOKUP(A303,BNDW!A:B,2,FALSE),J302)</f>
        <v>62.633400000000002</v>
      </c>
      <c r="K303">
        <f>_xlfn.IFNA(VLOOKUP(A303,'TY1'!A:C,3,FALSE),K302)</f>
        <v>108.6875</v>
      </c>
      <c r="L303">
        <f>_xlfn.IFNA(VLOOKUP(A303,'RX1'!A:B,2,FALSE),L302)</f>
        <v>129.66999999999999</v>
      </c>
    </row>
    <row r="304" spans="1:12" x14ac:dyDescent="0.35">
      <c r="A304" s="3">
        <v>45204</v>
      </c>
      <c r="B304" s="2">
        <f t="shared" si="14"/>
        <v>6.0698650609652161</v>
      </c>
      <c r="C304" s="2">
        <f t="shared" si="14"/>
        <v>1.3822587288994095</v>
      </c>
      <c r="D304" s="2">
        <f t="shared" si="14"/>
        <v>4.1404947367469278</v>
      </c>
      <c r="E304" s="2">
        <f t="shared" si="13"/>
        <v>4.6927803420071053</v>
      </c>
      <c r="F304" s="2">
        <f t="shared" si="13"/>
        <v>4.8659948042699899</v>
      </c>
      <c r="G304" s="2">
        <f t="shared" si="15"/>
        <v>4.7274232344596827</v>
      </c>
      <c r="H304">
        <v>432.6223</v>
      </c>
      <c r="I304">
        <f>_xlfn.IFNA(VLOOKUP(A304,'AGGG LN'!A:B,2,FALSE),I303)</f>
        <v>3.9838900000000002</v>
      </c>
      <c r="J304">
        <f>_xlfn.IFNA(VLOOKUP(A304,BNDW!A:B,2,FALSE),J303)</f>
        <v>62.8339</v>
      </c>
      <c r="K304">
        <f>_xlfn.IFNA(VLOOKUP(A304,'TY1'!A:C,3,FALSE),K303)</f>
        <v>109.15625</v>
      </c>
      <c r="L304">
        <f>_xlfn.IFNA(VLOOKUP(A304,'RX1'!A:B,2,FALSE),L303)</f>
        <v>129.80000000000001</v>
      </c>
    </row>
    <row r="305" spans="1:12" x14ac:dyDescent="0.35">
      <c r="A305" s="3">
        <v>45203</v>
      </c>
      <c r="B305" s="2">
        <f t="shared" si="14"/>
        <v>6.0671877854451752</v>
      </c>
      <c r="C305" s="2">
        <f t="shared" si="14"/>
        <v>1.3785872373952615</v>
      </c>
      <c r="D305" s="2">
        <f t="shared" si="14"/>
        <v>4.1386692152655851</v>
      </c>
      <c r="E305" s="2">
        <f t="shared" si="13"/>
        <v>4.6909177438613385</v>
      </c>
      <c r="F305" s="2">
        <f t="shared" si="13"/>
        <v>4.8605872978525966</v>
      </c>
      <c r="G305" s="2">
        <f t="shared" si="15"/>
        <v>4.7248516546595898</v>
      </c>
      <c r="H305">
        <v>431.46559999999999</v>
      </c>
      <c r="I305">
        <f>_xlfn.IFNA(VLOOKUP(A305,'AGGG LN'!A:B,2,FALSE),I304)</f>
        <v>3.96929</v>
      </c>
      <c r="J305">
        <f>_xlfn.IFNA(VLOOKUP(A305,BNDW!A:B,2,FALSE),J304)</f>
        <v>62.719299999999997</v>
      </c>
      <c r="K305">
        <f>_xlfn.IFNA(VLOOKUP(A305,'TY1'!A:C,3,FALSE),K304)</f>
        <v>108.953125</v>
      </c>
      <c r="L305">
        <f>_xlfn.IFNA(VLOOKUP(A305,'RX1'!A:B,2,FALSE),L304)</f>
        <v>129.1</v>
      </c>
    </row>
    <row r="306" spans="1:12" x14ac:dyDescent="0.35">
      <c r="A306" s="3">
        <v>45202</v>
      </c>
      <c r="B306" s="2">
        <f t="shared" si="14"/>
        <v>6.0647826180861824</v>
      </c>
      <c r="C306" s="2">
        <f t="shared" si="14"/>
        <v>1.3769912207937463</v>
      </c>
      <c r="D306" s="2">
        <f t="shared" si="14"/>
        <v>4.1348577090538177</v>
      </c>
      <c r="E306" s="2">
        <f t="shared" si="13"/>
        <v>4.6866061533936012</v>
      </c>
      <c r="F306" s="2">
        <f t="shared" si="13"/>
        <v>4.8598899207370447</v>
      </c>
      <c r="G306" s="2">
        <f t="shared" si="15"/>
        <v>4.7212629068622904</v>
      </c>
      <c r="H306">
        <v>430.42910000000001</v>
      </c>
      <c r="I306">
        <f>_xlfn.IFNA(VLOOKUP(A306,'AGGG LN'!A:B,2,FALSE),I305)</f>
        <v>3.9629599999999998</v>
      </c>
      <c r="J306">
        <f>_xlfn.IFNA(VLOOKUP(A306,BNDW!A:B,2,FALSE),J305)</f>
        <v>62.480699999999999</v>
      </c>
      <c r="K306">
        <f>_xlfn.IFNA(VLOOKUP(A306,'TY1'!A:C,3,FALSE),K305)</f>
        <v>108.484375</v>
      </c>
      <c r="L306">
        <f>_xlfn.IFNA(VLOOKUP(A306,'RX1'!A:B,2,FALSE),L305)</f>
        <v>129.01</v>
      </c>
    </row>
    <row r="307" spans="1:12" x14ac:dyDescent="0.35">
      <c r="A307" s="3">
        <v>45201</v>
      </c>
      <c r="B307" s="2">
        <f t="shared" si="14"/>
        <v>6.0699817841503059</v>
      </c>
      <c r="C307" s="2">
        <f t="shared" si="14"/>
        <v>1.3838438610957264</v>
      </c>
      <c r="D307" s="2">
        <f t="shared" si="14"/>
        <v>4.140039464817562</v>
      </c>
      <c r="E307" s="2">
        <f t="shared" si="13"/>
        <v>4.6929234751927789</v>
      </c>
      <c r="F307" s="2">
        <f t="shared" si="13"/>
        <v>4.8635264290580436</v>
      </c>
      <c r="G307" s="2">
        <f t="shared" si="15"/>
        <v>4.7270440659658322</v>
      </c>
      <c r="H307">
        <v>432.6728</v>
      </c>
      <c r="I307">
        <f>_xlfn.IFNA(VLOOKUP(A307,'AGGG LN'!A:B,2,FALSE),I306)</f>
        <v>3.9902099999999998</v>
      </c>
      <c r="J307">
        <f>_xlfn.IFNA(VLOOKUP(A307,BNDW!A:B,2,FALSE),J306)</f>
        <v>62.805300000000003</v>
      </c>
      <c r="K307">
        <f>_xlfn.IFNA(VLOOKUP(A307,'TY1'!A:C,3,FALSE),K306)</f>
        <v>109.171875</v>
      </c>
      <c r="L307">
        <f>_xlfn.IFNA(VLOOKUP(A307,'RX1'!A:B,2,FALSE),L306)</f>
        <v>129.47999999999999</v>
      </c>
    </row>
    <row r="308" spans="1:12" x14ac:dyDescent="0.35">
      <c r="A308" s="3">
        <v>45198</v>
      </c>
      <c r="B308" s="2">
        <f t="shared" si="14"/>
        <v>6.0778147055407956</v>
      </c>
      <c r="C308" s="2">
        <f t="shared" si="14"/>
        <v>1.3916201538752382</v>
      </c>
      <c r="D308" s="2">
        <f t="shared" si="14"/>
        <v>4.145987795373939</v>
      </c>
      <c r="E308" s="2">
        <f t="shared" si="13"/>
        <v>4.6996277296742557</v>
      </c>
      <c r="F308" s="2">
        <f t="shared" si="13"/>
        <v>4.8703765616746875</v>
      </c>
      <c r="G308" s="2">
        <f t="shared" si="15"/>
        <v>4.7337774960743424</v>
      </c>
      <c r="H308">
        <v>436.0752</v>
      </c>
      <c r="I308">
        <f>_xlfn.IFNA(VLOOKUP(A308,'AGGG LN'!A:B,2,FALSE),I307)</f>
        <v>4.0213599999999996</v>
      </c>
      <c r="J308">
        <f>_xlfn.IFNA(VLOOKUP(A308,BNDW!A:B,2,FALSE),J307)</f>
        <v>63.18</v>
      </c>
      <c r="K308">
        <f>_xlfn.IFNA(VLOOKUP(A308,'TY1'!A:C,3,FALSE),K307)</f>
        <v>109.90625</v>
      </c>
      <c r="L308">
        <f>_xlfn.IFNA(VLOOKUP(A308,'RX1'!A:B,2,FALSE),L307)</f>
        <v>130.37</v>
      </c>
    </row>
    <row r="309" spans="1:12" x14ac:dyDescent="0.35">
      <c r="A309" s="3">
        <v>45197</v>
      </c>
      <c r="B309" s="2">
        <f t="shared" si="14"/>
        <v>6.0748714357274993</v>
      </c>
      <c r="C309" s="2">
        <f t="shared" si="14"/>
        <v>1.386766749526916</v>
      </c>
      <c r="D309" s="2">
        <f t="shared" si="14"/>
        <v>4.145082035503048</v>
      </c>
      <c r="E309" s="2">
        <f t="shared" si="13"/>
        <v>4.6977778536575769</v>
      </c>
      <c r="F309" s="2">
        <f t="shared" si="13"/>
        <v>4.8584160811187447</v>
      </c>
      <c r="G309" s="2">
        <f t="shared" si="15"/>
        <v>4.7299054991498108</v>
      </c>
      <c r="H309">
        <v>434.79360000000003</v>
      </c>
      <c r="I309">
        <f>_xlfn.IFNA(VLOOKUP(A309,'AGGG LN'!A:B,2,FALSE),I308)</f>
        <v>4.0018900000000004</v>
      </c>
      <c r="J309">
        <f>_xlfn.IFNA(VLOOKUP(A309,BNDW!A:B,2,FALSE),J308)</f>
        <v>63.122799999999998</v>
      </c>
      <c r="K309">
        <f>_xlfn.IFNA(VLOOKUP(A309,'TY1'!A:C,3,FALSE),K308)</f>
        <v>109.703125</v>
      </c>
      <c r="L309">
        <f>_xlfn.IFNA(VLOOKUP(A309,'RX1'!A:B,2,FALSE),L308)</f>
        <v>128.82</v>
      </c>
    </row>
    <row r="310" spans="1:12" x14ac:dyDescent="0.35">
      <c r="A310" s="3">
        <v>45196</v>
      </c>
      <c r="B310" s="2">
        <f t="shared" si="14"/>
        <v>6.0745438703633194</v>
      </c>
      <c r="C310" s="2">
        <f t="shared" si="14"/>
        <v>1.3882249962439608</v>
      </c>
      <c r="D310" s="2">
        <f t="shared" si="14"/>
        <v>4.144327665350473</v>
      </c>
      <c r="E310" s="2">
        <f t="shared" si="13"/>
        <v>4.6952108242958461</v>
      </c>
      <c r="F310" s="2">
        <f t="shared" si="13"/>
        <v>4.8703765616746875</v>
      </c>
      <c r="G310" s="2">
        <f t="shared" si="15"/>
        <v>4.730243971771614</v>
      </c>
      <c r="H310">
        <v>434.65120000000002</v>
      </c>
      <c r="I310">
        <f>_xlfn.IFNA(VLOOKUP(A310,'AGGG LN'!A:B,2,FALSE),I309)</f>
        <v>4.0077299999999996</v>
      </c>
      <c r="J310">
        <f>_xlfn.IFNA(VLOOKUP(A310,BNDW!A:B,2,FALSE),J309)</f>
        <v>63.075200000000002</v>
      </c>
      <c r="K310">
        <f>_xlfn.IFNA(VLOOKUP(A310,'TY1'!A:C,3,FALSE),K309)</f>
        <v>109.421875</v>
      </c>
      <c r="L310">
        <f>_xlfn.IFNA(VLOOKUP(A310,'RX1'!A:B,2,FALSE),L309)</f>
        <v>130.37</v>
      </c>
    </row>
    <row r="311" spans="1:12" x14ac:dyDescent="0.35">
      <c r="A311" s="3">
        <v>45195</v>
      </c>
      <c r="B311" s="2">
        <f t="shared" si="14"/>
        <v>6.0792134853657487</v>
      </c>
      <c r="C311" s="2">
        <f t="shared" si="14"/>
        <v>1.3916201538752382</v>
      </c>
      <c r="D311" s="2">
        <f t="shared" si="14"/>
        <v>4.1476435937733509</v>
      </c>
      <c r="E311" s="2">
        <f t="shared" si="13"/>
        <v>4.7000541386068768</v>
      </c>
      <c r="F311" s="2">
        <f t="shared" si="13"/>
        <v>4.872292344474511</v>
      </c>
      <c r="G311" s="2">
        <f t="shared" si="15"/>
        <v>4.7345017797804037</v>
      </c>
      <c r="H311">
        <v>436.68560000000002</v>
      </c>
      <c r="I311">
        <f>_xlfn.IFNA(VLOOKUP(A311,'AGGG LN'!A:B,2,FALSE),I310)</f>
        <v>4.0213599999999996</v>
      </c>
      <c r="J311">
        <f>_xlfn.IFNA(VLOOKUP(A311,BNDW!A:B,2,FALSE),J310)</f>
        <v>63.284700000000001</v>
      </c>
      <c r="K311">
        <f>_xlfn.IFNA(VLOOKUP(A311,'TY1'!A:C,3,FALSE),K310)</f>
        <v>109.953125</v>
      </c>
      <c r="L311">
        <f>_xlfn.IFNA(VLOOKUP(A311,'RX1'!A:B,2,FALSE),L310)</f>
        <v>130.62</v>
      </c>
    </row>
    <row r="312" spans="1:12" x14ac:dyDescent="0.35">
      <c r="A312" s="3">
        <v>45194</v>
      </c>
      <c r="B312" s="2">
        <f t="shared" si="14"/>
        <v>6.0801711530513725</v>
      </c>
      <c r="C312" s="2">
        <f t="shared" si="14"/>
        <v>1.393433814462673</v>
      </c>
      <c r="D312" s="2">
        <f t="shared" si="14"/>
        <v>4.1485470375030351</v>
      </c>
      <c r="E312" s="2">
        <f t="shared" si="13"/>
        <v>4.7006224011594613</v>
      </c>
      <c r="F312" s="2">
        <f t="shared" si="13"/>
        <v>4.8732871029450324</v>
      </c>
      <c r="G312" s="2">
        <f t="shared" si="15"/>
        <v>4.7351553415165757</v>
      </c>
      <c r="H312">
        <v>437.10399999999998</v>
      </c>
      <c r="I312">
        <f>_xlfn.IFNA(VLOOKUP(A312,'AGGG LN'!A:B,2,FALSE),I311)</f>
        <v>4.0286600000000004</v>
      </c>
      <c r="J312">
        <f>_xlfn.IFNA(VLOOKUP(A312,BNDW!A:B,2,FALSE),J311)</f>
        <v>63.341900000000003</v>
      </c>
      <c r="K312">
        <f>_xlfn.IFNA(VLOOKUP(A312,'TY1'!A:C,3,FALSE),K311)</f>
        <v>110.015625</v>
      </c>
      <c r="L312">
        <f>_xlfn.IFNA(VLOOKUP(A312,'RX1'!A:B,2,FALSE),L311)</f>
        <v>130.75</v>
      </c>
    </row>
    <row r="313" spans="1:12" x14ac:dyDescent="0.35">
      <c r="A313" s="3">
        <v>45191</v>
      </c>
      <c r="B313" s="2">
        <f t="shared" si="14"/>
        <v>6.0871660139858976</v>
      </c>
      <c r="C313" s="2">
        <f t="shared" si="14"/>
        <v>1.4002958807557042</v>
      </c>
      <c r="D313" s="2">
        <f t="shared" si="14"/>
        <v>4.1537951618107254</v>
      </c>
      <c r="E313" s="2">
        <f t="shared" si="13"/>
        <v>4.7052982864057542</v>
      </c>
      <c r="F313" s="2">
        <f t="shared" si="13"/>
        <v>4.8774086169460187</v>
      </c>
      <c r="G313" s="2">
        <f t="shared" si="15"/>
        <v>4.7397203525138076</v>
      </c>
      <c r="H313">
        <v>440.17219999999998</v>
      </c>
      <c r="I313">
        <f>_xlfn.IFNA(VLOOKUP(A313,'AGGG LN'!A:B,2,FALSE),I312)</f>
        <v>4.0564</v>
      </c>
      <c r="J313">
        <f>_xlfn.IFNA(VLOOKUP(A313,BNDW!A:B,2,FALSE),J312)</f>
        <v>63.675199999999997</v>
      </c>
      <c r="K313">
        <f>_xlfn.IFNA(VLOOKUP(A313,'TY1'!A:C,3,FALSE),K312)</f>
        <v>110.53125</v>
      </c>
      <c r="L313">
        <f>_xlfn.IFNA(VLOOKUP(A313,'RX1'!A:B,2,FALSE),L312)</f>
        <v>131.29</v>
      </c>
    </row>
    <row r="314" spans="1:12" x14ac:dyDescent="0.35">
      <c r="A314" s="3">
        <v>45190</v>
      </c>
      <c r="B314" s="2">
        <f t="shared" si="14"/>
        <v>6.0859493864125191</v>
      </c>
      <c r="C314" s="2">
        <f t="shared" si="14"/>
        <v>1.3969919374680655</v>
      </c>
      <c r="D314" s="2">
        <f t="shared" si="14"/>
        <v>4.1518490272905266</v>
      </c>
      <c r="E314" s="2">
        <f t="shared" si="13"/>
        <v>4.7028922276411587</v>
      </c>
      <c r="F314" s="2">
        <f t="shared" si="13"/>
        <v>4.8777132395970684</v>
      </c>
      <c r="G314" s="2">
        <f t="shared" si="15"/>
        <v>4.7378564300323411</v>
      </c>
      <c r="H314">
        <v>439.637</v>
      </c>
      <c r="I314">
        <f>_xlfn.IFNA(VLOOKUP(A314,'AGGG LN'!A:B,2,FALSE),I313)</f>
        <v>4.0430200000000003</v>
      </c>
      <c r="J314">
        <f>_xlfn.IFNA(VLOOKUP(A314,BNDW!A:B,2,FALSE),J313)</f>
        <v>63.551400000000001</v>
      </c>
      <c r="K314">
        <f>_xlfn.IFNA(VLOOKUP(A314,'TY1'!A:C,3,FALSE),K313)</f>
        <v>110.265625</v>
      </c>
      <c r="L314">
        <f>_xlfn.IFNA(VLOOKUP(A314,'RX1'!A:B,2,FALSE),L313)</f>
        <v>131.33000000000001</v>
      </c>
    </row>
    <row r="315" spans="1:12" x14ac:dyDescent="0.35">
      <c r="A315" s="3">
        <v>45189</v>
      </c>
      <c r="B315" s="2">
        <f t="shared" si="14"/>
        <v>6.091790083504617</v>
      </c>
      <c r="C315" s="2">
        <f t="shared" si="14"/>
        <v>1.4058592150521854</v>
      </c>
      <c r="D315" s="2">
        <f t="shared" si="14"/>
        <v>4.1555886000039886</v>
      </c>
      <c r="E315" s="2">
        <f t="shared" si="13"/>
        <v>4.7100931059148703</v>
      </c>
      <c r="F315" s="2">
        <f t="shared" si="13"/>
        <v>4.8799189830279728</v>
      </c>
      <c r="G315" s="2">
        <f t="shared" si="15"/>
        <v>4.744058281337491</v>
      </c>
      <c r="H315">
        <v>442.21230000000003</v>
      </c>
      <c r="I315">
        <f>_xlfn.IFNA(VLOOKUP(A315,'AGGG LN'!A:B,2,FALSE),I314)</f>
        <v>4.0790300000000004</v>
      </c>
      <c r="J315">
        <f>_xlfn.IFNA(VLOOKUP(A315,BNDW!A:B,2,FALSE),J314)</f>
        <v>63.789499999999997</v>
      </c>
      <c r="K315">
        <f>_xlfn.IFNA(VLOOKUP(A315,'TY1'!A:C,3,FALSE),K314)</f>
        <v>111.0625</v>
      </c>
      <c r="L315">
        <f>_xlfn.IFNA(VLOOKUP(A315,'RX1'!A:B,2,FALSE),L314)</f>
        <v>131.62</v>
      </c>
    </row>
    <row r="316" spans="1:12" x14ac:dyDescent="0.35">
      <c r="A316" s="3">
        <v>45188</v>
      </c>
      <c r="B316" s="2">
        <f t="shared" si="14"/>
        <v>6.0906447287855894</v>
      </c>
      <c r="C316" s="2">
        <f t="shared" si="14"/>
        <v>1.4022144611518454</v>
      </c>
      <c r="D316" s="2">
        <f t="shared" si="14"/>
        <v>4.1551401498152112</v>
      </c>
      <c r="E316" s="2">
        <f t="shared" si="13"/>
        <v>4.7092486301433611</v>
      </c>
      <c r="F316" s="2">
        <f t="shared" si="13"/>
        <v>4.8774086169460187</v>
      </c>
      <c r="G316" s="2">
        <f t="shared" si="15"/>
        <v>4.7428806275038928</v>
      </c>
      <c r="H316">
        <v>441.70609999999999</v>
      </c>
      <c r="I316">
        <f>_xlfn.IFNA(VLOOKUP(A316,'AGGG LN'!A:B,2,FALSE),I315)</f>
        <v>4.06419</v>
      </c>
      <c r="J316">
        <f>_xlfn.IFNA(VLOOKUP(A316,BNDW!A:B,2,FALSE),J315)</f>
        <v>63.760899999999999</v>
      </c>
      <c r="K316">
        <f>_xlfn.IFNA(VLOOKUP(A316,'TY1'!A:C,3,FALSE),K315)</f>
        <v>110.96875</v>
      </c>
      <c r="L316">
        <f>_xlfn.IFNA(VLOOKUP(A316,'RX1'!A:B,2,FALSE),L315)</f>
        <v>131.29</v>
      </c>
    </row>
    <row r="317" spans="1:12" x14ac:dyDescent="0.35">
      <c r="A317" s="3">
        <v>45187</v>
      </c>
      <c r="B317" s="2">
        <f t="shared" si="14"/>
        <v>6.0917581978587521</v>
      </c>
      <c r="C317" s="2">
        <f t="shared" si="14"/>
        <v>1.4030531449348453</v>
      </c>
      <c r="D317" s="2">
        <f t="shared" si="14"/>
        <v>4.1572285904407709</v>
      </c>
      <c r="E317" s="2">
        <f t="shared" si="13"/>
        <v>4.7127625841421992</v>
      </c>
      <c r="F317" s="2">
        <f t="shared" si="13"/>
        <v>4.8789308030988279</v>
      </c>
      <c r="G317" s="2">
        <f t="shared" si="15"/>
        <v>4.7459962279335253</v>
      </c>
      <c r="H317">
        <v>442.19819999999999</v>
      </c>
      <c r="I317">
        <f>_xlfn.IFNA(VLOOKUP(A317,'AGGG LN'!A:B,2,FALSE),I316)</f>
        <v>4.0675999999999997</v>
      </c>
      <c r="J317">
        <f>_xlfn.IFNA(VLOOKUP(A317,BNDW!A:B,2,FALSE),J316)</f>
        <v>63.894199999999998</v>
      </c>
      <c r="K317">
        <f>_xlfn.IFNA(VLOOKUP(A317,'TY1'!A:C,3,FALSE),K316)</f>
        <v>111.359375</v>
      </c>
      <c r="L317">
        <f>_xlfn.IFNA(VLOOKUP(A317,'RX1'!A:B,2,FALSE),L316)</f>
        <v>131.49</v>
      </c>
    </row>
    <row r="318" spans="1:12" x14ac:dyDescent="0.35">
      <c r="A318" s="3">
        <v>45184</v>
      </c>
      <c r="B318" s="2">
        <f t="shared" si="14"/>
        <v>6.0920910248700126</v>
      </c>
      <c r="C318" s="2">
        <f t="shared" si="14"/>
        <v>1.4053221785244734</v>
      </c>
      <c r="D318" s="2">
        <f t="shared" si="14"/>
        <v>4.1576761052545637</v>
      </c>
      <c r="E318" s="2">
        <f t="shared" si="13"/>
        <v>4.7127625841421992</v>
      </c>
      <c r="F318" s="2">
        <f t="shared" si="13"/>
        <v>4.8831049069849923</v>
      </c>
      <c r="G318" s="2">
        <f t="shared" si="15"/>
        <v>4.7468310487107583</v>
      </c>
      <c r="H318">
        <v>442.34539999999998</v>
      </c>
      <c r="I318">
        <f>_xlfn.IFNA(VLOOKUP(A318,'AGGG LN'!A:B,2,FALSE),I317)</f>
        <v>4.0768399999999998</v>
      </c>
      <c r="J318">
        <f>_xlfn.IFNA(VLOOKUP(A318,BNDW!A:B,2,FALSE),J317)</f>
        <v>63.922800000000002</v>
      </c>
      <c r="K318">
        <f>_xlfn.IFNA(VLOOKUP(A318,'TY1'!A:C,3,FALSE),K317)</f>
        <v>111.359375</v>
      </c>
      <c r="L318">
        <f>_xlfn.IFNA(VLOOKUP(A318,'RX1'!A:B,2,FALSE),L317)</f>
        <v>132.04</v>
      </c>
    </row>
    <row r="319" spans="1:12" x14ac:dyDescent="0.35">
      <c r="A319" s="3">
        <v>45183</v>
      </c>
      <c r="B319" s="2">
        <f t="shared" si="14"/>
        <v>6.0952282134803593</v>
      </c>
      <c r="C319" s="2">
        <f t="shared" si="14"/>
        <v>1.4087796613389623</v>
      </c>
      <c r="D319" s="2">
        <f t="shared" si="14"/>
        <v>4.1599091193047188</v>
      </c>
      <c r="E319" s="2">
        <f t="shared" si="13"/>
        <v>4.7148650447947222</v>
      </c>
      <c r="F319" s="2">
        <f t="shared" si="13"/>
        <v>4.8900483311071383</v>
      </c>
      <c r="G319" s="2">
        <f t="shared" si="15"/>
        <v>4.7499017020572056</v>
      </c>
      <c r="H319">
        <v>443.7353</v>
      </c>
      <c r="I319">
        <f>_xlfn.IFNA(VLOOKUP(A319,'AGGG LN'!A:B,2,FALSE),I318)</f>
        <v>4.0909599999999999</v>
      </c>
      <c r="J319">
        <f>_xlfn.IFNA(VLOOKUP(A319,BNDW!A:B,2,FALSE),J318)</f>
        <v>64.065700000000007</v>
      </c>
      <c r="K319">
        <f>_xlfn.IFNA(VLOOKUP(A319,'TY1'!A:C,3,FALSE),K318)</f>
        <v>111.59375</v>
      </c>
      <c r="L319">
        <f>_xlfn.IFNA(VLOOKUP(A319,'RX1'!A:B,2,FALSE),L318)</f>
        <v>132.96</v>
      </c>
    </row>
    <row r="320" spans="1:12" x14ac:dyDescent="0.35">
      <c r="A320" s="3">
        <v>45182</v>
      </c>
      <c r="B320" s="2">
        <f t="shared" si="14"/>
        <v>6.0956871656063258</v>
      </c>
      <c r="C320" s="2">
        <f t="shared" si="14"/>
        <v>1.4078258851692662</v>
      </c>
      <c r="D320" s="2">
        <f t="shared" si="14"/>
        <v>4.1597608230334737</v>
      </c>
      <c r="E320" s="2">
        <f t="shared" si="13"/>
        <v>4.7172425020365134</v>
      </c>
      <c r="F320" s="2">
        <f t="shared" si="13"/>
        <v>4.8840133097726683</v>
      </c>
      <c r="G320" s="2">
        <f t="shared" si="15"/>
        <v>4.7505966635837451</v>
      </c>
      <c r="H320">
        <v>443.93900000000002</v>
      </c>
      <c r="I320">
        <f>_xlfn.IFNA(VLOOKUP(A320,'AGGG LN'!A:B,2,FALSE),I319)</f>
        <v>4.0870600000000001</v>
      </c>
      <c r="J320">
        <f>_xlfn.IFNA(VLOOKUP(A320,BNDW!A:B,2,FALSE),J319)</f>
        <v>64.056200000000004</v>
      </c>
      <c r="K320">
        <f>_xlfn.IFNA(VLOOKUP(A320,'TY1'!A:C,3,FALSE),K319)</f>
        <v>111.859375</v>
      </c>
      <c r="L320">
        <f>_xlfn.IFNA(VLOOKUP(A320,'RX1'!A:B,2,FALSE),L319)</f>
        <v>132.16</v>
      </c>
    </row>
    <row r="321" spans="1:12" x14ac:dyDescent="0.35">
      <c r="A321" s="3">
        <v>45181</v>
      </c>
      <c r="B321" s="2">
        <f t="shared" si="14"/>
        <v>6.0944253858428299</v>
      </c>
      <c r="C321" s="2">
        <f t="shared" si="14"/>
        <v>1.4060381631564869</v>
      </c>
      <c r="D321" s="2">
        <f t="shared" si="14"/>
        <v>4.1587190073999478</v>
      </c>
      <c r="E321" s="2">
        <f t="shared" si="13"/>
        <v>4.7159845523283819</v>
      </c>
      <c r="F321" s="2">
        <f t="shared" si="13"/>
        <v>4.8855254830534118</v>
      </c>
      <c r="G321" s="2">
        <f t="shared" si="15"/>
        <v>4.7498927384733882</v>
      </c>
      <c r="H321">
        <v>443.37920000000003</v>
      </c>
      <c r="I321">
        <f>_xlfn.IFNA(VLOOKUP(A321,'AGGG LN'!A:B,2,FALSE),I320)</f>
        <v>4.0797600000000003</v>
      </c>
      <c r="J321">
        <f>_xlfn.IFNA(VLOOKUP(A321,BNDW!A:B,2,FALSE),J320)</f>
        <v>63.9895</v>
      </c>
      <c r="K321">
        <f>_xlfn.IFNA(VLOOKUP(A321,'TY1'!A:C,3,FALSE),K320)</f>
        <v>111.71875</v>
      </c>
      <c r="L321">
        <f>_xlfn.IFNA(VLOOKUP(A321,'RX1'!A:B,2,FALSE),L320)</f>
        <v>132.36000000000001</v>
      </c>
    </row>
    <row r="322" spans="1:12" x14ac:dyDescent="0.35">
      <c r="A322" s="3">
        <v>45180</v>
      </c>
      <c r="B322" s="2">
        <f t="shared" si="14"/>
        <v>6.0953620681108251</v>
      </c>
      <c r="C322" s="2">
        <f t="shared" si="14"/>
        <v>1.4071723903562232</v>
      </c>
      <c r="D322" s="2">
        <f t="shared" si="14"/>
        <v>4.1584204763735579</v>
      </c>
      <c r="E322" s="2">
        <f t="shared" si="14"/>
        <v>4.7151450391966634</v>
      </c>
      <c r="F322" s="2">
        <f t="shared" si="14"/>
        <v>4.8856010317256793</v>
      </c>
      <c r="G322" s="2">
        <f t="shared" si="15"/>
        <v>4.7492362377024673</v>
      </c>
      <c r="H322">
        <v>443.79469999999998</v>
      </c>
      <c r="I322">
        <f>_xlfn.IFNA(VLOOKUP(A322,'AGGG LN'!A:B,2,FALSE),I321)</f>
        <v>4.08439</v>
      </c>
      <c r="J322">
        <f>_xlfn.IFNA(VLOOKUP(A322,BNDW!A:B,2,FALSE),J321)</f>
        <v>63.970399999999998</v>
      </c>
      <c r="K322">
        <f>_xlfn.IFNA(VLOOKUP(A322,'TY1'!A:C,3,FALSE),K321)</f>
        <v>111.625</v>
      </c>
      <c r="L322">
        <f>_xlfn.IFNA(VLOOKUP(A322,'RX1'!A:B,2,FALSE),L321)</f>
        <v>132.37</v>
      </c>
    </row>
    <row r="323" spans="1:12" x14ac:dyDescent="0.35">
      <c r="A323" s="3">
        <v>45177</v>
      </c>
      <c r="B323" s="2">
        <f t="shared" ref="B323:E386" si="16">LN(H323)</f>
        <v>6.0948948511052734</v>
      </c>
      <c r="C323" s="2">
        <f t="shared" si="16"/>
        <v>1.407647256717194</v>
      </c>
      <c r="D323" s="2">
        <f t="shared" si="16"/>
        <v>4.1603538762133896</v>
      </c>
      <c r="E323" s="2">
        <f t="shared" si="16"/>
        <v>4.7164040447487121</v>
      </c>
      <c r="F323" s="2">
        <f t="shared" ref="F323:F386" si="17">LN(L323)</f>
        <v>4.8889948281125672</v>
      </c>
      <c r="G323" s="2">
        <f t="shared" ref="G323:G386" si="18">E323*0.8+F323*0.2</f>
        <v>4.7509222014214831</v>
      </c>
      <c r="H323">
        <v>443.5874</v>
      </c>
      <c r="I323">
        <f>_xlfn.IFNA(VLOOKUP(A323,'AGGG LN'!A:B,2,FALSE),I322)</f>
        <v>4.0863300000000002</v>
      </c>
      <c r="J323">
        <f>_xlfn.IFNA(VLOOKUP(A323,BNDW!A:B,2,FALSE),J322)</f>
        <v>64.094200000000001</v>
      </c>
      <c r="K323">
        <f>_xlfn.IFNA(VLOOKUP(A323,'TY1'!A:C,3,FALSE),K322)</f>
        <v>111.765625</v>
      </c>
      <c r="L323">
        <f>_xlfn.IFNA(VLOOKUP(A323,'RX1'!A:B,2,FALSE),L322)</f>
        <v>132.82</v>
      </c>
    </row>
    <row r="324" spans="1:12" x14ac:dyDescent="0.35">
      <c r="A324" s="3">
        <v>45176</v>
      </c>
      <c r="B324" s="2">
        <f t="shared" si="16"/>
        <v>6.0940436983554243</v>
      </c>
      <c r="C324" s="2">
        <f t="shared" si="16"/>
        <v>1.4065160182578611</v>
      </c>
      <c r="D324" s="2">
        <f t="shared" si="16"/>
        <v>4.1600573935874401</v>
      </c>
      <c r="E324" s="2">
        <f t="shared" si="16"/>
        <v>4.7169630943789258</v>
      </c>
      <c r="F324" s="2">
        <f t="shared" si="17"/>
        <v>4.8871108078107586</v>
      </c>
      <c r="G324" s="2">
        <f t="shared" si="18"/>
        <v>4.7509926370652922</v>
      </c>
      <c r="H324">
        <v>443.21</v>
      </c>
      <c r="I324">
        <f>_xlfn.IFNA(VLOOKUP(A324,'AGGG LN'!A:B,2,FALSE),I323)</f>
        <v>4.0817100000000002</v>
      </c>
      <c r="J324">
        <f>_xlfn.IFNA(VLOOKUP(A324,BNDW!A:B,2,FALSE),J323)</f>
        <v>64.075199999999995</v>
      </c>
      <c r="K324">
        <f>_xlfn.IFNA(VLOOKUP(A324,'TY1'!A:C,3,FALSE),K323)</f>
        <v>111.828125</v>
      </c>
      <c r="L324">
        <f>_xlfn.IFNA(VLOOKUP(A324,'RX1'!A:B,2,FALSE),L323)</f>
        <v>132.57</v>
      </c>
    </row>
    <row r="325" spans="1:12" x14ac:dyDescent="0.35">
      <c r="A325" s="3">
        <v>45175</v>
      </c>
      <c r="B325" s="2">
        <f t="shared" si="16"/>
        <v>6.0924300689137247</v>
      </c>
      <c r="C325" s="2">
        <f t="shared" si="16"/>
        <v>1.4040090258247713</v>
      </c>
      <c r="D325" s="2">
        <f t="shared" si="16"/>
        <v>4.1570798960942472</v>
      </c>
      <c r="E325" s="2">
        <f t="shared" si="16"/>
        <v>4.7143048206904341</v>
      </c>
      <c r="F325" s="2">
        <f t="shared" si="17"/>
        <v>4.8846184535127692</v>
      </c>
      <c r="G325" s="2">
        <f t="shared" si="18"/>
        <v>4.748367547254901</v>
      </c>
      <c r="H325">
        <v>442.49540000000002</v>
      </c>
      <c r="I325">
        <f>_xlfn.IFNA(VLOOKUP(A325,'AGGG LN'!A:B,2,FALSE),I324)</f>
        <v>4.0714899999999998</v>
      </c>
      <c r="J325">
        <f>_xlfn.IFNA(VLOOKUP(A325,BNDW!A:B,2,FALSE),J324)</f>
        <v>63.884700000000002</v>
      </c>
      <c r="K325">
        <f>_xlfn.IFNA(VLOOKUP(A325,'TY1'!A:C,3,FALSE),K324)</f>
        <v>111.53125</v>
      </c>
      <c r="L325">
        <f>_xlfn.IFNA(VLOOKUP(A325,'RX1'!A:B,2,FALSE),L324)</f>
        <v>132.24</v>
      </c>
    </row>
    <row r="326" spans="1:12" x14ac:dyDescent="0.35">
      <c r="A326" s="3">
        <v>45174</v>
      </c>
      <c r="B326" s="2">
        <f t="shared" si="16"/>
        <v>6.0942609532448806</v>
      </c>
      <c r="C326" s="2">
        <f t="shared" si="16"/>
        <v>1.4072311489343803</v>
      </c>
      <c r="D326" s="2">
        <f t="shared" si="16"/>
        <v>4.15752747744102</v>
      </c>
      <c r="E326" s="2">
        <f t="shared" si="16"/>
        <v>4.7166836086308797</v>
      </c>
      <c r="F326" s="2">
        <f t="shared" si="17"/>
        <v>4.8886183079078105</v>
      </c>
      <c r="G326" s="2">
        <f t="shared" si="18"/>
        <v>4.7510705484862665</v>
      </c>
      <c r="H326">
        <v>443.30630000000002</v>
      </c>
      <c r="I326">
        <f>_xlfn.IFNA(VLOOKUP(A326,'AGGG LN'!A:B,2,FALSE),I325)</f>
        <v>4.0846299999999998</v>
      </c>
      <c r="J326">
        <f>_xlfn.IFNA(VLOOKUP(A326,BNDW!A:B,2,FALSE),J325)</f>
        <v>63.9133</v>
      </c>
      <c r="K326">
        <f>_xlfn.IFNA(VLOOKUP(A326,'TY1'!A:C,3,FALSE),K325)</f>
        <v>111.796875</v>
      </c>
      <c r="L326">
        <f>_xlfn.IFNA(VLOOKUP(A326,'RX1'!A:B,2,FALSE),L325)</f>
        <v>132.77000000000001</v>
      </c>
    </row>
    <row r="327" spans="1:12" x14ac:dyDescent="0.35">
      <c r="A327" s="3">
        <v>45173</v>
      </c>
      <c r="B327" s="2">
        <f t="shared" si="16"/>
        <v>6.1011616461809357</v>
      </c>
      <c r="C327" s="2">
        <f t="shared" si="16"/>
        <v>1.4143544680629254</v>
      </c>
      <c r="D327" s="2">
        <f t="shared" si="16"/>
        <v>4.15752747744102</v>
      </c>
      <c r="E327" s="2">
        <f t="shared" si="16"/>
        <v>4.7166836086308797</v>
      </c>
      <c r="F327" s="2">
        <f t="shared" si="17"/>
        <v>4.8908001543137418</v>
      </c>
      <c r="G327" s="2">
        <f t="shared" si="18"/>
        <v>4.7515069177674523</v>
      </c>
      <c r="H327">
        <v>446.37599999999998</v>
      </c>
      <c r="I327">
        <f>_xlfn.IFNA(VLOOKUP(A327,'AGGG LN'!A:B,2,FALSE),I326)</f>
        <v>4.1138300000000001</v>
      </c>
      <c r="J327">
        <f>_xlfn.IFNA(VLOOKUP(A327,BNDW!A:B,2,FALSE),J326)</f>
        <v>63.9133</v>
      </c>
      <c r="K327">
        <f>_xlfn.IFNA(VLOOKUP(A327,'TY1'!A:C,3,FALSE),K326)</f>
        <v>111.796875</v>
      </c>
      <c r="L327">
        <f>_xlfn.IFNA(VLOOKUP(A327,'RX1'!A:B,2,FALSE),L326)</f>
        <v>133.06</v>
      </c>
    </row>
    <row r="328" spans="1:12" x14ac:dyDescent="0.35">
      <c r="A328" s="3">
        <v>45170</v>
      </c>
      <c r="B328" s="2">
        <f t="shared" si="16"/>
        <v>6.1032943417823207</v>
      </c>
      <c r="C328" s="2">
        <f t="shared" si="16"/>
        <v>1.4142961265658176</v>
      </c>
      <c r="D328" s="2">
        <f t="shared" si="16"/>
        <v>4.1633216558068042</v>
      </c>
      <c r="E328" s="2">
        <f t="shared" si="16"/>
        <v>4.7222585359617959</v>
      </c>
      <c r="F328" s="2">
        <f t="shared" si="17"/>
        <v>4.894550815075454</v>
      </c>
      <c r="G328" s="2">
        <f t="shared" si="18"/>
        <v>4.7567169917845282</v>
      </c>
      <c r="H328">
        <v>447.32900000000001</v>
      </c>
      <c r="I328">
        <f>_xlfn.IFNA(VLOOKUP(A328,'AGGG LN'!A:B,2,FALSE),I327)</f>
        <v>4.1135900000000003</v>
      </c>
      <c r="J328">
        <f>_xlfn.IFNA(VLOOKUP(A328,BNDW!A:B,2,FALSE),J327)</f>
        <v>64.284700000000001</v>
      </c>
      <c r="K328">
        <f>_xlfn.IFNA(VLOOKUP(A328,'TY1'!A:C,3,FALSE),K327)</f>
        <v>112.421875</v>
      </c>
      <c r="L328">
        <f>_xlfn.IFNA(VLOOKUP(A328,'RX1'!A:B,2,FALSE),L327)</f>
        <v>133.56</v>
      </c>
    </row>
    <row r="329" spans="1:12" x14ac:dyDescent="0.35">
      <c r="A329" s="3">
        <v>45169</v>
      </c>
      <c r="B329" s="2">
        <f t="shared" si="16"/>
        <v>6.1074628800183142</v>
      </c>
      <c r="C329" s="2">
        <f t="shared" si="16"/>
        <v>1.4201932461253497</v>
      </c>
      <c r="D329" s="2">
        <f t="shared" si="16"/>
        <v>4.1670263988802327</v>
      </c>
      <c r="E329" s="2">
        <f t="shared" si="16"/>
        <v>4.7262810117371492</v>
      </c>
      <c r="F329" s="2">
        <f t="shared" si="17"/>
        <v>4.9005227647440925</v>
      </c>
      <c r="G329" s="2">
        <f t="shared" si="18"/>
        <v>4.7611293623385382</v>
      </c>
      <c r="H329">
        <v>449.19760000000002</v>
      </c>
      <c r="I329">
        <f>_xlfn.IFNA(VLOOKUP(A329,'AGGG LN'!A:B,2,FALSE),I328)</f>
        <v>4.1379200000000003</v>
      </c>
      <c r="J329">
        <f>_xlfn.IFNA(VLOOKUP(A329,BNDW!A:B,2,FALSE),J328)</f>
        <v>64.523300000000006</v>
      </c>
      <c r="K329">
        <f>_xlfn.IFNA(VLOOKUP(A329,'TY1'!A:C,3,FALSE),K328)</f>
        <v>112.875</v>
      </c>
      <c r="L329">
        <f>_xlfn.IFNA(VLOOKUP(A329,'RX1'!A:B,2,FALSE),L328)</f>
        <v>134.36000000000001</v>
      </c>
    </row>
    <row r="330" spans="1:12" x14ac:dyDescent="0.35">
      <c r="A330" s="3">
        <v>45168</v>
      </c>
      <c r="B330" s="2">
        <f t="shared" si="16"/>
        <v>6.1069787887743638</v>
      </c>
      <c r="C330" s="2">
        <f t="shared" si="16"/>
        <v>1.4206039961848846</v>
      </c>
      <c r="D330" s="2">
        <f t="shared" si="16"/>
        <v>4.163632723440081</v>
      </c>
      <c r="E330" s="2">
        <f t="shared" si="16"/>
        <v>4.7244798335570879</v>
      </c>
      <c r="F330" s="2">
        <f t="shared" si="17"/>
        <v>4.8941014778403042</v>
      </c>
      <c r="G330" s="2">
        <f t="shared" si="18"/>
        <v>4.758404162413731</v>
      </c>
      <c r="H330">
        <v>448.98020000000002</v>
      </c>
      <c r="I330">
        <f>_xlfn.IFNA(VLOOKUP(A330,'AGGG LN'!A:B,2,FALSE),I329)</f>
        <v>4.1396199999999999</v>
      </c>
      <c r="J330">
        <f>_xlfn.IFNA(VLOOKUP(A330,BNDW!A:B,2,FALSE),J329)</f>
        <v>64.304699999999997</v>
      </c>
      <c r="K330">
        <f>_xlfn.IFNA(VLOOKUP(A330,'TY1'!A:C,3,FALSE),K329)</f>
        <v>112.671875</v>
      </c>
      <c r="L330">
        <f>_xlfn.IFNA(VLOOKUP(A330,'RX1'!A:B,2,FALSE),L329)</f>
        <v>133.5</v>
      </c>
    </row>
    <row r="331" spans="1:12" x14ac:dyDescent="0.35">
      <c r="A331" s="3">
        <v>45167</v>
      </c>
      <c r="B331" s="2">
        <f t="shared" si="16"/>
        <v>6.1040505459773904</v>
      </c>
      <c r="C331" s="2">
        <f t="shared" si="16"/>
        <v>1.4168356902325261</v>
      </c>
      <c r="D331" s="2">
        <f t="shared" si="16"/>
        <v>4.1651089747143644</v>
      </c>
      <c r="E331" s="2">
        <f t="shared" si="16"/>
        <v>4.7242024410449064</v>
      </c>
      <c r="F331" s="2">
        <f t="shared" si="17"/>
        <v>4.8954488842871386</v>
      </c>
      <c r="G331" s="2">
        <f t="shared" si="18"/>
        <v>4.7584517296933537</v>
      </c>
      <c r="H331">
        <v>447.66739999999999</v>
      </c>
      <c r="I331">
        <f>_xlfn.IFNA(VLOOKUP(A331,'AGGG LN'!A:B,2,FALSE),I330)</f>
        <v>4.1240500000000004</v>
      </c>
      <c r="J331">
        <f>_xlfn.IFNA(VLOOKUP(A331,BNDW!A:B,2,FALSE),J330)</f>
        <v>64.399699999999996</v>
      </c>
      <c r="K331">
        <f>_xlfn.IFNA(VLOOKUP(A331,'TY1'!A:C,3,FALSE),K330)</f>
        <v>112.640625</v>
      </c>
      <c r="L331">
        <f>_xlfn.IFNA(VLOOKUP(A331,'RX1'!A:B,2,FALSE),L330)</f>
        <v>133.68</v>
      </c>
    </row>
    <row r="332" spans="1:12" x14ac:dyDescent="0.35">
      <c r="A332" s="3">
        <v>45166</v>
      </c>
      <c r="B332" s="2">
        <f t="shared" si="16"/>
        <v>6.09933102022993</v>
      </c>
      <c r="C332" s="2">
        <f t="shared" si="16"/>
        <v>1.4168356902325261</v>
      </c>
      <c r="D332" s="2">
        <f t="shared" si="16"/>
        <v>4.1608218277795839</v>
      </c>
      <c r="E332" s="2">
        <f t="shared" si="16"/>
        <v>4.7180802569026001</v>
      </c>
      <c r="F332" s="2">
        <f t="shared" si="17"/>
        <v>4.8909504511502764</v>
      </c>
      <c r="G332" s="2">
        <f t="shared" si="18"/>
        <v>4.7526542957521354</v>
      </c>
      <c r="H332">
        <v>445.55959999999999</v>
      </c>
      <c r="I332">
        <f>_xlfn.IFNA(VLOOKUP(A332,'AGGG LN'!A:B,2,FALSE),I331)</f>
        <v>4.1240500000000004</v>
      </c>
      <c r="J332">
        <f>_xlfn.IFNA(VLOOKUP(A332,BNDW!A:B,2,FALSE),J331)</f>
        <v>64.124200000000002</v>
      </c>
      <c r="K332">
        <f>_xlfn.IFNA(VLOOKUP(A332,'TY1'!A:C,3,FALSE),K331)</f>
        <v>111.953125</v>
      </c>
      <c r="L332">
        <f>_xlfn.IFNA(VLOOKUP(A332,'RX1'!A:B,2,FALSE),L331)</f>
        <v>133.08000000000001</v>
      </c>
    </row>
    <row r="333" spans="1:12" x14ac:dyDescent="0.35">
      <c r="A333" s="3">
        <v>45163</v>
      </c>
      <c r="B333" s="2">
        <f t="shared" si="16"/>
        <v>6.0975586436295597</v>
      </c>
      <c r="C333" s="2">
        <f t="shared" si="16"/>
        <v>1.4088969863293197</v>
      </c>
      <c r="D333" s="2">
        <f t="shared" si="16"/>
        <v>4.159634363578002</v>
      </c>
      <c r="E333" s="2">
        <f t="shared" si="16"/>
        <v>4.7162642334936784</v>
      </c>
      <c r="F333" s="2">
        <f t="shared" si="17"/>
        <v>4.8923771455916354</v>
      </c>
      <c r="G333" s="2">
        <f t="shared" si="18"/>
        <v>4.7514868159132702</v>
      </c>
      <c r="H333">
        <v>444.7706</v>
      </c>
      <c r="I333">
        <f>_xlfn.IFNA(VLOOKUP(A333,'AGGG LN'!A:B,2,FALSE),I332)</f>
        <v>4.0914400000000004</v>
      </c>
      <c r="J333">
        <f>_xlfn.IFNA(VLOOKUP(A333,BNDW!A:B,2,FALSE),J332)</f>
        <v>64.048100000000005</v>
      </c>
      <c r="K333">
        <f>_xlfn.IFNA(VLOOKUP(A333,'TY1'!A:C,3,FALSE),K332)</f>
        <v>111.75</v>
      </c>
      <c r="L333">
        <f>_xlfn.IFNA(VLOOKUP(A333,'RX1'!A:B,2,FALSE),L332)</f>
        <v>133.27000000000001</v>
      </c>
    </row>
    <row r="334" spans="1:12" x14ac:dyDescent="0.35">
      <c r="A334" s="3">
        <v>45162</v>
      </c>
      <c r="B334" s="2">
        <f t="shared" si="16"/>
        <v>6.1013065807461455</v>
      </c>
      <c r="C334" s="2">
        <f t="shared" si="16"/>
        <v>1.4141770021061431</v>
      </c>
      <c r="D334" s="2">
        <f t="shared" si="16"/>
        <v>4.1600792426757884</v>
      </c>
      <c r="E334" s="2">
        <f t="shared" si="16"/>
        <v>4.717661467198706</v>
      </c>
      <c r="F334" s="2">
        <f t="shared" si="17"/>
        <v>4.8952992620829239</v>
      </c>
      <c r="G334" s="2">
        <f t="shared" si="18"/>
        <v>4.7531890261755496</v>
      </c>
      <c r="H334">
        <v>446.44069999999999</v>
      </c>
      <c r="I334">
        <f>_xlfn.IFNA(VLOOKUP(A334,'AGGG LN'!A:B,2,FALSE),I333)</f>
        <v>4.1131000000000002</v>
      </c>
      <c r="J334">
        <f>_xlfn.IFNA(VLOOKUP(A334,BNDW!A:B,2,FALSE),J333)</f>
        <v>64.076599999999999</v>
      </c>
      <c r="K334">
        <f>_xlfn.IFNA(VLOOKUP(A334,'TY1'!A:C,3,FALSE),K333)</f>
        <v>111.90625</v>
      </c>
      <c r="L334">
        <f>_xlfn.IFNA(VLOOKUP(A334,'RX1'!A:B,2,FALSE),L333)</f>
        <v>133.66</v>
      </c>
    </row>
    <row r="335" spans="1:12" x14ac:dyDescent="0.35">
      <c r="A335" s="3">
        <v>45161</v>
      </c>
      <c r="B335" s="2">
        <f t="shared" si="16"/>
        <v>6.1026270486463767</v>
      </c>
      <c r="C335" s="2">
        <f t="shared" si="16"/>
        <v>1.4147676229192403</v>
      </c>
      <c r="D335" s="2">
        <f t="shared" si="16"/>
        <v>4.1612661790301821</v>
      </c>
      <c r="E335" s="2">
        <f t="shared" si="16"/>
        <v>4.7204500914263559</v>
      </c>
      <c r="F335" s="2">
        <f t="shared" si="17"/>
        <v>4.895822841884705</v>
      </c>
      <c r="G335" s="2">
        <f t="shared" si="18"/>
        <v>4.7555246415180257</v>
      </c>
      <c r="H335">
        <v>447.03059999999999</v>
      </c>
      <c r="I335">
        <f>_xlfn.IFNA(VLOOKUP(A335,'AGGG LN'!A:B,2,FALSE),I334)</f>
        <v>4.1155299999999997</v>
      </c>
      <c r="J335">
        <f>_xlfn.IFNA(VLOOKUP(A335,BNDW!A:B,2,FALSE),J334)</f>
        <v>64.152699999999996</v>
      </c>
      <c r="K335">
        <f>_xlfn.IFNA(VLOOKUP(A335,'TY1'!A:C,3,FALSE),K334)</f>
        <v>112.21875</v>
      </c>
      <c r="L335">
        <f>_xlfn.IFNA(VLOOKUP(A335,'RX1'!A:B,2,FALSE),L334)</f>
        <v>133.72999999999999</v>
      </c>
    </row>
    <row r="336" spans="1:12" x14ac:dyDescent="0.35">
      <c r="A336" s="3">
        <v>45160</v>
      </c>
      <c r="B336" s="2">
        <f t="shared" si="16"/>
        <v>6.095269453432774</v>
      </c>
      <c r="C336" s="2">
        <f t="shared" si="16"/>
        <v>1.4072311489343803</v>
      </c>
      <c r="D336" s="2">
        <f t="shared" si="16"/>
        <v>4.153234346744819</v>
      </c>
      <c r="E336" s="2">
        <f t="shared" si="16"/>
        <v>4.7129028857909736</v>
      </c>
      <c r="F336" s="2">
        <f t="shared" si="17"/>
        <v>4.8849208881135917</v>
      </c>
      <c r="G336" s="2">
        <f t="shared" si="18"/>
        <v>4.7473064862554972</v>
      </c>
      <c r="H336">
        <v>443.75360000000001</v>
      </c>
      <c r="I336">
        <f>_xlfn.IFNA(VLOOKUP(A336,'AGGG LN'!A:B,2,FALSE),I335)</f>
        <v>4.0846299999999998</v>
      </c>
      <c r="J336">
        <f>_xlfn.IFNA(VLOOKUP(A336,BNDW!A:B,2,FALSE),J335)</f>
        <v>63.639499999999998</v>
      </c>
      <c r="K336">
        <f>_xlfn.IFNA(VLOOKUP(A336,'TY1'!A:C,3,FALSE),K335)</f>
        <v>111.375</v>
      </c>
      <c r="L336">
        <f>_xlfn.IFNA(VLOOKUP(A336,'RX1'!A:B,2,FALSE),L335)</f>
        <v>132.28</v>
      </c>
    </row>
    <row r="337" spans="1:12" x14ac:dyDescent="0.35">
      <c r="A337" s="3">
        <v>45159</v>
      </c>
      <c r="B337" s="2">
        <f t="shared" si="16"/>
        <v>6.0940933349926878</v>
      </c>
      <c r="C337" s="2">
        <f t="shared" si="16"/>
        <v>1.4049639938789145</v>
      </c>
      <c r="D337" s="2">
        <f t="shared" si="16"/>
        <v>4.1509926606881207</v>
      </c>
      <c r="E337" s="2">
        <f t="shared" si="16"/>
        <v>4.7130431677579567</v>
      </c>
      <c r="F337" s="2">
        <f t="shared" si="17"/>
        <v>4.8804506757221287</v>
      </c>
      <c r="G337" s="2">
        <f t="shared" si="18"/>
        <v>4.7465246693507916</v>
      </c>
      <c r="H337">
        <v>443.23200000000003</v>
      </c>
      <c r="I337">
        <f>_xlfn.IFNA(VLOOKUP(A337,'AGGG LN'!A:B,2,FALSE),I336)</f>
        <v>4.07538</v>
      </c>
      <c r="J337">
        <f>_xlfn.IFNA(VLOOKUP(A337,BNDW!A:B,2,FALSE),J336)</f>
        <v>63.497</v>
      </c>
      <c r="K337">
        <f>_xlfn.IFNA(VLOOKUP(A337,'TY1'!A:C,3,FALSE),K336)</f>
        <v>111.390625</v>
      </c>
      <c r="L337">
        <f>_xlfn.IFNA(VLOOKUP(A337,'RX1'!A:B,2,FALSE),L336)</f>
        <v>131.69</v>
      </c>
    </row>
    <row r="338" spans="1:12" x14ac:dyDescent="0.35">
      <c r="A338" s="3">
        <v>45156</v>
      </c>
      <c r="B338" s="2">
        <f t="shared" si="16"/>
        <v>6.0983933323879</v>
      </c>
      <c r="C338" s="2">
        <f t="shared" si="16"/>
        <v>1.4115697307036843</v>
      </c>
      <c r="D338" s="2">
        <f t="shared" si="16"/>
        <v>4.1554725867219053</v>
      </c>
      <c r="E338" s="2">
        <f t="shared" si="16"/>
        <v>4.7180802569026001</v>
      </c>
      <c r="F338" s="2">
        <f t="shared" si="17"/>
        <v>4.8871862368132453</v>
      </c>
      <c r="G338" s="2">
        <f t="shared" si="18"/>
        <v>4.751901452884729</v>
      </c>
      <c r="H338">
        <v>445.142</v>
      </c>
      <c r="I338">
        <f>_xlfn.IFNA(VLOOKUP(A338,'AGGG LN'!A:B,2,FALSE),I337)</f>
        <v>4.1023899999999998</v>
      </c>
      <c r="J338">
        <f>_xlfn.IFNA(VLOOKUP(A338,BNDW!A:B,2,FALSE),J337)</f>
        <v>63.7821</v>
      </c>
      <c r="K338">
        <f>_xlfn.IFNA(VLOOKUP(A338,'TY1'!A:C,3,FALSE),K337)</f>
        <v>111.953125</v>
      </c>
      <c r="L338">
        <f>_xlfn.IFNA(VLOOKUP(A338,'RX1'!A:B,2,FALSE),L337)</f>
        <v>132.58000000000001</v>
      </c>
    </row>
    <row r="339" spans="1:12" x14ac:dyDescent="0.35">
      <c r="A339" s="3">
        <v>45155</v>
      </c>
      <c r="B339" s="2">
        <f t="shared" si="16"/>
        <v>6.0959376191041414</v>
      </c>
      <c r="C339" s="2">
        <f t="shared" si="16"/>
        <v>1.4088969863293197</v>
      </c>
      <c r="D339" s="2">
        <f t="shared" si="16"/>
        <v>4.152338275250675</v>
      </c>
      <c r="E339" s="2">
        <f t="shared" si="16"/>
        <v>4.7148650447947222</v>
      </c>
      <c r="F339" s="2">
        <f t="shared" si="17"/>
        <v>4.8812097466557978</v>
      </c>
      <c r="G339" s="2">
        <f t="shared" si="18"/>
        <v>4.7481339851669375</v>
      </c>
      <c r="H339">
        <v>444.05020000000002</v>
      </c>
      <c r="I339">
        <f>_xlfn.IFNA(VLOOKUP(A339,'AGGG LN'!A:B,2,FALSE),I338)</f>
        <v>4.0914400000000004</v>
      </c>
      <c r="J339">
        <f>_xlfn.IFNA(VLOOKUP(A339,BNDW!A:B,2,FALSE),J338)</f>
        <v>63.582500000000003</v>
      </c>
      <c r="K339">
        <f>_xlfn.IFNA(VLOOKUP(A339,'TY1'!A:C,3,FALSE),K338)</f>
        <v>111.59375</v>
      </c>
      <c r="L339">
        <f>_xlfn.IFNA(VLOOKUP(A339,'RX1'!A:B,2,FALSE),L338)</f>
        <v>131.79</v>
      </c>
    </row>
    <row r="340" spans="1:12" x14ac:dyDescent="0.35">
      <c r="A340" s="3">
        <v>45154</v>
      </c>
      <c r="B340" s="2">
        <f t="shared" si="16"/>
        <v>6.0987176706530901</v>
      </c>
      <c r="C340" s="2">
        <f t="shared" si="16"/>
        <v>1.413347599872721</v>
      </c>
      <c r="D340" s="2">
        <f t="shared" si="16"/>
        <v>4.1538312819715113</v>
      </c>
      <c r="E340" s="2">
        <f t="shared" si="16"/>
        <v>4.7173821765950192</v>
      </c>
      <c r="F340" s="2">
        <f t="shared" si="17"/>
        <v>4.8852988027849582</v>
      </c>
      <c r="G340" s="2">
        <f t="shared" si="18"/>
        <v>4.7509655018330079</v>
      </c>
      <c r="H340">
        <v>445.28640000000001</v>
      </c>
      <c r="I340">
        <f>_xlfn.IFNA(VLOOKUP(A340,'AGGG LN'!A:B,2,FALSE),I339)</f>
        <v>4.1096899999999996</v>
      </c>
      <c r="J340">
        <f>_xlfn.IFNA(VLOOKUP(A340,BNDW!A:B,2,FALSE),J339)</f>
        <v>63.677500000000002</v>
      </c>
      <c r="K340">
        <f>_xlfn.IFNA(VLOOKUP(A340,'TY1'!A:C,3,FALSE),K339)</f>
        <v>111.875</v>
      </c>
      <c r="L340">
        <f>_xlfn.IFNA(VLOOKUP(A340,'RX1'!A:B,2,FALSE),L339)</f>
        <v>132.33000000000001</v>
      </c>
    </row>
    <row r="341" spans="1:12" x14ac:dyDescent="0.35">
      <c r="A341" s="3">
        <v>45153</v>
      </c>
      <c r="B341" s="2">
        <f t="shared" si="16"/>
        <v>6.1010446975716501</v>
      </c>
      <c r="C341" s="2">
        <f t="shared" si="16"/>
        <v>1.41453190253113</v>
      </c>
      <c r="D341" s="2">
        <f t="shared" si="16"/>
        <v>4.1557704315814235</v>
      </c>
      <c r="E341" s="2">
        <f t="shared" si="16"/>
        <v>4.7191961727667628</v>
      </c>
      <c r="F341" s="2">
        <f t="shared" si="17"/>
        <v>4.8828019225863706</v>
      </c>
      <c r="G341" s="2">
        <f t="shared" si="18"/>
        <v>4.7519173227306846</v>
      </c>
      <c r="H341">
        <v>446.32380000000001</v>
      </c>
      <c r="I341">
        <f>_xlfn.IFNA(VLOOKUP(A341,'AGGG LN'!A:B,2,FALSE),I340)</f>
        <v>4.11456</v>
      </c>
      <c r="J341">
        <f>_xlfn.IFNA(VLOOKUP(A341,BNDW!A:B,2,FALSE),J340)</f>
        <v>63.801099999999998</v>
      </c>
      <c r="K341">
        <f>_xlfn.IFNA(VLOOKUP(A341,'TY1'!A:C,3,FALSE),K340)</f>
        <v>112.078125</v>
      </c>
      <c r="L341">
        <f>_xlfn.IFNA(VLOOKUP(A341,'RX1'!A:B,2,FALSE),L340)</f>
        <v>132</v>
      </c>
    </row>
    <row r="342" spans="1:12" x14ac:dyDescent="0.35">
      <c r="A342" s="3">
        <v>45152</v>
      </c>
      <c r="B342" s="2">
        <f t="shared" si="16"/>
        <v>6.1020768230993232</v>
      </c>
      <c r="C342" s="2">
        <f t="shared" si="16"/>
        <v>1.4164816066262926</v>
      </c>
      <c r="D342" s="2">
        <f t="shared" si="16"/>
        <v>4.1575556401967164</v>
      </c>
      <c r="E342" s="2">
        <f t="shared" si="16"/>
        <v>4.7212851645437777</v>
      </c>
      <c r="F342" s="2">
        <f t="shared" si="17"/>
        <v>4.8861297126790459</v>
      </c>
      <c r="G342" s="2">
        <f t="shared" si="18"/>
        <v>4.7542540741708317</v>
      </c>
      <c r="H342">
        <v>446.78469999999999</v>
      </c>
      <c r="I342">
        <f>_xlfn.IFNA(VLOOKUP(A342,'AGGG LN'!A:B,2,FALSE),I341)</f>
        <v>4.1225899999999998</v>
      </c>
      <c r="J342">
        <f>_xlfn.IFNA(VLOOKUP(A342,BNDW!A:B,2,FALSE),J341)</f>
        <v>63.915100000000002</v>
      </c>
      <c r="K342">
        <f>_xlfn.IFNA(VLOOKUP(A342,'TY1'!A:C,3,FALSE),K341)</f>
        <v>112.3125</v>
      </c>
      <c r="L342">
        <f>_xlfn.IFNA(VLOOKUP(A342,'RX1'!A:B,2,FALSE),L341)</f>
        <v>132.44</v>
      </c>
    </row>
    <row r="343" spans="1:12" x14ac:dyDescent="0.35">
      <c r="A343" s="3">
        <v>45149</v>
      </c>
      <c r="B343" s="2">
        <f t="shared" si="16"/>
        <v>6.1061407615895948</v>
      </c>
      <c r="C343" s="2">
        <f t="shared" si="16"/>
        <v>1.4183694124255399</v>
      </c>
      <c r="D343" s="2">
        <f t="shared" si="16"/>
        <v>4.159634363578002</v>
      </c>
      <c r="E343" s="2">
        <f t="shared" si="16"/>
        <v>4.7229532216444747</v>
      </c>
      <c r="F343" s="2">
        <f t="shared" si="17"/>
        <v>4.8876386913869849</v>
      </c>
      <c r="G343" s="2">
        <f t="shared" si="18"/>
        <v>4.7558903155929766</v>
      </c>
      <c r="H343">
        <v>448.60410000000002</v>
      </c>
      <c r="I343">
        <f>_xlfn.IFNA(VLOOKUP(A343,'AGGG LN'!A:B,2,FALSE),I342)</f>
        <v>4.1303799999999997</v>
      </c>
      <c r="J343">
        <f>_xlfn.IFNA(VLOOKUP(A343,BNDW!A:B,2,FALSE),J342)</f>
        <v>64.048100000000005</v>
      </c>
      <c r="K343">
        <f>_xlfn.IFNA(VLOOKUP(A343,'TY1'!A:C,3,FALSE),K342)</f>
        <v>112.5</v>
      </c>
      <c r="L343">
        <f>_xlfn.IFNA(VLOOKUP(A343,'RX1'!A:B,2,FALSE),L342)</f>
        <v>132.63999999999999</v>
      </c>
    </row>
    <row r="344" spans="1:12" x14ac:dyDescent="0.35">
      <c r="A344" s="3">
        <v>45148</v>
      </c>
      <c r="B344" s="2">
        <f t="shared" si="16"/>
        <v>6.1113595731639441</v>
      </c>
      <c r="C344" s="2">
        <f t="shared" si="16"/>
        <v>1.426757091112373</v>
      </c>
      <c r="D344" s="2">
        <f t="shared" si="16"/>
        <v>4.1623022314053273</v>
      </c>
      <c r="E344" s="2">
        <f t="shared" si="16"/>
        <v>4.728907680835654</v>
      </c>
      <c r="F344" s="2">
        <f t="shared" si="17"/>
        <v>4.8948502611025457</v>
      </c>
      <c r="G344" s="2">
        <f t="shared" si="18"/>
        <v>4.7620961968890327</v>
      </c>
      <c r="H344">
        <v>450.95139999999998</v>
      </c>
      <c r="I344">
        <f>_xlfn.IFNA(VLOOKUP(A344,'AGGG LN'!A:B,2,FALSE),I343)</f>
        <v>4.1651699999999998</v>
      </c>
      <c r="J344">
        <f>_xlfn.IFNA(VLOOKUP(A344,BNDW!A:B,2,FALSE),J343)</f>
        <v>64.219200000000001</v>
      </c>
      <c r="K344">
        <f>_xlfn.IFNA(VLOOKUP(A344,'TY1'!A:C,3,FALSE),K343)</f>
        <v>113.171875</v>
      </c>
      <c r="L344">
        <f>_xlfn.IFNA(VLOOKUP(A344,'RX1'!A:B,2,FALSE),L343)</f>
        <v>133.6</v>
      </c>
    </row>
    <row r="345" spans="1:12" x14ac:dyDescent="0.35">
      <c r="A345" s="3">
        <v>45147</v>
      </c>
      <c r="B345" s="2">
        <f t="shared" si="16"/>
        <v>6.1143523092276642</v>
      </c>
      <c r="C345" s="2">
        <f t="shared" si="16"/>
        <v>1.4270499534355681</v>
      </c>
      <c r="D345" s="2">
        <f t="shared" si="16"/>
        <v>4.1667318882462698</v>
      </c>
      <c r="E345" s="2">
        <f t="shared" si="16"/>
        <v>4.7335908849874144</v>
      </c>
      <c r="F345" s="2">
        <f t="shared" si="17"/>
        <v>4.8981382628691099</v>
      </c>
      <c r="G345" s="2">
        <f t="shared" si="18"/>
        <v>4.7665003605637537</v>
      </c>
      <c r="H345">
        <v>452.303</v>
      </c>
      <c r="I345">
        <f>_xlfn.IFNA(VLOOKUP(A345,'AGGG LN'!A:B,2,FALSE),I344)</f>
        <v>4.1663899999999998</v>
      </c>
      <c r="J345">
        <f>_xlfn.IFNA(VLOOKUP(A345,BNDW!A:B,2,FALSE),J344)</f>
        <v>64.504300000000001</v>
      </c>
      <c r="K345">
        <f>_xlfn.IFNA(VLOOKUP(A345,'TY1'!A:C,3,FALSE),K344)</f>
        <v>113.703125</v>
      </c>
      <c r="L345">
        <f>_xlfn.IFNA(VLOOKUP(A345,'RX1'!A:B,2,FALSE),L344)</f>
        <v>134.04</v>
      </c>
    </row>
    <row r="346" spans="1:12" x14ac:dyDescent="0.35">
      <c r="A346" s="3">
        <v>45146</v>
      </c>
      <c r="B346" s="2">
        <f t="shared" si="16"/>
        <v>6.1130715952332997</v>
      </c>
      <c r="C346" s="2">
        <f t="shared" si="16"/>
        <v>1.425178479169857</v>
      </c>
      <c r="D346" s="2">
        <f t="shared" si="16"/>
        <v>4.1670263988802327</v>
      </c>
      <c r="E346" s="2">
        <f t="shared" si="16"/>
        <v>4.7337282948124333</v>
      </c>
      <c r="F346" s="2">
        <f t="shared" si="17"/>
        <v>4.9005971888873185</v>
      </c>
      <c r="G346" s="2">
        <f t="shared" si="18"/>
        <v>4.7671020736274112</v>
      </c>
      <c r="H346">
        <v>451.72410000000002</v>
      </c>
      <c r="I346">
        <f>_xlfn.IFNA(VLOOKUP(A346,'AGGG LN'!A:B,2,FALSE),I345)</f>
        <v>4.1585999999999999</v>
      </c>
      <c r="J346">
        <f>_xlfn.IFNA(VLOOKUP(A346,BNDW!A:B,2,FALSE),J345)</f>
        <v>64.523300000000006</v>
      </c>
      <c r="K346">
        <f>_xlfn.IFNA(VLOOKUP(A346,'TY1'!A:C,3,FALSE),K345)</f>
        <v>113.71875</v>
      </c>
      <c r="L346">
        <f>_xlfn.IFNA(VLOOKUP(A346,'RX1'!A:B,2,FALSE),L345)</f>
        <v>134.37</v>
      </c>
    </row>
    <row r="347" spans="1:12" x14ac:dyDescent="0.35">
      <c r="A347" s="3">
        <v>45145</v>
      </c>
      <c r="B347" s="2">
        <f t="shared" si="16"/>
        <v>6.1120722562818957</v>
      </c>
      <c r="C347" s="2">
        <f t="shared" si="16"/>
        <v>1.4255294972460832</v>
      </c>
      <c r="D347" s="2">
        <f t="shared" si="16"/>
        <v>4.162450151301524</v>
      </c>
      <c r="E347" s="2">
        <f t="shared" si="16"/>
        <v>4.7312520244591703</v>
      </c>
      <c r="F347" s="2">
        <f t="shared" si="17"/>
        <v>4.8901235388686146</v>
      </c>
      <c r="G347" s="2">
        <f t="shared" si="18"/>
        <v>4.7630263273410591</v>
      </c>
      <c r="H347">
        <v>451.27289999999999</v>
      </c>
      <c r="I347">
        <f>_xlfn.IFNA(VLOOKUP(A347,'AGGG LN'!A:B,2,FALSE),I346)</f>
        <v>4.1600599999999996</v>
      </c>
      <c r="J347">
        <f>_xlfn.IFNA(VLOOKUP(A347,BNDW!A:B,2,FALSE),J346)</f>
        <v>64.228700000000003</v>
      </c>
      <c r="K347">
        <f>_xlfn.IFNA(VLOOKUP(A347,'TY1'!A:C,3,FALSE),K346)</f>
        <v>113.4375</v>
      </c>
      <c r="L347">
        <f>_xlfn.IFNA(VLOOKUP(A347,'RX1'!A:B,2,FALSE),L346)</f>
        <v>132.97</v>
      </c>
    </row>
    <row r="348" spans="1:12" x14ac:dyDescent="0.35">
      <c r="A348" s="3">
        <v>45142</v>
      </c>
      <c r="B348" s="2">
        <f t="shared" si="16"/>
        <v>6.1137773080507616</v>
      </c>
      <c r="C348" s="2">
        <f t="shared" si="16"/>
        <v>1.4276330221450173</v>
      </c>
      <c r="D348" s="2">
        <f t="shared" si="16"/>
        <v>4.1642234854936504</v>
      </c>
      <c r="E348" s="2">
        <f t="shared" si="16"/>
        <v>4.7313897560205751</v>
      </c>
      <c r="F348" s="2">
        <f t="shared" si="17"/>
        <v>4.8917015966824762</v>
      </c>
      <c r="G348" s="2">
        <f t="shared" si="18"/>
        <v>4.7634521241529555</v>
      </c>
      <c r="H348">
        <v>452.04300000000001</v>
      </c>
      <c r="I348">
        <f>_xlfn.IFNA(VLOOKUP(A348,'AGGG LN'!A:B,2,FALSE),I347)</f>
        <v>4.1688200000000002</v>
      </c>
      <c r="J348">
        <f>_xlfn.IFNA(VLOOKUP(A348,BNDW!A:B,2,FALSE),J347)</f>
        <v>64.342699999999994</v>
      </c>
      <c r="K348">
        <f>_xlfn.IFNA(VLOOKUP(A348,'TY1'!A:C,3,FALSE),K347)</f>
        <v>113.453125</v>
      </c>
      <c r="L348">
        <f>_xlfn.IFNA(VLOOKUP(A348,'RX1'!A:B,2,FALSE),L347)</f>
        <v>133.18</v>
      </c>
    </row>
    <row r="349" spans="1:12" x14ac:dyDescent="0.35">
      <c r="A349" s="3">
        <v>45141</v>
      </c>
      <c r="B349" s="2">
        <f t="shared" si="16"/>
        <v>6.1069868069131754</v>
      </c>
      <c r="C349" s="2">
        <f t="shared" si="16"/>
        <v>1.4214274041986643</v>
      </c>
      <c r="D349" s="2">
        <f t="shared" si="16"/>
        <v>4.1584470508112954</v>
      </c>
      <c r="E349" s="2">
        <f t="shared" si="16"/>
        <v>4.7233698015296914</v>
      </c>
      <c r="F349" s="2">
        <f t="shared" si="17"/>
        <v>4.8909504511502764</v>
      </c>
      <c r="G349" s="2">
        <f t="shared" si="18"/>
        <v>4.7568859314538088</v>
      </c>
      <c r="H349">
        <v>448.98379999999997</v>
      </c>
      <c r="I349">
        <f>_xlfn.IFNA(VLOOKUP(A349,'AGGG LN'!A:B,2,FALSE),I348)</f>
        <v>4.1430300000000004</v>
      </c>
      <c r="J349">
        <f>_xlfn.IFNA(VLOOKUP(A349,BNDW!A:B,2,FALSE),J348)</f>
        <v>63.972099999999998</v>
      </c>
      <c r="K349">
        <f>_xlfn.IFNA(VLOOKUP(A349,'TY1'!A:C,3,FALSE),K348)</f>
        <v>112.546875</v>
      </c>
      <c r="L349">
        <f>_xlfn.IFNA(VLOOKUP(A349,'RX1'!A:B,2,FALSE),L348)</f>
        <v>133.08000000000001</v>
      </c>
    </row>
    <row r="350" spans="1:12" x14ac:dyDescent="0.35">
      <c r="A350" s="3">
        <v>45140</v>
      </c>
      <c r="B350" s="2">
        <f t="shared" si="16"/>
        <v>6.1105915681002205</v>
      </c>
      <c r="C350" s="2">
        <f t="shared" si="16"/>
        <v>1.4237731734290129</v>
      </c>
      <c r="D350" s="2">
        <f t="shared" si="16"/>
        <v>4.1628937797536327</v>
      </c>
      <c r="E350" s="2">
        <f t="shared" si="16"/>
        <v>4.72835527093347</v>
      </c>
      <c r="F350" s="2">
        <f t="shared" si="17"/>
        <v>4.8949999504973309</v>
      </c>
      <c r="G350" s="2">
        <f t="shared" si="18"/>
        <v>4.7616842068462422</v>
      </c>
      <c r="H350">
        <v>450.60520000000002</v>
      </c>
      <c r="I350">
        <f>_xlfn.IFNA(VLOOKUP(A350,'AGGG LN'!A:B,2,FALSE),I349)</f>
        <v>4.1527599999999998</v>
      </c>
      <c r="J350">
        <f>_xlfn.IFNA(VLOOKUP(A350,BNDW!A:B,2,FALSE),J349)</f>
        <v>64.257199999999997</v>
      </c>
      <c r="K350">
        <f>_xlfn.IFNA(VLOOKUP(A350,'TY1'!A:C,3,FALSE),K349)</f>
        <v>113.109375</v>
      </c>
      <c r="L350">
        <f>_xlfn.IFNA(VLOOKUP(A350,'RX1'!A:B,2,FALSE),L349)</f>
        <v>133.62</v>
      </c>
    </row>
    <row r="351" spans="1:12" x14ac:dyDescent="0.35">
      <c r="A351" s="3">
        <v>45139</v>
      </c>
      <c r="B351" s="2">
        <f t="shared" si="16"/>
        <v>6.1142231839056107</v>
      </c>
      <c r="C351" s="2">
        <f t="shared" si="16"/>
        <v>1.4257650430283793</v>
      </c>
      <c r="D351" s="2">
        <f t="shared" si="16"/>
        <v>4.1640758276957683</v>
      </c>
      <c r="E351" s="2">
        <f t="shared" si="16"/>
        <v>4.7290457356436324</v>
      </c>
      <c r="F351" s="2">
        <f t="shared" si="17"/>
        <v>4.8932771681529523</v>
      </c>
      <c r="G351" s="2">
        <f t="shared" si="18"/>
        <v>4.7618920221454966</v>
      </c>
      <c r="H351">
        <v>452.24459999999999</v>
      </c>
      <c r="I351">
        <f>_xlfn.IFNA(VLOOKUP(A351,'AGGG LN'!A:B,2,FALSE),I350)</f>
        <v>4.1610399999999998</v>
      </c>
      <c r="J351">
        <f>_xlfn.IFNA(VLOOKUP(A351,BNDW!A:B,2,FALSE),J350)</f>
        <v>64.333200000000005</v>
      </c>
      <c r="K351">
        <f>_xlfn.IFNA(VLOOKUP(A351,'TY1'!A:C,3,FALSE),K350)</f>
        <v>113.1875</v>
      </c>
      <c r="L351">
        <f>_xlfn.IFNA(VLOOKUP(A351,'RX1'!A:B,2,FALSE),L350)</f>
        <v>133.38999999999999</v>
      </c>
    </row>
    <row r="352" spans="1:12" x14ac:dyDescent="0.35">
      <c r="A352" s="3">
        <v>45138</v>
      </c>
      <c r="B352" s="2">
        <f t="shared" si="16"/>
        <v>6.1212374165751609</v>
      </c>
      <c r="C352" s="2">
        <f t="shared" si="16"/>
        <v>1.4334546262967511</v>
      </c>
      <c r="D352" s="2">
        <f t="shared" si="16"/>
        <v>4.1686848883319323</v>
      </c>
      <c r="E352" s="2">
        <f t="shared" si="16"/>
        <v>4.7337282948124333</v>
      </c>
      <c r="F352" s="2">
        <f t="shared" si="17"/>
        <v>4.89910765260238</v>
      </c>
      <c r="G352" s="2">
        <f t="shared" si="18"/>
        <v>4.7668041663704228</v>
      </c>
      <c r="H352">
        <v>455.42790000000002</v>
      </c>
      <c r="I352">
        <f>_xlfn.IFNA(VLOOKUP(A352,'AGGG LN'!A:B,2,FALSE),I351)</f>
        <v>4.1931599999999998</v>
      </c>
      <c r="J352">
        <f>_xlfn.IFNA(VLOOKUP(A352,BNDW!A:B,2,FALSE),J351)</f>
        <v>64.630399999999995</v>
      </c>
      <c r="K352">
        <f>_xlfn.IFNA(VLOOKUP(A352,'TY1'!A:C,3,FALSE),K351)</f>
        <v>113.71875</v>
      </c>
      <c r="L352">
        <f>_xlfn.IFNA(VLOOKUP(A352,'RX1'!A:B,2,FALSE),L351)</f>
        <v>134.16999999999999</v>
      </c>
    </row>
    <row r="353" spans="1:12" x14ac:dyDescent="0.35">
      <c r="A353" s="3">
        <v>45135</v>
      </c>
      <c r="B353" s="2">
        <f t="shared" si="16"/>
        <v>6.1221017242785933</v>
      </c>
      <c r="C353" s="2">
        <f t="shared" si="16"/>
        <v>1.4362362427604471</v>
      </c>
      <c r="D353" s="2">
        <f t="shared" si="16"/>
        <v>4.1686848883319323</v>
      </c>
      <c r="E353" s="2">
        <f t="shared" si="16"/>
        <v>4.7331785421872627</v>
      </c>
      <c r="F353" s="2">
        <f t="shared" si="17"/>
        <v>4.8989585768716335</v>
      </c>
      <c r="G353" s="2">
        <f t="shared" si="18"/>
        <v>4.7663345491241369</v>
      </c>
      <c r="H353">
        <v>455.82170000000002</v>
      </c>
      <c r="I353">
        <f>_xlfn.IFNA(VLOOKUP(A353,'AGGG LN'!A:B,2,FALSE),I352)</f>
        <v>4.2048399999999999</v>
      </c>
      <c r="J353">
        <f>_xlfn.IFNA(VLOOKUP(A353,BNDW!A:B,2,FALSE),J352)</f>
        <v>64.630399999999995</v>
      </c>
      <c r="K353">
        <f>_xlfn.IFNA(VLOOKUP(A353,'TY1'!A:C,3,FALSE),K352)</f>
        <v>113.65625</v>
      </c>
      <c r="L353">
        <f>_xlfn.IFNA(VLOOKUP(A353,'RX1'!A:B,2,FALSE),L352)</f>
        <v>134.15</v>
      </c>
    </row>
    <row r="354" spans="1:12" x14ac:dyDescent="0.35">
      <c r="A354" s="3">
        <v>45134</v>
      </c>
      <c r="B354" s="2">
        <f t="shared" si="16"/>
        <v>6.1201714769546562</v>
      </c>
      <c r="C354" s="2">
        <f t="shared" si="16"/>
        <v>1.4363503904105563</v>
      </c>
      <c r="D354" s="2">
        <f t="shared" si="16"/>
        <v>4.1658943841455036</v>
      </c>
      <c r="E354" s="2">
        <f t="shared" si="16"/>
        <v>4.7302873720037404</v>
      </c>
      <c r="F354" s="2">
        <f t="shared" si="17"/>
        <v>4.8990331175149535</v>
      </c>
      <c r="G354" s="2">
        <f t="shared" si="18"/>
        <v>4.7640365211059832</v>
      </c>
      <c r="H354">
        <v>454.9427</v>
      </c>
      <c r="I354">
        <f>_xlfn.IFNA(VLOOKUP(A354,'AGGG LN'!A:B,2,FALSE),I353)</f>
        <v>4.2053200000000004</v>
      </c>
      <c r="J354">
        <f>_xlfn.IFNA(VLOOKUP(A354,BNDW!A:B,2,FALSE),J353)</f>
        <v>64.450299999999999</v>
      </c>
      <c r="K354">
        <f>_xlfn.IFNA(VLOOKUP(A354,'TY1'!A:C,3,FALSE),K353)</f>
        <v>113.328125</v>
      </c>
      <c r="L354">
        <f>_xlfn.IFNA(VLOOKUP(A354,'RX1'!A:B,2,FALSE),L353)</f>
        <v>134.16</v>
      </c>
    </row>
    <row r="355" spans="1:12" x14ac:dyDescent="0.35">
      <c r="A355" s="3">
        <v>45133</v>
      </c>
      <c r="B355" s="2">
        <f t="shared" si="16"/>
        <v>6.1258354622348525</v>
      </c>
      <c r="C355" s="2">
        <f t="shared" si="16"/>
        <v>1.4377381441834522</v>
      </c>
      <c r="D355" s="2">
        <f t="shared" si="16"/>
        <v>4.1722002647577368</v>
      </c>
      <c r="E355" s="2">
        <f t="shared" si="16"/>
        <v>4.7401653505255963</v>
      </c>
      <c r="F355" s="2">
        <f t="shared" si="17"/>
        <v>4.8992567061128662</v>
      </c>
      <c r="G355" s="2">
        <f t="shared" si="18"/>
        <v>4.7719836216430505</v>
      </c>
      <c r="H355">
        <v>457.52679999999998</v>
      </c>
      <c r="I355">
        <f>_xlfn.IFNA(VLOOKUP(A355,'AGGG LN'!A:B,2,FALSE),I354)</f>
        <v>4.2111599999999996</v>
      </c>
      <c r="J355">
        <f>_xlfn.IFNA(VLOOKUP(A355,BNDW!A:B,2,FALSE),J354)</f>
        <v>64.858000000000004</v>
      </c>
      <c r="K355">
        <f>_xlfn.IFNA(VLOOKUP(A355,'TY1'!A:C,3,FALSE),K354)</f>
        <v>114.453125</v>
      </c>
      <c r="L355">
        <f>_xlfn.IFNA(VLOOKUP(A355,'RX1'!A:B,2,FALSE),L354)</f>
        <v>134.19</v>
      </c>
    </row>
    <row r="356" spans="1:12" x14ac:dyDescent="0.35">
      <c r="A356" s="3">
        <v>45132</v>
      </c>
      <c r="B356" s="2">
        <f t="shared" si="16"/>
        <v>6.1240203702693252</v>
      </c>
      <c r="C356" s="2">
        <f t="shared" si="16"/>
        <v>1.4372773573699533</v>
      </c>
      <c r="D356" s="2">
        <f t="shared" si="16"/>
        <v>4.1700687276316133</v>
      </c>
      <c r="E356" s="2">
        <f t="shared" si="16"/>
        <v>4.7355129064467585</v>
      </c>
      <c r="F356" s="2">
        <f t="shared" si="17"/>
        <v>4.9027530831171351</v>
      </c>
      <c r="G356" s="2">
        <f t="shared" si="18"/>
        <v>4.7689609417808345</v>
      </c>
      <c r="H356">
        <v>456.69709999999998</v>
      </c>
      <c r="I356">
        <f>_xlfn.IFNA(VLOOKUP(A356,'AGGG LN'!A:B,2,FALSE),I355)</f>
        <v>4.2092200000000002</v>
      </c>
      <c r="J356">
        <f>_xlfn.IFNA(VLOOKUP(A356,BNDW!A:B,2,FALSE),J355)</f>
        <v>64.719899999999996</v>
      </c>
      <c r="K356">
        <f>_xlfn.IFNA(VLOOKUP(A356,'TY1'!A:C,3,FALSE),K355)</f>
        <v>113.921875</v>
      </c>
      <c r="L356">
        <f>_xlfn.IFNA(VLOOKUP(A356,'RX1'!A:B,2,FALSE),L355)</f>
        <v>134.66</v>
      </c>
    </row>
    <row r="357" spans="1:12" x14ac:dyDescent="0.35">
      <c r="A357" s="3">
        <v>45131</v>
      </c>
      <c r="B357" s="2">
        <f t="shared" si="16"/>
        <v>6.1248934344790209</v>
      </c>
      <c r="C357" s="2">
        <f t="shared" si="16"/>
        <v>1.4377381441834522</v>
      </c>
      <c r="D357" s="2">
        <f t="shared" si="16"/>
        <v>4.1707375408066776</v>
      </c>
      <c r="E357" s="2">
        <f t="shared" si="16"/>
        <v>4.7394825235956857</v>
      </c>
      <c r="F357" s="2">
        <f t="shared" si="17"/>
        <v>4.904459631481588</v>
      </c>
      <c r="G357" s="2">
        <f t="shared" si="18"/>
        <v>4.7724779451728665</v>
      </c>
      <c r="H357">
        <v>457.096</v>
      </c>
      <c r="I357">
        <f>_xlfn.IFNA(VLOOKUP(A357,'AGGG LN'!A:B,2,FALSE),I356)</f>
        <v>4.2111599999999996</v>
      </c>
      <c r="J357">
        <f>_xlfn.IFNA(VLOOKUP(A357,BNDW!A:B,2,FALSE),J356)</f>
        <v>64.763199999999998</v>
      </c>
      <c r="K357">
        <f>_xlfn.IFNA(VLOOKUP(A357,'TY1'!A:C,3,FALSE),K356)</f>
        <v>114.375</v>
      </c>
      <c r="L357">
        <f>_xlfn.IFNA(VLOOKUP(A357,'RX1'!A:B,2,FALSE),L356)</f>
        <v>134.88999999999999</v>
      </c>
    </row>
    <row r="358" spans="1:12" x14ac:dyDescent="0.35">
      <c r="A358" s="3">
        <v>45128</v>
      </c>
      <c r="B358" s="2">
        <f t="shared" si="16"/>
        <v>6.1249078733547746</v>
      </c>
      <c r="C358" s="2">
        <f t="shared" si="16"/>
        <v>1.4388939269632699</v>
      </c>
      <c r="D358" s="2">
        <f t="shared" si="16"/>
        <v>4.1717622891848372</v>
      </c>
      <c r="E358" s="2">
        <f t="shared" si="16"/>
        <v>4.7409841278639151</v>
      </c>
      <c r="F358" s="2">
        <f t="shared" si="17"/>
        <v>4.9015641990418937</v>
      </c>
      <c r="G358" s="2">
        <f t="shared" si="18"/>
        <v>4.7731001420995112</v>
      </c>
      <c r="H358">
        <v>457.1026</v>
      </c>
      <c r="I358">
        <f>_xlfn.IFNA(VLOOKUP(A358,'AGGG LN'!A:B,2,FALSE),I357)</f>
        <v>4.2160299999999999</v>
      </c>
      <c r="J358">
        <f>_xlfn.IFNA(VLOOKUP(A358,BNDW!A:B,2,FALSE),J357)</f>
        <v>64.829599999999999</v>
      </c>
      <c r="K358">
        <f>_xlfn.IFNA(VLOOKUP(A358,'TY1'!A:C,3,FALSE),K357)</f>
        <v>114.546875</v>
      </c>
      <c r="L358">
        <f>_xlfn.IFNA(VLOOKUP(A358,'RX1'!A:B,2,FALSE),L357)</f>
        <v>134.5</v>
      </c>
    </row>
    <row r="359" spans="1:12" x14ac:dyDescent="0.35">
      <c r="A359" s="3">
        <v>45127</v>
      </c>
      <c r="B359" s="2">
        <f t="shared" si="16"/>
        <v>6.1264850492084468</v>
      </c>
      <c r="C359" s="2">
        <f t="shared" si="16"/>
        <v>1.4384906227098235</v>
      </c>
      <c r="D359" s="2">
        <f t="shared" si="16"/>
        <v>4.1701521606210665</v>
      </c>
      <c r="E359" s="2">
        <f t="shared" si="16"/>
        <v>4.7401653505255963</v>
      </c>
      <c r="F359" s="2">
        <f t="shared" si="17"/>
        <v>4.8991821821347417</v>
      </c>
      <c r="G359" s="2">
        <f t="shared" si="18"/>
        <v>4.7719687168474252</v>
      </c>
      <c r="H359">
        <v>457.82409999999999</v>
      </c>
      <c r="I359">
        <f>_xlfn.IFNA(VLOOKUP(A359,'AGGG LN'!A:B,2,FALSE),I358)</f>
        <v>4.2143300000000004</v>
      </c>
      <c r="J359">
        <f>_xlfn.IFNA(VLOOKUP(A359,BNDW!A:B,2,FALSE),J358)</f>
        <v>64.725300000000004</v>
      </c>
      <c r="K359">
        <f>_xlfn.IFNA(VLOOKUP(A359,'TY1'!A:C,3,FALSE),K358)</f>
        <v>114.453125</v>
      </c>
      <c r="L359">
        <f>_xlfn.IFNA(VLOOKUP(A359,'RX1'!A:B,2,FALSE),L358)</f>
        <v>134.18</v>
      </c>
    </row>
    <row r="360" spans="1:12" x14ac:dyDescent="0.35">
      <c r="A360" s="3">
        <v>45126</v>
      </c>
      <c r="B360" s="2">
        <f t="shared" si="16"/>
        <v>6.1313034430438789</v>
      </c>
      <c r="C360" s="2">
        <f t="shared" si="16"/>
        <v>1.4430975729942006</v>
      </c>
      <c r="D360" s="2">
        <f t="shared" si="16"/>
        <v>4.17439034681398</v>
      </c>
      <c r="E360" s="2">
        <f t="shared" si="16"/>
        <v>4.747645834234846</v>
      </c>
      <c r="F360" s="2">
        <f t="shared" si="17"/>
        <v>4.904311351528766</v>
      </c>
      <c r="G360" s="2">
        <f t="shared" si="18"/>
        <v>4.7789789376936298</v>
      </c>
      <c r="H360">
        <v>460.03539999999998</v>
      </c>
      <c r="I360">
        <f>_xlfn.IFNA(VLOOKUP(A360,'AGGG LN'!A:B,2,FALSE),I359)</f>
        <v>4.2337899999999999</v>
      </c>
      <c r="J360">
        <f>_xlfn.IFNA(VLOOKUP(A360,BNDW!A:B,2,FALSE),J359)</f>
        <v>65.000200000000007</v>
      </c>
      <c r="K360">
        <f>_xlfn.IFNA(VLOOKUP(A360,'TY1'!A:C,3,FALSE),K359)</f>
        <v>115.3125</v>
      </c>
      <c r="L360">
        <f>_xlfn.IFNA(VLOOKUP(A360,'RX1'!A:B,2,FALSE),L359)</f>
        <v>134.87</v>
      </c>
    </row>
    <row r="361" spans="1:12" x14ac:dyDescent="0.35">
      <c r="A361" s="3">
        <v>45125</v>
      </c>
      <c r="B361" s="2">
        <f t="shared" si="16"/>
        <v>6.1327240632117936</v>
      </c>
      <c r="C361" s="2">
        <f t="shared" si="16"/>
        <v>1.446024465327657</v>
      </c>
      <c r="D361" s="2">
        <f t="shared" si="16"/>
        <v>4.1730771813350236</v>
      </c>
      <c r="E361" s="2">
        <f t="shared" si="16"/>
        <v>4.7454754589932966</v>
      </c>
      <c r="F361" s="2">
        <f t="shared" si="17"/>
        <v>4.9084549016672803</v>
      </c>
      <c r="G361" s="2">
        <f t="shared" si="18"/>
        <v>4.778071347528094</v>
      </c>
      <c r="H361">
        <v>460.68939999999998</v>
      </c>
      <c r="I361">
        <f>_xlfn.IFNA(VLOOKUP(A361,'AGGG LN'!A:B,2,FALSE),I360)</f>
        <v>4.2462</v>
      </c>
      <c r="J361">
        <f>_xlfn.IFNA(VLOOKUP(A361,BNDW!A:B,2,FALSE),J360)</f>
        <v>64.914900000000003</v>
      </c>
      <c r="K361">
        <f>_xlfn.IFNA(VLOOKUP(A361,'TY1'!A:C,3,FALSE),K360)</f>
        <v>115.0625</v>
      </c>
      <c r="L361">
        <f>_xlfn.IFNA(VLOOKUP(A361,'RX1'!A:B,2,FALSE),L360)</f>
        <v>135.43</v>
      </c>
    </row>
    <row r="362" spans="1:12" x14ac:dyDescent="0.35">
      <c r="A362" s="3">
        <v>45124</v>
      </c>
      <c r="B362" s="2">
        <f t="shared" si="16"/>
        <v>6.1295903691592413</v>
      </c>
      <c r="C362" s="2">
        <f t="shared" si="16"/>
        <v>1.4424667334250745</v>
      </c>
      <c r="D362" s="2">
        <f t="shared" si="16"/>
        <v>4.1702973792216609</v>
      </c>
      <c r="E362" s="2">
        <f t="shared" si="16"/>
        <v>4.7452038305792943</v>
      </c>
      <c r="F362" s="2">
        <f t="shared" si="17"/>
        <v>4.8990331175149535</v>
      </c>
      <c r="G362" s="2">
        <f t="shared" si="18"/>
        <v>4.775969687966426</v>
      </c>
      <c r="H362">
        <v>459.24799999999999</v>
      </c>
      <c r="I362">
        <f>_xlfn.IFNA(VLOOKUP(A362,'AGGG LN'!A:B,2,FALSE),I361)</f>
        <v>4.2311199999999998</v>
      </c>
      <c r="J362">
        <f>_xlfn.IFNA(VLOOKUP(A362,BNDW!A:B,2,FALSE),J361)</f>
        <v>64.734700000000004</v>
      </c>
      <c r="K362">
        <f>_xlfn.IFNA(VLOOKUP(A362,'TY1'!A:C,3,FALSE),K361)</f>
        <v>115.03125</v>
      </c>
      <c r="L362">
        <f>_xlfn.IFNA(VLOOKUP(A362,'RX1'!A:B,2,FALSE),L361)</f>
        <v>134.16</v>
      </c>
    </row>
    <row r="363" spans="1:12" x14ac:dyDescent="0.35">
      <c r="A363" s="3">
        <v>45121</v>
      </c>
      <c r="B363" s="2">
        <f t="shared" si="16"/>
        <v>6.1302571067399967</v>
      </c>
      <c r="C363" s="2">
        <f t="shared" si="16"/>
        <v>1.4433856893763184</v>
      </c>
      <c r="D363" s="2">
        <f t="shared" si="16"/>
        <v>4.1694180205249882</v>
      </c>
      <c r="E363" s="2">
        <f t="shared" si="16"/>
        <v>4.7438445806758507</v>
      </c>
      <c r="F363" s="2">
        <f t="shared" si="17"/>
        <v>4.8976905350801214</v>
      </c>
      <c r="G363" s="2">
        <f t="shared" si="18"/>
        <v>4.7746137715567052</v>
      </c>
      <c r="H363">
        <v>459.55430000000001</v>
      </c>
      <c r="I363">
        <f>_xlfn.IFNA(VLOOKUP(A363,'AGGG LN'!A:B,2,FALSE),I362)</f>
        <v>4.2350099999999999</v>
      </c>
      <c r="J363">
        <f>_xlfn.IFNA(VLOOKUP(A363,BNDW!A:B,2,FALSE),J362)</f>
        <v>64.677800000000005</v>
      </c>
      <c r="K363">
        <f>_xlfn.IFNA(VLOOKUP(A363,'TY1'!A:C,3,FALSE),K362)</f>
        <v>114.875</v>
      </c>
      <c r="L363">
        <f>_xlfn.IFNA(VLOOKUP(A363,'RX1'!A:B,2,FALSE),L362)</f>
        <v>133.97999999999999</v>
      </c>
    </row>
    <row r="364" spans="1:12" x14ac:dyDescent="0.35">
      <c r="A364" s="3">
        <v>45120</v>
      </c>
      <c r="B364" s="2">
        <f t="shared" si="16"/>
        <v>6.1312401850415297</v>
      </c>
      <c r="C364" s="2">
        <f t="shared" si="16"/>
        <v>1.4433856893763184</v>
      </c>
      <c r="D364" s="2">
        <f t="shared" si="16"/>
        <v>4.1726395897458231</v>
      </c>
      <c r="E364" s="2">
        <f t="shared" si="16"/>
        <v>4.748052255699494</v>
      </c>
      <c r="F364" s="2">
        <f t="shared" si="17"/>
        <v>4.8978397999509111</v>
      </c>
      <c r="G364" s="2">
        <f t="shared" si="18"/>
        <v>4.7780097645497772</v>
      </c>
      <c r="H364">
        <v>460.00630000000001</v>
      </c>
      <c r="I364">
        <f>_xlfn.IFNA(VLOOKUP(A364,'AGGG LN'!A:B,2,FALSE),I363)</f>
        <v>4.2350099999999999</v>
      </c>
      <c r="J364">
        <f>_xlfn.IFNA(VLOOKUP(A364,BNDW!A:B,2,FALSE),J363)</f>
        <v>64.886499999999998</v>
      </c>
      <c r="K364">
        <f>_xlfn.IFNA(VLOOKUP(A364,'TY1'!A:C,3,FALSE),K363)</f>
        <v>115.359375</v>
      </c>
      <c r="L364">
        <f>_xlfn.IFNA(VLOOKUP(A364,'RX1'!A:B,2,FALSE),L363)</f>
        <v>134</v>
      </c>
    </row>
    <row r="365" spans="1:12" x14ac:dyDescent="0.35">
      <c r="A365" s="3">
        <v>45119</v>
      </c>
      <c r="B365" s="2">
        <f t="shared" si="16"/>
        <v>6.1237288873605662</v>
      </c>
      <c r="C365" s="2">
        <f t="shared" si="16"/>
        <v>1.4353321136844053</v>
      </c>
      <c r="D365" s="2">
        <f t="shared" si="16"/>
        <v>4.1663349367048088</v>
      </c>
      <c r="E365" s="2">
        <f t="shared" si="16"/>
        <v>4.7412569047341275</v>
      </c>
      <c r="F365" s="2">
        <f t="shared" si="17"/>
        <v>4.8912509770728985</v>
      </c>
      <c r="G365" s="2">
        <f t="shared" si="18"/>
        <v>4.7712557192018821</v>
      </c>
      <c r="H365">
        <v>456.56400000000002</v>
      </c>
      <c r="I365">
        <f>_xlfn.IFNA(VLOOKUP(A365,'AGGG LN'!A:B,2,FALSE),I364)</f>
        <v>4.2010399999999999</v>
      </c>
      <c r="J365">
        <f>_xlfn.IFNA(VLOOKUP(A365,BNDW!A:B,2,FALSE),J364)</f>
        <v>64.478700000000003</v>
      </c>
      <c r="K365">
        <f>_xlfn.IFNA(VLOOKUP(A365,'TY1'!A:C,3,FALSE),K364)</f>
        <v>114.578125</v>
      </c>
      <c r="L365">
        <f>_xlfn.IFNA(VLOOKUP(A365,'RX1'!A:B,2,FALSE),L364)</f>
        <v>133.12</v>
      </c>
    </row>
    <row r="366" spans="1:12" x14ac:dyDescent="0.35">
      <c r="A366" s="3">
        <v>45118</v>
      </c>
      <c r="B366" s="2">
        <f t="shared" si="16"/>
        <v>6.1125798025260778</v>
      </c>
      <c r="C366" s="2">
        <f t="shared" si="16"/>
        <v>1.4246228494358666</v>
      </c>
      <c r="D366" s="2">
        <f t="shared" si="16"/>
        <v>4.1604256430025588</v>
      </c>
      <c r="E366" s="2">
        <f t="shared" si="16"/>
        <v>4.7324909261249637</v>
      </c>
      <c r="F366" s="2">
        <f t="shared" si="17"/>
        <v>4.8837106005225888</v>
      </c>
      <c r="G366" s="2">
        <f t="shared" si="18"/>
        <v>4.7627348610044891</v>
      </c>
      <c r="H366">
        <v>451.50200000000001</v>
      </c>
      <c r="I366">
        <f>_xlfn.IFNA(VLOOKUP(A366,'AGGG LN'!A:B,2,FALSE),I365)</f>
        <v>4.1562900000000003</v>
      </c>
      <c r="J366">
        <f>_xlfn.IFNA(VLOOKUP(A366,BNDW!A:B,2,FALSE),J365)</f>
        <v>64.098799999999997</v>
      </c>
      <c r="K366">
        <f>_xlfn.IFNA(VLOOKUP(A366,'TY1'!A:C,3,FALSE),K365)</f>
        <v>113.578125</v>
      </c>
      <c r="L366">
        <f>_xlfn.IFNA(VLOOKUP(A366,'RX1'!A:B,2,FALSE),L365)</f>
        <v>132.12</v>
      </c>
    </row>
    <row r="367" spans="1:12" x14ac:dyDescent="0.35">
      <c r="A367" s="3">
        <v>45117</v>
      </c>
      <c r="B367" s="2">
        <f t="shared" si="16"/>
        <v>6.109636173919708</v>
      </c>
      <c r="C367" s="2">
        <f t="shared" si="16"/>
        <v>1.4221898402669739</v>
      </c>
      <c r="D367" s="2">
        <f t="shared" si="16"/>
        <v>4.1594001371643117</v>
      </c>
      <c r="E367" s="2">
        <f t="shared" si="16"/>
        <v>4.7313897560205751</v>
      </c>
      <c r="F367" s="2">
        <f t="shared" si="17"/>
        <v>4.8846184535127692</v>
      </c>
      <c r="G367" s="2">
        <f t="shared" si="18"/>
        <v>4.7620354955190143</v>
      </c>
      <c r="H367">
        <v>450.17489999999998</v>
      </c>
      <c r="I367">
        <f>_xlfn.IFNA(VLOOKUP(A367,'AGGG LN'!A:B,2,FALSE),I366)</f>
        <v>4.1461899999999998</v>
      </c>
      <c r="J367">
        <f>_xlfn.IFNA(VLOOKUP(A367,BNDW!A:B,2,FALSE),J366)</f>
        <v>64.033100000000005</v>
      </c>
      <c r="K367">
        <f>_xlfn.IFNA(VLOOKUP(A367,'TY1'!A:C,3,FALSE),K366)</f>
        <v>113.453125</v>
      </c>
      <c r="L367">
        <f>_xlfn.IFNA(VLOOKUP(A367,'RX1'!A:B,2,FALSE),L366)</f>
        <v>132.24</v>
      </c>
    </row>
    <row r="368" spans="1:12" x14ac:dyDescent="0.35">
      <c r="A368" s="3">
        <v>45114</v>
      </c>
      <c r="B368" s="2">
        <f t="shared" si="16"/>
        <v>6.1077368866818853</v>
      </c>
      <c r="C368" s="2">
        <f t="shared" si="16"/>
        <v>1.4217242443017695</v>
      </c>
      <c r="D368" s="2">
        <f t="shared" si="16"/>
        <v>4.1583626354501506</v>
      </c>
      <c r="E368" s="2">
        <f t="shared" si="16"/>
        <v>4.7272495348152797</v>
      </c>
      <c r="F368" s="2">
        <f t="shared" si="17"/>
        <v>4.8849964824742891</v>
      </c>
      <c r="G368" s="2">
        <f t="shared" si="18"/>
        <v>4.7587989243470821</v>
      </c>
      <c r="H368">
        <v>449.32069999999999</v>
      </c>
      <c r="I368">
        <f>_xlfn.IFNA(VLOOKUP(A368,'AGGG LN'!A:B,2,FALSE),I367)</f>
        <v>4.1442600000000001</v>
      </c>
      <c r="J368">
        <f>_xlfn.IFNA(VLOOKUP(A368,BNDW!A:B,2,FALSE),J367)</f>
        <v>63.966700000000003</v>
      </c>
      <c r="K368">
        <f>_xlfn.IFNA(VLOOKUP(A368,'TY1'!A:C,3,FALSE),K367)</f>
        <v>112.984375</v>
      </c>
      <c r="L368">
        <f>_xlfn.IFNA(VLOOKUP(A368,'RX1'!A:B,2,FALSE),L367)</f>
        <v>132.29</v>
      </c>
    </row>
    <row r="369" spans="1:12" x14ac:dyDescent="0.35">
      <c r="A369" s="3">
        <v>45113</v>
      </c>
      <c r="B369" s="2">
        <f t="shared" si="16"/>
        <v>6.1043408979843328</v>
      </c>
      <c r="C369" s="2">
        <f t="shared" si="16"/>
        <v>1.4152024662670983</v>
      </c>
      <c r="D369" s="2">
        <f t="shared" si="16"/>
        <v>4.158954955776788</v>
      </c>
      <c r="E369" s="2">
        <f t="shared" si="16"/>
        <v>4.7266962079233092</v>
      </c>
      <c r="F369" s="2">
        <f t="shared" si="17"/>
        <v>4.8855254830534118</v>
      </c>
      <c r="G369" s="2">
        <f t="shared" si="18"/>
        <v>4.7584620629493299</v>
      </c>
      <c r="H369">
        <v>447.79739999999998</v>
      </c>
      <c r="I369">
        <f>_xlfn.IFNA(VLOOKUP(A369,'AGGG LN'!A:B,2,FALSE),I368)</f>
        <v>4.1173200000000003</v>
      </c>
      <c r="J369">
        <f>_xlfn.IFNA(VLOOKUP(A369,BNDW!A:B,2,FALSE),J368)</f>
        <v>64.004599999999996</v>
      </c>
      <c r="K369">
        <f>_xlfn.IFNA(VLOOKUP(A369,'TY1'!A:C,3,FALSE),K368)</f>
        <v>112.921875</v>
      </c>
      <c r="L369">
        <f>_xlfn.IFNA(VLOOKUP(A369,'RX1'!A:B,2,FALSE),L368)</f>
        <v>132.36000000000001</v>
      </c>
    </row>
    <row r="370" spans="1:12" x14ac:dyDescent="0.35">
      <c r="A370" s="3">
        <v>45112</v>
      </c>
      <c r="B370" s="2">
        <f t="shared" si="16"/>
        <v>6.1106974201309425</v>
      </c>
      <c r="C370" s="2">
        <f t="shared" si="16"/>
        <v>1.4236961132738915</v>
      </c>
      <c r="D370" s="2">
        <f t="shared" si="16"/>
        <v>4.1641271218233014</v>
      </c>
      <c r="E370" s="2">
        <f t="shared" si="16"/>
        <v>4.7333160086800214</v>
      </c>
      <c r="F370" s="2">
        <f t="shared" si="17"/>
        <v>4.8981382628691099</v>
      </c>
      <c r="G370" s="2">
        <f t="shared" si="18"/>
        <v>4.7662804595178399</v>
      </c>
      <c r="H370">
        <v>450.65289999999999</v>
      </c>
      <c r="I370">
        <f>_xlfn.IFNA(VLOOKUP(A370,'AGGG LN'!A:B,2,FALSE),I369)</f>
        <v>4.1524400000000004</v>
      </c>
      <c r="J370">
        <f>_xlfn.IFNA(VLOOKUP(A370,BNDW!A:B,2,FALSE),J369)</f>
        <v>64.336500000000001</v>
      </c>
      <c r="K370">
        <f>_xlfn.IFNA(VLOOKUP(A370,'TY1'!A:C,3,FALSE),K369)</f>
        <v>113.671875</v>
      </c>
      <c r="L370">
        <f>_xlfn.IFNA(VLOOKUP(A370,'RX1'!A:B,2,FALSE),L369)</f>
        <v>134.04</v>
      </c>
    </row>
    <row r="371" spans="1:12" x14ac:dyDescent="0.35">
      <c r="A371" s="3">
        <v>45111</v>
      </c>
      <c r="B371" s="2">
        <f t="shared" si="16"/>
        <v>6.1138653488964616</v>
      </c>
      <c r="C371" s="2">
        <f t="shared" si="16"/>
        <v>1.4284362841511167</v>
      </c>
      <c r="D371" s="2">
        <f t="shared" si="16"/>
        <v>4.1641271218233014</v>
      </c>
      <c r="E371" s="2">
        <f t="shared" si="16"/>
        <v>4.7333160086800214</v>
      </c>
      <c r="F371" s="2">
        <f t="shared" si="17"/>
        <v>4.899554746499545</v>
      </c>
      <c r="G371" s="2">
        <f t="shared" si="18"/>
        <v>4.7665637562439267</v>
      </c>
      <c r="H371">
        <v>452.08280000000002</v>
      </c>
      <c r="I371">
        <f>_xlfn.IFNA(VLOOKUP(A371,'AGGG LN'!A:B,2,FALSE),I370)</f>
        <v>4.1721700000000004</v>
      </c>
      <c r="J371">
        <f>_xlfn.IFNA(VLOOKUP(A371,BNDW!A:B,2,FALSE),J370)</f>
        <v>64.336500000000001</v>
      </c>
      <c r="K371">
        <f>_xlfn.IFNA(VLOOKUP(A371,'TY1'!A:C,3,FALSE),K370)</f>
        <v>113.671875</v>
      </c>
      <c r="L371">
        <f>_xlfn.IFNA(VLOOKUP(A371,'RX1'!A:B,2,FALSE),L370)</f>
        <v>134.22999999999999</v>
      </c>
    </row>
    <row r="372" spans="1:12" x14ac:dyDescent="0.35">
      <c r="A372" s="3">
        <v>45110</v>
      </c>
      <c r="B372" s="2">
        <f t="shared" si="16"/>
        <v>6.1133688564152928</v>
      </c>
      <c r="C372" s="2">
        <f t="shared" si="16"/>
        <v>1.4260125466671052</v>
      </c>
      <c r="D372" s="2">
        <f t="shared" si="16"/>
        <v>4.1676585287605867</v>
      </c>
      <c r="E372" s="2">
        <f t="shared" si="16"/>
        <v>4.7383890297743143</v>
      </c>
      <c r="F372" s="2">
        <f t="shared" si="17"/>
        <v>4.9018615525974596</v>
      </c>
      <c r="G372" s="2">
        <f t="shared" si="18"/>
        <v>4.7710835343389437</v>
      </c>
      <c r="H372">
        <v>451.85840000000002</v>
      </c>
      <c r="I372">
        <f>_xlfn.IFNA(VLOOKUP(A372,'AGGG LN'!A:B,2,FALSE),I371)</f>
        <v>4.1620699999999999</v>
      </c>
      <c r="J372">
        <f>_xlfn.IFNA(VLOOKUP(A372,BNDW!A:B,2,FALSE),J371)</f>
        <v>64.564099999999996</v>
      </c>
      <c r="K372">
        <f>_xlfn.IFNA(VLOOKUP(A372,'TY1'!A:C,3,FALSE),K371)</f>
        <v>114.25</v>
      </c>
      <c r="L372">
        <f>_xlfn.IFNA(VLOOKUP(A372,'RX1'!A:B,2,FALSE),L371)</f>
        <v>134.54</v>
      </c>
    </row>
    <row r="373" spans="1:12" x14ac:dyDescent="0.35">
      <c r="A373" s="3">
        <v>45107</v>
      </c>
      <c r="B373" s="2">
        <f t="shared" si="16"/>
        <v>6.1143363905684751</v>
      </c>
      <c r="C373" s="2">
        <f t="shared" si="16"/>
        <v>1.4285513255781406</v>
      </c>
      <c r="D373" s="2">
        <f t="shared" si="16"/>
        <v>4.1704008732256659</v>
      </c>
      <c r="E373" s="2">
        <f t="shared" si="16"/>
        <v>4.7412569047341275</v>
      </c>
      <c r="F373" s="2">
        <f t="shared" si="17"/>
        <v>4.9046078894507259</v>
      </c>
      <c r="G373" s="2">
        <f t="shared" si="18"/>
        <v>4.7739271016774474</v>
      </c>
      <c r="H373">
        <v>452.29579999999999</v>
      </c>
      <c r="I373">
        <f>_xlfn.IFNA(VLOOKUP(A373,'AGGG LN'!A:B,2,FALSE),I372)</f>
        <v>4.17265</v>
      </c>
      <c r="J373">
        <f>_xlfn.IFNA(VLOOKUP(A373,BNDW!A:B,2,FALSE),J372)</f>
        <v>64.741399999999999</v>
      </c>
      <c r="K373">
        <f>_xlfn.IFNA(VLOOKUP(A373,'TY1'!A:C,3,FALSE),K372)</f>
        <v>114.578125</v>
      </c>
      <c r="L373">
        <f>_xlfn.IFNA(VLOOKUP(A373,'RX1'!A:B,2,FALSE),L372)</f>
        <v>134.91</v>
      </c>
    </row>
    <row r="374" spans="1:12" x14ac:dyDescent="0.35">
      <c r="A374" s="3">
        <v>45106</v>
      </c>
      <c r="B374" s="2">
        <f t="shared" si="16"/>
        <v>6.1122727800151058</v>
      </c>
      <c r="C374" s="2">
        <f t="shared" si="16"/>
        <v>1.4250870980890438</v>
      </c>
      <c r="D374" s="2">
        <f t="shared" si="16"/>
        <v>4.1680596000443817</v>
      </c>
      <c r="E374" s="2">
        <f t="shared" si="16"/>
        <v>4.7400288224347298</v>
      </c>
      <c r="F374" s="2">
        <f t="shared" si="17"/>
        <v>4.9038663797029729</v>
      </c>
      <c r="G374" s="2">
        <f t="shared" si="18"/>
        <v>4.7727963338883788</v>
      </c>
      <c r="H374">
        <v>451.36340000000001</v>
      </c>
      <c r="I374">
        <f>_xlfn.IFNA(VLOOKUP(A374,'AGGG LN'!A:B,2,FALSE),I373)</f>
        <v>4.15822</v>
      </c>
      <c r="J374">
        <f>_xlfn.IFNA(VLOOKUP(A374,BNDW!A:B,2,FALSE),J373)</f>
        <v>64.59</v>
      </c>
      <c r="K374">
        <f>_xlfn.IFNA(VLOOKUP(A374,'TY1'!A:C,3,FALSE),K373)</f>
        <v>114.4375</v>
      </c>
      <c r="L374">
        <f>_xlfn.IFNA(VLOOKUP(A374,'RX1'!A:B,2,FALSE),L373)</f>
        <v>134.81</v>
      </c>
    </row>
    <row r="375" spans="1:12" x14ac:dyDescent="0.35">
      <c r="A375" s="3">
        <v>45105</v>
      </c>
      <c r="B375" s="2">
        <f t="shared" si="16"/>
        <v>6.1172931303721718</v>
      </c>
      <c r="C375" s="2">
        <f t="shared" si="16"/>
        <v>1.4300504469811779</v>
      </c>
      <c r="D375" s="2">
        <f t="shared" si="16"/>
        <v>4.1734653065564835</v>
      </c>
      <c r="E375" s="2">
        <f t="shared" si="16"/>
        <v>4.7498115091473432</v>
      </c>
      <c r="F375" s="2">
        <f t="shared" si="17"/>
        <v>4.9108149588140444</v>
      </c>
      <c r="G375" s="2">
        <f t="shared" si="18"/>
        <v>4.7820121990806843</v>
      </c>
      <c r="H375">
        <v>453.63510000000002</v>
      </c>
      <c r="I375">
        <f>_xlfn.IFNA(VLOOKUP(A375,'AGGG LN'!A:B,2,FALSE),I374)</f>
        <v>4.1789100000000001</v>
      </c>
      <c r="J375">
        <f>_xlfn.IFNA(VLOOKUP(A375,BNDW!A:B,2,FALSE),J374)</f>
        <v>64.940100000000001</v>
      </c>
      <c r="K375">
        <f>_xlfn.IFNA(VLOOKUP(A375,'TY1'!A:C,3,FALSE),K374)</f>
        <v>115.5625</v>
      </c>
      <c r="L375">
        <f>_xlfn.IFNA(VLOOKUP(A375,'RX1'!A:B,2,FALSE),L374)</f>
        <v>135.75</v>
      </c>
    </row>
    <row r="376" spans="1:12" x14ac:dyDescent="0.35">
      <c r="A376" s="3">
        <v>45104</v>
      </c>
      <c r="B376" s="2">
        <f t="shared" si="16"/>
        <v>6.1183227232694151</v>
      </c>
      <c r="C376" s="2">
        <f t="shared" si="16"/>
        <v>1.429935577895912</v>
      </c>
      <c r="D376" s="2">
        <f t="shared" si="16"/>
        <v>4.1708394453407456</v>
      </c>
      <c r="E376" s="2">
        <f t="shared" si="16"/>
        <v>4.7461542074073275</v>
      </c>
      <c r="F376" s="2">
        <f t="shared" si="17"/>
        <v>4.9077162400884147</v>
      </c>
      <c r="G376" s="2">
        <f t="shared" si="18"/>
        <v>4.7784666139435448</v>
      </c>
      <c r="H376">
        <v>454.10239999999999</v>
      </c>
      <c r="I376">
        <f>_xlfn.IFNA(VLOOKUP(A376,'AGGG LN'!A:B,2,FALSE),I375)</f>
        <v>4.1784299999999996</v>
      </c>
      <c r="J376">
        <f>_xlfn.IFNA(VLOOKUP(A376,BNDW!A:B,2,FALSE),J375)</f>
        <v>64.769800000000004</v>
      </c>
      <c r="K376">
        <f>_xlfn.IFNA(VLOOKUP(A376,'TY1'!A:C,3,FALSE),K375)</f>
        <v>115.140625</v>
      </c>
      <c r="L376">
        <f>_xlfn.IFNA(VLOOKUP(A376,'RX1'!A:B,2,FALSE),L375)</f>
        <v>135.33000000000001</v>
      </c>
    </row>
    <row r="377" spans="1:12" x14ac:dyDescent="0.35">
      <c r="A377" s="3">
        <v>45103</v>
      </c>
      <c r="B377" s="2">
        <f t="shared" si="16"/>
        <v>6.1193505972303246</v>
      </c>
      <c r="C377" s="2">
        <f t="shared" si="16"/>
        <v>1.4324644291666317</v>
      </c>
      <c r="D377" s="2">
        <f t="shared" si="16"/>
        <v>4.1724453856582961</v>
      </c>
      <c r="E377" s="2">
        <f t="shared" si="16"/>
        <v>4.749676291785228</v>
      </c>
      <c r="F377" s="2">
        <f t="shared" si="17"/>
        <v>4.9121400473471564</v>
      </c>
      <c r="G377" s="2">
        <f t="shared" si="18"/>
        <v>4.782169042897614</v>
      </c>
      <c r="H377">
        <v>454.56939999999997</v>
      </c>
      <c r="I377">
        <f>_xlfn.IFNA(VLOOKUP(A377,'AGGG LN'!A:B,2,FALSE),I376)</f>
        <v>4.1890099999999997</v>
      </c>
      <c r="J377">
        <f>_xlfn.IFNA(VLOOKUP(A377,BNDW!A:B,2,FALSE),J376)</f>
        <v>64.873900000000006</v>
      </c>
      <c r="K377">
        <f>_xlfn.IFNA(VLOOKUP(A377,'TY1'!A:C,3,FALSE),K376)</f>
        <v>115.546875</v>
      </c>
      <c r="L377">
        <f>_xlfn.IFNA(VLOOKUP(A377,'RX1'!A:B,2,FALSE),L376)</f>
        <v>135.93</v>
      </c>
    </row>
    <row r="378" spans="1:12" x14ac:dyDescent="0.35">
      <c r="A378" s="3">
        <v>45100</v>
      </c>
      <c r="B378" s="2">
        <f t="shared" si="16"/>
        <v>6.1170678137815679</v>
      </c>
      <c r="C378" s="2">
        <f t="shared" si="16"/>
        <v>1.4298183020930069</v>
      </c>
      <c r="D378" s="2">
        <f t="shared" si="16"/>
        <v>4.1709845641763446</v>
      </c>
      <c r="E378" s="2">
        <f t="shared" si="16"/>
        <v>4.7483231116058082</v>
      </c>
      <c r="F378" s="2">
        <f t="shared" si="17"/>
        <v>4.9086025685311041</v>
      </c>
      <c r="G378" s="2">
        <f t="shared" si="18"/>
        <v>4.7803790029908679</v>
      </c>
      <c r="H378">
        <v>453.53289999999998</v>
      </c>
      <c r="I378">
        <f>_xlfn.IFNA(VLOOKUP(A378,'AGGG LN'!A:B,2,FALSE),I377)</f>
        <v>4.1779400000000004</v>
      </c>
      <c r="J378">
        <f>_xlfn.IFNA(VLOOKUP(A378,BNDW!A:B,2,FALSE),J377)</f>
        <v>64.779200000000003</v>
      </c>
      <c r="K378">
        <f>_xlfn.IFNA(VLOOKUP(A378,'TY1'!A:C,3,FALSE),K377)</f>
        <v>115.390625</v>
      </c>
      <c r="L378">
        <f>_xlfn.IFNA(VLOOKUP(A378,'RX1'!A:B,2,FALSE),L377)</f>
        <v>135.44999999999999</v>
      </c>
    </row>
    <row r="379" spans="1:12" x14ac:dyDescent="0.35">
      <c r="A379" s="3">
        <v>45099</v>
      </c>
      <c r="B379" s="2">
        <f t="shared" si="16"/>
        <v>6.1163897941199332</v>
      </c>
      <c r="C379" s="2">
        <f t="shared" si="16"/>
        <v>1.4301653028730523</v>
      </c>
      <c r="D379" s="2">
        <f t="shared" si="16"/>
        <v>4.1668869046550672</v>
      </c>
      <c r="E379" s="2">
        <f t="shared" si="16"/>
        <v>4.7453396540090447</v>
      </c>
      <c r="F379" s="2">
        <f t="shared" si="17"/>
        <v>4.8967197699663618</v>
      </c>
      <c r="G379" s="2">
        <f t="shared" si="18"/>
        <v>4.7756156772005083</v>
      </c>
      <c r="H379">
        <v>453.22550000000001</v>
      </c>
      <c r="I379">
        <f>_xlfn.IFNA(VLOOKUP(A379,'AGGG LN'!A:B,2,FALSE),I378)</f>
        <v>4.1793899999999997</v>
      </c>
      <c r="J379">
        <f>_xlfn.IFNA(VLOOKUP(A379,BNDW!A:B,2,FALSE),J378)</f>
        <v>64.514300000000006</v>
      </c>
      <c r="K379">
        <f>_xlfn.IFNA(VLOOKUP(A379,'TY1'!A:C,3,FALSE),K378)</f>
        <v>115.046875</v>
      </c>
      <c r="L379">
        <f>_xlfn.IFNA(VLOOKUP(A379,'RX1'!A:B,2,FALSE),L378)</f>
        <v>133.85</v>
      </c>
    </row>
    <row r="380" spans="1:12" x14ac:dyDescent="0.35">
      <c r="A380" s="3">
        <v>45098</v>
      </c>
      <c r="B380" s="2">
        <f t="shared" si="16"/>
        <v>6.1199311980541093</v>
      </c>
      <c r="C380" s="2">
        <f t="shared" si="16"/>
        <v>1.4317742905981066</v>
      </c>
      <c r="D380" s="2">
        <f t="shared" si="16"/>
        <v>4.1714228804316216</v>
      </c>
      <c r="E380" s="2">
        <f t="shared" si="16"/>
        <v>4.7503521958325896</v>
      </c>
      <c r="F380" s="2">
        <f t="shared" si="17"/>
        <v>4.902233120245624</v>
      </c>
      <c r="G380" s="2">
        <f t="shared" si="18"/>
        <v>4.780728380715197</v>
      </c>
      <c r="H380">
        <v>454.83339999999998</v>
      </c>
      <c r="I380">
        <f>_xlfn.IFNA(VLOOKUP(A380,'AGGG LN'!A:B,2,FALSE),I379)</f>
        <v>4.1861199999999998</v>
      </c>
      <c r="J380">
        <f>_xlfn.IFNA(VLOOKUP(A380,BNDW!A:B,2,FALSE),J379)</f>
        <v>64.807599999999994</v>
      </c>
      <c r="K380">
        <f>_xlfn.IFNA(VLOOKUP(A380,'TY1'!A:C,3,FALSE),K379)</f>
        <v>115.625</v>
      </c>
      <c r="L380">
        <f>_xlfn.IFNA(VLOOKUP(A380,'RX1'!A:B,2,FALSE),L379)</f>
        <v>134.59</v>
      </c>
    </row>
    <row r="381" spans="1:12" x14ac:dyDescent="0.35">
      <c r="A381" s="3">
        <v>45097</v>
      </c>
      <c r="B381" s="2">
        <f t="shared" si="16"/>
        <v>6.119569901627135</v>
      </c>
      <c r="C381" s="2">
        <f t="shared" si="16"/>
        <v>1.4316596193699476</v>
      </c>
      <c r="D381" s="2">
        <f t="shared" si="16"/>
        <v>4.1706927612878957</v>
      </c>
      <c r="E381" s="2">
        <f t="shared" si="16"/>
        <v>4.7503521958325896</v>
      </c>
      <c r="F381" s="2">
        <f t="shared" si="17"/>
        <v>4.9048302351992792</v>
      </c>
      <c r="G381" s="2">
        <f t="shared" si="18"/>
        <v>4.7812478037059281</v>
      </c>
      <c r="H381">
        <v>454.66910000000001</v>
      </c>
      <c r="I381">
        <f>_xlfn.IFNA(VLOOKUP(A381,'AGGG LN'!A:B,2,FALSE),I380)</f>
        <v>4.1856400000000002</v>
      </c>
      <c r="J381">
        <f>_xlfn.IFNA(VLOOKUP(A381,BNDW!A:B,2,FALSE),J380)</f>
        <v>64.760300000000001</v>
      </c>
      <c r="K381">
        <f>_xlfn.IFNA(VLOOKUP(A381,'TY1'!A:C,3,FALSE),K380)</f>
        <v>115.625</v>
      </c>
      <c r="L381">
        <f>_xlfn.IFNA(VLOOKUP(A381,'RX1'!A:B,2,FALSE),L380)</f>
        <v>134.94</v>
      </c>
    </row>
    <row r="382" spans="1:12" x14ac:dyDescent="0.35">
      <c r="A382" s="3">
        <v>45096</v>
      </c>
      <c r="B382" s="2">
        <f t="shared" si="16"/>
        <v>6.1174987811402017</v>
      </c>
      <c r="C382" s="2">
        <f t="shared" si="16"/>
        <v>1.4285513255781406</v>
      </c>
      <c r="D382" s="2">
        <f t="shared" si="16"/>
        <v>4.1706927612878957</v>
      </c>
      <c r="E382" s="2">
        <f t="shared" si="16"/>
        <v>4.7503521958325896</v>
      </c>
      <c r="F382" s="2">
        <f t="shared" si="17"/>
        <v>4.8947005492974904</v>
      </c>
      <c r="G382" s="2">
        <f t="shared" si="18"/>
        <v>4.7792218665255701</v>
      </c>
      <c r="H382">
        <v>453.72840000000002</v>
      </c>
      <c r="I382">
        <f>_xlfn.IFNA(VLOOKUP(A382,'AGGG LN'!A:B,2,FALSE),I381)</f>
        <v>4.17265</v>
      </c>
      <c r="J382">
        <f>_xlfn.IFNA(VLOOKUP(A382,BNDW!A:B,2,FALSE),J381)</f>
        <v>64.760300000000001</v>
      </c>
      <c r="K382">
        <f>_xlfn.IFNA(VLOOKUP(A382,'TY1'!A:C,3,FALSE),K381)</f>
        <v>115.625</v>
      </c>
      <c r="L382">
        <f>_xlfn.IFNA(VLOOKUP(A382,'RX1'!A:B,2,FALSE),L381)</f>
        <v>133.58000000000001</v>
      </c>
    </row>
    <row r="383" spans="1:12" x14ac:dyDescent="0.35">
      <c r="A383" s="3">
        <v>45093</v>
      </c>
      <c r="B383" s="2">
        <f t="shared" si="16"/>
        <v>6.1196301634184502</v>
      </c>
      <c r="C383" s="2">
        <f t="shared" si="16"/>
        <v>1.4334975524280402</v>
      </c>
      <c r="D383" s="2">
        <f t="shared" si="16"/>
        <v>4.1683521721968502</v>
      </c>
      <c r="E383" s="2">
        <f t="shared" si="16"/>
        <v>4.748052255699494</v>
      </c>
      <c r="F383" s="2">
        <f t="shared" si="17"/>
        <v>4.900225012769285</v>
      </c>
      <c r="G383" s="2">
        <f t="shared" si="18"/>
        <v>4.7784868071134525</v>
      </c>
      <c r="H383">
        <v>454.69650000000001</v>
      </c>
      <c r="I383">
        <f>_xlfn.IFNA(VLOOKUP(A383,'AGGG LN'!A:B,2,FALSE),I382)</f>
        <v>4.1933400000000001</v>
      </c>
      <c r="J383">
        <f>_xlfn.IFNA(VLOOKUP(A383,BNDW!A:B,2,FALSE),J382)</f>
        <v>64.608900000000006</v>
      </c>
      <c r="K383">
        <f>_xlfn.IFNA(VLOOKUP(A383,'TY1'!A:C,3,FALSE),K382)</f>
        <v>115.359375</v>
      </c>
      <c r="L383">
        <f>_xlfn.IFNA(VLOOKUP(A383,'RX1'!A:B,2,FALSE),L382)</f>
        <v>134.32</v>
      </c>
    </row>
    <row r="384" spans="1:12" x14ac:dyDescent="0.35">
      <c r="A384" s="3">
        <v>45092</v>
      </c>
      <c r="B384" s="2">
        <f t="shared" si="16"/>
        <v>6.1193637964478746</v>
      </c>
      <c r="C384" s="2">
        <f t="shared" si="16"/>
        <v>1.4333830786495649</v>
      </c>
      <c r="D384" s="2">
        <f t="shared" si="16"/>
        <v>4.1692309218298806</v>
      </c>
      <c r="E384" s="2">
        <f t="shared" si="16"/>
        <v>4.7515676730569849</v>
      </c>
      <c r="F384" s="2">
        <f t="shared" si="17"/>
        <v>4.8967944776724961</v>
      </c>
      <c r="G384" s="2">
        <f t="shared" si="18"/>
        <v>4.780613033980087</v>
      </c>
      <c r="H384">
        <v>454.5754</v>
      </c>
      <c r="I384">
        <f>_xlfn.IFNA(VLOOKUP(A384,'AGGG LN'!A:B,2,FALSE),I383)</f>
        <v>4.1928599999999996</v>
      </c>
      <c r="J384">
        <f>_xlfn.IFNA(VLOOKUP(A384,BNDW!A:B,2,FALSE),J383)</f>
        <v>64.665700000000001</v>
      </c>
      <c r="K384">
        <f>_xlfn.IFNA(VLOOKUP(A384,'TY1'!A:C,3,FALSE),K383)</f>
        <v>115.765625</v>
      </c>
      <c r="L384">
        <f>_xlfn.IFNA(VLOOKUP(A384,'RX1'!A:B,2,FALSE),L383)</f>
        <v>133.86000000000001</v>
      </c>
    </row>
    <row r="385" spans="1:12" x14ac:dyDescent="0.35">
      <c r="A385" s="3">
        <v>45091</v>
      </c>
      <c r="B385" s="2">
        <f t="shared" si="16"/>
        <v>6.1167868685688882</v>
      </c>
      <c r="C385" s="2">
        <f t="shared" si="16"/>
        <v>1.4312008029171526</v>
      </c>
      <c r="D385" s="2">
        <f t="shared" si="16"/>
        <v>4.165565394404843</v>
      </c>
      <c r="E385" s="2">
        <f t="shared" si="16"/>
        <v>4.7465612354300424</v>
      </c>
      <c r="F385" s="2">
        <f t="shared" si="17"/>
        <v>4.901266757040891</v>
      </c>
      <c r="G385" s="2">
        <f t="shared" si="18"/>
        <v>4.7775023397522123</v>
      </c>
      <c r="H385">
        <v>453.40550000000002</v>
      </c>
      <c r="I385">
        <f>_xlfn.IFNA(VLOOKUP(A385,'AGGG LN'!A:B,2,FALSE),I384)</f>
        <v>4.1837200000000001</v>
      </c>
      <c r="J385">
        <f>_xlfn.IFNA(VLOOKUP(A385,BNDW!A:B,2,FALSE),J384)</f>
        <v>64.429100000000005</v>
      </c>
      <c r="K385">
        <f>_xlfn.IFNA(VLOOKUP(A385,'TY1'!A:C,3,FALSE),K384)</f>
        <v>115.1875</v>
      </c>
      <c r="L385">
        <f>_xlfn.IFNA(VLOOKUP(A385,'RX1'!A:B,2,FALSE),L384)</f>
        <v>134.46</v>
      </c>
    </row>
    <row r="386" spans="1:12" x14ac:dyDescent="0.35">
      <c r="A386" s="3">
        <v>45090</v>
      </c>
      <c r="B386" s="2">
        <f t="shared" si="16"/>
        <v>6.1148715165386447</v>
      </c>
      <c r="C386" s="2">
        <f t="shared" si="16"/>
        <v>1.4287813687362099</v>
      </c>
      <c r="D386" s="2">
        <f t="shared" si="16"/>
        <v>4.1654194869533701</v>
      </c>
      <c r="E386" s="2">
        <f t="shared" ref="E386:F449" si="19">LN(K386)</f>
        <v>4.7447962495669271</v>
      </c>
      <c r="F386" s="2">
        <f t="shared" si="17"/>
        <v>4.9039405554252928</v>
      </c>
      <c r="G386" s="2">
        <f t="shared" si="18"/>
        <v>4.7766251107386006</v>
      </c>
      <c r="H386">
        <v>452.53789999999998</v>
      </c>
      <c r="I386">
        <f>_xlfn.IFNA(VLOOKUP(A386,'AGGG LN'!A:B,2,FALSE),I385)</f>
        <v>4.17361</v>
      </c>
      <c r="J386">
        <f>_xlfn.IFNA(VLOOKUP(A386,BNDW!A:B,2,FALSE),J385)</f>
        <v>64.419700000000006</v>
      </c>
      <c r="K386">
        <f>_xlfn.IFNA(VLOOKUP(A386,'TY1'!A:C,3,FALSE),K385)</f>
        <v>114.984375</v>
      </c>
      <c r="L386">
        <f>_xlfn.IFNA(VLOOKUP(A386,'RX1'!A:B,2,FALSE),L385)</f>
        <v>134.82</v>
      </c>
    </row>
    <row r="387" spans="1:12" x14ac:dyDescent="0.35">
      <c r="A387" s="3">
        <v>45089</v>
      </c>
      <c r="B387" s="2">
        <f t="shared" ref="B387:F450" si="20">LN(H387)</f>
        <v>6.1159470908598275</v>
      </c>
      <c r="C387" s="2">
        <f t="shared" si="20"/>
        <v>1.4287813687362099</v>
      </c>
      <c r="D387" s="2">
        <f t="shared" si="20"/>
        <v>4.1694504886347366</v>
      </c>
      <c r="E387" s="2">
        <f t="shared" si="19"/>
        <v>4.7507575190834261</v>
      </c>
      <c r="F387" s="2">
        <f t="shared" si="19"/>
        <v>4.9080117701976951</v>
      </c>
      <c r="G387" s="2">
        <f t="shared" ref="G387:G450" si="21">E387*0.8+F387*0.2</f>
        <v>4.7822083693062805</v>
      </c>
      <c r="H387">
        <v>453.0249</v>
      </c>
      <c r="I387">
        <f>_xlfn.IFNA(VLOOKUP(A387,'AGGG LN'!A:B,2,FALSE),I386)</f>
        <v>4.17361</v>
      </c>
      <c r="J387">
        <f>_xlfn.IFNA(VLOOKUP(A387,BNDW!A:B,2,FALSE),J386)</f>
        <v>64.679900000000004</v>
      </c>
      <c r="K387">
        <f>_xlfn.IFNA(VLOOKUP(A387,'TY1'!A:C,3,FALSE),K386)</f>
        <v>115.671875</v>
      </c>
      <c r="L387">
        <f>_xlfn.IFNA(VLOOKUP(A387,'RX1'!A:B,2,FALSE),L386)</f>
        <v>135.37</v>
      </c>
    </row>
    <row r="388" spans="1:12" x14ac:dyDescent="0.35">
      <c r="A388" s="3">
        <v>45086</v>
      </c>
      <c r="B388" s="2">
        <f t="shared" si="20"/>
        <v>6.1160578954069003</v>
      </c>
      <c r="C388" s="2">
        <f t="shared" si="20"/>
        <v>1.4298183020930069</v>
      </c>
      <c r="D388" s="2">
        <f t="shared" si="20"/>
        <v>4.1679125076352461</v>
      </c>
      <c r="E388" s="2">
        <f t="shared" si="19"/>
        <v>4.7510276433422272</v>
      </c>
      <c r="F388" s="2">
        <f t="shared" si="19"/>
        <v>4.9079378958579136</v>
      </c>
      <c r="G388" s="2">
        <f t="shared" si="21"/>
        <v>4.7824096938453646</v>
      </c>
      <c r="H388">
        <v>453.07510000000002</v>
      </c>
      <c r="I388">
        <f>_xlfn.IFNA(VLOOKUP(A388,'AGGG LN'!A:B,2,FALSE),I387)</f>
        <v>4.1779400000000004</v>
      </c>
      <c r="J388">
        <f>_xlfn.IFNA(VLOOKUP(A388,BNDW!A:B,2,FALSE),J387)</f>
        <v>64.580500000000001</v>
      </c>
      <c r="K388">
        <f>_xlfn.IFNA(VLOOKUP(A388,'TY1'!A:C,3,FALSE),K387)</f>
        <v>115.703125</v>
      </c>
      <c r="L388">
        <f>_xlfn.IFNA(VLOOKUP(A388,'RX1'!A:B,2,FALSE),L387)</f>
        <v>135.36000000000001</v>
      </c>
    </row>
    <row r="389" spans="1:12" x14ac:dyDescent="0.35">
      <c r="A389" s="3">
        <v>45085</v>
      </c>
      <c r="B389" s="2">
        <f t="shared" si="20"/>
        <v>6.1159179529640717</v>
      </c>
      <c r="C389" s="2">
        <f t="shared" si="20"/>
        <v>1.4300504469811779</v>
      </c>
      <c r="D389" s="2">
        <f t="shared" si="20"/>
        <v>4.1687916435384773</v>
      </c>
      <c r="E389" s="2">
        <f t="shared" si="19"/>
        <v>4.7539942043096248</v>
      </c>
      <c r="F389" s="2">
        <f t="shared" si="19"/>
        <v>4.9041630495857387</v>
      </c>
      <c r="G389" s="2">
        <f t="shared" si="21"/>
        <v>4.7840279733648483</v>
      </c>
      <c r="H389">
        <v>453.01170000000002</v>
      </c>
      <c r="I389">
        <f>_xlfn.IFNA(VLOOKUP(A389,'AGGG LN'!A:B,2,FALSE),I388)</f>
        <v>4.1789100000000001</v>
      </c>
      <c r="J389">
        <f>_xlfn.IFNA(VLOOKUP(A389,BNDW!A:B,2,FALSE),J388)</f>
        <v>64.637299999999996</v>
      </c>
      <c r="K389">
        <f>_xlfn.IFNA(VLOOKUP(A389,'TY1'!A:C,3,FALSE),K388)</f>
        <v>116.046875</v>
      </c>
      <c r="L389">
        <f>_xlfn.IFNA(VLOOKUP(A389,'RX1'!A:B,2,FALSE),L388)</f>
        <v>134.85</v>
      </c>
    </row>
    <row r="390" spans="1:12" x14ac:dyDescent="0.35">
      <c r="A390" s="3">
        <v>45084</v>
      </c>
      <c r="B390" s="2">
        <f t="shared" si="20"/>
        <v>6.1118098529003513</v>
      </c>
      <c r="C390" s="2">
        <f t="shared" si="20"/>
        <v>1.4239296835898518</v>
      </c>
      <c r="D390" s="2">
        <f t="shared" si="20"/>
        <v>4.1643897686991966</v>
      </c>
      <c r="E390" s="2">
        <f t="shared" si="19"/>
        <v>4.7495410561369056</v>
      </c>
      <c r="F390" s="2">
        <f t="shared" si="19"/>
        <v>4.9027530831171351</v>
      </c>
      <c r="G390" s="2">
        <f t="shared" si="21"/>
        <v>4.7801834615329515</v>
      </c>
      <c r="H390">
        <v>451.15449999999998</v>
      </c>
      <c r="I390">
        <f>_xlfn.IFNA(VLOOKUP(A390,'AGGG LN'!A:B,2,FALSE),I389)</f>
        <v>4.15341</v>
      </c>
      <c r="J390">
        <f>_xlfn.IFNA(VLOOKUP(A390,BNDW!A:B,2,FALSE),J389)</f>
        <v>64.353399999999993</v>
      </c>
      <c r="K390">
        <f>_xlfn.IFNA(VLOOKUP(A390,'TY1'!A:C,3,FALSE),K389)</f>
        <v>115.53125</v>
      </c>
      <c r="L390">
        <f>_xlfn.IFNA(VLOOKUP(A390,'RX1'!A:B,2,FALSE),L389)</f>
        <v>134.66</v>
      </c>
    </row>
    <row r="391" spans="1:12" x14ac:dyDescent="0.35">
      <c r="A391" s="3">
        <v>45083</v>
      </c>
      <c r="B391" s="2">
        <f t="shared" si="20"/>
        <v>6.1141964281148882</v>
      </c>
      <c r="C391" s="2">
        <f t="shared" si="20"/>
        <v>1.4279759860520278</v>
      </c>
      <c r="D391" s="2">
        <f t="shared" si="20"/>
        <v>4.169523151536878</v>
      </c>
      <c r="E391" s="2">
        <f t="shared" si="19"/>
        <v>4.7543980543521327</v>
      </c>
      <c r="F391" s="2">
        <f t="shared" si="19"/>
        <v>4.9072727811011028</v>
      </c>
      <c r="G391" s="2">
        <f t="shared" si="21"/>
        <v>4.7849729997019272</v>
      </c>
      <c r="H391">
        <v>452.23250000000002</v>
      </c>
      <c r="I391">
        <f>_xlfn.IFNA(VLOOKUP(A391,'AGGG LN'!A:B,2,FALSE),I390)</f>
        <v>4.1702500000000002</v>
      </c>
      <c r="J391">
        <f>_xlfn.IFNA(VLOOKUP(A391,BNDW!A:B,2,FALSE),J390)</f>
        <v>64.684600000000003</v>
      </c>
      <c r="K391">
        <f>_xlfn.IFNA(VLOOKUP(A391,'TY1'!A:C,3,FALSE),K390)</f>
        <v>116.09375</v>
      </c>
      <c r="L391">
        <f>_xlfn.IFNA(VLOOKUP(A391,'RX1'!A:B,2,FALSE),L390)</f>
        <v>135.27000000000001</v>
      </c>
    </row>
    <row r="392" spans="1:12" x14ac:dyDescent="0.35">
      <c r="A392" s="3">
        <v>45082</v>
      </c>
      <c r="B392" s="2">
        <f t="shared" si="20"/>
        <v>6.1140259260544632</v>
      </c>
      <c r="C392" s="2">
        <f t="shared" si="20"/>
        <v>1.4268195115863087</v>
      </c>
      <c r="D392" s="2">
        <f t="shared" si="20"/>
        <v>4.1684991999536338</v>
      </c>
      <c r="E392" s="2">
        <f t="shared" si="19"/>
        <v>4.7553397373436281</v>
      </c>
      <c r="F392" s="2">
        <f t="shared" si="19"/>
        <v>4.9075684422755526</v>
      </c>
      <c r="G392" s="2">
        <f t="shared" si="21"/>
        <v>4.7857854783300136</v>
      </c>
      <c r="H392">
        <v>452.15539999999999</v>
      </c>
      <c r="I392">
        <f>_xlfn.IFNA(VLOOKUP(A392,'AGGG LN'!A:B,2,FALSE),I391)</f>
        <v>4.1654299999999997</v>
      </c>
      <c r="J392">
        <f>_xlfn.IFNA(VLOOKUP(A392,BNDW!A:B,2,FALSE),J391)</f>
        <v>64.618399999999994</v>
      </c>
      <c r="K392">
        <f>_xlfn.IFNA(VLOOKUP(A392,'TY1'!A:C,3,FALSE),K391)</f>
        <v>116.203125</v>
      </c>
      <c r="L392">
        <f>_xlfn.IFNA(VLOOKUP(A392,'RX1'!A:B,2,FALSE),L391)</f>
        <v>135.31</v>
      </c>
    </row>
    <row r="393" spans="1:12" x14ac:dyDescent="0.35">
      <c r="A393" s="3">
        <v>45079</v>
      </c>
      <c r="B393" s="2">
        <f t="shared" si="20"/>
        <v>6.1162834396381394</v>
      </c>
      <c r="C393" s="2">
        <f t="shared" si="20"/>
        <v>1.4310860659038223</v>
      </c>
      <c r="D393" s="2">
        <f t="shared" si="20"/>
        <v>4.169670007240593</v>
      </c>
      <c r="E393" s="2">
        <f t="shared" si="19"/>
        <v>4.7549362674975253</v>
      </c>
      <c r="F393" s="2">
        <f t="shared" si="19"/>
        <v>4.913316431572226</v>
      </c>
      <c r="G393" s="2">
        <f t="shared" si="21"/>
        <v>4.7866123003124654</v>
      </c>
      <c r="H393">
        <v>453.1773</v>
      </c>
      <c r="I393">
        <f>_xlfn.IFNA(VLOOKUP(A393,'AGGG LN'!A:B,2,FALSE),I392)</f>
        <v>4.1832399999999996</v>
      </c>
      <c r="J393">
        <f>_xlfn.IFNA(VLOOKUP(A393,BNDW!A:B,2,FALSE),J392)</f>
        <v>64.694100000000006</v>
      </c>
      <c r="K393">
        <f>_xlfn.IFNA(VLOOKUP(A393,'TY1'!A:C,3,FALSE),K392)</f>
        <v>116.15625</v>
      </c>
      <c r="L393">
        <f>_xlfn.IFNA(VLOOKUP(A393,'RX1'!A:B,2,FALSE),L392)</f>
        <v>136.09</v>
      </c>
    </row>
    <row r="394" spans="1:12" x14ac:dyDescent="0.35">
      <c r="A394" s="3">
        <v>45078</v>
      </c>
      <c r="B394" s="2">
        <f t="shared" si="20"/>
        <v>6.1188334907879565</v>
      </c>
      <c r="C394" s="2">
        <f t="shared" si="20"/>
        <v>1.4332685917653436</v>
      </c>
      <c r="D394" s="2">
        <f t="shared" si="20"/>
        <v>4.1737563016462627</v>
      </c>
      <c r="E394" s="2">
        <f t="shared" si="19"/>
        <v>4.7625744955882112</v>
      </c>
      <c r="F394" s="2">
        <f t="shared" si="19"/>
        <v>4.9172765423503968</v>
      </c>
      <c r="G394" s="2">
        <f t="shared" si="21"/>
        <v>4.7935149049406487</v>
      </c>
      <c r="H394">
        <v>454.33440000000002</v>
      </c>
      <c r="I394">
        <f>_xlfn.IFNA(VLOOKUP(A394,'AGGG LN'!A:B,2,FALSE),I393)</f>
        <v>4.19238</v>
      </c>
      <c r="J394">
        <f>_xlfn.IFNA(VLOOKUP(A394,BNDW!A:B,2,FALSE),J393)</f>
        <v>64.959000000000003</v>
      </c>
      <c r="K394">
        <f>_xlfn.IFNA(VLOOKUP(A394,'TY1'!A:C,3,FALSE),K393)</f>
        <v>117.046875</v>
      </c>
      <c r="L394">
        <f>_xlfn.IFNA(VLOOKUP(A394,'RX1'!A:B,2,FALSE),L393)</f>
        <v>136.63</v>
      </c>
    </row>
    <row r="395" spans="1:12" x14ac:dyDescent="0.35">
      <c r="A395" s="3">
        <v>45077</v>
      </c>
      <c r="B395" s="2">
        <f t="shared" si="20"/>
        <v>6.1144146548697131</v>
      </c>
      <c r="C395" s="2">
        <f t="shared" si="20"/>
        <v>1.4269371395819073</v>
      </c>
      <c r="D395" s="2">
        <f t="shared" si="20"/>
        <v>4.172012143823177</v>
      </c>
      <c r="E395" s="2">
        <f t="shared" si="19"/>
        <v>4.7603025266857575</v>
      </c>
      <c r="F395" s="2">
        <f t="shared" si="19"/>
        <v>4.9162513518681044</v>
      </c>
      <c r="G395" s="2">
        <f t="shared" si="21"/>
        <v>4.7914922917222276</v>
      </c>
      <c r="H395">
        <v>452.33120000000002</v>
      </c>
      <c r="I395">
        <f>_xlfn.IFNA(VLOOKUP(A395,'AGGG LN'!A:B,2,FALSE),I394)</f>
        <v>4.1659199999999998</v>
      </c>
      <c r="J395">
        <f>_xlfn.IFNA(VLOOKUP(A395,BNDW!A:B,2,FALSE),J394)</f>
        <v>64.845799999999997</v>
      </c>
      <c r="K395">
        <f>_xlfn.IFNA(VLOOKUP(A395,'TY1'!A:C,3,FALSE),K394)</f>
        <v>116.78125</v>
      </c>
      <c r="L395">
        <f>_xlfn.IFNA(VLOOKUP(A395,'RX1'!A:B,2,FALSE),L394)</f>
        <v>136.49</v>
      </c>
    </row>
    <row r="396" spans="1:12" x14ac:dyDescent="0.35">
      <c r="A396" s="3">
        <v>45076</v>
      </c>
      <c r="B396" s="2">
        <f t="shared" si="20"/>
        <v>6.1129502748869982</v>
      </c>
      <c r="C396" s="2">
        <f t="shared" si="20"/>
        <v>1.4260125466671052</v>
      </c>
      <c r="D396" s="2">
        <f t="shared" si="20"/>
        <v>4.1682190547406215</v>
      </c>
      <c r="E396" s="2">
        <f t="shared" si="19"/>
        <v>4.7564148617584374</v>
      </c>
      <c r="F396" s="2">
        <f t="shared" si="19"/>
        <v>4.9099305899746231</v>
      </c>
      <c r="G396" s="2">
        <f t="shared" si="21"/>
        <v>4.7871180074016753</v>
      </c>
      <c r="H396">
        <v>451.66930000000002</v>
      </c>
      <c r="I396">
        <f>_xlfn.IFNA(VLOOKUP(A396,'AGGG LN'!A:B,2,FALSE),I395)</f>
        <v>4.1620699999999999</v>
      </c>
      <c r="J396">
        <f>_xlfn.IFNA(VLOOKUP(A396,BNDW!A:B,2,FALSE),J395)</f>
        <v>64.600300000000004</v>
      </c>
      <c r="K396">
        <f>_xlfn.IFNA(VLOOKUP(A396,'TY1'!A:C,3,FALSE),K395)</f>
        <v>116.328125</v>
      </c>
      <c r="L396">
        <f>_xlfn.IFNA(VLOOKUP(A396,'RX1'!A:B,2,FALSE),L395)</f>
        <v>135.63</v>
      </c>
    </row>
    <row r="397" spans="1:12" x14ac:dyDescent="0.35">
      <c r="A397" s="3">
        <v>45075</v>
      </c>
      <c r="B397" s="2">
        <f t="shared" si="20"/>
        <v>6.1065381377532573</v>
      </c>
      <c r="C397" s="2">
        <f t="shared" si="20"/>
        <v>1.4260125466671052</v>
      </c>
      <c r="D397" s="2">
        <f t="shared" si="20"/>
        <v>4.1682190547406215</v>
      </c>
      <c r="E397" s="2">
        <f t="shared" si="19"/>
        <v>4.7564148617584374</v>
      </c>
      <c r="F397" s="2">
        <f t="shared" si="19"/>
        <v>4.9027530831171351</v>
      </c>
      <c r="G397" s="2">
        <f t="shared" si="21"/>
        <v>4.7856825060301773</v>
      </c>
      <c r="H397">
        <v>448.7824</v>
      </c>
      <c r="I397">
        <f>_xlfn.IFNA(VLOOKUP(A397,'AGGG LN'!A:B,2,FALSE),I396)</f>
        <v>4.1620699999999999</v>
      </c>
      <c r="J397">
        <f>_xlfn.IFNA(VLOOKUP(A397,BNDW!A:B,2,FALSE),J396)</f>
        <v>64.600300000000004</v>
      </c>
      <c r="K397">
        <f>_xlfn.IFNA(VLOOKUP(A397,'TY1'!A:C,3,FALSE),K396)</f>
        <v>116.328125</v>
      </c>
      <c r="L397">
        <f>_xlfn.IFNA(VLOOKUP(A397,'RX1'!A:B,2,FALSE),L396)</f>
        <v>134.66</v>
      </c>
    </row>
    <row r="398" spans="1:12" x14ac:dyDescent="0.35">
      <c r="A398" s="3">
        <v>45072</v>
      </c>
      <c r="B398" s="2">
        <f t="shared" si="20"/>
        <v>6.1048709079695902</v>
      </c>
      <c r="C398" s="2">
        <f t="shared" si="20"/>
        <v>1.4185848657559141</v>
      </c>
      <c r="D398" s="2">
        <f t="shared" si="20"/>
        <v>4.1611773245745018</v>
      </c>
      <c r="E398" s="2">
        <f t="shared" si="19"/>
        <v>4.7498115091473432</v>
      </c>
      <c r="F398" s="2">
        <f t="shared" si="19"/>
        <v>4.8932021972041602</v>
      </c>
      <c r="G398" s="2">
        <f t="shared" si="21"/>
        <v>4.7784896467587075</v>
      </c>
      <c r="H398">
        <v>448.03480000000002</v>
      </c>
      <c r="I398">
        <f>_xlfn.IFNA(VLOOKUP(A398,'AGGG LN'!A:B,2,FALSE),I397)</f>
        <v>4.1312699999999998</v>
      </c>
      <c r="J398">
        <f>_xlfn.IFNA(VLOOKUP(A398,BNDW!A:B,2,FALSE),J397)</f>
        <v>64.147000000000006</v>
      </c>
      <c r="K398">
        <f>_xlfn.IFNA(VLOOKUP(A398,'TY1'!A:C,3,FALSE),K397)</f>
        <v>115.5625</v>
      </c>
      <c r="L398">
        <f>_xlfn.IFNA(VLOOKUP(A398,'RX1'!A:B,2,FALSE),L397)</f>
        <v>133.38</v>
      </c>
    </row>
    <row r="399" spans="1:12" x14ac:dyDescent="0.35">
      <c r="A399" s="3">
        <v>45071</v>
      </c>
      <c r="B399" s="2">
        <f t="shared" si="20"/>
        <v>6.1066479845126818</v>
      </c>
      <c r="C399" s="2">
        <f t="shared" si="20"/>
        <v>1.4216084147448327</v>
      </c>
      <c r="D399" s="2">
        <f t="shared" si="20"/>
        <v>4.1593423528792783</v>
      </c>
      <c r="E399" s="2">
        <f t="shared" si="19"/>
        <v>4.751702634930461</v>
      </c>
      <c r="F399" s="2">
        <f t="shared" si="19"/>
        <v>4.8982874609298115</v>
      </c>
      <c r="G399" s="2">
        <f t="shared" si="21"/>
        <v>4.7810196001303318</v>
      </c>
      <c r="H399">
        <v>448.83170000000001</v>
      </c>
      <c r="I399">
        <f>_xlfn.IFNA(VLOOKUP(A399,'AGGG LN'!A:B,2,FALSE),I398)</f>
        <v>4.1437799999999996</v>
      </c>
      <c r="J399">
        <f>_xlfn.IFNA(VLOOKUP(A399,BNDW!A:B,2,FALSE),J398)</f>
        <v>64.029399999999995</v>
      </c>
      <c r="K399">
        <f>_xlfn.IFNA(VLOOKUP(A399,'TY1'!A:C,3,FALSE),K398)</f>
        <v>115.78125</v>
      </c>
      <c r="L399">
        <f>_xlfn.IFNA(VLOOKUP(A399,'RX1'!A:B,2,FALSE),L398)</f>
        <v>134.06</v>
      </c>
    </row>
    <row r="400" spans="1:12" x14ac:dyDescent="0.35">
      <c r="A400" s="3">
        <v>45070</v>
      </c>
      <c r="B400" s="2">
        <f t="shared" si="20"/>
        <v>6.112011980515816</v>
      </c>
      <c r="C400" s="2">
        <f t="shared" si="20"/>
        <v>1.426704270744827</v>
      </c>
      <c r="D400" s="2">
        <f t="shared" si="20"/>
        <v>4.1635300818178802</v>
      </c>
      <c r="E400" s="2">
        <f t="shared" si="19"/>
        <v>4.7585616491118428</v>
      </c>
      <c r="F400" s="2">
        <f t="shared" si="19"/>
        <v>4.9016385457204903</v>
      </c>
      <c r="G400" s="2">
        <f t="shared" si="21"/>
        <v>4.7871770284335726</v>
      </c>
      <c r="H400">
        <v>451.2457</v>
      </c>
      <c r="I400">
        <f>_xlfn.IFNA(VLOOKUP(A400,'AGGG LN'!A:B,2,FALSE),I399)</f>
        <v>4.1649500000000002</v>
      </c>
      <c r="J400">
        <f>_xlfn.IFNA(VLOOKUP(A400,BNDW!A:B,2,FALSE),J399)</f>
        <v>64.298100000000005</v>
      </c>
      <c r="K400">
        <f>_xlfn.IFNA(VLOOKUP(A400,'TY1'!A:C,3,FALSE),K399)</f>
        <v>116.578125</v>
      </c>
      <c r="L400">
        <f>_xlfn.IFNA(VLOOKUP(A400,'RX1'!A:B,2,FALSE),L399)</f>
        <v>134.51</v>
      </c>
    </row>
    <row r="401" spans="1:12" x14ac:dyDescent="0.35">
      <c r="A401" s="3">
        <v>45069</v>
      </c>
      <c r="B401" s="2">
        <f t="shared" si="20"/>
        <v>6.1143881252843597</v>
      </c>
      <c r="C401" s="2">
        <f t="shared" si="20"/>
        <v>1.4265890166213631</v>
      </c>
      <c r="D401" s="2">
        <f t="shared" si="20"/>
        <v>4.1654381146219785</v>
      </c>
      <c r="E401" s="2">
        <f t="shared" si="19"/>
        <v>4.7601687205706185</v>
      </c>
      <c r="F401" s="2">
        <f t="shared" si="19"/>
        <v>4.9001505609209834</v>
      </c>
      <c r="G401" s="2">
        <f t="shared" si="21"/>
        <v>4.7881650886406923</v>
      </c>
      <c r="H401">
        <v>452.31920000000002</v>
      </c>
      <c r="I401">
        <f>_xlfn.IFNA(VLOOKUP(A401,'AGGG LN'!A:B,2,FALSE),I400)</f>
        <v>4.1644699999999997</v>
      </c>
      <c r="J401">
        <f>_xlfn.IFNA(VLOOKUP(A401,BNDW!A:B,2,FALSE),J400)</f>
        <v>64.420900000000003</v>
      </c>
      <c r="K401">
        <f>_xlfn.IFNA(VLOOKUP(A401,'TY1'!A:C,3,FALSE),K400)</f>
        <v>116.765625</v>
      </c>
      <c r="L401">
        <f>_xlfn.IFNA(VLOOKUP(A401,'RX1'!A:B,2,FALSE),L400)</f>
        <v>134.31</v>
      </c>
    </row>
    <row r="402" spans="1:12" x14ac:dyDescent="0.35">
      <c r="A402" s="3">
        <v>45068</v>
      </c>
      <c r="B402" s="2">
        <f t="shared" si="20"/>
        <v>6.1155552033889959</v>
      </c>
      <c r="C402" s="2">
        <f t="shared" si="20"/>
        <v>1.4290137544400245</v>
      </c>
      <c r="D402" s="2">
        <f t="shared" si="20"/>
        <v>4.1652921885968999</v>
      </c>
      <c r="E402" s="2">
        <f t="shared" si="19"/>
        <v>4.7589636591675077</v>
      </c>
      <c r="F402" s="2">
        <f t="shared" si="19"/>
        <v>4.9009692265418199</v>
      </c>
      <c r="G402" s="2">
        <f t="shared" si="21"/>
        <v>4.7873647726423698</v>
      </c>
      <c r="H402">
        <v>452.84739999999999</v>
      </c>
      <c r="I402">
        <f>_xlfn.IFNA(VLOOKUP(A402,'AGGG LN'!A:B,2,FALSE),I401)</f>
        <v>4.1745799999999997</v>
      </c>
      <c r="J402">
        <f>_xlfn.IFNA(VLOOKUP(A402,BNDW!A:B,2,FALSE),J401)</f>
        <v>64.411500000000004</v>
      </c>
      <c r="K402">
        <f>_xlfn.IFNA(VLOOKUP(A402,'TY1'!A:C,3,FALSE),K401)</f>
        <v>116.625</v>
      </c>
      <c r="L402">
        <f>_xlfn.IFNA(VLOOKUP(A402,'RX1'!A:B,2,FALSE),L401)</f>
        <v>134.41999999999999</v>
      </c>
    </row>
    <row r="403" spans="1:12" x14ac:dyDescent="0.35">
      <c r="A403" s="3">
        <v>45065</v>
      </c>
      <c r="B403" s="2">
        <f t="shared" si="20"/>
        <v>6.1158534933902464</v>
      </c>
      <c r="C403" s="2">
        <f t="shared" si="20"/>
        <v>1.4325790081486753</v>
      </c>
      <c r="D403" s="2">
        <f t="shared" si="20"/>
        <v>4.1654489806017603</v>
      </c>
      <c r="E403" s="2">
        <f t="shared" si="19"/>
        <v>4.7597671947671909</v>
      </c>
      <c r="F403" s="2">
        <f t="shared" si="19"/>
        <v>4.9029015942928735</v>
      </c>
      <c r="G403" s="2">
        <f t="shared" si="21"/>
        <v>4.7883940746723272</v>
      </c>
      <c r="H403">
        <v>452.98250000000002</v>
      </c>
      <c r="I403">
        <f>_xlfn.IFNA(VLOOKUP(A403,'AGGG LN'!A:B,2,FALSE),I402)</f>
        <v>4.1894900000000002</v>
      </c>
      <c r="J403">
        <f>_xlfn.IFNA(VLOOKUP(A403,BNDW!A:B,2,FALSE),J402)</f>
        <v>64.421599999999998</v>
      </c>
      <c r="K403">
        <f>_xlfn.IFNA(VLOOKUP(A403,'TY1'!A:C,3,FALSE),K402)</f>
        <v>116.71875</v>
      </c>
      <c r="L403">
        <f>_xlfn.IFNA(VLOOKUP(A403,'RX1'!A:B,2,FALSE),L402)</f>
        <v>134.68</v>
      </c>
    </row>
    <row r="404" spans="1:12" x14ac:dyDescent="0.35">
      <c r="A404" s="3">
        <v>45064</v>
      </c>
      <c r="B404" s="2">
        <f t="shared" si="20"/>
        <v>6.1161188106047977</v>
      </c>
      <c r="C404" s="2">
        <f t="shared" si="20"/>
        <v>1.4293586398408997</v>
      </c>
      <c r="D404" s="2">
        <f t="shared" si="20"/>
        <v>4.1666156101678897</v>
      </c>
      <c r="E404" s="2">
        <f t="shared" si="19"/>
        <v>4.7628414470046385</v>
      </c>
      <c r="F404" s="2">
        <f t="shared" si="19"/>
        <v>4.9013411258357786</v>
      </c>
      <c r="G404" s="2">
        <f t="shared" si="21"/>
        <v>4.7905413827708667</v>
      </c>
      <c r="H404">
        <v>453.10270000000003</v>
      </c>
      <c r="I404">
        <f>_xlfn.IFNA(VLOOKUP(A404,'AGGG LN'!A:B,2,FALSE),I403)</f>
        <v>4.1760200000000003</v>
      </c>
      <c r="J404">
        <f>_xlfn.IFNA(VLOOKUP(A404,BNDW!A:B,2,FALSE),J403)</f>
        <v>64.496799999999993</v>
      </c>
      <c r="K404">
        <f>_xlfn.IFNA(VLOOKUP(A404,'TY1'!A:C,3,FALSE),K403)</f>
        <v>117.078125</v>
      </c>
      <c r="L404">
        <f>_xlfn.IFNA(VLOOKUP(A404,'RX1'!A:B,2,FALSE),L403)</f>
        <v>134.47</v>
      </c>
    </row>
    <row r="405" spans="1:12" x14ac:dyDescent="0.35">
      <c r="A405" s="3">
        <v>45063</v>
      </c>
      <c r="B405" s="2">
        <f t="shared" si="20"/>
        <v>6.1233913092513488</v>
      </c>
      <c r="C405" s="2">
        <f t="shared" si="20"/>
        <v>1.4375054021247244</v>
      </c>
      <c r="D405" s="2">
        <f t="shared" si="20"/>
        <v>4.1709722144569916</v>
      </c>
      <c r="E405" s="2">
        <f t="shared" si="19"/>
        <v>4.7684310277009239</v>
      </c>
      <c r="F405" s="2">
        <f t="shared" si="19"/>
        <v>4.9119929019672561</v>
      </c>
      <c r="G405" s="2">
        <f t="shared" si="21"/>
        <v>4.7971434025541901</v>
      </c>
      <c r="H405">
        <v>456.40989999999999</v>
      </c>
      <c r="I405">
        <f>_xlfn.IFNA(VLOOKUP(A405,'AGGG LN'!A:B,2,FALSE),I404)</f>
        <v>4.2101800000000003</v>
      </c>
      <c r="J405">
        <f>_xlfn.IFNA(VLOOKUP(A405,BNDW!A:B,2,FALSE),J404)</f>
        <v>64.778400000000005</v>
      </c>
      <c r="K405">
        <f>_xlfn.IFNA(VLOOKUP(A405,'TY1'!A:C,3,FALSE),K404)</f>
        <v>117.734375</v>
      </c>
      <c r="L405">
        <f>_xlfn.IFNA(VLOOKUP(A405,'RX1'!A:B,2,FALSE),L404)</f>
        <v>135.91</v>
      </c>
    </row>
    <row r="406" spans="1:12" x14ac:dyDescent="0.35">
      <c r="A406" s="3">
        <v>45062</v>
      </c>
      <c r="B406" s="2">
        <f t="shared" si="20"/>
        <v>6.126393962043756</v>
      </c>
      <c r="C406" s="2">
        <f t="shared" si="20"/>
        <v>1.4379637097901652</v>
      </c>
      <c r="D406" s="2">
        <f t="shared" si="20"/>
        <v>4.1717221832434452</v>
      </c>
      <c r="E406" s="2">
        <f t="shared" si="19"/>
        <v>4.7713464816610482</v>
      </c>
      <c r="F406" s="2">
        <f t="shared" si="19"/>
        <v>4.9107412912756123</v>
      </c>
      <c r="G406" s="2">
        <f t="shared" si="21"/>
        <v>4.7992254435839614</v>
      </c>
      <c r="H406">
        <v>457.7824</v>
      </c>
      <c r="I406">
        <f>_xlfn.IFNA(VLOOKUP(A406,'AGGG LN'!A:B,2,FALSE),I405)</f>
        <v>4.21211</v>
      </c>
      <c r="J406">
        <f>_xlfn.IFNA(VLOOKUP(A406,BNDW!A:B,2,FALSE),J405)</f>
        <v>64.826999999999998</v>
      </c>
      <c r="K406">
        <f>_xlfn.IFNA(VLOOKUP(A406,'TY1'!A:C,3,FALSE),K405)</f>
        <v>118.078125</v>
      </c>
      <c r="L406">
        <f>_xlfn.IFNA(VLOOKUP(A406,'RX1'!A:B,2,FALSE),L405)</f>
        <v>135.74</v>
      </c>
    </row>
    <row r="407" spans="1:12" x14ac:dyDescent="0.35">
      <c r="A407" s="3">
        <v>45061</v>
      </c>
      <c r="B407" s="2">
        <f t="shared" si="20"/>
        <v>6.1286128595347842</v>
      </c>
      <c r="C407" s="2">
        <f t="shared" si="20"/>
        <v>1.4411565294938691</v>
      </c>
      <c r="D407" s="2">
        <f t="shared" si="20"/>
        <v>4.1742672626950608</v>
      </c>
      <c r="E407" s="2">
        <f t="shared" si="19"/>
        <v>4.7739895385717013</v>
      </c>
      <c r="F407" s="2">
        <f t="shared" si="19"/>
        <v>4.914271225813172</v>
      </c>
      <c r="G407" s="2">
        <f t="shared" si="21"/>
        <v>4.8020458760199958</v>
      </c>
      <c r="H407">
        <v>458.79930000000002</v>
      </c>
      <c r="I407">
        <f>_xlfn.IFNA(VLOOKUP(A407,'AGGG LN'!A:B,2,FALSE),I406)</f>
        <v>4.2255799999999999</v>
      </c>
      <c r="J407">
        <f>_xlfn.IFNA(VLOOKUP(A407,BNDW!A:B,2,FALSE),J406)</f>
        <v>64.992199999999997</v>
      </c>
      <c r="K407">
        <f>_xlfn.IFNA(VLOOKUP(A407,'TY1'!A:C,3,FALSE),K406)</f>
        <v>118.390625</v>
      </c>
      <c r="L407">
        <f>_xlfn.IFNA(VLOOKUP(A407,'RX1'!A:B,2,FALSE),L406)</f>
        <v>136.22</v>
      </c>
    </row>
    <row r="408" spans="1:12" x14ac:dyDescent="0.35">
      <c r="A408" s="3">
        <v>45058</v>
      </c>
      <c r="B408" s="2">
        <f t="shared" si="20"/>
        <v>6.1310292961287658</v>
      </c>
      <c r="C408" s="2">
        <f t="shared" si="20"/>
        <v>1.4458148441876573</v>
      </c>
      <c r="D408" s="2">
        <f t="shared" si="20"/>
        <v>4.1757186908535662</v>
      </c>
      <c r="E408" s="2">
        <f t="shared" si="19"/>
        <v>4.7757037870300039</v>
      </c>
      <c r="F408" s="2">
        <f t="shared" si="19"/>
        <v>4.91734973004026</v>
      </c>
      <c r="G408" s="2">
        <f t="shared" si="21"/>
        <v>4.8040329756320554</v>
      </c>
      <c r="H408">
        <v>459.90929999999997</v>
      </c>
      <c r="I408">
        <f>_xlfn.IFNA(VLOOKUP(A408,'AGGG LN'!A:B,2,FALSE),I407)</f>
        <v>4.2453099999999999</v>
      </c>
      <c r="J408">
        <f>_xlfn.IFNA(VLOOKUP(A408,BNDW!A:B,2,FALSE),J407)</f>
        <v>65.086600000000004</v>
      </c>
      <c r="K408">
        <f>_xlfn.IFNA(VLOOKUP(A408,'TY1'!A:C,3,FALSE),K407)</f>
        <v>118.59375</v>
      </c>
      <c r="L408">
        <f>_xlfn.IFNA(VLOOKUP(A408,'RX1'!A:B,2,FALSE),L407)</f>
        <v>136.63999999999999</v>
      </c>
    </row>
    <row r="409" spans="1:12" x14ac:dyDescent="0.35">
      <c r="A409" s="3">
        <v>45057</v>
      </c>
      <c r="B409" s="2">
        <f t="shared" si="20"/>
        <v>6.1363766827018624</v>
      </c>
      <c r="C409" s="2">
        <f t="shared" si="20"/>
        <v>1.4497737278013565</v>
      </c>
      <c r="D409" s="2">
        <f t="shared" si="20"/>
        <v>4.180135333464424</v>
      </c>
      <c r="E409" s="2">
        <f t="shared" si="19"/>
        <v>4.7808289707305578</v>
      </c>
      <c r="F409" s="2">
        <f t="shared" si="19"/>
        <v>4.9212210324903154</v>
      </c>
      <c r="G409" s="2">
        <f t="shared" si="21"/>
        <v>4.8089073830825093</v>
      </c>
      <c r="H409">
        <v>462.37520000000001</v>
      </c>
      <c r="I409">
        <f>_xlfn.IFNA(VLOOKUP(A409,'AGGG LN'!A:B,2,FALSE),I408)</f>
        <v>4.2621500000000001</v>
      </c>
      <c r="J409">
        <f>_xlfn.IFNA(VLOOKUP(A409,BNDW!A:B,2,FALSE),J408)</f>
        <v>65.374700000000004</v>
      </c>
      <c r="K409">
        <f>_xlfn.IFNA(VLOOKUP(A409,'TY1'!A:C,3,FALSE),K408)</f>
        <v>119.203125</v>
      </c>
      <c r="L409">
        <f>_xlfn.IFNA(VLOOKUP(A409,'RX1'!A:B,2,FALSE),L408)</f>
        <v>137.16999999999999</v>
      </c>
    </row>
    <row r="410" spans="1:12" x14ac:dyDescent="0.35">
      <c r="A410" s="3">
        <v>45056</v>
      </c>
      <c r="B410" s="2">
        <f t="shared" si="20"/>
        <v>6.1355445445544037</v>
      </c>
      <c r="C410" s="2">
        <f t="shared" si="20"/>
        <v>1.4486445521086617</v>
      </c>
      <c r="D410" s="2">
        <f t="shared" si="20"/>
        <v>4.1766616047113141</v>
      </c>
      <c r="E410" s="2">
        <f t="shared" si="19"/>
        <v>4.7796485653210201</v>
      </c>
      <c r="F410" s="2">
        <f t="shared" si="19"/>
        <v>4.9155917454093618</v>
      </c>
      <c r="G410" s="2">
        <f t="shared" si="21"/>
        <v>4.8068372013386886</v>
      </c>
      <c r="H410">
        <v>461.99059999999997</v>
      </c>
      <c r="I410">
        <f>_xlfn.IFNA(VLOOKUP(A410,'AGGG LN'!A:B,2,FALSE),I409)</f>
        <v>4.2573400000000001</v>
      </c>
      <c r="J410">
        <f>_xlfn.IFNA(VLOOKUP(A410,BNDW!A:B,2,FALSE),J409)</f>
        <v>65.147999999999996</v>
      </c>
      <c r="K410">
        <f>_xlfn.IFNA(VLOOKUP(A410,'TY1'!A:C,3,FALSE),K409)</f>
        <v>119.0625</v>
      </c>
      <c r="L410">
        <f>_xlfn.IFNA(VLOOKUP(A410,'RX1'!A:B,2,FALSE),L409)</f>
        <v>136.4</v>
      </c>
    </row>
    <row r="411" spans="1:12" x14ac:dyDescent="0.35">
      <c r="A411" s="3">
        <v>45055</v>
      </c>
      <c r="B411" s="2">
        <f t="shared" si="20"/>
        <v>6.1307311494312069</v>
      </c>
      <c r="C411" s="2">
        <f t="shared" si="20"/>
        <v>1.4449075495952259</v>
      </c>
      <c r="D411" s="2">
        <f t="shared" si="20"/>
        <v>4.1718671740429532</v>
      </c>
      <c r="E411" s="2">
        <f t="shared" si="19"/>
        <v>4.7735935251020685</v>
      </c>
      <c r="F411" s="2">
        <f t="shared" si="19"/>
        <v>4.9114777225630375</v>
      </c>
      <c r="G411" s="2">
        <f t="shared" si="21"/>
        <v>4.8011703645942632</v>
      </c>
      <c r="H411">
        <v>459.7722</v>
      </c>
      <c r="I411">
        <f>_xlfn.IFNA(VLOOKUP(A411,'AGGG LN'!A:B,2,FALSE),I410)</f>
        <v>4.24146</v>
      </c>
      <c r="J411">
        <f>_xlfn.IFNA(VLOOKUP(A411,BNDW!A:B,2,FALSE),J410)</f>
        <v>64.836399999999998</v>
      </c>
      <c r="K411">
        <f>_xlfn.IFNA(VLOOKUP(A411,'TY1'!A:C,3,FALSE),K410)</f>
        <v>118.34375</v>
      </c>
      <c r="L411">
        <f>_xlfn.IFNA(VLOOKUP(A411,'RX1'!A:B,2,FALSE),L410)</f>
        <v>135.84</v>
      </c>
    </row>
    <row r="412" spans="1:12" x14ac:dyDescent="0.35">
      <c r="A412" s="3">
        <v>45054</v>
      </c>
      <c r="B412" s="2">
        <f t="shared" si="20"/>
        <v>6.1334750465393917</v>
      </c>
      <c r="C412" s="2">
        <f t="shared" si="20"/>
        <v>1.4449075495952259</v>
      </c>
      <c r="D412" s="2">
        <f t="shared" si="20"/>
        <v>4.1725948953208292</v>
      </c>
      <c r="E412" s="2">
        <f t="shared" si="19"/>
        <v>4.7734614857541509</v>
      </c>
      <c r="F412" s="2">
        <f t="shared" si="19"/>
        <v>4.9125078160983131</v>
      </c>
      <c r="G412" s="2">
        <f t="shared" si="21"/>
        <v>4.801270751822984</v>
      </c>
      <c r="H412">
        <v>461.03550000000001</v>
      </c>
      <c r="I412">
        <f>_xlfn.IFNA(VLOOKUP(A412,'AGGG LN'!A:B,2,FALSE),I411)</f>
        <v>4.24146</v>
      </c>
      <c r="J412">
        <f>_xlfn.IFNA(VLOOKUP(A412,BNDW!A:B,2,FALSE),J411)</f>
        <v>64.883600000000001</v>
      </c>
      <c r="K412">
        <f>_xlfn.IFNA(VLOOKUP(A412,'TY1'!A:C,3,FALSE),K411)</f>
        <v>118.328125</v>
      </c>
      <c r="L412">
        <f>_xlfn.IFNA(VLOOKUP(A412,'RX1'!A:B,2,FALSE),L411)</f>
        <v>135.97999999999999</v>
      </c>
    </row>
    <row r="413" spans="1:12" x14ac:dyDescent="0.35">
      <c r="A413" s="3">
        <v>45051</v>
      </c>
      <c r="B413" s="2">
        <f t="shared" si="20"/>
        <v>6.1356583932037854</v>
      </c>
      <c r="C413" s="2">
        <f t="shared" si="20"/>
        <v>1.4493208021403037</v>
      </c>
      <c r="D413" s="2">
        <f t="shared" si="20"/>
        <v>4.1763714539460208</v>
      </c>
      <c r="E413" s="2">
        <f t="shared" si="19"/>
        <v>4.7780725208655541</v>
      </c>
      <c r="F413" s="2">
        <f t="shared" si="19"/>
        <v>4.9152251092915975</v>
      </c>
      <c r="G413" s="2">
        <f t="shared" si="21"/>
        <v>4.8055030385507633</v>
      </c>
      <c r="H413">
        <v>462.04320000000001</v>
      </c>
      <c r="I413">
        <f>_xlfn.IFNA(VLOOKUP(A413,'AGGG LN'!A:B,2,FALSE),I412)</f>
        <v>4.2602200000000003</v>
      </c>
      <c r="J413">
        <f>_xlfn.IFNA(VLOOKUP(A413,BNDW!A:B,2,FALSE),J412)</f>
        <v>65.129099999999994</v>
      </c>
      <c r="K413">
        <f>_xlfn.IFNA(VLOOKUP(A413,'TY1'!A:C,3,FALSE),K412)</f>
        <v>118.875</v>
      </c>
      <c r="L413">
        <f>_xlfn.IFNA(VLOOKUP(A413,'RX1'!A:B,2,FALSE),L412)</f>
        <v>136.35</v>
      </c>
    </row>
    <row r="414" spans="1:12" x14ac:dyDescent="0.35">
      <c r="A414" s="3">
        <v>45050</v>
      </c>
      <c r="B414" s="2">
        <f t="shared" si="20"/>
        <v>6.1384037149484394</v>
      </c>
      <c r="C414" s="2">
        <f t="shared" si="20"/>
        <v>1.4532658576710396</v>
      </c>
      <c r="D414" s="2">
        <f t="shared" si="20"/>
        <v>4.179990006750594</v>
      </c>
      <c r="E414" s="2">
        <f t="shared" si="19"/>
        <v>4.7851452419009224</v>
      </c>
      <c r="F414" s="2">
        <f t="shared" si="19"/>
        <v>4.9228963797882486</v>
      </c>
      <c r="G414" s="2">
        <f t="shared" si="21"/>
        <v>4.8126954694783883</v>
      </c>
      <c r="H414">
        <v>463.3134</v>
      </c>
      <c r="I414">
        <f>_xlfn.IFNA(VLOOKUP(A414,'AGGG LN'!A:B,2,FALSE),I413)</f>
        <v>4.2770599999999996</v>
      </c>
      <c r="J414">
        <f>_xlfn.IFNA(VLOOKUP(A414,BNDW!A:B,2,FALSE),J413)</f>
        <v>65.365200000000002</v>
      </c>
      <c r="K414">
        <f>_xlfn.IFNA(VLOOKUP(A414,'TY1'!A:C,3,FALSE),K413)</f>
        <v>119.71875</v>
      </c>
      <c r="L414">
        <f>_xlfn.IFNA(VLOOKUP(A414,'RX1'!A:B,2,FALSE),L413)</f>
        <v>137.4</v>
      </c>
    </row>
    <row r="415" spans="1:12" x14ac:dyDescent="0.35">
      <c r="A415" s="3">
        <v>45049</v>
      </c>
      <c r="B415" s="2">
        <f t="shared" si="20"/>
        <v>6.137747140277594</v>
      </c>
      <c r="C415" s="2">
        <f t="shared" si="20"/>
        <v>1.4518035048009585</v>
      </c>
      <c r="D415" s="2">
        <f t="shared" si="20"/>
        <v>4.1797008202577191</v>
      </c>
      <c r="E415" s="2">
        <f t="shared" si="19"/>
        <v>4.7796485653210201</v>
      </c>
      <c r="F415" s="2">
        <f t="shared" si="19"/>
        <v>4.9180813124856479</v>
      </c>
      <c r="G415" s="2">
        <f t="shared" si="21"/>
        <v>4.807335114753946</v>
      </c>
      <c r="H415">
        <v>463.0093</v>
      </c>
      <c r="I415">
        <f>_xlfn.IFNA(VLOOKUP(A415,'AGGG LN'!A:B,2,FALSE),I414)</f>
        <v>4.27081</v>
      </c>
      <c r="J415">
        <f>_xlfn.IFNA(VLOOKUP(A415,BNDW!A:B,2,FALSE),J414)</f>
        <v>65.346299999999999</v>
      </c>
      <c r="K415">
        <f>_xlfn.IFNA(VLOOKUP(A415,'TY1'!A:C,3,FALSE),K414)</f>
        <v>119.0625</v>
      </c>
      <c r="L415">
        <f>_xlfn.IFNA(VLOOKUP(A415,'RX1'!A:B,2,FALSE),L414)</f>
        <v>136.74</v>
      </c>
    </row>
    <row r="416" spans="1:12" x14ac:dyDescent="0.35">
      <c r="A416" s="3">
        <v>45048</v>
      </c>
      <c r="B416" s="2">
        <f t="shared" si="20"/>
        <v>6.132549092718623</v>
      </c>
      <c r="C416" s="2">
        <f t="shared" si="20"/>
        <v>1.4447943746124352</v>
      </c>
      <c r="D416" s="2">
        <f t="shared" si="20"/>
        <v>4.1786029866460801</v>
      </c>
      <c r="E416" s="2">
        <f t="shared" si="19"/>
        <v>4.7767572503878988</v>
      </c>
      <c r="F416" s="2">
        <f t="shared" si="19"/>
        <v>4.9176424272470909</v>
      </c>
      <c r="G416" s="2">
        <f t="shared" si="21"/>
        <v>4.804934285759737</v>
      </c>
      <c r="H416">
        <v>460.60879999999997</v>
      </c>
      <c r="I416">
        <f>_xlfn.IFNA(VLOOKUP(A416,'AGGG LN'!A:B,2,FALSE),I415)</f>
        <v>4.2409800000000004</v>
      </c>
      <c r="J416">
        <f>_xlfn.IFNA(VLOOKUP(A416,BNDW!A:B,2,FALSE),J415)</f>
        <v>65.274600000000007</v>
      </c>
      <c r="K416">
        <f>_xlfn.IFNA(VLOOKUP(A416,'TY1'!A:C,3,FALSE),K415)</f>
        <v>118.71875</v>
      </c>
      <c r="L416">
        <f>_xlfn.IFNA(VLOOKUP(A416,'RX1'!A:B,2,FALSE),L415)</f>
        <v>136.68</v>
      </c>
    </row>
    <row r="417" spans="1:12" x14ac:dyDescent="0.35">
      <c r="A417" s="3">
        <v>45047</v>
      </c>
      <c r="B417" s="2">
        <f t="shared" si="20"/>
        <v>6.1273725508536696</v>
      </c>
      <c r="C417" s="2">
        <f t="shared" si="20"/>
        <v>1.4447943746124352</v>
      </c>
      <c r="D417" s="2">
        <f t="shared" si="20"/>
        <v>4.1699713803450926</v>
      </c>
      <c r="E417" s="2">
        <f t="shared" si="19"/>
        <v>4.767767237434267</v>
      </c>
      <c r="F417" s="2">
        <f t="shared" si="19"/>
        <v>4.9176424272470909</v>
      </c>
      <c r="G417" s="2">
        <f t="shared" si="21"/>
        <v>4.797742275396832</v>
      </c>
      <c r="H417">
        <v>458.23059999999998</v>
      </c>
      <c r="I417">
        <f>_xlfn.IFNA(VLOOKUP(A417,'AGGG LN'!A:B,2,FALSE),I416)</f>
        <v>4.2409800000000004</v>
      </c>
      <c r="J417">
        <f>_xlfn.IFNA(VLOOKUP(A417,BNDW!A:B,2,FALSE),J416)</f>
        <v>64.7136</v>
      </c>
      <c r="K417">
        <f>_xlfn.IFNA(VLOOKUP(A417,'TY1'!A:C,3,FALSE),K416)</f>
        <v>117.65625</v>
      </c>
      <c r="L417">
        <f>_xlfn.IFNA(VLOOKUP(A417,'RX1'!A:B,2,FALSE),L416)</f>
        <v>136.68</v>
      </c>
    </row>
    <row r="418" spans="1:12" x14ac:dyDescent="0.35">
      <c r="A418" s="3">
        <v>45044</v>
      </c>
      <c r="B418" s="2">
        <f t="shared" si="20"/>
        <v>6.1341558902481026</v>
      </c>
      <c r="C418" s="2">
        <f t="shared" si="20"/>
        <v>1.4478526645670009</v>
      </c>
      <c r="D418" s="2">
        <f t="shared" si="20"/>
        <v>4.1768319714837592</v>
      </c>
      <c r="E418" s="2">
        <f t="shared" si="19"/>
        <v>4.7737255470178983</v>
      </c>
      <c r="F418" s="2">
        <f t="shared" si="19"/>
        <v>4.9126548857360524</v>
      </c>
      <c r="G418" s="2">
        <f t="shared" si="21"/>
        <v>4.8015114147615297</v>
      </c>
      <c r="H418">
        <v>461.34949999999998</v>
      </c>
      <c r="I418">
        <f>_xlfn.IFNA(VLOOKUP(A418,'AGGG LN'!A:B,2,FALSE),I417)</f>
        <v>4.2539699999999998</v>
      </c>
      <c r="J418">
        <f>_xlfn.IFNA(VLOOKUP(A418,BNDW!A:B,2,FALSE),J417)</f>
        <v>65.159099999999995</v>
      </c>
      <c r="K418">
        <f>_xlfn.IFNA(VLOOKUP(A418,'TY1'!A:C,3,FALSE),K417)</f>
        <v>118.359375</v>
      </c>
      <c r="L418">
        <f>_xlfn.IFNA(VLOOKUP(A418,'RX1'!A:B,2,FALSE),L417)</f>
        <v>136</v>
      </c>
    </row>
    <row r="419" spans="1:12" x14ac:dyDescent="0.35">
      <c r="A419" s="3">
        <v>45043</v>
      </c>
      <c r="B419" s="2">
        <f t="shared" si="20"/>
        <v>6.1295163323454913</v>
      </c>
      <c r="C419" s="2">
        <f t="shared" si="20"/>
        <v>1.4439994310717124</v>
      </c>
      <c r="D419" s="2">
        <f t="shared" si="20"/>
        <v>4.1699312025118154</v>
      </c>
      <c r="E419" s="2">
        <f t="shared" si="19"/>
        <v>4.7697572878422774</v>
      </c>
      <c r="F419" s="2">
        <f t="shared" si="19"/>
        <v>4.9020101962246381</v>
      </c>
      <c r="G419" s="2">
        <f t="shared" si="21"/>
        <v>4.7962078695187502</v>
      </c>
      <c r="H419">
        <v>459.214</v>
      </c>
      <c r="I419">
        <f>_xlfn.IFNA(VLOOKUP(A419,'AGGG LN'!A:B,2,FALSE),I418)</f>
        <v>4.2376100000000001</v>
      </c>
      <c r="J419">
        <f>_xlfn.IFNA(VLOOKUP(A419,BNDW!A:B,2,FALSE),J418)</f>
        <v>64.710999999999999</v>
      </c>
      <c r="K419">
        <f>_xlfn.IFNA(VLOOKUP(A419,'TY1'!A:C,3,FALSE),K418)</f>
        <v>117.890625</v>
      </c>
      <c r="L419">
        <f>_xlfn.IFNA(VLOOKUP(A419,'RX1'!A:B,2,FALSE),L418)</f>
        <v>134.56</v>
      </c>
    </row>
    <row r="420" spans="1:12" x14ac:dyDescent="0.35">
      <c r="A420" s="3">
        <v>45042</v>
      </c>
      <c r="B420" s="2">
        <f t="shared" si="20"/>
        <v>6.1341240266952033</v>
      </c>
      <c r="C420" s="2">
        <f t="shared" si="20"/>
        <v>1.4471730683009638</v>
      </c>
      <c r="D420" s="2">
        <f t="shared" si="20"/>
        <v>4.1737101176028411</v>
      </c>
      <c r="E420" s="2">
        <f t="shared" si="19"/>
        <v>4.7766256281435497</v>
      </c>
      <c r="F420" s="2">
        <f t="shared" si="19"/>
        <v>4.9084549016672803</v>
      </c>
      <c r="G420" s="2">
        <f t="shared" si="21"/>
        <v>4.802991482848296</v>
      </c>
      <c r="H420">
        <v>461.33479999999997</v>
      </c>
      <c r="I420">
        <f>_xlfn.IFNA(VLOOKUP(A420,'AGGG LN'!A:B,2,FALSE),I419)</f>
        <v>4.25108</v>
      </c>
      <c r="J420">
        <f>_xlfn.IFNA(VLOOKUP(A420,BNDW!A:B,2,FALSE),J419)</f>
        <v>64.956000000000003</v>
      </c>
      <c r="K420">
        <f>_xlfn.IFNA(VLOOKUP(A420,'TY1'!A:C,3,FALSE),K419)</f>
        <v>118.703125</v>
      </c>
      <c r="L420">
        <f>_xlfn.IFNA(VLOOKUP(A420,'RX1'!A:B,2,FALSE),L419)</f>
        <v>135.43</v>
      </c>
    </row>
    <row r="421" spans="1:12" x14ac:dyDescent="0.35">
      <c r="A421" s="3">
        <v>45041</v>
      </c>
      <c r="B421" s="2">
        <f t="shared" si="20"/>
        <v>6.1336474695879009</v>
      </c>
      <c r="C421" s="2">
        <f t="shared" si="20"/>
        <v>1.4457017718471517</v>
      </c>
      <c r="D421" s="2">
        <f t="shared" si="20"/>
        <v>4.1771864255246793</v>
      </c>
      <c r="E421" s="2">
        <f t="shared" si="19"/>
        <v>4.7787295079465411</v>
      </c>
      <c r="F421" s="2">
        <f t="shared" si="19"/>
        <v>4.9086763937867577</v>
      </c>
      <c r="G421" s="2">
        <f t="shared" si="21"/>
        <v>4.8047188851145846</v>
      </c>
      <c r="H421">
        <v>461.11500000000001</v>
      </c>
      <c r="I421">
        <f>_xlfn.IFNA(VLOOKUP(A421,'AGGG LN'!A:B,2,FALSE),I420)</f>
        <v>4.2448300000000003</v>
      </c>
      <c r="J421">
        <f>_xlfn.IFNA(VLOOKUP(A421,BNDW!A:B,2,FALSE),J420)</f>
        <v>65.182199999999995</v>
      </c>
      <c r="K421">
        <f>_xlfn.IFNA(VLOOKUP(A421,'TY1'!A:C,3,FALSE),K420)</f>
        <v>118.953125</v>
      </c>
      <c r="L421">
        <f>_xlfn.IFNA(VLOOKUP(A421,'RX1'!A:B,2,FALSE),L420)</f>
        <v>135.46</v>
      </c>
    </row>
    <row r="422" spans="1:12" x14ac:dyDescent="0.35">
      <c r="A422" s="3">
        <v>45040</v>
      </c>
      <c r="B422" s="2">
        <f t="shared" si="20"/>
        <v>6.1299419691879002</v>
      </c>
      <c r="C422" s="2">
        <f t="shared" si="20"/>
        <v>1.4414972530615124</v>
      </c>
      <c r="D422" s="2">
        <f t="shared" si="20"/>
        <v>4.170658789280826</v>
      </c>
      <c r="E422" s="2">
        <f t="shared" si="19"/>
        <v>4.7709494199127302</v>
      </c>
      <c r="F422" s="2">
        <f t="shared" si="19"/>
        <v>4.8988094789139991</v>
      </c>
      <c r="G422" s="2">
        <f t="shared" si="21"/>
        <v>4.7965214317129838</v>
      </c>
      <c r="H422">
        <v>459.40949999999998</v>
      </c>
      <c r="I422">
        <f>_xlfn.IFNA(VLOOKUP(A422,'AGGG LN'!A:B,2,FALSE),I421)</f>
        <v>4.2270200000000004</v>
      </c>
      <c r="J422">
        <f>_xlfn.IFNA(VLOOKUP(A422,BNDW!A:B,2,FALSE),J421)</f>
        <v>64.758099999999999</v>
      </c>
      <c r="K422">
        <f>_xlfn.IFNA(VLOOKUP(A422,'TY1'!A:C,3,FALSE),K421)</f>
        <v>118.03125</v>
      </c>
      <c r="L422">
        <f>_xlfn.IFNA(VLOOKUP(A422,'RX1'!A:B,2,FALSE),L421)</f>
        <v>134.13</v>
      </c>
    </row>
    <row r="423" spans="1:12" x14ac:dyDescent="0.35">
      <c r="A423" s="3">
        <v>45037</v>
      </c>
      <c r="B423" s="2">
        <f t="shared" si="20"/>
        <v>6.1267525834301262</v>
      </c>
      <c r="C423" s="2">
        <f t="shared" si="20"/>
        <v>1.4409293159358159</v>
      </c>
      <c r="D423" s="2">
        <f t="shared" si="20"/>
        <v>4.1683274075001622</v>
      </c>
      <c r="E423" s="2">
        <f t="shared" si="19"/>
        <v>4.767501597905544</v>
      </c>
      <c r="F423" s="2">
        <f t="shared" si="19"/>
        <v>4.8980636554904056</v>
      </c>
      <c r="G423" s="2">
        <f t="shared" si="21"/>
        <v>4.7936140094225159</v>
      </c>
      <c r="H423">
        <v>457.94659999999999</v>
      </c>
      <c r="I423">
        <f>_xlfn.IFNA(VLOOKUP(A423,'AGGG LN'!A:B,2,FALSE),I422)</f>
        <v>4.2246199999999998</v>
      </c>
      <c r="J423">
        <f>_xlfn.IFNA(VLOOKUP(A423,BNDW!A:B,2,FALSE),J422)</f>
        <v>64.607299999999995</v>
      </c>
      <c r="K423">
        <f>_xlfn.IFNA(VLOOKUP(A423,'TY1'!A:C,3,FALSE),K422)</f>
        <v>117.625</v>
      </c>
      <c r="L423">
        <f>_xlfn.IFNA(VLOOKUP(A423,'RX1'!A:B,2,FALSE),L422)</f>
        <v>134.03</v>
      </c>
    </row>
    <row r="424" spans="1:12" x14ac:dyDescent="0.35">
      <c r="A424" s="3">
        <v>45036</v>
      </c>
      <c r="B424" s="2">
        <f t="shared" si="20"/>
        <v>6.1287845974465895</v>
      </c>
      <c r="C424" s="2">
        <f t="shared" si="20"/>
        <v>1.4410429291680926</v>
      </c>
      <c r="D424" s="2">
        <f t="shared" si="20"/>
        <v>4.17051362315802</v>
      </c>
      <c r="E424" s="2">
        <f t="shared" si="19"/>
        <v>4.7690943776423298</v>
      </c>
      <c r="F424" s="2">
        <f t="shared" si="19"/>
        <v>4.901192382714874</v>
      </c>
      <c r="G424" s="2">
        <f t="shared" si="21"/>
        <v>4.7955139786568388</v>
      </c>
      <c r="H424">
        <v>458.87810000000002</v>
      </c>
      <c r="I424">
        <f>_xlfn.IFNA(VLOOKUP(A424,'AGGG LN'!A:B,2,FALSE),I423)</f>
        <v>4.2251000000000003</v>
      </c>
      <c r="J424">
        <f>_xlfn.IFNA(VLOOKUP(A424,BNDW!A:B,2,FALSE),J423)</f>
        <v>64.748699999999999</v>
      </c>
      <c r="K424">
        <f>_xlfn.IFNA(VLOOKUP(A424,'TY1'!A:C,3,FALSE),K423)</f>
        <v>117.8125</v>
      </c>
      <c r="L424">
        <f>_xlfn.IFNA(VLOOKUP(A424,'RX1'!A:B,2,FALSE),L423)</f>
        <v>134.44999999999999</v>
      </c>
    </row>
    <row r="425" spans="1:12" x14ac:dyDescent="0.35">
      <c r="A425" s="3">
        <v>45035</v>
      </c>
      <c r="B425" s="2">
        <f t="shared" si="20"/>
        <v>6.1248411465026509</v>
      </c>
      <c r="C425" s="2">
        <f t="shared" si="20"/>
        <v>1.4372773573699533</v>
      </c>
      <c r="D425" s="2">
        <f t="shared" si="20"/>
        <v>4.1665752972778378</v>
      </c>
      <c r="E425" s="2">
        <f t="shared" si="19"/>
        <v>4.7651076613985088</v>
      </c>
      <c r="F425" s="2">
        <f t="shared" si="19"/>
        <v>4.8968691797978066</v>
      </c>
      <c r="G425" s="2">
        <f t="shared" si="21"/>
        <v>4.7914599650783689</v>
      </c>
      <c r="H425">
        <v>457.07209999999998</v>
      </c>
      <c r="I425">
        <f>_xlfn.IFNA(VLOOKUP(A425,'AGGG LN'!A:B,2,FALSE),I424)</f>
        <v>4.2092200000000002</v>
      </c>
      <c r="J425">
        <f>_xlfn.IFNA(VLOOKUP(A425,BNDW!A:B,2,FALSE),J424)</f>
        <v>64.494200000000006</v>
      </c>
      <c r="K425">
        <f>_xlfn.IFNA(VLOOKUP(A425,'TY1'!A:C,3,FALSE),K424)</f>
        <v>117.34375</v>
      </c>
      <c r="L425">
        <f>_xlfn.IFNA(VLOOKUP(A425,'RX1'!A:B,2,FALSE),L424)</f>
        <v>133.87</v>
      </c>
    </row>
    <row r="426" spans="1:12" x14ac:dyDescent="0.35">
      <c r="A426" s="3">
        <v>45034</v>
      </c>
      <c r="B426" s="2">
        <f t="shared" si="20"/>
        <v>6.1273847717000773</v>
      </c>
      <c r="C426" s="2">
        <f t="shared" si="20"/>
        <v>1.4409293159358159</v>
      </c>
      <c r="D426" s="2">
        <f t="shared" si="20"/>
        <v>4.1680363763655173</v>
      </c>
      <c r="E426" s="2">
        <f t="shared" si="19"/>
        <v>4.7676344264904502</v>
      </c>
      <c r="F426" s="2">
        <f t="shared" si="19"/>
        <v>4.9008204280890491</v>
      </c>
      <c r="G426" s="2">
        <f t="shared" si="21"/>
        <v>4.7942716268101702</v>
      </c>
      <c r="H426">
        <v>458.2362</v>
      </c>
      <c r="I426">
        <f>_xlfn.IFNA(VLOOKUP(A426,'AGGG LN'!A:B,2,FALSE),I425)</f>
        <v>4.2246199999999998</v>
      </c>
      <c r="J426">
        <f>_xlfn.IFNA(VLOOKUP(A426,BNDW!A:B,2,FALSE),J425)</f>
        <v>64.588499999999996</v>
      </c>
      <c r="K426">
        <f>_xlfn.IFNA(VLOOKUP(A426,'TY1'!A:C,3,FALSE),K425)</f>
        <v>117.640625</v>
      </c>
      <c r="L426">
        <f>_xlfn.IFNA(VLOOKUP(A426,'RX1'!A:B,2,FALSE),L425)</f>
        <v>134.4</v>
      </c>
    </row>
    <row r="427" spans="1:12" x14ac:dyDescent="0.35">
      <c r="A427" s="3">
        <v>45033</v>
      </c>
      <c r="B427" s="2">
        <f t="shared" si="20"/>
        <v>6.1248424592049711</v>
      </c>
      <c r="C427" s="2">
        <f t="shared" si="20"/>
        <v>1.4376194050034206</v>
      </c>
      <c r="D427" s="2">
        <f t="shared" si="20"/>
        <v>4.1667225864975412</v>
      </c>
      <c r="E427" s="2">
        <f t="shared" si="19"/>
        <v>4.7665713034667316</v>
      </c>
      <c r="F427" s="2">
        <f t="shared" si="19"/>
        <v>4.8987349215980283</v>
      </c>
      <c r="G427" s="2">
        <f t="shared" si="21"/>
        <v>4.7930040270929908</v>
      </c>
      <c r="H427">
        <v>457.0727</v>
      </c>
      <c r="I427">
        <f>_xlfn.IFNA(VLOOKUP(A427,'AGGG LN'!A:B,2,FALSE),I426)</f>
        <v>4.2106599999999998</v>
      </c>
      <c r="J427">
        <f>_xlfn.IFNA(VLOOKUP(A427,BNDW!A:B,2,FALSE),J426)</f>
        <v>64.503699999999995</v>
      </c>
      <c r="K427">
        <f>_xlfn.IFNA(VLOOKUP(A427,'TY1'!A:C,3,FALSE),K426)</f>
        <v>117.515625</v>
      </c>
      <c r="L427">
        <f>_xlfn.IFNA(VLOOKUP(A427,'RX1'!A:B,2,FALSE),L426)</f>
        <v>134.12</v>
      </c>
    </row>
    <row r="428" spans="1:12" x14ac:dyDescent="0.35">
      <c r="A428" s="3">
        <v>45030</v>
      </c>
      <c r="B428" s="2">
        <f t="shared" si="20"/>
        <v>6.1319010445284166</v>
      </c>
      <c r="C428" s="2">
        <f t="shared" si="20"/>
        <v>1.4432038550929707</v>
      </c>
      <c r="D428" s="2">
        <f t="shared" si="20"/>
        <v>4.170658789280826</v>
      </c>
      <c r="E428" s="2">
        <f t="shared" si="19"/>
        <v>4.7708170309537765</v>
      </c>
      <c r="F428" s="2">
        <f t="shared" si="19"/>
        <v>4.9040147256459834</v>
      </c>
      <c r="G428" s="2">
        <f t="shared" si="21"/>
        <v>4.7974565698922182</v>
      </c>
      <c r="H428">
        <v>460.31040000000002</v>
      </c>
      <c r="I428">
        <f>_xlfn.IFNA(VLOOKUP(A428,'AGGG LN'!A:B,2,FALSE),I427)</f>
        <v>4.2342399999999998</v>
      </c>
      <c r="J428">
        <f>_xlfn.IFNA(VLOOKUP(A428,BNDW!A:B,2,FALSE),J427)</f>
        <v>64.758099999999999</v>
      </c>
      <c r="K428">
        <f>_xlfn.IFNA(VLOOKUP(A428,'TY1'!A:C,3,FALSE),K427)</f>
        <v>118.015625</v>
      </c>
      <c r="L428">
        <f>_xlfn.IFNA(VLOOKUP(A428,'RX1'!A:B,2,FALSE),L427)</f>
        <v>134.83000000000001</v>
      </c>
    </row>
    <row r="429" spans="1:12" x14ac:dyDescent="0.35">
      <c r="A429" s="3">
        <v>45029</v>
      </c>
      <c r="B429" s="2">
        <f t="shared" si="20"/>
        <v>6.1367918436951472</v>
      </c>
      <c r="C429" s="2">
        <f t="shared" si="20"/>
        <v>1.4520282612572144</v>
      </c>
      <c r="D429" s="2">
        <f t="shared" si="20"/>
        <v>4.1750163027821925</v>
      </c>
      <c r="E429" s="2">
        <f t="shared" si="19"/>
        <v>4.7758355306570968</v>
      </c>
      <c r="F429" s="2">
        <f t="shared" si="19"/>
        <v>4.9094143467388509</v>
      </c>
      <c r="G429" s="2">
        <f t="shared" si="21"/>
        <v>4.8025512938734476</v>
      </c>
      <c r="H429">
        <v>462.56720000000001</v>
      </c>
      <c r="I429">
        <f>_xlfn.IFNA(VLOOKUP(A429,'AGGG LN'!A:B,2,FALSE),I428)</f>
        <v>4.2717700000000001</v>
      </c>
      <c r="J429">
        <f>_xlfn.IFNA(VLOOKUP(A429,BNDW!A:B,2,FALSE),J428)</f>
        <v>65.040899999999993</v>
      </c>
      <c r="K429">
        <f>_xlfn.IFNA(VLOOKUP(A429,'TY1'!A:C,3,FALSE),K428)</f>
        <v>118.609375</v>
      </c>
      <c r="L429">
        <f>_xlfn.IFNA(VLOOKUP(A429,'RX1'!A:B,2,FALSE),L428)</f>
        <v>135.56</v>
      </c>
    </row>
    <row r="430" spans="1:12" x14ac:dyDescent="0.35">
      <c r="A430" s="3">
        <v>45028</v>
      </c>
      <c r="B430" s="2">
        <f t="shared" si="20"/>
        <v>6.1343576691760235</v>
      </c>
      <c r="C430" s="2">
        <f t="shared" si="20"/>
        <v>1.4468342734662267</v>
      </c>
      <c r="D430" s="2">
        <f t="shared" si="20"/>
        <v>4.1750163027821925</v>
      </c>
      <c r="E430" s="2">
        <f t="shared" si="19"/>
        <v>4.7779410716376294</v>
      </c>
      <c r="F430" s="2">
        <f t="shared" si="19"/>
        <v>4.909635626474218</v>
      </c>
      <c r="G430" s="2">
        <f t="shared" si="21"/>
        <v>4.8042799826049478</v>
      </c>
      <c r="H430">
        <v>461.44260000000003</v>
      </c>
      <c r="I430">
        <f>_xlfn.IFNA(VLOOKUP(A430,'AGGG LN'!A:B,2,FALSE),I429)</f>
        <v>4.2496400000000003</v>
      </c>
      <c r="J430">
        <f>_xlfn.IFNA(VLOOKUP(A430,BNDW!A:B,2,FALSE),J429)</f>
        <v>65.040899999999993</v>
      </c>
      <c r="K430">
        <f>_xlfn.IFNA(VLOOKUP(A430,'TY1'!A:C,3,FALSE),K429)</f>
        <v>118.859375</v>
      </c>
      <c r="L430">
        <f>_xlfn.IFNA(VLOOKUP(A430,'RX1'!A:B,2,FALSE),L429)</f>
        <v>135.59</v>
      </c>
    </row>
    <row r="431" spans="1:12" x14ac:dyDescent="0.35">
      <c r="A431" s="3">
        <v>45027</v>
      </c>
      <c r="B431" s="2">
        <f t="shared" si="20"/>
        <v>6.1324852621137369</v>
      </c>
      <c r="C431" s="2">
        <f t="shared" si="20"/>
        <v>1.4483039058406715</v>
      </c>
      <c r="D431" s="2">
        <f t="shared" si="20"/>
        <v>4.174870230174621</v>
      </c>
      <c r="E431" s="2">
        <f t="shared" si="19"/>
        <v>4.7751766388891728</v>
      </c>
      <c r="F431" s="2">
        <f t="shared" si="19"/>
        <v>4.9149317035827513</v>
      </c>
      <c r="G431" s="2">
        <f t="shared" si="21"/>
        <v>4.8031276518278885</v>
      </c>
      <c r="H431">
        <v>460.57940000000002</v>
      </c>
      <c r="I431">
        <f>_xlfn.IFNA(VLOOKUP(A431,'AGGG LN'!A:B,2,FALSE),I430)</f>
        <v>4.25589</v>
      </c>
      <c r="J431">
        <f>_xlfn.IFNA(VLOOKUP(A431,BNDW!A:B,2,FALSE),J430)</f>
        <v>65.031400000000005</v>
      </c>
      <c r="K431">
        <f>_xlfn.IFNA(VLOOKUP(A431,'TY1'!A:C,3,FALSE),K430)</f>
        <v>118.53125</v>
      </c>
      <c r="L431">
        <f>_xlfn.IFNA(VLOOKUP(A431,'RX1'!A:B,2,FALSE),L430)</f>
        <v>136.31</v>
      </c>
    </row>
    <row r="432" spans="1:12" x14ac:dyDescent="0.35">
      <c r="A432" s="3">
        <v>45026</v>
      </c>
      <c r="B432" s="2">
        <f t="shared" si="20"/>
        <v>6.1339057232158645</v>
      </c>
      <c r="C432" s="2">
        <f t="shared" si="20"/>
        <v>1.4483039058406715</v>
      </c>
      <c r="D432" s="2">
        <f t="shared" si="20"/>
        <v>4.174870230174621</v>
      </c>
      <c r="E432" s="2">
        <f t="shared" si="19"/>
        <v>4.7763623316702013</v>
      </c>
      <c r="F432" s="2">
        <f t="shared" si="19"/>
        <v>4.9149317035827513</v>
      </c>
      <c r="G432" s="2">
        <f t="shared" si="21"/>
        <v>4.8040762060527111</v>
      </c>
      <c r="H432">
        <v>461.23410000000001</v>
      </c>
      <c r="I432">
        <f>_xlfn.IFNA(VLOOKUP(A432,'AGGG LN'!A:B,2,FALSE),I431)</f>
        <v>4.25589</v>
      </c>
      <c r="J432">
        <f>_xlfn.IFNA(VLOOKUP(A432,BNDW!A:B,2,FALSE),J431)</f>
        <v>65.031400000000005</v>
      </c>
      <c r="K432">
        <f>_xlfn.IFNA(VLOOKUP(A432,'TY1'!A:C,3,FALSE),K431)</f>
        <v>118.671875</v>
      </c>
      <c r="L432">
        <f>_xlfn.IFNA(VLOOKUP(A432,'RX1'!A:B,2,FALSE),L431)</f>
        <v>136.31</v>
      </c>
    </row>
    <row r="433" spans="1:12" x14ac:dyDescent="0.35">
      <c r="A433" s="3">
        <v>45023</v>
      </c>
      <c r="B433" s="2">
        <f t="shared" si="20"/>
        <v>6.1366342325522103</v>
      </c>
      <c r="C433" s="2">
        <f t="shared" si="20"/>
        <v>1.4483039058406715</v>
      </c>
      <c r="D433" s="2">
        <f t="shared" si="20"/>
        <v>4.174870230174621</v>
      </c>
      <c r="E433" s="2">
        <f t="shared" si="19"/>
        <v>4.7787295079465411</v>
      </c>
      <c r="F433" s="2">
        <f t="shared" si="19"/>
        <v>4.9149317035827513</v>
      </c>
      <c r="G433" s="2">
        <f t="shared" si="21"/>
        <v>4.8059699470737831</v>
      </c>
      <c r="H433">
        <v>462.49430000000001</v>
      </c>
      <c r="I433">
        <f>_xlfn.IFNA(VLOOKUP(A433,'AGGG LN'!A:B,2,FALSE),I432)</f>
        <v>4.25589</v>
      </c>
      <c r="J433">
        <f>_xlfn.IFNA(VLOOKUP(A433,BNDW!A:B,2,FALSE),J432)</f>
        <v>65.031400000000005</v>
      </c>
      <c r="K433">
        <f>_xlfn.IFNA(VLOOKUP(A433,'TY1'!A:C,3,FALSE),K432)</f>
        <v>118.953125</v>
      </c>
      <c r="L433">
        <f>_xlfn.IFNA(VLOOKUP(A433,'RX1'!A:B,2,FALSE),L432)</f>
        <v>136.31</v>
      </c>
    </row>
    <row r="434" spans="1:12" x14ac:dyDescent="0.35">
      <c r="A434" s="3">
        <v>45022</v>
      </c>
      <c r="B434" s="2">
        <f t="shared" si="20"/>
        <v>6.1390529565463963</v>
      </c>
      <c r="C434" s="2">
        <f t="shared" si="20"/>
        <v>1.4537170004373241</v>
      </c>
      <c r="D434" s="2">
        <f t="shared" si="20"/>
        <v>4.180506967826374</v>
      </c>
      <c r="E434" s="2">
        <f t="shared" si="19"/>
        <v>4.7850147191571493</v>
      </c>
      <c r="F434" s="2">
        <f t="shared" si="19"/>
        <v>4.9253678501165519</v>
      </c>
      <c r="G434" s="2">
        <f t="shared" si="21"/>
        <v>4.8130853453490303</v>
      </c>
      <c r="H434">
        <v>463.61430000000001</v>
      </c>
      <c r="I434">
        <f>_xlfn.IFNA(VLOOKUP(A434,'AGGG LN'!A:B,2,FALSE),I433)</f>
        <v>4.2789900000000003</v>
      </c>
      <c r="J434">
        <f>_xlfn.IFNA(VLOOKUP(A434,BNDW!A:B,2,FALSE),J433)</f>
        <v>65.399000000000001</v>
      </c>
      <c r="K434">
        <f>_xlfn.IFNA(VLOOKUP(A434,'TY1'!A:C,3,FALSE),K433)</f>
        <v>119.703125</v>
      </c>
      <c r="L434">
        <f>_xlfn.IFNA(VLOOKUP(A434,'RX1'!A:B,2,FALSE),L433)</f>
        <v>137.74</v>
      </c>
    </row>
    <row r="435" spans="1:12" x14ac:dyDescent="0.35">
      <c r="A435" s="3">
        <v>45021</v>
      </c>
      <c r="B435" s="2">
        <f t="shared" si="20"/>
        <v>6.1397918755181085</v>
      </c>
      <c r="C435" s="2">
        <f t="shared" si="20"/>
        <v>1.454840466154905</v>
      </c>
      <c r="D435" s="2">
        <f t="shared" si="20"/>
        <v>4.1810832631501027</v>
      </c>
      <c r="E435" s="2">
        <f t="shared" si="19"/>
        <v>4.7852757476107328</v>
      </c>
      <c r="F435" s="2">
        <f t="shared" si="19"/>
        <v>4.9252226384703226</v>
      </c>
      <c r="G435" s="2">
        <f t="shared" si="21"/>
        <v>4.8132651257826513</v>
      </c>
      <c r="H435">
        <v>463.95699999999999</v>
      </c>
      <c r="I435">
        <f>_xlfn.IFNA(VLOOKUP(A435,'AGGG LN'!A:B,2,FALSE),I434)</f>
        <v>4.2838000000000003</v>
      </c>
      <c r="J435">
        <f>_xlfn.IFNA(VLOOKUP(A435,BNDW!A:B,2,FALSE),J434)</f>
        <v>65.436700000000002</v>
      </c>
      <c r="K435">
        <f>_xlfn.IFNA(VLOOKUP(A435,'TY1'!A:C,3,FALSE),K434)</f>
        <v>119.734375</v>
      </c>
      <c r="L435">
        <f>_xlfn.IFNA(VLOOKUP(A435,'RX1'!A:B,2,FALSE),L434)</f>
        <v>137.72</v>
      </c>
    </row>
    <row r="436" spans="1:12" x14ac:dyDescent="0.35">
      <c r="A436" s="3">
        <v>45020</v>
      </c>
      <c r="B436" s="2">
        <f t="shared" si="20"/>
        <v>6.1381999444158026</v>
      </c>
      <c r="C436" s="2">
        <f t="shared" si="20"/>
        <v>1.4519158893435196</v>
      </c>
      <c r="D436" s="2">
        <f t="shared" si="20"/>
        <v>4.1787760864737953</v>
      </c>
      <c r="E436" s="2">
        <f t="shared" si="19"/>
        <v>4.7825315446471732</v>
      </c>
      <c r="F436" s="2">
        <f t="shared" si="19"/>
        <v>4.9180081783209904</v>
      </c>
      <c r="G436" s="2">
        <f t="shared" si="21"/>
        <v>4.809626871381937</v>
      </c>
      <c r="H436">
        <v>463.21899999999999</v>
      </c>
      <c r="I436">
        <f>_xlfn.IFNA(VLOOKUP(A436,'AGGG LN'!A:B,2,FALSE),I435)</f>
        <v>4.2712899999999996</v>
      </c>
      <c r="J436">
        <f>_xlfn.IFNA(VLOOKUP(A436,BNDW!A:B,2,FALSE),J435)</f>
        <v>65.285899999999998</v>
      </c>
      <c r="K436">
        <f>_xlfn.IFNA(VLOOKUP(A436,'TY1'!A:C,3,FALSE),K435)</f>
        <v>119.40625</v>
      </c>
      <c r="L436">
        <f>_xlfn.IFNA(VLOOKUP(A436,'RX1'!A:B,2,FALSE),L435)</f>
        <v>136.72999999999999</v>
      </c>
    </row>
    <row r="437" spans="1:12" x14ac:dyDescent="0.35">
      <c r="A437" s="3">
        <v>45019</v>
      </c>
      <c r="B437" s="2">
        <f t="shared" si="20"/>
        <v>6.1340169403772418</v>
      </c>
      <c r="C437" s="2">
        <f t="shared" si="20"/>
        <v>1.4468342734662267</v>
      </c>
      <c r="D437" s="2">
        <f t="shared" si="20"/>
        <v>4.1763192485762266</v>
      </c>
      <c r="E437" s="2">
        <f t="shared" si="19"/>
        <v>4.7758355306570968</v>
      </c>
      <c r="F437" s="2">
        <f t="shared" si="19"/>
        <v>4.9201269005747532</v>
      </c>
      <c r="G437" s="2">
        <f t="shared" si="21"/>
        <v>4.8046938046406282</v>
      </c>
      <c r="H437">
        <v>461.28539999999998</v>
      </c>
      <c r="I437">
        <f>_xlfn.IFNA(VLOOKUP(A437,'AGGG LN'!A:B,2,FALSE),I436)</f>
        <v>4.2496400000000003</v>
      </c>
      <c r="J437">
        <f>_xlfn.IFNA(VLOOKUP(A437,BNDW!A:B,2,FALSE),J436)</f>
        <v>65.125699999999995</v>
      </c>
      <c r="K437">
        <f>_xlfn.IFNA(VLOOKUP(A437,'TY1'!A:C,3,FALSE),K436)</f>
        <v>118.609375</v>
      </c>
      <c r="L437">
        <f>_xlfn.IFNA(VLOOKUP(A437,'RX1'!A:B,2,FALSE),L436)</f>
        <v>137.02000000000001</v>
      </c>
    </row>
    <row r="438" spans="1:12" x14ac:dyDescent="0.35">
      <c r="A438" s="3">
        <v>45016</v>
      </c>
      <c r="B438" s="2">
        <f t="shared" si="20"/>
        <v>6.1297530131455229</v>
      </c>
      <c r="C438" s="2">
        <f t="shared" si="20"/>
        <v>1.4434305524906996</v>
      </c>
      <c r="D438" s="2">
        <f t="shared" si="20"/>
        <v>4.1725810242310306</v>
      </c>
      <c r="E438" s="2">
        <f t="shared" si="19"/>
        <v>4.7713464816610482</v>
      </c>
      <c r="F438" s="2">
        <f t="shared" si="19"/>
        <v>4.9147115927927656</v>
      </c>
      <c r="G438" s="2">
        <f t="shared" si="21"/>
        <v>4.8000195038873921</v>
      </c>
      <c r="H438">
        <v>459.3227</v>
      </c>
      <c r="I438">
        <f>_xlfn.IFNA(VLOOKUP(A438,'AGGG LN'!A:B,2,FALSE),I437)</f>
        <v>4.2351999999999999</v>
      </c>
      <c r="J438">
        <f>_xlfn.IFNA(VLOOKUP(A438,BNDW!A:B,2,FALSE),J437)</f>
        <v>64.8827</v>
      </c>
      <c r="K438">
        <f>_xlfn.IFNA(VLOOKUP(A438,'TY1'!A:C,3,FALSE),K437)</f>
        <v>118.078125</v>
      </c>
      <c r="L438">
        <f>_xlfn.IFNA(VLOOKUP(A438,'RX1'!A:B,2,FALSE),L437)</f>
        <v>136.28</v>
      </c>
    </row>
    <row r="439" spans="1:12" x14ac:dyDescent="0.35">
      <c r="A439" s="3">
        <v>45015</v>
      </c>
      <c r="B439" s="2">
        <f t="shared" si="20"/>
        <v>6.12845024798421</v>
      </c>
      <c r="C439" s="2">
        <f t="shared" si="20"/>
        <v>1.4426345236168319</v>
      </c>
      <c r="D439" s="2">
        <f t="shared" si="20"/>
        <v>4.1688040202164842</v>
      </c>
      <c r="E439" s="2">
        <f t="shared" si="19"/>
        <v>4.7684310277009239</v>
      </c>
      <c r="F439" s="2">
        <f t="shared" si="19"/>
        <v>4.9101517555179335</v>
      </c>
      <c r="G439" s="2">
        <f t="shared" si="21"/>
        <v>4.7967751732643258</v>
      </c>
      <c r="H439">
        <v>458.72469999999998</v>
      </c>
      <c r="I439">
        <f>_xlfn.IFNA(VLOOKUP(A439,'AGGG LN'!A:B,2,FALSE),I438)</f>
        <v>4.2318300000000004</v>
      </c>
      <c r="J439">
        <f>_xlfn.IFNA(VLOOKUP(A439,BNDW!A:B,2,FALSE),J438)</f>
        <v>64.638099999999994</v>
      </c>
      <c r="K439">
        <f>_xlfn.IFNA(VLOOKUP(A439,'TY1'!A:C,3,FALSE),K438)</f>
        <v>117.734375</v>
      </c>
      <c r="L439">
        <f>_xlfn.IFNA(VLOOKUP(A439,'RX1'!A:B,2,FALSE),L438)</f>
        <v>135.66</v>
      </c>
    </row>
    <row r="440" spans="1:12" x14ac:dyDescent="0.35">
      <c r="A440" s="3">
        <v>45014</v>
      </c>
      <c r="B440" s="2">
        <f t="shared" si="20"/>
        <v>6.1265763464816052</v>
      </c>
      <c r="C440" s="2">
        <f t="shared" si="20"/>
        <v>1.4422941873897188</v>
      </c>
      <c r="D440" s="2">
        <f t="shared" si="20"/>
        <v>4.1685858588210571</v>
      </c>
      <c r="E440" s="2">
        <f t="shared" si="19"/>
        <v>4.7680328064173709</v>
      </c>
      <c r="F440" s="2">
        <f t="shared" si="19"/>
        <v>4.9149317035827513</v>
      </c>
      <c r="G440" s="2">
        <f t="shared" si="21"/>
        <v>4.7974125858504468</v>
      </c>
      <c r="H440">
        <v>457.86590000000001</v>
      </c>
      <c r="I440">
        <f>_xlfn.IFNA(VLOOKUP(A440,'AGGG LN'!A:B,2,FALSE),I439)</f>
        <v>4.2303899999999999</v>
      </c>
      <c r="J440">
        <f>_xlfn.IFNA(VLOOKUP(A440,BNDW!A:B,2,FALSE),J439)</f>
        <v>64.623999999999995</v>
      </c>
      <c r="K440">
        <f>_xlfn.IFNA(VLOOKUP(A440,'TY1'!A:C,3,FALSE),K439)</f>
        <v>117.6875</v>
      </c>
      <c r="L440">
        <f>_xlfn.IFNA(VLOOKUP(A440,'RX1'!A:B,2,FALSE),L439)</f>
        <v>136.31</v>
      </c>
    </row>
    <row r="441" spans="1:12" x14ac:dyDescent="0.35">
      <c r="A441" s="3">
        <v>45013</v>
      </c>
      <c r="B441" s="2">
        <f t="shared" si="20"/>
        <v>6.1276354843176355</v>
      </c>
      <c r="C441" s="2">
        <f t="shared" si="20"/>
        <v>1.4435438819205852</v>
      </c>
      <c r="D441" s="2">
        <f t="shared" si="20"/>
        <v>4.1689509815589547</v>
      </c>
      <c r="E441" s="2">
        <f t="shared" si="19"/>
        <v>4.7689617428520297</v>
      </c>
      <c r="F441" s="2">
        <f t="shared" si="19"/>
        <v>4.9160315313872776</v>
      </c>
      <c r="G441" s="2">
        <f t="shared" si="21"/>
        <v>4.7983757005590792</v>
      </c>
      <c r="H441">
        <v>458.35109999999997</v>
      </c>
      <c r="I441">
        <f>_xlfn.IFNA(VLOOKUP(A441,'AGGG LN'!A:B,2,FALSE),I440)</f>
        <v>4.2356800000000003</v>
      </c>
      <c r="J441">
        <f>_xlfn.IFNA(VLOOKUP(A441,BNDW!A:B,2,FALSE),J440)</f>
        <v>64.647599999999997</v>
      </c>
      <c r="K441">
        <f>_xlfn.IFNA(VLOOKUP(A441,'TY1'!A:C,3,FALSE),K440)</f>
        <v>117.796875</v>
      </c>
      <c r="L441">
        <f>_xlfn.IFNA(VLOOKUP(A441,'RX1'!A:B,2,FALSE),L440)</f>
        <v>136.46</v>
      </c>
    </row>
    <row r="442" spans="1:12" x14ac:dyDescent="0.35">
      <c r="A442" s="3">
        <v>45012</v>
      </c>
      <c r="B442" s="2">
        <f t="shared" si="20"/>
        <v>6.1274050667043314</v>
      </c>
      <c r="C442" s="2">
        <f t="shared" si="20"/>
        <v>1.443317210215799</v>
      </c>
      <c r="D442" s="2">
        <f t="shared" si="20"/>
        <v>4.1695324272720189</v>
      </c>
      <c r="E442" s="2">
        <f t="shared" si="19"/>
        <v>4.7718756521985979</v>
      </c>
      <c r="F442" s="2">
        <f t="shared" si="19"/>
        <v>4.9226780153371141</v>
      </c>
      <c r="G442" s="2">
        <f t="shared" si="21"/>
        <v>4.8020361248263015</v>
      </c>
      <c r="H442">
        <v>458.24549999999999</v>
      </c>
      <c r="I442">
        <f>_xlfn.IFNA(VLOOKUP(A442,'AGGG LN'!A:B,2,FALSE),I441)</f>
        <v>4.2347200000000003</v>
      </c>
      <c r="J442">
        <f>_xlfn.IFNA(VLOOKUP(A442,BNDW!A:B,2,FALSE),J441)</f>
        <v>64.685199999999995</v>
      </c>
      <c r="K442">
        <f>_xlfn.IFNA(VLOOKUP(A442,'TY1'!A:C,3,FALSE),K441)</f>
        <v>118.140625</v>
      </c>
      <c r="L442">
        <f>_xlfn.IFNA(VLOOKUP(A442,'RX1'!A:B,2,FALSE),L441)</f>
        <v>137.37</v>
      </c>
    </row>
    <row r="443" spans="1:12" x14ac:dyDescent="0.35">
      <c r="A443" s="3">
        <v>45009</v>
      </c>
      <c r="B443" s="2">
        <f t="shared" si="20"/>
        <v>6.1334774324699497</v>
      </c>
      <c r="C443" s="2">
        <f t="shared" si="20"/>
        <v>1.4459279037442547</v>
      </c>
      <c r="D443" s="2">
        <f t="shared" si="20"/>
        <v>4.177930217009048</v>
      </c>
      <c r="E443" s="2">
        <f t="shared" si="19"/>
        <v>4.7813531484387983</v>
      </c>
      <c r="F443" s="2">
        <f t="shared" si="19"/>
        <v>4.9304370187671438</v>
      </c>
      <c r="G443" s="2">
        <f t="shared" si="21"/>
        <v>4.8111699225044671</v>
      </c>
      <c r="H443">
        <v>461.03660000000002</v>
      </c>
      <c r="I443">
        <f>_xlfn.IFNA(VLOOKUP(A443,'AGGG LN'!A:B,2,FALSE),I442)</f>
        <v>4.2457900000000004</v>
      </c>
      <c r="J443">
        <f>_xlfn.IFNA(VLOOKUP(A443,BNDW!A:B,2,FALSE),J442)</f>
        <v>65.230699999999999</v>
      </c>
      <c r="K443">
        <f>_xlfn.IFNA(VLOOKUP(A443,'TY1'!A:C,3,FALSE),K442)</f>
        <v>119.265625</v>
      </c>
      <c r="L443">
        <f>_xlfn.IFNA(VLOOKUP(A443,'RX1'!A:B,2,FALSE),L442)</f>
        <v>138.44</v>
      </c>
    </row>
    <row r="444" spans="1:12" x14ac:dyDescent="0.35">
      <c r="A444" s="3">
        <v>45008</v>
      </c>
      <c r="B444" s="2">
        <f t="shared" si="20"/>
        <v>6.1355899989916409</v>
      </c>
      <c r="C444" s="2">
        <f t="shared" si="20"/>
        <v>1.4496611022413357</v>
      </c>
      <c r="D444" s="2">
        <f t="shared" si="20"/>
        <v>4.1770652194473499</v>
      </c>
      <c r="E444" s="2">
        <f t="shared" si="19"/>
        <v>4.7803045181159405</v>
      </c>
      <c r="F444" s="2">
        <f t="shared" si="19"/>
        <v>4.9234784519816328</v>
      </c>
      <c r="G444" s="2">
        <f t="shared" si="21"/>
        <v>4.8089393048890798</v>
      </c>
      <c r="H444">
        <v>462.01159999999999</v>
      </c>
      <c r="I444">
        <f>_xlfn.IFNA(VLOOKUP(A444,'AGGG LN'!A:B,2,FALSE),I443)</f>
        <v>4.2616699999999996</v>
      </c>
      <c r="J444">
        <f>_xlfn.IFNA(VLOOKUP(A444,BNDW!A:B,2,FALSE),J443)</f>
        <v>65.174300000000002</v>
      </c>
      <c r="K444">
        <f>_xlfn.IFNA(VLOOKUP(A444,'TY1'!A:C,3,FALSE),K443)</f>
        <v>119.140625</v>
      </c>
      <c r="L444">
        <f>_xlfn.IFNA(VLOOKUP(A444,'RX1'!A:B,2,FALSE),L443)</f>
        <v>137.47999999999999</v>
      </c>
    </row>
    <row r="445" spans="1:12" x14ac:dyDescent="0.35">
      <c r="A445" s="3">
        <v>45007</v>
      </c>
      <c r="B445" s="2">
        <f t="shared" si="20"/>
        <v>6.1267962556907802</v>
      </c>
      <c r="C445" s="2">
        <f t="shared" si="20"/>
        <v>1.437733394886942</v>
      </c>
      <c r="D445" s="2">
        <f t="shared" si="20"/>
        <v>4.1733220874055279</v>
      </c>
      <c r="E445" s="2">
        <f t="shared" si="19"/>
        <v>4.7728010273720427</v>
      </c>
      <c r="F445" s="2">
        <f t="shared" si="19"/>
        <v>4.9115513358723568</v>
      </c>
      <c r="G445" s="2">
        <f t="shared" si="21"/>
        <v>4.8005510890721057</v>
      </c>
      <c r="H445">
        <v>457.96660000000003</v>
      </c>
      <c r="I445">
        <f>_xlfn.IFNA(VLOOKUP(A445,'AGGG LN'!A:B,2,FALSE),I444)</f>
        <v>4.2111400000000003</v>
      </c>
      <c r="J445">
        <f>_xlfn.IFNA(VLOOKUP(A445,BNDW!A:B,2,FALSE),J444)</f>
        <v>64.930800000000005</v>
      </c>
      <c r="K445">
        <f>_xlfn.IFNA(VLOOKUP(A445,'TY1'!A:C,3,FALSE),K444)</f>
        <v>118.25</v>
      </c>
      <c r="L445">
        <f>_xlfn.IFNA(VLOOKUP(A445,'RX1'!A:B,2,FALSE),L444)</f>
        <v>135.85</v>
      </c>
    </row>
    <row r="446" spans="1:12" x14ac:dyDescent="0.35">
      <c r="A446" s="3">
        <v>45006</v>
      </c>
      <c r="B446" s="2">
        <f t="shared" si="20"/>
        <v>6.1237137743596728</v>
      </c>
      <c r="C446" s="2">
        <f t="shared" si="20"/>
        <v>1.4381915980973954</v>
      </c>
      <c r="D446" s="2">
        <f t="shared" si="20"/>
        <v>4.1674525107092686</v>
      </c>
      <c r="E446" s="2">
        <f t="shared" si="19"/>
        <v>4.7645748963352945</v>
      </c>
      <c r="F446" s="2">
        <f t="shared" si="19"/>
        <v>4.9160315313872776</v>
      </c>
      <c r="G446" s="2">
        <f t="shared" si="21"/>
        <v>4.7948662233456911</v>
      </c>
      <c r="H446">
        <v>456.55709999999999</v>
      </c>
      <c r="I446">
        <f>_xlfn.IFNA(VLOOKUP(A446,'AGGG LN'!A:B,2,FALSE),I445)</f>
        <v>4.2130700000000001</v>
      </c>
      <c r="J446">
        <f>_xlfn.IFNA(VLOOKUP(A446,BNDW!A:B,2,FALSE),J445)</f>
        <v>64.550799999999995</v>
      </c>
      <c r="K446">
        <f>_xlfn.IFNA(VLOOKUP(A446,'TY1'!A:C,3,FALSE),K445)</f>
        <v>117.28125</v>
      </c>
      <c r="L446">
        <f>_xlfn.IFNA(VLOOKUP(A446,'RX1'!A:B,2,FALSE),L445)</f>
        <v>136.46</v>
      </c>
    </row>
    <row r="447" spans="1:12" x14ac:dyDescent="0.35">
      <c r="A447" s="3">
        <v>45005</v>
      </c>
      <c r="B447" s="2">
        <f t="shared" si="20"/>
        <v>6.12658268019376</v>
      </c>
      <c r="C447" s="2">
        <f t="shared" si="20"/>
        <v>1.4393326321497544</v>
      </c>
      <c r="D447" s="2">
        <f t="shared" si="20"/>
        <v>4.1709845641763446</v>
      </c>
      <c r="E447" s="2">
        <f t="shared" si="19"/>
        <v>4.7728010273720427</v>
      </c>
      <c r="F447" s="2">
        <f t="shared" si="19"/>
        <v>4.9302202949086107</v>
      </c>
      <c r="G447" s="2">
        <f t="shared" si="21"/>
        <v>4.8042848808793561</v>
      </c>
      <c r="H447">
        <v>457.86880000000002</v>
      </c>
      <c r="I447">
        <f>_xlfn.IFNA(VLOOKUP(A447,'AGGG LN'!A:B,2,FALSE),I446)</f>
        <v>4.2178800000000001</v>
      </c>
      <c r="J447">
        <f>_xlfn.IFNA(VLOOKUP(A447,BNDW!A:B,2,FALSE),J446)</f>
        <v>64.779200000000003</v>
      </c>
      <c r="K447">
        <f>_xlfn.IFNA(VLOOKUP(A447,'TY1'!A:C,3,FALSE),K446)</f>
        <v>118.25</v>
      </c>
      <c r="L447">
        <f>_xlfn.IFNA(VLOOKUP(A447,'RX1'!A:B,2,FALSE),L446)</f>
        <v>138.41</v>
      </c>
    </row>
    <row r="448" spans="1:12" x14ac:dyDescent="0.35">
      <c r="A448" s="3">
        <v>45002</v>
      </c>
      <c r="B448" s="2">
        <f t="shared" si="20"/>
        <v>6.125978613000937</v>
      </c>
      <c r="C448" s="2">
        <f t="shared" si="20"/>
        <v>1.4391050037521291</v>
      </c>
      <c r="D448" s="2">
        <f t="shared" si="20"/>
        <v>4.1744641900141319</v>
      </c>
      <c r="E448" s="2">
        <f t="shared" si="19"/>
        <v>4.7788608535827706</v>
      </c>
      <c r="F448" s="2">
        <f t="shared" si="19"/>
        <v>4.9318806454073503</v>
      </c>
      <c r="G448" s="2">
        <f t="shared" si="21"/>
        <v>4.809464811947687</v>
      </c>
      <c r="H448">
        <v>457.59230000000002</v>
      </c>
      <c r="I448">
        <f>_xlfn.IFNA(VLOOKUP(A448,'AGGG LN'!A:B,2,FALSE),I447)</f>
        <v>4.21692</v>
      </c>
      <c r="J448">
        <f>_xlfn.IFNA(VLOOKUP(A448,BNDW!A:B,2,FALSE),J447)</f>
        <v>65.004999999999995</v>
      </c>
      <c r="K448">
        <f>_xlfn.IFNA(VLOOKUP(A448,'TY1'!A:C,3,FALSE),K447)</f>
        <v>118.96875</v>
      </c>
      <c r="L448">
        <f>_xlfn.IFNA(VLOOKUP(A448,'RX1'!A:B,2,FALSE),L447)</f>
        <v>138.63999999999999</v>
      </c>
    </row>
    <row r="449" spans="1:12" x14ac:dyDescent="0.35">
      <c r="A449" s="3">
        <v>45001</v>
      </c>
      <c r="B449" s="2">
        <f t="shared" si="20"/>
        <v>6.1183048857238695</v>
      </c>
      <c r="C449" s="2">
        <f t="shared" si="20"/>
        <v>1.4331540917723748</v>
      </c>
      <c r="D449" s="2">
        <f t="shared" si="20"/>
        <v>4.1673487111012903</v>
      </c>
      <c r="E449" s="2">
        <f t="shared" si="19"/>
        <v>4.7651076613985088</v>
      </c>
      <c r="F449" s="2">
        <f t="shared" si="19"/>
        <v>4.9199079304632987</v>
      </c>
      <c r="G449" s="2">
        <f t="shared" si="21"/>
        <v>4.7960677152114668</v>
      </c>
      <c r="H449">
        <v>454.09429999999998</v>
      </c>
      <c r="I449">
        <f>_xlfn.IFNA(VLOOKUP(A449,'AGGG LN'!A:B,2,FALSE),I448)</f>
        <v>4.1919000000000004</v>
      </c>
      <c r="J449">
        <f>_xlfn.IFNA(VLOOKUP(A449,BNDW!A:B,2,FALSE),J448)</f>
        <v>64.5441</v>
      </c>
      <c r="K449">
        <f>_xlfn.IFNA(VLOOKUP(A449,'TY1'!A:C,3,FALSE),K448)</f>
        <v>117.34375</v>
      </c>
      <c r="L449">
        <f>_xlfn.IFNA(VLOOKUP(A449,'RX1'!A:B,2,FALSE),L448)</f>
        <v>136.99</v>
      </c>
    </row>
    <row r="450" spans="1:12" x14ac:dyDescent="0.35">
      <c r="A450" s="3">
        <v>45000</v>
      </c>
      <c r="B450" s="2">
        <f t="shared" si="20"/>
        <v>6.1192988986173864</v>
      </c>
      <c r="C450" s="2">
        <f t="shared" si="20"/>
        <v>1.4334975524280402</v>
      </c>
      <c r="D450" s="2">
        <f t="shared" si="20"/>
        <v>4.1722912285811784</v>
      </c>
      <c r="E450" s="2">
        <f t="shared" si="20"/>
        <v>4.7730652630718229</v>
      </c>
      <c r="F450" s="2">
        <f t="shared" si="20"/>
        <v>4.9276883732753296</v>
      </c>
      <c r="G450" s="2">
        <f t="shared" si="21"/>
        <v>4.8039898851125242</v>
      </c>
      <c r="H450">
        <v>454.54590000000002</v>
      </c>
      <c r="I450">
        <f>_xlfn.IFNA(VLOOKUP(A450,'AGGG LN'!A:B,2,FALSE),I449)</f>
        <v>4.1933400000000001</v>
      </c>
      <c r="J450">
        <f>_xlfn.IFNA(VLOOKUP(A450,BNDW!A:B,2,FALSE),J449)</f>
        <v>64.863900000000001</v>
      </c>
      <c r="K450">
        <f>_xlfn.IFNA(VLOOKUP(A450,'TY1'!A:C,3,FALSE),K449)</f>
        <v>118.28125</v>
      </c>
      <c r="L450">
        <f>_xlfn.IFNA(VLOOKUP(A450,'RX1'!A:B,2,FALSE),L449)</f>
        <v>138.06</v>
      </c>
    </row>
    <row r="451" spans="1:12" x14ac:dyDescent="0.35">
      <c r="A451" s="3">
        <v>44999</v>
      </c>
      <c r="B451" s="2">
        <f t="shared" ref="B451:E514" si="22">LN(H451)</f>
        <v>6.1155571908114821</v>
      </c>
      <c r="C451" s="2">
        <f t="shared" si="22"/>
        <v>1.4273979159983077</v>
      </c>
      <c r="D451" s="2">
        <f t="shared" si="22"/>
        <v>4.1631131863452691</v>
      </c>
      <c r="E451" s="2">
        <f t="shared" si="22"/>
        <v>4.7623074728896952</v>
      </c>
      <c r="F451" s="2">
        <f t="shared" ref="F451:F514" si="23">LN(L451)</f>
        <v>4.9008204280890491</v>
      </c>
      <c r="G451" s="2">
        <f t="shared" ref="G451:G514" si="24">E451*0.8+F451*0.2</f>
        <v>4.7900100639295662</v>
      </c>
      <c r="H451">
        <v>452.84829999999999</v>
      </c>
      <c r="I451">
        <f>_xlfn.IFNA(VLOOKUP(A451,'AGGG LN'!A:B,2,FALSE),I450)</f>
        <v>4.16784</v>
      </c>
      <c r="J451">
        <f>_xlfn.IFNA(VLOOKUP(A451,BNDW!A:B,2,FALSE),J450)</f>
        <v>64.271299999999997</v>
      </c>
      <c r="K451">
        <f>_xlfn.IFNA(VLOOKUP(A451,'TY1'!A:C,3,FALSE),K450)</f>
        <v>117.015625</v>
      </c>
      <c r="L451">
        <f>_xlfn.IFNA(VLOOKUP(A451,'RX1'!A:B,2,FALSE),L450)</f>
        <v>134.4</v>
      </c>
    </row>
    <row r="452" spans="1:12" x14ac:dyDescent="0.35">
      <c r="A452" s="3">
        <v>44998</v>
      </c>
      <c r="B452" s="2">
        <f t="shared" si="22"/>
        <v>6.1209677436836678</v>
      </c>
      <c r="C452" s="2">
        <f t="shared" si="22"/>
        <v>1.4329250524481849</v>
      </c>
      <c r="D452" s="2">
        <f t="shared" si="22"/>
        <v>4.1687313050394792</v>
      </c>
      <c r="E452" s="2">
        <f t="shared" si="22"/>
        <v>4.7690943776423298</v>
      </c>
      <c r="F452" s="2">
        <f t="shared" si="23"/>
        <v>4.91734973004026</v>
      </c>
      <c r="G452" s="2">
        <f t="shared" si="24"/>
        <v>4.7987454481219158</v>
      </c>
      <c r="H452">
        <v>455.30509999999998</v>
      </c>
      <c r="I452">
        <f>_xlfn.IFNA(VLOOKUP(A452,'AGGG LN'!A:B,2,FALSE),I451)</f>
        <v>4.1909400000000003</v>
      </c>
      <c r="J452">
        <f>_xlfn.IFNA(VLOOKUP(A452,BNDW!A:B,2,FALSE),J451)</f>
        <v>64.633399999999995</v>
      </c>
      <c r="K452">
        <f>_xlfn.IFNA(VLOOKUP(A452,'TY1'!A:C,3,FALSE),K451)</f>
        <v>117.8125</v>
      </c>
      <c r="L452">
        <f>_xlfn.IFNA(VLOOKUP(A452,'RX1'!A:B,2,FALSE),L451)</f>
        <v>136.63999999999999</v>
      </c>
    </row>
    <row r="453" spans="1:12" x14ac:dyDescent="0.35">
      <c r="A453" s="3">
        <v>44995</v>
      </c>
      <c r="B453" s="2">
        <f t="shared" si="22"/>
        <v>6.1096592757849404</v>
      </c>
      <c r="C453" s="2">
        <f t="shared" si="22"/>
        <v>1.4202149959468209</v>
      </c>
      <c r="D453" s="2">
        <f t="shared" si="22"/>
        <v>4.1584189131493456</v>
      </c>
      <c r="E453" s="2">
        <f t="shared" si="22"/>
        <v>4.7561461890002388</v>
      </c>
      <c r="F453" s="2">
        <f t="shared" si="23"/>
        <v>4.89910765260238</v>
      </c>
      <c r="G453" s="2">
        <f t="shared" si="24"/>
        <v>4.7847384817206668</v>
      </c>
      <c r="H453">
        <v>450.18529999999998</v>
      </c>
      <c r="I453">
        <f>_xlfn.IFNA(VLOOKUP(A453,'AGGG LN'!A:B,2,FALSE),I452)</f>
        <v>4.1380100000000004</v>
      </c>
      <c r="J453">
        <f>_xlfn.IFNA(VLOOKUP(A453,BNDW!A:B,2,FALSE),J452)</f>
        <v>63.970300000000002</v>
      </c>
      <c r="K453">
        <f>_xlfn.IFNA(VLOOKUP(A453,'TY1'!A:C,3,FALSE),K452)</f>
        <v>116.296875</v>
      </c>
      <c r="L453">
        <f>_xlfn.IFNA(VLOOKUP(A453,'RX1'!A:B,2,FALSE),L452)</f>
        <v>134.16999999999999</v>
      </c>
    </row>
    <row r="454" spans="1:12" x14ac:dyDescent="0.35">
      <c r="A454" s="3">
        <v>44994</v>
      </c>
      <c r="B454" s="2">
        <f t="shared" si="22"/>
        <v>6.0958734351118098</v>
      </c>
      <c r="C454" s="2">
        <f t="shared" si="22"/>
        <v>1.4084007053703327</v>
      </c>
      <c r="D454" s="2">
        <f t="shared" si="22"/>
        <v>4.1474792435489745</v>
      </c>
      <c r="E454" s="2">
        <f t="shared" si="22"/>
        <v>4.7418022353543225</v>
      </c>
      <c r="F454" s="2">
        <f t="shared" si="23"/>
        <v>4.8837862864261252</v>
      </c>
      <c r="G454" s="2">
        <f t="shared" si="24"/>
        <v>4.7701990455686829</v>
      </c>
      <c r="H454">
        <v>444.02170000000001</v>
      </c>
      <c r="I454">
        <f>_xlfn.IFNA(VLOOKUP(A454,'AGGG LN'!A:B,2,FALSE),I453)</f>
        <v>4.08941</v>
      </c>
      <c r="J454">
        <f>_xlfn.IFNA(VLOOKUP(A454,BNDW!A:B,2,FALSE),J453)</f>
        <v>63.274299999999997</v>
      </c>
      <c r="K454">
        <f>_xlfn.IFNA(VLOOKUP(A454,'TY1'!A:C,3,FALSE),K453)</f>
        <v>114.640625</v>
      </c>
      <c r="L454">
        <f>_xlfn.IFNA(VLOOKUP(A454,'RX1'!A:B,2,FALSE),L453)</f>
        <v>132.13</v>
      </c>
    </row>
    <row r="455" spans="1:12" x14ac:dyDescent="0.35">
      <c r="A455" s="3">
        <v>44993</v>
      </c>
      <c r="B455" s="2">
        <f t="shared" si="22"/>
        <v>6.09323337035398</v>
      </c>
      <c r="C455" s="2">
        <f t="shared" si="22"/>
        <v>1.4091071591850473</v>
      </c>
      <c r="D455" s="2">
        <f t="shared" si="22"/>
        <v>4.1455445189204916</v>
      </c>
      <c r="E455" s="2">
        <f t="shared" si="22"/>
        <v>4.7368835206964137</v>
      </c>
      <c r="F455" s="2">
        <f t="shared" si="23"/>
        <v>4.8856010317256793</v>
      </c>
      <c r="G455" s="2">
        <f t="shared" si="24"/>
        <v>4.7666270229022665</v>
      </c>
      <c r="H455">
        <v>442.851</v>
      </c>
      <c r="I455">
        <f>_xlfn.IFNA(VLOOKUP(A455,'AGGG LN'!A:B,2,FALSE),I454)</f>
        <v>4.0922999999999998</v>
      </c>
      <c r="J455">
        <f>_xlfn.IFNA(VLOOKUP(A455,BNDW!A:B,2,FALSE),J454)</f>
        <v>63.152000000000001</v>
      </c>
      <c r="K455">
        <f>_xlfn.IFNA(VLOOKUP(A455,'TY1'!A:C,3,FALSE),K454)</f>
        <v>114.078125</v>
      </c>
      <c r="L455">
        <f>_xlfn.IFNA(VLOOKUP(A455,'RX1'!A:B,2,FALSE),L454)</f>
        <v>132.37</v>
      </c>
    </row>
    <row r="456" spans="1:12" x14ac:dyDescent="0.35">
      <c r="A456" s="3">
        <v>44992</v>
      </c>
      <c r="B456" s="2">
        <f t="shared" si="22"/>
        <v>6.0944197473125419</v>
      </c>
      <c r="C456" s="2">
        <f t="shared" si="22"/>
        <v>1.4086354305107172</v>
      </c>
      <c r="D456" s="2">
        <f t="shared" si="22"/>
        <v>4.14494895270317</v>
      </c>
      <c r="E456" s="2">
        <f t="shared" si="22"/>
        <v>4.7371574182604377</v>
      </c>
      <c r="F456" s="2">
        <f t="shared" si="23"/>
        <v>4.8802228420397302</v>
      </c>
      <c r="G456" s="2">
        <f t="shared" si="24"/>
        <v>4.7657705030162969</v>
      </c>
      <c r="H456">
        <v>443.37670000000003</v>
      </c>
      <c r="I456">
        <f>_xlfn.IFNA(VLOOKUP(A456,'AGGG LN'!A:B,2,FALSE),I455)</f>
        <v>4.0903700000000001</v>
      </c>
      <c r="J456">
        <f>_xlfn.IFNA(VLOOKUP(A456,BNDW!A:B,2,FALSE),J455)</f>
        <v>63.114400000000003</v>
      </c>
      <c r="K456">
        <f>_xlfn.IFNA(VLOOKUP(A456,'TY1'!A:C,3,FALSE),K455)</f>
        <v>114.109375</v>
      </c>
      <c r="L456">
        <f>_xlfn.IFNA(VLOOKUP(A456,'RX1'!A:B,2,FALSE),L455)</f>
        <v>131.66</v>
      </c>
    </row>
    <row r="457" spans="1:12" x14ac:dyDescent="0.35">
      <c r="A457" s="3">
        <v>44991</v>
      </c>
      <c r="B457" s="2">
        <f t="shared" si="22"/>
        <v>6.0985961684318193</v>
      </c>
      <c r="C457" s="2">
        <f t="shared" si="22"/>
        <v>1.4128608267067018</v>
      </c>
      <c r="D457" s="2">
        <f t="shared" si="22"/>
        <v>4.1458421690697724</v>
      </c>
      <c r="E457" s="2">
        <f t="shared" si="22"/>
        <v>4.7374312408251278</v>
      </c>
      <c r="F457" s="2">
        <f t="shared" si="23"/>
        <v>4.877865516131549</v>
      </c>
      <c r="G457" s="2">
        <f t="shared" si="24"/>
        <v>4.7655180958864118</v>
      </c>
      <c r="H457">
        <v>445.23230000000001</v>
      </c>
      <c r="I457">
        <f>_xlfn.IFNA(VLOOKUP(A457,'AGGG LN'!A:B,2,FALSE),I456)</f>
        <v>4.1076899999999998</v>
      </c>
      <c r="J457">
        <f>_xlfn.IFNA(VLOOKUP(A457,BNDW!A:B,2,FALSE),J456)</f>
        <v>63.1708</v>
      </c>
      <c r="K457">
        <f>_xlfn.IFNA(VLOOKUP(A457,'TY1'!A:C,3,FALSE),K456)</f>
        <v>114.140625</v>
      </c>
      <c r="L457">
        <f>_xlfn.IFNA(VLOOKUP(A457,'RX1'!A:B,2,FALSE),L456)</f>
        <v>131.35</v>
      </c>
    </row>
    <row r="458" spans="1:12" x14ac:dyDescent="0.35">
      <c r="A458" s="3">
        <v>44988</v>
      </c>
      <c r="B458" s="2">
        <f t="shared" si="22"/>
        <v>6.0966422460558523</v>
      </c>
      <c r="C458" s="2">
        <f t="shared" si="22"/>
        <v>1.4096934545481223</v>
      </c>
      <c r="D458" s="2">
        <f t="shared" si="22"/>
        <v>4.1471820803488697</v>
      </c>
      <c r="E458" s="2">
        <f t="shared" si="22"/>
        <v>4.7383890297743143</v>
      </c>
      <c r="F458" s="2">
        <f t="shared" si="23"/>
        <v>4.8770277080929008</v>
      </c>
      <c r="G458" s="2">
        <f t="shared" si="24"/>
        <v>4.7661167654380323</v>
      </c>
      <c r="H458">
        <v>444.36320000000001</v>
      </c>
      <c r="I458">
        <f>_xlfn.IFNA(VLOOKUP(A458,'AGGG LN'!A:B,2,FALSE),I457)</f>
        <v>4.0946999999999996</v>
      </c>
      <c r="J458">
        <f>_xlfn.IFNA(VLOOKUP(A458,BNDW!A:B,2,FALSE),J457)</f>
        <v>63.255499999999998</v>
      </c>
      <c r="K458">
        <f>_xlfn.IFNA(VLOOKUP(A458,'TY1'!A:C,3,FALSE),K457)</f>
        <v>114.25</v>
      </c>
      <c r="L458">
        <f>_xlfn.IFNA(VLOOKUP(A458,'RX1'!A:B,2,FALSE),L457)</f>
        <v>131.24</v>
      </c>
    </row>
    <row r="459" spans="1:12" x14ac:dyDescent="0.35">
      <c r="A459" s="3">
        <v>44987</v>
      </c>
      <c r="B459" s="2">
        <f t="shared" si="22"/>
        <v>6.0925417022611166</v>
      </c>
      <c r="C459" s="2">
        <f t="shared" si="22"/>
        <v>1.4058077308988737</v>
      </c>
      <c r="D459" s="2">
        <f t="shared" si="22"/>
        <v>4.1410659212224212</v>
      </c>
      <c r="E459" s="2">
        <f t="shared" si="22"/>
        <v>4.7331785421872627</v>
      </c>
      <c r="F459" s="2">
        <f t="shared" si="23"/>
        <v>4.8764179519764479</v>
      </c>
      <c r="G459" s="2">
        <f t="shared" si="24"/>
        <v>4.7618264241451005</v>
      </c>
      <c r="H459">
        <v>442.54480000000001</v>
      </c>
      <c r="I459">
        <f>_xlfn.IFNA(VLOOKUP(A459,'AGGG LN'!A:B,2,FALSE),I458)</f>
        <v>4.0788200000000003</v>
      </c>
      <c r="J459">
        <f>_xlfn.IFNA(VLOOKUP(A459,BNDW!A:B,2,FALSE),J458)</f>
        <v>62.869799999999998</v>
      </c>
      <c r="K459">
        <f>_xlfn.IFNA(VLOOKUP(A459,'TY1'!A:C,3,FALSE),K458)</f>
        <v>113.65625</v>
      </c>
      <c r="L459">
        <f>_xlfn.IFNA(VLOOKUP(A459,'RX1'!A:B,2,FALSE),L458)</f>
        <v>131.16</v>
      </c>
    </row>
    <row r="460" spans="1:12" x14ac:dyDescent="0.35">
      <c r="A460" s="3">
        <v>44986</v>
      </c>
      <c r="B460" s="2">
        <f t="shared" si="22"/>
        <v>6.0970467881829116</v>
      </c>
      <c r="C460" s="2">
        <f t="shared" si="22"/>
        <v>1.4105161311739931</v>
      </c>
      <c r="D460" s="2">
        <f t="shared" si="22"/>
        <v>4.1430093217032971</v>
      </c>
      <c r="E460" s="2">
        <f t="shared" si="22"/>
        <v>4.7375681239955556</v>
      </c>
      <c r="F460" s="2">
        <f t="shared" si="23"/>
        <v>4.87870262283543</v>
      </c>
      <c r="G460" s="2">
        <f t="shared" si="24"/>
        <v>4.7657950237635305</v>
      </c>
      <c r="H460">
        <v>444.54300000000001</v>
      </c>
      <c r="I460">
        <f>_xlfn.IFNA(VLOOKUP(A460,'AGGG LN'!A:B,2,FALSE),I459)</f>
        <v>4.0980699999999999</v>
      </c>
      <c r="J460">
        <f>_xlfn.IFNA(VLOOKUP(A460,BNDW!A:B,2,FALSE),J459)</f>
        <v>62.992100000000001</v>
      </c>
      <c r="K460">
        <f>_xlfn.IFNA(VLOOKUP(A460,'TY1'!A:C,3,FALSE),K459)</f>
        <v>114.15625</v>
      </c>
      <c r="L460">
        <f>_xlfn.IFNA(VLOOKUP(A460,'RX1'!A:B,2,FALSE),L459)</f>
        <v>131.46</v>
      </c>
    </row>
    <row r="461" spans="1:12" x14ac:dyDescent="0.35">
      <c r="A461" s="3">
        <v>44985</v>
      </c>
      <c r="B461" s="2">
        <f t="shared" si="22"/>
        <v>6.0986210989268361</v>
      </c>
      <c r="C461" s="2">
        <f t="shared" si="22"/>
        <v>1.410750360353676</v>
      </c>
      <c r="D461" s="2">
        <f t="shared" si="22"/>
        <v>4.1467551488727921</v>
      </c>
      <c r="E461" s="2">
        <f t="shared" si="22"/>
        <v>4.7433003629753445</v>
      </c>
      <c r="F461" s="2">
        <f t="shared" si="23"/>
        <v>4.8857521119495653</v>
      </c>
      <c r="G461" s="2">
        <f t="shared" si="24"/>
        <v>4.7717907127701888</v>
      </c>
      <c r="H461">
        <v>445.24340000000001</v>
      </c>
      <c r="I461">
        <f>_xlfn.IFNA(VLOOKUP(A461,'AGGG LN'!A:B,2,FALSE),I460)</f>
        <v>4.09903</v>
      </c>
      <c r="J461">
        <f>_xlfn.IFNA(VLOOKUP(A461,BNDW!A:B,2,FALSE),J460)</f>
        <v>63.228499999999997</v>
      </c>
      <c r="K461">
        <f>_xlfn.IFNA(VLOOKUP(A461,'TY1'!A:C,3,FALSE),K460)</f>
        <v>114.8125</v>
      </c>
      <c r="L461">
        <f>_xlfn.IFNA(VLOOKUP(A461,'RX1'!A:B,2,FALSE),L460)</f>
        <v>132.38999999999999</v>
      </c>
    </row>
    <row r="462" spans="1:12" x14ac:dyDescent="0.35">
      <c r="A462" s="3">
        <v>44984</v>
      </c>
      <c r="B462" s="2">
        <f t="shared" si="22"/>
        <v>6.0980551808602161</v>
      </c>
      <c r="C462" s="2">
        <f t="shared" si="22"/>
        <v>1.4108674543729889</v>
      </c>
      <c r="D462" s="2">
        <f t="shared" si="22"/>
        <v>4.1473480600444015</v>
      </c>
      <c r="E462" s="2">
        <f t="shared" si="22"/>
        <v>4.7430281430199406</v>
      </c>
      <c r="F462" s="2">
        <f t="shared" si="23"/>
        <v>4.8911758540589281</v>
      </c>
      <c r="G462" s="2">
        <f t="shared" si="24"/>
        <v>4.7726576852277383</v>
      </c>
      <c r="H462">
        <v>444.99149999999997</v>
      </c>
      <c r="I462">
        <f>_xlfn.IFNA(VLOOKUP(A462,'AGGG LN'!A:B,2,FALSE),I461)</f>
        <v>4.0995100000000004</v>
      </c>
      <c r="J462">
        <f>_xlfn.IFNA(VLOOKUP(A462,BNDW!A:B,2,FALSE),J461)</f>
        <v>63.265999999999998</v>
      </c>
      <c r="K462">
        <f>_xlfn.IFNA(VLOOKUP(A462,'TY1'!A:C,3,FALSE),K461)</f>
        <v>114.78125</v>
      </c>
      <c r="L462">
        <f>_xlfn.IFNA(VLOOKUP(A462,'RX1'!A:B,2,FALSE),L461)</f>
        <v>133.11000000000001</v>
      </c>
    </row>
    <row r="463" spans="1:12" x14ac:dyDescent="0.35">
      <c r="A463" s="3">
        <v>44981</v>
      </c>
      <c r="B463" s="2">
        <f t="shared" si="22"/>
        <v>6.0964034488991716</v>
      </c>
      <c r="C463" s="2">
        <f t="shared" si="22"/>
        <v>1.4111040400284651</v>
      </c>
      <c r="D463" s="2">
        <f t="shared" si="22"/>
        <v>4.1477936977799086</v>
      </c>
      <c r="E463" s="2">
        <f t="shared" si="22"/>
        <v>4.741120525599924</v>
      </c>
      <c r="F463" s="2">
        <f t="shared" si="23"/>
        <v>4.894326171695873</v>
      </c>
      <c r="G463" s="2">
        <f t="shared" si="24"/>
        <v>4.7717616548191142</v>
      </c>
      <c r="H463">
        <v>444.25709999999998</v>
      </c>
      <c r="I463">
        <f>_xlfn.IFNA(VLOOKUP(A463,'AGGG LN'!A:B,2,FALSE),I462)</f>
        <v>4.1004800000000001</v>
      </c>
      <c r="J463">
        <f>_xlfn.IFNA(VLOOKUP(A463,BNDW!A:B,2,FALSE),J462)</f>
        <v>63.294199999999996</v>
      </c>
      <c r="K463">
        <f>_xlfn.IFNA(VLOOKUP(A463,'TY1'!A:C,3,FALSE),K462)</f>
        <v>114.5625</v>
      </c>
      <c r="L463">
        <f>_xlfn.IFNA(VLOOKUP(A463,'RX1'!A:B,2,FALSE),L462)</f>
        <v>133.53</v>
      </c>
    </row>
    <row r="464" spans="1:12" x14ac:dyDescent="0.35">
      <c r="A464" s="3">
        <v>44980</v>
      </c>
      <c r="B464" s="2">
        <f t="shared" si="22"/>
        <v>6.1037147492753423</v>
      </c>
      <c r="C464" s="2">
        <f t="shared" si="22"/>
        <v>1.4174198965588121</v>
      </c>
      <c r="D464" s="2">
        <f t="shared" si="22"/>
        <v>4.1523807388636902</v>
      </c>
      <c r="E464" s="2">
        <f t="shared" si="22"/>
        <v>4.7456112455370585</v>
      </c>
      <c r="F464" s="2">
        <f t="shared" si="23"/>
        <v>4.8988840306715913</v>
      </c>
      <c r="G464" s="2">
        <f t="shared" si="24"/>
        <v>4.776265802563965</v>
      </c>
      <c r="H464">
        <v>447.51710000000003</v>
      </c>
      <c r="I464">
        <f>_xlfn.IFNA(VLOOKUP(A464,'AGGG LN'!A:B,2,FALSE),I463)</f>
        <v>4.1264599999999998</v>
      </c>
      <c r="J464">
        <f>_xlfn.IFNA(VLOOKUP(A464,BNDW!A:B,2,FALSE),J463)</f>
        <v>63.5852</v>
      </c>
      <c r="K464">
        <f>_xlfn.IFNA(VLOOKUP(A464,'TY1'!A:C,3,FALSE),K463)</f>
        <v>115.078125</v>
      </c>
      <c r="L464">
        <f>_xlfn.IFNA(VLOOKUP(A464,'RX1'!A:B,2,FALSE),L463)</f>
        <v>134.13999999999999</v>
      </c>
    </row>
    <row r="465" spans="1:12" x14ac:dyDescent="0.35">
      <c r="A465" s="3">
        <v>44979</v>
      </c>
      <c r="B465" s="2">
        <f t="shared" si="22"/>
        <v>6.1025469614362837</v>
      </c>
      <c r="C465" s="2">
        <f t="shared" si="22"/>
        <v>1.4161371036291059</v>
      </c>
      <c r="D465" s="2">
        <f t="shared" si="22"/>
        <v>4.1489795170380264</v>
      </c>
      <c r="E465" s="2">
        <f t="shared" si="22"/>
        <v>4.7435725088472109</v>
      </c>
      <c r="F465" s="2">
        <f t="shared" si="23"/>
        <v>4.8963461476941283</v>
      </c>
      <c r="G465" s="2">
        <f t="shared" si="24"/>
        <v>4.7741272366165948</v>
      </c>
      <c r="H465">
        <v>446.9948</v>
      </c>
      <c r="I465">
        <f>_xlfn.IFNA(VLOOKUP(A465,'AGGG LN'!A:B,2,FALSE),I464)</f>
        <v>4.1211700000000002</v>
      </c>
      <c r="J465">
        <f>_xlfn.IFNA(VLOOKUP(A465,BNDW!A:B,2,FALSE),J464)</f>
        <v>63.369300000000003</v>
      </c>
      <c r="K465">
        <f>_xlfn.IFNA(VLOOKUP(A465,'TY1'!A:C,3,FALSE),K464)</f>
        <v>114.84375</v>
      </c>
      <c r="L465">
        <f>_xlfn.IFNA(VLOOKUP(A465,'RX1'!A:B,2,FALSE),L464)</f>
        <v>133.80000000000001</v>
      </c>
    </row>
    <row r="466" spans="1:12" x14ac:dyDescent="0.35">
      <c r="A466" s="3">
        <v>44978</v>
      </c>
      <c r="B466" s="2">
        <f t="shared" si="22"/>
        <v>6.1031827845539617</v>
      </c>
      <c r="C466" s="2">
        <f t="shared" si="22"/>
        <v>1.4176525144316983</v>
      </c>
      <c r="D466" s="2">
        <f t="shared" si="22"/>
        <v>4.147050857853035</v>
      </c>
      <c r="E466" s="2">
        <f t="shared" si="22"/>
        <v>4.7423472687511099</v>
      </c>
      <c r="F466" s="2">
        <f t="shared" si="23"/>
        <v>4.8935769957543291</v>
      </c>
      <c r="G466" s="2">
        <f t="shared" si="24"/>
        <v>4.7725932141517546</v>
      </c>
      <c r="H466">
        <v>447.27910000000003</v>
      </c>
      <c r="I466">
        <f>_xlfn.IFNA(VLOOKUP(A466,'AGGG LN'!A:B,2,FALSE),I465)</f>
        <v>4.1274199999999999</v>
      </c>
      <c r="J466">
        <f>_xlfn.IFNA(VLOOKUP(A466,BNDW!A:B,2,FALSE),J465)</f>
        <v>63.247199999999999</v>
      </c>
      <c r="K466">
        <f>_xlfn.IFNA(VLOOKUP(A466,'TY1'!A:C,3,FALSE),K465)</f>
        <v>114.703125</v>
      </c>
      <c r="L466">
        <f>_xlfn.IFNA(VLOOKUP(A466,'RX1'!A:B,2,FALSE),L465)</f>
        <v>133.43</v>
      </c>
    </row>
    <row r="467" spans="1:12" x14ac:dyDescent="0.35">
      <c r="A467" s="3">
        <v>44977</v>
      </c>
      <c r="B467" s="2">
        <f t="shared" si="22"/>
        <v>6.1097980978697803</v>
      </c>
      <c r="C467" s="2">
        <f t="shared" si="22"/>
        <v>1.4221898402669739</v>
      </c>
      <c r="D467" s="2">
        <f t="shared" si="22"/>
        <v>4.147050857853035</v>
      </c>
      <c r="E467" s="2">
        <f t="shared" si="22"/>
        <v>4.7423472687511099</v>
      </c>
      <c r="F467" s="2">
        <f t="shared" si="23"/>
        <v>4.9003738998387183</v>
      </c>
      <c r="G467" s="2">
        <f t="shared" si="24"/>
        <v>4.7739525949686321</v>
      </c>
      <c r="H467">
        <v>450.24779999999998</v>
      </c>
      <c r="I467">
        <f>_xlfn.IFNA(VLOOKUP(A467,'AGGG LN'!A:B,2,FALSE),I466)</f>
        <v>4.1461899999999998</v>
      </c>
      <c r="J467">
        <f>_xlfn.IFNA(VLOOKUP(A467,BNDW!A:B,2,FALSE),J466)</f>
        <v>63.247199999999999</v>
      </c>
      <c r="K467">
        <f>_xlfn.IFNA(VLOOKUP(A467,'TY1'!A:C,3,FALSE),K466)</f>
        <v>114.703125</v>
      </c>
      <c r="L467">
        <f>_xlfn.IFNA(VLOOKUP(A467,'RX1'!A:B,2,FALSE),L466)</f>
        <v>134.34</v>
      </c>
    </row>
    <row r="468" spans="1:12" x14ac:dyDescent="0.35">
      <c r="A468" s="3">
        <v>44974</v>
      </c>
      <c r="B468" s="2">
        <f t="shared" si="22"/>
        <v>6.1083838765441776</v>
      </c>
      <c r="C468" s="2">
        <f t="shared" si="22"/>
        <v>1.4223056025011216</v>
      </c>
      <c r="D468" s="2">
        <f t="shared" si="22"/>
        <v>4.1554772902248391</v>
      </c>
      <c r="E468" s="2">
        <f t="shared" si="22"/>
        <v>4.7504873218377943</v>
      </c>
      <c r="F468" s="2">
        <f t="shared" si="23"/>
        <v>4.9005971888873185</v>
      </c>
      <c r="G468" s="2">
        <f t="shared" si="24"/>
        <v>4.7805092952476995</v>
      </c>
      <c r="H468">
        <v>449.61149999999998</v>
      </c>
      <c r="I468">
        <f>_xlfn.IFNA(VLOOKUP(A468,'AGGG LN'!A:B,2,FALSE),I467)</f>
        <v>4.1466700000000003</v>
      </c>
      <c r="J468">
        <f>_xlfn.IFNA(VLOOKUP(A468,BNDW!A:B,2,FALSE),J467)</f>
        <v>63.782400000000003</v>
      </c>
      <c r="K468">
        <f>_xlfn.IFNA(VLOOKUP(A468,'TY1'!A:C,3,FALSE),K467)</f>
        <v>115.640625</v>
      </c>
      <c r="L468">
        <f>_xlfn.IFNA(VLOOKUP(A468,'RX1'!A:B,2,FALSE),L467)</f>
        <v>134.37</v>
      </c>
    </row>
    <row r="469" spans="1:12" x14ac:dyDescent="0.35">
      <c r="A469" s="3">
        <v>44973</v>
      </c>
      <c r="B469" s="2">
        <f t="shared" si="22"/>
        <v>6.1086631898178432</v>
      </c>
      <c r="C469" s="2">
        <f t="shared" si="22"/>
        <v>1.4236961132738915</v>
      </c>
      <c r="D469" s="2">
        <f t="shared" si="22"/>
        <v>4.1523807388636902</v>
      </c>
      <c r="E469" s="2">
        <f t="shared" si="22"/>
        <v>4.7495410561369056</v>
      </c>
      <c r="F469" s="2">
        <f t="shared" si="23"/>
        <v>4.8979890425450243</v>
      </c>
      <c r="G469" s="2">
        <f t="shared" si="24"/>
        <v>4.7792306534185292</v>
      </c>
      <c r="H469">
        <v>449.7371</v>
      </c>
      <c r="I469">
        <f>_xlfn.IFNA(VLOOKUP(A469,'AGGG LN'!A:B,2,FALSE),I468)</f>
        <v>4.1524400000000004</v>
      </c>
      <c r="J469">
        <f>_xlfn.IFNA(VLOOKUP(A469,BNDW!A:B,2,FALSE),J468)</f>
        <v>63.5852</v>
      </c>
      <c r="K469">
        <f>_xlfn.IFNA(VLOOKUP(A469,'TY1'!A:C,3,FALSE),K468)</f>
        <v>115.53125</v>
      </c>
      <c r="L469">
        <f>_xlfn.IFNA(VLOOKUP(A469,'RX1'!A:B,2,FALSE),L468)</f>
        <v>134.02000000000001</v>
      </c>
    </row>
    <row r="470" spans="1:12" x14ac:dyDescent="0.35">
      <c r="A470" s="3">
        <v>44972</v>
      </c>
      <c r="B470" s="2">
        <f t="shared" si="22"/>
        <v>6.1109714294199078</v>
      </c>
      <c r="C470" s="2">
        <f t="shared" si="22"/>
        <v>1.4231179727503731</v>
      </c>
      <c r="D470" s="2">
        <f t="shared" si="22"/>
        <v>4.1548891808383646</v>
      </c>
      <c r="E470" s="2">
        <f t="shared" si="22"/>
        <v>4.7508925903337165</v>
      </c>
      <c r="F470" s="2">
        <f t="shared" si="23"/>
        <v>4.8994802447300936</v>
      </c>
      <c r="G470" s="2">
        <f t="shared" si="24"/>
        <v>4.7806101212129919</v>
      </c>
      <c r="H470">
        <v>450.77640000000002</v>
      </c>
      <c r="I470">
        <f>_xlfn.IFNA(VLOOKUP(A470,'AGGG LN'!A:B,2,FALSE),I469)</f>
        <v>4.1500399999999997</v>
      </c>
      <c r="J470">
        <f>_xlfn.IFNA(VLOOKUP(A470,BNDW!A:B,2,FALSE),J469)</f>
        <v>63.744900000000001</v>
      </c>
      <c r="K470">
        <f>_xlfn.IFNA(VLOOKUP(A470,'TY1'!A:C,3,FALSE),K469)</f>
        <v>115.6875</v>
      </c>
      <c r="L470">
        <f>_xlfn.IFNA(VLOOKUP(A470,'RX1'!A:B,2,FALSE),L469)</f>
        <v>134.22</v>
      </c>
    </row>
    <row r="471" spans="1:12" x14ac:dyDescent="0.35">
      <c r="A471" s="3">
        <v>44971</v>
      </c>
      <c r="B471" s="2">
        <f t="shared" si="22"/>
        <v>6.1162865289319708</v>
      </c>
      <c r="C471" s="2">
        <f t="shared" si="22"/>
        <v>1.4287813687362099</v>
      </c>
      <c r="D471" s="2">
        <f t="shared" si="22"/>
        <v>4.1582703957049176</v>
      </c>
      <c r="E471" s="2">
        <f t="shared" si="22"/>
        <v>4.7533207582608714</v>
      </c>
      <c r="F471" s="2">
        <f t="shared" si="23"/>
        <v>4.9029758416107239</v>
      </c>
      <c r="G471" s="2">
        <f t="shared" si="24"/>
        <v>4.7832517749308421</v>
      </c>
      <c r="H471">
        <v>453.17869999999999</v>
      </c>
      <c r="I471">
        <f>_xlfn.IFNA(VLOOKUP(A471,'AGGG LN'!A:B,2,FALSE),I470)</f>
        <v>4.17361</v>
      </c>
      <c r="J471">
        <f>_xlfn.IFNA(VLOOKUP(A471,BNDW!A:B,2,FALSE),J470)</f>
        <v>63.960799999999999</v>
      </c>
      <c r="K471">
        <f>_xlfn.IFNA(VLOOKUP(A471,'TY1'!A:C,3,FALSE),K470)</f>
        <v>115.96875</v>
      </c>
      <c r="L471">
        <f>_xlfn.IFNA(VLOOKUP(A471,'RX1'!A:B,2,FALSE),L470)</f>
        <v>134.69</v>
      </c>
    </row>
    <row r="472" spans="1:12" x14ac:dyDescent="0.35">
      <c r="A472" s="3">
        <v>44970</v>
      </c>
      <c r="B472" s="2">
        <f t="shared" si="22"/>
        <v>6.118566911497255</v>
      </c>
      <c r="C472" s="2">
        <f t="shared" si="22"/>
        <v>1.4305097914186269</v>
      </c>
      <c r="D472" s="2">
        <f t="shared" si="22"/>
        <v>4.1613487910025748</v>
      </c>
      <c r="E472" s="2">
        <f t="shared" si="22"/>
        <v>4.7572204471940553</v>
      </c>
      <c r="F472" s="2">
        <f t="shared" si="23"/>
        <v>4.9076423439125074</v>
      </c>
      <c r="G472" s="2">
        <f t="shared" si="24"/>
        <v>4.7873048265377456</v>
      </c>
      <c r="H472">
        <v>454.2133</v>
      </c>
      <c r="I472">
        <f>_xlfn.IFNA(VLOOKUP(A472,'AGGG LN'!A:B,2,FALSE),I471)</f>
        <v>4.1808300000000003</v>
      </c>
      <c r="J472">
        <f>_xlfn.IFNA(VLOOKUP(A472,BNDW!A:B,2,FALSE),J471)</f>
        <v>64.158000000000001</v>
      </c>
      <c r="K472">
        <f>_xlfn.IFNA(VLOOKUP(A472,'TY1'!A:C,3,FALSE),K471)</f>
        <v>116.421875</v>
      </c>
      <c r="L472">
        <f>_xlfn.IFNA(VLOOKUP(A472,'RX1'!A:B,2,FALSE),L471)</f>
        <v>135.32</v>
      </c>
    </row>
    <row r="473" spans="1:12" x14ac:dyDescent="0.35">
      <c r="A473" s="3">
        <v>44967</v>
      </c>
      <c r="B473" s="2">
        <f t="shared" si="22"/>
        <v>6.1179546768724729</v>
      </c>
      <c r="C473" s="2">
        <f t="shared" si="22"/>
        <v>1.4306245945672291</v>
      </c>
      <c r="D473" s="2">
        <f t="shared" si="22"/>
        <v>4.15841734992269</v>
      </c>
      <c r="E473" s="2">
        <f t="shared" si="22"/>
        <v>4.7564148617584374</v>
      </c>
      <c r="F473" s="2">
        <f t="shared" si="23"/>
        <v>4.9081595025070195</v>
      </c>
      <c r="G473" s="2">
        <f t="shared" si="24"/>
        <v>4.7867637899081545</v>
      </c>
      <c r="H473">
        <v>453.93529999999998</v>
      </c>
      <c r="I473">
        <f>_xlfn.IFNA(VLOOKUP(A473,'AGGG LN'!A:B,2,FALSE),I472)</f>
        <v>4.1813099999999999</v>
      </c>
      <c r="J473">
        <f>_xlfn.IFNA(VLOOKUP(A473,BNDW!A:B,2,FALSE),J472)</f>
        <v>63.970199999999998</v>
      </c>
      <c r="K473">
        <f>_xlfn.IFNA(VLOOKUP(A473,'TY1'!A:C,3,FALSE),K472)</f>
        <v>116.328125</v>
      </c>
      <c r="L473">
        <f>_xlfn.IFNA(VLOOKUP(A473,'RX1'!A:B,2,FALSE),L472)</f>
        <v>135.38999999999999</v>
      </c>
    </row>
    <row r="474" spans="1:12" x14ac:dyDescent="0.35">
      <c r="A474" s="3">
        <v>44966</v>
      </c>
      <c r="B474" s="2">
        <f t="shared" si="22"/>
        <v>6.1244216498596389</v>
      </c>
      <c r="C474" s="2">
        <f t="shared" si="22"/>
        <v>1.440815689794106</v>
      </c>
      <c r="D474" s="2">
        <f t="shared" si="22"/>
        <v>4.1625186541560959</v>
      </c>
      <c r="E474" s="2">
        <f t="shared" si="22"/>
        <v>4.7593655076760299</v>
      </c>
      <c r="F474" s="2">
        <f t="shared" si="23"/>
        <v>4.9136837680198049</v>
      </c>
      <c r="G474" s="2">
        <f t="shared" si="24"/>
        <v>4.7902291597447846</v>
      </c>
      <c r="H474">
        <v>456.88040000000001</v>
      </c>
      <c r="I474">
        <f>_xlfn.IFNA(VLOOKUP(A474,'AGGG LN'!A:B,2,FALSE),I473)</f>
        <v>4.2241400000000002</v>
      </c>
      <c r="J474">
        <f>_xlfn.IFNA(VLOOKUP(A474,BNDW!A:B,2,FALSE),J473)</f>
        <v>64.233099999999993</v>
      </c>
      <c r="K474">
        <f>_xlfn.IFNA(VLOOKUP(A474,'TY1'!A:C,3,FALSE),K473)</f>
        <v>116.671875</v>
      </c>
      <c r="L474">
        <f>_xlfn.IFNA(VLOOKUP(A474,'RX1'!A:B,2,FALSE),L473)</f>
        <v>136.13999999999999</v>
      </c>
    </row>
    <row r="475" spans="1:12" x14ac:dyDescent="0.35">
      <c r="A475" s="3">
        <v>44965</v>
      </c>
      <c r="B475" s="2">
        <f t="shared" si="22"/>
        <v>6.123782109588678</v>
      </c>
      <c r="C475" s="2">
        <f t="shared" si="22"/>
        <v>1.4365905335465294</v>
      </c>
      <c r="D475" s="2">
        <f t="shared" si="22"/>
        <v>4.1655840193557596</v>
      </c>
      <c r="E475" s="2">
        <f t="shared" si="22"/>
        <v>4.7625744955882112</v>
      </c>
      <c r="F475" s="2">
        <f t="shared" si="23"/>
        <v>4.9089716403197556</v>
      </c>
      <c r="G475" s="2">
        <f t="shared" si="24"/>
        <v>4.7918539245345206</v>
      </c>
      <c r="H475">
        <v>456.5883</v>
      </c>
      <c r="I475">
        <f>_xlfn.IFNA(VLOOKUP(A475,'AGGG LN'!A:B,2,FALSE),I474)</f>
        <v>4.2063300000000003</v>
      </c>
      <c r="J475">
        <f>_xlfn.IFNA(VLOOKUP(A475,BNDW!A:B,2,FALSE),J474)</f>
        <v>64.430300000000003</v>
      </c>
      <c r="K475">
        <f>_xlfn.IFNA(VLOOKUP(A475,'TY1'!A:C,3,FALSE),K474)</f>
        <v>117.046875</v>
      </c>
      <c r="L475">
        <f>_xlfn.IFNA(VLOOKUP(A475,'RX1'!A:B,2,FALSE),L474)</f>
        <v>135.5</v>
      </c>
    </row>
    <row r="476" spans="1:12" x14ac:dyDescent="0.35">
      <c r="A476" s="3">
        <v>44964</v>
      </c>
      <c r="B476" s="2">
        <f t="shared" si="22"/>
        <v>6.1226445523868192</v>
      </c>
      <c r="C476" s="2">
        <f t="shared" si="22"/>
        <v>1.4357914182387619</v>
      </c>
      <c r="D476" s="2">
        <f t="shared" si="22"/>
        <v>4.1629575837974304</v>
      </c>
      <c r="E476" s="2">
        <f t="shared" si="22"/>
        <v>4.7611049876088511</v>
      </c>
      <c r="F476" s="2">
        <f t="shared" si="23"/>
        <v>4.9139775400548205</v>
      </c>
      <c r="G476" s="2">
        <f t="shared" si="24"/>
        <v>4.7916794980980448</v>
      </c>
      <c r="H476">
        <v>456.06920000000002</v>
      </c>
      <c r="I476">
        <f>_xlfn.IFNA(VLOOKUP(A476,'AGGG LN'!A:B,2,FALSE),I475)</f>
        <v>4.2029699999999997</v>
      </c>
      <c r="J476">
        <f>_xlfn.IFNA(VLOOKUP(A476,BNDW!A:B,2,FALSE),J475)</f>
        <v>64.261300000000006</v>
      </c>
      <c r="K476">
        <f>_xlfn.IFNA(VLOOKUP(A476,'TY1'!A:C,3,FALSE),K475)</f>
        <v>116.875</v>
      </c>
      <c r="L476">
        <f>_xlfn.IFNA(VLOOKUP(A476,'RX1'!A:B,2,FALSE),L475)</f>
        <v>136.18</v>
      </c>
    </row>
    <row r="477" spans="1:12" x14ac:dyDescent="0.35">
      <c r="A477" s="3">
        <v>44963</v>
      </c>
      <c r="B477" s="2">
        <f t="shared" si="22"/>
        <v>6.1233111149620152</v>
      </c>
      <c r="C477" s="2">
        <f t="shared" si="22"/>
        <v>1.4392188244277775</v>
      </c>
      <c r="D477" s="2">
        <f t="shared" si="22"/>
        <v>4.1654381146219785</v>
      </c>
      <c r="E477" s="2">
        <f t="shared" si="22"/>
        <v>4.7633751361433898</v>
      </c>
      <c r="F477" s="2">
        <f t="shared" si="23"/>
        <v>4.9155184289387837</v>
      </c>
      <c r="G477" s="2">
        <f t="shared" si="24"/>
        <v>4.7938037947024688</v>
      </c>
      <c r="H477">
        <v>456.37329999999997</v>
      </c>
      <c r="I477">
        <f>_xlfn.IFNA(VLOOKUP(A477,'AGGG LN'!A:B,2,FALSE),I476)</f>
        <v>4.2173999999999996</v>
      </c>
      <c r="J477">
        <f>_xlfn.IFNA(VLOOKUP(A477,BNDW!A:B,2,FALSE),J476)</f>
        <v>64.420900000000003</v>
      </c>
      <c r="K477">
        <f>_xlfn.IFNA(VLOOKUP(A477,'TY1'!A:C,3,FALSE),K476)</f>
        <v>117.140625</v>
      </c>
      <c r="L477">
        <f>_xlfn.IFNA(VLOOKUP(A477,'RX1'!A:B,2,FALSE),L476)</f>
        <v>136.38999999999999</v>
      </c>
    </row>
    <row r="478" spans="1:12" x14ac:dyDescent="0.35">
      <c r="A478" s="3">
        <v>44960</v>
      </c>
      <c r="B478" s="2">
        <f t="shared" si="22"/>
        <v>6.1343986268443285</v>
      </c>
      <c r="C478" s="2">
        <f t="shared" si="22"/>
        <v>1.4471730683009638</v>
      </c>
      <c r="D478" s="2">
        <f t="shared" si="22"/>
        <v>4.1708162861312141</v>
      </c>
      <c r="E478" s="2">
        <f t="shared" si="22"/>
        <v>4.7712141452617285</v>
      </c>
      <c r="F478" s="2">
        <f t="shared" si="23"/>
        <v>4.9238420751266165</v>
      </c>
      <c r="G478" s="2">
        <f t="shared" si="24"/>
        <v>4.8017397312347061</v>
      </c>
      <c r="H478">
        <v>461.4615</v>
      </c>
      <c r="I478">
        <f>_xlfn.IFNA(VLOOKUP(A478,'AGGG LN'!A:B,2,FALSE),I477)</f>
        <v>4.25108</v>
      </c>
      <c r="J478">
        <f>_xlfn.IFNA(VLOOKUP(A478,BNDW!A:B,2,FALSE),J477)</f>
        <v>64.768299999999996</v>
      </c>
      <c r="K478">
        <f>_xlfn.IFNA(VLOOKUP(A478,'TY1'!A:C,3,FALSE),K477)</f>
        <v>118.0625</v>
      </c>
      <c r="L478">
        <f>_xlfn.IFNA(VLOOKUP(A478,'RX1'!A:B,2,FALSE),L477)</f>
        <v>137.53</v>
      </c>
    </row>
    <row r="479" spans="1:12" x14ac:dyDescent="0.35">
      <c r="A479" s="3">
        <v>44959</v>
      </c>
      <c r="B479" s="2">
        <f t="shared" si="22"/>
        <v>6.1456302982502384</v>
      </c>
      <c r="C479" s="2">
        <f t="shared" si="22"/>
        <v>1.4605526791139674</v>
      </c>
      <c r="D479" s="2">
        <f t="shared" si="22"/>
        <v>4.1773183546819812</v>
      </c>
      <c r="E479" s="2">
        <f t="shared" si="22"/>
        <v>4.7806978833606379</v>
      </c>
      <c r="F479" s="2">
        <f t="shared" si="23"/>
        <v>4.9367016657181333</v>
      </c>
      <c r="G479" s="2">
        <f t="shared" si="24"/>
        <v>4.8118986398321377</v>
      </c>
      <c r="H479">
        <v>466.6737</v>
      </c>
      <c r="I479">
        <f>_xlfn.IFNA(VLOOKUP(A479,'AGGG LN'!A:B,2,FALSE),I478)</f>
        <v>4.3083400000000003</v>
      </c>
      <c r="J479">
        <f>_xlfn.IFNA(VLOOKUP(A479,BNDW!A:B,2,FALSE),J478)</f>
        <v>65.190799999999996</v>
      </c>
      <c r="K479">
        <f>_xlfn.IFNA(VLOOKUP(A479,'TY1'!A:C,3,FALSE),K478)</f>
        <v>119.1875</v>
      </c>
      <c r="L479">
        <f>_xlfn.IFNA(VLOOKUP(A479,'RX1'!A:B,2,FALSE),L478)</f>
        <v>139.31</v>
      </c>
    </row>
    <row r="480" spans="1:12" x14ac:dyDescent="0.35">
      <c r="A480" s="3">
        <v>44958</v>
      </c>
      <c r="B480" s="2">
        <f t="shared" si="22"/>
        <v>6.1380924300928692</v>
      </c>
      <c r="C480" s="2">
        <f t="shared" si="22"/>
        <v>1.4497737278013565</v>
      </c>
      <c r="D480" s="2">
        <f t="shared" si="22"/>
        <v>4.1725548227586611</v>
      </c>
      <c r="E480" s="2">
        <f t="shared" si="22"/>
        <v>4.7801733619743665</v>
      </c>
      <c r="F480" s="2">
        <f t="shared" si="23"/>
        <v>4.9143446337779695</v>
      </c>
      <c r="G480" s="2">
        <f t="shared" si="24"/>
        <v>4.8070076163350874</v>
      </c>
      <c r="H480">
        <v>463.16919999999999</v>
      </c>
      <c r="I480">
        <f>_xlfn.IFNA(VLOOKUP(A480,'AGGG LN'!A:B,2,FALSE),I479)</f>
        <v>4.2621500000000001</v>
      </c>
      <c r="J480">
        <f>_xlfn.IFNA(VLOOKUP(A480,BNDW!A:B,2,FALSE),J479)</f>
        <v>64.881</v>
      </c>
      <c r="K480">
        <f>_xlfn.IFNA(VLOOKUP(A480,'TY1'!A:C,3,FALSE),K479)</f>
        <v>119.125</v>
      </c>
      <c r="L480">
        <f>_xlfn.IFNA(VLOOKUP(A480,'RX1'!A:B,2,FALSE),L479)</f>
        <v>136.22999999999999</v>
      </c>
    </row>
    <row r="481" spans="1:12" x14ac:dyDescent="0.35">
      <c r="A481" s="3">
        <v>44957</v>
      </c>
      <c r="B481" s="2">
        <f t="shared" si="22"/>
        <v>6.132430329793924</v>
      </c>
      <c r="C481" s="2">
        <f t="shared" si="22"/>
        <v>1.4461539845172833</v>
      </c>
      <c r="D481" s="2">
        <f t="shared" si="22"/>
        <v>4.1683753885430166</v>
      </c>
      <c r="E481" s="2">
        <f t="shared" si="22"/>
        <v>4.7720079010912064</v>
      </c>
      <c r="F481" s="2">
        <f t="shared" si="23"/>
        <v>4.9148583387024871</v>
      </c>
      <c r="G481" s="2">
        <f t="shared" si="24"/>
        <v>4.8005779886134627</v>
      </c>
      <c r="H481">
        <v>460.55410000000001</v>
      </c>
      <c r="I481">
        <f>_xlfn.IFNA(VLOOKUP(A481,'AGGG LN'!A:B,2,FALSE),I480)</f>
        <v>4.2467499999999996</v>
      </c>
      <c r="J481">
        <f>_xlfn.IFNA(VLOOKUP(A481,BNDW!A:B,2,FALSE),J480)</f>
        <v>64.610399999999998</v>
      </c>
      <c r="K481">
        <f>_xlfn.IFNA(VLOOKUP(A481,'TY1'!A:C,3,FALSE),K480)</f>
        <v>118.15625</v>
      </c>
      <c r="L481">
        <f>_xlfn.IFNA(VLOOKUP(A481,'RX1'!A:B,2,FALSE),L480)</f>
        <v>136.30000000000001</v>
      </c>
    </row>
    <row r="482" spans="1:12" x14ac:dyDescent="0.35">
      <c r="A482" s="3">
        <v>44956</v>
      </c>
      <c r="B482" s="2">
        <f t="shared" si="22"/>
        <v>6.131181923272691</v>
      </c>
      <c r="C482" s="2">
        <f t="shared" si="22"/>
        <v>1.4464930098697386</v>
      </c>
      <c r="D482" s="2">
        <f t="shared" si="22"/>
        <v>4.1650328845086122</v>
      </c>
      <c r="E482" s="2">
        <f t="shared" si="22"/>
        <v>4.7700223289251964</v>
      </c>
      <c r="F482" s="2">
        <f t="shared" si="23"/>
        <v>4.9139775400548205</v>
      </c>
      <c r="G482" s="2">
        <f t="shared" si="24"/>
        <v>4.7988133711511214</v>
      </c>
      <c r="H482">
        <v>459.97949999999997</v>
      </c>
      <c r="I482">
        <f>_xlfn.IFNA(VLOOKUP(A482,'AGGG LN'!A:B,2,FALSE),I481)</f>
        <v>4.2481900000000001</v>
      </c>
      <c r="J482">
        <f>_xlfn.IFNA(VLOOKUP(A482,BNDW!A:B,2,FALSE),J481)</f>
        <v>64.394800000000004</v>
      </c>
      <c r="K482">
        <f>_xlfn.IFNA(VLOOKUP(A482,'TY1'!A:C,3,FALSE),K481)</f>
        <v>117.921875</v>
      </c>
      <c r="L482">
        <f>_xlfn.IFNA(VLOOKUP(A482,'RX1'!A:B,2,FALSE),L481)</f>
        <v>136.18</v>
      </c>
    </row>
    <row r="483" spans="1:12" x14ac:dyDescent="0.35">
      <c r="A483" s="3">
        <v>44953</v>
      </c>
      <c r="B483" s="2">
        <f t="shared" si="22"/>
        <v>6.1325868680962454</v>
      </c>
      <c r="C483" s="2">
        <f t="shared" si="22"/>
        <v>1.4479654939761062</v>
      </c>
      <c r="D483" s="2">
        <f t="shared" si="22"/>
        <v>4.1675036319293115</v>
      </c>
      <c r="E483" s="2">
        <f t="shared" si="22"/>
        <v>4.7728010273720427</v>
      </c>
      <c r="F483" s="2">
        <f t="shared" si="23"/>
        <v>4.9193968136619848</v>
      </c>
      <c r="G483" s="2">
        <f t="shared" si="24"/>
        <v>4.8021201846300308</v>
      </c>
      <c r="H483">
        <v>460.62619999999998</v>
      </c>
      <c r="I483">
        <f>_xlfn.IFNA(VLOOKUP(A483,'AGGG LN'!A:B,2,FALSE),I482)</f>
        <v>4.2544500000000003</v>
      </c>
      <c r="J483">
        <f>_xlfn.IFNA(VLOOKUP(A483,BNDW!A:B,2,FALSE),J482)</f>
        <v>64.554100000000005</v>
      </c>
      <c r="K483">
        <f>_xlfn.IFNA(VLOOKUP(A483,'TY1'!A:C,3,FALSE),K482)</f>
        <v>118.25</v>
      </c>
      <c r="L483">
        <f>_xlfn.IFNA(VLOOKUP(A483,'RX1'!A:B,2,FALSE),L482)</f>
        <v>136.91999999999999</v>
      </c>
    </row>
    <row r="484" spans="1:12" x14ac:dyDescent="0.35">
      <c r="A484" s="3">
        <v>44952</v>
      </c>
      <c r="B484" s="2">
        <f t="shared" si="22"/>
        <v>6.1337060215967396</v>
      </c>
      <c r="C484" s="2">
        <f t="shared" si="22"/>
        <v>1.4468342734662267</v>
      </c>
      <c r="D484" s="2">
        <f t="shared" si="22"/>
        <v>4.1701135351024172</v>
      </c>
      <c r="E484" s="2">
        <f t="shared" si="22"/>
        <v>4.7749129605751861</v>
      </c>
      <c r="F484" s="2">
        <f t="shared" si="23"/>
        <v>4.9216583502815414</v>
      </c>
      <c r="G484" s="2">
        <f t="shared" si="24"/>
        <v>4.8042620385164572</v>
      </c>
      <c r="H484">
        <v>461.142</v>
      </c>
      <c r="I484">
        <f>_xlfn.IFNA(VLOOKUP(A484,'AGGG LN'!A:B,2,FALSE),I483)</f>
        <v>4.2496400000000003</v>
      </c>
      <c r="J484">
        <f>_xlfn.IFNA(VLOOKUP(A484,BNDW!A:B,2,FALSE),J483)</f>
        <v>64.722800000000007</v>
      </c>
      <c r="K484">
        <f>_xlfn.IFNA(VLOOKUP(A484,'TY1'!A:C,3,FALSE),K483)</f>
        <v>118.5</v>
      </c>
      <c r="L484">
        <f>_xlfn.IFNA(VLOOKUP(A484,'RX1'!A:B,2,FALSE),L483)</f>
        <v>137.22999999999999</v>
      </c>
    </row>
    <row r="485" spans="1:12" x14ac:dyDescent="0.35">
      <c r="A485" s="3">
        <v>44951</v>
      </c>
      <c r="B485" s="2">
        <f t="shared" si="22"/>
        <v>6.1373602481602578</v>
      </c>
      <c r="C485" s="2">
        <f t="shared" si="22"/>
        <v>1.4495484639953697</v>
      </c>
      <c r="D485" s="2">
        <f t="shared" si="22"/>
        <v>4.1721385896621213</v>
      </c>
      <c r="E485" s="2">
        <f t="shared" si="22"/>
        <v>4.7772835661895225</v>
      </c>
      <c r="F485" s="2">
        <f t="shared" si="23"/>
        <v>4.926093592219674</v>
      </c>
      <c r="G485" s="2">
        <f t="shared" si="24"/>
        <v>4.8070455713955536</v>
      </c>
      <c r="H485">
        <v>462.83019999999999</v>
      </c>
      <c r="I485">
        <f>_xlfn.IFNA(VLOOKUP(A485,'AGGG LN'!A:B,2,FALSE),I484)</f>
        <v>4.26119</v>
      </c>
      <c r="J485">
        <f>_xlfn.IFNA(VLOOKUP(A485,BNDW!A:B,2,FALSE),J484)</f>
        <v>64.853999999999999</v>
      </c>
      <c r="K485">
        <f>_xlfn.IFNA(VLOOKUP(A485,'TY1'!A:C,3,FALSE),K484)</f>
        <v>118.78125</v>
      </c>
      <c r="L485">
        <f>_xlfn.IFNA(VLOOKUP(A485,'RX1'!A:B,2,FALSE),L484)</f>
        <v>137.84</v>
      </c>
    </row>
    <row r="486" spans="1:12" x14ac:dyDescent="0.35">
      <c r="A486" s="3">
        <v>44950</v>
      </c>
      <c r="B486" s="2">
        <f t="shared" si="22"/>
        <v>6.1354739778583482</v>
      </c>
      <c r="C486" s="2">
        <f t="shared" si="22"/>
        <v>1.4472859744102451</v>
      </c>
      <c r="D486" s="2">
        <f t="shared" si="22"/>
        <v>4.1704811895484575</v>
      </c>
      <c r="E486" s="2">
        <f t="shared" si="22"/>
        <v>4.7763623316702013</v>
      </c>
      <c r="F486" s="2">
        <f t="shared" si="23"/>
        <v>4.9258759248870536</v>
      </c>
      <c r="G486" s="2">
        <f t="shared" si="24"/>
        <v>4.8062650503135718</v>
      </c>
      <c r="H486">
        <v>461.95800000000003</v>
      </c>
      <c r="I486">
        <f>_xlfn.IFNA(VLOOKUP(A486,'AGGG LN'!A:B,2,FALSE),I485)</f>
        <v>4.2515599999999996</v>
      </c>
      <c r="J486">
        <f>_xlfn.IFNA(VLOOKUP(A486,BNDW!A:B,2,FALSE),J485)</f>
        <v>64.746600000000001</v>
      </c>
      <c r="K486">
        <f>_xlfn.IFNA(VLOOKUP(A486,'TY1'!A:C,3,FALSE),K485)</f>
        <v>118.671875</v>
      </c>
      <c r="L486">
        <f>_xlfn.IFNA(VLOOKUP(A486,'RX1'!A:B,2,FALSE),L485)</f>
        <v>137.81</v>
      </c>
    </row>
    <row r="487" spans="1:12" x14ac:dyDescent="0.35">
      <c r="A487" s="3">
        <v>44949</v>
      </c>
      <c r="B487" s="2">
        <f t="shared" si="22"/>
        <v>6.1320333378065142</v>
      </c>
      <c r="C487" s="2">
        <f t="shared" si="22"/>
        <v>1.4454732324602209</v>
      </c>
      <c r="D487" s="2">
        <f t="shared" si="22"/>
        <v>4.1663411402845849</v>
      </c>
      <c r="E487" s="2">
        <f t="shared" si="22"/>
        <v>4.7734614857541509</v>
      </c>
      <c r="F487" s="2">
        <f t="shared" si="23"/>
        <v>4.923260214611255</v>
      </c>
      <c r="G487" s="2">
        <f t="shared" si="24"/>
        <v>4.8034212315255722</v>
      </c>
      <c r="H487">
        <v>460.37130000000002</v>
      </c>
      <c r="I487">
        <f>_xlfn.IFNA(VLOOKUP(A487,'AGGG LN'!A:B,2,FALSE),I486)</f>
        <v>4.2438599999999997</v>
      </c>
      <c r="J487">
        <f>_xlfn.IFNA(VLOOKUP(A487,BNDW!A:B,2,FALSE),J486)</f>
        <v>64.479100000000003</v>
      </c>
      <c r="K487">
        <f>_xlfn.IFNA(VLOOKUP(A487,'TY1'!A:C,3,FALSE),K486)</f>
        <v>118.328125</v>
      </c>
      <c r="L487">
        <f>_xlfn.IFNA(VLOOKUP(A487,'RX1'!A:B,2,FALSE),L486)</f>
        <v>137.44999999999999</v>
      </c>
    </row>
    <row r="488" spans="1:12" x14ac:dyDescent="0.35">
      <c r="A488" s="3">
        <v>44946</v>
      </c>
      <c r="B488" s="2">
        <f t="shared" si="22"/>
        <v>6.1329230929155178</v>
      </c>
      <c r="C488" s="2">
        <f t="shared" si="22"/>
        <v>1.4461539845172833</v>
      </c>
      <c r="D488" s="2">
        <f t="shared" si="22"/>
        <v>4.1689509815589547</v>
      </c>
      <c r="E488" s="2">
        <f t="shared" si="22"/>
        <v>4.7766256281435497</v>
      </c>
      <c r="F488" s="2">
        <f t="shared" si="23"/>
        <v>4.9254404480330241</v>
      </c>
      <c r="G488" s="2">
        <f t="shared" si="24"/>
        <v>4.8063885921214444</v>
      </c>
      <c r="H488">
        <v>460.78109999999998</v>
      </c>
      <c r="I488">
        <f>_xlfn.IFNA(VLOOKUP(A488,'AGGG LN'!A:B,2,FALSE),I487)</f>
        <v>4.2467499999999996</v>
      </c>
      <c r="J488">
        <f>_xlfn.IFNA(VLOOKUP(A488,BNDW!A:B,2,FALSE),J487)</f>
        <v>64.647599999999997</v>
      </c>
      <c r="K488">
        <f>_xlfn.IFNA(VLOOKUP(A488,'TY1'!A:C,3,FALSE),K487)</f>
        <v>118.703125</v>
      </c>
      <c r="L488">
        <f>_xlfn.IFNA(VLOOKUP(A488,'RX1'!A:B,2,FALSE),L487)</f>
        <v>137.75</v>
      </c>
    </row>
    <row r="489" spans="1:12" x14ac:dyDescent="0.35">
      <c r="A489" s="3">
        <v>44945</v>
      </c>
      <c r="B489" s="2">
        <f t="shared" si="22"/>
        <v>6.1368770168810372</v>
      </c>
      <c r="C489" s="2">
        <f t="shared" si="22"/>
        <v>1.4513514977531947</v>
      </c>
      <c r="D489" s="2">
        <f t="shared" si="22"/>
        <v>4.1738717524239517</v>
      </c>
      <c r="E489" s="2">
        <f t="shared" si="22"/>
        <v>4.781484149945503</v>
      </c>
      <c r="F489" s="2">
        <f t="shared" si="23"/>
        <v>4.9346897371814515</v>
      </c>
      <c r="G489" s="2">
        <f t="shared" si="24"/>
        <v>4.8121252673926929</v>
      </c>
      <c r="H489">
        <v>462.60660000000001</v>
      </c>
      <c r="I489">
        <f>_xlfn.IFNA(VLOOKUP(A489,'AGGG LN'!A:B,2,FALSE),I488)</f>
        <v>4.2688800000000002</v>
      </c>
      <c r="J489">
        <f>_xlfn.IFNA(VLOOKUP(A489,BNDW!A:B,2,FALSE),J488)</f>
        <v>64.966499999999996</v>
      </c>
      <c r="K489">
        <f>_xlfn.IFNA(VLOOKUP(A489,'TY1'!A:C,3,FALSE),K488)</f>
        <v>119.28125</v>
      </c>
      <c r="L489">
        <f>_xlfn.IFNA(VLOOKUP(A489,'RX1'!A:B,2,FALSE),L488)</f>
        <v>139.03</v>
      </c>
    </row>
    <row r="490" spans="1:12" x14ac:dyDescent="0.35">
      <c r="A490" s="3">
        <v>44944</v>
      </c>
      <c r="B490" s="2">
        <f t="shared" si="22"/>
        <v>6.140021827286362</v>
      </c>
      <c r="C490" s="2">
        <f t="shared" si="22"/>
        <v>1.4516911076266927</v>
      </c>
      <c r="D490" s="2">
        <f t="shared" si="22"/>
        <v>4.1754574662619337</v>
      </c>
      <c r="E490" s="2">
        <f t="shared" si="22"/>
        <v>4.78370855387218</v>
      </c>
      <c r="F490" s="2">
        <f t="shared" si="23"/>
        <v>4.940069758048983</v>
      </c>
      <c r="G490" s="2">
        <f t="shared" si="24"/>
        <v>4.8149807947075409</v>
      </c>
      <c r="H490">
        <v>464.06369999999998</v>
      </c>
      <c r="I490">
        <f>_xlfn.IFNA(VLOOKUP(A490,'AGGG LN'!A:B,2,FALSE),I489)</f>
        <v>4.2703300000000004</v>
      </c>
      <c r="J490">
        <f>_xlfn.IFNA(VLOOKUP(A490,BNDW!A:B,2,FALSE),J489)</f>
        <v>65.069599999999994</v>
      </c>
      <c r="K490">
        <f>_xlfn.IFNA(VLOOKUP(A490,'TY1'!A:C,3,FALSE),K489)</f>
        <v>119.546875</v>
      </c>
      <c r="L490">
        <f>_xlfn.IFNA(VLOOKUP(A490,'RX1'!A:B,2,FALSE),L489)</f>
        <v>139.78</v>
      </c>
    </row>
    <row r="491" spans="1:12" x14ac:dyDescent="0.35">
      <c r="A491" s="3">
        <v>44943</v>
      </c>
      <c r="B491" s="2">
        <f t="shared" si="22"/>
        <v>6.1324789656768361</v>
      </c>
      <c r="C491" s="2">
        <f t="shared" si="22"/>
        <v>1.4475117483926343</v>
      </c>
      <c r="D491" s="2">
        <f t="shared" si="22"/>
        <v>4.1675036319293115</v>
      </c>
      <c r="E491" s="2">
        <f t="shared" si="22"/>
        <v>4.773329428969542</v>
      </c>
      <c r="F491" s="2">
        <f t="shared" si="23"/>
        <v>4.9326016779571553</v>
      </c>
      <c r="G491" s="2">
        <f t="shared" si="24"/>
        <v>4.8051838787670649</v>
      </c>
      <c r="H491">
        <v>460.57650000000001</v>
      </c>
      <c r="I491">
        <f>_xlfn.IFNA(VLOOKUP(A491,'AGGG LN'!A:B,2,FALSE),I490)</f>
        <v>4.2525199999999996</v>
      </c>
      <c r="J491">
        <f>_xlfn.IFNA(VLOOKUP(A491,BNDW!A:B,2,FALSE),J490)</f>
        <v>64.554100000000005</v>
      </c>
      <c r="K491">
        <f>_xlfn.IFNA(VLOOKUP(A491,'TY1'!A:C,3,FALSE),K490)</f>
        <v>118.3125</v>
      </c>
      <c r="L491">
        <f>_xlfn.IFNA(VLOOKUP(A491,'RX1'!A:B,2,FALSE),L490)</f>
        <v>138.74</v>
      </c>
    </row>
    <row r="492" spans="1:12" x14ac:dyDescent="0.35">
      <c r="A492" s="3">
        <v>44942</v>
      </c>
      <c r="B492" s="2">
        <f t="shared" si="22"/>
        <v>6.1317222361456727</v>
      </c>
      <c r="C492" s="2">
        <f t="shared" si="22"/>
        <v>1.4441126960528967</v>
      </c>
      <c r="D492" s="2">
        <f t="shared" si="22"/>
        <v>4.1675036319293115</v>
      </c>
      <c r="E492" s="2">
        <f t="shared" si="22"/>
        <v>4.773329428969542</v>
      </c>
      <c r="F492" s="2">
        <f t="shared" si="23"/>
        <v>4.9250047814562814</v>
      </c>
      <c r="G492" s="2">
        <f t="shared" si="24"/>
        <v>4.8036644994668904</v>
      </c>
      <c r="H492">
        <v>460.22809999999998</v>
      </c>
      <c r="I492">
        <f>_xlfn.IFNA(VLOOKUP(A492,'AGGG LN'!A:B,2,FALSE),I491)</f>
        <v>4.2380899999999997</v>
      </c>
      <c r="J492">
        <f>_xlfn.IFNA(VLOOKUP(A492,BNDW!A:B,2,FALSE),J491)</f>
        <v>64.554100000000005</v>
      </c>
      <c r="K492">
        <f>_xlfn.IFNA(VLOOKUP(A492,'TY1'!A:C,3,FALSE),K491)</f>
        <v>118.3125</v>
      </c>
      <c r="L492">
        <f>_xlfn.IFNA(VLOOKUP(A492,'RX1'!A:B,2,FALSE),L491)</f>
        <v>137.69</v>
      </c>
    </row>
    <row r="493" spans="1:12" x14ac:dyDescent="0.35">
      <c r="A493" s="3">
        <v>44939</v>
      </c>
      <c r="B493" s="2">
        <f t="shared" si="22"/>
        <v>6.1328859813297649</v>
      </c>
      <c r="C493" s="2">
        <f t="shared" si="22"/>
        <v>1.4458148441876573</v>
      </c>
      <c r="D493" s="2">
        <f t="shared" si="22"/>
        <v>4.1660510817667351</v>
      </c>
      <c r="E493" s="2">
        <f t="shared" si="22"/>
        <v>4.7741215082188742</v>
      </c>
      <c r="F493" s="2">
        <f t="shared" si="23"/>
        <v>4.9257307870058114</v>
      </c>
      <c r="G493" s="2">
        <f t="shared" si="24"/>
        <v>4.8044433639762616</v>
      </c>
      <c r="H493">
        <v>460.76400000000001</v>
      </c>
      <c r="I493">
        <f>_xlfn.IFNA(VLOOKUP(A493,'AGGG LN'!A:B,2,FALSE),I492)</f>
        <v>4.2453099999999999</v>
      </c>
      <c r="J493">
        <f>_xlfn.IFNA(VLOOKUP(A493,BNDW!A:B,2,FALSE),J492)</f>
        <v>64.460400000000007</v>
      </c>
      <c r="K493">
        <f>_xlfn.IFNA(VLOOKUP(A493,'TY1'!A:C,3,FALSE),K492)</f>
        <v>118.40625</v>
      </c>
      <c r="L493">
        <f>_xlfn.IFNA(VLOOKUP(A493,'RX1'!A:B,2,FALSE),L492)</f>
        <v>137.79</v>
      </c>
    </row>
    <row r="494" spans="1:12" x14ac:dyDescent="0.35">
      <c r="A494" s="3">
        <v>44938</v>
      </c>
      <c r="B494" s="2">
        <f t="shared" si="22"/>
        <v>6.1305453880209742</v>
      </c>
      <c r="C494" s="2">
        <f t="shared" si="22"/>
        <v>1.4413836914376483</v>
      </c>
      <c r="D494" s="2">
        <f t="shared" si="22"/>
        <v>4.1692448394668524</v>
      </c>
      <c r="E494" s="2">
        <f t="shared" si="22"/>
        <v>4.7780725208655541</v>
      </c>
      <c r="F494" s="2">
        <f t="shared" si="23"/>
        <v>4.9250774057346094</v>
      </c>
      <c r="G494" s="2">
        <f t="shared" si="24"/>
        <v>4.8074734978393652</v>
      </c>
      <c r="H494">
        <v>459.68680000000001</v>
      </c>
      <c r="I494">
        <f>_xlfn.IFNA(VLOOKUP(A494,'AGGG LN'!A:B,2,FALSE),I493)</f>
        <v>4.22654</v>
      </c>
      <c r="J494">
        <f>_xlfn.IFNA(VLOOKUP(A494,BNDW!A:B,2,FALSE),J493)</f>
        <v>64.666600000000003</v>
      </c>
      <c r="K494">
        <f>_xlfn.IFNA(VLOOKUP(A494,'TY1'!A:C,3,FALSE),K493)</f>
        <v>118.875</v>
      </c>
      <c r="L494">
        <f>_xlfn.IFNA(VLOOKUP(A494,'RX1'!A:B,2,FALSE),L493)</f>
        <v>137.69999999999999</v>
      </c>
    </row>
    <row r="495" spans="1:12" x14ac:dyDescent="0.35">
      <c r="A495" s="3">
        <v>44937</v>
      </c>
      <c r="B495" s="2">
        <f t="shared" si="22"/>
        <v>6.122264493978693</v>
      </c>
      <c r="C495" s="2">
        <f t="shared" si="22"/>
        <v>1.4369114269164169</v>
      </c>
      <c r="D495" s="2">
        <f t="shared" si="22"/>
        <v>4.1635767384067321</v>
      </c>
      <c r="E495" s="2">
        <f t="shared" si="22"/>
        <v>4.7713464816610482</v>
      </c>
      <c r="F495" s="2">
        <f t="shared" si="23"/>
        <v>4.9208564548494698</v>
      </c>
      <c r="G495" s="2">
        <f t="shared" si="24"/>
        <v>4.8012484762987331</v>
      </c>
      <c r="H495">
        <v>455.89589999999998</v>
      </c>
      <c r="I495">
        <f>_xlfn.IFNA(VLOOKUP(A495,'AGGG LN'!A:B,2,FALSE),I494)</f>
        <v>4.2076799999999999</v>
      </c>
      <c r="J495">
        <f>_xlfn.IFNA(VLOOKUP(A495,BNDW!A:B,2,FALSE),J494)</f>
        <v>64.301100000000005</v>
      </c>
      <c r="K495">
        <f>_xlfn.IFNA(VLOOKUP(A495,'TY1'!A:C,3,FALSE),K494)</f>
        <v>118.078125</v>
      </c>
      <c r="L495">
        <f>_xlfn.IFNA(VLOOKUP(A495,'RX1'!A:B,2,FALSE),L494)</f>
        <v>137.12</v>
      </c>
    </row>
    <row r="496" spans="1:12" x14ac:dyDescent="0.35">
      <c r="A496" s="3">
        <v>44936</v>
      </c>
      <c r="B496" s="2">
        <f t="shared" si="22"/>
        <v>6.1170226120700253</v>
      </c>
      <c r="C496" s="2">
        <f t="shared" si="22"/>
        <v>1.4304308566079755</v>
      </c>
      <c r="D496" s="2">
        <f t="shared" si="22"/>
        <v>4.1577292929994947</v>
      </c>
      <c r="E496" s="2">
        <f t="shared" si="22"/>
        <v>4.7676344264904502</v>
      </c>
      <c r="F496" s="2">
        <f t="shared" si="23"/>
        <v>4.9102991720435929</v>
      </c>
      <c r="G496" s="2">
        <f t="shared" si="24"/>
        <v>4.7961673756010788</v>
      </c>
      <c r="H496">
        <v>453.51240000000001</v>
      </c>
      <c r="I496">
        <f>_xlfn.IFNA(VLOOKUP(A496,'AGGG LN'!A:B,2,FALSE),I495)</f>
        <v>4.1805000000000003</v>
      </c>
      <c r="J496">
        <f>_xlfn.IFNA(VLOOKUP(A496,BNDW!A:B,2,FALSE),J495)</f>
        <v>63.926200000000001</v>
      </c>
      <c r="K496">
        <f>_xlfn.IFNA(VLOOKUP(A496,'TY1'!A:C,3,FALSE),K495)</f>
        <v>117.640625</v>
      </c>
      <c r="L496">
        <f>_xlfn.IFNA(VLOOKUP(A496,'RX1'!A:B,2,FALSE),L495)</f>
        <v>135.68</v>
      </c>
    </row>
    <row r="497" spans="1:12" x14ac:dyDescent="0.35">
      <c r="A497" s="3">
        <v>44935</v>
      </c>
      <c r="B497" s="2">
        <f t="shared" si="22"/>
        <v>6.1209809215735405</v>
      </c>
      <c r="C497" s="2">
        <f t="shared" si="22"/>
        <v>1.4350964299803664</v>
      </c>
      <c r="D497" s="2">
        <f t="shared" si="22"/>
        <v>4.1599262890313691</v>
      </c>
      <c r="E497" s="2">
        <f t="shared" si="22"/>
        <v>4.7729331539494959</v>
      </c>
      <c r="F497" s="2">
        <f t="shared" si="23"/>
        <v>4.916397872014886</v>
      </c>
      <c r="G497" s="2">
        <f t="shared" si="24"/>
        <v>4.8016260975625737</v>
      </c>
      <c r="H497">
        <v>455.31110000000001</v>
      </c>
      <c r="I497">
        <f>_xlfn.IFNA(VLOOKUP(A497,'AGGG LN'!A:B,2,FALSE),I496)</f>
        <v>4.2000500000000001</v>
      </c>
      <c r="J497">
        <f>_xlfn.IFNA(VLOOKUP(A497,BNDW!A:B,2,FALSE),J496)</f>
        <v>64.066800000000001</v>
      </c>
      <c r="K497">
        <f>_xlfn.IFNA(VLOOKUP(A497,'TY1'!A:C,3,FALSE),K496)</f>
        <v>118.265625</v>
      </c>
      <c r="L497">
        <f>_xlfn.IFNA(VLOOKUP(A497,'RX1'!A:B,2,FALSE),L496)</f>
        <v>136.51</v>
      </c>
    </row>
    <row r="498" spans="1:12" x14ac:dyDescent="0.35">
      <c r="A498" s="3">
        <v>44932</v>
      </c>
      <c r="B498" s="2">
        <f t="shared" si="22"/>
        <v>6.1139378993455988</v>
      </c>
      <c r="C498" s="2">
        <f t="shared" si="22"/>
        <v>1.428261299941197</v>
      </c>
      <c r="D498" s="2">
        <f t="shared" si="22"/>
        <v>4.1594875881098528</v>
      </c>
      <c r="E498" s="2">
        <f t="shared" si="22"/>
        <v>4.7694921764939586</v>
      </c>
      <c r="F498" s="2">
        <f t="shared" si="23"/>
        <v>4.9193237756456645</v>
      </c>
      <c r="G498" s="2">
        <f t="shared" si="24"/>
        <v>4.7994584963243003</v>
      </c>
      <c r="H498">
        <v>452.11559999999997</v>
      </c>
      <c r="I498">
        <f>_xlfn.IFNA(VLOOKUP(A498,'AGGG LN'!A:B,2,FALSE),I497)</f>
        <v>4.1714399999999996</v>
      </c>
      <c r="J498">
        <f>_xlfn.IFNA(VLOOKUP(A498,BNDW!A:B,2,FALSE),J497)</f>
        <v>64.038700000000006</v>
      </c>
      <c r="K498">
        <f>_xlfn.IFNA(VLOOKUP(A498,'TY1'!A:C,3,FALSE),K497)</f>
        <v>117.859375</v>
      </c>
      <c r="L498">
        <f>_xlfn.IFNA(VLOOKUP(A498,'RX1'!A:B,2,FALSE),L497)</f>
        <v>136.91</v>
      </c>
    </row>
    <row r="499" spans="1:12" x14ac:dyDescent="0.35">
      <c r="A499" s="3">
        <v>44931</v>
      </c>
      <c r="B499" s="2">
        <f t="shared" si="22"/>
        <v>6.1029817712809304</v>
      </c>
      <c r="C499" s="2">
        <f t="shared" si="22"/>
        <v>1.4176912788169242</v>
      </c>
      <c r="D499" s="2">
        <f t="shared" si="22"/>
        <v>4.1506681832750445</v>
      </c>
      <c r="E499" s="2">
        <f t="shared" si="22"/>
        <v>4.7592315761148569</v>
      </c>
      <c r="F499" s="2">
        <f t="shared" si="23"/>
        <v>4.9087502135926453</v>
      </c>
      <c r="G499" s="2">
        <f t="shared" si="24"/>
        <v>4.789135303610415</v>
      </c>
      <c r="H499">
        <v>447.18920000000003</v>
      </c>
      <c r="I499">
        <f>_xlfn.IFNA(VLOOKUP(A499,'AGGG LN'!A:B,2,FALSE),I498)</f>
        <v>4.12758</v>
      </c>
      <c r="J499">
        <f>_xlfn.IFNA(VLOOKUP(A499,BNDW!A:B,2,FALSE),J498)</f>
        <v>63.476399999999998</v>
      </c>
      <c r="K499">
        <f>_xlfn.IFNA(VLOOKUP(A499,'TY1'!A:C,3,FALSE),K498)</f>
        <v>116.65625</v>
      </c>
      <c r="L499">
        <f>_xlfn.IFNA(VLOOKUP(A499,'RX1'!A:B,2,FALSE),L498)</f>
        <v>135.47</v>
      </c>
    </row>
    <row r="500" spans="1:12" x14ac:dyDescent="0.35">
      <c r="A500" s="3">
        <v>44930</v>
      </c>
      <c r="B500" s="2">
        <f t="shared" si="22"/>
        <v>6.1084463729926313</v>
      </c>
      <c r="C500" s="2">
        <f t="shared" si="22"/>
        <v>1.4211497910423627</v>
      </c>
      <c r="D500" s="2">
        <f t="shared" si="22"/>
        <v>4.1528791583183411</v>
      </c>
      <c r="E500" s="2">
        <f t="shared" si="22"/>
        <v>4.7607038376402437</v>
      </c>
      <c r="F500" s="2">
        <f t="shared" si="23"/>
        <v>4.9122871710784795</v>
      </c>
      <c r="G500" s="2">
        <f t="shared" si="24"/>
        <v>4.7910205043278911</v>
      </c>
      <c r="H500">
        <v>449.63959999999997</v>
      </c>
      <c r="I500">
        <f>_xlfn.IFNA(VLOOKUP(A500,'AGGG LN'!A:B,2,FALSE),I499)</f>
        <v>4.1418799999999996</v>
      </c>
      <c r="J500">
        <f>_xlfn.IFNA(VLOOKUP(A500,BNDW!A:B,2,FALSE),J499)</f>
        <v>63.616900000000001</v>
      </c>
      <c r="K500">
        <f>_xlfn.IFNA(VLOOKUP(A500,'TY1'!A:C,3,FALSE),K499)</f>
        <v>116.828125</v>
      </c>
      <c r="L500">
        <f>_xlfn.IFNA(VLOOKUP(A500,'RX1'!A:B,2,FALSE),L499)</f>
        <v>135.94999999999999</v>
      </c>
    </row>
    <row r="501" spans="1:12" x14ac:dyDescent="0.35">
      <c r="A501" s="3">
        <v>44929</v>
      </c>
      <c r="B501" s="2">
        <f t="shared" si="22"/>
        <v>6.1031765244609586</v>
      </c>
      <c r="C501" s="2">
        <f t="shared" si="22"/>
        <v>1.4165349697136025</v>
      </c>
      <c r="D501" s="2">
        <f t="shared" si="22"/>
        <v>4.146821572408256</v>
      </c>
      <c r="E501" s="2">
        <f t="shared" si="22"/>
        <v>4.7560118255468957</v>
      </c>
      <c r="F501" s="2">
        <f t="shared" si="23"/>
        <v>4.9020101962246381</v>
      </c>
      <c r="G501" s="2">
        <f t="shared" si="24"/>
        <v>4.7852114996824442</v>
      </c>
      <c r="H501">
        <v>447.27629999999999</v>
      </c>
      <c r="I501">
        <f>_xlfn.IFNA(VLOOKUP(A501,'AGGG LN'!A:B,2,FALSE),I500)</f>
        <v>4.1228100000000003</v>
      </c>
      <c r="J501">
        <f>_xlfn.IFNA(VLOOKUP(A501,BNDW!A:B,2,FALSE),J500)</f>
        <v>63.232700000000001</v>
      </c>
      <c r="K501">
        <f>_xlfn.IFNA(VLOOKUP(A501,'TY1'!A:C,3,FALSE),K500)</f>
        <v>116.28125</v>
      </c>
      <c r="L501">
        <f>_xlfn.IFNA(VLOOKUP(A501,'RX1'!A:B,2,FALSE),L500)</f>
        <v>134.56</v>
      </c>
    </row>
    <row r="502" spans="1:12" x14ac:dyDescent="0.35">
      <c r="A502" s="3">
        <v>44925</v>
      </c>
      <c r="B502" s="2">
        <f t="shared" si="22"/>
        <v>6.1001287994130546</v>
      </c>
      <c r="C502" s="2">
        <f t="shared" si="22"/>
        <v>1.4163045177963749</v>
      </c>
      <c r="D502" s="2">
        <f t="shared" si="22"/>
        <v>4.1405774911970159</v>
      </c>
      <c r="E502" s="2">
        <f t="shared" si="22"/>
        <v>4.7530512528017539</v>
      </c>
      <c r="F502" s="2">
        <f t="shared" si="23"/>
        <v>4.885903169351665</v>
      </c>
      <c r="G502" s="2">
        <f t="shared" si="24"/>
        <v>4.7796216361117363</v>
      </c>
      <c r="H502">
        <v>445.91520000000003</v>
      </c>
      <c r="I502">
        <f>_xlfn.IFNA(VLOOKUP(A502,'AGGG LN'!A:B,2,FALSE),I501)</f>
        <v>4.1218599999999999</v>
      </c>
      <c r="J502">
        <f>_xlfn.IFNA(VLOOKUP(A502,BNDW!A:B,2,FALSE),J501)</f>
        <v>62.839100000000002</v>
      </c>
      <c r="K502">
        <f>_xlfn.IFNA(VLOOKUP(A502,'TY1'!A:C,3,FALSE),K501)</f>
        <v>115.9375</v>
      </c>
      <c r="L502">
        <f>_xlfn.IFNA(VLOOKUP(A502,'RX1'!A:B,2,FALSE),L501)</f>
        <v>132.41</v>
      </c>
    </row>
    <row r="503" spans="1:12" x14ac:dyDescent="0.35">
      <c r="A503" s="3">
        <v>44924</v>
      </c>
      <c r="B503" s="2">
        <f t="shared" si="22"/>
        <v>6.100634148977055</v>
      </c>
      <c r="C503" s="2">
        <f t="shared" si="22"/>
        <v>1.4152631835323142</v>
      </c>
      <c r="D503" s="2">
        <f t="shared" si="22"/>
        <v>4.1448919117953169</v>
      </c>
      <c r="E503" s="2">
        <f t="shared" si="22"/>
        <v>4.7542634557921346</v>
      </c>
      <c r="F503" s="2">
        <f t="shared" si="23"/>
        <v>4.89387673348606</v>
      </c>
      <c r="G503" s="2">
        <f t="shared" si="24"/>
        <v>4.7821861113309199</v>
      </c>
      <c r="H503">
        <v>446.14060000000001</v>
      </c>
      <c r="I503">
        <f>_xlfn.IFNA(VLOOKUP(A503,'AGGG LN'!A:B,2,FALSE),I502)</f>
        <v>4.1175699999999997</v>
      </c>
      <c r="J503">
        <f>_xlfn.IFNA(VLOOKUP(A503,BNDW!A:B,2,FALSE),J502)</f>
        <v>63.110799999999998</v>
      </c>
      <c r="K503">
        <f>_xlfn.IFNA(VLOOKUP(A503,'TY1'!A:C,3,FALSE),K502)</f>
        <v>116.078125</v>
      </c>
      <c r="L503">
        <f>_xlfn.IFNA(VLOOKUP(A503,'RX1'!A:B,2,FALSE),L502)</f>
        <v>133.47</v>
      </c>
    </row>
    <row r="504" spans="1:12" x14ac:dyDescent="0.35">
      <c r="A504" s="3">
        <v>44923</v>
      </c>
      <c r="B504" s="2">
        <f t="shared" si="22"/>
        <v>6.0965774321078676</v>
      </c>
      <c r="C504" s="2">
        <f t="shared" si="22"/>
        <v>1.4134084298614376</v>
      </c>
      <c r="D504" s="2">
        <f t="shared" si="22"/>
        <v>4.1422168449497594</v>
      </c>
      <c r="E504" s="2">
        <f t="shared" si="22"/>
        <v>4.7521074112970476</v>
      </c>
      <c r="F504" s="2">
        <f t="shared" si="23"/>
        <v>4.8903491282217537</v>
      </c>
      <c r="G504" s="2">
        <f t="shared" si="24"/>
        <v>4.7797557546819895</v>
      </c>
      <c r="H504">
        <v>444.33440000000002</v>
      </c>
      <c r="I504">
        <f>_xlfn.IFNA(VLOOKUP(A504,'AGGG LN'!A:B,2,FALSE),I503)</f>
        <v>4.1099399999999999</v>
      </c>
      <c r="J504">
        <f>_xlfn.IFNA(VLOOKUP(A504,BNDW!A:B,2,FALSE),J503)</f>
        <v>62.9422</v>
      </c>
      <c r="K504">
        <f>_xlfn.IFNA(VLOOKUP(A504,'TY1'!A:C,3,FALSE),K503)</f>
        <v>115.828125</v>
      </c>
      <c r="L504">
        <f>_xlfn.IFNA(VLOOKUP(A504,'RX1'!A:B,2,FALSE),L503)</f>
        <v>133</v>
      </c>
    </row>
    <row r="505" spans="1:12" x14ac:dyDescent="0.35">
      <c r="A505" s="3">
        <v>44922</v>
      </c>
      <c r="B505" s="2">
        <f t="shared" si="22"/>
        <v>6.1005352963289505</v>
      </c>
      <c r="C505" s="2">
        <f t="shared" si="22"/>
        <v>1.4134084298614376</v>
      </c>
      <c r="D505" s="2">
        <f t="shared" si="22"/>
        <v>4.1428108644300989</v>
      </c>
      <c r="E505" s="2">
        <f t="shared" si="22"/>
        <v>4.7533207582608714</v>
      </c>
      <c r="F505" s="2">
        <f t="shared" si="23"/>
        <v>4.8898226738795083</v>
      </c>
      <c r="G505" s="2">
        <f t="shared" si="24"/>
        <v>4.7806211413845991</v>
      </c>
      <c r="H505">
        <v>446.09649999999999</v>
      </c>
      <c r="I505">
        <f>_xlfn.IFNA(VLOOKUP(A505,'AGGG LN'!A:B,2,FALSE),I504)</f>
        <v>4.1099399999999999</v>
      </c>
      <c r="J505">
        <f>_xlfn.IFNA(VLOOKUP(A505,BNDW!A:B,2,FALSE),J504)</f>
        <v>62.979599999999998</v>
      </c>
      <c r="K505">
        <f>_xlfn.IFNA(VLOOKUP(A505,'TY1'!A:C,3,FALSE),K504)</f>
        <v>115.96875</v>
      </c>
      <c r="L505">
        <f>_xlfn.IFNA(VLOOKUP(A505,'RX1'!A:B,2,FALSE),L504)</f>
        <v>132.93</v>
      </c>
    </row>
    <row r="506" spans="1:12" x14ac:dyDescent="0.35">
      <c r="A506" s="3">
        <v>44921</v>
      </c>
      <c r="B506" s="2">
        <f t="shared" si="22"/>
        <v>6.1033006011378212</v>
      </c>
      <c r="C506" s="2">
        <f t="shared" si="22"/>
        <v>1.4134084298614376</v>
      </c>
      <c r="D506" s="2">
        <f t="shared" si="22"/>
        <v>4.1428108644300989</v>
      </c>
      <c r="E506" s="2">
        <f t="shared" si="22"/>
        <v>4.7533207582608714</v>
      </c>
      <c r="F506" s="2">
        <f t="shared" si="23"/>
        <v>4.8898226738795083</v>
      </c>
      <c r="G506" s="2">
        <f t="shared" si="24"/>
        <v>4.7806211413845991</v>
      </c>
      <c r="H506">
        <v>447.33179999999999</v>
      </c>
      <c r="I506">
        <f>_xlfn.IFNA(VLOOKUP(A506,'AGGG LN'!A:B,2,FALSE),I505)</f>
        <v>4.1099399999999999</v>
      </c>
      <c r="J506">
        <f>_xlfn.IFNA(VLOOKUP(A506,BNDW!A:B,2,FALSE),J505)</f>
        <v>62.979599999999998</v>
      </c>
      <c r="K506">
        <f>_xlfn.IFNA(VLOOKUP(A506,'TY1'!A:C,3,FALSE),K505)</f>
        <v>115.96875</v>
      </c>
      <c r="L506">
        <f>_xlfn.IFNA(VLOOKUP(A506,'RX1'!A:B,2,FALSE),L505)</f>
        <v>132.93</v>
      </c>
    </row>
    <row r="507" spans="1:12" x14ac:dyDescent="0.35">
      <c r="A507" s="3">
        <v>44918</v>
      </c>
      <c r="B507" s="2">
        <f t="shared" si="22"/>
        <v>6.1035082553998112</v>
      </c>
      <c r="C507" s="2">
        <f t="shared" si="22"/>
        <v>1.4199974764417143</v>
      </c>
      <c r="D507" s="2">
        <f t="shared" si="22"/>
        <v>4.1487459381827945</v>
      </c>
      <c r="E507" s="2">
        <f t="shared" si="22"/>
        <v>4.7597671947671909</v>
      </c>
      <c r="F507" s="2">
        <f t="shared" si="23"/>
        <v>4.9010436174661614</v>
      </c>
      <c r="G507" s="2">
        <f t="shared" si="24"/>
        <v>4.788022479306985</v>
      </c>
      <c r="H507">
        <v>447.42469999999997</v>
      </c>
      <c r="I507">
        <f>_xlfn.IFNA(VLOOKUP(A507,'AGGG LN'!A:B,2,FALSE),I506)</f>
        <v>4.1371099999999998</v>
      </c>
      <c r="J507">
        <f>_xlfn.IFNA(VLOOKUP(A507,BNDW!A:B,2,FALSE),J506)</f>
        <v>63.354500000000002</v>
      </c>
      <c r="K507">
        <f>_xlfn.IFNA(VLOOKUP(A507,'TY1'!A:C,3,FALSE),K506)</f>
        <v>116.71875</v>
      </c>
      <c r="L507">
        <f>_xlfn.IFNA(VLOOKUP(A507,'RX1'!A:B,2,FALSE),L506)</f>
        <v>134.43</v>
      </c>
    </row>
    <row r="508" spans="1:12" x14ac:dyDescent="0.35">
      <c r="A508" s="3">
        <v>44917</v>
      </c>
      <c r="B508" s="2">
        <f t="shared" si="22"/>
        <v>6.1058707766556104</v>
      </c>
      <c r="C508" s="2">
        <f t="shared" si="22"/>
        <v>1.4214949853020478</v>
      </c>
      <c r="D508" s="2">
        <f t="shared" si="22"/>
        <v>4.1508524867619734</v>
      </c>
      <c r="E508" s="2">
        <f t="shared" si="22"/>
        <v>4.7637752161647295</v>
      </c>
      <c r="F508" s="2">
        <f t="shared" si="23"/>
        <v>4.9037180117501782</v>
      </c>
      <c r="G508" s="2">
        <f t="shared" si="24"/>
        <v>4.7917637752818196</v>
      </c>
      <c r="H508">
        <v>448.483</v>
      </c>
      <c r="I508">
        <f>_xlfn.IFNA(VLOOKUP(A508,'AGGG LN'!A:B,2,FALSE),I507)</f>
        <v>4.1433099999999996</v>
      </c>
      <c r="J508">
        <f>_xlfn.IFNA(VLOOKUP(A508,BNDW!A:B,2,FALSE),J507)</f>
        <v>63.488100000000003</v>
      </c>
      <c r="K508">
        <f>_xlfn.IFNA(VLOOKUP(A508,'TY1'!A:C,3,FALSE),K507)</f>
        <v>117.1875</v>
      </c>
      <c r="L508">
        <f>_xlfn.IFNA(VLOOKUP(A508,'RX1'!A:B,2,FALSE),L507)</f>
        <v>134.79</v>
      </c>
    </row>
    <row r="509" spans="1:12" x14ac:dyDescent="0.35">
      <c r="A509" s="3">
        <v>44916</v>
      </c>
      <c r="B509" s="2">
        <f t="shared" si="22"/>
        <v>6.1078245707628742</v>
      </c>
      <c r="C509" s="2">
        <f t="shared" si="22"/>
        <v>1.4219558631739524</v>
      </c>
      <c r="D509" s="2">
        <f t="shared" si="22"/>
        <v>4.1517923786255322</v>
      </c>
      <c r="E509" s="2">
        <f t="shared" si="22"/>
        <v>4.7639085406099646</v>
      </c>
      <c r="F509" s="2">
        <f t="shared" si="23"/>
        <v>4.9079378958579136</v>
      </c>
      <c r="G509" s="2">
        <f t="shared" si="24"/>
        <v>4.7927144116595546</v>
      </c>
      <c r="H509">
        <v>449.36009999999999</v>
      </c>
      <c r="I509">
        <f>_xlfn.IFNA(VLOOKUP(A509,'AGGG LN'!A:B,2,FALSE),I508)</f>
        <v>4.1452200000000001</v>
      </c>
      <c r="J509">
        <f>_xlfn.IFNA(VLOOKUP(A509,BNDW!A:B,2,FALSE),J508)</f>
        <v>63.547800000000002</v>
      </c>
      <c r="K509">
        <f>_xlfn.IFNA(VLOOKUP(A509,'TY1'!A:C,3,FALSE),K508)</f>
        <v>117.203125</v>
      </c>
      <c r="L509">
        <f>_xlfn.IFNA(VLOOKUP(A509,'RX1'!A:B,2,FALSE),L508)</f>
        <v>135.36000000000001</v>
      </c>
    </row>
    <row r="510" spans="1:12" x14ac:dyDescent="0.35">
      <c r="A510" s="3">
        <v>44915</v>
      </c>
      <c r="B510" s="2">
        <f t="shared" si="22"/>
        <v>6.1079979133638318</v>
      </c>
      <c r="C510" s="2">
        <f t="shared" si="22"/>
        <v>1.4225298537019859</v>
      </c>
      <c r="D510" s="2">
        <f t="shared" si="22"/>
        <v>4.1509753368849784</v>
      </c>
      <c r="E510" s="2">
        <f t="shared" si="22"/>
        <v>4.7636418739417179</v>
      </c>
      <c r="F510" s="2">
        <f t="shared" si="23"/>
        <v>4.9081595025070195</v>
      </c>
      <c r="G510" s="2">
        <f t="shared" si="24"/>
        <v>4.7925453996547782</v>
      </c>
      <c r="H510">
        <v>449.43799999999999</v>
      </c>
      <c r="I510">
        <f>_xlfn.IFNA(VLOOKUP(A510,'AGGG LN'!A:B,2,FALSE),I509)</f>
        <v>4.1475999999999997</v>
      </c>
      <c r="J510">
        <f>_xlfn.IFNA(VLOOKUP(A510,BNDW!A:B,2,FALSE),J509)</f>
        <v>63.495899999999999</v>
      </c>
      <c r="K510">
        <f>_xlfn.IFNA(VLOOKUP(A510,'TY1'!A:C,3,FALSE),K509)</f>
        <v>117.171875</v>
      </c>
      <c r="L510">
        <f>_xlfn.IFNA(VLOOKUP(A510,'RX1'!A:B,2,FALSE),L509)</f>
        <v>135.38999999999999</v>
      </c>
    </row>
    <row r="511" spans="1:12" x14ac:dyDescent="0.35">
      <c r="A511" s="3">
        <v>44914</v>
      </c>
      <c r="B511" s="2">
        <f t="shared" si="22"/>
        <v>6.1070286783713685</v>
      </c>
      <c r="C511" s="2">
        <f t="shared" si="22"/>
        <v>1.4215529083271907</v>
      </c>
      <c r="D511" s="2">
        <f t="shared" si="22"/>
        <v>4.1575931893039124</v>
      </c>
      <c r="E511" s="2">
        <f t="shared" si="22"/>
        <v>4.7688290904674089</v>
      </c>
      <c r="F511" s="2">
        <f t="shared" si="23"/>
        <v>4.9172765423503968</v>
      </c>
      <c r="G511" s="2">
        <f t="shared" si="24"/>
        <v>4.7985185808440072</v>
      </c>
      <c r="H511">
        <v>449.00259999999997</v>
      </c>
      <c r="I511">
        <f>_xlfn.IFNA(VLOOKUP(A511,'AGGG LN'!A:B,2,FALSE),I510)</f>
        <v>4.1435500000000003</v>
      </c>
      <c r="J511">
        <f>_xlfn.IFNA(VLOOKUP(A511,BNDW!A:B,2,FALSE),J510)</f>
        <v>63.917499999999997</v>
      </c>
      <c r="K511">
        <f>_xlfn.IFNA(VLOOKUP(A511,'TY1'!A:C,3,FALSE),K510)</f>
        <v>117.78125</v>
      </c>
      <c r="L511">
        <f>_xlfn.IFNA(VLOOKUP(A511,'RX1'!A:B,2,FALSE),L510)</f>
        <v>136.63</v>
      </c>
    </row>
    <row r="512" spans="1:12" x14ac:dyDescent="0.35">
      <c r="A512" s="3">
        <v>44911</v>
      </c>
      <c r="B512" s="2">
        <f t="shared" si="22"/>
        <v>6.1117850273937382</v>
      </c>
      <c r="C512" s="2">
        <f t="shared" si="22"/>
        <v>1.4260870260621747</v>
      </c>
      <c r="D512" s="2">
        <f t="shared" si="22"/>
        <v>4.1628408659952649</v>
      </c>
      <c r="E512" s="2">
        <f t="shared" si="22"/>
        <v>4.7745173126966325</v>
      </c>
      <c r="F512" s="2">
        <f t="shared" si="23"/>
        <v>4.9193237756456645</v>
      </c>
      <c r="G512" s="2">
        <f t="shared" si="24"/>
        <v>4.8034786052864389</v>
      </c>
      <c r="H512">
        <v>451.14330000000001</v>
      </c>
      <c r="I512">
        <f>_xlfn.IFNA(VLOOKUP(A512,'AGGG LN'!A:B,2,FALSE),I511)</f>
        <v>4.1623799999999997</v>
      </c>
      <c r="J512">
        <f>_xlfn.IFNA(VLOOKUP(A512,BNDW!A:B,2,FALSE),J511)</f>
        <v>64.253799999999998</v>
      </c>
      <c r="K512">
        <f>_xlfn.IFNA(VLOOKUP(A512,'TY1'!A:C,3,FALSE),K511)</f>
        <v>118.453125</v>
      </c>
      <c r="L512">
        <f>_xlfn.IFNA(VLOOKUP(A512,'RX1'!A:B,2,FALSE),L511)</f>
        <v>136.91</v>
      </c>
    </row>
    <row r="513" spans="1:12" x14ac:dyDescent="0.35">
      <c r="A513" s="3">
        <v>44910</v>
      </c>
      <c r="B513" s="2">
        <f t="shared" si="22"/>
        <v>6.1155779480991681</v>
      </c>
      <c r="C513" s="2">
        <f t="shared" si="22"/>
        <v>1.428261299941197</v>
      </c>
      <c r="D513" s="2">
        <f t="shared" si="22"/>
        <v>4.1642934210519469</v>
      </c>
      <c r="E513" s="2">
        <f t="shared" si="22"/>
        <v>4.7754402476952329</v>
      </c>
      <c r="F513" s="2">
        <f t="shared" si="23"/>
        <v>4.9281952707118686</v>
      </c>
      <c r="G513" s="2">
        <f t="shared" si="24"/>
        <v>4.8059912522985604</v>
      </c>
      <c r="H513">
        <v>452.85770000000002</v>
      </c>
      <c r="I513">
        <f>_xlfn.IFNA(VLOOKUP(A513,'AGGG LN'!A:B,2,FALSE),I512)</f>
        <v>4.1714399999999996</v>
      </c>
      <c r="J513">
        <f>_xlfn.IFNA(VLOOKUP(A513,BNDW!A:B,2,FALSE),J512)</f>
        <v>64.347200000000001</v>
      </c>
      <c r="K513">
        <f>_xlfn.IFNA(VLOOKUP(A513,'TY1'!A:C,3,FALSE),K512)</f>
        <v>118.5625</v>
      </c>
      <c r="L513">
        <f>_xlfn.IFNA(VLOOKUP(A513,'RX1'!A:B,2,FALSE),L512)</f>
        <v>138.13</v>
      </c>
    </row>
    <row r="514" spans="1:12" x14ac:dyDescent="0.35">
      <c r="A514" s="3">
        <v>44909</v>
      </c>
      <c r="B514" s="2">
        <f t="shared" si="22"/>
        <v>6.1214547709387137</v>
      </c>
      <c r="C514" s="2">
        <f t="shared" si="22"/>
        <v>1.4349821390956541</v>
      </c>
      <c r="D514" s="2">
        <f t="shared" si="22"/>
        <v>4.1669024049743744</v>
      </c>
      <c r="E514" s="2">
        <f t="shared" ref="E514:F577" si="25">LN(K514)</f>
        <v>4.7737255470178983</v>
      </c>
      <c r="F514" s="2">
        <f t="shared" si="23"/>
        <v>4.9411422975676222</v>
      </c>
      <c r="G514" s="2">
        <f t="shared" si="24"/>
        <v>4.8072088971278433</v>
      </c>
      <c r="H514">
        <v>455.52690000000001</v>
      </c>
      <c r="I514">
        <f>_xlfn.IFNA(VLOOKUP(A514,'AGGG LN'!A:B,2,FALSE),I513)</f>
        <v>4.1995699999999996</v>
      </c>
      <c r="J514">
        <f>_xlfn.IFNA(VLOOKUP(A514,BNDW!A:B,2,FALSE),J513)</f>
        <v>64.515299999999996</v>
      </c>
      <c r="K514">
        <f>_xlfn.IFNA(VLOOKUP(A514,'TY1'!A:C,3,FALSE),K513)</f>
        <v>118.359375</v>
      </c>
      <c r="L514">
        <f>_xlfn.IFNA(VLOOKUP(A514,'RX1'!A:B,2,FALSE),L513)</f>
        <v>139.93</v>
      </c>
    </row>
    <row r="515" spans="1:12" x14ac:dyDescent="0.35">
      <c r="A515" s="3">
        <v>44908</v>
      </c>
      <c r="B515" s="2">
        <f t="shared" ref="B515:F578" si="26">LN(H515)</f>
        <v>6.1193153984650932</v>
      </c>
      <c r="C515" s="2">
        <f t="shared" si="26"/>
        <v>1.435039286170811</v>
      </c>
      <c r="D515" s="2">
        <f t="shared" si="26"/>
        <v>4.1669024049743744</v>
      </c>
      <c r="E515" s="2">
        <f t="shared" si="25"/>
        <v>4.774253460452357</v>
      </c>
      <c r="F515" s="2">
        <f t="shared" si="25"/>
        <v>4.9439255286238728</v>
      </c>
      <c r="G515" s="2">
        <f t="shared" ref="G515:G578" si="27">E515*0.8+F515*0.2</f>
        <v>4.8081878740866602</v>
      </c>
      <c r="H515">
        <v>454.55340000000001</v>
      </c>
      <c r="I515">
        <f>_xlfn.IFNA(VLOOKUP(A515,'AGGG LN'!A:B,2,FALSE),I514)</f>
        <v>4.1998100000000003</v>
      </c>
      <c r="J515">
        <f>_xlfn.IFNA(VLOOKUP(A515,BNDW!A:B,2,FALSE),J514)</f>
        <v>64.515299999999996</v>
      </c>
      <c r="K515">
        <f>_xlfn.IFNA(VLOOKUP(A515,'TY1'!A:C,3,FALSE),K514)</f>
        <v>118.421875</v>
      </c>
      <c r="L515">
        <f>_xlfn.IFNA(VLOOKUP(A515,'RX1'!A:B,2,FALSE),L514)</f>
        <v>140.32</v>
      </c>
    </row>
    <row r="516" spans="1:12" x14ac:dyDescent="0.35">
      <c r="A516" s="3">
        <v>44907</v>
      </c>
      <c r="B516" s="2">
        <f t="shared" si="26"/>
        <v>6.1102668409220202</v>
      </c>
      <c r="C516" s="2">
        <f t="shared" si="26"/>
        <v>1.425344386629942</v>
      </c>
      <c r="D516" s="2">
        <f t="shared" si="26"/>
        <v>4.162985594042957</v>
      </c>
      <c r="E516" s="2">
        <f t="shared" si="25"/>
        <v>4.7661723407644514</v>
      </c>
      <c r="F516" s="2">
        <f t="shared" si="25"/>
        <v>4.9413566674994875</v>
      </c>
      <c r="G516" s="2">
        <f t="shared" si="27"/>
        <v>4.8012092061114586</v>
      </c>
      <c r="H516">
        <v>450.45890000000003</v>
      </c>
      <c r="I516">
        <f>_xlfn.IFNA(VLOOKUP(A516,'AGGG LN'!A:B,2,FALSE),I515)</f>
        <v>4.1592900000000004</v>
      </c>
      <c r="J516">
        <f>_xlfn.IFNA(VLOOKUP(A516,BNDW!A:B,2,FALSE),J515)</f>
        <v>64.263099999999994</v>
      </c>
      <c r="K516">
        <f>_xlfn.IFNA(VLOOKUP(A516,'TY1'!A:C,3,FALSE),K515)</f>
        <v>117.46875</v>
      </c>
      <c r="L516">
        <f>_xlfn.IFNA(VLOOKUP(A516,'RX1'!A:B,2,FALSE),L515)</f>
        <v>139.96</v>
      </c>
    </row>
    <row r="517" spans="1:12" x14ac:dyDescent="0.35">
      <c r="A517" s="3">
        <v>44904</v>
      </c>
      <c r="B517" s="2">
        <f t="shared" si="26"/>
        <v>6.1126958528637063</v>
      </c>
      <c r="C517" s="2">
        <f t="shared" si="26"/>
        <v>1.4302035852390032</v>
      </c>
      <c r="D517" s="2">
        <f t="shared" si="26"/>
        <v>4.1633387670414965</v>
      </c>
      <c r="E517" s="2">
        <f t="shared" si="25"/>
        <v>4.7684310277009239</v>
      </c>
      <c r="F517" s="2">
        <f t="shared" si="25"/>
        <v>4.9416424226093039</v>
      </c>
      <c r="G517" s="2">
        <f t="shared" si="27"/>
        <v>4.8030733066825997</v>
      </c>
      <c r="H517">
        <v>451.55439999999999</v>
      </c>
      <c r="I517">
        <f>_xlfn.IFNA(VLOOKUP(A517,'AGGG LN'!A:B,2,FALSE),I516)</f>
        <v>4.1795499999999999</v>
      </c>
      <c r="J517">
        <f>_xlfn.IFNA(VLOOKUP(A517,BNDW!A:B,2,FALSE),J516)</f>
        <v>64.285799999999995</v>
      </c>
      <c r="K517">
        <f>_xlfn.IFNA(VLOOKUP(A517,'TY1'!A:C,3,FALSE),K516)</f>
        <v>117.734375</v>
      </c>
      <c r="L517">
        <f>_xlfn.IFNA(VLOOKUP(A517,'RX1'!A:B,2,FALSE),L516)</f>
        <v>140</v>
      </c>
    </row>
    <row r="518" spans="1:12" x14ac:dyDescent="0.35">
      <c r="A518" s="3">
        <v>44903</v>
      </c>
      <c r="B518" s="2">
        <f t="shared" si="26"/>
        <v>6.1164279642357604</v>
      </c>
      <c r="C518" s="2">
        <f t="shared" si="26"/>
        <v>1.4306030699807695</v>
      </c>
      <c r="D518" s="2">
        <f t="shared" si="26"/>
        <v>4.1681323640791641</v>
      </c>
      <c r="E518" s="2">
        <f t="shared" si="25"/>
        <v>4.7714788005497626</v>
      </c>
      <c r="F518" s="2">
        <f t="shared" si="25"/>
        <v>4.9520876804708429</v>
      </c>
      <c r="G518" s="2">
        <f t="shared" si="27"/>
        <v>4.8076005765339787</v>
      </c>
      <c r="H518">
        <v>453.24279999999999</v>
      </c>
      <c r="I518">
        <f>_xlfn.IFNA(VLOOKUP(A518,'AGGG LN'!A:B,2,FALSE),I517)</f>
        <v>4.1812199999999997</v>
      </c>
      <c r="J518">
        <f>_xlfn.IFNA(VLOOKUP(A518,BNDW!A:B,2,FALSE),J517)</f>
        <v>64.594700000000003</v>
      </c>
      <c r="K518">
        <f>_xlfn.IFNA(VLOOKUP(A518,'TY1'!A:C,3,FALSE),K517)</f>
        <v>118.09375</v>
      </c>
      <c r="L518">
        <f>_xlfn.IFNA(VLOOKUP(A518,'RX1'!A:B,2,FALSE),L517)</f>
        <v>141.47</v>
      </c>
    </row>
    <row r="519" spans="1:12" x14ac:dyDescent="0.35">
      <c r="A519" s="3">
        <v>44902</v>
      </c>
      <c r="B519" s="2">
        <f t="shared" si="26"/>
        <v>6.1165179781615047</v>
      </c>
      <c r="C519" s="2">
        <f t="shared" si="26"/>
        <v>1.4288915789983343</v>
      </c>
      <c r="D519" s="2">
        <f t="shared" si="26"/>
        <v>4.1713812177833374</v>
      </c>
      <c r="E519" s="2">
        <f t="shared" si="25"/>
        <v>4.7774151018687645</v>
      </c>
      <c r="F519" s="2">
        <f t="shared" si="25"/>
        <v>4.9537121466966347</v>
      </c>
      <c r="G519" s="2">
        <f t="shared" si="27"/>
        <v>4.8126745108343387</v>
      </c>
      <c r="H519">
        <v>453.28359999999998</v>
      </c>
      <c r="I519">
        <f>_xlfn.IFNA(VLOOKUP(A519,'AGGG LN'!A:B,2,FALSE),I518)</f>
        <v>4.1740700000000004</v>
      </c>
      <c r="J519">
        <f>_xlfn.IFNA(VLOOKUP(A519,BNDW!A:B,2,FALSE),J518)</f>
        <v>64.804900000000004</v>
      </c>
      <c r="K519">
        <f>_xlfn.IFNA(VLOOKUP(A519,'TY1'!A:C,3,FALSE),K518)</f>
        <v>118.796875</v>
      </c>
      <c r="L519">
        <f>_xlfn.IFNA(VLOOKUP(A519,'RX1'!A:B,2,FALSE),L518)</f>
        <v>141.69999999999999</v>
      </c>
    </row>
    <row r="520" spans="1:12" x14ac:dyDescent="0.35">
      <c r="A520" s="3">
        <v>44901</v>
      </c>
      <c r="B520" s="2">
        <f t="shared" si="26"/>
        <v>6.1121400621762483</v>
      </c>
      <c r="C520" s="2">
        <f t="shared" si="26"/>
        <v>1.4274626956575174</v>
      </c>
      <c r="D520" s="2">
        <f t="shared" si="26"/>
        <v>4.1652751107553208</v>
      </c>
      <c r="E520" s="2">
        <f t="shared" si="25"/>
        <v>4.7706846244656651</v>
      </c>
      <c r="F520" s="2">
        <f t="shared" si="25"/>
        <v>4.9521583643372802</v>
      </c>
      <c r="G520" s="2">
        <f t="shared" si="27"/>
        <v>4.8069793724399883</v>
      </c>
      <c r="H520">
        <v>451.30349999999999</v>
      </c>
      <c r="I520">
        <f>_xlfn.IFNA(VLOOKUP(A520,'AGGG LN'!A:B,2,FALSE),I519)</f>
        <v>4.1681100000000004</v>
      </c>
      <c r="J520">
        <f>_xlfn.IFNA(VLOOKUP(A520,BNDW!A:B,2,FALSE),J519)</f>
        <v>64.410399999999996</v>
      </c>
      <c r="K520">
        <f>_xlfn.IFNA(VLOOKUP(A520,'TY1'!A:C,3,FALSE),K519)</f>
        <v>118</v>
      </c>
      <c r="L520">
        <f>_xlfn.IFNA(VLOOKUP(A520,'RX1'!A:B,2,FALSE),L519)</f>
        <v>141.47999999999999</v>
      </c>
    </row>
    <row r="521" spans="1:12" x14ac:dyDescent="0.35">
      <c r="A521" s="3">
        <v>44900</v>
      </c>
      <c r="B521" s="2">
        <f t="shared" si="26"/>
        <v>6.1116274153816468</v>
      </c>
      <c r="C521" s="2">
        <f t="shared" si="26"/>
        <v>1.4259741035185105</v>
      </c>
      <c r="D521" s="2">
        <f t="shared" si="26"/>
        <v>4.1624049991270109</v>
      </c>
      <c r="E521" s="2">
        <f t="shared" si="25"/>
        <v>4.7664383335842135</v>
      </c>
      <c r="F521" s="2">
        <f t="shared" si="25"/>
        <v>4.9449939428428182</v>
      </c>
      <c r="G521" s="2">
        <f t="shared" si="27"/>
        <v>4.8021494554359343</v>
      </c>
      <c r="H521">
        <v>451.07220000000001</v>
      </c>
      <c r="I521">
        <f>_xlfn.IFNA(VLOOKUP(A521,'AGGG LN'!A:B,2,FALSE),I520)</f>
        <v>4.1619099999999998</v>
      </c>
      <c r="J521">
        <f>_xlfn.IFNA(VLOOKUP(A521,BNDW!A:B,2,FALSE),J520)</f>
        <v>64.225800000000007</v>
      </c>
      <c r="K521">
        <f>_xlfn.IFNA(VLOOKUP(A521,'TY1'!A:C,3,FALSE),K520)</f>
        <v>117.5</v>
      </c>
      <c r="L521">
        <f>_xlfn.IFNA(VLOOKUP(A521,'RX1'!A:B,2,FALSE),L520)</f>
        <v>140.47</v>
      </c>
    </row>
    <row r="522" spans="1:12" x14ac:dyDescent="0.35">
      <c r="A522" s="3">
        <v>44897</v>
      </c>
      <c r="B522" s="2">
        <f t="shared" si="26"/>
        <v>6.1134058142131433</v>
      </c>
      <c r="C522" s="2">
        <f t="shared" si="26"/>
        <v>1.425113551365945</v>
      </c>
      <c r="D522" s="2">
        <f t="shared" si="26"/>
        <v>4.1677715882989439</v>
      </c>
      <c r="E522" s="2">
        <f t="shared" si="25"/>
        <v>4.773197354743635</v>
      </c>
      <c r="F522" s="2">
        <f t="shared" si="25"/>
        <v>4.9462745349358661</v>
      </c>
      <c r="G522" s="2">
        <f t="shared" si="27"/>
        <v>4.8078127907820818</v>
      </c>
      <c r="H522">
        <v>451.87509999999997</v>
      </c>
      <c r="I522">
        <f>_xlfn.IFNA(VLOOKUP(A522,'AGGG LN'!A:B,2,FALSE),I521)</f>
        <v>4.1583300000000003</v>
      </c>
      <c r="J522">
        <f>_xlfn.IFNA(VLOOKUP(A522,BNDW!A:B,2,FALSE),J521)</f>
        <v>64.571399999999997</v>
      </c>
      <c r="K522">
        <f>_xlfn.IFNA(VLOOKUP(A522,'TY1'!A:C,3,FALSE),K521)</f>
        <v>118.296875</v>
      </c>
      <c r="L522">
        <f>_xlfn.IFNA(VLOOKUP(A522,'RX1'!A:B,2,FALSE),L521)</f>
        <v>140.65</v>
      </c>
    </row>
    <row r="523" spans="1:12" x14ac:dyDescent="0.35">
      <c r="A523" s="3">
        <v>44896</v>
      </c>
      <c r="B523" s="2">
        <f t="shared" si="26"/>
        <v>6.1119663280692134</v>
      </c>
      <c r="C523" s="2">
        <f t="shared" si="26"/>
        <v>1.4255150742731719</v>
      </c>
      <c r="D523" s="2">
        <f t="shared" si="26"/>
        <v>4.1653092661468305</v>
      </c>
      <c r="E523" s="2">
        <f t="shared" si="25"/>
        <v>4.7728010273720427</v>
      </c>
      <c r="F523" s="2">
        <f t="shared" si="25"/>
        <v>4.9501773250591414</v>
      </c>
      <c r="G523" s="2">
        <f t="shared" si="27"/>
        <v>4.8082762869094626</v>
      </c>
      <c r="H523">
        <v>451.2251</v>
      </c>
      <c r="I523">
        <f>_xlfn.IFNA(VLOOKUP(A523,'AGGG LN'!A:B,2,FALSE),I522)</f>
        <v>4.16</v>
      </c>
      <c r="J523">
        <f>_xlfn.IFNA(VLOOKUP(A523,BNDW!A:B,2,FALSE),J522)</f>
        <v>64.412599999999998</v>
      </c>
      <c r="K523">
        <f>_xlfn.IFNA(VLOOKUP(A523,'TY1'!A:C,3,FALSE),K522)</f>
        <v>118.25</v>
      </c>
      <c r="L523">
        <f>_xlfn.IFNA(VLOOKUP(A523,'RX1'!A:B,2,FALSE),L522)</f>
        <v>141.19999999999999</v>
      </c>
    </row>
    <row r="524" spans="1:12" x14ac:dyDescent="0.35">
      <c r="A524" s="3">
        <v>44895</v>
      </c>
      <c r="B524" s="2">
        <f t="shared" si="26"/>
        <v>6.0947356815282401</v>
      </c>
      <c r="C524" s="2">
        <f t="shared" si="26"/>
        <v>1.4059548214480806</v>
      </c>
      <c r="D524" s="2">
        <f t="shared" si="26"/>
        <v>4.1581484385742611</v>
      </c>
      <c r="E524" s="2">
        <f t="shared" si="25"/>
        <v>4.7633751361433898</v>
      </c>
      <c r="F524" s="2">
        <f t="shared" si="25"/>
        <v>4.9395688456623956</v>
      </c>
      <c r="G524" s="2">
        <f t="shared" si="27"/>
        <v>4.798613878047191</v>
      </c>
      <c r="H524">
        <v>443.51679999999999</v>
      </c>
      <c r="I524">
        <f>_xlfn.IFNA(VLOOKUP(A524,'AGGG LN'!A:B,2,FALSE),I523)</f>
        <v>4.0794199999999998</v>
      </c>
      <c r="J524">
        <f>_xlfn.IFNA(VLOOKUP(A524,BNDW!A:B,2,FALSE),J523)</f>
        <v>63.953000000000003</v>
      </c>
      <c r="K524">
        <f>_xlfn.IFNA(VLOOKUP(A524,'TY1'!A:C,3,FALSE),K523)</f>
        <v>117.140625</v>
      </c>
      <c r="L524">
        <f>_xlfn.IFNA(VLOOKUP(A524,'RX1'!A:B,2,FALSE),L523)</f>
        <v>139.71</v>
      </c>
    </row>
    <row r="525" spans="1:12" x14ac:dyDescent="0.35">
      <c r="A525" s="3">
        <v>44894</v>
      </c>
      <c r="B525" s="2">
        <f t="shared" si="26"/>
        <v>6.0948797468651632</v>
      </c>
      <c r="C525" s="2">
        <f t="shared" si="26"/>
        <v>1.4109699003937821</v>
      </c>
      <c r="D525" s="2">
        <f t="shared" si="26"/>
        <v>4.1533254809572941</v>
      </c>
      <c r="E525" s="2">
        <f t="shared" si="25"/>
        <v>4.7590976266136193</v>
      </c>
      <c r="F525" s="2">
        <f t="shared" si="25"/>
        <v>4.9431412987330399</v>
      </c>
      <c r="G525" s="2">
        <f t="shared" si="27"/>
        <v>4.7959063610375043</v>
      </c>
      <c r="H525">
        <v>443.58069999999998</v>
      </c>
      <c r="I525">
        <f>_xlfn.IFNA(VLOOKUP(A525,'AGGG LN'!A:B,2,FALSE),I524)</f>
        <v>4.0999299999999996</v>
      </c>
      <c r="J525">
        <f>_xlfn.IFNA(VLOOKUP(A525,BNDW!A:B,2,FALSE),J524)</f>
        <v>63.645299999999999</v>
      </c>
      <c r="K525">
        <f>_xlfn.IFNA(VLOOKUP(A525,'TY1'!A:C,3,FALSE),K524)</f>
        <v>116.640625</v>
      </c>
      <c r="L525">
        <f>_xlfn.IFNA(VLOOKUP(A525,'RX1'!A:B,2,FALSE),L524)</f>
        <v>140.21</v>
      </c>
    </row>
    <row r="526" spans="1:12" x14ac:dyDescent="0.35">
      <c r="A526" s="3">
        <v>44893</v>
      </c>
      <c r="B526" s="2">
        <f t="shared" si="26"/>
        <v>6.0964394634319401</v>
      </c>
      <c r="C526" s="2">
        <f t="shared" si="26"/>
        <v>1.4130604323644809</v>
      </c>
      <c r="D526" s="2">
        <f t="shared" si="26"/>
        <v>4.153650668119508</v>
      </c>
      <c r="E526" s="2">
        <f t="shared" si="25"/>
        <v>4.7608375721773868</v>
      </c>
      <c r="F526" s="2">
        <f t="shared" si="25"/>
        <v>4.9362708788073935</v>
      </c>
      <c r="G526" s="2">
        <f t="shared" si="27"/>
        <v>4.7959242335033885</v>
      </c>
      <c r="H526">
        <v>444.2731</v>
      </c>
      <c r="I526">
        <f>_xlfn.IFNA(VLOOKUP(A526,'AGGG LN'!A:B,2,FALSE),I525)</f>
        <v>4.1085099999999999</v>
      </c>
      <c r="J526">
        <f>_xlfn.IFNA(VLOOKUP(A526,BNDW!A:B,2,FALSE),J525)</f>
        <v>63.665999999999997</v>
      </c>
      <c r="K526">
        <f>_xlfn.IFNA(VLOOKUP(A526,'TY1'!A:C,3,FALSE),K525)</f>
        <v>116.84375</v>
      </c>
      <c r="L526">
        <f>_xlfn.IFNA(VLOOKUP(A526,'RX1'!A:B,2,FALSE),L525)</f>
        <v>139.25</v>
      </c>
    </row>
    <row r="527" spans="1:12" x14ac:dyDescent="0.35">
      <c r="A527" s="3">
        <v>44890</v>
      </c>
      <c r="B527" s="2">
        <f t="shared" si="26"/>
        <v>6.0975332369512669</v>
      </c>
      <c r="C527" s="2">
        <f t="shared" si="26"/>
        <v>1.4106186131909288</v>
      </c>
      <c r="D527" s="2">
        <f t="shared" si="26"/>
        <v>4.155489832791174</v>
      </c>
      <c r="E527" s="2">
        <f t="shared" si="25"/>
        <v>4.7617732134940569</v>
      </c>
      <c r="F527" s="2">
        <f t="shared" si="25"/>
        <v>4.9367734454978001</v>
      </c>
      <c r="G527" s="2">
        <f t="shared" si="27"/>
        <v>4.7967732598948061</v>
      </c>
      <c r="H527">
        <v>444.7593</v>
      </c>
      <c r="I527">
        <f>_xlfn.IFNA(VLOOKUP(A527,'AGGG LN'!A:B,2,FALSE),I526)</f>
        <v>4.09849</v>
      </c>
      <c r="J527">
        <f>_xlfn.IFNA(VLOOKUP(A527,BNDW!A:B,2,FALSE),J526)</f>
        <v>63.783200000000001</v>
      </c>
      <c r="K527">
        <f>_xlfn.IFNA(VLOOKUP(A527,'TY1'!A:C,3,FALSE),K526)</f>
        <v>116.953125</v>
      </c>
      <c r="L527">
        <f>_xlfn.IFNA(VLOOKUP(A527,'RX1'!A:B,2,FALSE),L526)</f>
        <v>139.32</v>
      </c>
    </row>
    <row r="528" spans="1:12" x14ac:dyDescent="0.35">
      <c r="A528" s="3">
        <v>44889</v>
      </c>
      <c r="B528" s="2">
        <f t="shared" si="26"/>
        <v>6.1007766947734954</v>
      </c>
      <c r="C528" s="2">
        <f t="shared" si="26"/>
        <v>1.4153773220115549</v>
      </c>
      <c r="D528" s="2">
        <f t="shared" si="26"/>
        <v>4.155489832791174</v>
      </c>
      <c r="E528" s="2">
        <f t="shared" si="25"/>
        <v>4.7617732134940569</v>
      </c>
      <c r="F528" s="2">
        <f t="shared" si="25"/>
        <v>4.9485471017828342</v>
      </c>
      <c r="G528" s="2">
        <f t="shared" si="27"/>
        <v>4.7991279911518125</v>
      </c>
      <c r="H528">
        <v>446.20420000000001</v>
      </c>
      <c r="I528">
        <f>_xlfn.IFNA(VLOOKUP(A528,'AGGG LN'!A:B,2,FALSE),I527)</f>
        <v>4.1180399999999997</v>
      </c>
      <c r="J528">
        <f>_xlfn.IFNA(VLOOKUP(A528,BNDW!A:B,2,FALSE),J527)</f>
        <v>63.783200000000001</v>
      </c>
      <c r="K528">
        <f>_xlfn.IFNA(VLOOKUP(A528,'TY1'!A:C,3,FALSE),K527)</f>
        <v>116.953125</v>
      </c>
      <c r="L528">
        <f>_xlfn.IFNA(VLOOKUP(A528,'RX1'!A:B,2,FALSE),L527)</f>
        <v>140.97</v>
      </c>
    </row>
    <row r="529" spans="1:12" x14ac:dyDescent="0.35">
      <c r="A529" s="3">
        <v>44888</v>
      </c>
      <c r="B529" s="2">
        <f t="shared" si="26"/>
        <v>6.0966665502033557</v>
      </c>
      <c r="C529" s="2">
        <f t="shared" si="26"/>
        <v>1.4098057885808126</v>
      </c>
      <c r="D529" s="2">
        <f t="shared" si="26"/>
        <v>4.1554475009992862</v>
      </c>
      <c r="E529" s="2">
        <f t="shared" si="25"/>
        <v>4.7611049876088511</v>
      </c>
      <c r="F529" s="2">
        <f t="shared" si="25"/>
        <v>4.9414995552613936</v>
      </c>
      <c r="G529" s="2">
        <f t="shared" si="27"/>
        <v>4.79718390113936</v>
      </c>
      <c r="H529">
        <v>444.37400000000002</v>
      </c>
      <c r="I529">
        <f>_xlfn.IFNA(VLOOKUP(A529,'AGGG LN'!A:B,2,FALSE),I528)</f>
        <v>4.0951599999999999</v>
      </c>
      <c r="J529">
        <f>_xlfn.IFNA(VLOOKUP(A529,BNDW!A:B,2,FALSE),J528)</f>
        <v>63.780500000000004</v>
      </c>
      <c r="K529">
        <f>_xlfn.IFNA(VLOOKUP(A529,'TY1'!A:C,3,FALSE),K528)</f>
        <v>116.875</v>
      </c>
      <c r="L529">
        <f>_xlfn.IFNA(VLOOKUP(A529,'RX1'!A:B,2,FALSE),L528)</f>
        <v>139.97999999999999</v>
      </c>
    </row>
    <row r="530" spans="1:12" x14ac:dyDescent="0.35">
      <c r="A530" s="3">
        <v>44887</v>
      </c>
      <c r="B530" s="2">
        <f t="shared" si="26"/>
        <v>6.0883680024290525</v>
      </c>
      <c r="C530" s="2">
        <f t="shared" si="26"/>
        <v>1.4019733016162621</v>
      </c>
      <c r="D530" s="2">
        <f t="shared" si="26"/>
        <v>4.1498770252905981</v>
      </c>
      <c r="E530" s="2">
        <f t="shared" si="25"/>
        <v>4.7581594773790945</v>
      </c>
      <c r="F530" s="2">
        <f t="shared" si="25"/>
        <v>4.9360554157405208</v>
      </c>
      <c r="G530" s="2">
        <f t="shared" si="27"/>
        <v>4.7937386650513805</v>
      </c>
      <c r="H530">
        <v>440.70159999999998</v>
      </c>
      <c r="I530">
        <f>_xlfn.IFNA(VLOOKUP(A530,'AGGG LN'!A:B,2,FALSE),I529)</f>
        <v>4.0632099999999998</v>
      </c>
      <c r="J530">
        <f>_xlfn.IFNA(VLOOKUP(A530,BNDW!A:B,2,FALSE),J529)</f>
        <v>63.426200000000001</v>
      </c>
      <c r="K530">
        <f>_xlfn.IFNA(VLOOKUP(A530,'TY1'!A:C,3,FALSE),K529)</f>
        <v>116.53125</v>
      </c>
      <c r="L530">
        <f>_xlfn.IFNA(VLOOKUP(A530,'RX1'!A:B,2,FALSE),L529)</f>
        <v>139.22</v>
      </c>
    </row>
    <row r="531" spans="1:12" x14ac:dyDescent="0.35">
      <c r="A531" s="3">
        <v>44886</v>
      </c>
      <c r="B531" s="2">
        <f t="shared" si="26"/>
        <v>6.0835039291349329</v>
      </c>
      <c r="C531" s="2">
        <f t="shared" si="26"/>
        <v>1.3963263718054872</v>
      </c>
      <c r="D531" s="2">
        <f t="shared" si="26"/>
        <v>4.1459735502582333</v>
      </c>
      <c r="E531" s="2">
        <f t="shared" si="25"/>
        <v>4.7556086268316697</v>
      </c>
      <c r="F531" s="2">
        <f t="shared" si="25"/>
        <v>4.9362708788073935</v>
      </c>
      <c r="G531" s="2">
        <f t="shared" si="27"/>
        <v>4.7917410772268152</v>
      </c>
      <c r="H531">
        <v>438.56319999999999</v>
      </c>
      <c r="I531">
        <f>_xlfn.IFNA(VLOOKUP(A531,'AGGG LN'!A:B,2,FALSE),I530)</f>
        <v>4.04033</v>
      </c>
      <c r="J531">
        <f>_xlfn.IFNA(VLOOKUP(A531,BNDW!A:B,2,FALSE),J530)</f>
        <v>63.179099999999998</v>
      </c>
      <c r="K531">
        <f>_xlfn.IFNA(VLOOKUP(A531,'TY1'!A:C,3,FALSE),K530)</f>
        <v>116.234375</v>
      </c>
      <c r="L531">
        <f>_xlfn.IFNA(VLOOKUP(A531,'RX1'!A:B,2,FALSE),L530)</f>
        <v>139.25</v>
      </c>
    </row>
    <row r="532" spans="1:12" x14ac:dyDescent="0.35">
      <c r="A532" s="3">
        <v>44883</v>
      </c>
      <c r="B532" s="2">
        <f t="shared" si="26"/>
        <v>6.0886736047203396</v>
      </c>
      <c r="C532" s="2">
        <f t="shared" si="26"/>
        <v>1.4032645494729641</v>
      </c>
      <c r="D532" s="2">
        <f t="shared" si="26"/>
        <v>4.1459735502582333</v>
      </c>
      <c r="E532" s="2">
        <f t="shared" si="25"/>
        <v>4.7554741911253435</v>
      </c>
      <c r="F532" s="2">
        <f t="shared" si="25"/>
        <v>4.934545872989001</v>
      </c>
      <c r="G532" s="2">
        <f t="shared" si="27"/>
        <v>4.7912885274980752</v>
      </c>
      <c r="H532">
        <v>440.83629999999999</v>
      </c>
      <c r="I532">
        <f>_xlfn.IFNA(VLOOKUP(A532,'AGGG LN'!A:B,2,FALSE),I531)</f>
        <v>4.06846</v>
      </c>
      <c r="J532">
        <f>_xlfn.IFNA(VLOOKUP(A532,BNDW!A:B,2,FALSE),J531)</f>
        <v>63.179099999999998</v>
      </c>
      <c r="K532">
        <f>_xlfn.IFNA(VLOOKUP(A532,'TY1'!A:C,3,FALSE),K531)</f>
        <v>116.21875</v>
      </c>
      <c r="L532">
        <f>_xlfn.IFNA(VLOOKUP(A532,'RX1'!A:B,2,FALSE),L531)</f>
        <v>139.01</v>
      </c>
    </row>
    <row r="533" spans="1:12" x14ac:dyDescent="0.35">
      <c r="A533" s="3">
        <v>44882</v>
      </c>
      <c r="B533" s="2">
        <f t="shared" si="26"/>
        <v>6.0872178105544323</v>
      </c>
      <c r="C533" s="2">
        <f t="shared" si="26"/>
        <v>1.4007986633226985</v>
      </c>
      <c r="D533" s="2">
        <f t="shared" si="26"/>
        <v>4.1478158164656174</v>
      </c>
      <c r="E533" s="2">
        <f t="shared" si="25"/>
        <v>4.7582935525954912</v>
      </c>
      <c r="F533" s="2">
        <f t="shared" si="25"/>
        <v>4.9333221909935858</v>
      </c>
      <c r="G533" s="2">
        <f t="shared" si="27"/>
        <v>4.7932992802751109</v>
      </c>
      <c r="H533">
        <v>440.19499999999999</v>
      </c>
      <c r="I533">
        <f>_xlfn.IFNA(VLOOKUP(A533,'AGGG LN'!A:B,2,FALSE),I532)</f>
        <v>4.05844</v>
      </c>
      <c r="J533">
        <f>_xlfn.IFNA(VLOOKUP(A533,BNDW!A:B,2,FALSE),J532)</f>
        <v>63.2956</v>
      </c>
      <c r="K533">
        <f>_xlfn.IFNA(VLOOKUP(A533,'TY1'!A:C,3,FALSE),K532)</f>
        <v>116.546875</v>
      </c>
      <c r="L533">
        <f>_xlfn.IFNA(VLOOKUP(A533,'RX1'!A:B,2,FALSE),L532)</f>
        <v>138.84</v>
      </c>
    </row>
    <row r="534" spans="1:12" x14ac:dyDescent="0.35">
      <c r="A534" s="3">
        <v>44881</v>
      </c>
      <c r="B534" s="2">
        <f t="shared" si="26"/>
        <v>6.0937632050599815</v>
      </c>
      <c r="C534" s="2">
        <f t="shared" si="26"/>
        <v>1.4067732303012122</v>
      </c>
      <c r="D534" s="2">
        <f t="shared" si="26"/>
        <v>4.1511249416530829</v>
      </c>
      <c r="E534" s="2">
        <f t="shared" si="25"/>
        <v>4.7632417405585858</v>
      </c>
      <c r="F534" s="2">
        <f t="shared" si="25"/>
        <v>4.9359835844004758</v>
      </c>
      <c r="G534" s="2">
        <f t="shared" si="27"/>
        <v>4.7977901093269644</v>
      </c>
      <c r="H534">
        <v>443.08569999999997</v>
      </c>
      <c r="I534">
        <f>_xlfn.IFNA(VLOOKUP(A534,'AGGG LN'!A:B,2,FALSE),I533)</f>
        <v>4.0827600000000004</v>
      </c>
      <c r="J534">
        <f>_xlfn.IFNA(VLOOKUP(A534,BNDW!A:B,2,FALSE),J533)</f>
        <v>63.505400000000002</v>
      </c>
      <c r="K534">
        <f>_xlfn.IFNA(VLOOKUP(A534,'TY1'!A:C,3,FALSE),K533)</f>
        <v>117.125</v>
      </c>
      <c r="L534">
        <f>_xlfn.IFNA(VLOOKUP(A534,'RX1'!A:B,2,FALSE),L533)</f>
        <v>139.21</v>
      </c>
    </row>
    <row r="535" spans="1:12" x14ac:dyDescent="0.35">
      <c r="A535" s="3">
        <v>44880</v>
      </c>
      <c r="B535" s="2">
        <f t="shared" si="26"/>
        <v>6.0891537130612328</v>
      </c>
      <c r="C535" s="2">
        <f t="shared" si="26"/>
        <v>1.4016213011793963</v>
      </c>
      <c r="D535" s="2">
        <f t="shared" si="26"/>
        <v>4.1455302674888159</v>
      </c>
      <c r="E535" s="2">
        <f t="shared" si="25"/>
        <v>4.757757143839167</v>
      </c>
      <c r="F535" s="2">
        <f t="shared" si="25"/>
        <v>4.9284124338384228</v>
      </c>
      <c r="G535" s="2">
        <f t="shared" si="27"/>
        <v>4.7918882018390185</v>
      </c>
      <c r="H535">
        <v>441.048</v>
      </c>
      <c r="I535">
        <f>_xlfn.IFNA(VLOOKUP(A535,'AGGG LN'!A:B,2,FALSE),I534)</f>
        <v>4.0617799999999997</v>
      </c>
      <c r="J535">
        <f>_xlfn.IFNA(VLOOKUP(A535,BNDW!A:B,2,FALSE),J534)</f>
        <v>63.1511</v>
      </c>
      <c r="K535">
        <f>_xlfn.IFNA(VLOOKUP(A535,'TY1'!A:C,3,FALSE),K534)</f>
        <v>116.484375</v>
      </c>
      <c r="L535">
        <f>_xlfn.IFNA(VLOOKUP(A535,'RX1'!A:B,2,FALSE),L534)</f>
        <v>138.16</v>
      </c>
    </row>
    <row r="536" spans="1:12" x14ac:dyDescent="0.35">
      <c r="A536" s="3">
        <v>44879</v>
      </c>
      <c r="B536" s="2">
        <f t="shared" si="26"/>
        <v>6.0819142977766933</v>
      </c>
      <c r="C536" s="2">
        <f t="shared" si="26"/>
        <v>1.3942575704393048</v>
      </c>
      <c r="D536" s="2">
        <f t="shared" si="26"/>
        <v>4.1391617652578097</v>
      </c>
      <c r="E536" s="2">
        <f t="shared" si="25"/>
        <v>4.7539942043096248</v>
      </c>
      <c r="F536" s="2">
        <f t="shared" si="25"/>
        <v>4.9226780153371141</v>
      </c>
      <c r="G536" s="2">
        <f t="shared" si="27"/>
        <v>4.7877309665151229</v>
      </c>
      <c r="H536">
        <v>437.86660000000001</v>
      </c>
      <c r="I536">
        <f>_xlfn.IFNA(VLOOKUP(A536,'AGGG LN'!A:B,2,FALSE),I535)</f>
        <v>4.0319799999999999</v>
      </c>
      <c r="J536">
        <f>_xlfn.IFNA(VLOOKUP(A536,BNDW!A:B,2,FALSE),J535)</f>
        <v>62.7502</v>
      </c>
      <c r="K536">
        <f>_xlfn.IFNA(VLOOKUP(A536,'TY1'!A:C,3,FALSE),K535)</f>
        <v>116.046875</v>
      </c>
      <c r="L536">
        <f>_xlfn.IFNA(VLOOKUP(A536,'RX1'!A:B,2,FALSE),L535)</f>
        <v>137.37</v>
      </c>
    </row>
    <row r="537" spans="1:12" x14ac:dyDescent="0.35">
      <c r="A537" s="3">
        <v>44876</v>
      </c>
      <c r="B537" s="2">
        <f t="shared" si="26"/>
        <v>6.0835442873839423</v>
      </c>
      <c r="C537" s="2">
        <f t="shared" si="26"/>
        <v>1.3957346609392416</v>
      </c>
      <c r="D537" s="2">
        <f t="shared" si="26"/>
        <v>4.1412408706863291</v>
      </c>
      <c r="E537" s="2">
        <f t="shared" si="25"/>
        <v>4.7556086268316697</v>
      </c>
      <c r="F537" s="2">
        <f t="shared" si="25"/>
        <v>4.9225324125412833</v>
      </c>
      <c r="G537" s="2">
        <f t="shared" si="27"/>
        <v>4.788993383973593</v>
      </c>
      <c r="H537">
        <v>438.58089999999999</v>
      </c>
      <c r="I537">
        <f>_xlfn.IFNA(VLOOKUP(A537,'AGGG LN'!A:B,2,FALSE),I536)</f>
        <v>4.0379399999999999</v>
      </c>
      <c r="J537">
        <f>_xlfn.IFNA(VLOOKUP(A537,BNDW!A:B,2,FALSE),J536)</f>
        <v>62.880800000000001</v>
      </c>
      <c r="K537">
        <f>_xlfn.IFNA(VLOOKUP(A537,'TY1'!A:C,3,FALSE),K536)</f>
        <v>116.234375</v>
      </c>
      <c r="L537">
        <f>_xlfn.IFNA(VLOOKUP(A537,'RX1'!A:B,2,FALSE),L536)</f>
        <v>137.35</v>
      </c>
    </row>
    <row r="538" spans="1:12" x14ac:dyDescent="0.35">
      <c r="A538" s="3">
        <v>44875</v>
      </c>
      <c r="B538" s="2">
        <f t="shared" si="26"/>
        <v>6.0768921914882492</v>
      </c>
      <c r="C538" s="2">
        <f t="shared" si="26"/>
        <v>1.3919508330759194</v>
      </c>
      <c r="D538" s="2">
        <f t="shared" si="26"/>
        <v>4.1439788144933605</v>
      </c>
      <c r="E538" s="2">
        <f t="shared" si="25"/>
        <v>4.7573546483618072</v>
      </c>
      <c r="F538" s="2">
        <f t="shared" si="25"/>
        <v>4.9368452201255009</v>
      </c>
      <c r="G538" s="2">
        <f t="shared" si="27"/>
        <v>4.7932527627145465</v>
      </c>
      <c r="H538">
        <v>435.67309999999998</v>
      </c>
      <c r="I538">
        <f>_xlfn.IFNA(VLOOKUP(A538,'AGGG LN'!A:B,2,FALSE),I537)</f>
        <v>4.0226899999999999</v>
      </c>
      <c r="J538">
        <f>_xlfn.IFNA(VLOOKUP(A538,BNDW!A:B,2,FALSE),J537)</f>
        <v>63.053199999999997</v>
      </c>
      <c r="K538">
        <f>_xlfn.IFNA(VLOOKUP(A538,'TY1'!A:C,3,FALSE),K537)</f>
        <v>116.4375</v>
      </c>
      <c r="L538">
        <f>_xlfn.IFNA(VLOOKUP(A538,'RX1'!A:B,2,FALSE),L537)</f>
        <v>139.33000000000001</v>
      </c>
    </row>
    <row r="539" spans="1:12" x14ac:dyDescent="0.35">
      <c r="A539" s="3">
        <v>44874</v>
      </c>
      <c r="B539" s="2">
        <f t="shared" si="26"/>
        <v>6.0550605148065895</v>
      </c>
      <c r="C539" s="2">
        <f t="shared" si="26"/>
        <v>1.3691125963611079</v>
      </c>
      <c r="D539" s="2">
        <f t="shared" si="26"/>
        <v>4.1269037132811155</v>
      </c>
      <c r="E539" s="2">
        <f t="shared" si="25"/>
        <v>4.7383890297743143</v>
      </c>
      <c r="F539" s="2">
        <f t="shared" si="25"/>
        <v>4.9201998799581093</v>
      </c>
      <c r="G539" s="2">
        <f t="shared" si="27"/>
        <v>4.7747511998110737</v>
      </c>
      <c r="H539">
        <v>426.2647</v>
      </c>
      <c r="I539">
        <f>_xlfn.IFNA(VLOOKUP(A539,'AGGG LN'!A:B,2,FALSE),I538)</f>
        <v>3.9318599999999999</v>
      </c>
      <c r="J539">
        <f>_xlfn.IFNA(VLOOKUP(A539,BNDW!A:B,2,FALSE),J538)</f>
        <v>61.985700000000001</v>
      </c>
      <c r="K539">
        <f>_xlfn.IFNA(VLOOKUP(A539,'TY1'!A:C,3,FALSE),K538)</f>
        <v>114.25</v>
      </c>
      <c r="L539">
        <f>_xlfn.IFNA(VLOOKUP(A539,'RX1'!A:B,2,FALSE),L538)</f>
        <v>137.03</v>
      </c>
    </row>
    <row r="540" spans="1:12" x14ac:dyDescent="0.35">
      <c r="A540" s="3">
        <v>44873</v>
      </c>
      <c r="B540" s="2">
        <f t="shared" si="26"/>
        <v>6.0539185534033093</v>
      </c>
      <c r="C540" s="2">
        <f t="shared" si="26"/>
        <v>1.3682016710474234</v>
      </c>
      <c r="D540" s="2">
        <f t="shared" si="26"/>
        <v>4.1240230983955755</v>
      </c>
      <c r="E540" s="2">
        <f t="shared" si="25"/>
        <v>4.73797866112072</v>
      </c>
      <c r="F540" s="2">
        <f t="shared" si="25"/>
        <v>4.9120664773636769</v>
      </c>
      <c r="G540" s="2">
        <f t="shared" si="27"/>
        <v>4.7727962243693121</v>
      </c>
      <c r="H540">
        <v>425.77820000000003</v>
      </c>
      <c r="I540">
        <f>_xlfn.IFNA(VLOOKUP(A540,'AGGG LN'!A:B,2,FALSE),I539)</f>
        <v>3.92828</v>
      </c>
      <c r="J540">
        <f>_xlfn.IFNA(VLOOKUP(A540,BNDW!A:B,2,FALSE),J539)</f>
        <v>61.807400000000001</v>
      </c>
      <c r="K540">
        <f>_xlfn.IFNA(VLOOKUP(A540,'TY1'!A:C,3,FALSE),K539)</f>
        <v>114.203125</v>
      </c>
      <c r="L540">
        <f>_xlfn.IFNA(VLOOKUP(A540,'RX1'!A:B,2,FALSE),L539)</f>
        <v>135.91999999999999</v>
      </c>
    </row>
    <row r="541" spans="1:12" x14ac:dyDescent="0.35">
      <c r="A541" s="3">
        <v>44872</v>
      </c>
      <c r="B541" s="2">
        <f t="shared" si="26"/>
        <v>6.048147764726755</v>
      </c>
      <c r="C541" s="2">
        <f t="shared" si="26"/>
        <v>1.3627851730064613</v>
      </c>
      <c r="D541" s="2">
        <f t="shared" si="26"/>
        <v>4.1198076096586309</v>
      </c>
      <c r="E541" s="2">
        <f t="shared" si="25"/>
        <v>4.7323533461563896</v>
      </c>
      <c r="F541" s="2">
        <f t="shared" si="25"/>
        <v>4.9073467045903252</v>
      </c>
      <c r="G541" s="2">
        <f t="shared" si="27"/>
        <v>4.7673520178431765</v>
      </c>
      <c r="H541">
        <v>423.32819999999998</v>
      </c>
      <c r="I541">
        <f>_xlfn.IFNA(VLOOKUP(A541,'AGGG LN'!A:B,2,FALSE),I540)</f>
        <v>3.90706</v>
      </c>
      <c r="J541">
        <f>_xlfn.IFNA(VLOOKUP(A541,BNDW!A:B,2,FALSE),J540)</f>
        <v>61.547400000000003</v>
      </c>
      <c r="K541">
        <f>_xlfn.IFNA(VLOOKUP(A541,'TY1'!A:C,3,FALSE),K540)</f>
        <v>113.5625</v>
      </c>
      <c r="L541">
        <f>_xlfn.IFNA(VLOOKUP(A541,'RX1'!A:B,2,FALSE),L540)</f>
        <v>135.28</v>
      </c>
    </row>
    <row r="542" spans="1:12" x14ac:dyDescent="0.35">
      <c r="A542" s="3">
        <v>44869</v>
      </c>
      <c r="B542" s="2">
        <f t="shared" si="26"/>
        <v>6.045674284538137</v>
      </c>
      <c r="C542" s="2">
        <f t="shared" si="26"/>
        <v>1.3624805497705685</v>
      </c>
      <c r="D542" s="2">
        <f t="shared" si="26"/>
        <v>4.1229838479867835</v>
      </c>
      <c r="E542" s="2">
        <f t="shared" si="25"/>
        <v>4.7359242880089534</v>
      </c>
      <c r="F542" s="2">
        <f t="shared" si="25"/>
        <v>4.9093405759446744</v>
      </c>
      <c r="G542" s="2">
        <f t="shared" si="27"/>
        <v>4.7706075455960981</v>
      </c>
      <c r="H542">
        <v>422.2824</v>
      </c>
      <c r="I542">
        <f>_xlfn.IFNA(VLOOKUP(A542,'AGGG LN'!A:B,2,FALSE),I541)</f>
        <v>3.9058700000000002</v>
      </c>
      <c r="J542">
        <f>_xlfn.IFNA(VLOOKUP(A542,BNDW!A:B,2,FALSE),J541)</f>
        <v>61.743200000000002</v>
      </c>
      <c r="K542">
        <f>_xlfn.IFNA(VLOOKUP(A542,'TY1'!A:C,3,FALSE),K541)</f>
        <v>113.96875</v>
      </c>
      <c r="L542">
        <f>_xlfn.IFNA(VLOOKUP(A542,'RX1'!A:B,2,FALSE),L541)</f>
        <v>135.55000000000001</v>
      </c>
    </row>
    <row r="543" spans="1:12" x14ac:dyDescent="0.35">
      <c r="A543" s="3">
        <v>44868</v>
      </c>
      <c r="B543" s="2">
        <f t="shared" si="26"/>
        <v>6.0411436018114273</v>
      </c>
      <c r="C543" s="2">
        <f t="shared" si="26"/>
        <v>1.3524195332250568</v>
      </c>
      <c r="D543" s="2">
        <f t="shared" si="26"/>
        <v>4.1238888012508061</v>
      </c>
      <c r="E543" s="2">
        <f t="shared" si="25"/>
        <v>4.7357871796245616</v>
      </c>
      <c r="F543" s="2">
        <f t="shared" si="25"/>
        <v>4.9129489601389951</v>
      </c>
      <c r="G543" s="2">
        <f t="shared" si="27"/>
        <v>4.7712195357274485</v>
      </c>
      <c r="H543">
        <v>420.37349999999998</v>
      </c>
      <c r="I543">
        <f>_xlfn.IFNA(VLOOKUP(A543,'AGGG LN'!A:B,2,FALSE),I542)</f>
        <v>3.8667699999999998</v>
      </c>
      <c r="J543">
        <f>_xlfn.IFNA(VLOOKUP(A543,BNDW!A:B,2,FALSE),J542)</f>
        <v>61.799100000000003</v>
      </c>
      <c r="K543">
        <f>_xlfn.IFNA(VLOOKUP(A543,'TY1'!A:C,3,FALSE),K542)</f>
        <v>113.953125</v>
      </c>
      <c r="L543">
        <f>_xlfn.IFNA(VLOOKUP(A543,'RX1'!A:B,2,FALSE),L542)</f>
        <v>136.04</v>
      </c>
    </row>
    <row r="544" spans="1:12" x14ac:dyDescent="0.35">
      <c r="A544" s="3">
        <v>44867</v>
      </c>
      <c r="B544" s="2">
        <f t="shared" si="26"/>
        <v>6.0505293648269625</v>
      </c>
      <c r="C544" s="2">
        <f t="shared" si="26"/>
        <v>1.3639439409540957</v>
      </c>
      <c r="D544" s="2">
        <f t="shared" si="26"/>
        <v>4.1266810565007805</v>
      </c>
      <c r="E544" s="2">
        <f t="shared" si="25"/>
        <v>4.7409841278639151</v>
      </c>
      <c r="F544" s="2">
        <f t="shared" si="25"/>
        <v>4.923405711483329</v>
      </c>
      <c r="G544" s="2">
        <f t="shared" si="27"/>
        <v>4.7774684445877984</v>
      </c>
      <c r="H544">
        <v>424.33760000000001</v>
      </c>
      <c r="I544">
        <f>_xlfn.IFNA(VLOOKUP(A544,'AGGG LN'!A:B,2,FALSE),I543)</f>
        <v>3.9115899999999999</v>
      </c>
      <c r="J544">
        <f>_xlfn.IFNA(VLOOKUP(A544,BNDW!A:B,2,FALSE),J543)</f>
        <v>61.971899999999998</v>
      </c>
      <c r="K544">
        <f>_xlfn.IFNA(VLOOKUP(A544,'TY1'!A:C,3,FALSE),K543)</f>
        <v>114.546875</v>
      </c>
      <c r="L544">
        <f>_xlfn.IFNA(VLOOKUP(A544,'RX1'!A:B,2,FALSE),L543)</f>
        <v>137.47</v>
      </c>
    </row>
    <row r="545" spans="1:12" x14ac:dyDescent="0.35">
      <c r="A545" s="3">
        <v>44866</v>
      </c>
      <c r="B545" s="2">
        <f t="shared" si="26"/>
        <v>6.0506427115444419</v>
      </c>
      <c r="C545" s="2">
        <f t="shared" si="26"/>
        <v>1.3638237779925222</v>
      </c>
      <c r="D545" s="2">
        <f t="shared" si="26"/>
        <v>4.1285559547810262</v>
      </c>
      <c r="E545" s="2">
        <f t="shared" si="25"/>
        <v>4.7405748229942946</v>
      </c>
      <c r="F545" s="2">
        <f t="shared" si="25"/>
        <v>4.9248595170748519</v>
      </c>
      <c r="G545" s="2">
        <f t="shared" si="27"/>
        <v>4.7774317618104059</v>
      </c>
      <c r="H545">
        <v>424.38569999999999</v>
      </c>
      <c r="I545">
        <f>_xlfn.IFNA(VLOOKUP(A545,'AGGG LN'!A:B,2,FALSE),I544)</f>
        <v>3.9111199999999999</v>
      </c>
      <c r="J545">
        <f>_xlfn.IFNA(VLOOKUP(A545,BNDW!A:B,2,FALSE),J544)</f>
        <v>62.088200000000001</v>
      </c>
      <c r="K545">
        <f>_xlfn.IFNA(VLOOKUP(A545,'TY1'!A:C,3,FALSE),K544)</f>
        <v>114.5</v>
      </c>
      <c r="L545">
        <f>_xlfn.IFNA(VLOOKUP(A545,'RX1'!A:B,2,FALSE),L544)</f>
        <v>137.66999999999999</v>
      </c>
    </row>
    <row r="546" spans="1:12" x14ac:dyDescent="0.35">
      <c r="A546" s="3">
        <v>44865</v>
      </c>
      <c r="B546" s="2">
        <f t="shared" si="26"/>
        <v>6.0487485363963369</v>
      </c>
      <c r="C546" s="2">
        <f t="shared" si="26"/>
        <v>1.3624805497705685</v>
      </c>
      <c r="D546" s="2">
        <f t="shared" si="26"/>
        <v>4.1261080520939517</v>
      </c>
      <c r="E546" s="2">
        <f t="shared" si="25"/>
        <v>4.7407112765661781</v>
      </c>
      <c r="F546" s="2">
        <f t="shared" si="25"/>
        <v>4.921949789263568</v>
      </c>
      <c r="G546" s="2">
        <f t="shared" si="27"/>
        <v>4.7769589791056566</v>
      </c>
      <c r="H546">
        <v>423.58260000000001</v>
      </c>
      <c r="I546">
        <f>_xlfn.IFNA(VLOOKUP(A546,'AGGG LN'!A:B,2,FALSE),I545)</f>
        <v>3.9058700000000002</v>
      </c>
      <c r="J546">
        <f>_xlfn.IFNA(VLOOKUP(A546,BNDW!A:B,2,FALSE),J545)</f>
        <v>61.936399999999999</v>
      </c>
      <c r="K546">
        <f>_xlfn.IFNA(VLOOKUP(A546,'TY1'!A:C,3,FALSE),K545)</f>
        <v>114.515625</v>
      </c>
      <c r="L546">
        <f>_xlfn.IFNA(VLOOKUP(A546,'RX1'!A:B,2,FALSE),L545)</f>
        <v>137.27000000000001</v>
      </c>
    </row>
    <row r="547" spans="1:12" x14ac:dyDescent="0.35">
      <c r="A547" s="3">
        <v>44862</v>
      </c>
      <c r="B547" s="2">
        <f t="shared" si="26"/>
        <v>6.0551632625824716</v>
      </c>
      <c r="C547" s="2">
        <f t="shared" si="26"/>
        <v>1.3654051937527794</v>
      </c>
      <c r="D547" s="2">
        <f t="shared" si="26"/>
        <v>4.1291983825682372</v>
      </c>
      <c r="E547" s="2">
        <f t="shared" si="25"/>
        <v>4.7442525496758661</v>
      </c>
      <c r="F547" s="2">
        <f t="shared" si="25"/>
        <v>4.9284124338384228</v>
      </c>
      <c r="G547" s="2">
        <f t="shared" si="27"/>
        <v>4.7810845265083781</v>
      </c>
      <c r="H547">
        <v>426.30849999999998</v>
      </c>
      <c r="I547">
        <f>_xlfn.IFNA(VLOOKUP(A547,'AGGG LN'!A:B,2,FALSE),I546)</f>
        <v>3.9173100000000001</v>
      </c>
      <c r="J547">
        <f>_xlfn.IFNA(VLOOKUP(A547,BNDW!A:B,2,FALSE),J546)</f>
        <v>62.128100000000003</v>
      </c>
      <c r="K547">
        <f>_xlfn.IFNA(VLOOKUP(A547,'TY1'!A:C,3,FALSE),K546)</f>
        <v>114.921875</v>
      </c>
      <c r="L547">
        <f>_xlfn.IFNA(VLOOKUP(A547,'RX1'!A:B,2,FALSE),L546)</f>
        <v>138.16</v>
      </c>
    </row>
    <row r="548" spans="1:12" x14ac:dyDescent="0.35">
      <c r="A548" s="3">
        <v>44861</v>
      </c>
      <c r="B548" s="2">
        <f t="shared" si="26"/>
        <v>6.0596557640224198</v>
      </c>
      <c r="C548" s="2">
        <f t="shared" si="26"/>
        <v>1.3799065021218038</v>
      </c>
      <c r="D548" s="2">
        <f t="shared" si="26"/>
        <v>4.1324845634113903</v>
      </c>
      <c r="E548" s="2">
        <f t="shared" si="25"/>
        <v>4.7502170515658788</v>
      </c>
      <c r="F548" s="2">
        <f t="shared" si="25"/>
        <v>4.9351212056190388</v>
      </c>
      <c r="G548" s="2">
        <f t="shared" si="27"/>
        <v>4.7871978823765113</v>
      </c>
      <c r="H548">
        <v>428.22800000000001</v>
      </c>
      <c r="I548">
        <f>_xlfn.IFNA(VLOOKUP(A548,'AGGG LN'!A:B,2,FALSE),I547)</f>
        <v>3.9745300000000001</v>
      </c>
      <c r="J548">
        <f>_xlfn.IFNA(VLOOKUP(A548,BNDW!A:B,2,FALSE),J547)</f>
        <v>62.332599999999999</v>
      </c>
      <c r="K548">
        <f>_xlfn.IFNA(VLOOKUP(A548,'TY1'!A:C,3,FALSE),K547)</f>
        <v>115.609375</v>
      </c>
      <c r="L548">
        <f>_xlfn.IFNA(VLOOKUP(A548,'RX1'!A:B,2,FALSE),L547)</f>
        <v>139.09</v>
      </c>
    </row>
    <row r="549" spans="1:12" x14ac:dyDescent="0.35">
      <c r="A549" s="3">
        <v>44860</v>
      </c>
      <c r="B549" s="2">
        <f t="shared" si="26"/>
        <v>6.0550372895313895</v>
      </c>
      <c r="C549" s="2">
        <f t="shared" si="26"/>
        <v>1.372197972234132</v>
      </c>
      <c r="D549" s="2">
        <f t="shared" si="26"/>
        <v>4.1259804937620803</v>
      </c>
      <c r="E549" s="2">
        <f t="shared" si="25"/>
        <v>4.7450679886990343</v>
      </c>
      <c r="F549" s="2">
        <f t="shared" si="25"/>
        <v>4.9250774057346094</v>
      </c>
      <c r="G549" s="2">
        <f t="shared" si="27"/>
        <v>4.7810698721061495</v>
      </c>
      <c r="H549">
        <v>426.25479999999999</v>
      </c>
      <c r="I549">
        <f>_xlfn.IFNA(VLOOKUP(A549,'AGGG LN'!A:B,2,FALSE),I548)</f>
        <v>3.94401</v>
      </c>
      <c r="J549">
        <f>_xlfn.IFNA(VLOOKUP(A549,BNDW!A:B,2,FALSE),J548)</f>
        <v>61.9285</v>
      </c>
      <c r="K549">
        <f>_xlfn.IFNA(VLOOKUP(A549,'TY1'!A:C,3,FALSE),K548)</f>
        <v>115.015625</v>
      </c>
      <c r="L549">
        <f>_xlfn.IFNA(VLOOKUP(A549,'RX1'!A:B,2,FALSE),L548)</f>
        <v>137.69999999999999</v>
      </c>
    </row>
    <row r="550" spans="1:12" x14ac:dyDescent="0.35">
      <c r="A550" s="3">
        <v>44859</v>
      </c>
      <c r="B550" s="2">
        <f t="shared" si="26"/>
        <v>6.0458767351861553</v>
      </c>
      <c r="C550" s="2">
        <f t="shared" si="26"/>
        <v>1.3641893353373296</v>
      </c>
      <c r="D550" s="2">
        <f t="shared" si="26"/>
        <v>4.1231830403676053</v>
      </c>
      <c r="E550" s="2">
        <f t="shared" si="25"/>
        <v>4.7404383508002921</v>
      </c>
      <c r="F550" s="2">
        <f t="shared" si="25"/>
        <v>4.920272854015864</v>
      </c>
      <c r="G550" s="2">
        <f t="shared" si="27"/>
        <v>4.776405251443407</v>
      </c>
      <c r="H550">
        <v>422.36790000000002</v>
      </c>
      <c r="I550">
        <f>_xlfn.IFNA(VLOOKUP(A550,'AGGG LN'!A:B,2,FALSE),I549)</f>
        <v>3.91255</v>
      </c>
      <c r="J550">
        <f>_xlfn.IFNA(VLOOKUP(A550,BNDW!A:B,2,FALSE),J549)</f>
        <v>61.755499999999998</v>
      </c>
      <c r="K550">
        <f>_xlfn.IFNA(VLOOKUP(A550,'TY1'!A:C,3,FALSE),K549)</f>
        <v>114.484375</v>
      </c>
      <c r="L550">
        <f>_xlfn.IFNA(VLOOKUP(A550,'RX1'!A:B,2,FALSE),L549)</f>
        <v>137.04</v>
      </c>
    </row>
    <row r="551" spans="1:12" x14ac:dyDescent="0.35">
      <c r="A551" s="3">
        <v>44858</v>
      </c>
      <c r="B551" s="2">
        <f t="shared" si="26"/>
        <v>6.0356268764927243</v>
      </c>
      <c r="C551" s="2">
        <f t="shared" si="26"/>
        <v>1.3493320957524229</v>
      </c>
      <c r="D551" s="2">
        <f t="shared" si="26"/>
        <v>4.1140229988003965</v>
      </c>
      <c r="E551" s="2">
        <f t="shared" si="25"/>
        <v>4.7331785421872627</v>
      </c>
      <c r="F551" s="2">
        <f t="shared" si="25"/>
        <v>4.9052007016207355</v>
      </c>
      <c r="G551" s="2">
        <f t="shared" si="27"/>
        <v>4.7675829740739575</v>
      </c>
      <c r="H551">
        <v>418.06079999999997</v>
      </c>
      <c r="I551">
        <f>_xlfn.IFNA(VLOOKUP(A551,'AGGG LN'!A:B,2,FALSE),I550)</f>
        <v>3.8548499999999999</v>
      </c>
      <c r="J551">
        <f>_xlfn.IFNA(VLOOKUP(A551,BNDW!A:B,2,FALSE),J550)</f>
        <v>61.192399999999999</v>
      </c>
      <c r="K551">
        <f>_xlfn.IFNA(VLOOKUP(A551,'TY1'!A:C,3,FALSE),K550)</f>
        <v>113.65625</v>
      </c>
      <c r="L551">
        <f>_xlfn.IFNA(VLOOKUP(A551,'RX1'!A:B,2,FALSE),L550)</f>
        <v>134.99</v>
      </c>
    </row>
    <row r="552" spans="1:12" x14ac:dyDescent="0.35">
      <c r="A552" s="3">
        <v>44855</v>
      </c>
      <c r="B552" s="2">
        <f t="shared" si="26"/>
        <v>6.0305119279323911</v>
      </c>
      <c r="C552" s="2">
        <f t="shared" si="26"/>
        <v>1.3446230476970897</v>
      </c>
      <c r="D552" s="2">
        <f t="shared" si="26"/>
        <v>4.11272951843066</v>
      </c>
      <c r="E552" s="2">
        <f t="shared" si="25"/>
        <v>4.7337282948124333</v>
      </c>
      <c r="F552" s="2">
        <f t="shared" si="25"/>
        <v>4.8974665959906174</v>
      </c>
      <c r="G552" s="2">
        <f t="shared" si="27"/>
        <v>4.7664759550480706</v>
      </c>
      <c r="H552">
        <v>415.92790000000002</v>
      </c>
      <c r="I552">
        <f>_xlfn.IFNA(VLOOKUP(A552,'AGGG LN'!A:B,2,FALSE),I551)</f>
        <v>3.8367399999999998</v>
      </c>
      <c r="J552">
        <f>_xlfn.IFNA(VLOOKUP(A552,BNDW!A:B,2,FALSE),J551)</f>
        <v>61.113300000000002</v>
      </c>
      <c r="K552">
        <f>_xlfn.IFNA(VLOOKUP(A552,'TY1'!A:C,3,FALSE),K551)</f>
        <v>113.71875</v>
      </c>
      <c r="L552">
        <f>_xlfn.IFNA(VLOOKUP(A552,'RX1'!A:B,2,FALSE),L551)</f>
        <v>133.94999999999999</v>
      </c>
    </row>
    <row r="553" spans="1:12" x14ac:dyDescent="0.35">
      <c r="A553" s="3">
        <v>44854</v>
      </c>
      <c r="B553" s="2">
        <f t="shared" si="26"/>
        <v>6.0343132863928224</v>
      </c>
      <c r="C553" s="2">
        <f t="shared" si="26"/>
        <v>1.3495188560072711</v>
      </c>
      <c r="D553" s="2">
        <f t="shared" si="26"/>
        <v>4.110700078581667</v>
      </c>
      <c r="E553" s="2">
        <f t="shared" si="25"/>
        <v>4.7298736644890482</v>
      </c>
      <c r="F553" s="2">
        <f t="shared" si="25"/>
        <v>4.9017872224974512</v>
      </c>
      <c r="G553" s="2">
        <f t="shared" si="27"/>
        <v>4.7642563760907288</v>
      </c>
      <c r="H553">
        <v>417.512</v>
      </c>
      <c r="I553">
        <f>_xlfn.IFNA(VLOOKUP(A553,'AGGG LN'!A:B,2,FALSE),I552)</f>
        <v>3.8555700000000002</v>
      </c>
      <c r="J553">
        <f>_xlfn.IFNA(VLOOKUP(A553,BNDW!A:B,2,FALSE),J552)</f>
        <v>60.989400000000003</v>
      </c>
      <c r="K553">
        <f>_xlfn.IFNA(VLOOKUP(A553,'TY1'!A:C,3,FALSE),K552)</f>
        <v>113.28125</v>
      </c>
      <c r="L553">
        <f>_xlfn.IFNA(VLOOKUP(A553,'RX1'!A:B,2,FALSE),L552)</f>
        <v>134.53</v>
      </c>
    </row>
    <row r="554" spans="1:12" x14ac:dyDescent="0.35">
      <c r="A554" s="3">
        <v>44853</v>
      </c>
      <c r="B554" s="2">
        <f t="shared" si="26"/>
        <v>6.0363088413238408</v>
      </c>
      <c r="C554" s="2">
        <f t="shared" si="26"/>
        <v>1.3492101639899556</v>
      </c>
      <c r="D554" s="2">
        <f t="shared" si="26"/>
        <v>4.1162267251309093</v>
      </c>
      <c r="E554" s="2">
        <f t="shared" si="25"/>
        <v>4.7355129064467585</v>
      </c>
      <c r="F554" s="2">
        <f t="shared" si="25"/>
        <v>4.9047561254426961</v>
      </c>
      <c r="G554" s="2">
        <f t="shared" si="27"/>
        <v>4.7693615502459465</v>
      </c>
      <c r="H554">
        <v>418.346</v>
      </c>
      <c r="I554">
        <f>_xlfn.IFNA(VLOOKUP(A554,'AGGG LN'!A:B,2,FALSE),I553)</f>
        <v>3.8543799999999999</v>
      </c>
      <c r="J554">
        <f>_xlfn.IFNA(VLOOKUP(A554,BNDW!A:B,2,FALSE),J553)</f>
        <v>61.327399999999997</v>
      </c>
      <c r="K554">
        <f>_xlfn.IFNA(VLOOKUP(A554,'TY1'!A:C,3,FALSE),K553)</f>
        <v>113.921875</v>
      </c>
      <c r="L554">
        <f>_xlfn.IFNA(VLOOKUP(A554,'RX1'!A:B,2,FALSE),L553)</f>
        <v>134.93</v>
      </c>
    </row>
    <row r="555" spans="1:12" x14ac:dyDescent="0.35">
      <c r="A555" s="3">
        <v>44852</v>
      </c>
      <c r="B555" s="2">
        <f t="shared" si="26"/>
        <v>6.0435533125245442</v>
      </c>
      <c r="C555" s="2">
        <f t="shared" si="26"/>
        <v>1.3535309546146523</v>
      </c>
      <c r="D555" s="2">
        <f t="shared" si="26"/>
        <v>4.1227311566608504</v>
      </c>
      <c r="E555" s="2">
        <f t="shared" si="25"/>
        <v>4.7434364451691993</v>
      </c>
      <c r="F555" s="2">
        <f t="shared" si="25"/>
        <v>4.9130224652292558</v>
      </c>
      <c r="G555" s="2">
        <f t="shared" si="27"/>
        <v>4.7773536491812107</v>
      </c>
      <c r="H555">
        <v>421.3877</v>
      </c>
      <c r="I555">
        <f>_xlfn.IFNA(VLOOKUP(A555,'AGGG LN'!A:B,2,FALSE),I554)</f>
        <v>3.87107</v>
      </c>
      <c r="J555">
        <f>_xlfn.IFNA(VLOOKUP(A555,BNDW!A:B,2,FALSE),J554)</f>
        <v>61.727600000000002</v>
      </c>
      <c r="K555">
        <f>_xlfn.IFNA(VLOOKUP(A555,'TY1'!A:C,3,FALSE),K554)</f>
        <v>114.828125</v>
      </c>
      <c r="L555">
        <f>_xlfn.IFNA(VLOOKUP(A555,'RX1'!A:B,2,FALSE),L554)</f>
        <v>136.05000000000001</v>
      </c>
    </row>
    <row r="556" spans="1:12" x14ac:dyDescent="0.35">
      <c r="A556" s="3">
        <v>44851</v>
      </c>
      <c r="B556" s="2">
        <f t="shared" si="26"/>
        <v>6.0414228382751487</v>
      </c>
      <c r="C556" s="2">
        <f t="shared" si="26"/>
        <v>1.3570328896711648</v>
      </c>
      <c r="D556" s="2">
        <f t="shared" si="26"/>
        <v>4.120467046367672</v>
      </c>
      <c r="E556" s="2">
        <f t="shared" si="25"/>
        <v>4.7416659305766293</v>
      </c>
      <c r="F556" s="2">
        <f t="shared" si="25"/>
        <v>4.910520256093279</v>
      </c>
      <c r="G556" s="2">
        <f t="shared" si="27"/>
        <v>4.7754367956799593</v>
      </c>
      <c r="H556">
        <v>420.49090000000001</v>
      </c>
      <c r="I556">
        <f>_xlfn.IFNA(VLOOKUP(A556,'AGGG LN'!A:B,2,FALSE),I555)</f>
        <v>3.8846500000000002</v>
      </c>
      <c r="J556">
        <f>_xlfn.IFNA(VLOOKUP(A556,BNDW!A:B,2,FALSE),J555)</f>
        <v>61.588000000000001</v>
      </c>
      <c r="K556">
        <f>_xlfn.IFNA(VLOOKUP(A556,'TY1'!A:C,3,FALSE),K555)</f>
        <v>114.625</v>
      </c>
      <c r="L556">
        <f>_xlfn.IFNA(VLOOKUP(A556,'RX1'!A:B,2,FALSE),L555)</f>
        <v>135.71</v>
      </c>
    </row>
    <row r="557" spans="1:12" x14ac:dyDescent="0.35">
      <c r="A557" s="3">
        <v>44848</v>
      </c>
      <c r="B557" s="2">
        <f t="shared" si="26"/>
        <v>6.0374061341216541</v>
      </c>
      <c r="C557" s="2">
        <f t="shared" si="26"/>
        <v>1.3508174312563341</v>
      </c>
      <c r="D557" s="2">
        <f t="shared" si="26"/>
        <v>4.117740399403222</v>
      </c>
      <c r="E557" s="2">
        <f t="shared" si="25"/>
        <v>4.7407112765661781</v>
      </c>
      <c r="F557" s="2">
        <f t="shared" si="25"/>
        <v>4.9046078894507259</v>
      </c>
      <c r="G557" s="2">
        <f t="shared" si="27"/>
        <v>4.7734905991430878</v>
      </c>
      <c r="H557">
        <v>418.80529999999999</v>
      </c>
      <c r="I557">
        <f>_xlfn.IFNA(VLOOKUP(A557,'AGGG LN'!A:B,2,FALSE),I556)</f>
        <v>3.8605800000000001</v>
      </c>
      <c r="J557">
        <f>_xlfn.IFNA(VLOOKUP(A557,BNDW!A:B,2,FALSE),J556)</f>
        <v>61.420299999999997</v>
      </c>
      <c r="K557">
        <f>_xlfn.IFNA(VLOOKUP(A557,'TY1'!A:C,3,FALSE),K556)</f>
        <v>114.515625</v>
      </c>
      <c r="L557">
        <f>_xlfn.IFNA(VLOOKUP(A557,'RX1'!A:B,2,FALSE),L556)</f>
        <v>134.91</v>
      </c>
    </row>
    <row r="558" spans="1:12" x14ac:dyDescent="0.35">
      <c r="A558" s="3">
        <v>44847</v>
      </c>
      <c r="B558" s="2">
        <f t="shared" si="26"/>
        <v>6.0397069422317209</v>
      </c>
      <c r="C558" s="2">
        <f t="shared" si="26"/>
        <v>1.3550074916298309</v>
      </c>
      <c r="D558" s="2">
        <f t="shared" si="26"/>
        <v>4.1221283272335949</v>
      </c>
      <c r="E558" s="2">
        <f t="shared" si="25"/>
        <v>4.74438850236454</v>
      </c>
      <c r="F558" s="2">
        <f t="shared" si="25"/>
        <v>4.9056450802386244</v>
      </c>
      <c r="G558" s="2">
        <f t="shared" si="27"/>
        <v>4.7766398179393574</v>
      </c>
      <c r="H558">
        <v>419.77</v>
      </c>
      <c r="I558">
        <f>_xlfn.IFNA(VLOOKUP(A558,'AGGG LN'!A:B,2,FALSE),I557)</f>
        <v>3.8767900000000002</v>
      </c>
      <c r="J558">
        <f>_xlfn.IFNA(VLOOKUP(A558,BNDW!A:B,2,FALSE),J557)</f>
        <v>61.690399999999997</v>
      </c>
      <c r="K558">
        <f>_xlfn.IFNA(VLOOKUP(A558,'TY1'!A:C,3,FALSE),K557)</f>
        <v>114.9375</v>
      </c>
      <c r="L558">
        <f>_xlfn.IFNA(VLOOKUP(A558,'RX1'!A:B,2,FALSE),L557)</f>
        <v>135.05000000000001</v>
      </c>
    </row>
    <row r="559" spans="1:12" x14ac:dyDescent="0.35">
      <c r="A559" s="3">
        <v>44846</v>
      </c>
      <c r="B559" s="2">
        <f t="shared" si="26"/>
        <v>6.0414038127121641</v>
      </c>
      <c r="C559" s="2">
        <f t="shared" si="26"/>
        <v>1.3539002933088866</v>
      </c>
      <c r="D559" s="2">
        <f t="shared" si="26"/>
        <v>4.1227214364884146</v>
      </c>
      <c r="E559" s="2">
        <f t="shared" si="25"/>
        <v>4.7484585120528369</v>
      </c>
      <c r="F559" s="2">
        <f t="shared" si="25"/>
        <v>4.9028273414619505</v>
      </c>
      <c r="G559" s="2">
        <f t="shared" si="27"/>
        <v>4.7793322779346603</v>
      </c>
      <c r="H559">
        <v>420.48289999999997</v>
      </c>
      <c r="I559">
        <f>_xlfn.IFNA(VLOOKUP(A559,'AGGG LN'!A:B,2,FALSE),I558)</f>
        <v>3.8725000000000001</v>
      </c>
      <c r="J559">
        <f>_xlfn.IFNA(VLOOKUP(A559,BNDW!A:B,2,FALSE),J558)</f>
        <v>61.726999999999997</v>
      </c>
      <c r="K559">
        <f>_xlfn.IFNA(VLOOKUP(A559,'TY1'!A:C,3,FALSE),K558)</f>
        <v>115.40625</v>
      </c>
      <c r="L559">
        <f>_xlfn.IFNA(VLOOKUP(A559,'RX1'!A:B,2,FALSE),L558)</f>
        <v>134.66999999999999</v>
      </c>
    </row>
    <row r="560" spans="1:12" x14ac:dyDescent="0.35">
      <c r="A560" s="3">
        <v>44845</v>
      </c>
      <c r="B560" s="2">
        <f t="shared" si="26"/>
        <v>6.0428895703189101</v>
      </c>
      <c r="C560" s="2">
        <f t="shared" si="26"/>
        <v>1.3586893240356093</v>
      </c>
      <c r="D560" s="2">
        <f t="shared" si="26"/>
        <v>4.1218251547009732</v>
      </c>
      <c r="E560" s="2">
        <f t="shared" si="25"/>
        <v>4.7454754589932966</v>
      </c>
      <c r="F560" s="2">
        <f t="shared" si="25"/>
        <v>4.9073467045903252</v>
      </c>
      <c r="G560" s="2">
        <f t="shared" si="27"/>
        <v>4.7778497081127025</v>
      </c>
      <c r="H560">
        <v>421.10809999999998</v>
      </c>
      <c r="I560">
        <f>_xlfn.IFNA(VLOOKUP(A560,'AGGG LN'!A:B,2,FALSE),I559)</f>
        <v>3.8910900000000002</v>
      </c>
      <c r="J560">
        <f>_xlfn.IFNA(VLOOKUP(A560,BNDW!A:B,2,FALSE),J559)</f>
        <v>61.671700000000001</v>
      </c>
      <c r="K560">
        <f>_xlfn.IFNA(VLOOKUP(A560,'TY1'!A:C,3,FALSE),K559)</f>
        <v>115.0625</v>
      </c>
      <c r="L560">
        <f>_xlfn.IFNA(VLOOKUP(A560,'RX1'!A:B,2,FALSE),L559)</f>
        <v>135.28</v>
      </c>
    </row>
    <row r="561" spans="1:12" x14ac:dyDescent="0.35">
      <c r="A561" s="3">
        <v>44844</v>
      </c>
      <c r="B561" s="2">
        <f t="shared" si="26"/>
        <v>6.0459894267945611</v>
      </c>
      <c r="C561" s="2">
        <f t="shared" si="26"/>
        <v>1.3557449433807924</v>
      </c>
      <c r="D561" s="2">
        <f t="shared" si="26"/>
        <v>4.1228818072530062</v>
      </c>
      <c r="E561" s="2">
        <f t="shared" si="25"/>
        <v>4.74438850236454</v>
      </c>
      <c r="F561" s="2">
        <f t="shared" si="25"/>
        <v>4.9046078894507259</v>
      </c>
      <c r="G561" s="2">
        <f t="shared" si="27"/>
        <v>4.7764323797817774</v>
      </c>
      <c r="H561">
        <v>422.41550000000001</v>
      </c>
      <c r="I561">
        <f>_xlfn.IFNA(VLOOKUP(A561,'AGGG LN'!A:B,2,FALSE),I560)</f>
        <v>3.8796499999999998</v>
      </c>
      <c r="J561">
        <f>_xlfn.IFNA(VLOOKUP(A561,BNDW!A:B,2,FALSE),J560)</f>
        <v>61.736899999999999</v>
      </c>
      <c r="K561">
        <f>_xlfn.IFNA(VLOOKUP(A561,'TY1'!A:C,3,FALSE),K560)</f>
        <v>114.9375</v>
      </c>
      <c r="L561">
        <f>_xlfn.IFNA(VLOOKUP(A561,'RX1'!A:B,2,FALSE),L560)</f>
        <v>134.91</v>
      </c>
    </row>
    <row r="562" spans="1:12" x14ac:dyDescent="0.35">
      <c r="A562" s="3">
        <v>44841</v>
      </c>
      <c r="B562" s="2">
        <f t="shared" si="26"/>
        <v>6.0516935612702625</v>
      </c>
      <c r="C562" s="2">
        <f t="shared" si="26"/>
        <v>1.3666221253223698</v>
      </c>
      <c r="D562" s="2">
        <f t="shared" si="26"/>
        <v>4.1269440443508056</v>
      </c>
      <c r="E562" s="2">
        <f t="shared" si="25"/>
        <v>4.7484585120528369</v>
      </c>
      <c r="F562" s="2">
        <f t="shared" si="25"/>
        <v>4.9163246146250144</v>
      </c>
      <c r="G562" s="2">
        <f t="shared" si="27"/>
        <v>4.7820317325672725</v>
      </c>
      <c r="H562">
        <v>424.83190000000002</v>
      </c>
      <c r="I562">
        <f>_xlfn.IFNA(VLOOKUP(A562,'AGGG LN'!A:B,2,FALSE),I561)</f>
        <v>3.9220799999999998</v>
      </c>
      <c r="J562">
        <f>_xlfn.IFNA(VLOOKUP(A562,BNDW!A:B,2,FALSE),J561)</f>
        <v>61.988199999999999</v>
      </c>
      <c r="K562">
        <f>_xlfn.IFNA(VLOOKUP(A562,'TY1'!A:C,3,FALSE),K561)</f>
        <v>115.40625</v>
      </c>
      <c r="L562">
        <f>_xlfn.IFNA(VLOOKUP(A562,'RX1'!A:B,2,FALSE),L561)</f>
        <v>136.5</v>
      </c>
    </row>
    <row r="563" spans="1:12" x14ac:dyDescent="0.35">
      <c r="A563" s="3">
        <v>44840</v>
      </c>
      <c r="B563" s="2">
        <f t="shared" si="26"/>
        <v>6.0576782268835343</v>
      </c>
      <c r="C563" s="2">
        <f t="shared" si="26"/>
        <v>1.3722588221554262</v>
      </c>
      <c r="D563" s="2">
        <f t="shared" si="26"/>
        <v>4.133528415721714</v>
      </c>
      <c r="E563" s="2">
        <f t="shared" si="25"/>
        <v>4.7523771712123608</v>
      </c>
      <c r="F563" s="2">
        <f t="shared" si="25"/>
        <v>4.9257307870058114</v>
      </c>
      <c r="G563" s="2">
        <f t="shared" si="27"/>
        <v>4.7870478943710513</v>
      </c>
      <c r="H563">
        <v>427.38200000000001</v>
      </c>
      <c r="I563">
        <f>_xlfn.IFNA(VLOOKUP(A563,'AGGG LN'!A:B,2,FALSE),I562)</f>
        <v>3.9442499999999998</v>
      </c>
      <c r="J563">
        <f>_xlfn.IFNA(VLOOKUP(A563,BNDW!A:B,2,FALSE),J562)</f>
        <v>62.3977</v>
      </c>
      <c r="K563">
        <f>_xlfn.IFNA(VLOOKUP(A563,'TY1'!A:C,3,FALSE),K562)</f>
        <v>115.859375</v>
      </c>
      <c r="L563">
        <f>_xlfn.IFNA(VLOOKUP(A563,'RX1'!A:B,2,FALSE),L562)</f>
        <v>137.79</v>
      </c>
    </row>
    <row r="564" spans="1:12" x14ac:dyDescent="0.35">
      <c r="A564" s="3">
        <v>44839</v>
      </c>
      <c r="B564" s="2">
        <f t="shared" si="26"/>
        <v>6.0617079363715511</v>
      </c>
      <c r="C564" s="2">
        <f t="shared" si="26"/>
        <v>1.378224386288742</v>
      </c>
      <c r="D564" s="2">
        <f t="shared" si="26"/>
        <v>4.1354657119909621</v>
      </c>
      <c r="E564" s="2">
        <f t="shared" si="25"/>
        <v>4.7574888315220223</v>
      </c>
      <c r="F564" s="2">
        <f t="shared" si="25"/>
        <v>4.9315199340807112</v>
      </c>
      <c r="G564" s="2">
        <f t="shared" si="27"/>
        <v>4.7922950520337606</v>
      </c>
      <c r="H564">
        <v>429.10770000000002</v>
      </c>
      <c r="I564">
        <f>_xlfn.IFNA(VLOOKUP(A564,'AGGG LN'!A:B,2,FALSE),I563)</f>
        <v>3.9678499999999999</v>
      </c>
      <c r="J564">
        <f>_xlfn.IFNA(VLOOKUP(A564,BNDW!A:B,2,FALSE),J563)</f>
        <v>62.518700000000003</v>
      </c>
      <c r="K564">
        <f>_xlfn.IFNA(VLOOKUP(A564,'TY1'!A:C,3,FALSE),K563)</f>
        <v>116.453125</v>
      </c>
      <c r="L564">
        <f>_xlfn.IFNA(VLOOKUP(A564,'RX1'!A:B,2,FALSE),L563)</f>
        <v>138.59</v>
      </c>
    </row>
    <row r="565" spans="1:12" x14ac:dyDescent="0.35">
      <c r="A565" s="3">
        <v>44838</v>
      </c>
      <c r="B565" s="2">
        <f t="shared" si="26"/>
        <v>6.0704201256091403</v>
      </c>
      <c r="C565" s="2">
        <f t="shared" si="26"/>
        <v>1.3864818435439625</v>
      </c>
      <c r="D565" s="2">
        <f t="shared" si="26"/>
        <v>4.1425869573458396</v>
      </c>
      <c r="E565" s="2">
        <f t="shared" si="25"/>
        <v>4.7657732188274027</v>
      </c>
      <c r="F565" s="2">
        <f t="shared" si="25"/>
        <v>4.9448515535502526</v>
      </c>
      <c r="G565" s="2">
        <f t="shared" si="27"/>
        <v>4.8015888857719728</v>
      </c>
      <c r="H565">
        <v>432.86250000000001</v>
      </c>
      <c r="I565">
        <f>_xlfn.IFNA(VLOOKUP(A565,'AGGG LN'!A:B,2,FALSE),I564)</f>
        <v>4.00075</v>
      </c>
      <c r="J565">
        <f>_xlfn.IFNA(VLOOKUP(A565,BNDW!A:B,2,FALSE),J564)</f>
        <v>62.965499999999999</v>
      </c>
      <c r="K565">
        <f>_xlfn.IFNA(VLOOKUP(A565,'TY1'!A:C,3,FALSE),K564)</f>
        <v>117.421875</v>
      </c>
      <c r="L565">
        <f>_xlfn.IFNA(VLOOKUP(A565,'RX1'!A:B,2,FALSE),L564)</f>
        <v>140.44999999999999</v>
      </c>
    </row>
    <row r="566" spans="1:12" x14ac:dyDescent="0.35">
      <c r="A566" s="3">
        <v>44837</v>
      </c>
      <c r="B566" s="2">
        <f t="shared" si="26"/>
        <v>6.0641709482340307</v>
      </c>
      <c r="C566" s="2">
        <f t="shared" si="26"/>
        <v>1.3796674515790901</v>
      </c>
      <c r="D566" s="2">
        <f t="shared" si="26"/>
        <v>4.1400713087567871</v>
      </c>
      <c r="E566" s="2">
        <f t="shared" si="25"/>
        <v>4.7632417405585858</v>
      </c>
      <c r="F566" s="2">
        <f t="shared" si="25"/>
        <v>4.941713848629834</v>
      </c>
      <c r="G566" s="2">
        <f t="shared" si="27"/>
        <v>4.7989361621728355</v>
      </c>
      <c r="H566">
        <v>430.16590000000002</v>
      </c>
      <c r="I566">
        <f>_xlfn.IFNA(VLOOKUP(A566,'AGGG LN'!A:B,2,FALSE),I565)</f>
        <v>3.9735800000000001</v>
      </c>
      <c r="J566">
        <f>_xlfn.IFNA(VLOOKUP(A566,BNDW!A:B,2,FALSE),J565)</f>
        <v>62.807299999999998</v>
      </c>
      <c r="K566">
        <f>_xlfn.IFNA(VLOOKUP(A566,'TY1'!A:C,3,FALSE),K565)</f>
        <v>117.125</v>
      </c>
      <c r="L566">
        <f>_xlfn.IFNA(VLOOKUP(A566,'RX1'!A:B,2,FALSE),L565)</f>
        <v>140.01</v>
      </c>
    </row>
    <row r="567" spans="1:12" x14ac:dyDescent="0.35">
      <c r="A567" s="3">
        <v>44834</v>
      </c>
      <c r="B567" s="2">
        <f t="shared" si="26"/>
        <v>6.0556496464244178</v>
      </c>
      <c r="C567" s="2">
        <f t="shared" si="26"/>
        <v>1.372197972234132</v>
      </c>
      <c r="D567" s="2">
        <f t="shared" si="26"/>
        <v>4.1308355916378456</v>
      </c>
      <c r="E567" s="2">
        <f t="shared" si="25"/>
        <v>4.7534554837578753</v>
      </c>
      <c r="F567" s="2">
        <f t="shared" si="25"/>
        <v>4.9223139685894912</v>
      </c>
      <c r="G567" s="2">
        <f t="shared" si="27"/>
        <v>4.7872271807241988</v>
      </c>
      <c r="H567">
        <v>426.51589999999999</v>
      </c>
      <c r="I567">
        <f>_xlfn.IFNA(VLOOKUP(A567,'AGGG LN'!A:B,2,FALSE),I566)</f>
        <v>3.94401</v>
      </c>
      <c r="J567">
        <f>_xlfn.IFNA(VLOOKUP(A567,BNDW!A:B,2,FALSE),J566)</f>
        <v>62.229900000000001</v>
      </c>
      <c r="K567">
        <f>_xlfn.IFNA(VLOOKUP(A567,'TY1'!A:C,3,FALSE),K566)</f>
        <v>115.984375</v>
      </c>
      <c r="L567">
        <f>_xlfn.IFNA(VLOOKUP(A567,'RX1'!A:B,2,FALSE),L566)</f>
        <v>137.32</v>
      </c>
    </row>
    <row r="568" spans="1:12" x14ac:dyDescent="0.35">
      <c r="A568" s="3">
        <v>44833</v>
      </c>
      <c r="B568" s="2">
        <f t="shared" si="26"/>
        <v>6.0534263920899161</v>
      </c>
      <c r="C568" s="2">
        <f t="shared" si="26"/>
        <v>1.3675344899645052</v>
      </c>
      <c r="D568" s="2">
        <f t="shared" si="26"/>
        <v>4.1309850263170924</v>
      </c>
      <c r="E568" s="2">
        <f t="shared" si="25"/>
        <v>4.756817735597231</v>
      </c>
      <c r="F568" s="2">
        <f t="shared" si="25"/>
        <v>4.9150784171980382</v>
      </c>
      <c r="G568" s="2">
        <f t="shared" si="27"/>
        <v>4.7884698719173926</v>
      </c>
      <c r="H568">
        <v>425.56869999999998</v>
      </c>
      <c r="I568">
        <f>_xlfn.IFNA(VLOOKUP(A568,'AGGG LN'!A:B,2,FALSE),I567)</f>
        <v>3.9256600000000001</v>
      </c>
      <c r="J568">
        <f>_xlfn.IFNA(VLOOKUP(A568,BNDW!A:B,2,FALSE),J567)</f>
        <v>62.239199999999997</v>
      </c>
      <c r="K568">
        <f>_xlfn.IFNA(VLOOKUP(A568,'TY1'!A:C,3,FALSE),K567)</f>
        <v>116.375</v>
      </c>
      <c r="L568">
        <f>_xlfn.IFNA(VLOOKUP(A568,'RX1'!A:B,2,FALSE),L567)</f>
        <v>136.33000000000001</v>
      </c>
    </row>
    <row r="569" spans="1:12" x14ac:dyDescent="0.35">
      <c r="A569" s="3">
        <v>44832</v>
      </c>
      <c r="B569" s="2">
        <f t="shared" si="26"/>
        <v>6.0519032692932102</v>
      </c>
      <c r="C569" s="2">
        <f t="shared" si="26"/>
        <v>1.3647974493340038</v>
      </c>
      <c r="D569" s="2">
        <f t="shared" si="26"/>
        <v>4.1366422673456515</v>
      </c>
      <c r="E569" s="2">
        <f t="shared" si="25"/>
        <v>4.7603025266857575</v>
      </c>
      <c r="F569" s="2">
        <f t="shared" si="25"/>
        <v>4.9180813124856479</v>
      </c>
      <c r="G569" s="2">
        <f t="shared" si="27"/>
        <v>4.7918582838457358</v>
      </c>
      <c r="H569">
        <v>424.92099999999999</v>
      </c>
      <c r="I569">
        <f>_xlfn.IFNA(VLOOKUP(A569,'AGGG LN'!A:B,2,FALSE),I568)</f>
        <v>3.91493</v>
      </c>
      <c r="J569">
        <f>_xlfn.IFNA(VLOOKUP(A569,BNDW!A:B,2,FALSE),J568)</f>
        <v>62.592300000000002</v>
      </c>
      <c r="K569">
        <f>_xlfn.IFNA(VLOOKUP(A569,'TY1'!A:C,3,FALSE),K568)</f>
        <v>116.78125</v>
      </c>
      <c r="L569">
        <f>_xlfn.IFNA(VLOOKUP(A569,'RX1'!A:B,2,FALSE),L568)</f>
        <v>136.74</v>
      </c>
    </row>
    <row r="570" spans="1:12" x14ac:dyDescent="0.35">
      <c r="A570" s="3">
        <v>44831</v>
      </c>
      <c r="B570" s="2">
        <f t="shared" si="26"/>
        <v>6.0436961636335917</v>
      </c>
      <c r="C570" s="2">
        <f t="shared" si="26"/>
        <v>1.3566054754178598</v>
      </c>
      <c r="D570" s="2">
        <f t="shared" si="26"/>
        <v>4.1230259570005483</v>
      </c>
      <c r="E570" s="2">
        <f t="shared" si="25"/>
        <v>4.7433003629753445</v>
      </c>
      <c r="F570" s="2">
        <f t="shared" si="25"/>
        <v>4.9124342731675945</v>
      </c>
      <c r="G570" s="2">
        <f t="shared" si="27"/>
        <v>4.7771271450137949</v>
      </c>
      <c r="H570">
        <v>421.4479</v>
      </c>
      <c r="I570">
        <f>_xlfn.IFNA(VLOOKUP(A570,'AGGG LN'!A:B,2,FALSE),I569)</f>
        <v>3.8829899999999999</v>
      </c>
      <c r="J570">
        <f>_xlfn.IFNA(VLOOKUP(A570,BNDW!A:B,2,FALSE),J569)</f>
        <v>61.745800000000003</v>
      </c>
      <c r="K570">
        <f>_xlfn.IFNA(VLOOKUP(A570,'TY1'!A:C,3,FALSE),K569)</f>
        <v>114.8125</v>
      </c>
      <c r="L570">
        <f>_xlfn.IFNA(VLOOKUP(A570,'RX1'!A:B,2,FALSE),L569)</f>
        <v>135.97</v>
      </c>
    </row>
    <row r="571" spans="1:12" x14ac:dyDescent="0.35">
      <c r="A571" s="3">
        <v>44830</v>
      </c>
      <c r="B571" s="2">
        <f t="shared" si="26"/>
        <v>6.0503837154650526</v>
      </c>
      <c r="C571" s="2">
        <f t="shared" si="26"/>
        <v>1.36650228376806</v>
      </c>
      <c r="D571" s="2">
        <f t="shared" si="26"/>
        <v>4.1269456575597605</v>
      </c>
      <c r="E571" s="2">
        <f t="shared" si="25"/>
        <v>4.7473747947969489</v>
      </c>
      <c r="F571" s="2">
        <f t="shared" si="25"/>
        <v>4.9250774057346094</v>
      </c>
      <c r="G571" s="2">
        <f t="shared" si="27"/>
        <v>4.7829153169844814</v>
      </c>
      <c r="H571">
        <v>424.2758</v>
      </c>
      <c r="I571">
        <f>_xlfn.IFNA(VLOOKUP(A571,'AGGG LN'!A:B,2,FALSE),I570)</f>
        <v>3.9216099999999998</v>
      </c>
      <c r="J571">
        <f>_xlfn.IFNA(VLOOKUP(A571,BNDW!A:B,2,FALSE),J570)</f>
        <v>61.988300000000002</v>
      </c>
      <c r="K571">
        <f>_xlfn.IFNA(VLOOKUP(A571,'TY1'!A:C,3,FALSE),K570)</f>
        <v>115.28125</v>
      </c>
      <c r="L571">
        <f>_xlfn.IFNA(VLOOKUP(A571,'RX1'!A:B,2,FALSE),L570)</f>
        <v>137.69999999999999</v>
      </c>
    </row>
    <row r="572" spans="1:12" x14ac:dyDescent="0.35">
      <c r="A572" s="3">
        <v>44827</v>
      </c>
      <c r="B572" s="2">
        <f t="shared" si="26"/>
        <v>6.0629094765088842</v>
      </c>
      <c r="C572" s="2">
        <f t="shared" si="26"/>
        <v>1.3750362254626993</v>
      </c>
      <c r="D572" s="2">
        <f t="shared" si="26"/>
        <v>4.1394597278808432</v>
      </c>
      <c r="E572" s="2">
        <f t="shared" si="25"/>
        <v>4.7582935525954912</v>
      </c>
      <c r="F572" s="2">
        <f t="shared" si="25"/>
        <v>4.929497542636617</v>
      </c>
      <c r="G572" s="2">
        <f t="shared" si="27"/>
        <v>4.7925343506037166</v>
      </c>
      <c r="H572">
        <v>429.62360000000001</v>
      </c>
      <c r="I572">
        <f>_xlfn.IFNA(VLOOKUP(A572,'AGGG LN'!A:B,2,FALSE),I571)</f>
        <v>3.9552200000000002</v>
      </c>
      <c r="J572">
        <f>_xlfn.IFNA(VLOOKUP(A572,BNDW!A:B,2,FALSE),J571)</f>
        <v>62.768900000000002</v>
      </c>
      <c r="K572">
        <f>_xlfn.IFNA(VLOOKUP(A572,'TY1'!A:C,3,FALSE),K571)</f>
        <v>116.546875</v>
      </c>
      <c r="L572">
        <f>_xlfn.IFNA(VLOOKUP(A572,'RX1'!A:B,2,FALSE),L571)</f>
        <v>138.31</v>
      </c>
    </row>
    <row r="573" spans="1:12" x14ac:dyDescent="0.35">
      <c r="A573" s="3">
        <v>44826</v>
      </c>
      <c r="B573" s="2">
        <f t="shared" si="26"/>
        <v>6.0714792543895113</v>
      </c>
      <c r="C573" s="2">
        <f t="shared" si="26"/>
        <v>1.3848733519644436</v>
      </c>
      <c r="D573" s="2">
        <f t="shared" si="26"/>
        <v>4.1435949379382695</v>
      </c>
      <c r="E573" s="2">
        <f t="shared" si="25"/>
        <v>4.7593655076760299</v>
      </c>
      <c r="F573" s="2">
        <f t="shared" si="25"/>
        <v>4.9333942137528082</v>
      </c>
      <c r="G573" s="2">
        <f t="shared" si="27"/>
        <v>4.7941712488913861</v>
      </c>
      <c r="H573">
        <v>433.32119999999998</v>
      </c>
      <c r="I573">
        <f>_xlfn.IFNA(VLOOKUP(A573,'AGGG LN'!A:B,2,FALSE),I572)</f>
        <v>3.9943200000000001</v>
      </c>
      <c r="J573">
        <f>_xlfn.IFNA(VLOOKUP(A573,BNDW!A:B,2,FALSE),J572)</f>
        <v>63.029000000000003</v>
      </c>
      <c r="K573">
        <f>_xlfn.IFNA(VLOOKUP(A573,'TY1'!A:C,3,FALSE),K572)</f>
        <v>116.671875</v>
      </c>
      <c r="L573">
        <f>_xlfn.IFNA(VLOOKUP(A573,'RX1'!A:B,2,FALSE),L572)</f>
        <v>138.85</v>
      </c>
    </row>
    <row r="574" spans="1:12" x14ac:dyDescent="0.35">
      <c r="A574" s="3">
        <v>44825</v>
      </c>
      <c r="B574" s="2">
        <f t="shared" si="26"/>
        <v>6.0789982043521986</v>
      </c>
      <c r="C574" s="2">
        <f t="shared" si="26"/>
        <v>1.3891602505329355</v>
      </c>
      <c r="D574" s="2">
        <f t="shared" si="26"/>
        <v>4.1500614746349465</v>
      </c>
      <c r="E574" s="2">
        <f t="shared" si="25"/>
        <v>4.7720079010912064</v>
      </c>
      <c r="F574" s="2">
        <f t="shared" si="25"/>
        <v>4.9418566853676857</v>
      </c>
      <c r="G574" s="2">
        <f t="shared" si="27"/>
        <v>4.8059776579465021</v>
      </c>
      <c r="H574">
        <v>436.59160000000003</v>
      </c>
      <c r="I574">
        <f>_xlfn.IFNA(VLOOKUP(A574,'AGGG LN'!A:B,2,FALSE),I573)</f>
        <v>4.0114799999999997</v>
      </c>
      <c r="J574">
        <f>_xlfn.IFNA(VLOOKUP(A574,BNDW!A:B,2,FALSE),J573)</f>
        <v>63.437899999999999</v>
      </c>
      <c r="K574">
        <f>_xlfn.IFNA(VLOOKUP(A574,'TY1'!A:C,3,FALSE),K573)</f>
        <v>118.15625</v>
      </c>
      <c r="L574">
        <f>_xlfn.IFNA(VLOOKUP(A574,'RX1'!A:B,2,FALSE),L573)</f>
        <v>140.03</v>
      </c>
    </row>
    <row r="575" spans="1:12" x14ac:dyDescent="0.35">
      <c r="A575" s="3">
        <v>44824</v>
      </c>
      <c r="B575" s="2">
        <f t="shared" si="26"/>
        <v>6.0809653853160599</v>
      </c>
      <c r="C575" s="2">
        <f t="shared" si="26"/>
        <v>1.3912371255090463</v>
      </c>
      <c r="D575" s="2">
        <f t="shared" si="26"/>
        <v>4.148008544307646</v>
      </c>
      <c r="E575" s="2">
        <f t="shared" si="25"/>
        <v>4.7686964204837983</v>
      </c>
      <c r="F575" s="2">
        <f t="shared" si="25"/>
        <v>4.9382796319041153</v>
      </c>
      <c r="G575" s="2">
        <f t="shared" si="27"/>
        <v>4.802613062767862</v>
      </c>
      <c r="H575">
        <v>437.4513</v>
      </c>
      <c r="I575">
        <f>_xlfn.IFNA(VLOOKUP(A575,'AGGG LN'!A:B,2,FALSE),I574)</f>
        <v>4.0198200000000002</v>
      </c>
      <c r="J575">
        <f>_xlfn.IFNA(VLOOKUP(A575,BNDW!A:B,2,FALSE),J574)</f>
        <v>63.3078</v>
      </c>
      <c r="K575">
        <f>_xlfn.IFNA(VLOOKUP(A575,'TY1'!A:C,3,FALSE),K574)</f>
        <v>117.765625</v>
      </c>
      <c r="L575">
        <f>_xlfn.IFNA(VLOOKUP(A575,'RX1'!A:B,2,FALSE),L574)</f>
        <v>139.53</v>
      </c>
    </row>
    <row r="576" spans="1:12" x14ac:dyDescent="0.35">
      <c r="A576" s="3">
        <v>44823</v>
      </c>
      <c r="B576" s="2">
        <f t="shared" si="26"/>
        <v>6.0865990296602668</v>
      </c>
      <c r="C576" s="2">
        <f t="shared" si="26"/>
        <v>1.3912371255090463</v>
      </c>
      <c r="D576" s="2">
        <f t="shared" si="26"/>
        <v>4.1534653086866173</v>
      </c>
      <c r="E576" s="2">
        <f t="shared" si="25"/>
        <v>4.7730652630718229</v>
      </c>
      <c r="F576" s="2">
        <f t="shared" si="25"/>
        <v>4.9519462977475763</v>
      </c>
      <c r="G576" s="2">
        <f t="shared" si="27"/>
        <v>4.8088414700069739</v>
      </c>
      <c r="H576">
        <v>439.92270000000002</v>
      </c>
      <c r="I576">
        <f>_xlfn.IFNA(VLOOKUP(A576,'AGGG LN'!A:B,2,FALSE),I575)</f>
        <v>4.0198200000000002</v>
      </c>
      <c r="J576">
        <f>_xlfn.IFNA(VLOOKUP(A576,BNDW!A:B,2,FALSE),J575)</f>
        <v>63.654200000000003</v>
      </c>
      <c r="K576">
        <f>_xlfn.IFNA(VLOOKUP(A576,'TY1'!A:C,3,FALSE),K575)</f>
        <v>118.28125</v>
      </c>
      <c r="L576">
        <f>_xlfn.IFNA(VLOOKUP(A576,'RX1'!A:B,2,FALSE),L575)</f>
        <v>141.44999999999999</v>
      </c>
    </row>
    <row r="577" spans="1:12" x14ac:dyDescent="0.35">
      <c r="A577" s="3">
        <v>44820</v>
      </c>
      <c r="B577" s="2">
        <f t="shared" si="26"/>
        <v>6.0875791759836426</v>
      </c>
      <c r="C577" s="2">
        <f t="shared" si="26"/>
        <v>1.4012100668426755</v>
      </c>
      <c r="D577" s="2">
        <f t="shared" si="26"/>
        <v>4.155466315350246</v>
      </c>
      <c r="E577" s="2">
        <f t="shared" si="25"/>
        <v>4.7763623316702013</v>
      </c>
      <c r="F577" s="2">
        <f t="shared" si="25"/>
        <v>4.9527236554772625</v>
      </c>
      <c r="G577" s="2">
        <f t="shared" si="27"/>
        <v>4.8116345964316132</v>
      </c>
      <c r="H577">
        <v>440.35410000000002</v>
      </c>
      <c r="I577">
        <f>_xlfn.IFNA(VLOOKUP(A577,'AGGG LN'!A:B,2,FALSE),I576)</f>
        <v>4.0601099999999999</v>
      </c>
      <c r="J577">
        <f>_xlfn.IFNA(VLOOKUP(A577,BNDW!A:B,2,FALSE),J576)</f>
        <v>63.781700000000001</v>
      </c>
      <c r="K577">
        <f>_xlfn.IFNA(VLOOKUP(A577,'TY1'!A:C,3,FALSE),K576)</f>
        <v>118.671875</v>
      </c>
      <c r="L577">
        <f>_xlfn.IFNA(VLOOKUP(A577,'RX1'!A:B,2,FALSE),L576)</f>
        <v>141.56</v>
      </c>
    </row>
    <row r="578" spans="1:12" x14ac:dyDescent="0.35">
      <c r="A578" s="3">
        <v>44819</v>
      </c>
      <c r="B578" s="2">
        <f t="shared" si="26"/>
        <v>6.0886729241953867</v>
      </c>
      <c r="C578" s="2">
        <f t="shared" si="26"/>
        <v>1.4017394689876688</v>
      </c>
      <c r="D578" s="2">
        <f t="shared" si="26"/>
        <v>4.1547385692136869</v>
      </c>
      <c r="E578" s="2">
        <f t="shared" si="26"/>
        <v>4.774253460452357</v>
      </c>
      <c r="F578" s="2">
        <f t="shared" si="26"/>
        <v>4.9561791083001969</v>
      </c>
      <c r="G578" s="2">
        <f t="shared" si="27"/>
        <v>4.8106385900219255</v>
      </c>
      <c r="H578">
        <v>440.83600000000001</v>
      </c>
      <c r="I578">
        <f>_xlfn.IFNA(VLOOKUP(A578,'AGGG LN'!A:B,2,FALSE),I577)</f>
        <v>4.0622600000000002</v>
      </c>
      <c r="J578">
        <f>_xlfn.IFNA(VLOOKUP(A578,BNDW!A:B,2,FALSE),J577)</f>
        <v>63.735300000000002</v>
      </c>
      <c r="K578">
        <f>_xlfn.IFNA(VLOOKUP(A578,'TY1'!A:C,3,FALSE),K577)</f>
        <v>118.421875</v>
      </c>
      <c r="L578">
        <f>_xlfn.IFNA(VLOOKUP(A578,'RX1'!A:B,2,FALSE),L577)</f>
        <v>142.05000000000001</v>
      </c>
    </row>
    <row r="579" spans="1:12" x14ac:dyDescent="0.35">
      <c r="A579" s="3">
        <v>44818</v>
      </c>
      <c r="B579" s="2">
        <f t="shared" ref="B579:E642" si="28">LN(H579)</f>
        <v>6.0923609132612739</v>
      </c>
      <c r="C579" s="2">
        <f t="shared" si="28"/>
        <v>1.4062489376555136</v>
      </c>
      <c r="D579" s="2">
        <f t="shared" si="28"/>
        <v>4.1582313085005778</v>
      </c>
      <c r="E579" s="2">
        <f t="shared" si="28"/>
        <v>4.7782039528168507</v>
      </c>
      <c r="F579" s="2">
        <f t="shared" ref="F579:F642" si="29">LN(L579)</f>
        <v>4.9590612585502081</v>
      </c>
      <c r="G579" s="2">
        <f t="shared" ref="G579:G642" si="30">E579*0.8+F579*0.2</f>
        <v>4.8143754139635222</v>
      </c>
      <c r="H579">
        <v>442.46480000000003</v>
      </c>
      <c r="I579">
        <f>_xlfn.IFNA(VLOOKUP(A579,'AGGG LN'!A:B,2,FALSE),I578)</f>
        <v>4.0806199999999997</v>
      </c>
      <c r="J579">
        <f>_xlfn.IFNA(VLOOKUP(A579,BNDW!A:B,2,FALSE),J578)</f>
        <v>63.958300000000001</v>
      </c>
      <c r="K579">
        <f>_xlfn.IFNA(VLOOKUP(A579,'TY1'!A:C,3,FALSE),K578)</f>
        <v>118.890625</v>
      </c>
      <c r="L579">
        <f>_xlfn.IFNA(VLOOKUP(A579,'RX1'!A:B,2,FALSE),L578)</f>
        <v>142.46</v>
      </c>
    </row>
    <row r="580" spans="1:12" x14ac:dyDescent="0.35">
      <c r="A580" s="3">
        <v>44817</v>
      </c>
      <c r="B580" s="2">
        <f t="shared" si="28"/>
        <v>6.091602599412794</v>
      </c>
      <c r="C580" s="2">
        <f t="shared" si="28"/>
        <v>1.4022095401099623</v>
      </c>
      <c r="D580" s="2">
        <f t="shared" si="28"/>
        <v>4.156481765001157</v>
      </c>
      <c r="E580" s="2">
        <f t="shared" si="28"/>
        <v>4.7780725208655541</v>
      </c>
      <c r="F580" s="2">
        <f t="shared" si="29"/>
        <v>4.9573751544553719</v>
      </c>
      <c r="G580" s="2">
        <f t="shared" si="30"/>
        <v>4.813933047583518</v>
      </c>
      <c r="H580">
        <v>442.12939999999998</v>
      </c>
      <c r="I580">
        <f>_xlfn.IFNA(VLOOKUP(A580,'AGGG LN'!A:B,2,FALSE),I579)</f>
        <v>4.0641699999999998</v>
      </c>
      <c r="J580">
        <f>_xlfn.IFNA(VLOOKUP(A580,BNDW!A:B,2,FALSE),J579)</f>
        <v>63.846499999999999</v>
      </c>
      <c r="K580">
        <f>_xlfn.IFNA(VLOOKUP(A580,'TY1'!A:C,3,FALSE),K579)</f>
        <v>118.875</v>
      </c>
      <c r="L580">
        <f>_xlfn.IFNA(VLOOKUP(A580,'RX1'!A:B,2,FALSE),L579)</f>
        <v>142.22</v>
      </c>
    </row>
    <row r="581" spans="1:12" x14ac:dyDescent="0.35">
      <c r="A581" s="3">
        <v>44816</v>
      </c>
      <c r="B581" s="2">
        <f t="shared" si="28"/>
        <v>6.1002548244033941</v>
      </c>
      <c r="C581" s="2">
        <f t="shared" si="28"/>
        <v>1.4157245143098016</v>
      </c>
      <c r="D581" s="2">
        <f t="shared" si="28"/>
        <v>4.160406921728014</v>
      </c>
      <c r="E581" s="2">
        <f t="shared" si="28"/>
        <v>4.7835778434609093</v>
      </c>
      <c r="F581" s="2">
        <f t="shared" si="29"/>
        <v>4.965149663935124</v>
      </c>
      <c r="G581" s="2">
        <f t="shared" si="30"/>
        <v>4.8198922075557524</v>
      </c>
      <c r="H581">
        <v>445.97140000000002</v>
      </c>
      <c r="I581">
        <f>_xlfn.IFNA(VLOOKUP(A581,'AGGG LN'!A:B,2,FALSE),I580)</f>
        <v>4.1194699999999997</v>
      </c>
      <c r="J581">
        <f>_xlfn.IFNA(VLOOKUP(A581,BNDW!A:B,2,FALSE),J580)</f>
        <v>64.0976</v>
      </c>
      <c r="K581">
        <f>_xlfn.IFNA(VLOOKUP(A581,'TY1'!A:C,3,FALSE),K580)</f>
        <v>119.53125</v>
      </c>
      <c r="L581">
        <f>_xlfn.IFNA(VLOOKUP(A581,'RX1'!A:B,2,FALSE),L580)</f>
        <v>143.33000000000001</v>
      </c>
    </row>
    <row r="582" spans="1:12" x14ac:dyDescent="0.35">
      <c r="A582" s="3">
        <v>44813</v>
      </c>
      <c r="B582" s="2">
        <f t="shared" si="28"/>
        <v>6.0966699257326811</v>
      </c>
      <c r="C582" s="2">
        <f t="shared" si="28"/>
        <v>1.4109699003937821</v>
      </c>
      <c r="D582" s="2">
        <f t="shared" si="28"/>
        <v>4.1589565181632704</v>
      </c>
      <c r="E582" s="2">
        <f t="shared" si="28"/>
        <v>4.7846230486775676</v>
      </c>
      <c r="F582" s="2">
        <f t="shared" si="29"/>
        <v>4.9586399989778753</v>
      </c>
      <c r="G582" s="2">
        <f t="shared" si="30"/>
        <v>4.8194264387376293</v>
      </c>
      <c r="H582">
        <v>444.37549999999999</v>
      </c>
      <c r="I582">
        <f>_xlfn.IFNA(VLOOKUP(A582,'AGGG LN'!A:B,2,FALSE),I581)</f>
        <v>4.0999299999999996</v>
      </c>
      <c r="J582">
        <f>_xlfn.IFNA(VLOOKUP(A582,BNDW!A:B,2,FALSE),J581)</f>
        <v>64.0047</v>
      </c>
      <c r="K582">
        <f>_xlfn.IFNA(VLOOKUP(A582,'TY1'!A:C,3,FALSE),K581)</f>
        <v>119.65625</v>
      </c>
      <c r="L582">
        <f>_xlfn.IFNA(VLOOKUP(A582,'RX1'!A:B,2,FALSE),L581)</f>
        <v>142.4</v>
      </c>
    </row>
    <row r="583" spans="1:12" x14ac:dyDescent="0.35">
      <c r="A583" s="3">
        <v>44812</v>
      </c>
      <c r="B583" s="2">
        <f t="shared" si="28"/>
        <v>6.0926745613389537</v>
      </c>
      <c r="C583" s="2">
        <f t="shared" si="28"/>
        <v>1.4064229156881629</v>
      </c>
      <c r="D583" s="2">
        <f t="shared" si="28"/>
        <v>4.160406921728014</v>
      </c>
      <c r="E583" s="2">
        <f t="shared" si="28"/>
        <v>4.7865798688179932</v>
      </c>
      <c r="F583" s="2">
        <f t="shared" si="29"/>
        <v>4.9583590606419916</v>
      </c>
      <c r="G583" s="2">
        <f t="shared" si="30"/>
        <v>4.8209357071827927</v>
      </c>
      <c r="H583">
        <v>442.60359999999997</v>
      </c>
      <c r="I583">
        <f>_xlfn.IFNA(VLOOKUP(A583,'AGGG LN'!A:B,2,FALSE),I582)</f>
        <v>4.0813300000000003</v>
      </c>
      <c r="J583">
        <f>_xlfn.IFNA(VLOOKUP(A583,BNDW!A:B,2,FALSE),J582)</f>
        <v>64.0976</v>
      </c>
      <c r="K583">
        <f>_xlfn.IFNA(VLOOKUP(A583,'TY1'!A:C,3,FALSE),K582)</f>
        <v>119.890625</v>
      </c>
      <c r="L583">
        <f>_xlfn.IFNA(VLOOKUP(A583,'RX1'!A:B,2,FALSE),L582)</f>
        <v>142.36000000000001</v>
      </c>
    </row>
    <row r="584" spans="1:12" x14ac:dyDescent="0.35">
      <c r="A584" s="3">
        <v>44811</v>
      </c>
      <c r="B584" s="2">
        <f t="shared" si="28"/>
        <v>6.0946073805253436</v>
      </c>
      <c r="C584" s="2">
        <f t="shared" si="28"/>
        <v>1.4073559994505302</v>
      </c>
      <c r="D584" s="2">
        <f t="shared" si="28"/>
        <v>4.165324790939148</v>
      </c>
      <c r="E584" s="2">
        <f t="shared" si="28"/>
        <v>4.7882726877651178</v>
      </c>
      <c r="F584" s="2">
        <f t="shared" si="29"/>
        <v>4.9697438527201792</v>
      </c>
      <c r="G584" s="2">
        <f t="shared" si="30"/>
        <v>4.8245669207561308</v>
      </c>
      <c r="H584">
        <v>443.4599</v>
      </c>
      <c r="I584">
        <f>_xlfn.IFNA(VLOOKUP(A584,'AGGG LN'!A:B,2,FALSE),I583)</f>
        <v>4.08514</v>
      </c>
      <c r="J584">
        <f>_xlfn.IFNA(VLOOKUP(A584,BNDW!A:B,2,FALSE),J583)</f>
        <v>64.413600000000002</v>
      </c>
      <c r="K584">
        <f>_xlfn.IFNA(VLOOKUP(A584,'TY1'!A:C,3,FALSE),K583)</f>
        <v>120.09375</v>
      </c>
      <c r="L584">
        <f>_xlfn.IFNA(VLOOKUP(A584,'RX1'!A:B,2,FALSE),L583)</f>
        <v>143.99</v>
      </c>
    </row>
    <row r="585" spans="1:12" x14ac:dyDescent="0.35">
      <c r="A585" s="3">
        <v>44810</v>
      </c>
      <c r="B585" s="2">
        <f t="shared" si="28"/>
        <v>6.0931051022843778</v>
      </c>
      <c r="C585" s="2">
        <f t="shared" si="28"/>
        <v>1.4005645558317914</v>
      </c>
      <c r="D585" s="2">
        <f t="shared" si="28"/>
        <v>4.1601026518835669</v>
      </c>
      <c r="E585" s="2">
        <f t="shared" si="28"/>
        <v>4.7834471159621943</v>
      </c>
      <c r="F585" s="2">
        <f t="shared" si="29"/>
        <v>4.9672405484437316</v>
      </c>
      <c r="G585" s="2">
        <f t="shared" si="30"/>
        <v>4.8202058024585019</v>
      </c>
      <c r="H585">
        <v>442.79419999999999</v>
      </c>
      <c r="I585">
        <f>_xlfn.IFNA(VLOOKUP(A585,'AGGG LN'!A:B,2,FALSE),I584)</f>
        <v>4.0574899999999996</v>
      </c>
      <c r="J585">
        <f>_xlfn.IFNA(VLOOKUP(A585,BNDW!A:B,2,FALSE),J584)</f>
        <v>64.078100000000006</v>
      </c>
      <c r="K585">
        <f>_xlfn.IFNA(VLOOKUP(A585,'TY1'!A:C,3,FALSE),K584)</f>
        <v>119.515625</v>
      </c>
      <c r="L585">
        <f>_xlfn.IFNA(VLOOKUP(A585,'RX1'!A:B,2,FALSE),L584)</f>
        <v>143.63</v>
      </c>
    </row>
    <row r="586" spans="1:12" x14ac:dyDescent="0.35">
      <c r="A586" s="3">
        <v>44809</v>
      </c>
      <c r="B586" s="2">
        <f t="shared" si="28"/>
        <v>6.100306620105461</v>
      </c>
      <c r="C586" s="2">
        <f t="shared" si="28"/>
        <v>1.4116672300882966</v>
      </c>
      <c r="D586" s="2">
        <f t="shared" si="28"/>
        <v>4.1601026518835669</v>
      </c>
      <c r="E586" s="2">
        <f t="shared" si="28"/>
        <v>4.7834471159621943</v>
      </c>
      <c r="F586" s="2">
        <f t="shared" si="29"/>
        <v>4.9707156700950117</v>
      </c>
      <c r="G586" s="2">
        <f t="shared" si="30"/>
        <v>4.8209008267887583</v>
      </c>
      <c r="H586">
        <v>445.99450000000002</v>
      </c>
      <c r="I586">
        <f>_xlfn.IFNA(VLOOKUP(A586,'AGGG LN'!A:B,2,FALSE),I585)</f>
        <v>4.1027899999999997</v>
      </c>
      <c r="J586">
        <f>_xlfn.IFNA(VLOOKUP(A586,BNDW!A:B,2,FALSE),J585)</f>
        <v>64.078100000000006</v>
      </c>
      <c r="K586">
        <f>_xlfn.IFNA(VLOOKUP(A586,'TY1'!A:C,3,FALSE),K585)</f>
        <v>119.515625</v>
      </c>
      <c r="L586">
        <f>_xlfn.IFNA(VLOOKUP(A586,'RX1'!A:B,2,FALSE),L585)</f>
        <v>144.13</v>
      </c>
    </row>
    <row r="587" spans="1:12" x14ac:dyDescent="0.35">
      <c r="A587" s="3">
        <v>44806</v>
      </c>
      <c r="B587" s="2">
        <f t="shared" si="28"/>
        <v>6.1045036815706135</v>
      </c>
      <c r="C587" s="2">
        <f t="shared" si="28"/>
        <v>1.4178075629573521</v>
      </c>
      <c r="D587" s="2">
        <f t="shared" si="28"/>
        <v>4.1677731369709967</v>
      </c>
      <c r="E587" s="2">
        <f t="shared" si="28"/>
        <v>4.7922978830979313</v>
      </c>
      <c r="F587" s="2">
        <f t="shared" si="29"/>
        <v>4.9749390294379818</v>
      </c>
      <c r="G587" s="2">
        <f t="shared" si="30"/>
        <v>4.8288261123659417</v>
      </c>
      <c r="H587">
        <v>447.87029999999999</v>
      </c>
      <c r="I587">
        <f>_xlfn.IFNA(VLOOKUP(A587,'AGGG LN'!A:B,2,FALSE),I586)</f>
        <v>4.1280599999999996</v>
      </c>
      <c r="J587">
        <f>_xlfn.IFNA(VLOOKUP(A587,BNDW!A:B,2,FALSE),J586)</f>
        <v>64.5715</v>
      </c>
      <c r="K587">
        <f>_xlfn.IFNA(VLOOKUP(A587,'TY1'!A:C,3,FALSE),K586)</f>
        <v>120.578125</v>
      </c>
      <c r="L587">
        <f>_xlfn.IFNA(VLOOKUP(A587,'RX1'!A:B,2,FALSE),L586)</f>
        <v>144.74</v>
      </c>
    </row>
    <row r="588" spans="1:12" x14ac:dyDescent="0.35">
      <c r="A588" s="3">
        <v>44805</v>
      </c>
      <c r="B588" s="2">
        <f t="shared" si="28"/>
        <v>6.0991633518358714</v>
      </c>
      <c r="C588" s="2">
        <f t="shared" si="28"/>
        <v>1.4114917243510026</v>
      </c>
      <c r="D588" s="2">
        <f t="shared" si="28"/>
        <v>4.163698035351131</v>
      </c>
      <c r="E588" s="2">
        <f t="shared" si="28"/>
        <v>4.786710187447226</v>
      </c>
      <c r="F588" s="2">
        <f t="shared" si="29"/>
        <v>4.9683539018396496</v>
      </c>
      <c r="G588" s="2">
        <f t="shared" si="30"/>
        <v>4.8230389303257111</v>
      </c>
      <c r="H588">
        <v>445.48489999999998</v>
      </c>
      <c r="I588">
        <f>_xlfn.IFNA(VLOOKUP(A588,'AGGG LN'!A:B,2,FALSE),I587)</f>
        <v>4.1020700000000003</v>
      </c>
      <c r="J588">
        <f>_xlfn.IFNA(VLOOKUP(A588,BNDW!A:B,2,FALSE),J587)</f>
        <v>64.308899999999994</v>
      </c>
      <c r="K588">
        <f>_xlfn.IFNA(VLOOKUP(A588,'TY1'!A:C,3,FALSE),K587)</f>
        <v>119.90625</v>
      </c>
      <c r="L588">
        <f>_xlfn.IFNA(VLOOKUP(A588,'RX1'!A:B,2,FALSE),L587)</f>
        <v>143.79</v>
      </c>
    </row>
    <row r="589" spans="1:12" x14ac:dyDescent="0.35">
      <c r="A589" s="3">
        <v>44804</v>
      </c>
      <c r="B589" s="2">
        <f t="shared" si="28"/>
        <v>6.1083963316640437</v>
      </c>
      <c r="C589" s="2">
        <f t="shared" si="28"/>
        <v>1.4225298537019859</v>
      </c>
      <c r="D589" s="2">
        <f t="shared" si="28"/>
        <v>4.167206162739193</v>
      </c>
      <c r="E589" s="2">
        <f t="shared" si="28"/>
        <v>4.7943690812493633</v>
      </c>
      <c r="F589" s="2">
        <f t="shared" si="29"/>
        <v>4.9725872264587263</v>
      </c>
      <c r="G589" s="2">
        <f t="shared" si="30"/>
        <v>4.8300127102912356</v>
      </c>
      <c r="H589">
        <v>449.61709999999999</v>
      </c>
      <c r="I589">
        <f>_xlfn.IFNA(VLOOKUP(A589,'AGGG LN'!A:B,2,FALSE),I588)</f>
        <v>4.1475999999999997</v>
      </c>
      <c r="J589">
        <f>_xlfn.IFNA(VLOOKUP(A589,BNDW!A:B,2,FALSE),J588)</f>
        <v>64.534899999999993</v>
      </c>
      <c r="K589">
        <f>_xlfn.IFNA(VLOOKUP(A589,'TY1'!A:C,3,FALSE),K588)</f>
        <v>120.828125</v>
      </c>
      <c r="L589">
        <f>_xlfn.IFNA(VLOOKUP(A589,'RX1'!A:B,2,FALSE),L588)</f>
        <v>144.4</v>
      </c>
    </row>
    <row r="590" spans="1:12" x14ac:dyDescent="0.35">
      <c r="A590" s="3">
        <v>44803</v>
      </c>
      <c r="B590" s="2">
        <f t="shared" si="28"/>
        <v>6.1090031084385084</v>
      </c>
      <c r="C590" s="2">
        <f t="shared" si="28"/>
        <v>1.4242546649062864</v>
      </c>
      <c r="D590" s="2">
        <f t="shared" si="28"/>
        <v>4.1718671740429532</v>
      </c>
      <c r="E590" s="2">
        <f t="shared" si="28"/>
        <v>4.7954030738450415</v>
      </c>
      <c r="F590" s="2">
        <f t="shared" si="29"/>
        <v>4.9741787570856406</v>
      </c>
      <c r="G590" s="2">
        <f t="shared" si="30"/>
        <v>4.831158210493161</v>
      </c>
      <c r="H590">
        <v>449.89</v>
      </c>
      <c r="I590">
        <f>_xlfn.IFNA(VLOOKUP(A590,'AGGG LN'!A:B,2,FALSE),I589)</f>
        <v>4.1547599999999996</v>
      </c>
      <c r="J590">
        <f>_xlfn.IFNA(VLOOKUP(A590,BNDW!A:B,2,FALSE),J589)</f>
        <v>64.836399999999998</v>
      </c>
      <c r="K590">
        <f>_xlfn.IFNA(VLOOKUP(A590,'TY1'!A:C,3,FALSE),K589)</f>
        <v>120.953125</v>
      </c>
      <c r="L590">
        <f>_xlfn.IFNA(VLOOKUP(A590,'RX1'!A:B,2,FALSE),L589)</f>
        <v>144.63</v>
      </c>
    </row>
    <row r="591" spans="1:12" x14ac:dyDescent="0.35">
      <c r="A591" s="3">
        <v>44802</v>
      </c>
      <c r="B591" s="2">
        <f t="shared" si="28"/>
        <v>6.1123545289822401</v>
      </c>
      <c r="C591" s="2">
        <f t="shared" si="28"/>
        <v>1.4242546649062864</v>
      </c>
      <c r="D591" s="2">
        <f t="shared" si="28"/>
        <v>4.170651068209172</v>
      </c>
      <c r="E591" s="2">
        <f t="shared" si="28"/>
        <v>4.7956614050270518</v>
      </c>
      <c r="F591" s="2">
        <f t="shared" si="29"/>
        <v>4.9770095664465952</v>
      </c>
      <c r="G591" s="2">
        <f t="shared" si="30"/>
        <v>4.8319310373109605</v>
      </c>
      <c r="H591">
        <v>451.40030000000002</v>
      </c>
      <c r="I591">
        <f>_xlfn.IFNA(VLOOKUP(A591,'AGGG LN'!A:B,2,FALSE),I590)</f>
        <v>4.1547599999999996</v>
      </c>
      <c r="J591">
        <f>_xlfn.IFNA(VLOOKUP(A591,BNDW!A:B,2,FALSE),J590)</f>
        <v>64.757599999999996</v>
      </c>
      <c r="K591">
        <f>_xlfn.IFNA(VLOOKUP(A591,'TY1'!A:C,3,FALSE),K590)</f>
        <v>120.984375</v>
      </c>
      <c r="L591">
        <f>_xlfn.IFNA(VLOOKUP(A591,'RX1'!A:B,2,FALSE),L590)</f>
        <v>145.04</v>
      </c>
    </row>
    <row r="592" spans="1:12" x14ac:dyDescent="0.35">
      <c r="A592" s="3">
        <v>44799</v>
      </c>
      <c r="B592" s="2">
        <f t="shared" si="28"/>
        <v>6.1172461752311866</v>
      </c>
      <c r="C592" s="2">
        <f t="shared" si="28"/>
        <v>1.4307728624636751</v>
      </c>
      <c r="D592" s="2">
        <f t="shared" si="28"/>
        <v>4.1766493249036163</v>
      </c>
      <c r="E592" s="2">
        <f t="shared" si="28"/>
        <v>4.8001714313560209</v>
      </c>
      <c r="F592" s="2">
        <f t="shared" si="29"/>
        <v>4.9862742931833202</v>
      </c>
      <c r="G592" s="2">
        <f t="shared" si="30"/>
        <v>4.8373920037214813</v>
      </c>
      <c r="H592">
        <v>453.61380000000003</v>
      </c>
      <c r="I592">
        <f>_xlfn.IFNA(VLOOKUP(A592,'AGGG LN'!A:B,2,FALSE),I591)</f>
        <v>4.1819300000000004</v>
      </c>
      <c r="J592">
        <f>_xlfn.IFNA(VLOOKUP(A592,BNDW!A:B,2,FALSE),J591)</f>
        <v>65.147199999999998</v>
      </c>
      <c r="K592">
        <f>_xlfn.IFNA(VLOOKUP(A592,'TY1'!A:C,3,FALSE),K591)</f>
        <v>121.53125</v>
      </c>
      <c r="L592">
        <f>_xlfn.IFNA(VLOOKUP(A592,'RX1'!A:B,2,FALSE),L591)</f>
        <v>146.38999999999999</v>
      </c>
    </row>
    <row r="593" spans="1:12" x14ac:dyDescent="0.35">
      <c r="A593" s="3">
        <v>44798</v>
      </c>
      <c r="B593" s="2">
        <f t="shared" si="28"/>
        <v>6.1187544709769437</v>
      </c>
      <c r="C593" s="2">
        <f t="shared" si="28"/>
        <v>1.4292891933176879</v>
      </c>
      <c r="D593" s="2">
        <f t="shared" si="28"/>
        <v>4.1794237960469394</v>
      </c>
      <c r="E593" s="2">
        <f t="shared" si="28"/>
        <v>4.801841416971186</v>
      </c>
      <c r="F593" s="2">
        <f t="shared" si="29"/>
        <v>4.9932178200591864</v>
      </c>
      <c r="G593" s="2">
        <f t="shared" si="30"/>
        <v>4.8401166975887868</v>
      </c>
      <c r="H593">
        <v>454.29849999999999</v>
      </c>
      <c r="I593">
        <f>_xlfn.IFNA(VLOOKUP(A593,'AGGG LN'!A:B,2,FALSE),I592)</f>
        <v>4.1757299999999997</v>
      </c>
      <c r="J593">
        <f>_xlfn.IFNA(VLOOKUP(A593,BNDW!A:B,2,FALSE),J592)</f>
        <v>65.328199999999995</v>
      </c>
      <c r="K593">
        <f>_xlfn.IFNA(VLOOKUP(A593,'TY1'!A:C,3,FALSE),K592)</f>
        <v>121.734375</v>
      </c>
      <c r="L593">
        <f>_xlfn.IFNA(VLOOKUP(A593,'RX1'!A:B,2,FALSE),L592)</f>
        <v>147.41</v>
      </c>
    </row>
    <row r="594" spans="1:12" x14ac:dyDescent="0.35">
      <c r="A594" s="3">
        <v>44797</v>
      </c>
      <c r="B594" s="2">
        <f t="shared" si="28"/>
        <v>6.1152970257089763</v>
      </c>
      <c r="C594" s="2">
        <f t="shared" si="28"/>
        <v>1.4291766318128853</v>
      </c>
      <c r="D594" s="2">
        <f t="shared" si="28"/>
        <v>4.1735115019073916</v>
      </c>
      <c r="E594" s="2">
        <f t="shared" si="28"/>
        <v>4.7974678571311999</v>
      </c>
      <c r="F594" s="2">
        <f t="shared" si="29"/>
        <v>4.9883215164996715</v>
      </c>
      <c r="G594" s="2">
        <f t="shared" si="30"/>
        <v>4.8356385890048941</v>
      </c>
      <c r="H594">
        <v>452.73050000000001</v>
      </c>
      <c r="I594">
        <f>_xlfn.IFNA(VLOOKUP(A594,'AGGG LN'!A:B,2,FALSE),I593)</f>
        <v>4.1752599999999997</v>
      </c>
      <c r="J594">
        <f>_xlfn.IFNA(VLOOKUP(A594,BNDW!A:B,2,FALSE),J593)</f>
        <v>64.943100000000001</v>
      </c>
      <c r="K594">
        <f>_xlfn.IFNA(VLOOKUP(A594,'TY1'!A:C,3,FALSE),K593)</f>
        <v>121.203125</v>
      </c>
      <c r="L594">
        <f>_xlfn.IFNA(VLOOKUP(A594,'RX1'!A:B,2,FALSE),L593)</f>
        <v>146.69</v>
      </c>
    </row>
    <row r="595" spans="1:12" x14ac:dyDescent="0.35">
      <c r="A595" s="3">
        <v>44796</v>
      </c>
      <c r="B595" s="2">
        <f t="shared" si="28"/>
        <v>6.1185024022786338</v>
      </c>
      <c r="C595" s="2">
        <f t="shared" si="28"/>
        <v>1.4348130598744924</v>
      </c>
      <c r="D595" s="2">
        <f t="shared" si="28"/>
        <v>4.1771051116769629</v>
      </c>
      <c r="E595" s="2">
        <f t="shared" si="28"/>
        <v>4.8005570602572583</v>
      </c>
      <c r="F595" s="2">
        <f t="shared" si="29"/>
        <v>4.9932856557611425</v>
      </c>
      <c r="G595" s="2">
        <f t="shared" si="30"/>
        <v>4.8391027793580355</v>
      </c>
      <c r="H595">
        <v>454.18400000000003</v>
      </c>
      <c r="I595">
        <f>_xlfn.IFNA(VLOOKUP(A595,'AGGG LN'!A:B,2,FALSE),I594)</f>
        <v>4.1988599999999998</v>
      </c>
      <c r="J595">
        <f>_xlfn.IFNA(VLOOKUP(A595,BNDW!A:B,2,FALSE),J594)</f>
        <v>65.176900000000003</v>
      </c>
      <c r="K595">
        <f>_xlfn.IFNA(VLOOKUP(A595,'TY1'!A:C,3,FALSE),K594)</f>
        <v>121.578125</v>
      </c>
      <c r="L595">
        <f>_xlfn.IFNA(VLOOKUP(A595,'RX1'!A:B,2,FALSE),L594)</f>
        <v>147.41999999999999</v>
      </c>
    </row>
    <row r="596" spans="1:12" x14ac:dyDescent="0.35">
      <c r="A596" s="3">
        <v>44795</v>
      </c>
      <c r="B596" s="2">
        <f t="shared" si="28"/>
        <v>6.1183412211287287</v>
      </c>
      <c r="C596" s="2">
        <f t="shared" si="28"/>
        <v>1.4291766318128853</v>
      </c>
      <c r="D596" s="2">
        <f t="shared" si="28"/>
        <v>4.177930217009048</v>
      </c>
      <c r="E596" s="2">
        <f t="shared" si="28"/>
        <v>4.8013278722173141</v>
      </c>
      <c r="F596" s="2">
        <f t="shared" si="29"/>
        <v>4.9957923472264811</v>
      </c>
      <c r="G596" s="2">
        <f t="shared" si="30"/>
        <v>4.8402207672191473</v>
      </c>
      <c r="H596">
        <v>454.11079999999998</v>
      </c>
      <c r="I596">
        <f>_xlfn.IFNA(VLOOKUP(A596,'AGGG LN'!A:B,2,FALSE),I595)</f>
        <v>4.1752599999999997</v>
      </c>
      <c r="J596">
        <f>_xlfn.IFNA(VLOOKUP(A596,BNDW!A:B,2,FALSE),J595)</f>
        <v>65.230699999999999</v>
      </c>
      <c r="K596">
        <f>_xlfn.IFNA(VLOOKUP(A596,'TY1'!A:C,3,FALSE),K595)</f>
        <v>121.671875</v>
      </c>
      <c r="L596">
        <f>_xlfn.IFNA(VLOOKUP(A596,'RX1'!A:B,2,FALSE),L595)</f>
        <v>147.79</v>
      </c>
    </row>
    <row r="597" spans="1:12" x14ac:dyDescent="0.35">
      <c r="A597" s="3">
        <v>44792</v>
      </c>
      <c r="B597" s="2">
        <f t="shared" si="28"/>
        <v>6.1246728875567689</v>
      </c>
      <c r="C597" s="2">
        <f t="shared" si="28"/>
        <v>1.4344152537580392</v>
      </c>
      <c r="D597" s="2">
        <f t="shared" si="28"/>
        <v>4.182329492932257</v>
      </c>
      <c r="E597" s="2">
        <f t="shared" si="28"/>
        <v>4.8045332086368973</v>
      </c>
      <c r="F597" s="2">
        <f t="shared" si="29"/>
        <v>5.0012581322836587</v>
      </c>
      <c r="G597" s="2">
        <f t="shared" si="30"/>
        <v>4.8438781933662494</v>
      </c>
      <c r="H597">
        <v>456.99520000000001</v>
      </c>
      <c r="I597">
        <f>_xlfn.IFNA(VLOOKUP(A597,'AGGG LN'!A:B,2,FALSE),I596)</f>
        <v>4.19719</v>
      </c>
      <c r="J597">
        <f>_xlfn.IFNA(VLOOKUP(A597,BNDW!A:B,2,FALSE),J596)</f>
        <v>65.518299999999996</v>
      </c>
      <c r="K597">
        <f>_xlfn.IFNA(VLOOKUP(A597,'TY1'!A:C,3,FALSE),K596)</f>
        <v>122.0625</v>
      </c>
      <c r="L597">
        <f>_xlfn.IFNA(VLOOKUP(A597,'RX1'!A:B,2,FALSE),L596)</f>
        <v>148.6</v>
      </c>
    </row>
    <row r="598" spans="1:12" x14ac:dyDescent="0.35">
      <c r="A598" s="3">
        <v>44791</v>
      </c>
      <c r="B598" s="2">
        <f t="shared" si="28"/>
        <v>6.1352267386765629</v>
      </c>
      <c r="C598" s="2">
        <f t="shared" si="28"/>
        <v>1.4492996762475872</v>
      </c>
      <c r="D598" s="2">
        <f t="shared" si="28"/>
        <v>4.1898077606215134</v>
      </c>
      <c r="E598" s="2">
        <f t="shared" si="28"/>
        <v>4.8105315675065032</v>
      </c>
      <c r="F598" s="2">
        <f t="shared" si="29"/>
        <v>5.0145609120987285</v>
      </c>
      <c r="G598" s="2">
        <f t="shared" si="30"/>
        <v>4.8513374364249486</v>
      </c>
      <c r="H598">
        <v>461.84379999999999</v>
      </c>
      <c r="I598">
        <f>_xlfn.IFNA(VLOOKUP(A598,'AGGG LN'!A:B,2,FALSE),I597)</f>
        <v>4.2601300000000002</v>
      </c>
      <c r="J598">
        <f>_xlfn.IFNA(VLOOKUP(A598,BNDW!A:B,2,FALSE),J597)</f>
        <v>66.010099999999994</v>
      </c>
      <c r="K598">
        <f>_xlfn.IFNA(VLOOKUP(A598,'TY1'!A:C,3,FALSE),K597)</f>
        <v>122.796875</v>
      </c>
      <c r="L598">
        <f>_xlfn.IFNA(VLOOKUP(A598,'RX1'!A:B,2,FALSE),L597)</f>
        <v>150.59</v>
      </c>
    </row>
    <row r="599" spans="1:12" x14ac:dyDescent="0.35">
      <c r="A599" s="3">
        <v>44790</v>
      </c>
      <c r="B599" s="2">
        <f t="shared" si="28"/>
        <v>6.1358168074001069</v>
      </c>
      <c r="C599" s="2">
        <f t="shared" si="28"/>
        <v>1.4498581886479389</v>
      </c>
      <c r="D599" s="2">
        <f t="shared" si="28"/>
        <v>4.1889635941478369</v>
      </c>
      <c r="E599" s="2">
        <f t="shared" si="28"/>
        <v>4.8098951517782833</v>
      </c>
      <c r="F599" s="2">
        <f t="shared" si="29"/>
        <v>5.0142952549277426</v>
      </c>
      <c r="G599" s="2">
        <f t="shared" si="30"/>
        <v>4.8507751724081754</v>
      </c>
      <c r="H599">
        <v>462.1164</v>
      </c>
      <c r="I599">
        <f>_xlfn.IFNA(VLOOKUP(A599,'AGGG LN'!A:B,2,FALSE),I598)</f>
        <v>4.2625099999999998</v>
      </c>
      <c r="J599">
        <f>_xlfn.IFNA(VLOOKUP(A599,BNDW!A:B,2,FALSE),J598)</f>
        <v>65.954400000000007</v>
      </c>
      <c r="K599">
        <f>_xlfn.IFNA(VLOOKUP(A599,'TY1'!A:C,3,FALSE),K598)</f>
        <v>122.71875</v>
      </c>
      <c r="L599">
        <f>_xlfn.IFNA(VLOOKUP(A599,'RX1'!A:B,2,FALSE),L598)</f>
        <v>150.55000000000001</v>
      </c>
    </row>
    <row r="600" spans="1:12" x14ac:dyDescent="0.35">
      <c r="A600" s="3">
        <v>44789</v>
      </c>
      <c r="B600" s="2">
        <f t="shared" si="28"/>
        <v>6.142307261646053</v>
      </c>
      <c r="C600" s="2">
        <f t="shared" si="28"/>
        <v>1.4547680978797244</v>
      </c>
      <c r="D600" s="2">
        <f t="shared" si="28"/>
        <v>4.1949934957885846</v>
      </c>
      <c r="E600" s="2">
        <f t="shared" si="28"/>
        <v>4.8149751728631207</v>
      </c>
      <c r="F600" s="2">
        <f t="shared" si="29"/>
        <v>5.0236173283194248</v>
      </c>
      <c r="G600" s="2">
        <f t="shared" si="30"/>
        <v>4.8567036039543812</v>
      </c>
      <c r="H600">
        <v>465.12549999999999</v>
      </c>
      <c r="I600">
        <f>_xlfn.IFNA(VLOOKUP(A600,'AGGG LN'!A:B,2,FALSE),I599)</f>
        <v>4.2834899999999996</v>
      </c>
      <c r="J600">
        <f>_xlfn.IFNA(VLOOKUP(A600,BNDW!A:B,2,FALSE),J599)</f>
        <v>66.353300000000004</v>
      </c>
      <c r="K600">
        <f>_xlfn.IFNA(VLOOKUP(A600,'TY1'!A:C,3,FALSE),K599)</f>
        <v>123.34375</v>
      </c>
      <c r="L600">
        <f>_xlfn.IFNA(VLOOKUP(A600,'RX1'!A:B,2,FALSE),L599)</f>
        <v>151.96</v>
      </c>
    </row>
    <row r="601" spans="1:12" x14ac:dyDescent="0.35">
      <c r="A601" s="3">
        <v>44788</v>
      </c>
      <c r="B601" s="2">
        <f t="shared" si="28"/>
        <v>6.1458794777322083</v>
      </c>
      <c r="C601" s="2">
        <f t="shared" si="28"/>
        <v>1.4605944576736807</v>
      </c>
      <c r="D601" s="2">
        <f t="shared" si="28"/>
        <v>4.1983441522405851</v>
      </c>
      <c r="E601" s="2">
        <f t="shared" si="28"/>
        <v>4.8175055385856975</v>
      </c>
      <c r="F601" s="2">
        <f t="shared" si="29"/>
        <v>5.0312872338271166</v>
      </c>
      <c r="G601" s="2">
        <f t="shared" si="30"/>
        <v>4.8602618776339819</v>
      </c>
      <c r="H601">
        <v>466.79</v>
      </c>
      <c r="I601">
        <f>_xlfn.IFNA(VLOOKUP(A601,'AGGG LN'!A:B,2,FALSE),I600)</f>
        <v>4.3085199999999997</v>
      </c>
      <c r="J601">
        <f>_xlfn.IFNA(VLOOKUP(A601,BNDW!A:B,2,FALSE),J600)</f>
        <v>66.575999999999993</v>
      </c>
      <c r="K601">
        <f>_xlfn.IFNA(VLOOKUP(A601,'TY1'!A:C,3,FALSE),K600)</f>
        <v>123.65625</v>
      </c>
      <c r="L601">
        <f>_xlfn.IFNA(VLOOKUP(A601,'RX1'!A:B,2,FALSE),L600)</f>
        <v>153.13</v>
      </c>
    </row>
    <row r="602" spans="1:12" x14ac:dyDescent="0.35">
      <c r="A602" s="3">
        <v>44785</v>
      </c>
      <c r="B602" s="2">
        <f t="shared" si="28"/>
        <v>6.1440708206678805</v>
      </c>
      <c r="C602" s="2">
        <f t="shared" si="28"/>
        <v>1.4572699324245497</v>
      </c>
      <c r="D602" s="2">
        <f t="shared" si="28"/>
        <v>4.1949407464556625</v>
      </c>
      <c r="E602" s="2">
        <f t="shared" si="28"/>
        <v>4.8139612310779007</v>
      </c>
      <c r="F602" s="2">
        <f t="shared" si="29"/>
        <v>5.0223662169719541</v>
      </c>
      <c r="G602" s="2">
        <f t="shared" si="30"/>
        <v>4.8556422282567118</v>
      </c>
      <c r="H602">
        <v>465.94650000000001</v>
      </c>
      <c r="I602">
        <f>_xlfn.IFNA(VLOOKUP(A602,'AGGG LN'!A:B,2,FALSE),I601)</f>
        <v>4.2942200000000001</v>
      </c>
      <c r="J602">
        <f>_xlfn.IFNA(VLOOKUP(A602,BNDW!A:B,2,FALSE),J601)</f>
        <v>66.349800000000002</v>
      </c>
      <c r="K602">
        <f>_xlfn.IFNA(VLOOKUP(A602,'TY1'!A:C,3,FALSE),K601)</f>
        <v>123.21875</v>
      </c>
      <c r="L602">
        <f>_xlfn.IFNA(VLOOKUP(A602,'RX1'!A:B,2,FALSE),L601)</f>
        <v>151.77000000000001</v>
      </c>
    </row>
    <row r="603" spans="1:12" x14ac:dyDescent="0.35">
      <c r="A603" s="3">
        <v>44784</v>
      </c>
      <c r="B603" s="2">
        <f t="shared" si="28"/>
        <v>6.1468445424457769</v>
      </c>
      <c r="C603" s="2">
        <f t="shared" si="28"/>
        <v>1.4626394718690956</v>
      </c>
      <c r="D603" s="2">
        <f t="shared" si="28"/>
        <v>4.1916345989973385</v>
      </c>
      <c r="E603" s="2">
        <f t="shared" si="28"/>
        <v>4.8125653803341617</v>
      </c>
      <c r="F603" s="2">
        <f t="shared" si="29"/>
        <v>5.0234857060750757</v>
      </c>
      <c r="G603" s="2">
        <f t="shared" si="30"/>
        <v>4.8547494454823443</v>
      </c>
      <c r="H603">
        <v>467.2407</v>
      </c>
      <c r="I603">
        <f>_xlfn.IFNA(VLOOKUP(A603,'AGGG LN'!A:B,2,FALSE),I602)</f>
        <v>4.3173399999999997</v>
      </c>
      <c r="J603">
        <f>_xlfn.IFNA(VLOOKUP(A603,BNDW!A:B,2,FALSE),J602)</f>
        <v>66.130799999999994</v>
      </c>
      <c r="K603">
        <f>_xlfn.IFNA(VLOOKUP(A603,'TY1'!A:C,3,FALSE),K602)</f>
        <v>123.046875</v>
      </c>
      <c r="L603">
        <f>_xlfn.IFNA(VLOOKUP(A603,'RX1'!A:B,2,FALSE),L602)</f>
        <v>151.94</v>
      </c>
    </row>
    <row r="604" spans="1:12" x14ac:dyDescent="0.35">
      <c r="A604" s="3">
        <v>44783</v>
      </c>
      <c r="B604" s="2">
        <f t="shared" si="28"/>
        <v>6.151152297598049</v>
      </c>
      <c r="C604" s="2">
        <f t="shared" si="28"/>
        <v>1.464955345422424</v>
      </c>
      <c r="D604" s="2">
        <f t="shared" si="28"/>
        <v>4.1975071642363853</v>
      </c>
      <c r="E604" s="2">
        <f t="shared" si="28"/>
        <v>4.817884541811762</v>
      </c>
      <c r="F604" s="2">
        <f t="shared" si="29"/>
        <v>5.0323315521780163</v>
      </c>
      <c r="G604" s="2">
        <f t="shared" si="30"/>
        <v>4.8607739438850128</v>
      </c>
      <c r="H604">
        <v>469.25779999999997</v>
      </c>
      <c r="I604">
        <f>_xlfn.IFNA(VLOOKUP(A604,'AGGG LN'!A:B,2,FALSE),I603)</f>
        <v>4.32735</v>
      </c>
      <c r="J604">
        <f>_xlfn.IFNA(VLOOKUP(A604,BNDW!A:B,2,FALSE),J603)</f>
        <v>66.520300000000006</v>
      </c>
      <c r="K604">
        <f>_xlfn.IFNA(VLOOKUP(A604,'TY1'!A:C,3,FALSE),K603)</f>
        <v>123.703125</v>
      </c>
      <c r="L604">
        <f>_xlfn.IFNA(VLOOKUP(A604,'RX1'!A:B,2,FALSE),L603)</f>
        <v>153.29</v>
      </c>
    </row>
    <row r="605" spans="1:12" x14ac:dyDescent="0.35">
      <c r="A605" s="3">
        <v>44782</v>
      </c>
      <c r="B605" s="2">
        <f t="shared" si="28"/>
        <v>6.1429548340834739</v>
      </c>
      <c r="C605" s="2">
        <f t="shared" si="28"/>
        <v>1.4561585195927407</v>
      </c>
      <c r="D605" s="2">
        <f t="shared" si="28"/>
        <v>4.1951336447837724</v>
      </c>
      <c r="E605" s="2">
        <f t="shared" si="28"/>
        <v>4.8157349550954409</v>
      </c>
      <c r="F605" s="2">
        <f t="shared" si="29"/>
        <v>5.0278856475027833</v>
      </c>
      <c r="G605" s="2">
        <f t="shared" si="30"/>
        <v>4.8581650935769094</v>
      </c>
      <c r="H605">
        <v>465.42680000000001</v>
      </c>
      <c r="I605">
        <f>_xlfn.IFNA(VLOOKUP(A605,'AGGG LN'!A:B,2,FALSE),I604)</f>
        <v>4.2894500000000004</v>
      </c>
      <c r="J605">
        <f>_xlfn.IFNA(VLOOKUP(A605,BNDW!A:B,2,FALSE),J604)</f>
        <v>66.3626</v>
      </c>
      <c r="K605">
        <f>_xlfn.IFNA(VLOOKUP(A605,'TY1'!A:C,3,FALSE),K604)</f>
        <v>123.4375</v>
      </c>
      <c r="L605">
        <f>_xlfn.IFNA(VLOOKUP(A605,'RX1'!A:B,2,FALSE),L604)</f>
        <v>152.61000000000001</v>
      </c>
    </row>
    <row r="606" spans="1:12" x14ac:dyDescent="0.35">
      <c r="A606" s="3">
        <v>44781</v>
      </c>
      <c r="B606" s="2">
        <f t="shared" si="28"/>
        <v>6.144899756761772</v>
      </c>
      <c r="C606" s="2">
        <f t="shared" si="28"/>
        <v>1.4595424994367097</v>
      </c>
      <c r="D606" s="2">
        <f t="shared" si="28"/>
        <v>4.196531045965858</v>
      </c>
      <c r="E606" s="2">
        <f t="shared" si="28"/>
        <v>4.8187683244587696</v>
      </c>
      <c r="F606" s="2">
        <f t="shared" si="29"/>
        <v>5.0313525356849773</v>
      </c>
      <c r="G606" s="2">
        <f t="shared" si="30"/>
        <v>4.8612851667040111</v>
      </c>
      <c r="H606">
        <v>466.3329</v>
      </c>
      <c r="I606">
        <f>_xlfn.IFNA(VLOOKUP(A606,'AGGG LN'!A:B,2,FALSE),I605)</f>
        <v>4.3039899999999998</v>
      </c>
      <c r="J606">
        <f>_xlfn.IFNA(VLOOKUP(A606,BNDW!A:B,2,FALSE),J605)</f>
        <v>66.455399999999997</v>
      </c>
      <c r="K606">
        <f>_xlfn.IFNA(VLOOKUP(A606,'TY1'!A:C,3,FALSE),K605)</f>
        <v>123.8125</v>
      </c>
      <c r="L606">
        <f>_xlfn.IFNA(VLOOKUP(A606,'RX1'!A:B,2,FALSE),L605)</f>
        <v>153.13999999999999</v>
      </c>
    </row>
    <row r="607" spans="1:12" x14ac:dyDescent="0.35">
      <c r="A607" s="3">
        <v>44778</v>
      </c>
      <c r="B607" s="2">
        <f t="shared" si="28"/>
        <v>6.1399190343903589</v>
      </c>
      <c r="C607" s="2">
        <f t="shared" si="28"/>
        <v>1.4505851953355884</v>
      </c>
      <c r="D607" s="2">
        <f t="shared" si="28"/>
        <v>4.1947146463647123</v>
      </c>
      <c r="E607" s="2">
        <f t="shared" si="28"/>
        <v>4.8148484863487306</v>
      </c>
      <c r="F607" s="2">
        <f t="shared" si="29"/>
        <v>5.0263117734812637</v>
      </c>
      <c r="G607" s="2">
        <f t="shared" si="30"/>
        <v>4.8571411437752374</v>
      </c>
      <c r="H607">
        <v>464.01600000000002</v>
      </c>
      <c r="I607">
        <f>_xlfn.IFNA(VLOOKUP(A607,'AGGG LN'!A:B,2,FALSE),I606)</f>
        <v>4.2656099999999997</v>
      </c>
      <c r="J607">
        <f>_xlfn.IFNA(VLOOKUP(A607,BNDW!A:B,2,FALSE),J606)</f>
        <v>66.334800000000001</v>
      </c>
      <c r="K607">
        <f>_xlfn.IFNA(VLOOKUP(A607,'TY1'!A:C,3,FALSE),K606)</f>
        <v>123.328125</v>
      </c>
      <c r="L607">
        <f>_xlfn.IFNA(VLOOKUP(A607,'RX1'!A:B,2,FALSE),L606)</f>
        <v>152.37</v>
      </c>
    </row>
    <row r="608" spans="1:12" x14ac:dyDescent="0.35">
      <c r="A608" s="3">
        <v>44777</v>
      </c>
      <c r="B608" s="2">
        <f t="shared" si="28"/>
        <v>6.1501982090112053</v>
      </c>
      <c r="C608" s="2">
        <f t="shared" si="28"/>
        <v>1.4644606941183858</v>
      </c>
      <c r="D608" s="2">
        <f t="shared" si="28"/>
        <v>4.203763829990641</v>
      </c>
      <c r="E608" s="2">
        <f t="shared" si="28"/>
        <v>4.8258106070841826</v>
      </c>
      <c r="F608" s="2">
        <f t="shared" si="29"/>
        <v>5.0390931669127399</v>
      </c>
      <c r="G608" s="2">
        <f t="shared" si="30"/>
        <v>4.8684671190498943</v>
      </c>
      <c r="H608">
        <v>468.81029999999998</v>
      </c>
      <c r="I608">
        <f>_xlfn.IFNA(VLOOKUP(A608,'AGGG LN'!A:B,2,FALSE),I607)</f>
        <v>4.3252100000000002</v>
      </c>
      <c r="J608">
        <f>_xlfn.IFNA(VLOOKUP(A608,BNDW!A:B,2,FALSE),J607)</f>
        <v>66.937799999999996</v>
      </c>
      <c r="K608">
        <f>_xlfn.IFNA(VLOOKUP(A608,'TY1'!A:C,3,FALSE),K607)</f>
        <v>124.6875</v>
      </c>
      <c r="L608">
        <f>_xlfn.IFNA(VLOOKUP(A608,'RX1'!A:B,2,FALSE),L607)</f>
        <v>154.33000000000001</v>
      </c>
    </row>
    <row r="609" spans="1:12" x14ac:dyDescent="0.35">
      <c r="A609" s="3">
        <v>44776</v>
      </c>
      <c r="B609" s="2">
        <f t="shared" si="28"/>
        <v>6.1446269530391397</v>
      </c>
      <c r="C609" s="2">
        <f t="shared" si="28"/>
        <v>1.455267565746784</v>
      </c>
      <c r="D609" s="2">
        <f t="shared" si="28"/>
        <v>4.2001539771095899</v>
      </c>
      <c r="E609" s="2">
        <f t="shared" si="28"/>
        <v>4.8206595183654413</v>
      </c>
      <c r="F609" s="2">
        <f t="shared" si="29"/>
        <v>5.0329836977600175</v>
      </c>
      <c r="G609" s="2">
        <f t="shared" si="30"/>
        <v>4.8631243542443565</v>
      </c>
      <c r="H609">
        <v>466.20569999999998</v>
      </c>
      <c r="I609">
        <f>_xlfn.IFNA(VLOOKUP(A609,'AGGG LN'!A:B,2,FALSE),I608)</f>
        <v>4.2856300000000003</v>
      </c>
      <c r="J609">
        <f>_xlfn.IFNA(VLOOKUP(A609,BNDW!A:B,2,FALSE),J608)</f>
        <v>66.696600000000004</v>
      </c>
      <c r="K609">
        <f>_xlfn.IFNA(VLOOKUP(A609,'TY1'!A:C,3,FALSE),K608)</f>
        <v>124.046875</v>
      </c>
      <c r="L609">
        <f>_xlfn.IFNA(VLOOKUP(A609,'RX1'!A:B,2,FALSE),L608)</f>
        <v>153.38999999999999</v>
      </c>
    </row>
    <row r="610" spans="1:12" x14ac:dyDescent="0.35">
      <c r="A610" s="3">
        <v>44775</v>
      </c>
      <c r="B610" s="2">
        <f t="shared" si="28"/>
        <v>6.1485770506873934</v>
      </c>
      <c r="C610" s="2">
        <f t="shared" si="28"/>
        <v>1.4644052039436006</v>
      </c>
      <c r="D610" s="2">
        <f t="shared" si="28"/>
        <v>4.1963910926919645</v>
      </c>
      <c r="E610" s="2">
        <f t="shared" si="28"/>
        <v>4.8209114075355393</v>
      </c>
      <c r="F610" s="2">
        <f t="shared" si="29"/>
        <v>5.0403882522456032</v>
      </c>
      <c r="G610" s="2">
        <f t="shared" si="30"/>
        <v>4.8648067764775522</v>
      </c>
      <c r="H610">
        <v>468.05090000000001</v>
      </c>
      <c r="I610">
        <f>_xlfn.IFNA(VLOOKUP(A610,'AGGG LN'!A:B,2,FALSE),I609)</f>
        <v>4.3249700000000004</v>
      </c>
      <c r="J610">
        <f>_xlfn.IFNA(VLOOKUP(A610,BNDW!A:B,2,FALSE),J609)</f>
        <v>66.446100000000001</v>
      </c>
      <c r="K610">
        <f>_xlfn.IFNA(VLOOKUP(A610,'TY1'!A:C,3,FALSE),K609)</f>
        <v>124.078125</v>
      </c>
      <c r="L610">
        <f>_xlfn.IFNA(VLOOKUP(A610,'RX1'!A:B,2,FALSE),L609)</f>
        <v>154.53</v>
      </c>
    </row>
    <row r="611" spans="1:12" x14ac:dyDescent="0.35">
      <c r="A611" s="3">
        <v>44774</v>
      </c>
      <c r="B611" s="2">
        <f t="shared" si="28"/>
        <v>6.1558571701451656</v>
      </c>
      <c r="C611" s="2">
        <f t="shared" si="28"/>
        <v>1.4716552100705473</v>
      </c>
      <c r="D611" s="2">
        <f t="shared" si="28"/>
        <v>4.2043179223351199</v>
      </c>
      <c r="E611" s="2">
        <f t="shared" si="28"/>
        <v>4.8308106175008882</v>
      </c>
      <c r="F611" s="2">
        <f t="shared" si="29"/>
        <v>5.0424569064192122</v>
      </c>
      <c r="G611" s="2">
        <f t="shared" si="30"/>
        <v>4.8731398752845534</v>
      </c>
      <c r="H611">
        <v>471.4708</v>
      </c>
      <c r="I611">
        <f>_xlfn.IFNA(VLOOKUP(A611,'AGGG LN'!A:B,2,FALSE),I610)</f>
        <v>4.3564400000000001</v>
      </c>
      <c r="J611">
        <f>_xlfn.IFNA(VLOOKUP(A611,BNDW!A:B,2,FALSE),J610)</f>
        <v>66.974900000000005</v>
      </c>
      <c r="K611">
        <f>_xlfn.IFNA(VLOOKUP(A611,'TY1'!A:C,3,FALSE),K610)</f>
        <v>125.3125</v>
      </c>
      <c r="L611">
        <f>_xlfn.IFNA(VLOOKUP(A611,'RX1'!A:B,2,FALSE),L610)</f>
        <v>154.85</v>
      </c>
    </row>
    <row r="612" spans="1:12" x14ac:dyDescent="0.35">
      <c r="A612" s="3">
        <v>44771</v>
      </c>
      <c r="B612" s="2">
        <f t="shared" si="28"/>
        <v>6.1486573806041136</v>
      </c>
      <c r="C612" s="2">
        <f t="shared" si="28"/>
        <v>1.4621969719458576</v>
      </c>
      <c r="D612" s="2">
        <f t="shared" si="28"/>
        <v>4.2005392298783937</v>
      </c>
      <c r="E612" s="2">
        <f t="shared" si="28"/>
        <v>4.8290634561928467</v>
      </c>
      <c r="F612" s="2">
        <f t="shared" si="29"/>
        <v>5.0374070445936834</v>
      </c>
      <c r="G612" s="2">
        <f t="shared" si="30"/>
        <v>4.870732173873014</v>
      </c>
      <c r="H612">
        <v>468.08850000000001</v>
      </c>
      <c r="I612">
        <f>_xlfn.IFNA(VLOOKUP(A612,'AGGG LN'!A:B,2,FALSE),I611)</f>
        <v>4.3154300000000001</v>
      </c>
      <c r="J612">
        <f>_xlfn.IFNA(VLOOKUP(A612,BNDW!A:B,2,FALSE),J611)</f>
        <v>66.722300000000004</v>
      </c>
      <c r="K612">
        <f>_xlfn.IFNA(VLOOKUP(A612,'TY1'!A:C,3,FALSE),K611)</f>
        <v>125.09375</v>
      </c>
      <c r="L612">
        <f>_xlfn.IFNA(VLOOKUP(A612,'RX1'!A:B,2,FALSE),L611)</f>
        <v>154.07</v>
      </c>
    </row>
    <row r="613" spans="1:12" x14ac:dyDescent="0.35">
      <c r="A613" s="3">
        <v>44770</v>
      </c>
      <c r="B613" s="2">
        <f t="shared" si="28"/>
        <v>6.1450485664134886</v>
      </c>
      <c r="C613" s="2">
        <f t="shared" si="28"/>
        <v>1.4608706164690628</v>
      </c>
      <c r="D613" s="2">
        <f t="shared" si="28"/>
        <v>4.1988021703816054</v>
      </c>
      <c r="E613" s="2">
        <f t="shared" si="28"/>
        <v>4.827813612260619</v>
      </c>
      <c r="F613" s="2">
        <f t="shared" si="29"/>
        <v>5.0390931669127399</v>
      </c>
      <c r="G613" s="2">
        <f t="shared" si="30"/>
        <v>4.8700695231910434</v>
      </c>
      <c r="H613">
        <v>466.40230000000003</v>
      </c>
      <c r="I613">
        <f>_xlfn.IFNA(VLOOKUP(A613,'AGGG LN'!A:B,2,FALSE),I612)</f>
        <v>4.3097099999999999</v>
      </c>
      <c r="J613">
        <f>_xlfn.IFNA(VLOOKUP(A613,BNDW!A:B,2,FALSE),J612)</f>
        <v>66.606499999999997</v>
      </c>
      <c r="K613">
        <f>_xlfn.IFNA(VLOOKUP(A613,'TY1'!A:C,3,FALSE),K612)</f>
        <v>124.9375</v>
      </c>
      <c r="L613">
        <f>_xlfn.IFNA(VLOOKUP(A613,'RX1'!A:B,2,FALSE),L612)</f>
        <v>154.33000000000001</v>
      </c>
    </row>
    <row r="614" spans="1:12" x14ac:dyDescent="0.35">
      <c r="A614" s="3">
        <v>44769</v>
      </c>
      <c r="B614" s="2">
        <f t="shared" si="28"/>
        <v>6.1354122820349737</v>
      </c>
      <c r="C614" s="2">
        <f t="shared" si="28"/>
        <v>1.4496352904305538</v>
      </c>
      <c r="D614" s="2">
        <f t="shared" si="28"/>
        <v>4.1916829867770149</v>
      </c>
      <c r="E614" s="2">
        <f t="shared" si="28"/>
        <v>4.8233011954787566</v>
      </c>
      <c r="F614" s="2">
        <f t="shared" si="29"/>
        <v>5.0277545859036445</v>
      </c>
      <c r="G614" s="2">
        <f t="shared" si="30"/>
        <v>4.8641918735637342</v>
      </c>
      <c r="H614">
        <v>461.92950000000002</v>
      </c>
      <c r="I614">
        <f>_xlfn.IFNA(VLOOKUP(A614,'AGGG LN'!A:B,2,FALSE),I613)</f>
        <v>4.2615600000000002</v>
      </c>
      <c r="J614">
        <f>_xlfn.IFNA(VLOOKUP(A614,BNDW!A:B,2,FALSE),J613)</f>
        <v>66.134</v>
      </c>
      <c r="K614">
        <f>_xlfn.IFNA(VLOOKUP(A614,'TY1'!A:C,3,FALSE),K613)</f>
        <v>124.375</v>
      </c>
      <c r="L614">
        <f>_xlfn.IFNA(VLOOKUP(A614,'RX1'!A:B,2,FALSE),L613)</f>
        <v>152.59</v>
      </c>
    </row>
    <row r="615" spans="1:12" x14ac:dyDescent="0.35">
      <c r="A615" s="3">
        <v>44768</v>
      </c>
      <c r="B615" s="2">
        <f t="shared" si="28"/>
        <v>6.1354759260855101</v>
      </c>
      <c r="C615" s="2">
        <f t="shared" si="28"/>
        <v>1.449074305617591</v>
      </c>
      <c r="D615" s="2">
        <f t="shared" si="28"/>
        <v>4.1902818181003934</v>
      </c>
      <c r="E615" s="2">
        <f t="shared" si="28"/>
        <v>4.8187683244587696</v>
      </c>
      <c r="F615" s="2">
        <f t="shared" si="29"/>
        <v>5.0267710760056596</v>
      </c>
      <c r="G615" s="2">
        <f t="shared" si="30"/>
        <v>4.8603688747681479</v>
      </c>
      <c r="H615">
        <v>461.95890000000003</v>
      </c>
      <c r="I615">
        <f>_xlfn.IFNA(VLOOKUP(A615,'AGGG LN'!A:B,2,FALSE),I614)</f>
        <v>4.2591700000000001</v>
      </c>
      <c r="J615">
        <f>_xlfn.IFNA(VLOOKUP(A615,BNDW!A:B,2,FALSE),J614)</f>
        <v>66.041399999999996</v>
      </c>
      <c r="K615">
        <f>_xlfn.IFNA(VLOOKUP(A615,'TY1'!A:C,3,FALSE),K614)</f>
        <v>123.8125</v>
      </c>
      <c r="L615">
        <f>_xlfn.IFNA(VLOOKUP(A615,'RX1'!A:B,2,FALSE),L614)</f>
        <v>152.44</v>
      </c>
    </row>
    <row r="616" spans="1:12" x14ac:dyDescent="0.35">
      <c r="A616" s="3">
        <v>44767</v>
      </c>
      <c r="B616" s="2">
        <f t="shared" si="28"/>
        <v>6.1359548583246717</v>
      </c>
      <c r="C616" s="2">
        <f t="shared" si="28"/>
        <v>1.4500810371927806</v>
      </c>
      <c r="D616" s="2">
        <f t="shared" si="28"/>
        <v>4.1885966066410072</v>
      </c>
      <c r="E616" s="2">
        <f t="shared" si="28"/>
        <v>4.8171263916617244</v>
      </c>
      <c r="F616" s="2">
        <f t="shared" si="29"/>
        <v>5.0184711798640311</v>
      </c>
      <c r="G616" s="2">
        <f t="shared" si="30"/>
        <v>4.8573953493021857</v>
      </c>
      <c r="H616">
        <v>462.18020000000001</v>
      </c>
      <c r="I616">
        <f>_xlfn.IFNA(VLOOKUP(A616,'AGGG LN'!A:B,2,FALSE),I615)</f>
        <v>4.2634600000000002</v>
      </c>
      <c r="J616">
        <f>_xlfn.IFNA(VLOOKUP(A616,BNDW!A:B,2,FALSE),J615)</f>
        <v>65.930199999999999</v>
      </c>
      <c r="K616">
        <f>_xlfn.IFNA(VLOOKUP(A616,'TY1'!A:C,3,FALSE),K615)</f>
        <v>123.609375</v>
      </c>
      <c r="L616">
        <f>_xlfn.IFNA(VLOOKUP(A616,'RX1'!A:B,2,FALSE),L615)</f>
        <v>151.18</v>
      </c>
    </row>
    <row r="617" spans="1:12" x14ac:dyDescent="0.35">
      <c r="A617" s="3">
        <v>44764</v>
      </c>
      <c r="B617" s="2">
        <f t="shared" si="28"/>
        <v>6.1372223911281534</v>
      </c>
      <c r="C617" s="2">
        <f t="shared" si="28"/>
        <v>1.4507516289565019</v>
      </c>
      <c r="D617" s="2">
        <f t="shared" si="28"/>
        <v>4.1897198914193092</v>
      </c>
      <c r="E617" s="2">
        <f t="shared" si="28"/>
        <v>4.8190206903907082</v>
      </c>
      <c r="F617" s="2">
        <f t="shared" si="29"/>
        <v>5.0165510945255596</v>
      </c>
      <c r="G617" s="2">
        <f t="shared" si="30"/>
        <v>4.8585267712176785</v>
      </c>
      <c r="H617">
        <v>462.76639999999998</v>
      </c>
      <c r="I617">
        <f>_xlfn.IFNA(VLOOKUP(A617,'AGGG LN'!A:B,2,FALSE),I616)</f>
        <v>4.2663200000000003</v>
      </c>
      <c r="J617">
        <f>_xlfn.IFNA(VLOOKUP(A617,BNDW!A:B,2,FALSE),J616)</f>
        <v>66.004300000000001</v>
      </c>
      <c r="K617">
        <f>_xlfn.IFNA(VLOOKUP(A617,'TY1'!A:C,3,FALSE),K616)</f>
        <v>123.84375</v>
      </c>
      <c r="L617">
        <f>_xlfn.IFNA(VLOOKUP(A617,'RX1'!A:B,2,FALSE),L616)</f>
        <v>150.88999999999999</v>
      </c>
    </row>
    <row r="618" spans="1:12" x14ac:dyDescent="0.35">
      <c r="A618" s="3">
        <v>44763</v>
      </c>
      <c r="B618" s="2">
        <f t="shared" si="28"/>
        <v>6.1271955500649975</v>
      </c>
      <c r="C618" s="2">
        <f t="shared" si="28"/>
        <v>1.4386092584933621</v>
      </c>
      <c r="D618" s="2">
        <f t="shared" si="28"/>
        <v>4.182141741499338</v>
      </c>
      <c r="E618" s="2">
        <f t="shared" si="28"/>
        <v>4.8110404086318441</v>
      </c>
      <c r="F618" s="2">
        <f t="shared" si="29"/>
        <v>5.0013254247704779</v>
      </c>
      <c r="G618" s="2">
        <f t="shared" si="30"/>
        <v>4.8490974118595709</v>
      </c>
      <c r="H618">
        <v>458.14949999999999</v>
      </c>
      <c r="I618">
        <f>_xlfn.IFNA(VLOOKUP(A618,'AGGG LN'!A:B,2,FALSE),I617)</f>
        <v>4.2148300000000001</v>
      </c>
      <c r="J618">
        <f>_xlfn.IFNA(VLOOKUP(A618,BNDW!A:B,2,FALSE),J617)</f>
        <v>65.506</v>
      </c>
      <c r="K618">
        <f>_xlfn.IFNA(VLOOKUP(A618,'TY1'!A:C,3,FALSE),K617)</f>
        <v>122.859375</v>
      </c>
      <c r="L618">
        <f>_xlfn.IFNA(VLOOKUP(A618,'RX1'!A:B,2,FALSE),L617)</f>
        <v>148.61000000000001</v>
      </c>
    </row>
    <row r="619" spans="1:12" x14ac:dyDescent="0.35">
      <c r="A619" s="3">
        <v>44762</v>
      </c>
      <c r="B619" s="2">
        <f t="shared" si="28"/>
        <v>6.1229126774978377</v>
      </c>
      <c r="C619" s="2">
        <f t="shared" si="28"/>
        <v>1.4371371790581595</v>
      </c>
      <c r="D619" s="2">
        <f t="shared" si="28"/>
        <v>4.1764405450980053</v>
      </c>
      <c r="E619" s="2">
        <f t="shared" si="28"/>
        <v>4.801841416971186</v>
      </c>
      <c r="F619" s="2">
        <f t="shared" si="29"/>
        <v>4.9952508920525087</v>
      </c>
      <c r="G619" s="2">
        <f t="shared" si="30"/>
        <v>4.8405233119874511</v>
      </c>
      <c r="H619">
        <v>456.19150000000002</v>
      </c>
      <c r="I619">
        <f>_xlfn.IFNA(VLOOKUP(A619,'AGGG LN'!A:B,2,FALSE),I618)</f>
        <v>4.2086300000000003</v>
      </c>
      <c r="J619">
        <f>_xlfn.IFNA(VLOOKUP(A619,BNDW!A:B,2,FALSE),J618)</f>
        <v>65.133600000000001</v>
      </c>
      <c r="K619">
        <f>_xlfn.IFNA(VLOOKUP(A619,'TY1'!A:C,3,FALSE),K618)</f>
        <v>121.734375</v>
      </c>
      <c r="L619">
        <f>_xlfn.IFNA(VLOOKUP(A619,'RX1'!A:B,2,FALSE),L618)</f>
        <v>147.71</v>
      </c>
    </row>
    <row r="620" spans="1:12" x14ac:dyDescent="0.35">
      <c r="A620" s="3">
        <v>44761</v>
      </c>
      <c r="B620" s="2">
        <f t="shared" si="28"/>
        <v>6.123939788451036</v>
      </c>
      <c r="C620" s="2">
        <f t="shared" si="28"/>
        <v>1.4391761431925763</v>
      </c>
      <c r="D620" s="2">
        <f t="shared" si="28"/>
        <v>4.1772922770427119</v>
      </c>
      <c r="E620" s="2">
        <f t="shared" si="28"/>
        <v>4.8033804707570891</v>
      </c>
      <c r="F620" s="2">
        <f t="shared" si="29"/>
        <v>4.9940315449294754</v>
      </c>
      <c r="G620" s="2">
        <f t="shared" si="30"/>
        <v>4.8415106855915671</v>
      </c>
      <c r="H620">
        <v>456.66030000000001</v>
      </c>
      <c r="I620">
        <f>_xlfn.IFNA(VLOOKUP(A620,'AGGG LN'!A:B,2,FALSE),I619)</f>
        <v>4.2172200000000002</v>
      </c>
      <c r="J620">
        <f>_xlfn.IFNA(VLOOKUP(A620,BNDW!A:B,2,FALSE),J619)</f>
        <v>65.189099999999996</v>
      </c>
      <c r="K620">
        <f>_xlfn.IFNA(VLOOKUP(A620,'TY1'!A:C,3,FALSE),K619)</f>
        <v>121.921875</v>
      </c>
      <c r="L620">
        <f>_xlfn.IFNA(VLOOKUP(A620,'RX1'!A:B,2,FALSE),L619)</f>
        <v>147.53</v>
      </c>
    </row>
    <row r="621" spans="1:12" x14ac:dyDescent="0.35">
      <c r="A621" s="3">
        <v>44760</v>
      </c>
      <c r="B621" s="2">
        <f t="shared" si="28"/>
        <v>6.1245647842983573</v>
      </c>
      <c r="C621" s="2">
        <f t="shared" si="28"/>
        <v>1.435551083100965</v>
      </c>
      <c r="D621" s="2">
        <f t="shared" si="28"/>
        <v>4.1784283245937246</v>
      </c>
      <c r="E621" s="2">
        <f t="shared" si="28"/>
        <v>4.807473071430449</v>
      </c>
      <c r="F621" s="2">
        <f t="shared" si="29"/>
        <v>4.9995743467368312</v>
      </c>
      <c r="G621" s="2">
        <f t="shared" si="30"/>
        <v>4.8458933264917254</v>
      </c>
      <c r="H621">
        <v>456.94580000000002</v>
      </c>
      <c r="I621">
        <f>_xlfn.IFNA(VLOOKUP(A621,'AGGG LN'!A:B,2,FALSE),I620)</f>
        <v>4.2019599999999997</v>
      </c>
      <c r="J621">
        <f>_xlfn.IFNA(VLOOKUP(A621,BNDW!A:B,2,FALSE),J620)</f>
        <v>65.263199999999998</v>
      </c>
      <c r="K621">
        <f>_xlfn.IFNA(VLOOKUP(A621,'TY1'!A:C,3,FALSE),K620)</f>
        <v>122.421875</v>
      </c>
      <c r="L621">
        <f>_xlfn.IFNA(VLOOKUP(A621,'RX1'!A:B,2,FALSE),L620)</f>
        <v>148.35</v>
      </c>
    </row>
    <row r="622" spans="1:12" x14ac:dyDescent="0.35">
      <c r="A622" s="3">
        <v>44757</v>
      </c>
      <c r="B622" s="2">
        <f t="shared" si="28"/>
        <v>6.1218546673484875</v>
      </c>
      <c r="C622" s="2">
        <f t="shared" si="28"/>
        <v>1.4378734896529695</v>
      </c>
      <c r="D622" s="2">
        <f t="shared" si="28"/>
        <v>4.1812635738350696</v>
      </c>
      <c r="E622" s="2">
        <f t="shared" si="28"/>
        <v>4.8088760434098257</v>
      </c>
      <c r="F622" s="2">
        <f t="shared" si="29"/>
        <v>5.0074970415957525</v>
      </c>
      <c r="G622" s="2">
        <f t="shared" si="30"/>
        <v>4.8486002430470112</v>
      </c>
      <c r="H622">
        <v>455.70909999999998</v>
      </c>
      <c r="I622">
        <f>_xlfn.IFNA(VLOOKUP(A622,'AGGG LN'!A:B,2,FALSE),I621)</f>
        <v>4.2117300000000002</v>
      </c>
      <c r="J622">
        <f>_xlfn.IFNA(VLOOKUP(A622,BNDW!A:B,2,FALSE),J621)</f>
        <v>65.448499999999996</v>
      </c>
      <c r="K622">
        <f>_xlfn.IFNA(VLOOKUP(A622,'TY1'!A:C,3,FALSE),K621)</f>
        <v>122.59375</v>
      </c>
      <c r="L622">
        <f>_xlfn.IFNA(VLOOKUP(A622,'RX1'!A:B,2,FALSE),L621)</f>
        <v>149.53</v>
      </c>
    </row>
    <row r="623" spans="1:12" x14ac:dyDescent="0.35">
      <c r="A623" s="3">
        <v>44756</v>
      </c>
      <c r="B623" s="2">
        <f t="shared" si="28"/>
        <v>6.1165801889338276</v>
      </c>
      <c r="C623" s="2">
        <f t="shared" si="28"/>
        <v>1.4308876354165982</v>
      </c>
      <c r="D623" s="2">
        <f t="shared" si="28"/>
        <v>4.1792798968373717</v>
      </c>
      <c r="E623" s="2">
        <f t="shared" si="28"/>
        <v>4.8077283036931924</v>
      </c>
      <c r="F623" s="2">
        <f t="shared" si="29"/>
        <v>5.0012581322836587</v>
      </c>
      <c r="G623" s="2">
        <f t="shared" si="30"/>
        <v>4.8464342694112865</v>
      </c>
      <c r="H623">
        <v>453.31180000000001</v>
      </c>
      <c r="I623">
        <f>_xlfn.IFNA(VLOOKUP(A623,'AGGG LN'!A:B,2,FALSE),I622)</f>
        <v>4.18241</v>
      </c>
      <c r="J623">
        <f>_xlfn.IFNA(VLOOKUP(A623,BNDW!A:B,2,FALSE),J622)</f>
        <v>65.318799999999996</v>
      </c>
      <c r="K623">
        <f>_xlfn.IFNA(VLOOKUP(A623,'TY1'!A:C,3,FALSE),K622)</f>
        <v>122.453125</v>
      </c>
      <c r="L623">
        <f>_xlfn.IFNA(VLOOKUP(A623,'RX1'!A:B,2,FALSE),L622)</f>
        <v>148.6</v>
      </c>
    </row>
    <row r="624" spans="1:12" x14ac:dyDescent="0.35">
      <c r="A624" s="3">
        <v>44755</v>
      </c>
      <c r="B624" s="2">
        <f t="shared" si="28"/>
        <v>6.1248973723749023</v>
      </c>
      <c r="C624" s="2">
        <f t="shared" si="28"/>
        <v>1.4363218547195387</v>
      </c>
      <c r="D624" s="2">
        <f t="shared" si="28"/>
        <v>4.1808387221447072</v>
      </c>
      <c r="E624" s="2">
        <f t="shared" si="28"/>
        <v>4.8111675784673302</v>
      </c>
      <c r="F624" s="2">
        <f t="shared" si="29"/>
        <v>5.0042818201240804</v>
      </c>
      <c r="G624" s="2">
        <f t="shared" si="30"/>
        <v>4.8497904267986804</v>
      </c>
      <c r="H624">
        <v>457.09780000000001</v>
      </c>
      <c r="I624">
        <f>_xlfn.IFNA(VLOOKUP(A624,'AGGG LN'!A:B,2,FALSE),I623)</f>
        <v>4.2051999999999996</v>
      </c>
      <c r="J624">
        <f>_xlfn.IFNA(VLOOKUP(A624,BNDW!A:B,2,FALSE),J623)</f>
        <v>65.420699999999997</v>
      </c>
      <c r="K624">
        <f>_xlfn.IFNA(VLOOKUP(A624,'TY1'!A:C,3,FALSE),K623)</f>
        <v>122.875</v>
      </c>
      <c r="L624">
        <f>_xlfn.IFNA(VLOOKUP(A624,'RX1'!A:B,2,FALSE),L623)</f>
        <v>149.05000000000001</v>
      </c>
    </row>
    <row r="625" spans="1:12" x14ac:dyDescent="0.35">
      <c r="A625" s="3">
        <v>44754</v>
      </c>
      <c r="B625" s="2">
        <f t="shared" si="28"/>
        <v>6.1224195612177601</v>
      </c>
      <c r="C625" s="2">
        <f t="shared" si="28"/>
        <v>1.4381773565995692</v>
      </c>
      <c r="D625" s="2">
        <f t="shared" si="28"/>
        <v>4.1775775601190777</v>
      </c>
      <c r="E625" s="2">
        <f t="shared" si="28"/>
        <v>4.809003488767801</v>
      </c>
      <c r="F625" s="2">
        <f t="shared" si="29"/>
        <v>5.0068949744805327</v>
      </c>
      <c r="G625" s="2">
        <f t="shared" si="30"/>
        <v>4.8485817859103477</v>
      </c>
      <c r="H625">
        <v>455.96660000000003</v>
      </c>
      <c r="I625">
        <f>_xlfn.IFNA(VLOOKUP(A625,'AGGG LN'!A:B,2,FALSE),I624)</f>
        <v>4.2130099999999997</v>
      </c>
      <c r="J625">
        <f>_xlfn.IFNA(VLOOKUP(A625,BNDW!A:B,2,FALSE),J624)</f>
        <v>65.207700000000003</v>
      </c>
      <c r="K625">
        <f>_xlfn.IFNA(VLOOKUP(A625,'TY1'!A:C,3,FALSE),K624)</f>
        <v>122.609375</v>
      </c>
      <c r="L625">
        <f>_xlfn.IFNA(VLOOKUP(A625,'RX1'!A:B,2,FALSE),L624)</f>
        <v>149.44</v>
      </c>
    </row>
    <row r="626" spans="1:12" x14ac:dyDescent="0.35">
      <c r="A626" s="3">
        <v>44753</v>
      </c>
      <c r="B626" s="2">
        <f t="shared" si="28"/>
        <v>6.1199892396004403</v>
      </c>
      <c r="C626" s="2">
        <f t="shared" si="28"/>
        <v>1.4333353773740241</v>
      </c>
      <c r="D626" s="2">
        <f t="shared" si="28"/>
        <v>4.1758707843283576</v>
      </c>
      <c r="E626" s="2">
        <f t="shared" si="28"/>
        <v>4.8067069835482421</v>
      </c>
      <c r="F626" s="2">
        <f t="shared" si="29"/>
        <v>4.9960629649129986</v>
      </c>
      <c r="G626" s="2">
        <f t="shared" si="30"/>
        <v>4.8445781798211938</v>
      </c>
      <c r="H626">
        <v>454.85980000000001</v>
      </c>
      <c r="I626">
        <f>_xlfn.IFNA(VLOOKUP(A626,'AGGG LN'!A:B,2,FALSE),I625)</f>
        <v>4.1926600000000001</v>
      </c>
      <c r="J626">
        <f>_xlfn.IFNA(VLOOKUP(A626,BNDW!A:B,2,FALSE),J625)</f>
        <v>65.096500000000006</v>
      </c>
      <c r="K626">
        <f>_xlfn.IFNA(VLOOKUP(A626,'TY1'!A:C,3,FALSE),K625)</f>
        <v>122.328125</v>
      </c>
      <c r="L626">
        <f>_xlfn.IFNA(VLOOKUP(A626,'RX1'!A:B,2,FALSE),L625)</f>
        <v>147.83000000000001</v>
      </c>
    </row>
    <row r="627" spans="1:12" x14ac:dyDescent="0.35">
      <c r="A627" s="3">
        <v>44750</v>
      </c>
      <c r="B627" s="2">
        <f t="shared" si="28"/>
        <v>6.1209442426824028</v>
      </c>
      <c r="C627" s="2">
        <f t="shared" si="28"/>
        <v>1.4346320419818086</v>
      </c>
      <c r="D627" s="2">
        <f t="shared" si="28"/>
        <v>4.1718779703891613</v>
      </c>
      <c r="E627" s="2">
        <f t="shared" si="28"/>
        <v>4.8005570602572583</v>
      </c>
      <c r="F627" s="2">
        <f t="shared" si="29"/>
        <v>4.9870254284571223</v>
      </c>
      <c r="G627" s="2">
        <f t="shared" si="30"/>
        <v>4.8378507338972314</v>
      </c>
      <c r="H627">
        <v>455.2944</v>
      </c>
      <c r="I627">
        <f>_xlfn.IFNA(VLOOKUP(A627,'AGGG LN'!A:B,2,FALSE),I626)</f>
        <v>4.1981000000000002</v>
      </c>
      <c r="J627">
        <f>_xlfn.IFNA(VLOOKUP(A627,BNDW!A:B,2,FALSE),J626)</f>
        <v>64.837100000000007</v>
      </c>
      <c r="K627">
        <f>_xlfn.IFNA(VLOOKUP(A627,'TY1'!A:C,3,FALSE),K626)</f>
        <v>121.578125</v>
      </c>
      <c r="L627">
        <f>_xlfn.IFNA(VLOOKUP(A627,'RX1'!A:B,2,FALSE),L626)</f>
        <v>146.5</v>
      </c>
    </row>
    <row r="628" spans="1:12" x14ac:dyDescent="0.35">
      <c r="A628" s="3">
        <v>44749</v>
      </c>
      <c r="B628" s="2">
        <f t="shared" si="28"/>
        <v>6.1231875242845399</v>
      </c>
      <c r="C628" s="2">
        <f t="shared" si="28"/>
        <v>1.4358152106546926</v>
      </c>
      <c r="D628" s="2">
        <f t="shared" si="28"/>
        <v>4.1741610904728459</v>
      </c>
      <c r="E628" s="2">
        <f t="shared" si="28"/>
        <v>4.8058124719557878</v>
      </c>
      <c r="F628" s="2">
        <f t="shared" si="29"/>
        <v>4.9902965231007252</v>
      </c>
      <c r="G628" s="2">
        <f t="shared" si="30"/>
        <v>4.8427092821847761</v>
      </c>
      <c r="H628">
        <v>456.31689999999998</v>
      </c>
      <c r="I628">
        <f>_xlfn.IFNA(VLOOKUP(A628,'AGGG LN'!A:B,2,FALSE),I627)</f>
        <v>4.2030700000000003</v>
      </c>
      <c r="J628">
        <f>_xlfn.IFNA(VLOOKUP(A628,BNDW!A:B,2,FALSE),J627)</f>
        <v>64.985299999999995</v>
      </c>
      <c r="K628">
        <f>_xlfn.IFNA(VLOOKUP(A628,'TY1'!A:C,3,FALSE),K627)</f>
        <v>122.21875</v>
      </c>
      <c r="L628">
        <f>_xlfn.IFNA(VLOOKUP(A628,'RX1'!A:B,2,FALSE),L627)</f>
        <v>146.97999999999999</v>
      </c>
    </row>
    <row r="629" spans="1:12" x14ac:dyDescent="0.35">
      <c r="A629" s="3">
        <v>44748</v>
      </c>
      <c r="B629" s="2">
        <f t="shared" si="28"/>
        <v>6.1260129224302533</v>
      </c>
      <c r="C629" s="2">
        <f t="shared" si="28"/>
        <v>1.4400270527571573</v>
      </c>
      <c r="D629" s="2">
        <f t="shared" si="28"/>
        <v>4.1757279092984447</v>
      </c>
      <c r="E629" s="2">
        <f t="shared" si="28"/>
        <v>4.8121843553724171</v>
      </c>
      <c r="F629" s="2">
        <f t="shared" si="29"/>
        <v>4.9996417526213905</v>
      </c>
      <c r="G629" s="2">
        <f t="shared" si="30"/>
        <v>4.8496758348222127</v>
      </c>
      <c r="H629">
        <v>457.608</v>
      </c>
      <c r="I629">
        <f>_xlfn.IFNA(VLOOKUP(A629,'AGGG LN'!A:B,2,FALSE),I628)</f>
        <v>4.2208100000000002</v>
      </c>
      <c r="J629">
        <f>_xlfn.IFNA(VLOOKUP(A629,BNDW!A:B,2,FALSE),J628)</f>
        <v>65.087199999999996</v>
      </c>
      <c r="K629">
        <f>_xlfn.IFNA(VLOOKUP(A629,'TY1'!A:C,3,FALSE),K628)</f>
        <v>123</v>
      </c>
      <c r="L629">
        <f>_xlfn.IFNA(VLOOKUP(A629,'RX1'!A:B,2,FALSE),L628)</f>
        <v>148.36000000000001</v>
      </c>
    </row>
    <row r="630" spans="1:12" x14ac:dyDescent="0.35">
      <c r="A630" s="3">
        <v>44747</v>
      </c>
      <c r="B630" s="2">
        <f t="shared" si="28"/>
        <v>6.1290188370193972</v>
      </c>
      <c r="C630" s="2">
        <f t="shared" si="28"/>
        <v>1.4437209334465828</v>
      </c>
      <c r="D630" s="2">
        <f t="shared" si="28"/>
        <v>4.1795630830050845</v>
      </c>
      <c r="E630" s="2">
        <f t="shared" si="28"/>
        <v>4.8192729926501521</v>
      </c>
      <c r="F630" s="2">
        <f t="shared" si="29"/>
        <v>4.9949800544856826</v>
      </c>
      <c r="G630" s="2">
        <f t="shared" si="30"/>
        <v>4.8544144050172582</v>
      </c>
      <c r="H630">
        <v>458.98559999999998</v>
      </c>
      <c r="I630">
        <f>_xlfn.IFNA(VLOOKUP(A630,'AGGG LN'!A:B,2,FALSE),I629)</f>
        <v>4.2364300000000004</v>
      </c>
      <c r="J630">
        <f>_xlfn.IFNA(VLOOKUP(A630,BNDW!A:B,2,FALSE),J629)</f>
        <v>65.337299999999999</v>
      </c>
      <c r="K630">
        <f>_xlfn.IFNA(VLOOKUP(A630,'TY1'!A:C,3,FALSE),K629)</f>
        <v>123.875</v>
      </c>
      <c r="L630">
        <f>_xlfn.IFNA(VLOOKUP(A630,'RX1'!A:B,2,FALSE),L629)</f>
        <v>147.66999999999999</v>
      </c>
    </row>
    <row r="631" spans="1:12" x14ac:dyDescent="0.35">
      <c r="A631" s="3">
        <v>44746</v>
      </c>
      <c r="B631" s="2">
        <f t="shared" si="28"/>
        <v>6.1304070233777059</v>
      </c>
      <c r="C631" s="2">
        <f t="shared" si="28"/>
        <v>1.444056065165924</v>
      </c>
      <c r="D631" s="2">
        <f t="shared" si="28"/>
        <v>4.1795630830050845</v>
      </c>
      <c r="E631" s="2">
        <f t="shared" si="28"/>
        <v>4.8192729926501521</v>
      </c>
      <c r="F631" s="2">
        <f t="shared" si="29"/>
        <v>4.9804509629189404</v>
      </c>
      <c r="G631" s="2">
        <f t="shared" si="30"/>
        <v>4.8515085867039094</v>
      </c>
      <c r="H631">
        <v>459.6232</v>
      </c>
      <c r="I631">
        <f>_xlfn.IFNA(VLOOKUP(A631,'AGGG LN'!A:B,2,FALSE),I630)</f>
        <v>4.2378499999999999</v>
      </c>
      <c r="J631">
        <f>_xlfn.IFNA(VLOOKUP(A631,BNDW!A:B,2,FALSE),J630)</f>
        <v>65.337299999999999</v>
      </c>
      <c r="K631">
        <f>_xlfn.IFNA(VLOOKUP(A631,'TY1'!A:C,3,FALSE),K630)</f>
        <v>123.875</v>
      </c>
      <c r="L631">
        <f>_xlfn.IFNA(VLOOKUP(A631,'RX1'!A:B,2,FALSE),L630)</f>
        <v>145.54</v>
      </c>
    </row>
    <row r="632" spans="1:12" x14ac:dyDescent="0.35">
      <c r="A632" s="3">
        <v>44743</v>
      </c>
      <c r="B632" s="2">
        <f t="shared" si="28"/>
        <v>6.1321892867146666</v>
      </c>
      <c r="C632" s="2">
        <f t="shared" si="28"/>
        <v>1.446843685983934</v>
      </c>
      <c r="D632" s="2">
        <f t="shared" si="28"/>
        <v>4.1802729919248245</v>
      </c>
      <c r="E632" s="2">
        <f t="shared" si="28"/>
        <v>4.8139612310779007</v>
      </c>
      <c r="F632" s="2">
        <f t="shared" si="29"/>
        <v>4.9923355369248226</v>
      </c>
      <c r="G632" s="2">
        <f t="shared" si="30"/>
        <v>4.8496360922472856</v>
      </c>
      <c r="H632">
        <v>460.44310000000002</v>
      </c>
      <c r="I632">
        <f>_xlfn.IFNA(VLOOKUP(A632,'AGGG LN'!A:B,2,FALSE),I631)</f>
        <v>4.2496799999999997</v>
      </c>
      <c r="J632">
        <f>_xlfn.IFNA(VLOOKUP(A632,BNDW!A:B,2,FALSE),J631)</f>
        <v>65.383700000000005</v>
      </c>
      <c r="K632">
        <f>_xlfn.IFNA(VLOOKUP(A632,'TY1'!A:C,3,FALSE),K631)</f>
        <v>123.21875</v>
      </c>
      <c r="L632">
        <f>_xlfn.IFNA(VLOOKUP(A632,'RX1'!A:B,2,FALSE),L631)</f>
        <v>147.28</v>
      </c>
    </row>
    <row r="633" spans="1:12" x14ac:dyDescent="0.35">
      <c r="A633" s="3">
        <v>44742</v>
      </c>
      <c r="B633" s="2">
        <f t="shared" si="28"/>
        <v>6.127621302948616</v>
      </c>
      <c r="C633" s="2">
        <f t="shared" si="28"/>
        <v>1.442043588077792</v>
      </c>
      <c r="D633" s="2">
        <f t="shared" si="28"/>
        <v>4.1728630319118301</v>
      </c>
      <c r="E633" s="2">
        <f t="shared" si="28"/>
        <v>4.8079834708290505</v>
      </c>
      <c r="F633" s="2">
        <f t="shared" si="29"/>
        <v>4.9781809705426463</v>
      </c>
      <c r="G633" s="2">
        <f t="shared" si="30"/>
        <v>4.8420229707717697</v>
      </c>
      <c r="H633">
        <v>458.34460000000001</v>
      </c>
      <c r="I633">
        <f>_xlfn.IFNA(VLOOKUP(A633,'AGGG LN'!A:B,2,FALSE),I632)</f>
        <v>4.22933</v>
      </c>
      <c r="J633">
        <f>_xlfn.IFNA(VLOOKUP(A633,BNDW!A:B,2,FALSE),J632)</f>
        <v>64.900999999999996</v>
      </c>
      <c r="K633">
        <f>_xlfn.IFNA(VLOOKUP(A633,'TY1'!A:C,3,FALSE),K632)</f>
        <v>122.484375</v>
      </c>
      <c r="L633">
        <f>_xlfn.IFNA(VLOOKUP(A633,'RX1'!A:B,2,FALSE),L632)</f>
        <v>145.21</v>
      </c>
    </row>
    <row r="634" spans="1:12" x14ac:dyDescent="0.35">
      <c r="A634" s="3">
        <v>44741</v>
      </c>
      <c r="B634" s="2">
        <f t="shared" si="28"/>
        <v>6.1232462536742114</v>
      </c>
      <c r="C634" s="2">
        <f t="shared" si="28"/>
        <v>1.4338432790713906</v>
      </c>
      <c r="D634" s="2">
        <f t="shared" si="28"/>
        <v>4.166572196218981</v>
      </c>
      <c r="E634" s="2">
        <f t="shared" si="28"/>
        <v>4.7996570280524971</v>
      </c>
      <c r="F634" s="2">
        <f t="shared" si="29"/>
        <v>4.9657773884544287</v>
      </c>
      <c r="G634" s="2">
        <f t="shared" si="30"/>
        <v>4.8328811001328837</v>
      </c>
      <c r="H634">
        <v>456.34370000000001</v>
      </c>
      <c r="I634">
        <f>_xlfn.IFNA(VLOOKUP(A634,'AGGG LN'!A:B,2,FALSE),I633)</f>
        <v>4.1947900000000002</v>
      </c>
      <c r="J634">
        <f>_xlfn.IFNA(VLOOKUP(A634,BNDW!A:B,2,FALSE),J633)</f>
        <v>64.494</v>
      </c>
      <c r="K634">
        <f>_xlfn.IFNA(VLOOKUP(A634,'TY1'!A:C,3,FALSE),K633)</f>
        <v>121.46875</v>
      </c>
      <c r="L634">
        <f>_xlfn.IFNA(VLOOKUP(A634,'RX1'!A:B,2,FALSE),L633)</f>
        <v>143.41999999999999</v>
      </c>
    </row>
    <row r="635" spans="1:12" x14ac:dyDescent="0.35">
      <c r="A635" s="3">
        <v>44740</v>
      </c>
      <c r="B635" s="2">
        <f t="shared" si="28"/>
        <v>6.1202862100969222</v>
      </c>
      <c r="C635" s="2">
        <f t="shared" si="28"/>
        <v>1.4320919567813915</v>
      </c>
      <c r="D635" s="2">
        <f t="shared" si="28"/>
        <v>4.1608187088274269</v>
      </c>
      <c r="E635" s="2">
        <f t="shared" si="28"/>
        <v>4.79294559346451</v>
      </c>
      <c r="F635" s="2">
        <f t="shared" si="29"/>
        <v>4.9530768002349674</v>
      </c>
      <c r="G635" s="2">
        <f t="shared" si="30"/>
        <v>4.8249718348186015</v>
      </c>
      <c r="H635">
        <v>454.99489999999997</v>
      </c>
      <c r="I635">
        <f>_xlfn.IFNA(VLOOKUP(A635,'AGGG LN'!A:B,2,FALSE),I634)</f>
        <v>4.1874500000000001</v>
      </c>
      <c r="J635">
        <f>_xlfn.IFNA(VLOOKUP(A635,BNDW!A:B,2,FALSE),J634)</f>
        <v>64.123999999999995</v>
      </c>
      <c r="K635">
        <f>_xlfn.IFNA(VLOOKUP(A635,'TY1'!A:C,3,FALSE),K634)</f>
        <v>120.65625</v>
      </c>
      <c r="L635">
        <f>_xlfn.IFNA(VLOOKUP(A635,'RX1'!A:B,2,FALSE),L634)</f>
        <v>141.61000000000001</v>
      </c>
    </row>
    <row r="636" spans="1:12" x14ac:dyDescent="0.35">
      <c r="A636" s="3">
        <v>44739</v>
      </c>
      <c r="B636" s="2">
        <f t="shared" si="28"/>
        <v>6.1249667205556291</v>
      </c>
      <c r="C636" s="2">
        <f t="shared" si="28"/>
        <v>1.4398043218862118</v>
      </c>
      <c r="D636" s="2">
        <f t="shared" si="28"/>
        <v>4.1613472323492822</v>
      </c>
      <c r="E636" s="2">
        <f t="shared" si="28"/>
        <v>4.7938516837471994</v>
      </c>
      <c r="F636" s="2">
        <f t="shared" si="29"/>
        <v>4.9622850331552089</v>
      </c>
      <c r="G636" s="2">
        <f t="shared" si="30"/>
        <v>4.8275383536288015</v>
      </c>
      <c r="H636">
        <v>457.12950000000001</v>
      </c>
      <c r="I636">
        <f>_xlfn.IFNA(VLOOKUP(A636,'AGGG LN'!A:B,2,FALSE),I635)</f>
        <v>4.2198700000000002</v>
      </c>
      <c r="J636">
        <f>_xlfn.IFNA(VLOOKUP(A636,BNDW!A:B,2,FALSE),J635)</f>
        <v>64.157899999999998</v>
      </c>
      <c r="K636">
        <f>_xlfn.IFNA(VLOOKUP(A636,'TY1'!A:C,3,FALSE),K635)</f>
        <v>120.765625</v>
      </c>
      <c r="L636">
        <f>_xlfn.IFNA(VLOOKUP(A636,'RX1'!A:B,2,FALSE),L635)</f>
        <v>142.91999999999999</v>
      </c>
    </row>
    <row r="637" spans="1:12" x14ac:dyDescent="0.35">
      <c r="A637" s="3">
        <v>44736</v>
      </c>
      <c r="B637" s="2">
        <f t="shared" si="28"/>
        <v>6.1273629486552901</v>
      </c>
      <c r="C637" s="2">
        <f t="shared" si="28"/>
        <v>1.4409813902695723</v>
      </c>
      <c r="D637" s="2">
        <f t="shared" si="28"/>
        <v>4.1654241439030528</v>
      </c>
      <c r="E637" s="2">
        <f t="shared" si="28"/>
        <v>4.7982410530460085</v>
      </c>
      <c r="F637" s="2">
        <f t="shared" si="29"/>
        <v>4.972379448641723</v>
      </c>
      <c r="G637" s="2">
        <f t="shared" si="30"/>
        <v>4.8330687321651515</v>
      </c>
      <c r="H637">
        <v>458.22620000000001</v>
      </c>
      <c r="I637">
        <f>_xlfn.IFNA(VLOOKUP(A637,'AGGG LN'!A:B,2,FALSE),I636)</f>
        <v>4.2248400000000004</v>
      </c>
      <c r="J637">
        <f>_xlfn.IFNA(VLOOKUP(A637,BNDW!A:B,2,FALSE),J636)</f>
        <v>64.42</v>
      </c>
      <c r="K637">
        <f>_xlfn.IFNA(VLOOKUP(A637,'TY1'!A:C,3,FALSE),K636)</f>
        <v>121.296875</v>
      </c>
      <c r="L637">
        <f>_xlfn.IFNA(VLOOKUP(A637,'RX1'!A:B,2,FALSE),L636)</f>
        <v>144.37</v>
      </c>
    </row>
    <row r="638" spans="1:12" x14ac:dyDescent="0.35">
      <c r="A638" s="3">
        <v>44735</v>
      </c>
      <c r="B638" s="2">
        <f t="shared" si="28"/>
        <v>6.1283445144928974</v>
      </c>
      <c r="C638" s="2">
        <f t="shared" si="28"/>
        <v>1.4403634244937329</v>
      </c>
      <c r="D638" s="2">
        <f t="shared" si="28"/>
        <v>4.1678614073136897</v>
      </c>
      <c r="E638" s="2">
        <f t="shared" si="28"/>
        <v>4.8008140635997165</v>
      </c>
      <c r="F638" s="2">
        <f t="shared" si="29"/>
        <v>4.9741096127468056</v>
      </c>
      <c r="G638" s="2">
        <f t="shared" si="30"/>
        <v>4.8354731734291345</v>
      </c>
      <c r="H638">
        <v>458.67619999999999</v>
      </c>
      <c r="I638">
        <f>_xlfn.IFNA(VLOOKUP(A638,'AGGG LN'!A:B,2,FALSE),I637)</f>
        <v>4.2222299999999997</v>
      </c>
      <c r="J638">
        <f>_xlfn.IFNA(VLOOKUP(A638,BNDW!A:B,2,FALSE),J637)</f>
        <v>64.577200000000005</v>
      </c>
      <c r="K638">
        <f>_xlfn.IFNA(VLOOKUP(A638,'TY1'!A:C,3,FALSE),K637)</f>
        <v>121.609375</v>
      </c>
      <c r="L638">
        <f>_xlfn.IFNA(VLOOKUP(A638,'RX1'!A:B,2,FALSE),L637)</f>
        <v>144.62</v>
      </c>
    </row>
    <row r="639" spans="1:12" x14ac:dyDescent="0.35">
      <c r="A639" s="3">
        <v>44734</v>
      </c>
      <c r="B639" s="2">
        <f t="shared" si="28"/>
        <v>6.1230345487121172</v>
      </c>
      <c r="C639" s="2">
        <f t="shared" si="28"/>
        <v>1.4360412103773179</v>
      </c>
      <c r="D639" s="2">
        <f t="shared" si="28"/>
        <v>4.1608187088274269</v>
      </c>
      <c r="E639" s="2">
        <f t="shared" si="28"/>
        <v>4.7950154519007864</v>
      </c>
      <c r="F639" s="2">
        <f t="shared" si="29"/>
        <v>4.9537827158367795</v>
      </c>
      <c r="G639" s="2">
        <f t="shared" si="30"/>
        <v>4.8267689046879854</v>
      </c>
      <c r="H639">
        <v>456.24709999999999</v>
      </c>
      <c r="I639">
        <f>_xlfn.IFNA(VLOOKUP(A639,'AGGG LN'!A:B,2,FALSE),I638)</f>
        <v>4.2040199999999999</v>
      </c>
      <c r="J639">
        <f>_xlfn.IFNA(VLOOKUP(A639,BNDW!A:B,2,FALSE),J638)</f>
        <v>64.123999999999995</v>
      </c>
      <c r="K639">
        <f>_xlfn.IFNA(VLOOKUP(A639,'TY1'!A:C,3,FALSE),K638)</f>
        <v>120.90625</v>
      </c>
      <c r="L639">
        <f>_xlfn.IFNA(VLOOKUP(A639,'RX1'!A:B,2,FALSE),L638)</f>
        <v>141.71</v>
      </c>
    </row>
    <row r="640" spans="1:12" x14ac:dyDescent="0.35">
      <c r="A640" s="3">
        <v>44733</v>
      </c>
      <c r="B640" s="2">
        <f t="shared" si="28"/>
        <v>6.1156837152461581</v>
      </c>
      <c r="C640" s="2">
        <f t="shared" si="28"/>
        <v>1.4288101204103978</v>
      </c>
      <c r="D640" s="2">
        <f t="shared" si="28"/>
        <v>4.1540150034628098</v>
      </c>
      <c r="E640" s="2">
        <f t="shared" si="28"/>
        <v>4.785406236291025</v>
      </c>
      <c r="F640" s="2">
        <f t="shared" si="29"/>
        <v>4.9399266658258014</v>
      </c>
      <c r="G640" s="2">
        <f t="shared" si="30"/>
        <v>4.8163103221979808</v>
      </c>
      <c r="H640">
        <v>452.90559999999999</v>
      </c>
      <c r="I640">
        <f>_xlfn.IFNA(VLOOKUP(A640,'AGGG LN'!A:B,2,FALSE),I639)</f>
        <v>4.1737299999999999</v>
      </c>
      <c r="J640">
        <f>_xlfn.IFNA(VLOOKUP(A640,BNDW!A:B,2,FALSE),J639)</f>
        <v>63.6892</v>
      </c>
      <c r="K640">
        <f>_xlfn.IFNA(VLOOKUP(A640,'TY1'!A:C,3,FALSE),K639)</f>
        <v>119.75</v>
      </c>
      <c r="L640">
        <f>_xlfn.IFNA(VLOOKUP(A640,'RX1'!A:B,2,FALSE),L639)</f>
        <v>139.76</v>
      </c>
    </row>
    <row r="641" spans="1:12" x14ac:dyDescent="0.35">
      <c r="A641" s="3">
        <v>44732</v>
      </c>
      <c r="B641" s="2">
        <f t="shared" si="28"/>
        <v>6.1183636823550378</v>
      </c>
      <c r="C641" s="2">
        <f t="shared" si="28"/>
        <v>1.4295477972887001</v>
      </c>
      <c r="D641" s="2">
        <f t="shared" si="28"/>
        <v>4.1540150034628098</v>
      </c>
      <c r="E641" s="2">
        <f t="shared" si="28"/>
        <v>4.785406236291025</v>
      </c>
      <c r="F641" s="2">
        <f t="shared" si="29"/>
        <v>4.9408563994883394</v>
      </c>
      <c r="G641" s="2">
        <f t="shared" si="30"/>
        <v>4.8164962689304884</v>
      </c>
      <c r="H641">
        <v>454.12099999999998</v>
      </c>
      <c r="I641">
        <f>_xlfn.IFNA(VLOOKUP(A641,'AGGG LN'!A:B,2,FALSE),I640)</f>
        <v>4.1768099999999997</v>
      </c>
      <c r="J641">
        <f>_xlfn.IFNA(VLOOKUP(A641,BNDW!A:B,2,FALSE),J640)</f>
        <v>63.6892</v>
      </c>
      <c r="K641">
        <f>_xlfn.IFNA(VLOOKUP(A641,'TY1'!A:C,3,FALSE),K640)</f>
        <v>119.75</v>
      </c>
      <c r="L641">
        <f>_xlfn.IFNA(VLOOKUP(A641,'RX1'!A:B,2,FALSE),L640)</f>
        <v>139.88999999999999</v>
      </c>
    </row>
    <row r="642" spans="1:12" x14ac:dyDescent="0.35">
      <c r="A642" s="3">
        <v>44729</v>
      </c>
      <c r="B642" s="2">
        <f t="shared" si="28"/>
        <v>6.1173116472863818</v>
      </c>
      <c r="C642" s="2">
        <f t="shared" si="28"/>
        <v>1.4286399943130037</v>
      </c>
      <c r="D642" s="2">
        <f t="shared" si="28"/>
        <v>4.1596640283427435</v>
      </c>
      <c r="E642" s="2">
        <f t="shared" ref="E642:F705" si="31">LN(K642)</f>
        <v>4.7886629316725093</v>
      </c>
      <c r="F642" s="2">
        <f t="shared" si="29"/>
        <v>4.9468431610084762</v>
      </c>
      <c r="G642" s="2">
        <f t="shared" si="30"/>
        <v>4.8202989775397027</v>
      </c>
      <c r="H642">
        <v>453.64350000000002</v>
      </c>
      <c r="I642">
        <f>_xlfn.IFNA(VLOOKUP(A642,'AGGG LN'!A:B,2,FALSE),I641)</f>
        <v>4.1730200000000002</v>
      </c>
      <c r="J642">
        <f>_xlfn.IFNA(VLOOKUP(A642,BNDW!A:B,2,FALSE),J641)</f>
        <v>64.05</v>
      </c>
      <c r="K642">
        <f>_xlfn.IFNA(VLOOKUP(A642,'TY1'!A:C,3,FALSE),K641)</f>
        <v>120.140625</v>
      </c>
      <c r="L642">
        <f>_xlfn.IFNA(VLOOKUP(A642,'RX1'!A:B,2,FALSE),L641)</f>
        <v>140.72999999999999</v>
      </c>
    </row>
    <row r="643" spans="1:12" x14ac:dyDescent="0.35">
      <c r="A643" s="3">
        <v>44728</v>
      </c>
      <c r="B643" s="2">
        <f t="shared" ref="B643:F706" si="32">LN(H643)</f>
        <v>6.1204547692081119</v>
      </c>
      <c r="C643" s="2">
        <f t="shared" si="32"/>
        <v>1.4331087652364236</v>
      </c>
      <c r="D643" s="2">
        <f t="shared" si="32"/>
        <v>4.1561903988364186</v>
      </c>
      <c r="E643" s="2">
        <f t="shared" si="31"/>
        <v>4.7855367079462425</v>
      </c>
      <c r="F643" s="2">
        <f t="shared" si="31"/>
        <v>4.942855971674966</v>
      </c>
      <c r="G643" s="2">
        <f t="shared" ref="G643:G706" si="33">E643*0.8+F643*0.2</f>
        <v>4.8170005606919872</v>
      </c>
      <c r="H643">
        <v>455.07159999999999</v>
      </c>
      <c r="I643">
        <f>_xlfn.IFNA(VLOOKUP(A643,'AGGG LN'!A:B,2,FALSE),I642)</f>
        <v>4.1917099999999996</v>
      </c>
      <c r="J643">
        <f>_xlfn.IFNA(VLOOKUP(A643,BNDW!A:B,2,FALSE),J642)</f>
        <v>63.8279</v>
      </c>
      <c r="K643">
        <f>_xlfn.IFNA(VLOOKUP(A643,'TY1'!A:C,3,FALSE),K642)</f>
        <v>119.765625</v>
      </c>
      <c r="L643">
        <f>_xlfn.IFNA(VLOOKUP(A643,'RX1'!A:B,2,FALSE),L642)</f>
        <v>140.16999999999999</v>
      </c>
    </row>
    <row r="644" spans="1:12" x14ac:dyDescent="0.35">
      <c r="A644" s="3">
        <v>44727</v>
      </c>
      <c r="B644" s="2">
        <f t="shared" si="32"/>
        <v>6.1152181677402</v>
      </c>
      <c r="C644" s="2">
        <f t="shared" si="32"/>
        <v>1.4260870260621747</v>
      </c>
      <c r="D644" s="2">
        <f t="shared" si="32"/>
        <v>4.1589408941885937</v>
      </c>
      <c r="E644" s="2">
        <f t="shared" si="31"/>
        <v>4.7800421886286015</v>
      </c>
      <c r="F644" s="2">
        <f t="shared" si="31"/>
        <v>4.9490435380896152</v>
      </c>
      <c r="G644" s="2">
        <f t="shared" si="33"/>
        <v>4.8138424585208046</v>
      </c>
      <c r="H644">
        <v>452.69479999999999</v>
      </c>
      <c r="I644">
        <f>_xlfn.IFNA(VLOOKUP(A644,'AGGG LN'!A:B,2,FALSE),I643)</f>
        <v>4.1623799999999997</v>
      </c>
      <c r="J644">
        <f>_xlfn.IFNA(VLOOKUP(A644,BNDW!A:B,2,FALSE),J643)</f>
        <v>64.003699999999995</v>
      </c>
      <c r="K644">
        <f>_xlfn.IFNA(VLOOKUP(A644,'TY1'!A:C,3,FALSE),K643)</f>
        <v>119.109375</v>
      </c>
      <c r="L644">
        <f>_xlfn.IFNA(VLOOKUP(A644,'RX1'!A:B,2,FALSE),L643)</f>
        <v>141.04</v>
      </c>
    </row>
    <row r="645" spans="1:12" x14ac:dyDescent="0.35">
      <c r="A645" s="3">
        <v>44726</v>
      </c>
      <c r="B645" s="2">
        <f t="shared" si="32"/>
        <v>6.108254645520856</v>
      </c>
      <c r="C645" s="2">
        <f t="shared" si="32"/>
        <v>1.4206716329561242</v>
      </c>
      <c r="D645" s="2">
        <f t="shared" si="32"/>
        <v>4.1464340395718624</v>
      </c>
      <c r="E645" s="2">
        <f t="shared" si="31"/>
        <v>4.7737255470178983</v>
      </c>
      <c r="F645" s="2">
        <f t="shared" si="31"/>
        <v>4.9417852695490518</v>
      </c>
      <c r="G645" s="2">
        <f t="shared" si="33"/>
        <v>4.8073374915241294</v>
      </c>
      <c r="H645">
        <v>449.55340000000001</v>
      </c>
      <c r="I645">
        <f>_xlfn.IFNA(VLOOKUP(A645,'AGGG LN'!A:B,2,FALSE),I644)</f>
        <v>4.1398999999999999</v>
      </c>
      <c r="J645">
        <f>_xlfn.IFNA(VLOOKUP(A645,BNDW!A:B,2,FALSE),J644)</f>
        <v>63.208199999999998</v>
      </c>
      <c r="K645">
        <f>_xlfn.IFNA(VLOOKUP(A645,'TY1'!A:C,3,FALSE),K644)</f>
        <v>118.359375</v>
      </c>
      <c r="L645">
        <f>_xlfn.IFNA(VLOOKUP(A645,'RX1'!A:B,2,FALSE),L644)</f>
        <v>140.02000000000001</v>
      </c>
    </row>
    <row r="646" spans="1:12" x14ac:dyDescent="0.35">
      <c r="A646" s="3">
        <v>44725</v>
      </c>
      <c r="B646" s="2">
        <f t="shared" si="32"/>
        <v>6.1154169574209316</v>
      </c>
      <c r="C646" s="2">
        <f t="shared" si="32"/>
        <v>1.4286399943130037</v>
      </c>
      <c r="D646" s="2">
        <f t="shared" si="32"/>
        <v>4.1511060454436617</v>
      </c>
      <c r="E646" s="2">
        <f t="shared" si="31"/>
        <v>4.7810910939299616</v>
      </c>
      <c r="F646" s="2">
        <f t="shared" si="31"/>
        <v>4.9530768002349674</v>
      </c>
      <c r="G646" s="2">
        <f t="shared" si="33"/>
        <v>4.8154882351909629</v>
      </c>
      <c r="H646">
        <v>452.78480000000002</v>
      </c>
      <c r="I646">
        <f>_xlfn.IFNA(VLOOKUP(A646,'AGGG LN'!A:B,2,FALSE),I645)</f>
        <v>4.1730200000000002</v>
      </c>
      <c r="J646">
        <f>_xlfn.IFNA(VLOOKUP(A646,BNDW!A:B,2,FALSE),J645)</f>
        <v>63.504199999999997</v>
      </c>
      <c r="K646">
        <f>_xlfn.IFNA(VLOOKUP(A646,'TY1'!A:C,3,FALSE),K645)</f>
        <v>119.234375</v>
      </c>
      <c r="L646">
        <f>_xlfn.IFNA(VLOOKUP(A646,'RX1'!A:B,2,FALSE),L645)</f>
        <v>141.61000000000001</v>
      </c>
    </row>
    <row r="647" spans="1:12" x14ac:dyDescent="0.35">
      <c r="A647" s="3">
        <v>44722</v>
      </c>
      <c r="B647" s="2">
        <f t="shared" si="32"/>
        <v>6.1310545181751834</v>
      </c>
      <c r="C647" s="2">
        <f t="shared" si="32"/>
        <v>1.4429936417965599</v>
      </c>
      <c r="D647" s="2">
        <f t="shared" si="32"/>
        <v>4.1668590034748458</v>
      </c>
      <c r="E647" s="2">
        <f t="shared" si="31"/>
        <v>4.7938516837471994</v>
      </c>
      <c r="F647" s="2">
        <f t="shared" si="31"/>
        <v>4.9657076607411206</v>
      </c>
      <c r="G647" s="2">
        <f t="shared" si="33"/>
        <v>4.8282228791459838</v>
      </c>
      <c r="H647">
        <v>459.92090000000002</v>
      </c>
      <c r="I647">
        <f>_xlfn.IFNA(VLOOKUP(A647,'AGGG LN'!A:B,2,FALSE),I646)</f>
        <v>4.2333499999999997</v>
      </c>
      <c r="J647">
        <f>_xlfn.IFNA(VLOOKUP(A647,BNDW!A:B,2,FALSE),J646)</f>
        <v>64.512500000000003</v>
      </c>
      <c r="K647">
        <f>_xlfn.IFNA(VLOOKUP(A647,'TY1'!A:C,3,FALSE),K646)</f>
        <v>120.765625</v>
      </c>
      <c r="L647">
        <f>_xlfn.IFNA(VLOOKUP(A647,'RX1'!A:B,2,FALSE),L646)</f>
        <v>143.41</v>
      </c>
    </row>
    <row r="648" spans="1:12" x14ac:dyDescent="0.35">
      <c r="A648" s="3">
        <v>44721</v>
      </c>
      <c r="B648" s="2">
        <f t="shared" si="32"/>
        <v>6.1409798573329661</v>
      </c>
      <c r="C648" s="2">
        <f t="shared" si="32"/>
        <v>1.4539436637556407</v>
      </c>
      <c r="D648" s="2">
        <f t="shared" si="32"/>
        <v>4.1732897447582795</v>
      </c>
      <c r="E648" s="2">
        <f t="shared" si="31"/>
        <v>4.8029959293180111</v>
      </c>
      <c r="F648" s="2">
        <f t="shared" si="31"/>
        <v>4.9714092475954184</v>
      </c>
      <c r="G648" s="2">
        <f t="shared" si="33"/>
        <v>4.8366785929734926</v>
      </c>
      <c r="H648">
        <v>464.50850000000003</v>
      </c>
      <c r="I648">
        <f>_xlfn.IFNA(VLOOKUP(A648,'AGGG LN'!A:B,2,FALSE),I647)</f>
        <v>4.27996</v>
      </c>
      <c r="J648">
        <f>_xlfn.IFNA(VLOOKUP(A648,BNDW!A:B,2,FALSE),J647)</f>
        <v>64.928700000000006</v>
      </c>
      <c r="K648">
        <f>_xlfn.IFNA(VLOOKUP(A648,'TY1'!A:C,3,FALSE),K647)</f>
        <v>121.875</v>
      </c>
      <c r="L648">
        <f>_xlfn.IFNA(VLOOKUP(A648,'RX1'!A:B,2,FALSE),L647)</f>
        <v>144.22999999999999</v>
      </c>
    </row>
    <row r="649" spans="1:12" x14ac:dyDescent="0.35">
      <c r="A649" s="3">
        <v>44720</v>
      </c>
      <c r="B649" s="2">
        <f t="shared" si="32"/>
        <v>6.1458732650691088</v>
      </c>
      <c r="C649" s="2">
        <f t="shared" si="32"/>
        <v>1.4601719495944734</v>
      </c>
      <c r="D649" s="2">
        <f t="shared" si="32"/>
        <v>4.1775560900315094</v>
      </c>
      <c r="E649" s="2">
        <f t="shared" si="31"/>
        <v>4.8042771594740596</v>
      </c>
      <c r="F649" s="2">
        <f t="shared" si="31"/>
        <v>4.979282216438234</v>
      </c>
      <c r="G649" s="2">
        <f t="shared" si="33"/>
        <v>4.8392781708668942</v>
      </c>
      <c r="H649">
        <v>466.78710000000001</v>
      </c>
      <c r="I649">
        <f>_xlfn.IFNA(VLOOKUP(A649,'AGGG LN'!A:B,2,FALSE),I648)</f>
        <v>4.3067000000000002</v>
      </c>
      <c r="J649">
        <f>_xlfn.IFNA(VLOOKUP(A649,BNDW!A:B,2,FALSE),J648)</f>
        <v>65.206299999999999</v>
      </c>
      <c r="K649">
        <f>_xlfn.IFNA(VLOOKUP(A649,'TY1'!A:C,3,FALSE),K648)</f>
        <v>122.03125</v>
      </c>
      <c r="L649">
        <f>_xlfn.IFNA(VLOOKUP(A649,'RX1'!A:B,2,FALSE),L648)</f>
        <v>145.37</v>
      </c>
    </row>
    <row r="650" spans="1:12" x14ac:dyDescent="0.35">
      <c r="A650" s="3">
        <v>44719</v>
      </c>
      <c r="B650" s="2">
        <f t="shared" si="32"/>
        <v>6.1493388570402656</v>
      </c>
      <c r="C650" s="2">
        <f t="shared" si="32"/>
        <v>1.4632970680546542</v>
      </c>
      <c r="D650" s="2">
        <f t="shared" si="32"/>
        <v>4.1809548865786512</v>
      </c>
      <c r="E650" s="2">
        <f t="shared" si="31"/>
        <v>4.8070901008506741</v>
      </c>
      <c r="F650" s="2">
        <f t="shared" si="31"/>
        <v>4.9852491077058403</v>
      </c>
      <c r="G650" s="2">
        <f t="shared" si="33"/>
        <v>4.8427219022217081</v>
      </c>
      <c r="H650">
        <v>468.4076</v>
      </c>
      <c r="I650">
        <f>_xlfn.IFNA(VLOOKUP(A650,'AGGG LN'!A:B,2,FALSE),I649)</f>
        <v>4.3201799999999997</v>
      </c>
      <c r="J650">
        <f>_xlfn.IFNA(VLOOKUP(A650,BNDW!A:B,2,FALSE),J649)</f>
        <v>65.428299999999993</v>
      </c>
      <c r="K650">
        <f>_xlfn.IFNA(VLOOKUP(A650,'TY1'!A:C,3,FALSE),K649)</f>
        <v>122.375</v>
      </c>
      <c r="L650">
        <f>_xlfn.IFNA(VLOOKUP(A650,'RX1'!A:B,2,FALSE),L649)</f>
        <v>146.24</v>
      </c>
    </row>
    <row r="651" spans="1:12" x14ac:dyDescent="0.35">
      <c r="A651" s="3">
        <v>44718</v>
      </c>
      <c r="B651" s="2">
        <f t="shared" si="32"/>
        <v>6.1491923926706642</v>
      </c>
      <c r="C651" s="2">
        <f t="shared" si="32"/>
        <v>1.4603367954117681</v>
      </c>
      <c r="D651" s="2">
        <f t="shared" si="32"/>
        <v>4.1781233589383087</v>
      </c>
      <c r="E651" s="2">
        <f t="shared" si="31"/>
        <v>4.8029959293180111</v>
      </c>
      <c r="F651" s="2">
        <f t="shared" si="31"/>
        <v>4.9809318147228137</v>
      </c>
      <c r="G651" s="2">
        <f t="shared" si="33"/>
        <v>4.8385831063989722</v>
      </c>
      <c r="H651">
        <v>468.339</v>
      </c>
      <c r="I651">
        <f>_xlfn.IFNA(VLOOKUP(A651,'AGGG LN'!A:B,2,FALSE),I650)</f>
        <v>4.30741</v>
      </c>
      <c r="J651">
        <f>_xlfn.IFNA(VLOOKUP(A651,BNDW!A:B,2,FALSE),J650)</f>
        <v>65.243300000000005</v>
      </c>
      <c r="K651">
        <f>_xlfn.IFNA(VLOOKUP(A651,'TY1'!A:C,3,FALSE),K650)</f>
        <v>121.875</v>
      </c>
      <c r="L651">
        <f>_xlfn.IFNA(VLOOKUP(A651,'RX1'!A:B,2,FALSE),L650)</f>
        <v>145.61000000000001</v>
      </c>
    </row>
    <row r="652" spans="1:12" x14ac:dyDescent="0.35">
      <c r="A652" s="3">
        <v>44715</v>
      </c>
      <c r="B652" s="2">
        <f t="shared" si="32"/>
        <v>6.1539007356828215</v>
      </c>
      <c r="C652" s="2">
        <f t="shared" si="32"/>
        <v>1.4603367954117681</v>
      </c>
      <c r="D652" s="2">
        <f t="shared" si="32"/>
        <v>4.1832143501847199</v>
      </c>
      <c r="E652" s="2">
        <f t="shared" si="31"/>
        <v>4.808111029984782</v>
      </c>
      <c r="F652" s="2">
        <f t="shared" si="31"/>
        <v>4.9854542288989974</v>
      </c>
      <c r="G652" s="2">
        <f t="shared" si="33"/>
        <v>4.8435796697676254</v>
      </c>
      <c r="H652">
        <v>470.54930000000002</v>
      </c>
      <c r="I652">
        <f>_xlfn.IFNA(VLOOKUP(A652,'AGGG LN'!A:B,2,FALSE),I651)</f>
        <v>4.30741</v>
      </c>
      <c r="J652">
        <f>_xlfn.IFNA(VLOOKUP(A652,BNDW!A:B,2,FALSE),J651)</f>
        <v>65.576300000000003</v>
      </c>
      <c r="K652">
        <f>_xlfn.IFNA(VLOOKUP(A652,'TY1'!A:C,3,FALSE),K651)</f>
        <v>122.5</v>
      </c>
      <c r="L652">
        <f>_xlfn.IFNA(VLOOKUP(A652,'RX1'!A:B,2,FALSE),L651)</f>
        <v>146.27000000000001</v>
      </c>
    </row>
    <row r="653" spans="1:12" x14ac:dyDescent="0.35">
      <c r="A653" s="3">
        <v>44714</v>
      </c>
      <c r="B653" s="2">
        <f t="shared" si="32"/>
        <v>6.1552255424225493</v>
      </c>
      <c r="C653" s="2">
        <f t="shared" si="32"/>
        <v>1.4603367954117681</v>
      </c>
      <c r="D653" s="2">
        <f t="shared" si="32"/>
        <v>4.1850456516210048</v>
      </c>
      <c r="E653" s="2">
        <f t="shared" si="31"/>
        <v>4.8106588020635801</v>
      </c>
      <c r="F653" s="2">
        <f t="shared" si="31"/>
        <v>4.9902284843185933</v>
      </c>
      <c r="G653" s="2">
        <f t="shared" si="33"/>
        <v>4.8465727385145829</v>
      </c>
      <c r="H653">
        <v>471.17309999999998</v>
      </c>
      <c r="I653">
        <f>_xlfn.IFNA(VLOOKUP(A653,'AGGG LN'!A:B,2,FALSE),I652)</f>
        <v>4.30741</v>
      </c>
      <c r="J653">
        <f>_xlfn.IFNA(VLOOKUP(A653,BNDW!A:B,2,FALSE),J652)</f>
        <v>65.6965</v>
      </c>
      <c r="K653">
        <f>_xlfn.IFNA(VLOOKUP(A653,'TY1'!A:C,3,FALSE),K652)</f>
        <v>122.8125</v>
      </c>
      <c r="L653">
        <f>_xlfn.IFNA(VLOOKUP(A653,'RX1'!A:B,2,FALSE),L652)</f>
        <v>146.97</v>
      </c>
    </row>
    <row r="654" spans="1:12" x14ac:dyDescent="0.35">
      <c r="A654" s="3">
        <v>44713</v>
      </c>
      <c r="B654" s="2">
        <f t="shared" si="32"/>
        <v>6.1546230345449713</v>
      </c>
      <c r="C654" s="2">
        <f t="shared" si="32"/>
        <v>1.4672866178290151</v>
      </c>
      <c r="D654" s="2">
        <f t="shared" si="32"/>
        <v>4.1863128003184658</v>
      </c>
      <c r="E654" s="2">
        <f t="shared" si="31"/>
        <v>4.8088760434098257</v>
      </c>
      <c r="F654" s="2">
        <f t="shared" si="31"/>
        <v>4.9956570109155427</v>
      </c>
      <c r="G654" s="2">
        <f t="shared" si="33"/>
        <v>4.8462322369109696</v>
      </c>
      <c r="H654">
        <v>470.88929999999999</v>
      </c>
      <c r="I654">
        <f>_xlfn.IFNA(VLOOKUP(A654,'AGGG LN'!A:B,2,FALSE),I653)</f>
        <v>4.3374499999999996</v>
      </c>
      <c r="J654">
        <f>_xlfn.IFNA(VLOOKUP(A654,BNDW!A:B,2,FALSE),J653)</f>
        <v>65.779799999999994</v>
      </c>
      <c r="K654">
        <f>_xlfn.IFNA(VLOOKUP(A654,'TY1'!A:C,3,FALSE),K653)</f>
        <v>122.59375</v>
      </c>
      <c r="L654">
        <f>_xlfn.IFNA(VLOOKUP(A654,'RX1'!A:B,2,FALSE),L653)</f>
        <v>147.77000000000001</v>
      </c>
    </row>
    <row r="655" spans="1:12" x14ac:dyDescent="0.35">
      <c r="A655" s="3">
        <v>44712</v>
      </c>
      <c r="B655" s="2">
        <f t="shared" si="32"/>
        <v>6.1602351193016371</v>
      </c>
      <c r="C655" s="2">
        <f t="shared" si="32"/>
        <v>1.4732149006505901</v>
      </c>
      <c r="D655" s="2">
        <f t="shared" si="32"/>
        <v>4.1888438072470739</v>
      </c>
      <c r="E655" s="2">
        <f t="shared" si="31"/>
        <v>4.8154817584869232</v>
      </c>
      <c r="F655" s="2">
        <f t="shared" si="31"/>
        <v>4.9996417526213905</v>
      </c>
      <c r="G655" s="2">
        <f t="shared" si="33"/>
        <v>4.8523137573138175</v>
      </c>
      <c r="H655">
        <v>473.5394</v>
      </c>
      <c r="I655">
        <f>_xlfn.IFNA(VLOOKUP(A655,'AGGG LN'!A:B,2,FALSE),I654)</f>
        <v>4.3632400000000002</v>
      </c>
      <c r="J655">
        <f>_xlfn.IFNA(VLOOKUP(A655,BNDW!A:B,2,FALSE),J654)</f>
        <v>65.9465</v>
      </c>
      <c r="K655">
        <f>_xlfn.IFNA(VLOOKUP(A655,'TY1'!A:C,3,FALSE),K654)</f>
        <v>123.40625</v>
      </c>
      <c r="L655">
        <f>_xlfn.IFNA(VLOOKUP(A655,'RX1'!A:B,2,FALSE),L654)</f>
        <v>148.36000000000001</v>
      </c>
    </row>
    <row r="656" spans="1:12" x14ac:dyDescent="0.35">
      <c r="A656" s="3">
        <v>44711</v>
      </c>
      <c r="B656" s="2">
        <f t="shared" si="32"/>
        <v>6.1670962768246138</v>
      </c>
      <c r="C656" s="2">
        <f t="shared" si="32"/>
        <v>1.4789464659162612</v>
      </c>
      <c r="D656" s="2">
        <f t="shared" si="32"/>
        <v>4.1888438072470739</v>
      </c>
      <c r="E656" s="2">
        <f t="shared" si="31"/>
        <v>4.8154817584869232</v>
      </c>
      <c r="F656" s="2">
        <f t="shared" si="31"/>
        <v>5.0068949744805327</v>
      </c>
      <c r="G656" s="2">
        <f t="shared" si="33"/>
        <v>4.8537644016856456</v>
      </c>
      <c r="H656">
        <v>476.7996</v>
      </c>
      <c r="I656">
        <f>_xlfn.IFNA(VLOOKUP(A656,'AGGG LN'!A:B,2,FALSE),I655)</f>
        <v>4.3883200000000002</v>
      </c>
      <c r="J656">
        <f>_xlfn.IFNA(VLOOKUP(A656,BNDW!A:B,2,FALSE),J655)</f>
        <v>65.9465</v>
      </c>
      <c r="K656">
        <f>_xlfn.IFNA(VLOOKUP(A656,'TY1'!A:C,3,FALSE),K655)</f>
        <v>123.40625</v>
      </c>
      <c r="L656">
        <f>_xlfn.IFNA(VLOOKUP(A656,'RX1'!A:B,2,FALSE),L655)</f>
        <v>149.44</v>
      </c>
    </row>
    <row r="657" spans="1:12" x14ac:dyDescent="0.35">
      <c r="A657" s="3">
        <v>44708</v>
      </c>
      <c r="B657" s="2">
        <f t="shared" si="32"/>
        <v>6.1663629956797879</v>
      </c>
      <c r="C657" s="2">
        <f t="shared" si="32"/>
        <v>1.4807792004244278</v>
      </c>
      <c r="D657" s="2">
        <f t="shared" si="32"/>
        <v>4.1965175029566462</v>
      </c>
      <c r="E657" s="2">
        <f t="shared" si="31"/>
        <v>4.8206595183654413</v>
      </c>
      <c r="F657" s="2">
        <f t="shared" si="31"/>
        <v>5.0141623998724123</v>
      </c>
      <c r="G657" s="2">
        <f t="shared" si="33"/>
        <v>4.8593600946668358</v>
      </c>
      <c r="H657">
        <v>476.45010000000002</v>
      </c>
      <c r="I657">
        <f>_xlfn.IFNA(VLOOKUP(A657,'AGGG LN'!A:B,2,FALSE),I656)</f>
        <v>4.3963700000000001</v>
      </c>
      <c r="J657">
        <f>_xlfn.IFNA(VLOOKUP(A657,BNDW!A:B,2,FALSE),J656)</f>
        <v>66.454499999999996</v>
      </c>
      <c r="K657">
        <f>_xlfn.IFNA(VLOOKUP(A657,'TY1'!A:C,3,FALSE),K656)</f>
        <v>124.046875</v>
      </c>
      <c r="L657">
        <f>_xlfn.IFNA(VLOOKUP(A657,'RX1'!A:B,2,FALSE),L656)</f>
        <v>150.53</v>
      </c>
    </row>
    <row r="658" spans="1:12" x14ac:dyDescent="0.35">
      <c r="A658" s="3">
        <v>44707</v>
      </c>
      <c r="B658" s="2">
        <f t="shared" si="32"/>
        <v>6.164183689602118</v>
      </c>
      <c r="C658" s="2">
        <f t="shared" si="32"/>
        <v>1.4770030612453529</v>
      </c>
      <c r="D658" s="2">
        <f t="shared" si="32"/>
        <v>4.1941521890902269</v>
      </c>
      <c r="E658" s="2">
        <f t="shared" si="31"/>
        <v>4.8215408530148727</v>
      </c>
      <c r="F658" s="2">
        <f t="shared" si="31"/>
        <v>5.0109685718863766</v>
      </c>
      <c r="G658" s="2">
        <f t="shared" si="33"/>
        <v>4.859426396789174</v>
      </c>
      <c r="H658">
        <v>475.41289999999998</v>
      </c>
      <c r="I658">
        <f>_xlfn.IFNA(VLOOKUP(A658,'AGGG LN'!A:B,2,FALSE),I657)</f>
        <v>4.3798000000000004</v>
      </c>
      <c r="J658">
        <f>_xlfn.IFNA(VLOOKUP(A658,BNDW!A:B,2,FALSE),J657)</f>
        <v>66.297499999999999</v>
      </c>
      <c r="K658">
        <f>_xlfn.IFNA(VLOOKUP(A658,'TY1'!A:C,3,FALSE),K657)</f>
        <v>124.15625</v>
      </c>
      <c r="L658">
        <f>_xlfn.IFNA(VLOOKUP(A658,'RX1'!A:B,2,FALSE),L657)</f>
        <v>150.05000000000001</v>
      </c>
    </row>
    <row r="659" spans="1:12" x14ac:dyDescent="0.35">
      <c r="A659" s="3">
        <v>44706</v>
      </c>
      <c r="B659" s="2">
        <f t="shared" si="32"/>
        <v>6.1648241906531061</v>
      </c>
      <c r="C659" s="2">
        <f t="shared" si="32"/>
        <v>1.4763567041756738</v>
      </c>
      <c r="D659" s="2">
        <f t="shared" si="32"/>
        <v>4.1955449364789921</v>
      </c>
      <c r="E659" s="2">
        <f t="shared" si="31"/>
        <v>4.8215408530148727</v>
      </c>
      <c r="F659" s="2">
        <f t="shared" si="31"/>
        <v>5.0153574604315851</v>
      </c>
      <c r="G659" s="2">
        <f t="shared" si="33"/>
        <v>4.8603041744982152</v>
      </c>
      <c r="H659">
        <v>475.71749999999997</v>
      </c>
      <c r="I659">
        <f>_xlfn.IFNA(VLOOKUP(A659,'AGGG LN'!A:B,2,FALSE),I658)</f>
        <v>4.37697</v>
      </c>
      <c r="J659">
        <f>_xlfn.IFNA(VLOOKUP(A659,BNDW!A:B,2,FALSE),J658)</f>
        <v>66.389899999999997</v>
      </c>
      <c r="K659">
        <f>_xlfn.IFNA(VLOOKUP(A659,'TY1'!A:C,3,FALSE),K658)</f>
        <v>124.15625</v>
      </c>
      <c r="L659">
        <f>_xlfn.IFNA(VLOOKUP(A659,'RX1'!A:B,2,FALSE),L658)</f>
        <v>150.71</v>
      </c>
    </row>
    <row r="660" spans="1:12" x14ac:dyDescent="0.35">
      <c r="A660" s="3">
        <v>44705</v>
      </c>
      <c r="B660" s="2">
        <f t="shared" si="32"/>
        <v>6.1648422684456312</v>
      </c>
      <c r="C660" s="2">
        <f t="shared" si="32"/>
        <v>1.4801853525344189</v>
      </c>
      <c r="D660" s="2">
        <f t="shared" si="32"/>
        <v>4.1919203554032887</v>
      </c>
      <c r="E660" s="2">
        <f t="shared" si="31"/>
        <v>4.8197774062800152</v>
      </c>
      <c r="F660" s="2">
        <f t="shared" si="31"/>
        <v>5.0154901568224375</v>
      </c>
      <c r="G660" s="2">
        <f t="shared" si="33"/>
        <v>4.8589199563884993</v>
      </c>
      <c r="H660">
        <v>475.72609999999997</v>
      </c>
      <c r="I660">
        <f>_xlfn.IFNA(VLOOKUP(A660,'AGGG LN'!A:B,2,FALSE),I659)</f>
        <v>4.3937600000000003</v>
      </c>
      <c r="J660">
        <f>_xlfn.IFNA(VLOOKUP(A660,BNDW!A:B,2,FALSE),J659)</f>
        <v>66.149699999999996</v>
      </c>
      <c r="K660">
        <f>_xlfn.IFNA(VLOOKUP(A660,'TY1'!A:C,3,FALSE),K659)</f>
        <v>123.9375</v>
      </c>
      <c r="L660">
        <f>_xlfn.IFNA(VLOOKUP(A660,'RX1'!A:B,2,FALSE),L659)</f>
        <v>150.72999999999999</v>
      </c>
    </row>
    <row r="661" spans="1:12" x14ac:dyDescent="0.35">
      <c r="A661" s="3">
        <v>44704</v>
      </c>
      <c r="B661" s="2">
        <f t="shared" si="32"/>
        <v>6.1586113390121611</v>
      </c>
      <c r="C661" s="2">
        <f t="shared" si="32"/>
        <v>1.4739755137597244</v>
      </c>
      <c r="D661" s="2">
        <f t="shared" si="32"/>
        <v>4.1870209736712036</v>
      </c>
      <c r="E661" s="2">
        <f t="shared" si="31"/>
        <v>4.8133269949939779</v>
      </c>
      <c r="F661" s="2">
        <f t="shared" si="31"/>
        <v>5.0099684051085518</v>
      </c>
      <c r="G661" s="2">
        <f t="shared" si="33"/>
        <v>4.8526552770168934</v>
      </c>
      <c r="H661">
        <v>472.77109999999999</v>
      </c>
      <c r="I661">
        <f>_xlfn.IFNA(VLOOKUP(A661,'AGGG LN'!A:B,2,FALSE),I660)</f>
        <v>4.3665599999999998</v>
      </c>
      <c r="J661">
        <f>_xlfn.IFNA(VLOOKUP(A661,BNDW!A:B,2,FALSE),J660)</f>
        <v>65.826400000000007</v>
      </c>
      <c r="K661">
        <f>_xlfn.IFNA(VLOOKUP(A661,'TY1'!A:C,3,FALSE),K660)</f>
        <v>123.140625</v>
      </c>
      <c r="L661">
        <f>_xlfn.IFNA(VLOOKUP(A661,'RX1'!A:B,2,FALSE),L660)</f>
        <v>149.9</v>
      </c>
    </row>
    <row r="662" spans="1:12" x14ac:dyDescent="0.35">
      <c r="A662" s="3">
        <v>44701</v>
      </c>
      <c r="B662" s="2">
        <f t="shared" si="32"/>
        <v>6.1576266571569676</v>
      </c>
      <c r="C662" s="2">
        <f t="shared" si="32"/>
        <v>1.4692489789111951</v>
      </c>
      <c r="D662" s="2">
        <f t="shared" si="32"/>
        <v>4.1903832644682844</v>
      </c>
      <c r="E662" s="2">
        <f t="shared" si="31"/>
        <v>4.8177582233627847</v>
      </c>
      <c r="F662" s="2">
        <f t="shared" si="31"/>
        <v>5.0154238108280529</v>
      </c>
      <c r="G662" s="2">
        <f t="shared" si="33"/>
        <v>4.8572913408558387</v>
      </c>
      <c r="H662">
        <v>472.30579999999998</v>
      </c>
      <c r="I662">
        <f>_xlfn.IFNA(VLOOKUP(A662,'AGGG LN'!A:B,2,FALSE),I661)</f>
        <v>4.3459700000000003</v>
      </c>
      <c r="J662">
        <f>_xlfn.IFNA(VLOOKUP(A662,BNDW!A:B,2,FALSE),J661)</f>
        <v>66.048100000000005</v>
      </c>
      <c r="K662">
        <f>_xlfn.IFNA(VLOOKUP(A662,'TY1'!A:C,3,FALSE),K661)</f>
        <v>123.6875</v>
      </c>
      <c r="L662">
        <f>_xlfn.IFNA(VLOOKUP(A662,'RX1'!A:B,2,FALSE),L661)</f>
        <v>150.72</v>
      </c>
    </row>
    <row r="663" spans="1:12" x14ac:dyDescent="0.35">
      <c r="A663" s="3">
        <v>44700</v>
      </c>
      <c r="B663" s="2">
        <f t="shared" si="32"/>
        <v>6.1564313780487945</v>
      </c>
      <c r="C663" s="2">
        <f t="shared" si="32"/>
        <v>1.4708813433046368</v>
      </c>
      <c r="D663" s="2">
        <f t="shared" si="32"/>
        <v>4.1885632374610822</v>
      </c>
      <c r="E663" s="2">
        <f t="shared" si="31"/>
        <v>4.8143415797354177</v>
      </c>
      <c r="F663" s="2">
        <f t="shared" si="31"/>
        <v>5.015092014813197</v>
      </c>
      <c r="G663" s="2">
        <f t="shared" si="33"/>
        <v>4.8544916667509739</v>
      </c>
      <c r="H663">
        <v>471.74160000000001</v>
      </c>
      <c r="I663">
        <f>_xlfn.IFNA(VLOOKUP(A663,'AGGG LN'!A:B,2,FALSE),I662)</f>
        <v>4.3530699999999998</v>
      </c>
      <c r="J663">
        <f>_xlfn.IFNA(VLOOKUP(A663,BNDW!A:B,2,FALSE),J662)</f>
        <v>65.927999999999997</v>
      </c>
      <c r="K663">
        <f>_xlfn.IFNA(VLOOKUP(A663,'TY1'!A:C,3,FALSE),K662)</f>
        <v>123.265625</v>
      </c>
      <c r="L663">
        <f>_xlfn.IFNA(VLOOKUP(A663,'RX1'!A:B,2,FALSE),L662)</f>
        <v>150.66999999999999</v>
      </c>
    </row>
    <row r="664" spans="1:12" x14ac:dyDescent="0.35">
      <c r="A664" s="3">
        <v>44699</v>
      </c>
      <c r="B664" s="2">
        <f t="shared" si="32"/>
        <v>6.1518339931204435</v>
      </c>
      <c r="C664" s="2">
        <f t="shared" si="32"/>
        <v>1.463954232091633</v>
      </c>
      <c r="D664" s="2">
        <f t="shared" si="32"/>
        <v>4.1867398919148249</v>
      </c>
      <c r="E664" s="2">
        <f t="shared" si="31"/>
        <v>4.8121843553724171</v>
      </c>
      <c r="F664" s="2">
        <f t="shared" si="31"/>
        <v>5.0088336721496276</v>
      </c>
      <c r="G664" s="2">
        <f t="shared" si="33"/>
        <v>4.8515142187278597</v>
      </c>
      <c r="H664">
        <v>469.57780000000002</v>
      </c>
      <c r="I664">
        <f>_xlfn.IFNA(VLOOKUP(A664,'AGGG LN'!A:B,2,FALSE),I663)</f>
        <v>4.3230199999999996</v>
      </c>
      <c r="J664">
        <f>_xlfn.IFNA(VLOOKUP(A664,BNDW!A:B,2,FALSE),J663)</f>
        <v>65.807900000000004</v>
      </c>
      <c r="K664">
        <f>_xlfn.IFNA(VLOOKUP(A664,'TY1'!A:C,3,FALSE),K663)</f>
        <v>123</v>
      </c>
      <c r="L664">
        <f>_xlfn.IFNA(VLOOKUP(A664,'RX1'!A:B,2,FALSE),L663)</f>
        <v>149.72999999999999</v>
      </c>
    </row>
    <row r="665" spans="1:12" x14ac:dyDescent="0.35">
      <c r="A665" s="3">
        <v>44698</v>
      </c>
      <c r="B665" s="2">
        <f t="shared" si="32"/>
        <v>6.149425316459844</v>
      </c>
      <c r="C665" s="2">
        <f t="shared" si="32"/>
        <v>1.4632970680546542</v>
      </c>
      <c r="D665" s="2">
        <f t="shared" si="32"/>
        <v>4.1842096413056806</v>
      </c>
      <c r="E665" s="2">
        <f t="shared" si="31"/>
        <v>4.807473071430449</v>
      </c>
      <c r="F665" s="2">
        <f t="shared" si="31"/>
        <v>5.0061586220691776</v>
      </c>
      <c r="G665" s="2">
        <f t="shared" si="33"/>
        <v>4.8472101815581947</v>
      </c>
      <c r="H665">
        <v>468.44810000000001</v>
      </c>
      <c r="I665">
        <f>_xlfn.IFNA(VLOOKUP(A665,'AGGG LN'!A:B,2,FALSE),I664)</f>
        <v>4.3201799999999997</v>
      </c>
      <c r="J665">
        <f>_xlfn.IFNA(VLOOKUP(A665,BNDW!A:B,2,FALSE),J664)</f>
        <v>65.641599999999997</v>
      </c>
      <c r="K665">
        <f>_xlfn.IFNA(VLOOKUP(A665,'TY1'!A:C,3,FALSE),K664)</f>
        <v>122.421875</v>
      </c>
      <c r="L665">
        <f>_xlfn.IFNA(VLOOKUP(A665,'RX1'!A:B,2,FALSE),L664)</f>
        <v>149.33000000000001</v>
      </c>
    </row>
    <row r="666" spans="1:12" x14ac:dyDescent="0.35">
      <c r="A666" s="3">
        <v>44697</v>
      </c>
      <c r="B666" s="2">
        <f t="shared" si="32"/>
        <v>6.149619556040248</v>
      </c>
      <c r="C666" s="2">
        <f t="shared" si="32"/>
        <v>1.4636812375012456</v>
      </c>
      <c r="D666" s="2">
        <f t="shared" si="32"/>
        <v>4.1902439623414303</v>
      </c>
      <c r="E666" s="2">
        <f t="shared" si="31"/>
        <v>4.8140880300383193</v>
      </c>
      <c r="F666" s="2">
        <f t="shared" si="31"/>
        <v>5.0160870727745008</v>
      </c>
      <c r="G666" s="2">
        <f t="shared" si="33"/>
        <v>4.8544878385855554</v>
      </c>
      <c r="H666">
        <v>468.53910000000002</v>
      </c>
      <c r="I666">
        <f>_xlfn.IFNA(VLOOKUP(A666,'AGGG LN'!A:B,2,FALSE),I665)</f>
        <v>4.3218399999999999</v>
      </c>
      <c r="J666">
        <f>_xlfn.IFNA(VLOOKUP(A666,BNDW!A:B,2,FALSE),J665)</f>
        <v>66.038899999999998</v>
      </c>
      <c r="K666">
        <f>_xlfn.IFNA(VLOOKUP(A666,'TY1'!A:C,3,FALSE),K665)</f>
        <v>123.234375</v>
      </c>
      <c r="L666">
        <f>_xlfn.IFNA(VLOOKUP(A666,'RX1'!A:B,2,FALSE),L665)</f>
        <v>150.82</v>
      </c>
    </row>
    <row r="667" spans="1:12" x14ac:dyDescent="0.35">
      <c r="A667" s="3">
        <v>44694</v>
      </c>
      <c r="B667" s="2">
        <f t="shared" si="32"/>
        <v>6.1477937094609993</v>
      </c>
      <c r="C667" s="2">
        <f t="shared" si="32"/>
        <v>1.4626394718690956</v>
      </c>
      <c r="D667" s="2">
        <f t="shared" si="32"/>
        <v>4.188983304541507</v>
      </c>
      <c r="E667" s="2">
        <f t="shared" si="31"/>
        <v>4.8100224673300493</v>
      </c>
      <c r="F667" s="2">
        <f t="shared" si="31"/>
        <v>5.0142952549277426</v>
      </c>
      <c r="G667" s="2">
        <f t="shared" si="33"/>
        <v>4.8508770248495878</v>
      </c>
      <c r="H667">
        <v>467.68439999999998</v>
      </c>
      <c r="I667">
        <f>_xlfn.IFNA(VLOOKUP(A667,'AGGG LN'!A:B,2,FALSE),I666)</f>
        <v>4.3173399999999997</v>
      </c>
      <c r="J667">
        <f>_xlfn.IFNA(VLOOKUP(A667,BNDW!A:B,2,FALSE),J666)</f>
        <v>65.955699999999993</v>
      </c>
      <c r="K667">
        <f>_xlfn.IFNA(VLOOKUP(A667,'TY1'!A:C,3,FALSE),K666)</f>
        <v>122.734375</v>
      </c>
      <c r="L667">
        <f>_xlfn.IFNA(VLOOKUP(A667,'RX1'!A:B,2,FALSE),L666)</f>
        <v>150.55000000000001</v>
      </c>
    </row>
    <row r="668" spans="1:12" x14ac:dyDescent="0.35">
      <c r="A668" s="3">
        <v>44693</v>
      </c>
      <c r="B668" s="2">
        <f t="shared" si="32"/>
        <v>6.1518593347128654</v>
      </c>
      <c r="C668" s="2">
        <f t="shared" si="32"/>
        <v>1.4703919137101122</v>
      </c>
      <c r="D668" s="2">
        <f t="shared" si="32"/>
        <v>4.1924795364141687</v>
      </c>
      <c r="E668" s="2">
        <f t="shared" si="31"/>
        <v>4.8167471009308356</v>
      </c>
      <c r="F668" s="2">
        <f t="shared" si="31"/>
        <v>5.0209156035038118</v>
      </c>
      <c r="G668" s="2">
        <f t="shared" si="33"/>
        <v>4.8575808014454314</v>
      </c>
      <c r="H668">
        <v>469.58969999999999</v>
      </c>
      <c r="I668">
        <f>_xlfn.IFNA(VLOOKUP(A668,'AGGG LN'!A:B,2,FALSE),I667)</f>
        <v>4.3509399999999996</v>
      </c>
      <c r="J668">
        <f>_xlfn.IFNA(VLOOKUP(A668,BNDW!A:B,2,FALSE),J667)</f>
        <v>66.186700000000002</v>
      </c>
      <c r="K668">
        <f>_xlfn.IFNA(VLOOKUP(A668,'TY1'!A:C,3,FALSE),K667)</f>
        <v>123.5625</v>
      </c>
      <c r="L668">
        <f>_xlfn.IFNA(VLOOKUP(A668,'RX1'!A:B,2,FALSE),L667)</f>
        <v>151.55000000000001</v>
      </c>
    </row>
    <row r="669" spans="1:12" x14ac:dyDescent="0.35">
      <c r="A669" s="3">
        <v>44692</v>
      </c>
      <c r="B669" s="2">
        <f t="shared" si="32"/>
        <v>6.1505846446146659</v>
      </c>
      <c r="C669" s="2">
        <f t="shared" si="32"/>
        <v>1.463079460853312</v>
      </c>
      <c r="D669" s="2">
        <f t="shared" si="32"/>
        <v>4.1885632374610822</v>
      </c>
      <c r="E669" s="2">
        <f t="shared" si="31"/>
        <v>4.8107860204340849</v>
      </c>
      <c r="F669" s="2">
        <f t="shared" si="31"/>
        <v>5.0086332914255829</v>
      </c>
      <c r="G669" s="2">
        <f t="shared" si="33"/>
        <v>4.8503554746323845</v>
      </c>
      <c r="H669">
        <v>468.99149999999997</v>
      </c>
      <c r="I669">
        <f>_xlfn.IFNA(VLOOKUP(A669,'AGGG LN'!A:B,2,FALSE),I668)</f>
        <v>4.3192399999999997</v>
      </c>
      <c r="J669">
        <f>_xlfn.IFNA(VLOOKUP(A669,BNDW!A:B,2,FALSE),J668)</f>
        <v>65.927999999999997</v>
      </c>
      <c r="K669">
        <f>_xlfn.IFNA(VLOOKUP(A669,'TY1'!A:C,3,FALSE),K668)</f>
        <v>122.828125</v>
      </c>
      <c r="L669">
        <f>_xlfn.IFNA(VLOOKUP(A669,'RX1'!A:B,2,FALSE),L668)</f>
        <v>149.69999999999999</v>
      </c>
    </row>
    <row r="670" spans="1:12" x14ac:dyDescent="0.35">
      <c r="A670" s="3">
        <v>44691</v>
      </c>
      <c r="B670" s="2">
        <f t="shared" si="32"/>
        <v>6.1479756532216374</v>
      </c>
      <c r="C670" s="2">
        <f t="shared" si="32"/>
        <v>1.4638455058883952</v>
      </c>
      <c r="D670" s="2">
        <f t="shared" si="32"/>
        <v>4.1858976931487133</v>
      </c>
      <c r="E670" s="2">
        <f t="shared" si="31"/>
        <v>4.8068347056251772</v>
      </c>
      <c r="F670" s="2">
        <f t="shared" si="31"/>
        <v>5.0089004568025395</v>
      </c>
      <c r="G670" s="2">
        <f t="shared" si="33"/>
        <v>4.8472478558606502</v>
      </c>
      <c r="H670">
        <v>467.76949999999999</v>
      </c>
      <c r="I670">
        <f>_xlfn.IFNA(VLOOKUP(A670,'AGGG LN'!A:B,2,FALSE),I669)</f>
        <v>4.3225499999999997</v>
      </c>
      <c r="J670">
        <f>_xlfn.IFNA(VLOOKUP(A670,BNDW!A:B,2,FALSE),J669)</f>
        <v>65.752499999999998</v>
      </c>
      <c r="K670">
        <f>_xlfn.IFNA(VLOOKUP(A670,'TY1'!A:C,3,FALSE),K669)</f>
        <v>122.34375</v>
      </c>
      <c r="L670">
        <f>_xlfn.IFNA(VLOOKUP(A670,'RX1'!A:B,2,FALSE),L669)</f>
        <v>149.74</v>
      </c>
    </row>
    <row r="671" spans="1:12" x14ac:dyDescent="0.35">
      <c r="A671" s="3">
        <v>44690</v>
      </c>
      <c r="B671" s="2">
        <f t="shared" si="32"/>
        <v>6.1446009984936989</v>
      </c>
      <c r="C671" s="2">
        <f t="shared" si="32"/>
        <v>1.4564848485118749</v>
      </c>
      <c r="D671" s="2">
        <f t="shared" si="32"/>
        <v>4.1812513504091786</v>
      </c>
      <c r="E671" s="2">
        <f t="shared" si="31"/>
        <v>4.8019697619626989</v>
      </c>
      <c r="F671" s="2">
        <f t="shared" si="31"/>
        <v>5.0007869580414415</v>
      </c>
      <c r="G671" s="2">
        <f t="shared" si="33"/>
        <v>4.8417332011784477</v>
      </c>
      <c r="H671">
        <v>466.1936</v>
      </c>
      <c r="I671">
        <f>_xlfn.IFNA(VLOOKUP(A671,'AGGG LN'!A:B,2,FALSE),I670)</f>
        <v>4.2908499999999998</v>
      </c>
      <c r="J671">
        <f>_xlfn.IFNA(VLOOKUP(A671,BNDW!A:B,2,FALSE),J670)</f>
        <v>65.447699999999998</v>
      </c>
      <c r="K671">
        <f>_xlfn.IFNA(VLOOKUP(A671,'TY1'!A:C,3,FALSE),K670)</f>
        <v>121.75</v>
      </c>
      <c r="L671">
        <f>_xlfn.IFNA(VLOOKUP(A671,'RX1'!A:B,2,FALSE),L670)</f>
        <v>148.53</v>
      </c>
    </row>
    <row r="672" spans="1:12" x14ac:dyDescent="0.35">
      <c r="A672" s="3">
        <v>44687</v>
      </c>
      <c r="B672" s="2">
        <f t="shared" si="32"/>
        <v>6.1448195533280785</v>
      </c>
      <c r="C672" s="2">
        <f t="shared" si="32"/>
        <v>1.4541656038163822</v>
      </c>
      <c r="D672" s="2">
        <f t="shared" si="32"/>
        <v>4.1784237278119312</v>
      </c>
      <c r="E672" s="2">
        <f t="shared" si="31"/>
        <v>4.7987561850599754</v>
      </c>
      <c r="F672" s="2">
        <f t="shared" si="31"/>
        <v>4.9953862833335165</v>
      </c>
      <c r="G672" s="2">
        <f t="shared" si="33"/>
        <v>4.8380822047146843</v>
      </c>
      <c r="H672">
        <v>466.2955</v>
      </c>
      <c r="I672">
        <f>_xlfn.IFNA(VLOOKUP(A672,'AGGG LN'!A:B,2,FALSE),I671)</f>
        <v>4.2809100000000004</v>
      </c>
      <c r="J672">
        <f>_xlfn.IFNA(VLOOKUP(A672,BNDW!A:B,2,FALSE),J671)</f>
        <v>65.262900000000002</v>
      </c>
      <c r="K672">
        <f>_xlfn.IFNA(VLOOKUP(A672,'TY1'!A:C,3,FALSE),K671)</f>
        <v>121.359375</v>
      </c>
      <c r="L672">
        <f>_xlfn.IFNA(VLOOKUP(A672,'RX1'!A:B,2,FALSE),L671)</f>
        <v>147.72999999999999</v>
      </c>
    </row>
    <row r="673" spans="1:12" x14ac:dyDescent="0.35">
      <c r="A673" s="3">
        <v>44686</v>
      </c>
      <c r="B673" s="2">
        <f t="shared" si="32"/>
        <v>6.1494366303492978</v>
      </c>
      <c r="C673" s="2">
        <f t="shared" si="32"/>
        <v>1.4590730573205259</v>
      </c>
      <c r="D673" s="2">
        <f t="shared" si="32"/>
        <v>4.1833653079663851</v>
      </c>
      <c r="E673" s="2">
        <f t="shared" si="31"/>
        <v>4.8009425405061688</v>
      </c>
      <c r="F673" s="2">
        <f t="shared" si="31"/>
        <v>5.0062255856075559</v>
      </c>
      <c r="G673" s="2">
        <f t="shared" si="33"/>
        <v>4.8419991495264467</v>
      </c>
      <c r="H673">
        <v>468.45339999999999</v>
      </c>
      <c r="I673">
        <f>_xlfn.IFNA(VLOOKUP(A673,'AGGG LN'!A:B,2,FALSE),I672)</f>
        <v>4.3019699999999998</v>
      </c>
      <c r="J673">
        <f>_xlfn.IFNA(VLOOKUP(A673,BNDW!A:B,2,FALSE),J672)</f>
        <v>65.586200000000005</v>
      </c>
      <c r="K673">
        <f>_xlfn.IFNA(VLOOKUP(A673,'TY1'!A:C,3,FALSE),K672)</f>
        <v>121.625</v>
      </c>
      <c r="L673">
        <f>_xlfn.IFNA(VLOOKUP(A673,'RX1'!A:B,2,FALSE),L672)</f>
        <v>149.34</v>
      </c>
    </row>
    <row r="674" spans="1:12" x14ac:dyDescent="0.35">
      <c r="A674" s="3">
        <v>44685</v>
      </c>
      <c r="B674" s="2">
        <f t="shared" si="32"/>
        <v>6.1551228148134172</v>
      </c>
      <c r="C674" s="2">
        <f t="shared" si="32"/>
        <v>1.4662509112358173</v>
      </c>
      <c r="D674" s="2">
        <f t="shared" si="32"/>
        <v>4.1901031263356403</v>
      </c>
      <c r="E674" s="2">
        <f t="shared" si="31"/>
        <v>4.8098951517782833</v>
      </c>
      <c r="F674" s="2">
        <f t="shared" si="31"/>
        <v>5.0104352740935889</v>
      </c>
      <c r="G674" s="2">
        <f t="shared" si="33"/>
        <v>4.8500031762413442</v>
      </c>
      <c r="H674">
        <v>471.12470000000002</v>
      </c>
      <c r="I674">
        <f>_xlfn.IFNA(VLOOKUP(A674,'AGGG LN'!A:B,2,FALSE),I673)</f>
        <v>4.3329599999999999</v>
      </c>
      <c r="J674">
        <f>_xlfn.IFNA(VLOOKUP(A674,BNDW!A:B,2,FALSE),J673)</f>
        <v>66.029600000000002</v>
      </c>
      <c r="K674">
        <f>_xlfn.IFNA(VLOOKUP(A674,'TY1'!A:C,3,FALSE),K673)</f>
        <v>122.71875</v>
      </c>
      <c r="L674">
        <f>_xlfn.IFNA(VLOOKUP(A674,'RX1'!A:B,2,FALSE),L673)</f>
        <v>149.97</v>
      </c>
    </row>
    <row r="675" spans="1:12" x14ac:dyDescent="0.35">
      <c r="A675" s="3">
        <v>44684</v>
      </c>
      <c r="B675" s="2">
        <f t="shared" si="32"/>
        <v>6.1535094142559554</v>
      </c>
      <c r="C675" s="2">
        <f t="shared" si="32"/>
        <v>1.4667954252705073</v>
      </c>
      <c r="D675" s="2">
        <f t="shared" si="32"/>
        <v>4.1870209736712036</v>
      </c>
      <c r="E675" s="2">
        <f t="shared" si="31"/>
        <v>4.8046612086370724</v>
      </c>
      <c r="F675" s="2">
        <f t="shared" si="31"/>
        <v>5.0136972681320753</v>
      </c>
      <c r="G675" s="2">
        <f t="shared" si="33"/>
        <v>4.8464684205360733</v>
      </c>
      <c r="H675">
        <v>470.36520000000002</v>
      </c>
      <c r="I675">
        <f>_xlfn.IFNA(VLOOKUP(A675,'AGGG LN'!A:B,2,FALSE),I674)</f>
        <v>4.3353200000000003</v>
      </c>
      <c r="J675">
        <f>_xlfn.IFNA(VLOOKUP(A675,BNDW!A:B,2,FALSE),J674)</f>
        <v>65.826400000000007</v>
      </c>
      <c r="K675">
        <f>_xlfn.IFNA(VLOOKUP(A675,'TY1'!A:C,3,FALSE),K674)</f>
        <v>122.078125</v>
      </c>
      <c r="L675">
        <f>_xlfn.IFNA(VLOOKUP(A675,'RX1'!A:B,2,FALSE),L674)</f>
        <v>150.46</v>
      </c>
    </row>
    <row r="676" spans="1:12" x14ac:dyDescent="0.35">
      <c r="A676" s="3">
        <v>44683</v>
      </c>
      <c r="B676" s="2">
        <f t="shared" si="32"/>
        <v>6.1521518877705343</v>
      </c>
      <c r="C676" s="2">
        <f t="shared" si="32"/>
        <v>1.4667954252705073</v>
      </c>
      <c r="D676" s="2">
        <f t="shared" si="32"/>
        <v>4.1843513097180507</v>
      </c>
      <c r="E676" s="2">
        <f t="shared" si="31"/>
        <v>4.8032523067069297</v>
      </c>
      <c r="F676" s="2">
        <f t="shared" si="31"/>
        <v>5.0125002207057685</v>
      </c>
      <c r="G676" s="2">
        <f t="shared" si="33"/>
        <v>4.8451018895066973</v>
      </c>
      <c r="H676">
        <v>469.72710000000001</v>
      </c>
      <c r="I676">
        <f>_xlfn.IFNA(VLOOKUP(A676,'AGGG LN'!A:B,2,FALSE),I675)</f>
        <v>4.3353200000000003</v>
      </c>
      <c r="J676">
        <f>_xlfn.IFNA(VLOOKUP(A676,BNDW!A:B,2,FALSE),J675)</f>
        <v>65.650899999999993</v>
      </c>
      <c r="K676">
        <f>_xlfn.IFNA(VLOOKUP(A676,'TY1'!A:C,3,FALSE),K675)</f>
        <v>121.90625</v>
      </c>
      <c r="L676">
        <f>_xlfn.IFNA(VLOOKUP(A676,'RX1'!A:B,2,FALSE),L675)</f>
        <v>150.28</v>
      </c>
    </row>
    <row r="677" spans="1:12" x14ac:dyDescent="0.35">
      <c r="A677" s="3">
        <v>44680</v>
      </c>
      <c r="B677" s="2">
        <f t="shared" si="32"/>
        <v>6.1575093533902594</v>
      </c>
      <c r="C677" s="2">
        <f t="shared" si="32"/>
        <v>1.469412335310355</v>
      </c>
      <c r="D677" s="2">
        <f t="shared" si="32"/>
        <v>4.1880003439612947</v>
      </c>
      <c r="E677" s="2">
        <f t="shared" si="31"/>
        <v>4.8098951517782833</v>
      </c>
      <c r="F677" s="2">
        <f t="shared" si="31"/>
        <v>5.0131654239498804</v>
      </c>
      <c r="G677" s="2">
        <f t="shared" si="33"/>
        <v>4.8505492062126025</v>
      </c>
      <c r="H677">
        <v>472.25040000000001</v>
      </c>
      <c r="I677">
        <f>_xlfn.IFNA(VLOOKUP(A677,'AGGG LN'!A:B,2,FALSE),I676)</f>
        <v>4.3466800000000001</v>
      </c>
      <c r="J677">
        <f>_xlfn.IFNA(VLOOKUP(A677,BNDW!A:B,2,FALSE),J676)</f>
        <v>65.890900000000002</v>
      </c>
      <c r="K677">
        <f>_xlfn.IFNA(VLOOKUP(A677,'TY1'!A:C,3,FALSE),K676)</f>
        <v>122.71875</v>
      </c>
      <c r="L677">
        <f>_xlfn.IFNA(VLOOKUP(A677,'RX1'!A:B,2,FALSE),L676)</f>
        <v>150.38</v>
      </c>
    </row>
    <row r="678" spans="1:12" x14ac:dyDescent="0.35">
      <c r="A678" s="3">
        <v>44679</v>
      </c>
      <c r="B678" s="2">
        <f t="shared" si="32"/>
        <v>6.1576186114897604</v>
      </c>
      <c r="C678" s="2">
        <f t="shared" si="32"/>
        <v>1.4704999305102771</v>
      </c>
      <c r="D678" s="2">
        <f t="shared" si="32"/>
        <v>4.1942803908346997</v>
      </c>
      <c r="E678" s="2">
        <f t="shared" si="31"/>
        <v>4.8115489909695706</v>
      </c>
      <c r="F678" s="2">
        <f t="shared" si="31"/>
        <v>5.0168824068567224</v>
      </c>
      <c r="G678" s="2">
        <f t="shared" si="33"/>
        <v>4.8526156741470015</v>
      </c>
      <c r="H678">
        <v>472.30200000000002</v>
      </c>
      <c r="I678">
        <f>_xlfn.IFNA(VLOOKUP(A678,'AGGG LN'!A:B,2,FALSE),I677)</f>
        <v>4.3514099999999996</v>
      </c>
      <c r="J678">
        <f>_xlfn.IFNA(VLOOKUP(A678,BNDW!A:B,2,FALSE),J677)</f>
        <v>66.305999999999997</v>
      </c>
      <c r="K678">
        <f>_xlfn.IFNA(VLOOKUP(A678,'TY1'!A:C,3,FALSE),K677)</f>
        <v>122.921875</v>
      </c>
      <c r="L678">
        <f>_xlfn.IFNA(VLOOKUP(A678,'RX1'!A:B,2,FALSE),L677)</f>
        <v>150.94</v>
      </c>
    </row>
    <row r="679" spans="1:12" x14ac:dyDescent="0.35">
      <c r="A679" s="3">
        <v>44678</v>
      </c>
      <c r="B679" s="2">
        <f t="shared" si="32"/>
        <v>6.1635695084368258</v>
      </c>
      <c r="C679" s="2">
        <f t="shared" si="32"/>
        <v>1.4777607995697588</v>
      </c>
      <c r="D679" s="2">
        <f t="shared" si="32"/>
        <v>4.1948367467630465</v>
      </c>
      <c r="E679" s="2">
        <f t="shared" si="31"/>
        <v>4.815101843330071</v>
      </c>
      <c r="F679" s="2">
        <f t="shared" si="31"/>
        <v>5.0255239065900064</v>
      </c>
      <c r="G679" s="2">
        <f t="shared" si="33"/>
        <v>4.8571862559820582</v>
      </c>
      <c r="H679">
        <v>475.12099999999998</v>
      </c>
      <c r="I679">
        <f>_xlfn.IFNA(VLOOKUP(A679,'AGGG LN'!A:B,2,FALSE),I678)</f>
        <v>4.3831199999999999</v>
      </c>
      <c r="J679">
        <f>_xlfn.IFNA(VLOOKUP(A679,BNDW!A:B,2,FALSE),J678)</f>
        <v>66.3429</v>
      </c>
      <c r="K679">
        <f>_xlfn.IFNA(VLOOKUP(A679,'TY1'!A:C,3,FALSE),K678)</f>
        <v>123.359375</v>
      </c>
      <c r="L679">
        <f>_xlfn.IFNA(VLOOKUP(A679,'RX1'!A:B,2,FALSE),L678)</f>
        <v>152.25</v>
      </c>
    </row>
    <row r="680" spans="1:12" x14ac:dyDescent="0.35">
      <c r="A680" s="3">
        <v>44677</v>
      </c>
      <c r="B680" s="2">
        <f t="shared" si="32"/>
        <v>6.1706096058362681</v>
      </c>
      <c r="C680" s="2">
        <f t="shared" si="32"/>
        <v>1.4845388679363603</v>
      </c>
      <c r="D680" s="2">
        <f t="shared" si="32"/>
        <v>4.1981699000972936</v>
      </c>
      <c r="E680" s="2">
        <f t="shared" si="31"/>
        <v>4.8171263916617244</v>
      </c>
      <c r="F680" s="2">
        <f t="shared" si="31"/>
        <v>5.0256552608526412</v>
      </c>
      <c r="G680" s="2">
        <f t="shared" si="33"/>
        <v>4.8588321654999085</v>
      </c>
      <c r="H680">
        <v>478.47770000000003</v>
      </c>
      <c r="I680">
        <f>_xlfn.IFNA(VLOOKUP(A680,'AGGG LN'!A:B,2,FALSE),I679)</f>
        <v>4.4129300000000002</v>
      </c>
      <c r="J680">
        <f>_xlfn.IFNA(VLOOKUP(A680,BNDW!A:B,2,FALSE),J679)</f>
        <v>66.564400000000006</v>
      </c>
      <c r="K680">
        <f>_xlfn.IFNA(VLOOKUP(A680,'TY1'!A:C,3,FALSE),K679)</f>
        <v>123.609375</v>
      </c>
      <c r="L680">
        <f>_xlfn.IFNA(VLOOKUP(A680,'RX1'!A:B,2,FALSE),L679)</f>
        <v>152.27000000000001</v>
      </c>
    </row>
    <row r="681" spans="1:12" x14ac:dyDescent="0.35">
      <c r="A681" s="3">
        <v>44676</v>
      </c>
      <c r="B681" s="2">
        <f t="shared" si="32"/>
        <v>6.168576515865392</v>
      </c>
      <c r="C681" s="2">
        <f t="shared" si="32"/>
        <v>1.484217034480128</v>
      </c>
      <c r="D681" s="2">
        <f t="shared" si="32"/>
        <v>4.1970590803138981</v>
      </c>
      <c r="E681" s="2">
        <f t="shared" si="31"/>
        <v>4.813580737700236</v>
      </c>
      <c r="F681" s="2">
        <f t="shared" si="31"/>
        <v>5.0217730385067121</v>
      </c>
      <c r="G681" s="2">
        <f t="shared" si="33"/>
        <v>4.8552191978615316</v>
      </c>
      <c r="H681">
        <v>477.5059</v>
      </c>
      <c r="I681">
        <f>_xlfn.IFNA(VLOOKUP(A681,'AGGG LN'!A:B,2,FALSE),I680)</f>
        <v>4.4115099999999998</v>
      </c>
      <c r="J681">
        <f>_xlfn.IFNA(VLOOKUP(A681,BNDW!A:B,2,FALSE),J680)</f>
        <v>66.490499999999997</v>
      </c>
      <c r="K681">
        <f>_xlfn.IFNA(VLOOKUP(A681,'TY1'!A:C,3,FALSE),K680)</f>
        <v>123.171875</v>
      </c>
      <c r="L681">
        <f>_xlfn.IFNA(VLOOKUP(A681,'RX1'!A:B,2,FALSE),L680)</f>
        <v>151.68</v>
      </c>
    </row>
    <row r="682" spans="1:12" x14ac:dyDescent="0.35">
      <c r="A682" s="3">
        <v>44673</v>
      </c>
      <c r="B682" s="2">
        <f t="shared" si="32"/>
        <v>6.1672325931508443</v>
      </c>
      <c r="C682" s="2">
        <f t="shared" si="32"/>
        <v>1.4806700134803479</v>
      </c>
      <c r="D682" s="2">
        <f t="shared" si="32"/>
        <v>4.190516491825508</v>
      </c>
      <c r="E682" s="2">
        <f t="shared" si="31"/>
        <v>4.808111029984782</v>
      </c>
      <c r="F682" s="2">
        <f t="shared" si="31"/>
        <v>5.0109019252136866</v>
      </c>
      <c r="G682" s="2">
        <f t="shared" si="33"/>
        <v>4.8486692090305628</v>
      </c>
      <c r="H682">
        <v>476.8646</v>
      </c>
      <c r="I682">
        <f>_xlfn.IFNA(VLOOKUP(A682,'AGGG LN'!A:B,2,FALSE),I681)</f>
        <v>4.3958899999999996</v>
      </c>
      <c r="J682">
        <f>_xlfn.IFNA(VLOOKUP(A682,BNDW!A:B,2,FALSE),J681)</f>
        <v>66.056899999999999</v>
      </c>
      <c r="K682">
        <f>_xlfn.IFNA(VLOOKUP(A682,'TY1'!A:C,3,FALSE),K681)</f>
        <v>122.5</v>
      </c>
      <c r="L682">
        <f>_xlfn.IFNA(VLOOKUP(A682,'RX1'!A:B,2,FALSE),L681)</f>
        <v>150.04</v>
      </c>
    </row>
    <row r="683" spans="1:12" x14ac:dyDescent="0.35">
      <c r="A683" s="3">
        <v>44672</v>
      </c>
      <c r="B683" s="2">
        <f t="shared" si="32"/>
        <v>6.1725048668014439</v>
      </c>
      <c r="C683" s="2">
        <f t="shared" si="32"/>
        <v>1.4855037473107067</v>
      </c>
      <c r="D683" s="2">
        <f t="shared" si="32"/>
        <v>4.1926094634437057</v>
      </c>
      <c r="E683" s="2">
        <f t="shared" si="31"/>
        <v>4.8065792451562954</v>
      </c>
      <c r="F683" s="2">
        <f t="shared" si="31"/>
        <v>5.0145609120987285</v>
      </c>
      <c r="G683" s="2">
        <f t="shared" si="33"/>
        <v>4.8481755785447822</v>
      </c>
      <c r="H683">
        <v>479.3854</v>
      </c>
      <c r="I683">
        <f>_xlfn.IFNA(VLOOKUP(A683,'AGGG LN'!A:B,2,FALSE),I682)</f>
        <v>4.4171899999999997</v>
      </c>
      <c r="J683">
        <f>_xlfn.IFNA(VLOOKUP(A683,BNDW!A:B,2,FALSE),J682)</f>
        <v>66.195300000000003</v>
      </c>
      <c r="K683">
        <f>_xlfn.IFNA(VLOOKUP(A683,'TY1'!A:C,3,FALSE),K682)</f>
        <v>122.3125</v>
      </c>
      <c r="L683">
        <f>_xlfn.IFNA(VLOOKUP(A683,'RX1'!A:B,2,FALSE),L682)</f>
        <v>150.59</v>
      </c>
    </row>
    <row r="684" spans="1:12" x14ac:dyDescent="0.35">
      <c r="A684" s="3">
        <v>44671</v>
      </c>
      <c r="B684" s="2">
        <f t="shared" si="32"/>
        <v>6.1778876809230114</v>
      </c>
      <c r="C684" s="2">
        <f t="shared" si="32"/>
        <v>1.490631853667975</v>
      </c>
      <c r="D684" s="2">
        <f t="shared" si="32"/>
        <v>4.1965039597640184</v>
      </c>
      <c r="E684" s="2">
        <f t="shared" si="31"/>
        <v>4.812692356399344</v>
      </c>
      <c r="F684" s="2">
        <f t="shared" si="31"/>
        <v>5.0199253410033489</v>
      </c>
      <c r="G684" s="2">
        <f t="shared" si="33"/>
        <v>4.8541389533201453</v>
      </c>
      <c r="H684">
        <v>481.97280000000001</v>
      </c>
      <c r="I684">
        <f>_xlfn.IFNA(VLOOKUP(A684,'AGGG LN'!A:B,2,FALSE),I683)</f>
        <v>4.4398999999999997</v>
      </c>
      <c r="J684">
        <f>_xlfn.IFNA(VLOOKUP(A684,BNDW!A:B,2,FALSE),J683)</f>
        <v>66.453599999999994</v>
      </c>
      <c r="K684">
        <f>_xlfn.IFNA(VLOOKUP(A684,'TY1'!A:C,3,FALSE),K683)</f>
        <v>123.0625</v>
      </c>
      <c r="L684">
        <f>_xlfn.IFNA(VLOOKUP(A684,'RX1'!A:B,2,FALSE),L683)</f>
        <v>151.4</v>
      </c>
    </row>
    <row r="685" spans="1:12" x14ac:dyDescent="0.35">
      <c r="A685" s="3">
        <v>44670</v>
      </c>
      <c r="B685" s="2">
        <f t="shared" si="32"/>
        <v>6.1716141636129915</v>
      </c>
      <c r="C685" s="2">
        <f t="shared" si="32"/>
        <v>1.4830353350317895</v>
      </c>
      <c r="D685" s="2">
        <f t="shared" si="32"/>
        <v>4.1930278346266014</v>
      </c>
      <c r="E685" s="2">
        <f t="shared" si="31"/>
        <v>4.8095131078385833</v>
      </c>
      <c r="F685" s="2">
        <f t="shared" si="31"/>
        <v>5.0138966367986271</v>
      </c>
      <c r="G685" s="2">
        <f t="shared" si="33"/>
        <v>4.8503898136305921</v>
      </c>
      <c r="H685">
        <v>478.95859999999999</v>
      </c>
      <c r="I685">
        <f>_xlfn.IFNA(VLOOKUP(A685,'AGGG LN'!A:B,2,FALSE),I684)</f>
        <v>4.4062999999999999</v>
      </c>
      <c r="J685">
        <f>_xlfn.IFNA(VLOOKUP(A685,BNDW!A:B,2,FALSE),J684)</f>
        <v>66.222999999999999</v>
      </c>
      <c r="K685">
        <f>_xlfn.IFNA(VLOOKUP(A685,'TY1'!A:C,3,FALSE),K684)</f>
        <v>122.671875</v>
      </c>
      <c r="L685">
        <f>_xlfn.IFNA(VLOOKUP(A685,'RX1'!A:B,2,FALSE),L684)</f>
        <v>150.49</v>
      </c>
    </row>
    <row r="686" spans="1:12" x14ac:dyDescent="0.35">
      <c r="A686" s="3">
        <v>44669</v>
      </c>
      <c r="B686" s="2">
        <f t="shared" si="32"/>
        <v>6.178335945988132</v>
      </c>
      <c r="C686" s="2">
        <f t="shared" si="32"/>
        <v>1.4830353350317895</v>
      </c>
      <c r="D686" s="2">
        <f t="shared" si="32"/>
        <v>4.19692070510931</v>
      </c>
      <c r="E686" s="2">
        <f t="shared" si="31"/>
        <v>4.8138344160374666</v>
      </c>
      <c r="F686" s="2">
        <f t="shared" si="31"/>
        <v>5.0138966367986271</v>
      </c>
      <c r="G686" s="2">
        <f t="shared" si="33"/>
        <v>4.8538468601896989</v>
      </c>
      <c r="H686">
        <v>482.18889999999999</v>
      </c>
      <c r="I686">
        <f>_xlfn.IFNA(VLOOKUP(A686,'AGGG LN'!A:B,2,FALSE),I685)</f>
        <v>4.4062999999999999</v>
      </c>
      <c r="J686">
        <f>_xlfn.IFNA(VLOOKUP(A686,BNDW!A:B,2,FALSE),J685)</f>
        <v>66.481300000000005</v>
      </c>
      <c r="K686">
        <f>_xlfn.IFNA(VLOOKUP(A686,'TY1'!A:C,3,FALSE),K685)</f>
        <v>123.203125</v>
      </c>
      <c r="L686">
        <f>_xlfn.IFNA(VLOOKUP(A686,'RX1'!A:B,2,FALSE),L685)</f>
        <v>150.49</v>
      </c>
    </row>
    <row r="687" spans="1:12" x14ac:dyDescent="0.35">
      <c r="A687" s="3">
        <v>44666</v>
      </c>
      <c r="B687" s="2">
        <f t="shared" si="32"/>
        <v>6.1809596871175758</v>
      </c>
      <c r="C687" s="2">
        <f t="shared" si="32"/>
        <v>1.4830353350317895</v>
      </c>
      <c r="D687" s="2">
        <f t="shared" si="32"/>
        <v>4.19692070510931</v>
      </c>
      <c r="E687" s="2">
        <f t="shared" si="31"/>
        <v>4.8138344160374666</v>
      </c>
      <c r="F687" s="2">
        <f t="shared" si="31"/>
        <v>5.0138966367986271</v>
      </c>
      <c r="G687" s="2">
        <f t="shared" si="33"/>
        <v>4.8538468601896989</v>
      </c>
      <c r="H687">
        <v>483.45569999999998</v>
      </c>
      <c r="I687">
        <f>_xlfn.IFNA(VLOOKUP(A687,'AGGG LN'!A:B,2,FALSE),I686)</f>
        <v>4.4062999999999999</v>
      </c>
      <c r="J687">
        <f>_xlfn.IFNA(VLOOKUP(A687,BNDW!A:B,2,FALSE),J686)</f>
        <v>66.481300000000005</v>
      </c>
      <c r="K687">
        <f>_xlfn.IFNA(VLOOKUP(A687,'TY1'!A:C,3,FALSE),K686)</f>
        <v>123.203125</v>
      </c>
      <c r="L687">
        <f>_xlfn.IFNA(VLOOKUP(A687,'RX1'!A:B,2,FALSE),L686)</f>
        <v>150.49</v>
      </c>
    </row>
    <row r="688" spans="1:12" x14ac:dyDescent="0.35">
      <c r="A688" s="3">
        <v>44665</v>
      </c>
      <c r="B688" s="2">
        <f t="shared" si="32"/>
        <v>6.1809615487135039</v>
      </c>
      <c r="C688" s="2">
        <f t="shared" si="32"/>
        <v>1.4956284715826673</v>
      </c>
      <c r="D688" s="2">
        <f t="shared" si="32"/>
        <v>4.1987240968753596</v>
      </c>
      <c r="E688" s="2">
        <f t="shared" si="31"/>
        <v>4.816241156068032</v>
      </c>
      <c r="F688" s="2">
        <f t="shared" si="31"/>
        <v>5.022168529909929</v>
      </c>
      <c r="G688" s="2">
        <f t="shared" si="33"/>
        <v>4.8574266308364118</v>
      </c>
      <c r="H688">
        <v>483.45659999999998</v>
      </c>
      <c r="I688">
        <f>_xlfn.IFNA(VLOOKUP(A688,'AGGG LN'!A:B,2,FALSE),I687)</f>
        <v>4.4621399999999998</v>
      </c>
      <c r="J688">
        <f>_xlfn.IFNA(VLOOKUP(A688,BNDW!A:B,2,FALSE),J687)</f>
        <v>66.601299999999995</v>
      </c>
      <c r="K688">
        <f>_xlfn.IFNA(VLOOKUP(A688,'TY1'!A:C,3,FALSE),K687)</f>
        <v>123.5</v>
      </c>
      <c r="L688">
        <f>_xlfn.IFNA(VLOOKUP(A688,'RX1'!A:B,2,FALSE),L687)</f>
        <v>151.74</v>
      </c>
    </row>
    <row r="689" spans="1:12" x14ac:dyDescent="0.35">
      <c r="A689" s="3">
        <v>44664</v>
      </c>
      <c r="B689" s="2">
        <f t="shared" si="32"/>
        <v>6.1866381612657397</v>
      </c>
      <c r="C689" s="2">
        <f t="shared" si="32"/>
        <v>1.5018660646938315</v>
      </c>
      <c r="D689" s="2">
        <f t="shared" si="32"/>
        <v>4.2038355357818107</v>
      </c>
      <c r="E689" s="2">
        <f t="shared" si="31"/>
        <v>4.8231755594461774</v>
      </c>
      <c r="F689" s="2">
        <f t="shared" si="31"/>
        <v>5.028147719180887</v>
      </c>
      <c r="G689" s="2">
        <f t="shared" si="33"/>
        <v>4.86416999139312</v>
      </c>
      <c r="H689">
        <v>486.2088</v>
      </c>
      <c r="I689">
        <f>_xlfn.IFNA(VLOOKUP(A689,'AGGG LN'!A:B,2,FALSE),I688)</f>
        <v>4.4900599999999997</v>
      </c>
      <c r="J689">
        <f>_xlfn.IFNA(VLOOKUP(A689,BNDW!A:B,2,FALSE),J688)</f>
        <v>66.942599999999999</v>
      </c>
      <c r="K689">
        <f>_xlfn.IFNA(VLOOKUP(A689,'TY1'!A:C,3,FALSE),K688)</f>
        <v>124.359375</v>
      </c>
      <c r="L689">
        <f>_xlfn.IFNA(VLOOKUP(A689,'RX1'!A:B,2,FALSE),L688)</f>
        <v>152.65</v>
      </c>
    </row>
    <row r="690" spans="1:12" x14ac:dyDescent="0.35">
      <c r="A690" s="3">
        <v>44663</v>
      </c>
      <c r="B690" s="2">
        <f t="shared" si="32"/>
        <v>6.1868397004499576</v>
      </c>
      <c r="C690" s="2">
        <f t="shared" si="32"/>
        <v>1.5019172876417235</v>
      </c>
      <c r="D690" s="2">
        <f t="shared" si="32"/>
        <v>4.2030091135376431</v>
      </c>
      <c r="E690" s="2">
        <f t="shared" si="31"/>
        <v>4.8207854708815097</v>
      </c>
      <c r="F690" s="2">
        <f t="shared" si="31"/>
        <v>5.0248668763429798</v>
      </c>
      <c r="G690" s="2">
        <f t="shared" si="33"/>
        <v>4.8616017519738044</v>
      </c>
      <c r="H690">
        <v>486.30680000000001</v>
      </c>
      <c r="I690">
        <f>_xlfn.IFNA(VLOOKUP(A690,'AGGG LN'!A:B,2,FALSE),I689)</f>
        <v>4.4902899999999999</v>
      </c>
      <c r="J690">
        <f>_xlfn.IFNA(VLOOKUP(A690,BNDW!A:B,2,FALSE),J689)</f>
        <v>66.887299999999996</v>
      </c>
      <c r="K690">
        <f>_xlfn.IFNA(VLOOKUP(A690,'TY1'!A:C,3,FALSE),K689)</f>
        <v>124.0625</v>
      </c>
      <c r="L690">
        <f>_xlfn.IFNA(VLOOKUP(A690,'RX1'!A:B,2,FALSE),L689)</f>
        <v>152.15</v>
      </c>
    </row>
    <row r="691" spans="1:12" x14ac:dyDescent="0.35">
      <c r="A691" s="3">
        <v>44662</v>
      </c>
      <c r="B691" s="2">
        <f t="shared" si="32"/>
        <v>6.1852344870317628</v>
      </c>
      <c r="C691" s="2">
        <f t="shared" si="32"/>
        <v>1.4984862397927317</v>
      </c>
      <c r="D691" s="2">
        <f t="shared" si="32"/>
        <v>4.2001074968985312</v>
      </c>
      <c r="E691" s="2">
        <f t="shared" si="31"/>
        <v>4.8147217837828338</v>
      </c>
      <c r="F691" s="2">
        <f t="shared" si="31"/>
        <v>5.0226956085886219</v>
      </c>
      <c r="G691" s="2">
        <f t="shared" si="33"/>
        <v>4.8563165487439912</v>
      </c>
      <c r="H691">
        <v>485.52679999999998</v>
      </c>
      <c r="I691">
        <f>_xlfn.IFNA(VLOOKUP(A691,'AGGG LN'!A:B,2,FALSE),I690)</f>
        <v>4.4749100000000004</v>
      </c>
      <c r="J691">
        <f>_xlfn.IFNA(VLOOKUP(A691,BNDW!A:B,2,FALSE),J690)</f>
        <v>66.6935</v>
      </c>
      <c r="K691">
        <f>_xlfn.IFNA(VLOOKUP(A691,'TY1'!A:C,3,FALSE),K690)</f>
        <v>123.3125</v>
      </c>
      <c r="L691">
        <f>_xlfn.IFNA(VLOOKUP(A691,'RX1'!A:B,2,FALSE),L690)</f>
        <v>151.82</v>
      </c>
    </row>
    <row r="692" spans="1:12" x14ac:dyDescent="0.35">
      <c r="A692" s="3">
        <v>44659</v>
      </c>
      <c r="B692" s="2">
        <f t="shared" si="32"/>
        <v>6.1902567975783391</v>
      </c>
      <c r="C692" s="2">
        <f t="shared" si="32"/>
        <v>1.5031280574073305</v>
      </c>
      <c r="D692" s="2">
        <f t="shared" si="32"/>
        <v>4.2054878255188077</v>
      </c>
      <c r="E692" s="2">
        <f t="shared" si="31"/>
        <v>4.8177582233627847</v>
      </c>
      <c r="F692" s="2">
        <f t="shared" si="31"/>
        <v>5.032788098737389</v>
      </c>
      <c r="G692" s="2">
        <f t="shared" si="33"/>
        <v>4.8607641984377059</v>
      </c>
      <c r="H692">
        <v>487.97140000000002</v>
      </c>
      <c r="I692">
        <f>_xlfn.IFNA(VLOOKUP(A692,'AGGG LN'!A:B,2,FALSE),I691)</f>
        <v>4.49573</v>
      </c>
      <c r="J692">
        <f>_xlfn.IFNA(VLOOKUP(A692,BNDW!A:B,2,FALSE),J691)</f>
        <v>67.053299999999993</v>
      </c>
      <c r="K692">
        <f>_xlfn.IFNA(VLOOKUP(A692,'TY1'!A:C,3,FALSE),K691)</f>
        <v>123.6875</v>
      </c>
      <c r="L692">
        <f>_xlfn.IFNA(VLOOKUP(A692,'RX1'!A:B,2,FALSE),L691)</f>
        <v>153.36000000000001</v>
      </c>
    </row>
    <row r="693" spans="1:12" x14ac:dyDescent="0.35">
      <c r="A693" s="3">
        <v>44658</v>
      </c>
      <c r="B693" s="2">
        <f t="shared" si="32"/>
        <v>6.1946490348905021</v>
      </c>
      <c r="C693" s="2">
        <f t="shared" si="32"/>
        <v>1.5078015645578535</v>
      </c>
      <c r="D693" s="2">
        <f t="shared" si="32"/>
        <v>4.2094707382171981</v>
      </c>
      <c r="E693" s="2">
        <f t="shared" si="31"/>
        <v>4.8211632332734604</v>
      </c>
      <c r="F693" s="2">
        <f t="shared" si="31"/>
        <v>5.0344820205705361</v>
      </c>
      <c r="G693" s="2">
        <f t="shared" si="33"/>
        <v>4.8638269907328757</v>
      </c>
      <c r="H693">
        <v>490.11939999999998</v>
      </c>
      <c r="I693">
        <f>_xlfn.IFNA(VLOOKUP(A693,'AGGG LN'!A:B,2,FALSE),I692)</f>
        <v>4.5167900000000003</v>
      </c>
      <c r="J693">
        <f>_xlfn.IFNA(VLOOKUP(A693,BNDW!A:B,2,FALSE),J692)</f>
        <v>67.320899999999995</v>
      </c>
      <c r="K693">
        <f>_xlfn.IFNA(VLOOKUP(A693,'TY1'!A:C,3,FALSE),K692)</f>
        <v>124.109375</v>
      </c>
      <c r="L693">
        <f>_xlfn.IFNA(VLOOKUP(A693,'RX1'!A:B,2,FALSE),L692)</f>
        <v>153.62</v>
      </c>
    </row>
    <row r="694" spans="1:12" x14ac:dyDescent="0.35">
      <c r="A694" s="3">
        <v>44657</v>
      </c>
      <c r="B694" s="2">
        <f t="shared" si="32"/>
        <v>6.1966121381199137</v>
      </c>
      <c r="C694" s="2">
        <f t="shared" si="32"/>
        <v>1.5107837477392991</v>
      </c>
      <c r="D694" s="2">
        <f t="shared" si="32"/>
        <v>4.2119335049696005</v>
      </c>
      <c r="E694" s="2">
        <f t="shared" si="31"/>
        <v>4.8222956649767381</v>
      </c>
      <c r="F694" s="2">
        <f t="shared" si="31"/>
        <v>5.0371473886363667</v>
      </c>
      <c r="G694" s="2">
        <f t="shared" si="33"/>
        <v>4.8652660097086642</v>
      </c>
      <c r="H694">
        <v>491.08249999999998</v>
      </c>
      <c r="I694">
        <f>_xlfn.IFNA(VLOOKUP(A694,'AGGG LN'!A:B,2,FALSE),I693)</f>
        <v>4.5302800000000003</v>
      </c>
      <c r="J694">
        <f>_xlfn.IFNA(VLOOKUP(A694,BNDW!A:B,2,FALSE),J693)</f>
        <v>67.486900000000006</v>
      </c>
      <c r="K694">
        <f>_xlfn.IFNA(VLOOKUP(A694,'TY1'!A:C,3,FALSE),K693)</f>
        <v>124.25</v>
      </c>
      <c r="L694">
        <f>_xlfn.IFNA(VLOOKUP(A694,'RX1'!A:B,2,FALSE),L693)</f>
        <v>154.03</v>
      </c>
    </row>
    <row r="695" spans="1:12" x14ac:dyDescent="0.35">
      <c r="A695" s="3">
        <v>44656</v>
      </c>
      <c r="B695" s="2">
        <f t="shared" si="32"/>
        <v>6.2009863421271518</v>
      </c>
      <c r="C695" s="2">
        <f t="shared" si="32"/>
        <v>1.5140167264688196</v>
      </c>
      <c r="D695" s="2">
        <f t="shared" si="32"/>
        <v>4.2137100488459449</v>
      </c>
      <c r="E695" s="2">
        <f t="shared" si="31"/>
        <v>4.824180206020694</v>
      </c>
      <c r="F695" s="2">
        <f t="shared" si="31"/>
        <v>5.0403235377980806</v>
      </c>
      <c r="G695" s="2">
        <f t="shared" si="33"/>
        <v>4.8674088723761715</v>
      </c>
      <c r="H695">
        <v>493.2353</v>
      </c>
      <c r="I695">
        <f>_xlfn.IFNA(VLOOKUP(A695,'AGGG LN'!A:B,2,FALSE),I694)</f>
        <v>4.54495</v>
      </c>
      <c r="J695">
        <f>_xlfn.IFNA(VLOOKUP(A695,BNDW!A:B,2,FALSE),J694)</f>
        <v>67.606899999999996</v>
      </c>
      <c r="K695">
        <f>_xlfn.IFNA(VLOOKUP(A695,'TY1'!A:C,3,FALSE),K694)</f>
        <v>124.484375</v>
      </c>
      <c r="L695">
        <f>_xlfn.IFNA(VLOOKUP(A695,'RX1'!A:B,2,FALSE),L694)</f>
        <v>154.52000000000001</v>
      </c>
    </row>
    <row r="696" spans="1:12" x14ac:dyDescent="0.35">
      <c r="A696" s="3">
        <v>44655</v>
      </c>
      <c r="B696" s="2">
        <f t="shared" si="32"/>
        <v>6.2088938028894125</v>
      </c>
      <c r="C696" s="2">
        <f t="shared" si="32"/>
        <v>1.5220002627850069</v>
      </c>
      <c r="D696" s="2">
        <f t="shared" si="32"/>
        <v>4.2226762095719579</v>
      </c>
      <c r="E696" s="2">
        <f t="shared" si="31"/>
        <v>4.8335500040975479</v>
      </c>
      <c r="F696" s="2">
        <f t="shared" si="31"/>
        <v>5.0491506303245899</v>
      </c>
      <c r="G696" s="2">
        <f t="shared" si="33"/>
        <v>4.8766701293429566</v>
      </c>
      <c r="H696">
        <v>497.15100000000001</v>
      </c>
      <c r="I696">
        <f>_xlfn.IFNA(VLOOKUP(A696,'AGGG LN'!A:B,2,FALSE),I695)</f>
        <v>4.5813800000000002</v>
      </c>
      <c r="J696">
        <f>_xlfn.IFNA(VLOOKUP(A696,BNDW!A:B,2,FALSE),J695)</f>
        <v>68.215800000000002</v>
      </c>
      <c r="K696">
        <f>_xlfn.IFNA(VLOOKUP(A696,'TY1'!A:C,3,FALSE),K695)</f>
        <v>125.65625</v>
      </c>
      <c r="L696">
        <f>_xlfn.IFNA(VLOOKUP(A696,'RX1'!A:B,2,FALSE),L695)</f>
        <v>155.88999999999999</v>
      </c>
    </row>
    <row r="697" spans="1:12" x14ac:dyDescent="0.35">
      <c r="A697" s="3">
        <v>44652</v>
      </c>
      <c r="B697" s="2">
        <f t="shared" si="32"/>
        <v>6.2080858748888934</v>
      </c>
      <c r="C697" s="2">
        <f t="shared" si="32"/>
        <v>1.5215876382140183</v>
      </c>
      <c r="D697" s="2">
        <f t="shared" si="32"/>
        <v>4.2211871764273488</v>
      </c>
      <c r="E697" s="2">
        <f t="shared" si="31"/>
        <v>4.8346685029403087</v>
      </c>
      <c r="F697" s="2">
        <f t="shared" si="31"/>
        <v>5.044327935062725</v>
      </c>
      <c r="G697" s="2">
        <f t="shared" si="33"/>
        <v>4.8766003893647927</v>
      </c>
      <c r="H697">
        <v>496.74950000000001</v>
      </c>
      <c r="I697">
        <f>_xlfn.IFNA(VLOOKUP(A697,'AGGG LN'!A:B,2,FALSE),I696)</f>
        <v>4.5794899999999998</v>
      </c>
      <c r="J697">
        <f>_xlfn.IFNA(VLOOKUP(A697,BNDW!A:B,2,FALSE),J696)</f>
        <v>68.1143</v>
      </c>
      <c r="K697">
        <f>_xlfn.IFNA(VLOOKUP(A697,'TY1'!A:C,3,FALSE),K696)</f>
        <v>125.796875</v>
      </c>
      <c r="L697">
        <f>_xlfn.IFNA(VLOOKUP(A697,'RX1'!A:B,2,FALSE),L696)</f>
        <v>155.13999999999999</v>
      </c>
    </row>
    <row r="698" spans="1:12" x14ac:dyDescent="0.35">
      <c r="A698" s="3">
        <v>44651</v>
      </c>
      <c r="B698" s="2">
        <f t="shared" si="32"/>
        <v>6.2138556153778257</v>
      </c>
      <c r="C698" s="2">
        <f t="shared" si="32"/>
        <v>1.5293075342509506</v>
      </c>
      <c r="D698" s="2">
        <f t="shared" si="32"/>
        <v>4.223950761344061</v>
      </c>
      <c r="E698" s="2">
        <f t="shared" si="31"/>
        <v>4.8397481149279642</v>
      </c>
      <c r="F698" s="2">
        <f t="shared" si="31"/>
        <v>5.0463241365047624</v>
      </c>
      <c r="G698" s="2">
        <f t="shared" si="33"/>
        <v>4.8810633192433244</v>
      </c>
      <c r="H698">
        <v>499.62389999999999</v>
      </c>
      <c r="I698">
        <f>_xlfn.IFNA(VLOOKUP(A698,'AGGG LN'!A:B,2,FALSE),I697)</f>
        <v>4.6149800000000001</v>
      </c>
      <c r="J698">
        <f>_xlfn.IFNA(VLOOKUP(A698,BNDW!A:B,2,FALSE),J697)</f>
        <v>68.302800000000005</v>
      </c>
      <c r="K698">
        <f>_xlfn.IFNA(VLOOKUP(A698,'TY1'!A:C,3,FALSE),K697)</f>
        <v>126.4375</v>
      </c>
      <c r="L698">
        <f>_xlfn.IFNA(VLOOKUP(A698,'RX1'!A:B,2,FALSE),L697)</f>
        <v>155.44999999999999</v>
      </c>
    </row>
    <row r="699" spans="1:12" x14ac:dyDescent="0.35">
      <c r="A699" s="3">
        <v>44650</v>
      </c>
      <c r="B699" s="2">
        <f t="shared" si="32"/>
        <v>6.2116872368562062</v>
      </c>
      <c r="C699" s="2">
        <f t="shared" si="32"/>
        <v>1.5254039168240909</v>
      </c>
      <c r="D699" s="2">
        <f t="shared" si="32"/>
        <v>4.220635010704866</v>
      </c>
      <c r="E699" s="2">
        <f t="shared" si="31"/>
        <v>4.8377688960730563</v>
      </c>
      <c r="F699" s="2">
        <f t="shared" si="31"/>
        <v>5.0366278743705095</v>
      </c>
      <c r="G699" s="2">
        <f t="shared" si="33"/>
        <v>4.8775406917325466</v>
      </c>
      <c r="H699">
        <v>498.54169999999999</v>
      </c>
      <c r="I699">
        <f>_xlfn.IFNA(VLOOKUP(A699,'AGGG LN'!A:B,2,FALSE),I698)</f>
        <v>4.5970000000000004</v>
      </c>
      <c r="J699">
        <f>_xlfn.IFNA(VLOOKUP(A699,BNDW!A:B,2,FALSE),J698)</f>
        <v>68.076700000000002</v>
      </c>
      <c r="K699">
        <f>_xlfn.IFNA(VLOOKUP(A699,'TY1'!A:C,3,FALSE),K698)</f>
        <v>126.1875</v>
      </c>
      <c r="L699">
        <f>_xlfn.IFNA(VLOOKUP(A699,'RX1'!A:B,2,FALSE),L698)</f>
        <v>153.94999999999999</v>
      </c>
    </row>
    <row r="700" spans="1:12" x14ac:dyDescent="0.35">
      <c r="A700" s="3">
        <v>44649</v>
      </c>
      <c r="B700" s="2">
        <f t="shared" si="32"/>
        <v>6.2070006349107336</v>
      </c>
      <c r="C700" s="2">
        <f t="shared" si="32"/>
        <v>1.5201388297310119</v>
      </c>
      <c r="D700" s="2">
        <f t="shared" si="32"/>
        <v>4.2196871008484464</v>
      </c>
      <c r="E700" s="2">
        <f t="shared" si="31"/>
        <v>4.8354134744175239</v>
      </c>
      <c r="F700" s="2">
        <f t="shared" si="31"/>
        <v>5.0379910241061108</v>
      </c>
      <c r="G700" s="2">
        <f t="shared" si="33"/>
        <v>4.8759289843552418</v>
      </c>
      <c r="H700">
        <v>496.21069999999997</v>
      </c>
      <c r="I700">
        <f>_xlfn.IFNA(VLOOKUP(A700,'AGGG LN'!A:B,2,FALSE),I699)</f>
        <v>4.5728600000000004</v>
      </c>
      <c r="J700">
        <f>_xlfn.IFNA(VLOOKUP(A700,BNDW!A:B,2,FALSE),J699)</f>
        <v>68.012200000000007</v>
      </c>
      <c r="K700">
        <f>_xlfn.IFNA(VLOOKUP(A700,'TY1'!A:C,3,FALSE),K699)</f>
        <v>125.890625</v>
      </c>
      <c r="L700">
        <f>_xlfn.IFNA(VLOOKUP(A700,'RX1'!A:B,2,FALSE),L699)</f>
        <v>154.16</v>
      </c>
    </row>
    <row r="701" spans="1:12" x14ac:dyDescent="0.35">
      <c r="A701" s="3">
        <v>44648</v>
      </c>
      <c r="B701" s="2">
        <f t="shared" si="32"/>
        <v>6.2018577571961275</v>
      </c>
      <c r="C701" s="2">
        <f t="shared" si="32"/>
        <v>1.5152129435753139</v>
      </c>
      <c r="D701" s="2">
        <f t="shared" si="32"/>
        <v>4.2173819178787371</v>
      </c>
      <c r="E701" s="2">
        <f t="shared" si="31"/>
        <v>4.8304364826832797</v>
      </c>
      <c r="F701" s="2">
        <f t="shared" si="31"/>
        <v>5.0441345426366597</v>
      </c>
      <c r="G701" s="2">
        <f t="shared" si="33"/>
        <v>4.8731760946739566</v>
      </c>
      <c r="H701">
        <v>493.6653</v>
      </c>
      <c r="I701">
        <f>_xlfn.IFNA(VLOOKUP(A701,'AGGG LN'!A:B,2,FALSE),I700)</f>
        <v>4.5503900000000002</v>
      </c>
      <c r="J701">
        <f>_xlfn.IFNA(VLOOKUP(A701,BNDW!A:B,2,FALSE),J700)</f>
        <v>67.855599999999995</v>
      </c>
      <c r="K701">
        <f>_xlfn.IFNA(VLOOKUP(A701,'TY1'!A:C,3,FALSE),K700)</f>
        <v>125.265625</v>
      </c>
      <c r="L701">
        <f>_xlfn.IFNA(VLOOKUP(A701,'RX1'!A:B,2,FALSE),L700)</f>
        <v>155.11000000000001</v>
      </c>
    </row>
    <row r="702" spans="1:12" x14ac:dyDescent="0.35">
      <c r="A702" s="3">
        <v>44645</v>
      </c>
      <c r="B702" s="2">
        <f t="shared" si="32"/>
        <v>6.2041944642606186</v>
      </c>
      <c r="C702" s="2">
        <f t="shared" si="32"/>
        <v>1.5183790828204622</v>
      </c>
      <c r="D702" s="2">
        <f t="shared" si="32"/>
        <v>4.2169736147264034</v>
      </c>
      <c r="E702" s="2">
        <f t="shared" si="31"/>
        <v>4.8291883547129624</v>
      </c>
      <c r="F702" s="2">
        <f t="shared" si="31"/>
        <v>5.0462598050691847</v>
      </c>
      <c r="G702" s="2">
        <f t="shared" si="33"/>
        <v>4.872602644784207</v>
      </c>
      <c r="H702">
        <v>494.8202</v>
      </c>
      <c r="I702">
        <f>_xlfn.IFNA(VLOOKUP(A702,'AGGG LN'!A:B,2,FALSE),I701)</f>
        <v>4.5648200000000001</v>
      </c>
      <c r="J702">
        <f>_xlfn.IFNA(VLOOKUP(A702,BNDW!A:B,2,FALSE),J701)</f>
        <v>67.8279</v>
      </c>
      <c r="K702">
        <f>_xlfn.IFNA(VLOOKUP(A702,'TY1'!A:C,3,FALSE),K701)</f>
        <v>125.109375</v>
      </c>
      <c r="L702">
        <f>_xlfn.IFNA(VLOOKUP(A702,'RX1'!A:B,2,FALSE),L701)</f>
        <v>155.44</v>
      </c>
    </row>
    <row r="703" spans="1:12" x14ac:dyDescent="0.35">
      <c r="A703" s="3">
        <v>44644</v>
      </c>
      <c r="B703" s="2">
        <f t="shared" si="32"/>
        <v>6.2087302577124079</v>
      </c>
      <c r="C703" s="2">
        <f t="shared" si="32"/>
        <v>1.5215876382140183</v>
      </c>
      <c r="D703" s="2">
        <f t="shared" si="32"/>
        <v>4.2232609470612781</v>
      </c>
      <c r="E703" s="2">
        <f t="shared" si="31"/>
        <v>4.8401187827520635</v>
      </c>
      <c r="F703" s="2">
        <f t="shared" si="31"/>
        <v>5.0501764687167885</v>
      </c>
      <c r="G703" s="2">
        <f t="shared" si="33"/>
        <v>4.8821303199450083</v>
      </c>
      <c r="H703">
        <v>497.06970000000001</v>
      </c>
      <c r="I703">
        <f>_xlfn.IFNA(VLOOKUP(A703,'AGGG LN'!A:B,2,FALSE),I702)</f>
        <v>4.5794899999999998</v>
      </c>
      <c r="J703">
        <f>_xlfn.IFNA(VLOOKUP(A703,BNDW!A:B,2,FALSE),J702)</f>
        <v>68.255700000000004</v>
      </c>
      <c r="K703">
        <f>_xlfn.IFNA(VLOOKUP(A703,'TY1'!A:C,3,FALSE),K702)</f>
        <v>126.484375</v>
      </c>
      <c r="L703">
        <f>_xlfn.IFNA(VLOOKUP(A703,'RX1'!A:B,2,FALSE),L702)</f>
        <v>156.05000000000001</v>
      </c>
    </row>
    <row r="704" spans="1:12" x14ac:dyDescent="0.35">
      <c r="A704" s="3">
        <v>44643</v>
      </c>
      <c r="B704" s="2">
        <f t="shared" si="32"/>
        <v>6.2118150013557196</v>
      </c>
      <c r="C704" s="2">
        <f t="shared" si="32"/>
        <v>1.523960630845427</v>
      </c>
      <c r="D704" s="2">
        <f t="shared" si="32"/>
        <v>4.2239463691279466</v>
      </c>
      <c r="E704" s="2">
        <f t="shared" si="31"/>
        <v>4.8418467515848853</v>
      </c>
      <c r="F704" s="2">
        <f t="shared" si="31"/>
        <v>5.0536309245573516</v>
      </c>
      <c r="G704" s="2">
        <f t="shared" si="33"/>
        <v>4.8842035861793791</v>
      </c>
      <c r="H704">
        <v>498.60539999999997</v>
      </c>
      <c r="I704">
        <f>_xlfn.IFNA(VLOOKUP(A704,'AGGG LN'!A:B,2,FALSE),I703)</f>
        <v>4.5903700000000001</v>
      </c>
      <c r="J704">
        <f>_xlfn.IFNA(VLOOKUP(A704,BNDW!A:B,2,FALSE),J703)</f>
        <v>68.302499999999995</v>
      </c>
      <c r="K704">
        <f>_xlfn.IFNA(VLOOKUP(A704,'TY1'!A:C,3,FALSE),K703)</f>
        <v>126.703125</v>
      </c>
      <c r="L704">
        <f>_xlfn.IFNA(VLOOKUP(A704,'RX1'!A:B,2,FALSE),L703)</f>
        <v>156.59</v>
      </c>
    </row>
    <row r="705" spans="1:12" x14ac:dyDescent="0.35">
      <c r="A705" s="3">
        <v>44642</v>
      </c>
      <c r="B705" s="2">
        <f t="shared" si="32"/>
        <v>6.2097406716970829</v>
      </c>
      <c r="C705" s="2">
        <f t="shared" si="32"/>
        <v>1.5249905183564811</v>
      </c>
      <c r="D705" s="2">
        <f t="shared" si="32"/>
        <v>4.2210418219346479</v>
      </c>
      <c r="E705" s="2">
        <f t="shared" si="31"/>
        <v>4.8387589951638397</v>
      </c>
      <c r="F705" s="2">
        <f t="shared" si="31"/>
        <v>5.0512652701821512</v>
      </c>
      <c r="G705" s="2">
        <f t="shared" si="33"/>
        <v>4.881260250167502</v>
      </c>
      <c r="H705">
        <v>497.57220000000001</v>
      </c>
      <c r="I705">
        <f>_xlfn.IFNA(VLOOKUP(A705,'AGGG LN'!A:B,2,FALSE),I704)</f>
        <v>4.5951000000000004</v>
      </c>
      <c r="J705">
        <f>_xlfn.IFNA(VLOOKUP(A705,BNDW!A:B,2,FALSE),J704)</f>
        <v>68.104399999999998</v>
      </c>
      <c r="K705">
        <f>_xlfn.IFNA(VLOOKUP(A705,'TY1'!A:C,3,FALSE),K704)</f>
        <v>126.3125</v>
      </c>
      <c r="L705">
        <f>_xlfn.IFNA(VLOOKUP(A705,'RX1'!A:B,2,FALSE),L704)</f>
        <v>156.22</v>
      </c>
    </row>
    <row r="706" spans="1:12" x14ac:dyDescent="0.35">
      <c r="A706" s="3">
        <v>44641</v>
      </c>
      <c r="B706" s="2">
        <f t="shared" si="32"/>
        <v>6.2152195114711342</v>
      </c>
      <c r="C706" s="2">
        <f t="shared" si="32"/>
        <v>1.5297689682356266</v>
      </c>
      <c r="D706" s="2">
        <f t="shared" si="32"/>
        <v>4.2241483911051105</v>
      </c>
      <c r="E706" s="2">
        <f t="shared" si="32"/>
        <v>4.8422166424712927</v>
      </c>
      <c r="F706" s="2">
        <f t="shared" si="32"/>
        <v>5.056818889511848</v>
      </c>
      <c r="G706" s="2">
        <f t="shared" si="33"/>
        <v>4.8851370918794039</v>
      </c>
      <c r="H706">
        <v>500.30579999999998</v>
      </c>
      <c r="I706">
        <f>_xlfn.IFNA(VLOOKUP(A706,'AGGG LN'!A:B,2,FALSE),I705)</f>
        <v>4.6171100000000003</v>
      </c>
      <c r="J706">
        <f>_xlfn.IFNA(VLOOKUP(A706,BNDW!A:B,2,FALSE),J705)</f>
        <v>68.316299999999998</v>
      </c>
      <c r="K706">
        <f>_xlfn.IFNA(VLOOKUP(A706,'TY1'!A:C,3,FALSE),K705)</f>
        <v>126.75</v>
      </c>
      <c r="L706">
        <f>_xlfn.IFNA(VLOOKUP(A706,'RX1'!A:B,2,FALSE),L705)</f>
        <v>157.09</v>
      </c>
    </row>
    <row r="707" spans="1:12" x14ac:dyDescent="0.35">
      <c r="A707" s="3">
        <v>44638</v>
      </c>
      <c r="B707" s="2">
        <f t="shared" ref="B707:E770" si="34">LN(H707)</f>
        <v>6.2205925557827779</v>
      </c>
      <c r="C707" s="2">
        <f t="shared" si="34"/>
        <v>1.5344212198266769</v>
      </c>
      <c r="D707" s="2">
        <f t="shared" si="34"/>
        <v>4.2311368822389213</v>
      </c>
      <c r="E707" s="2">
        <f t="shared" si="34"/>
        <v>4.8536159201645193</v>
      </c>
      <c r="F707" s="2">
        <f t="shared" ref="F707:F770" si="35">LN(L707)</f>
        <v>5.0636071788623616</v>
      </c>
      <c r="G707" s="2">
        <f t="shared" ref="G707:G770" si="36">E707*0.8+F707*0.2</f>
        <v>4.8956141719040875</v>
      </c>
      <c r="H707">
        <v>503.00119999999998</v>
      </c>
      <c r="I707">
        <f>_xlfn.IFNA(VLOOKUP(A707,'AGGG LN'!A:B,2,FALSE),I706)</f>
        <v>4.6386399999999997</v>
      </c>
      <c r="J707">
        <f>_xlfn.IFNA(VLOOKUP(A707,BNDW!A:B,2,FALSE),J706)</f>
        <v>68.795400000000001</v>
      </c>
      <c r="K707">
        <f>_xlfn.IFNA(VLOOKUP(A707,'TY1'!A:C,3,FALSE),K706)</f>
        <v>128.203125</v>
      </c>
      <c r="L707">
        <f>_xlfn.IFNA(VLOOKUP(A707,'RX1'!A:B,2,FALSE),L706)</f>
        <v>158.16</v>
      </c>
    </row>
    <row r="708" spans="1:12" x14ac:dyDescent="0.35">
      <c r="A708" s="3">
        <v>44637</v>
      </c>
      <c r="B708" s="2">
        <f t="shared" si="34"/>
        <v>6.2206933456914673</v>
      </c>
      <c r="C708" s="2">
        <f t="shared" si="34"/>
        <v>1.5338087839084396</v>
      </c>
      <c r="D708" s="2">
        <f t="shared" si="34"/>
        <v>4.2299311331867786</v>
      </c>
      <c r="E708" s="2">
        <f t="shared" si="34"/>
        <v>4.851175406445563</v>
      </c>
      <c r="F708" s="2">
        <f t="shared" si="35"/>
        <v>5.0613284084117742</v>
      </c>
      <c r="G708" s="2">
        <f t="shared" si="36"/>
        <v>4.8932060068388052</v>
      </c>
      <c r="H708">
        <v>503.05189999999999</v>
      </c>
      <c r="I708">
        <f>_xlfn.IFNA(VLOOKUP(A708,'AGGG LN'!A:B,2,FALSE),I707)</f>
        <v>4.6357999999999997</v>
      </c>
      <c r="J708">
        <f>_xlfn.IFNA(VLOOKUP(A708,BNDW!A:B,2,FALSE),J707)</f>
        <v>68.712500000000006</v>
      </c>
      <c r="K708">
        <f>_xlfn.IFNA(VLOOKUP(A708,'TY1'!A:C,3,FALSE),K707)</f>
        <v>127.890625</v>
      </c>
      <c r="L708">
        <f>_xlfn.IFNA(VLOOKUP(A708,'RX1'!A:B,2,FALSE),L707)</f>
        <v>157.80000000000001</v>
      </c>
    </row>
    <row r="709" spans="1:12" x14ac:dyDescent="0.35">
      <c r="A709" s="3">
        <v>44636</v>
      </c>
      <c r="B709" s="2">
        <f t="shared" si="34"/>
        <v>6.2163427929692316</v>
      </c>
      <c r="C709" s="2">
        <f t="shared" si="34"/>
        <v>1.5295111980330842</v>
      </c>
      <c r="D709" s="2">
        <f t="shared" si="34"/>
        <v>4.2279178289698898</v>
      </c>
      <c r="E709" s="2">
        <f t="shared" si="34"/>
        <v>4.850442089375302</v>
      </c>
      <c r="F709" s="2">
        <f t="shared" si="35"/>
        <v>5.0617085642802566</v>
      </c>
      <c r="G709" s="2">
        <f t="shared" si="36"/>
        <v>4.8926953843562933</v>
      </c>
      <c r="H709">
        <v>500.86810000000003</v>
      </c>
      <c r="I709">
        <f>_xlfn.IFNA(VLOOKUP(A709,'AGGG LN'!A:B,2,FALSE),I708)</f>
        <v>4.61592</v>
      </c>
      <c r="J709">
        <f>_xlfn.IFNA(VLOOKUP(A709,BNDW!A:B,2,FALSE),J708)</f>
        <v>68.574299999999994</v>
      </c>
      <c r="K709">
        <f>_xlfn.IFNA(VLOOKUP(A709,'TY1'!A:C,3,FALSE),K708)</f>
        <v>127.796875</v>
      </c>
      <c r="L709">
        <f>_xlfn.IFNA(VLOOKUP(A709,'RX1'!A:B,2,FALSE),L708)</f>
        <v>157.86000000000001</v>
      </c>
    </row>
    <row r="710" spans="1:12" x14ac:dyDescent="0.35">
      <c r="A710" s="3">
        <v>44635</v>
      </c>
      <c r="B710" s="2">
        <f t="shared" si="34"/>
        <v>6.2151825334028219</v>
      </c>
      <c r="C710" s="2">
        <f t="shared" si="34"/>
        <v>1.5284859581878205</v>
      </c>
      <c r="D710" s="2">
        <f t="shared" si="34"/>
        <v>4.2281861150752995</v>
      </c>
      <c r="E710" s="2">
        <f t="shared" si="34"/>
        <v>4.8537377896424596</v>
      </c>
      <c r="F710" s="2">
        <f t="shared" si="35"/>
        <v>5.0673936279148641</v>
      </c>
      <c r="G710" s="2">
        <f t="shared" si="36"/>
        <v>4.8964689572969409</v>
      </c>
      <c r="H710">
        <v>500.28730000000002</v>
      </c>
      <c r="I710">
        <f>_xlfn.IFNA(VLOOKUP(A710,'AGGG LN'!A:B,2,FALSE),I709)</f>
        <v>4.6111899999999997</v>
      </c>
      <c r="J710">
        <f>_xlfn.IFNA(VLOOKUP(A710,BNDW!A:B,2,FALSE),J709)</f>
        <v>68.592699999999994</v>
      </c>
      <c r="K710">
        <f>_xlfn.IFNA(VLOOKUP(A710,'TY1'!A:C,3,FALSE),K709)</f>
        <v>128.21875</v>
      </c>
      <c r="L710">
        <f>_xlfn.IFNA(VLOOKUP(A710,'RX1'!A:B,2,FALSE),L709)</f>
        <v>158.76</v>
      </c>
    </row>
    <row r="711" spans="1:12" x14ac:dyDescent="0.35">
      <c r="A711" s="3">
        <v>44634</v>
      </c>
      <c r="B711" s="2">
        <f t="shared" si="34"/>
        <v>6.2156943082826093</v>
      </c>
      <c r="C711" s="2">
        <f t="shared" si="34"/>
        <v>1.5305375520333948</v>
      </c>
      <c r="D711" s="2">
        <f t="shared" si="34"/>
        <v>4.225631563082648</v>
      </c>
      <c r="E711" s="2">
        <f t="shared" si="34"/>
        <v>4.8549556682487225</v>
      </c>
      <c r="F711" s="2">
        <f t="shared" si="35"/>
        <v>5.0625950330269669</v>
      </c>
      <c r="G711" s="2">
        <f t="shared" si="36"/>
        <v>4.8964835412043719</v>
      </c>
      <c r="H711">
        <v>500.54340000000002</v>
      </c>
      <c r="I711">
        <f>_xlfn.IFNA(VLOOKUP(A711,'AGGG LN'!A:B,2,FALSE),I710)</f>
        <v>4.62066</v>
      </c>
      <c r="J711">
        <f>_xlfn.IFNA(VLOOKUP(A711,BNDW!A:B,2,FALSE),J710)</f>
        <v>68.417699999999996</v>
      </c>
      <c r="K711">
        <f>_xlfn.IFNA(VLOOKUP(A711,'TY1'!A:C,3,FALSE),K710)</f>
        <v>128.375</v>
      </c>
      <c r="L711">
        <f>_xlfn.IFNA(VLOOKUP(A711,'RX1'!A:B,2,FALSE),L710)</f>
        <v>158</v>
      </c>
    </row>
    <row r="712" spans="1:12" x14ac:dyDescent="0.35">
      <c r="A712" s="3">
        <v>44631</v>
      </c>
      <c r="B712" s="2">
        <f t="shared" si="34"/>
        <v>6.2234728897954703</v>
      </c>
      <c r="C712" s="2">
        <f t="shared" si="34"/>
        <v>1.5360001771599139</v>
      </c>
      <c r="D712" s="2">
        <f t="shared" si="34"/>
        <v>4.2342137452235891</v>
      </c>
      <c r="E712" s="2">
        <f t="shared" si="34"/>
        <v>4.8636808811395928</v>
      </c>
      <c r="F712" s="2">
        <f t="shared" si="35"/>
        <v>5.0703496978683349</v>
      </c>
      <c r="G712" s="2">
        <f t="shared" si="36"/>
        <v>4.9050146444853411</v>
      </c>
      <c r="H712">
        <v>504.45209999999997</v>
      </c>
      <c r="I712">
        <f>_xlfn.IFNA(VLOOKUP(A712,'AGGG LN'!A:B,2,FALSE),I711)</f>
        <v>4.6459700000000002</v>
      </c>
      <c r="J712">
        <f>_xlfn.IFNA(VLOOKUP(A712,BNDW!A:B,2,FALSE),J711)</f>
        <v>69.007400000000004</v>
      </c>
      <c r="K712">
        <f>_xlfn.IFNA(VLOOKUP(A712,'TY1'!A:C,3,FALSE),K711)</f>
        <v>129.5</v>
      </c>
      <c r="L712">
        <f>_xlfn.IFNA(VLOOKUP(A712,'RX1'!A:B,2,FALSE),L711)</f>
        <v>159.22999999999999</v>
      </c>
    </row>
    <row r="713" spans="1:12" x14ac:dyDescent="0.35">
      <c r="A713" s="3">
        <v>44630</v>
      </c>
      <c r="B713" s="2">
        <f t="shared" si="34"/>
        <v>6.2263985174524503</v>
      </c>
      <c r="C713" s="2">
        <f t="shared" si="34"/>
        <v>1.5376282202873559</v>
      </c>
      <c r="D713" s="2">
        <f t="shared" si="34"/>
        <v>4.233678876945703</v>
      </c>
      <c r="E713" s="2">
        <f t="shared" si="34"/>
        <v>4.8642839810915319</v>
      </c>
      <c r="F713" s="2">
        <f t="shared" si="35"/>
        <v>5.0724826974223358</v>
      </c>
      <c r="G713" s="2">
        <f t="shared" si="36"/>
        <v>4.9059237243576934</v>
      </c>
      <c r="H713">
        <v>505.93009999999998</v>
      </c>
      <c r="I713">
        <f>_xlfn.IFNA(VLOOKUP(A713,'AGGG LN'!A:B,2,FALSE),I712)</f>
        <v>4.6535399999999996</v>
      </c>
      <c r="J713">
        <f>_xlfn.IFNA(VLOOKUP(A713,BNDW!A:B,2,FALSE),J712)</f>
        <v>68.970500000000001</v>
      </c>
      <c r="K713">
        <f>_xlfn.IFNA(VLOOKUP(A713,'TY1'!A:C,3,FALSE),K712)</f>
        <v>129.578125</v>
      </c>
      <c r="L713">
        <f>_xlfn.IFNA(VLOOKUP(A713,'RX1'!A:B,2,FALSE),L712)</f>
        <v>159.57</v>
      </c>
    </row>
    <row r="714" spans="1:12" x14ac:dyDescent="0.35">
      <c r="A714" s="3">
        <v>44629</v>
      </c>
      <c r="B714" s="2">
        <f t="shared" si="34"/>
        <v>6.2309459066298096</v>
      </c>
      <c r="C714" s="2">
        <f t="shared" si="34"/>
        <v>1.5452769200235903</v>
      </c>
      <c r="D714" s="2">
        <f t="shared" si="34"/>
        <v>4.2387435628922079</v>
      </c>
      <c r="E714" s="2">
        <f t="shared" si="34"/>
        <v>4.8683754428761477</v>
      </c>
      <c r="F714" s="2">
        <f t="shared" si="35"/>
        <v>5.0774836455207177</v>
      </c>
      <c r="G714" s="2">
        <f t="shared" si="36"/>
        <v>4.9101970834050617</v>
      </c>
      <c r="H714">
        <v>508.23599999999999</v>
      </c>
      <c r="I714">
        <f>_xlfn.IFNA(VLOOKUP(A714,'AGGG LN'!A:B,2,FALSE),I713)</f>
        <v>4.6892699999999996</v>
      </c>
      <c r="J714">
        <f>_xlfn.IFNA(VLOOKUP(A714,BNDW!A:B,2,FALSE),J713)</f>
        <v>69.320700000000002</v>
      </c>
      <c r="K714">
        <f>_xlfn.IFNA(VLOOKUP(A714,'TY1'!A:C,3,FALSE),K713)</f>
        <v>130.109375</v>
      </c>
      <c r="L714">
        <f>_xlfn.IFNA(VLOOKUP(A714,'RX1'!A:B,2,FALSE),L713)</f>
        <v>160.37</v>
      </c>
    </row>
    <row r="715" spans="1:12" x14ac:dyDescent="0.35">
      <c r="A715" s="3">
        <v>44628</v>
      </c>
      <c r="B715" s="2">
        <f t="shared" si="34"/>
        <v>6.2302034561865494</v>
      </c>
      <c r="C715" s="2">
        <f t="shared" si="34"/>
        <v>1.5358473448650765</v>
      </c>
      <c r="D715" s="2">
        <f t="shared" si="34"/>
        <v>4.2419280106278094</v>
      </c>
      <c r="E715" s="2">
        <f t="shared" si="34"/>
        <v>4.873048068642472</v>
      </c>
      <c r="F715" s="2">
        <f t="shared" si="35"/>
        <v>5.0864228074117168</v>
      </c>
      <c r="G715" s="2">
        <f t="shared" si="36"/>
        <v>4.9157230163963206</v>
      </c>
      <c r="H715">
        <v>507.85879999999997</v>
      </c>
      <c r="I715">
        <f>_xlfn.IFNA(VLOOKUP(A715,'AGGG LN'!A:B,2,FALSE),I714)</f>
        <v>4.6452600000000004</v>
      </c>
      <c r="J715">
        <f>_xlfn.IFNA(VLOOKUP(A715,BNDW!A:B,2,FALSE),J714)</f>
        <v>69.541799999999995</v>
      </c>
      <c r="K715">
        <f>_xlfn.IFNA(VLOOKUP(A715,'TY1'!A:C,3,FALSE),K714)</f>
        <v>130.71875</v>
      </c>
      <c r="L715">
        <f>_xlfn.IFNA(VLOOKUP(A715,'RX1'!A:B,2,FALSE),L714)</f>
        <v>161.81</v>
      </c>
    </row>
    <row r="716" spans="1:12" x14ac:dyDescent="0.35">
      <c r="A716" s="3">
        <v>44627</v>
      </c>
      <c r="B716" s="2">
        <f t="shared" si="34"/>
        <v>6.2368000259286891</v>
      </c>
      <c r="C716" s="2">
        <f t="shared" si="34"/>
        <v>1.5468899421682973</v>
      </c>
      <c r="D716" s="2">
        <f t="shared" si="34"/>
        <v>4.2474775815513803</v>
      </c>
      <c r="E716" s="2">
        <f t="shared" si="34"/>
        <v>4.8803130324126816</v>
      </c>
      <c r="F716" s="2">
        <f t="shared" si="35"/>
        <v>5.0980965698662501</v>
      </c>
      <c r="G716" s="2">
        <f t="shared" si="36"/>
        <v>4.9238697399033953</v>
      </c>
      <c r="H716">
        <v>511.22</v>
      </c>
      <c r="I716">
        <f>_xlfn.IFNA(VLOOKUP(A716,'AGGG LN'!A:B,2,FALSE),I715)</f>
        <v>4.6968399999999999</v>
      </c>
      <c r="J716">
        <f>_xlfn.IFNA(VLOOKUP(A716,BNDW!A:B,2,FALSE),J715)</f>
        <v>69.928799999999995</v>
      </c>
      <c r="K716">
        <f>_xlfn.IFNA(VLOOKUP(A716,'TY1'!A:C,3,FALSE),K715)</f>
        <v>131.671875</v>
      </c>
      <c r="L716">
        <f>_xlfn.IFNA(VLOOKUP(A716,'RX1'!A:B,2,FALSE),L715)</f>
        <v>163.71</v>
      </c>
    </row>
    <row r="717" spans="1:12" x14ac:dyDescent="0.35">
      <c r="A717" s="3">
        <v>44624</v>
      </c>
      <c r="B717" s="2">
        <f t="shared" si="34"/>
        <v>6.2424012651764773</v>
      </c>
      <c r="C717" s="2">
        <f t="shared" si="34"/>
        <v>1.5550662003667621</v>
      </c>
      <c r="D717" s="2">
        <f t="shared" si="34"/>
        <v>4.2531287763443375</v>
      </c>
      <c r="E717" s="2">
        <f t="shared" si="34"/>
        <v>4.8835118977670637</v>
      </c>
      <c r="F717" s="2">
        <f t="shared" si="35"/>
        <v>5.1043077699588908</v>
      </c>
      <c r="G717" s="2">
        <f t="shared" si="36"/>
        <v>4.9276710722054293</v>
      </c>
      <c r="H717">
        <v>514.0915</v>
      </c>
      <c r="I717">
        <f>_xlfn.IFNA(VLOOKUP(A717,'AGGG LN'!A:B,2,FALSE),I716)</f>
        <v>4.7354000000000003</v>
      </c>
      <c r="J717">
        <f>_xlfn.IFNA(VLOOKUP(A717,BNDW!A:B,2,FALSE),J716)</f>
        <v>70.325100000000006</v>
      </c>
      <c r="K717">
        <f>_xlfn.IFNA(VLOOKUP(A717,'TY1'!A:C,3,FALSE),K716)</f>
        <v>132.09375</v>
      </c>
      <c r="L717">
        <f>_xlfn.IFNA(VLOOKUP(A717,'RX1'!A:B,2,FALSE),L716)</f>
        <v>164.73</v>
      </c>
    </row>
    <row r="718" spans="1:12" x14ac:dyDescent="0.35">
      <c r="A718" s="3">
        <v>44623</v>
      </c>
      <c r="B718" s="2">
        <f t="shared" si="34"/>
        <v>6.2413727092822677</v>
      </c>
      <c r="C718" s="2">
        <f t="shared" si="34"/>
        <v>1.5533161375688445</v>
      </c>
      <c r="D718" s="2">
        <f t="shared" si="34"/>
        <v>4.2480708663004219</v>
      </c>
      <c r="E718" s="2">
        <f t="shared" si="34"/>
        <v>4.8757935194866224</v>
      </c>
      <c r="F718" s="2">
        <f t="shared" si="35"/>
        <v>5.0938728926663117</v>
      </c>
      <c r="G718" s="2">
        <f t="shared" si="36"/>
        <v>4.9194093941225603</v>
      </c>
      <c r="H718">
        <v>513.56299999999999</v>
      </c>
      <c r="I718">
        <f>_xlfn.IFNA(VLOOKUP(A718,'AGGG LN'!A:B,2,FALSE),I717)</f>
        <v>4.7271200000000002</v>
      </c>
      <c r="J718">
        <f>_xlfn.IFNA(VLOOKUP(A718,BNDW!A:B,2,FALSE),J717)</f>
        <v>69.970299999999995</v>
      </c>
      <c r="K718">
        <f>_xlfn.IFNA(VLOOKUP(A718,'TY1'!A:C,3,FALSE),K717)</f>
        <v>131.078125</v>
      </c>
      <c r="L718">
        <f>_xlfn.IFNA(VLOOKUP(A718,'RX1'!A:B,2,FALSE),L717)</f>
        <v>163.02000000000001</v>
      </c>
    </row>
    <row r="719" spans="1:12" x14ac:dyDescent="0.35">
      <c r="A719" s="3">
        <v>44622</v>
      </c>
      <c r="B719" s="2">
        <f t="shared" si="34"/>
        <v>6.240984171246664</v>
      </c>
      <c r="C719" s="2">
        <f t="shared" si="34"/>
        <v>1.5620863130340148</v>
      </c>
      <c r="D719" s="2">
        <f t="shared" si="34"/>
        <v>4.2481366063186812</v>
      </c>
      <c r="E719" s="2">
        <f t="shared" si="34"/>
        <v>4.8740038632194169</v>
      </c>
      <c r="F719" s="2">
        <f t="shared" si="35"/>
        <v>5.0949764425300064</v>
      </c>
      <c r="G719" s="2">
        <f t="shared" si="36"/>
        <v>4.9181983790815353</v>
      </c>
      <c r="H719">
        <v>513.36350000000004</v>
      </c>
      <c r="I719">
        <f>_xlfn.IFNA(VLOOKUP(A719,'AGGG LN'!A:B,2,FALSE),I718)</f>
        <v>4.7687600000000003</v>
      </c>
      <c r="J719">
        <f>_xlfn.IFNA(VLOOKUP(A719,BNDW!A:B,2,FALSE),J718)</f>
        <v>69.974900000000005</v>
      </c>
      <c r="K719">
        <f>_xlfn.IFNA(VLOOKUP(A719,'TY1'!A:C,3,FALSE),K718)</f>
        <v>130.84375</v>
      </c>
      <c r="L719">
        <f>_xlfn.IFNA(VLOOKUP(A719,'RX1'!A:B,2,FALSE),L718)</f>
        <v>163.19999999999999</v>
      </c>
    </row>
    <row r="720" spans="1:12" x14ac:dyDescent="0.35">
      <c r="A720" s="3">
        <v>44621</v>
      </c>
      <c r="B720" s="2">
        <f t="shared" si="34"/>
        <v>6.2502892856068009</v>
      </c>
      <c r="C720" s="2">
        <f t="shared" si="34"/>
        <v>1.5636724691807053</v>
      </c>
      <c r="D720" s="2">
        <f t="shared" si="34"/>
        <v>4.2573119744697845</v>
      </c>
      <c r="E720" s="2">
        <f t="shared" si="34"/>
        <v>4.8850484502826053</v>
      </c>
      <c r="F720" s="2">
        <f t="shared" si="35"/>
        <v>5.1005978675739856</v>
      </c>
      <c r="G720" s="2">
        <f t="shared" si="36"/>
        <v>4.9281583337408819</v>
      </c>
      <c r="H720">
        <v>518.16269999999997</v>
      </c>
      <c r="I720">
        <f>_xlfn.IFNA(VLOOKUP(A720,'AGGG LN'!A:B,2,FALSE),I719)</f>
        <v>4.7763299999999997</v>
      </c>
      <c r="J720">
        <f>_xlfn.IFNA(VLOOKUP(A720,BNDW!A:B,2,FALSE),J719)</f>
        <v>70.619900000000001</v>
      </c>
      <c r="K720">
        <f>_xlfn.IFNA(VLOOKUP(A720,'TY1'!A:C,3,FALSE),K719)</f>
        <v>132.296875</v>
      </c>
      <c r="L720">
        <f>_xlfn.IFNA(VLOOKUP(A720,'RX1'!A:B,2,FALSE),L719)</f>
        <v>164.12</v>
      </c>
    </row>
    <row r="721" spans="1:12" x14ac:dyDescent="0.35">
      <c r="A721" s="3">
        <v>44620</v>
      </c>
      <c r="B721" s="2">
        <f t="shared" si="34"/>
        <v>6.2447816631148818</v>
      </c>
      <c r="C721" s="2">
        <f t="shared" si="34"/>
        <v>1.5556172163295543</v>
      </c>
      <c r="D721" s="2">
        <f t="shared" si="34"/>
        <v>4.2490079677259383</v>
      </c>
      <c r="E721" s="2">
        <f t="shared" si="34"/>
        <v>4.8751973232011512</v>
      </c>
      <c r="F721" s="2">
        <f t="shared" si="35"/>
        <v>5.0807830539983376</v>
      </c>
      <c r="G721" s="2">
        <f t="shared" si="36"/>
        <v>4.9163144693605885</v>
      </c>
      <c r="H721">
        <v>515.31669999999997</v>
      </c>
      <c r="I721">
        <f>_xlfn.IFNA(VLOOKUP(A721,'AGGG LN'!A:B,2,FALSE),I720)</f>
        <v>4.7380100000000001</v>
      </c>
      <c r="J721">
        <f>_xlfn.IFNA(VLOOKUP(A721,BNDW!A:B,2,FALSE),J720)</f>
        <v>70.035899999999998</v>
      </c>
      <c r="K721">
        <f>_xlfn.IFNA(VLOOKUP(A721,'TY1'!A:C,3,FALSE),K720)</f>
        <v>131</v>
      </c>
      <c r="L721">
        <f>_xlfn.IFNA(VLOOKUP(A721,'RX1'!A:B,2,FALSE),L720)</f>
        <v>160.9</v>
      </c>
    </row>
    <row r="722" spans="1:12" x14ac:dyDescent="0.35">
      <c r="A722" s="3">
        <v>44617</v>
      </c>
      <c r="B722" s="2">
        <f t="shared" si="34"/>
        <v>6.2403528402572537</v>
      </c>
      <c r="C722" s="2">
        <f t="shared" si="34"/>
        <v>1.5521138378143391</v>
      </c>
      <c r="D722" s="2">
        <f t="shared" si="34"/>
        <v>4.2418863082204963</v>
      </c>
      <c r="E722" s="2">
        <f t="shared" si="34"/>
        <v>4.8659707284793994</v>
      </c>
      <c r="F722" s="2">
        <f t="shared" si="35"/>
        <v>5.075236313280783</v>
      </c>
      <c r="G722" s="2">
        <f t="shared" si="36"/>
        <v>4.9078238454396761</v>
      </c>
      <c r="H722">
        <v>513.03949999999998</v>
      </c>
      <c r="I722">
        <f>_xlfn.IFNA(VLOOKUP(A722,'AGGG LN'!A:B,2,FALSE),I721)</f>
        <v>4.7214400000000003</v>
      </c>
      <c r="J722">
        <f>_xlfn.IFNA(VLOOKUP(A722,BNDW!A:B,2,FALSE),J721)</f>
        <v>69.538899999999998</v>
      </c>
      <c r="K722">
        <f>_xlfn.IFNA(VLOOKUP(A722,'TY1'!A:C,3,FALSE),K721)</f>
        <v>129.796875</v>
      </c>
      <c r="L722">
        <f>_xlfn.IFNA(VLOOKUP(A722,'RX1'!A:B,2,FALSE),L721)</f>
        <v>160.01</v>
      </c>
    </row>
    <row r="723" spans="1:12" x14ac:dyDescent="0.35">
      <c r="A723" s="3">
        <v>44616</v>
      </c>
      <c r="B723" s="2">
        <f t="shared" si="34"/>
        <v>6.2365288730165451</v>
      </c>
      <c r="C723" s="2">
        <f t="shared" si="34"/>
        <v>1.5488021655557822</v>
      </c>
      <c r="D723" s="2">
        <f t="shared" si="34"/>
        <v>4.2419021265797152</v>
      </c>
      <c r="E723" s="2">
        <f t="shared" si="34"/>
        <v>4.8676546355407577</v>
      </c>
      <c r="F723" s="2">
        <f t="shared" si="35"/>
        <v>5.0800991657563204</v>
      </c>
      <c r="G723" s="2">
        <f t="shared" si="36"/>
        <v>4.9101435415838708</v>
      </c>
      <c r="H723">
        <v>511.08139999999997</v>
      </c>
      <c r="I723">
        <f>_xlfn.IFNA(VLOOKUP(A723,'AGGG LN'!A:B,2,FALSE),I722)</f>
        <v>4.7058299999999997</v>
      </c>
      <c r="J723">
        <f>_xlfn.IFNA(VLOOKUP(A723,BNDW!A:B,2,FALSE),J722)</f>
        <v>69.540000000000006</v>
      </c>
      <c r="K723">
        <f>_xlfn.IFNA(VLOOKUP(A723,'TY1'!A:C,3,FALSE),K722)</f>
        <v>130.015625</v>
      </c>
      <c r="L723">
        <f>_xlfn.IFNA(VLOOKUP(A723,'RX1'!A:B,2,FALSE),L722)</f>
        <v>160.79</v>
      </c>
    </row>
    <row r="724" spans="1:12" x14ac:dyDescent="0.35">
      <c r="A724" s="3">
        <v>44615</v>
      </c>
      <c r="B724" s="2">
        <f t="shared" si="34"/>
        <v>6.2431154743223267</v>
      </c>
      <c r="C724" s="2">
        <f t="shared" si="34"/>
        <v>1.5556172163295543</v>
      </c>
      <c r="D724" s="2">
        <f t="shared" si="34"/>
        <v>4.2408935652334785</v>
      </c>
      <c r="E724" s="2">
        <f t="shared" si="34"/>
        <v>4.8662114603053093</v>
      </c>
      <c r="F724" s="2">
        <f t="shared" si="35"/>
        <v>5.0742358755058508</v>
      </c>
      <c r="G724" s="2">
        <f t="shared" si="36"/>
        <v>4.9078163433454183</v>
      </c>
      <c r="H724">
        <v>514.4588</v>
      </c>
      <c r="I724">
        <f>_xlfn.IFNA(VLOOKUP(A724,'AGGG LN'!A:B,2,FALSE),I723)</f>
        <v>4.7380100000000001</v>
      </c>
      <c r="J724">
        <f>_xlfn.IFNA(VLOOKUP(A724,BNDW!A:B,2,FALSE),J723)</f>
        <v>69.469899999999996</v>
      </c>
      <c r="K724">
        <f>_xlfn.IFNA(VLOOKUP(A724,'TY1'!A:C,3,FALSE),K723)</f>
        <v>129.828125</v>
      </c>
      <c r="L724">
        <f>_xlfn.IFNA(VLOOKUP(A724,'RX1'!A:B,2,FALSE),L723)</f>
        <v>159.85</v>
      </c>
    </row>
    <row r="725" spans="1:12" x14ac:dyDescent="0.35">
      <c r="A725" s="3">
        <v>44614</v>
      </c>
      <c r="B725" s="2">
        <f t="shared" si="34"/>
        <v>6.2450785238439792</v>
      </c>
      <c r="C725" s="2">
        <f t="shared" si="34"/>
        <v>1.5567141216901277</v>
      </c>
      <c r="D725" s="2">
        <f t="shared" si="34"/>
        <v>4.2432084343340843</v>
      </c>
      <c r="E725" s="2">
        <f t="shared" si="34"/>
        <v>4.8676546355407577</v>
      </c>
      <c r="F725" s="2">
        <f t="shared" si="35"/>
        <v>5.0724200270372055</v>
      </c>
      <c r="G725" s="2">
        <f t="shared" si="36"/>
        <v>4.9086077138400475</v>
      </c>
      <c r="H725">
        <v>515.46969999999999</v>
      </c>
      <c r="I725">
        <f>_xlfn.IFNA(VLOOKUP(A725,'AGGG LN'!A:B,2,FALSE),I724)</f>
        <v>4.7432100000000004</v>
      </c>
      <c r="J725">
        <f>_xlfn.IFNA(VLOOKUP(A725,BNDW!A:B,2,FALSE),J724)</f>
        <v>69.630899999999997</v>
      </c>
      <c r="K725">
        <f>_xlfn.IFNA(VLOOKUP(A725,'TY1'!A:C,3,FALSE),K724)</f>
        <v>130.015625</v>
      </c>
      <c r="L725">
        <f>_xlfn.IFNA(VLOOKUP(A725,'RX1'!A:B,2,FALSE),L724)</f>
        <v>159.56</v>
      </c>
    </row>
    <row r="726" spans="1:12" x14ac:dyDescent="0.35">
      <c r="A726" s="3">
        <v>44613</v>
      </c>
      <c r="B726" s="2">
        <f t="shared" si="34"/>
        <v>6.2467091034194837</v>
      </c>
      <c r="C726" s="2">
        <f t="shared" si="34"/>
        <v>1.5585087622643117</v>
      </c>
      <c r="D726" s="2">
        <f t="shared" si="34"/>
        <v>4.2432084343340843</v>
      </c>
      <c r="E726" s="2">
        <f t="shared" si="34"/>
        <v>4.8676546355407577</v>
      </c>
      <c r="F726" s="2">
        <f t="shared" si="35"/>
        <v>5.0759235341243727</v>
      </c>
      <c r="G726" s="2">
        <f t="shared" si="36"/>
        <v>4.9093084152574811</v>
      </c>
      <c r="H726">
        <v>516.31089999999995</v>
      </c>
      <c r="I726">
        <f>_xlfn.IFNA(VLOOKUP(A726,'AGGG LN'!A:B,2,FALSE),I725)</f>
        <v>4.7517300000000002</v>
      </c>
      <c r="J726">
        <f>_xlfn.IFNA(VLOOKUP(A726,BNDW!A:B,2,FALSE),J725)</f>
        <v>69.630899999999997</v>
      </c>
      <c r="K726">
        <f>_xlfn.IFNA(VLOOKUP(A726,'TY1'!A:C,3,FALSE),K725)</f>
        <v>130.015625</v>
      </c>
      <c r="L726">
        <f>_xlfn.IFNA(VLOOKUP(A726,'RX1'!A:B,2,FALSE),L725)</f>
        <v>160.12</v>
      </c>
    </row>
    <row r="727" spans="1:12" x14ac:dyDescent="0.35">
      <c r="A727" s="3">
        <v>44610</v>
      </c>
      <c r="B727" s="2">
        <f t="shared" si="34"/>
        <v>6.2467249851970816</v>
      </c>
      <c r="C727" s="2">
        <f t="shared" si="34"/>
        <v>1.5582098790748973</v>
      </c>
      <c r="D727" s="2">
        <f t="shared" si="34"/>
        <v>4.2458488863941577</v>
      </c>
      <c r="E727" s="2">
        <f t="shared" si="34"/>
        <v>4.8692157286227271</v>
      </c>
      <c r="F727" s="2">
        <f t="shared" si="35"/>
        <v>5.0764230346342591</v>
      </c>
      <c r="G727" s="2">
        <f t="shared" si="36"/>
        <v>4.9106571898250335</v>
      </c>
      <c r="H727">
        <v>516.31910000000005</v>
      </c>
      <c r="I727">
        <f>_xlfn.IFNA(VLOOKUP(A727,'AGGG LN'!A:B,2,FALSE),I726)</f>
        <v>4.7503099999999998</v>
      </c>
      <c r="J727">
        <f>_xlfn.IFNA(VLOOKUP(A727,BNDW!A:B,2,FALSE),J726)</f>
        <v>69.814999999999998</v>
      </c>
      <c r="K727">
        <f>_xlfn.IFNA(VLOOKUP(A727,'TY1'!A:C,3,FALSE),K726)</f>
        <v>130.21875</v>
      </c>
      <c r="L727">
        <f>_xlfn.IFNA(VLOOKUP(A727,'RX1'!A:B,2,FALSE),L726)</f>
        <v>160.19999999999999</v>
      </c>
    </row>
    <row r="728" spans="1:12" x14ac:dyDescent="0.35">
      <c r="A728" s="3">
        <v>44609</v>
      </c>
      <c r="B728" s="2">
        <f t="shared" si="34"/>
        <v>6.2460195523762847</v>
      </c>
      <c r="C728" s="2">
        <f t="shared" si="34"/>
        <v>1.5593039457663962</v>
      </c>
      <c r="D728" s="2">
        <f t="shared" si="34"/>
        <v>4.2441343184580127</v>
      </c>
      <c r="E728" s="2">
        <f t="shared" si="34"/>
        <v>4.8672940369431847</v>
      </c>
      <c r="F728" s="2">
        <f t="shared" si="35"/>
        <v>5.0732970552209666</v>
      </c>
      <c r="G728" s="2">
        <f t="shared" si="36"/>
        <v>4.9084946405987413</v>
      </c>
      <c r="H728">
        <v>515.95500000000004</v>
      </c>
      <c r="I728">
        <f>_xlfn.IFNA(VLOOKUP(A728,'AGGG LN'!A:B,2,FALSE),I727)</f>
        <v>4.7555100000000001</v>
      </c>
      <c r="J728">
        <f>_xlfn.IFNA(VLOOKUP(A728,BNDW!A:B,2,FALSE),J727)</f>
        <v>69.695400000000006</v>
      </c>
      <c r="K728">
        <f>_xlfn.IFNA(VLOOKUP(A728,'TY1'!A:C,3,FALSE),K727)</f>
        <v>129.96875</v>
      </c>
      <c r="L728">
        <f>_xlfn.IFNA(VLOOKUP(A728,'RX1'!A:B,2,FALSE),L727)</f>
        <v>159.69999999999999</v>
      </c>
    </row>
    <row r="729" spans="1:12" x14ac:dyDescent="0.35">
      <c r="A729" s="3">
        <v>44608</v>
      </c>
      <c r="B729" s="2">
        <f t="shared" si="34"/>
        <v>6.2436537593204964</v>
      </c>
      <c r="C729" s="2">
        <f t="shared" si="34"/>
        <v>1.5561151917322644</v>
      </c>
      <c r="D729" s="2">
        <f t="shared" si="34"/>
        <v>4.2410921926896279</v>
      </c>
      <c r="E729" s="2">
        <f t="shared" si="34"/>
        <v>4.8625943837791343</v>
      </c>
      <c r="F729" s="2">
        <f t="shared" si="35"/>
        <v>5.0694700798171484</v>
      </c>
      <c r="G729" s="2">
        <f t="shared" si="36"/>
        <v>4.9039695229867375</v>
      </c>
      <c r="H729">
        <v>514.73580000000004</v>
      </c>
      <c r="I729">
        <f>_xlfn.IFNA(VLOOKUP(A729,'AGGG LN'!A:B,2,FALSE),I728)</f>
        <v>4.7403700000000004</v>
      </c>
      <c r="J729">
        <f>_xlfn.IFNA(VLOOKUP(A729,BNDW!A:B,2,FALSE),J728)</f>
        <v>69.483699999999999</v>
      </c>
      <c r="K729">
        <f>_xlfn.IFNA(VLOOKUP(A729,'TY1'!A:C,3,FALSE),K728)</f>
        <v>129.359375</v>
      </c>
      <c r="L729">
        <f>_xlfn.IFNA(VLOOKUP(A729,'RX1'!A:B,2,FALSE),L728)</f>
        <v>159.09</v>
      </c>
    </row>
    <row r="730" spans="1:12" x14ac:dyDescent="0.35">
      <c r="A730" s="3">
        <v>44607</v>
      </c>
      <c r="B730" s="2">
        <f t="shared" si="34"/>
        <v>6.2412042639591725</v>
      </c>
      <c r="C730" s="2">
        <f t="shared" si="34"/>
        <v>1.5539167458084644</v>
      </c>
      <c r="D730" s="2">
        <f t="shared" si="34"/>
        <v>4.2399445027394256</v>
      </c>
      <c r="E730" s="2">
        <f t="shared" si="34"/>
        <v>4.861990263661685</v>
      </c>
      <c r="F730" s="2">
        <f t="shared" si="35"/>
        <v>5.0651234793803255</v>
      </c>
      <c r="G730" s="2">
        <f t="shared" si="36"/>
        <v>4.9026169068054131</v>
      </c>
      <c r="H730">
        <v>513.47649999999999</v>
      </c>
      <c r="I730">
        <f>_xlfn.IFNA(VLOOKUP(A730,'AGGG LN'!A:B,2,FALSE),I729)</f>
        <v>4.7299600000000002</v>
      </c>
      <c r="J730">
        <f>_xlfn.IFNA(VLOOKUP(A730,BNDW!A:B,2,FALSE),J729)</f>
        <v>69.403999999999996</v>
      </c>
      <c r="K730">
        <f>_xlfn.IFNA(VLOOKUP(A730,'TY1'!A:C,3,FALSE),K729)</f>
        <v>129.28125</v>
      </c>
      <c r="L730">
        <f>_xlfn.IFNA(VLOOKUP(A730,'RX1'!A:B,2,FALSE),L729)</f>
        <v>158.4</v>
      </c>
    </row>
    <row r="731" spans="1:12" x14ac:dyDescent="0.35">
      <c r="A731" s="3">
        <v>44606</v>
      </c>
      <c r="B731" s="2">
        <f t="shared" si="34"/>
        <v>6.2417743320148018</v>
      </c>
      <c r="C731" s="2">
        <f t="shared" si="34"/>
        <v>1.5524653636731089</v>
      </c>
      <c r="D731" s="2">
        <f t="shared" si="34"/>
        <v>4.240694898316625</v>
      </c>
      <c r="E731" s="2">
        <f t="shared" si="34"/>
        <v>4.8639221647696687</v>
      </c>
      <c r="F731" s="2">
        <f t="shared" si="35"/>
        <v>5.0694700798171484</v>
      </c>
      <c r="G731" s="2">
        <f t="shared" si="36"/>
        <v>4.905031747779165</v>
      </c>
      <c r="H731">
        <v>513.76930000000004</v>
      </c>
      <c r="I731">
        <f>_xlfn.IFNA(VLOOKUP(A731,'AGGG LN'!A:B,2,FALSE),I730)</f>
        <v>4.7230999999999996</v>
      </c>
      <c r="J731">
        <f>_xlfn.IFNA(VLOOKUP(A731,BNDW!A:B,2,FALSE),J730)</f>
        <v>69.456100000000006</v>
      </c>
      <c r="K731">
        <f>_xlfn.IFNA(VLOOKUP(A731,'TY1'!A:C,3,FALSE),K730)</f>
        <v>129.53125</v>
      </c>
      <c r="L731">
        <f>_xlfn.IFNA(VLOOKUP(A731,'RX1'!A:B,2,FALSE),L730)</f>
        <v>159.09</v>
      </c>
    </row>
    <row r="732" spans="1:12" x14ac:dyDescent="0.35">
      <c r="A732" s="3">
        <v>44603</v>
      </c>
      <c r="B732" s="2">
        <f t="shared" si="34"/>
        <v>6.2467352501142575</v>
      </c>
      <c r="C732" s="2">
        <f t="shared" si="34"/>
        <v>1.5567141216901277</v>
      </c>
      <c r="D732" s="2">
        <f t="shared" si="34"/>
        <v>4.2465075536192085</v>
      </c>
      <c r="E732" s="2">
        <f t="shared" si="34"/>
        <v>4.8670535656182317</v>
      </c>
      <c r="F732" s="2">
        <f t="shared" si="35"/>
        <v>5.0677085191225553</v>
      </c>
      <c r="G732" s="2">
        <f t="shared" si="36"/>
        <v>4.9071845563190966</v>
      </c>
      <c r="H732">
        <v>516.32439999999997</v>
      </c>
      <c r="I732">
        <f>_xlfn.IFNA(VLOOKUP(A732,'AGGG LN'!A:B,2,FALSE),I731)</f>
        <v>4.7432100000000004</v>
      </c>
      <c r="J732">
        <f>_xlfn.IFNA(VLOOKUP(A732,BNDW!A:B,2,FALSE),J731)</f>
        <v>69.861000000000004</v>
      </c>
      <c r="K732">
        <f>_xlfn.IFNA(VLOOKUP(A732,'TY1'!A:C,3,FALSE),K731)</f>
        <v>129.9375</v>
      </c>
      <c r="L732">
        <f>_xlfn.IFNA(VLOOKUP(A732,'RX1'!A:B,2,FALSE),L731)</f>
        <v>158.81</v>
      </c>
    </row>
    <row r="733" spans="1:12" x14ac:dyDescent="0.35">
      <c r="A733" s="3">
        <v>44602</v>
      </c>
      <c r="B733" s="2">
        <f t="shared" si="34"/>
        <v>6.2463801777134353</v>
      </c>
      <c r="C733" s="2">
        <f t="shared" si="34"/>
        <v>1.5595036940841809</v>
      </c>
      <c r="D733" s="2">
        <f t="shared" si="34"/>
        <v>4.2414893292824942</v>
      </c>
      <c r="E733" s="2">
        <f t="shared" si="34"/>
        <v>4.8624735889490056</v>
      </c>
      <c r="F733" s="2">
        <f t="shared" si="35"/>
        <v>5.0676455488130356</v>
      </c>
      <c r="G733" s="2">
        <f t="shared" si="36"/>
        <v>4.9035079809218116</v>
      </c>
      <c r="H733">
        <v>516.14110000000005</v>
      </c>
      <c r="I733">
        <f>_xlfn.IFNA(VLOOKUP(A733,'AGGG LN'!A:B,2,FALSE),I732)</f>
        <v>4.7564599999999997</v>
      </c>
      <c r="J733">
        <f>_xlfn.IFNA(VLOOKUP(A733,BNDW!A:B,2,FALSE),J732)</f>
        <v>69.511300000000006</v>
      </c>
      <c r="K733">
        <f>_xlfn.IFNA(VLOOKUP(A733,'TY1'!A:C,3,FALSE),K732)</f>
        <v>129.34375</v>
      </c>
      <c r="L733">
        <f>_xlfn.IFNA(VLOOKUP(A733,'RX1'!A:B,2,FALSE),L732)</f>
        <v>158.80000000000001</v>
      </c>
    </row>
    <row r="734" spans="1:12" x14ac:dyDescent="0.35">
      <c r="A734" s="3">
        <v>44601</v>
      </c>
      <c r="B734" s="2">
        <f t="shared" si="34"/>
        <v>6.2513567200119526</v>
      </c>
      <c r="C734" s="2">
        <f t="shared" si="34"/>
        <v>1.5635740624278289</v>
      </c>
      <c r="D734" s="2">
        <f t="shared" si="34"/>
        <v>4.2488765978954026</v>
      </c>
      <c r="E734" s="2">
        <f t="shared" si="34"/>
        <v>4.8698155007273138</v>
      </c>
      <c r="F734" s="2">
        <f t="shared" si="35"/>
        <v>5.073422282195021</v>
      </c>
      <c r="G734" s="2">
        <f t="shared" si="36"/>
        <v>4.9105368570208556</v>
      </c>
      <c r="H734">
        <v>518.71609999999998</v>
      </c>
      <c r="I734">
        <f>_xlfn.IFNA(VLOOKUP(A734,'AGGG LN'!A:B,2,FALSE),I733)</f>
        <v>4.7758599999999998</v>
      </c>
      <c r="J734">
        <f>_xlfn.IFNA(VLOOKUP(A734,BNDW!A:B,2,FALSE),J733)</f>
        <v>70.026700000000005</v>
      </c>
      <c r="K734">
        <f>_xlfn.IFNA(VLOOKUP(A734,'TY1'!A:C,3,FALSE),K733)</f>
        <v>130.296875</v>
      </c>
      <c r="L734">
        <f>_xlfn.IFNA(VLOOKUP(A734,'RX1'!A:B,2,FALSE),L733)</f>
        <v>159.72</v>
      </c>
    </row>
    <row r="735" spans="1:12" x14ac:dyDescent="0.35">
      <c r="A735" s="3">
        <v>44600</v>
      </c>
      <c r="B735" s="2">
        <f t="shared" si="34"/>
        <v>6.249178786176385</v>
      </c>
      <c r="C735" s="2">
        <f t="shared" si="34"/>
        <v>1.558906433054952</v>
      </c>
      <c r="D735" s="2">
        <f t="shared" si="34"/>
        <v>4.2479565255391023</v>
      </c>
      <c r="E735" s="2">
        <f t="shared" si="34"/>
        <v>4.8684955269351331</v>
      </c>
      <c r="F735" s="2">
        <f t="shared" si="35"/>
        <v>5.0691557429082641</v>
      </c>
      <c r="G735" s="2">
        <f t="shared" si="36"/>
        <v>4.9086275701297595</v>
      </c>
      <c r="H735">
        <v>517.58759999999995</v>
      </c>
      <c r="I735">
        <f>_xlfn.IFNA(VLOOKUP(A735,'AGGG LN'!A:B,2,FALSE),I734)</f>
        <v>4.7536199999999997</v>
      </c>
      <c r="J735">
        <f>_xlfn.IFNA(VLOOKUP(A735,BNDW!A:B,2,FALSE),J734)</f>
        <v>69.962299999999999</v>
      </c>
      <c r="K735">
        <f>_xlfn.IFNA(VLOOKUP(A735,'TY1'!A:C,3,FALSE),K734)</f>
        <v>130.125</v>
      </c>
      <c r="L735">
        <f>_xlfn.IFNA(VLOOKUP(A735,'RX1'!A:B,2,FALSE),L734)</f>
        <v>159.04</v>
      </c>
    </row>
    <row r="736" spans="1:12" x14ac:dyDescent="0.35">
      <c r="A736" s="3">
        <v>44599</v>
      </c>
      <c r="B736" s="2">
        <f t="shared" si="34"/>
        <v>6.2529153175437413</v>
      </c>
      <c r="C736" s="2">
        <f t="shared" si="34"/>
        <v>1.5634756459901105</v>
      </c>
      <c r="D736" s="2">
        <f t="shared" si="34"/>
        <v>4.250846760775036</v>
      </c>
      <c r="E736" s="2">
        <f t="shared" si="34"/>
        <v>4.8710139668343286</v>
      </c>
      <c r="F736" s="2">
        <f t="shared" si="35"/>
        <v>5.0717931070743498</v>
      </c>
      <c r="G736" s="2">
        <f t="shared" si="36"/>
        <v>4.9111697948823334</v>
      </c>
      <c r="H736">
        <v>519.52520000000004</v>
      </c>
      <c r="I736">
        <f>_xlfn.IFNA(VLOOKUP(A736,'AGGG LN'!A:B,2,FALSE),I735)</f>
        <v>4.7753899999999998</v>
      </c>
      <c r="J736">
        <f>_xlfn.IFNA(VLOOKUP(A736,BNDW!A:B,2,FALSE),J735)</f>
        <v>70.1648</v>
      </c>
      <c r="K736">
        <f>_xlfn.IFNA(VLOOKUP(A736,'TY1'!A:C,3,FALSE),K735)</f>
        <v>130.453125</v>
      </c>
      <c r="L736">
        <f>_xlfn.IFNA(VLOOKUP(A736,'RX1'!A:B,2,FALSE),L735)</f>
        <v>159.46</v>
      </c>
    </row>
    <row r="737" spans="1:12" x14ac:dyDescent="0.35">
      <c r="A737" s="3">
        <v>44596</v>
      </c>
      <c r="B737" s="2">
        <f t="shared" si="34"/>
        <v>6.2533871756071253</v>
      </c>
      <c r="C737" s="2">
        <f t="shared" si="34"/>
        <v>1.5679240119354341</v>
      </c>
      <c r="D737" s="2">
        <f t="shared" si="34"/>
        <v>4.2512400430627384</v>
      </c>
      <c r="E737" s="2">
        <f t="shared" si="34"/>
        <v>4.8699354119931204</v>
      </c>
      <c r="F737" s="2">
        <f t="shared" si="35"/>
        <v>5.0744235338431229</v>
      </c>
      <c r="G737" s="2">
        <f t="shared" si="36"/>
        <v>4.9108330363631207</v>
      </c>
      <c r="H737">
        <v>519.7704</v>
      </c>
      <c r="I737">
        <f>_xlfn.IFNA(VLOOKUP(A737,'AGGG LN'!A:B,2,FALSE),I736)</f>
        <v>4.7966800000000003</v>
      </c>
      <c r="J737">
        <f>_xlfn.IFNA(VLOOKUP(A737,BNDW!A:B,2,FALSE),J736)</f>
        <v>70.192400000000006</v>
      </c>
      <c r="K737">
        <f>_xlfn.IFNA(VLOOKUP(A737,'TY1'!A:C,3,FALSE),K736)</f>
        <v>130.3125</v>
      </c>
      <c r="L737">
        <f>_xlfn.IFNA(VLOOKUP(A737,'RX1'!A:B,2,FALSE),L736)</f>
        <v>159.88</v>
      </c>
    </row>
    <row r="738" spans="1:12" x14ac:dyDescent="0.35">
      <c r="A738" s="3">
        <v>44595</v>
      </c>
      <c r="B738" s="2">
        <f t="shared" si="34"/>
        <v>6.2587260313650717</v>
      </c>
      <c r="C738" s="2">
        <f t="shared" si="34"/>
        <v>1.5717651206321728</v>
      </c>
      <c r="D738" s="2">
        <f t="shared" si="34"/>
        <v>4.2567326498271152</v>
      </c>
      <c r="E738" s="2">
        <f t="shared" si="34"/>
        <v>4.8766275975808515</v>
      </c>
      <c r="F738" s="2">
        <f t="shared" si="35"/>
        <v>5.0799125695810003</v>
      </c>
      <c r="G738" s="2">
        <f t="shared" si="36"/>
        <v>4.9172845919808816</v>
      </c>
      <c r="H738">
        <v>522.55280000000005</v>
      </c>
      <c r="I738">
        <f>_xlfn.IFNA(VLOOKUP(A738,'AGGG LN'!A:B,2,FALSE),I737)</f>
        <v>4.8151400000000004</v>
      </c>
      <c r="J738">
        <f>_xlfn.IFNA(VLOOKUP(A738,BNDW!A:B,2,FALSE),J737)</f>
        <v>70.578999999999994</v>
      </c>
      <c r="K738">
        <f>_xlfn.IFNA(VLOOKUP(A738,'TY1'!A:C,3,FALSE),K737)</f>
        <v>131.1875</v>
      </c>
      <c r="L738">
        <f>_xlfn.IFNA(VLOOKUP(A738,'RX1'!A:B,2,FALSE),L737)</f>
        <v>160.76</v>
      </c>
    </row>
    <row r="739" spans="1:12" x14ac:dyDescent="0.35">
      <c r="A739" s="3">
        <v>44594</v>
      </c>
      <c r="B739" s="2">
        <f t="shared" si="34"/>
        <v>6.2606363568006662</v>
      </c>
      <c r="C739" s="2">
        <f t="shared" si="34"/>
        <v>1.5740221114130675</v>
      </c>
      <c r="D739" s="2">
        <f t="shared" si="34"/>
        <v>4.261545430983749</v>
      </c>
      <c r="E739" s="2">
        <f t="shared" si="34"/>
        <v>4.8803130324126816</v>
      </c>
      <c r="F739" s="2">
        <f t="shared" si="35"/>
        <v>5.0908010711195262</v>
      </c>
      <c r="G739" s="2">
        <f t="shared" si="36"/>
        <v>4.9224106401540508</v>
      </c>
      <c r="H739">
        <v>523.55200000000002</v>
      </c>
      <c r="I739">
        <f>_xlfn.IFNA(VLOOKUP(A739,'AGGG LN'!A:B,2,FALSE),I738)</f>
        <v>4.8260199999999998</v>
      </c>
      <c r="J739">
        <f>_xlfn.IFNA(VLOOKUP(A739,BNDW!A:B,2,FALSE),J738)</f>
        <v>70.919499999999999</v>
      </c>
      <c r="K739">
        <f>_xlfn.IFNA(VLOOKUP(A739,'TY1'!A:C,3,FALSE),K738)</f>
        <v>131.671875</v>
      </c>
      <c r="L739">
        <f>_xlfn.IFNA(VLOOKUP(A739,'RX1'!A:B,2,FALSE),L738)</f>
        <v>162.52000000000001</v>
      </c>
    </row>
    <row r="740" spans="1:12" x14ac:dyDescent="0.35">
      <c r="A740" s="3">
        <v>44593</v>
      </c>
      <c r="B740" s="2">
        <f t="shared" si="34"/>
        <v>6.2578102980055776</v>
      </c>
      <c r="C740" s="2">
        <f t="shared" si="34"/>
        <v>1.571567806799729</v>
      </c>
      <c r="D740" s="2">
        <f t="shared" si="34"/>
        <v>4.2601174418771466</v>
      </c>
      <c r="E740" s="2">
        <f t="shared" si="34"/>
        <v>4.8784125686027657</v>
      </c>
      <c r="F740" s="2">
        <f t="shared" si="35"/>
        <v>5.0914161907796913</v>
      </c>
      <c r="G740" s="2">
        <f t="shared" si="36"/>
        <v>4.9210132930381505</v>
      </c>
      <c r="H740">
        <v>522.07449999999994</v>
      </c>
      <c r="I740">
        <f>_xlfn.IFNA(VLOOKUP(A740,'AGGG LN'!A:B,2,FALSE),I739)</f>
        <v>4.81419</v>
      </c>
      <c r="J740">
        <f>_xlfn.IFNA(VLOOKUP(A740,BNDW!A:B,2,FALSE),J739)</f>
        <v>70.818299999999994</v>
      </c>
      <c r="K740">
        <f>_xlfn.IFNA(VLOOKUP(A740,'TY1'!A:C,3,FALSE),K739)</f>
        <v>131.421875</v>
      </c>
      <c r="L740">
        <f>_xlfn.IFNA(VLOOKUP(A740,'RX1'!A:B,2,FALSE),L739)</f>
        <v>162.62</v>
      </c>
    </row>
    <row r="741" spans="1:12" x14ac:dyDescent="0.35">
      <c r="A741" s="3">
        <v>44592</v>
      </c>
      <c r="B741" s="2">
        <f t="shared" si="34"/>
        <v>6.2567386124572515</v>
      </c>
      <c r="C741" s="2">
        <f t="shared" si="34"/>
        <v>1.56703550304925</v>
      </c>
      <c r="D741" s="2">
        <f t="shared" si="34"/>
        <v>4.260820402811305</v>
      </c>
      <c r="E741" s="2">
        <f t="shared" si="34"/>
        <v>4.8791256658519044</v>
      </c>
      <c r="F741" s="2">
        <f t="shared" si="35"/>
        <v>5.0935661347878973</v>
      </c>
      <c r="G741" s="2">
        <f t="shared" si="36"/>
        <v>4.9220137596391034</v>
      </c>
      <c r="H741">
        <v>521.51530000000002</v>
      </c>
      <c r="I741">
        <f>_xlfn.IFNA(VLOOKUP(A741,'AGGG LN'!A:B,2,FALSE),I740)</f>
        <v>4.7924199999999999</v>
      </c>
      <c r="J741">
        <f>_xlfn.IFNA(VLOOKUP(A741,BNDW!A:B,2,FALSE),J740)</f>
        <v>70.868099999999998</v>
      </c>
      <c r="K741">
        <f>_xlfn.IFNA(VLOOKUP(A741,'TY1'!A:C,3,FALSE),K740)</f>
        <v>131.515625</v>
      </c>
      <c r="L741">
        <f>_xlfn.IFNA(VLOOKUP(A741,'RX1'!A:B,2,FALSE),L740)</f>
        <v>162.97</v>
      </c>
    </row>
    <row r="742" spans="1:12" x14ac:dyDescent="0.35">
      <c r="A742" s="3">
        <v>44589</v>
      </c>
      <c r="B742" s="2">
        <f t="shared" si="34"/>
        <v>6.2569903471126169</v>
      </c>
      <c r="C742" s="2">
        <f t="shared" si="34"/>
        <v>1.56930526359384</v>
      </c>
      <c r="D742" s="2">
        <f t="shared" si="34"/>
        <v>4.2637342505715994</v>
      </c>
      <c r="E742" s="2">
        <f t="shared" si="34"/>
        <v>4.8790068516178193</v>
      </c>
      <c r="F742" s="2">
        <f t="shared" si="35"/>
        <v>5.0991344526786699</v>
      </c>
      <c r="G742" s="2">
        <f t="shared" si="36"/>
        <v>4.92303237182999</v>
      </c>
      <c r="H742">
        <v>521.64660000000003</v>
      </c>
      <c r="I742">
        <f>_xlfn.IFNA(VLOOKUP(A742,'AGGG LN'!A:B,2,FALSE),I741)</f>
        <v>4.8033099999999997</v>
      </c>
      <c r="J742">
        <f>_xlfn.IFNA(VLOOKUP(A742,BNDW!A:B,2,FALSE),J741)</f>
        <v>71.0749</v>
      </c>
      <c r="K742">
        <f>_xlfn.IFNA(VLOOKUP(A742,'TY1'!A:C,3,FALSE),K741)</f>
        <v>131.5</v>
      </c>
      <c r="L742">
        <f>_xlfn.IFNA(VLOOKUP(A742,'RX1'!A:B,2,FALSE),L741)</f>
        <v>163.88</v>
      </c>
    </row>
    <row r="743" spans="1:12" x14ac:dyDescent="0.35">
      <c r="A743" s="3">
        <v>44588</v>
      </c>
      <c r="B743" s="2">
        <f t="shared" si="34"/>
        <v>6.2567424474284694</v>
      </c>
      <c r="C743" s="2">
        <f t="shared" si="34"/>
        <v>1.5697964707869974</v>
      </c>
      <c r="D743" s="2">
        <f t="shared" si="34"/>
        <v>4.2624840832270703</v>
      </c>
      <c r="E743" s="2">
        <f t="shared" si="34"/>
        <v>4.8767466948238916</v>
      </c>
      <c r="F743" s="2">
        <f t="shared" si="35"/>
        <v>5.0999883716082648</v>
      </c>
      <c r="G743" s="2">
        <f t="shared" si="36"/>
        <v>4.9213950301807667</v>
      </c>
      <c r="H743">
        <v>521.51729999999998</v>
      </c>
      <c r="I743">
        <f>_xlfn.IFNA(VLOOKUP(A743,'AGGG LN'!A:B,2,FALSE),I742)</f>
        <v>4.8056700000000001</v>
      </c>
      <c r="J743">
        <f>_xlfn.IFNA(VLOOKUP(A743,BNDW!A:B,2,FALSE),J742)</f>
        <v>70.986099999999993</v>
      </c>
      <c r="K743">
        <f>_xlfn.IFNA(VLOOKUP(A743,'TY1'!A:C,3,FALSE),K742)</f>
        <v>131.203125</v>
      </c>
      <c r="L743">
        <f>_xlfn.IFNA(VLOOKUP(A743,'RX1'!A:B,2,FALSE),L742)</f>
        <v>164.02</v>
      </c>
    </row>
    <row r="744" spans="1:12" x14ac:dyDescent="0.35">
      <c r="A744" s="3">
        <v>44587</v>
      </c>
      <c r="B744" s="2">
        <f t="shared" si="34"/>
        <v>6.2615445455192846</v>
      </c>
      <c r="C744" s="2">
        <f t="shared" si="34"/>
        <v>1.5754922218532774</v>
      </c>
      <c r="D744" s="2">
        <f t="shared" si="34"/>
        <v>4.2601710988846238</v>
      </c>
      <c r="E744" s="2">
        <f t="shared" si="34"/>
        <v>4.8756743086621386</v>
      </c>
      <c r="F744" s="2">
        <f t="shared" si="35"/>
        <v>5.1011460965037463</v>
      </c>
      <c r="G744" s="2">
        <f t="shared" si="36"/>
        <v>4.9207686662304608</v>
      </c>
      <c r="H744">
        <v>524.02769999999998</v>
      </c>
      <c r="I744">
        <f>_xlfn.IFNA(VLOOKUP(A744,'AGGG LN'!A:B,2,FALSE),I743)</f>
        <v>4.8331200000000001</v>
      </c>
      <c r="J744">
        <f>_xlfn.IFNA(VLOOKUP(A744,BNDW!A:B,2,FALSE),J743)</f>
        <v>70.822100000000006</v>
      </c>
      <c r="K744">
        <f>_xlfn.IFNA(VLOOKUP(A744,'TY1'!A:C,3,FALSE),K743)</f>
        <v>131.0625</v>
      </c>
      <c r="L744">
        <f>_xlfn.IFNA(VLOOKUP(A744,'RX1'!A:B,2,FALSE),L743)</f>
        <v>164.21</v>
      </c>
    </row>
    <row r="745" spans="1:12" x14ac:dyDescent="0.35">
      <c r="A745" s="3">
        <v>44586</v>
      </c>
      <c r="B745" s="2">
        <f t="shared" si="34"/>
        <v>6.2645969724232637</v>
      </c>
      <c r="C745" s="2">
        <f t="shared" si="34"/>
        <v>1.5776437937331913</v>
      </c>
      <c r="D745" s="2">
        <f t="shared" si="34"/>
        <v>4.2643165651054087</v>
      </c>
      <c r="E745" s="2">
        <f t="shared" si="34"/>
        <v>4.8803130324126816</v>
      </c>
      <c r="F745" s="2">
        <f t="shared" si="35"/>
        <v>5.1030321433622232</v>
      </c>
      <c r="G745" s="2">
        <f t="shared" si="36"/>
        <v>4.9248568546025906</v>
      </c>
      <c r="H745">
        <v>525.62969999999996</v>
      </c>
      <c r="I745">
        <f>_xlfn.IFNA(VLOOKUP(A745,'AGGG LN'!A:B,2,FALSE),I744)</f>
        <v>4.8435300000000003</v>
      </c>
      <c r="J745">
        <f>_xlfn.IFNA(VLOOKUP(A745,BNDW!A:B,2,FALSE),J744)</f>
        <v>71.116299999999995</v>
      </c>
      <c r="K745">
        <f>_xlfn.IFNA(VLOOKUP(A745,'TY1'!A:C,3,FALSE),K744)</f>
        <v>131.671875</v>
      </c>
      <c r="L745">
        <f>_xlfn.IFNA(VLOOKUP(A745,'RX1'!A:B,2,FALSE),L744)</f>
        <v>164.52</v>
      </c>
    </row>
    <row r="746" spans="1:12" x14ac:dyDescent="0.35">
      <c r="A746" s="3">
        <v>44585</v>
      </c>
      <c r="B746" s="2">
        <f t="shared" si="34"/>
        <v>6.2660475121337935</v>
      </c>
      <c r="C746" s="2">
        <f t="shared" si="34"/>
        <v>1.580764737908533</v>
      </c>
      <c r="D746" s="2">
        <f t="shared" si="34"/>
        <v>4.2656079803258686</v>
      </c>
      <c r="E746" s="2">
        <f t="shared" si="34"/>
        <v>4.8832752953762757</v>
      </c>
      <c r="F746" s="2">
        <f t="shared" si="35"/>
        <v>5.1043077699588908</v>
      </c>
      <c r="G746" s="2">
        <f t="shared" si="36"/>
        <v>4.9274817902927985</v>
      </c>
      <c r="H746">
        <v>526.39269999999999</v>
      </c>
      <c r="I746">
        <f>_xlfn.IFNA(VLOOKUP(A746,'AGGG LN'!A:B,2,FALSE),I745)</f>
        <v>4.85867</v>
      </c>
      <c r="J746">
        <f>_xlfn.IFNA(VLOOKUP(A746,BNDW!A:B,2,FALSE),J745)</f>
        <v>71.208200000000005</v>
      </c>
      <c r="K746">
        <f>_xlfn.IFNA(VLOOKUP(A746,'TY1'!A:C,3,FALSE),K745)</f>
        <v>132.0625</v>
      </c>
      <c r="L746">
        <f>_xlfn.IFNA(VLOOKUP(A746,'RX1'!A:B,2,FALSE),L745)</f>
        <v>164.73</v>
      </c>
    </row>
    <row r="747" spans="1:12" x14ac:dyDescent="0.35">
      <c r="A747" s="3">
        <v>44582</v>
      </c>
      <c r="B747" s="2">
        <f t="shared" si="34"/>
        <v>6.2679532063998309</v>
      </c>
      <c r="C747" s="2">
        <f t="shared" si="34"/>
        <v>1.5795950098398723</v>
      </c>
      <c r="D747" s="2">
        <f t="shared" si="34"/>
        <v>4.267157162964919</v>
      </c>
      <c r="E747" s="2">
        <f t="shared" si="34"/>
        <v>4.881736013798295</v>
      </c>
      <c r="F747" s="2">
        <f t="shared" si="35"/>
        <v>5.1007806439476013</v>
      </c>
      <c r="G747" s="2">
        <f t="shared" si="36"/>
        <v>4.9255449398281561</v>
      </c>
      <c r="H747">
        <v>527.39679999999998</v>
      </c>
      <c r="I747">
        <f>_xlfn.IFNA(VLOOKUP(A747,'AGGG LN'!A:B,2,FALSE),I746)</f>
        <v>4.8529900000000001</v>
      </c>
      <c r="J747">
        <f>_xlfn.IFNA(VLOOKUP(A747,BNDW!A:B,2,FALSE),J746)</f>
        <v>71.318600000000004</v>
      </c>
      <c r="K747">
        <f>_xlfn.IFNA(VLOOKUP(A747,'TY1'!A:C,3,FALSE),K746)</f>
        <v>131.859375</v>
      </c>
      <c r="L747">
        <f>_xlfn.IFNA(VLOOKUP(A747,'RX1'!A:B,2,FALSE),L746)</f>
        <v>164.15</v>
      </c>
    </row>
    <row r="748" spans="1:12" x14ac:dyDescent="0.35">
      <c r="A748" s="3">
        <v>44581</v>
      </c>
      <c r="B748" s="2">
        <f t="shared" si="34"/>
        <v>6.2659388421085085</v>
      </c>
      <c r="C748" s="2">
        <f t="shared" si="34"/>
        <v>1.577447636554913</v>
      </c>
      <c r="D748" s="2">
        <f t="shared" si="34"/>
        <v>4.2643165651054087</v>
      </c>
      <c r="E748" s="2">
        <f t="shared" si="34"/>
        <v>4.8771039014717328</v>
      </c>
      <c r="F748" s="2">
        <f t="shared" si="35"/>
        <v>5.0974244241686471</v>
      </c>
      <c r="G748" s="2">
        <f t="shared" si="36"/>
        <v>4.9211680060111158</v>
      </c>
      <c r="H748">
        <v>526.33550000000002</v>
      </c>
      <c r="I748">
        <f>_xlfn.IFNA(VLOOKUP(A748,'AGGG LN'!A:B,2,FALSE),I747)</f>
        <v>4.8425799999999999</v>
      </c>
      <c r="J748">
        <f>_xlfn.IFNA(VLOOKUP(A748,BNDW!A:B,2,FALSE),J747)</f>
        <v>71.116299999999995</v>
      </c>
      <c r="K748">
        <f>_xlfn.IFNA(VLOOKUP(A748,'TY1'!A:C,3,FALSE),K747)</f>
        <v>131.25</v>
      </c>
      <c r="L748">
        <f>_xlfn.IFNA(VLOOKUP(A748,'RX1'!A:B,2,FALSE),L747)</f>
        <v>163.6</v>
      </c>
    </row>
    <row r="749" spans="1:12" x14ac:dyDescent="0.35">
      <c r="A749" s="3">
        <v>44580</v>
      </c>
      <c r="B749" s="2">
        <f t="shared" si="34"/>
        <v>6.2639032779070627</v>
      </c>
      <c r="C749" s="2">
        <f t="shared" si="34"/>
        <v>1.5765675530347933</v>
      </c>
      <c r="D749" s="2">
        <f t="shared" si="34"/>
        <v>4.2625052139012736</v>
      </c>
      <c r="E749" s="2">
        <f t="shared" si="34"/>
        <v>4.8768657778844666</v>
      </c>
      <c r="F749" s="2">
        <f t="shared" si="35"/>
        <v>5.0952215105376046</v>
      </c>
      <c r="G749" s="2">
        <f t="shared" si="36"/>
        <v>4.9205369244150949</v>
      </c>
      <c r="H749">
        <v>525.26520000000005</v>
      </c>
      <c r="I749">
        <f>_xlfn.IFNA(VLOOKUP(A749,'AGGG LN'!A:B,2,FALSE),I748)</f>
        <v>4.8383200000000004</v>
      </c>
      <c r="J749">
        <f>_xlfn.IFNA(VLOOKUP(A749,BNDW!A:B,2,FALSE),J748)</f>
        <v>70.9876</v>
      </c>
      <c r="K749">
        <f>_xlfn.IFNA(VLOOKUP(A749,'TY1'!A:C,3,FALSE),K748)</f>
        <v>131.21875</v>
      </c>
      <c r="L749">
        <f>_xlfn.IFNA(VLOOKUP(A749,'RX1'!A:B,2,FALSE),L748)</f>
        <v>163.24</v>
      </c>
    </row>
    <row r="750" spans="1:12" x14ac:dyDescent="0.35">
      <c r="A750" s="3">
        <v>44579</v>
      </c>
      <c r="B750" s="2">
        <f t="shared" si="34"/>
        <v>6.2626543669222183</v>
      </c>
      <c r="C750" s="2">
        <f t="shared" si="34"/>
        <v>1.5765675530347933</v>
      </c>
      <c r="D750" s="2">
        <f t="shared" si="34"/>
        <v>4.261144896744705</v>
      </c>
      <c r="E750" s="2">
        <f t="shared" si="34"/>
        <v>4.8746007712536148</v>
      </c>
      <c r="F750" s="2">
        <f t="shared" si="35"/>
        <v>5.0963847641049664</v>
      </c>
      <c r="G750" s="2">
        <f t="shared" si="36"/>
        <v>4.9189575698238848</v>
      </c>
      <c r="H750">
        <v>524.6096</v>
      </c>
      <c r="I750">
        <f>_xlfn.IFNA(VLOOKUP(A750,'AGGG LN'!A:B,2,FALSE),I749)</f>
        <v>4.8383200000000004</v>
      </c>
      <c r="J750">
        <f>_xlfn.IFNA(VLOOKUP(A750,BNDW!A:B,2,FALSE),J749)</f>
        <v>70.891099999999994</v>
      </c>
      <c r="K750">
        <f>_xlfn.IFNA(VLOOKUP(A750,'TY1'!A:C,3,FALSE),K749)</f>
        <v>130.921875</v>
      </c>
      <c r="L750">
        <f>_xlfn.IFNA(VLOOKUP(A750,'RX1'!A:B,2,FALSE),L749)</f>
        <v>163.43</v>
      </c>
    </row>
    <row r="751" spans="1:12" x14ac:dyDescent="0.35">
      <c r="A751" s="3">
        <v>44578</v>
      </c>
      <c r="B751" s="2">
        <f t="shared" si="34"/>
        <v>6.2672999743384921</v>
      </c>
      <c r="C751" s="2">
        <f t="shared" si="34"/>
        <v>1.5788137428902913</v>
      </c>
      <c r="D751" s="2">
        <f t="shared" si="34"/>
        <v>4.261144896744705</v>
      </c>
      <c r="E751" s="2">
        <f t="shared" si="34"/>
        <v>4.8746007712536148</v>
      </c>
      <c r="F751" s="2">
        <f t="shared" si="35"/>
        <v>5.096874150546495</v>
      </c>
      <c r="G751" s="2">
        <f t="shared" si="36"/>
        <v>4.919055447112191</v>
      </c>
      <c r="H751">
        <v>527.05240000000003</v>
      </c>
      <c r="I751">
        <f>_xlfn.IFNA(VLOOKUP(A751,'AGGG LN'!A:B,2,FALSE),I750)</f>
        <v>4.8491999999999997</v>
      </c>
      <c r="J751">
        <f>_xlfn.IFNA(VLOOKUP(A751,BNDW!A:B,2,FALSE),J750)</f>
        <v>70.891099999999994</v>
      </c>
      <c r="K751">
        <f>_xlfn.IFNA(VLOOKUP(A751,'TY1'!A:C,3,FALSE),K750)</f>
        <v>130.921875</v>
      </c>
      <c r="L751">
        <f>_xlfn.IFNA(VLOOKUP(A751,'RX1'!A:B,2,FALSE),L750)</f>
        <v>163.51</v>
      </c>
    </row>
    <row r="752" spans="1:12" x14ac:dyDescent="0.35">
      <c r="A752" s="3">
        <v>44575</v>
      </c>
      <c r="B752" s="2">
        <f t="shared" si="34"/>
        <v>6.2698970993314536</v>
      </c>
      <c r="C752" s="2">
        <f t="shared" si="34"/>
        <v>1.5836810337133864</v>
      </c>
      <c r="D752" s="2">
        <f t="shared" si="34"/>
        <v>4.2668991324654044</v>
      </c>
      <c r="E752" s="2">
        <f t="shared" si="34"/>
        <v>4.880787584563004</v>
      </c>
      <c r="F752" s="2">
        <f t="shared" si="35"/>
        <v>5.0995005072248842</v>
      </c>
      <c r="G752" s="2">
        <f t="shared" si="36"/>
        <v>4.9245301690953802</v>
      </c>
      <c r="H752">
        <v>528.423</v>
      </c>
      <c r="I752">
        <f>_xlfn.IFNA(VLOOKUP(A752,'AGGG LN'!A:B,2,FALSE),I751)</f>
        <v>4.8728600000000002</v>
      </c>
      <c r="J752">
        <f>_xlfn.IFNA(VLOOKUP(A752,BNDW!A:B,2,FALSE),J751)</f>
        <v>71.300200000000004</v>
      </c>
      <c r="K752">
        <f>_xlfn.IFNA(VLOOKUP(A752,'TY1'!A:C,3,FALSE),K751)</f>
        <v>131.734375</v>
      </c>
      <c r="L752">
        <f>_xlfn.IFNA(VLOOKUP(A752,'RX1'!A:B,2,FALSE),L751)</f>
        <v>163.94</v>
      </c>
    </row>
    <row r="753" spans="1:12" x14ac:dyDescent="0.35">
      <c r="A753" s="3">
        <v>44574</v>
      </c>
      <c r="B753" s="2">
        <f t="shared" si="34"/>
        <v>6.2738216545653227</v>
      </c>
      <c r="C753" s="2">
        <f t="shared" si="34"/>
        <v>1.5855242463860837</v>
      </c>
      <c r="D753" s="2">
        <f t="shared" si="34"/>
        <v>4.2705027197885501</v>
      </c>
      <c r="E753" s="2">
        <f t="shared" si="34"/>
        <v>4.8848122112075636</v>
      </c>
      <c r="F753" s="2">
        <f t="shared" si="35"/>
        <v>5.1033360116072917</v>
      </c>
      <c r="G753" s="2">
        <f t="shared" si="36"/>
        <v>4.9285169712875092</v>
      </c>
      <c r="H753">
        <v>530.5009</v>
      </c>
      <c r="I753">
        <f>_xlfn.IFNA(VLOOKUP(A753,'AGGG LN'!A:B,2,FALSE),I752)</f>
        <v>4.88185</v>
      </c>
      <c r="J753">
        <f>_xlfn.IFNA(VLOOKUP(A753,BNDW!A:B,2,FALSE),J752)</f>
        <v>71.557599999999994</v>
      </c>
      <c r="K753">
        <f>_xlfn.IFNA(VLOOKUP(A753,'TY1'!A:C,3,FALSE),K752)</f>
        <v>132.265625</v>
      </c>
      <c r="L753">
        <f>_xlfn.IFNA(VLOOKUP(A753,'RX1'!A:B,2,FALSE),L752)</f>
        <v>164.57</v>
      </c>
    </row>
    <row r="754" spans="1:12" x14ac:dyDescent="0.35">
      <c r="A754" s="3">
        <v>44573</v>
      </c>
      <c r="B754" s="2">
        <f t="shared" si="34"/>
        <v>6.2702679455272454</v>
      </c>
      <c r="C754" s="2">
        <f t="shared" si="34"/>
        <v>1.5824181441161289</v>
      </c>
      <c r="D754" s="2">
        <f t="shared" si="34"/>
        <v>4.2690874734925046</v>
      </c>
      <c r="E754" s="2">
        <f t="shared" si="34"/>
        <v>4.8837484441904015</v>
      </c>
      <c r="F754" s="2">
        <f t="shared" si="35"/>
        <v>5.1003541137641255</v>
      </c>
      <c r="G754" s="2">
        <f t="shared" si="36"/>
        <v>4.9270695781051463</v>
      </c>
      <c r="H754">
        <v>528.61900000000003</v>
      </c>
      <c r="I754">
        <f>_xlfn.IFNA(VLOOKUP(A754,'AGGG LN'!A:B,2,FALSE),I753)</f>
        <v>4.8667100000000003</v>
      </c>
      <c r="J754">
        <f>_xlfn.IFNA(VLOOKUP(A754,BNDW!A:B,2,FALSE),J753)</f>
        <v>71.456400000000002</v>
      </c>
      <c r="K754">
        <f>_xlfn.IFNA(VLOOKUP(A754,'TY1'!A:C,3,FALSE),K753)</f>
        <v>132.125</v>
      </c>
      <c r="L754">
        <f>_xlfn.IFNA(VLOOKUP(A754,'RX1'!A:B,2,FALSE),L753)</f>
        <v>164.08</v>
      </c>
    </row>
    <row r="755" spans="1:12" x14ac:dyDescent="0.35">
      <c r="A755" s="3">
        <v>44572</v>
      </c>
      <c r="B755" s="2">
        <f t="shared" si="34"/>
        <v>6.2661103909681053</v>
      </c>
      <c r="C755" s="2">
        <f t="shared" si="34"/>
        <v>1.5781598130478915</v>
      </c>
      <c r="D755" s="2">
        <f t="shared" si="34"/>
        <v>4.2684449173569794</v>
      </c>
      <c r="E755" s="2">
        <f t="shared" si="34"/>
        <v>4.8823283256085395</v>
      </c>
      <c r="F755" s="2">
        <f t="shared" si="35"/>
        <v>5.0977300009471893</v>
      </c>
      <c r="G755" s="2">
        <f t="shared" si="36"/>
        <v>4.9254086606762701</v>
      </c>
      <c r="H755">
        <v>526.42579999999998</v>
      </c>
      <c r="I755">
        <f>_xlfn.IFNA(VLOOKUP(A755,'AGGG LN'!A:B,2,FALSE),I754)</f>
        <v>4.8460299999999998</v>
      </c>
      <c r="J755">
        <f>_xlfn.IFNA(VLOOKUP(A755,BNDW!A:B,2,FALSE),J754)</f>
        <v>71.410499999999999</v>
      </c>
      <c r="K755">
        <f>_xlfn.IFNA(VLOOKUP(A755,'TY1'!A:C,3,FALSE),K754)</f>
        <v>131.9375</v>
      </c>
      <c r="L755">
        <f>_xlfn.IFNA(VLOOKUP(A755,'RX1'!A:B,2,FALSE),L754)</f>
        <v>163.65</v>
      </c>
    </row>
    <row r="756" spans="1:12" x14ac:dyDescent="0.35">
      <c r="A756" s="3">
        <v>44571</v>
      </c>
      <c r="B756" s="2">
        <f t="shared" si="34"/>
        <v>6.2651057563750019</v>
      </c>
      <c r="C756" s="2">
        <f t="shared" si="34"/>
        <v>1.5750493456340788</v>
      </c>
      <c r="D756" s="2">
        <f t="shared" si="34"/>
        <v>4.2672847512726753</v>
      </c>
      <c r="E756" s="2">
        <f t="shared" si="34"/>
        <v>4.8804316915644081</v>
      </c>
      <c r="F756" s="2">
        <f t="shared" si="35"/>
        <v>5.0987682640874556</v>
      </c>
      <c r="G756" s="2">
        <f t="shared" si="36"/>
        <v>4.9240990060690182</v>
      </c>
      <c r="H756">
        <v>525.8972</v>
      </c>
      <c r="I756">
        <f>_xlfn.IFNA(VLOOKUP(A756,'AGGG LN'!A:B,2,FALSE),I755)</f>
        <v>4.8309800000000003</v>
      </c>
      <c r="J756">
        <f>_xlfn.IFNA(VLOOKUP(A756,BNDW!A:B,2,FALSE),J755)</f>
        <v>71.327699999999993</v>
      </c>
      <c r="K756">
        <f>_xlfn.IFNA(VLOOKUP(A756,'TY1'!A:C,3,FALSE),K755)</f>
        <v>131.6875</v>
      </c>
      <c r="L756">
        <f>_xlfn.IFNA(VLOOKUP(A756,'RX1'!A:B,2,FALSE),L755)</f>
        <v>163.82</v>
      </c>
    </row>
    <row r="757" spans="1:12" x14ac:dyDescent="0.35">
      <c r="A757" s="3">
        <v>44568</v>
      </c>
      <c r="B757" s="2">
        <f t="shared" si="34"/>
        <v>6.2656435495710312</v>
      </c>
      <c r="C757" s="2">
        <f t="shared" si="34"/>
        <v>1.5762181972206157</v>
      </c>
      <c r="D757" s="2">
        <f t="shared" si="34"/>
        <v>4.2681227839909814</v>
      </c>
      <c r="E757" s="2">
        <f t="shared" si="34"/>
        <v>4.8816175093246121</v>
      </c>
      <c r="F757" s="2">
        <f t="shared" si="35"/>
        <v>5.0990124047136689</v>
      </c>
      <c r="G757" s="2">
        <f t="shared" si="36"/>
        <v>4.9250964884024233</v>
      </c>
      <c r="H757">
        <v>526.18010000000004</v>
      </c>
      <c r="I757">
        <f>_xlfn.IFNA(VLOOKUP(A757,'AGGG LN'!A:B,2,FALSE),I756)</f>
        <v>4.8366300000000004</v>
      </c>
      <c r="J757">
        <f>_xlfn.IFNA(VLOOKUP(A757,BNDW!A:B,2,FALSE),J756)</f>
        <v>71.387500000000003</v>
      </c>
      <c r="K757">
        <f>_xlfn.IFNA(VLOOKUP(A757,'TY1'!A:C,3,FALSE),K756)</f>
        <v>131.84375</v>
      </c>
      <c r="L757">
        <f>_xlfn.IFNA(VLOOKUP(A757,'RX1'!A:B,2,FALSE),L756)</f>
        <v>163.86</v>
      </c>
    </row>
    <row r="758" spans="1:12" x14ac:dyDescent="0.35">
      <c r="A758" s="3">
        <v>44567</v>
      </c>
      <c r="B758" s="2">
        <f t="shared" si="34"/>
        <v>6.2657239370654034</v>
      </c>
      <c r="C758" s="2">
        <f t="shared" si="34"/>
        <v>1.5789354050428921</v>
      </c>
      <c r="D758" s="2">
        <f t="shared" si="34"/>
        <v>4.2698596743030777</v>
      </c>
      <c r="E758" s="2">
        <f t="shared" si="34"/>
        <v>4.8833936035692558</v>
      </c>
      <c r="F758" s="2">
        <f t="shared" si="35"/>
        <v>5.1010851970183282</v>
      </c>
      <c r="G758" s="2">
        <f t="shared" si="36"/>
        <v>4.9269319222590706</v>
      </c>
      <c r="H758">
        <v>526.22239999999999</v>
      </c>
      <c r="I758">
        <f>_xlfn.IFNA(VLOOKUP(A758,'AGGG LN'!A:B,2,FALSE),I757)</f>
        <v>4.8497899999999996</v>
      </c>
      <c r="J758">
        <f>_xlfn.IFNA(VLOOKUP(A758,BNDW!A:B,2,FALSE),J757)</f>
        <v>71.511600000000001</v>
      </c>
      <c r="K758">
        <f>_xlfn.IFNA(VLOOKUP(A758,'TY1'!A:C,3,FALSE),K757)</f>
        <v>132.078125</v>
      </c>
      <c r="L758">
        <f>_xlfn.IFNA(VLOOKUP(A758,'RX1'!A:B,2,FALSE),L757)</f>
        <v>164.2</v>
      </c>
    </row>
    <row r="759" spans="1:12" x14ac:dyDescent="0.35">
      <c r="A759" s="3">
        <v>44566</v>
      </c>
      <c r="B759" s="2">
        <f t="shared" si="34"/>
        <v>6.2693814703094235</v>
      </c>
      <c r="C759" s="2">
        <f t="shared" si="34"/>
        <v>1.581645249649688</v>
      </c>
      <c r="D759" s="2">
        <f t="shared" si="34"/>
        <v>4.2712081960596748</v>
      </c>
      <c r="E759" s="2">
        <f t="shared" si="34"/>
        <v>4.8857568328387924</v>
      </c>
      <c r="F759" s="2">
        <f t="shared" si="35"/>
        <v>5.1035790397389942</v>
      </c>
      <c r="G759" s="2">
        <f t="shared" si="36"/>
        <v>4.9293212742188324</v>
      </c>
      <c r="H759">
        <v>528.15060000000005</v>
      </c>
      <c r="I759">
        <f>_xlfn.IFNA(VLOOKUP(A759,'AGGG LN'!A:B,2,FALSE),I758)</f>
        <v>4.8629499999999997</v>
      </c>
      <c r="J759">
        <f>_xlfn.IFNA(VLOOKUP(A759,BNDW!A:B,2,FALSE),J758)</f>
        <v>71.608099999999993</v>
      </c>
      <c r="K759">
        <f>_xlfn.IFNA(VLOOKUP(A759,'TY1'!A:C,3,FALSE),K758)</f>
        <v>132.390625</v>
      </c>
      <c r="L759">
        <f>_xlfn.IFNA(VLOOKUP(A759,'RX1'!A:B,2,FALSE),L758)</f>
        <v>164.61</v>
      </c>
    </row>
    <row r="760" spans="1:12" x14ac:dyDescent="0.35">
      <c r="A760" s="3">
        <v>44565</v>
      </c>
      <c r="B760" s="2">
        <f t="shared" si="34"/>
        <v>6.2697659457961805</v>
      </c>
      <c r="C760" s="2">
        <f t="shared" si="34"/>
        <v>1.5818385292765609</v>
      </c>
      <c r="D760" s="2">
        <f t="shared" si="34"/>
        <v>4.2736448930389113</v>
      </c>
      <c r="E760" s="2">
        <f t="shared" si="34"/>
        <v>4.8890559992576872</v>
      </c>
      <c r="F760" s="2">
        <f t="shared" si="35"/>
        <v>5.1039434712299077</v>
      </c>
      <c r="G760" s="2">
        <f t="shared" si="36"/>
        <v>4.9320334936521313</v>
      </c>
      <c r="H760">
        <v>528.3537</v>
      </c>
      <c r="I760">
        <f>_xlfn.IFNA(VLOOKUP(A760,'AGGG LN'!A:B,2,FALSE),I759)</f>
        <v>4.8638899999999996</v>
      </c>
      <c r="J760">
        <f>_xlfn.IFNA(VLOOKUP(A760,BNDW!A:B,2,FALSE),J759)</f>
        <v>71.782799999999995</v>
      </c>
      <c r="K760">
        <f>_xlfn.IFNA(VLOOKUP(A760,'TY1'!A:C,3,FALSE),K759)</f>
        <v>132.828125</v>
      </c>
      <c r="L760">
        <f>_xlfn.IFNA(VLOOKUP(A760,'RX1'!A:B,2,FALSE),L759)</f>
        <v>164.67</v>
      </c>
    </row>
    <row r="761" spans="1:12" x14ac:dyDescent="0.35">
      <c r="A761" s="3">
        <v>44564</v>
      </c>
      <c r="B761" s="2">
        <f t="shared" si="34"/>
        <v>6.2706634263086958</v>
      </c>
      <c r="C761" s="2">
        <f t="shared" si="34"/>
        <v>1.5818385292765609</v>
      </c>
      <c r="D761" s="2">
        <f t="shared" si="34"/>
        <v>4.274349548949508</v>
      </c>
      <c r="E761" s="2">
        <f t="shared" si="34"/>
        <v>4.8902316401172889</v>
      </c>
      <c r="F761" s="2">
        <f t="shared" si="35"/>
        <v>5.1035182882429693</v>
      </c>
      <c r="G761" s="2">
        <f t="shared" si="36"/>
        <v>4.9328889697424252</v>
      </c>
      <c r="H761">
        <v>528.82809999999995</v>
      </c>
      <c r="I761">
        <f>_xlfn.IFNA(VLOOKUP(A761,'AGGG LN'!A:B,2,FALSE),I760)</f>
        <v>4.8638899999999996</v>
      </c>
      <c r="J761">
        <f>_xlfn.IFNA(VLOOKUP(A761,BNDW!A:B,2,FALSE),J760)</f>
        <v>71.833399999999997</v>
      </c>
      <c r="K761">
        <f>_xlfn.IFNA(VLOOKUP(A761,'TY1'!A:C,3,FALSE),K760)</f>
        <v>132.984375</v>
      </c>
      <c r="L761">
        <f>_xlfn.IFNA(VLOOKUP(A761,'RX1'!A:B,2,FALSE),L760)</f>
        <v>164.6</v>
      </c>
    </row>
    <row r="762" spans="1:12" x14ac:dyDescent="0.35">
      <c r="A762" s="3">
        <v>44561</v>
      </c>
      <c r="B762" s="2">
        <f t="shared" si="34"/>
        <v>6.2774450477071353</v>
      </c>
      <c r="C762" s="2">
        <f t="shared" si="34"/>
        <v>1.5898289063921158</v>
      </c>
      <c r="D762" s="2">
        <f t="shared" si="34"/>
        <v>4.2784353862726094</v>
      </c>
      <c r="E762" s="2">
        <f t="shared" si="34"/>
        <v>4.8979563976307494</v>
      </c>
      <c r="F762" s="2">
        <f t="shared" si="35"/>
        <v>5.1035182882429693</v>
      </c>
      <c r="G762" s="2">
        <f t="shared" si="36"/>
        <v>4.9390687757531939</v>
      </c>
      <c r="H762">
        <v>532.42660000000001</v>
      </c>
      <c r="I762">
        <f>_xlfn.IFNA(VLOOKUP(A762,'AGGG LN'!A:B,2,FALSE),I761)</f>
        <v>4.9029100000000003</v>
      </c>
      <c r="J762">
        <f>_xlfn.IFNA(VLOOKUP(A762,BNDW!A:B,2,FALSE),J761)</f>
        <v>72.127499999999998</v>
      </c>
      <c r="K762">
        <f>_xlfn.IFNA(VLOOKUP(A762,'TY1'!A:C,3,FALSE),K761)</f>
        <v>134.015625</v>
      </c>
      <c r="L762">
        <f>_xlfn.IFNA(VLOOKUP(A762,'RX1'!A:B,2,FALSE),L761)</f>
        <v>164.6</v>
      </c>
    </row>
    <row r="763" spans="1:12" x14ac:dyDescent="0.35">
      <c r="A763" s="3">
        <v>44560</v>
      </c>
      <c r="B763" s="2">
        <f t="shared" si="34"/>
        <v>6.2752353555292721</v>
      </c>
      <c r="C763" s="2">
        <f t="shared" si="34"/>
        <v>1.5874294941687526</v>
      </c>
      <c r="D763" s="2">
        <f t="shared" si="34"/>
        <v>4.2789454637794098</v>
      </c>
      <c r="E763" s="2">
        <f t="shared" si="34"/>
        <v>4.8974899253190838</v>
      </c>
      <c r="F763" s="2">
        <f t="shared" si="35"/>
        <v>5.1073384426628996</v>
      </c>
      <c r="G763" s="2">
        <f t="shared" si="36"/>
        <v>4.9394596287878469</v>
      </c>
      <c r="H763">
        <v>531.25139999999999</v>
      </c>
      <c r="I763">
        <f>_xlfn.IFNA(VLOOKUP(A763,'AGGG LN'!A:B,2,FALSE),I762)</f>
        <v>4.8911600000000002</v>
      </c>
      <c r="J763">
        <f>_xlfn.IFNA(VLOOKUP(A763,BNDW!A:B,2,FALSE),J762)</f>
        <v>72.164299999999997</v>
      </c>
      <c r="K763">
        <f>_xlfn.IFNA(VLOOKUP(A763,'TY1'!A:C,3,FALSE),K762)</f>
        <v>133.953125</v>
      </c>
      <c r="L763">
        <f>_xlfn.IFNA(VLOOKUP(A763,'RX1'!A:B,2,FALSE),L762)</f>
        <v>165.23</v>
      </c>
    </row>
    <row r="764" spans="1:12" x14ac:dyDescent="0.35">
      <c r="A764" s="3">
        <v>44559</v>
      </c>
      <c r="B764" s="2">
        <f t="shared" si="34"/>
        <v>6.275040136989781</v>
      </c>
      <c r="C764" s="2">
        <f t="shared" si="34"/>
        <v>1.5901164493598479</v>
      </c>
      <c r="D764" s="2">
        <f t="shared" si="34"/>
        <v>4.2766494522104983</v>
      </c>
      <c r="E764" s="2">
        <f t="shared" si="34"/>
        <v>4.8960892013828134</v>
      </c>
      <c r="F764" s="2">
        <f t="shared" si="35"/>
        <v>5.1081853876621048</v>
      </c>
      <c r="G764" s="2">
        <f t="shared" si="36"/>
        <v>4.9385084386386726</v>
      </c>
      <c r="H764">
        <v>531.14769999999999</v>
      </c>
      <c r="I764">
        <f>_xlfn.IFNA(VLOOKUP(A764,'AGGG LN'!A:B,2,FALSE),I763)</f>
        <v>4.9043200000000002</v>
      </c>
      <c r="J764">
        <f>_xlfn.IFNA(VLOOKUP(A764,BNDW!A:B,2,FALSE),J763)</f>
        <v>71.998800000000003</v>
      </c>
      <c r="K764">
        <f>_xlfn.IFNA(VLOOKUP(A764,'TY1'!A:C,3,FALSE),K763)</f>
        <v>133.765625</v>
      </c>
      <c r="L764">
        <f>_xlfn.IFNA(VLOOKUP(A764,'RX1'!A:B,2,FALSE),L763)</f>
        <v>165.37</v>
      </c>
    </row>
    <row r="765" spans="1:12" x14ac:dyDescent="0.35">
      <c r="A765" s="3">
        <v>44558</v>
      </c>
      <c r="B765" s="2">
        <f t="shared" si="34"/>
        <v>6.276384057195795</v>
      </c>
      <c r="C765" s="2">
        <f t="shared" si="34"/>
        <v>1.5901164493598479</v>
      </c>
      <c r="D765" s="2">
        <f t="shared" si="34"/>
        <v>4.280981793083658</v>
      </c>
      <c r="E765" s="2">
        <f t="shared" si="34"/>
        <v>4.8990051654248337</v>
      </c>
      <c r="F765" s="2">
        <f t="shared" si="35"/>
        <v>5.11331221212488</v>
      </c>
      <c r="G765" s="2">
        <f t="shared" si="36"/>
        <v>4.9418665747648429</v>
      </c>
      <c r="H765">
        <v>531.86199999999997</v>
      </c>
      <c r="I765">
        <f>_xlfn.IFNA(VLOOKUP(A765,'AGGG LN'!A:B,2,FALSE),I764)</f>
        <v>4.9043200000000002</v>
      </c>
      <c r="J765">
        <f>_xlfn.IFNA(VLOOKUP(A765,BNDW!A:B,2,FALSE),J764)</f>
        <v>72.311400000000006</v>
      </c>
      <c r="K765">
        <f>_xlfn.IFNA(VLOOKUP(A765,'TY1'!A:C,3,FALSE),K764)</f>
        <v>134.15625</v>
      </c>
      <c r="L765">
        <f>_xlfn.IFNA(VLOOKUP(A765,'RX1'!A:B,2,FALSE),L764)</f>
        <v>166.22</v>
      </c>
    </row>
    <row r="766" spans="1:12" x14ac:dyDescent="0.35">
      <c r="A766" s="3">
        <v>44557</v>
      </c>
      <c r="B766" s="2">
        <f t="shared" si="34"/>
        <v>6.2766746918623593</v>
      </c>
      <c r="C766" s="2">
        <f t="shared" si="34"/>
        <v>1.5901164493598479</v>
      </c>
      <c r="D766" s="2">
        <f t="shared" si="34"/>
        <v>4.2813634028176777</v>
      </c>
      <c r="E766" s="2">
        <f t="shared" si="34"/>
        <v>4.8986556983585485</v>
      </c>
      <c r="F766" s="2">
        <f t="shared" si="35"/>
        <v>5.1136129730522883</v>
      </c>
      <c r="G766" s="2">
        <f t="shared" si="36"/>
        <v>4.9416471532972963</v>
      </c>
      <c r="H766">
        <v>532.01660000000004</v>
      </c>
      <c r="I766">
        <f>_xlfn.IFNA(VLOOKUP(A766,'AGGG LN'!A:B,2,FALSE),I765)</f>
        <v>4.9043200000000002</v>
      </c>
      <c r="J766">
        <f>_xlfn.IFNA(VLOOKUP(A766,BNDW!A:B,2,FALSE),J765)</f>
        <v>72.338999999999999</v>
      </c>
      <c r="K766">
        <f>_xlfn.IFNA(VLOOKUP(A766,'TY1'!A:C,3,FALSE),K765)</f>
        <v>134.109375</v>
      </c>
      <c r="L766">
        <f>_xlfn.IFNA(VLOOKUP(A766,'RX1'!A:B,2,FALSE),L765)</f>
        <v>166.27</v>
      </c>
    </row>
    <row r="767" spans="1:12" x14ac:dyDescent="0.35">
      <c r="A767" s="3">
        <v>44554</v>
      </c>
      <c r="B767" s="2">
        <f t="shared" si="34"/>
        <v>6.2768382072249924</v>
      </c>
      <c r="C767" s="2">
        <f t="shared" si="34"/>
        <v>1.5895412807196438</v>
      </c>
      <c r="D767" s="2">
        <f t="shared" si="34"/>
        <v>4.2813634028176777</v>
      </c>
      <c r="E767" s="2">
        <f t="shared" si="34"/>
        <v>4.8986556983585485</v>
      </c>
      <c r="F767" s="2">
        <f t="shared" si="35"/>
        <v>5.1136129730522883</v>
      </c>
      <c r="G767" s="2">
        <f t="shared" si="36"/>
        <v>4.9416471532972963</v>
      </c>
      <c r="H767">
        <v>532.10360000000003</v>
      </c>
      <c r="I767">
        <f>_xlfn.IFNA(VLOOKUP(A767,'AGGG LN'!A:B,2,FALSE),I766)</f>
        <v>4.9015000000000004</v>
      </c>
      <c r="J767">
        <f>_xlfn.IFNA(VLOOKUP(A767,BNDW!A:B,2,FALSE),J766)</f>
        <v>72.338999999999999</v>
      </c>
      <c r="K767">
        <f>_xlfn.IFNA(VLOOKUP(A767,'TY1'!A:C,3,FALSE),K766)</f>
        <v>134.109375</v>
      </c>
      <c r="L767">
        <f>_xlfn.IFNA(VLOOKUP(A767,'RX1'!A:B,2,FALSE),L766)</f>
        <v>166.27</v>
      </c>
    </row>
    <row r="768" spans="1:12" x14ac:dyDescent="0.35">
      <c r="A768" s="3">
        <v>44553</v>
      </c>
      <c r="B768" s="2">
        <f t="shared" si="34"/>
        <v>6.2761988416283199</v>
      </c>
      <c r="C768" s="2">
        <f t="shared" si="34"/>
        <v>1.5895412807196438</v>
      </c>
      <c r="D768" s="2">
        <f t="shared" si="34"/>
        <v>4.2803454530684935</v>
      </c>
      <c r="E768" s="2">
        <f t="shared" si="34"/>
        <v>4.8985391821917981</v>
      </c>
      <c r="F768" s="2">
        <f t="shared" si="35"/>
        <v>5.1137332520998227</v>
      </c>
      <c r="G768" s="2">
        <f t="shared" si="36"/>
        <v>4.941577996173403</v>
      </c>
      <c r="H768">
        <v>531.76350000000002</v>
      </c>
      <c r="I768">
        <f>_xlfn.IFNA(VLOOKUP(A768,'AGGG LN'!A:B,2,FALSE),I767)</f>
        <v>4.9015000000000004</v>
      </c>
      <c r="J768">
        <f>_xlfn.IFNA(VLOOKUP(A768,BNDW!A:B,2,FALSE),J767)</f>
        <v>72.2654</v>
      </c>
      <c r="K768">
        <f>_xlfn.IFNA(VLOOKUP(A768,'TY1'!A:C,3,FALSE),K767)</f>
        <v>134.09375</v>
      </c>
      <c r="L768">
        <f>_xlfn.IFNA(VLOOKUP(A768,'RX1'!A:B,2,FALSE),L767)</f>
        <v>166.29</v>
      </c>
    </row>
    <row r="769" spans="1:12" x14ac:dyDescent="0.35">
      <c r="A769" s="3">
        <v>44552</v>
      </c>
      <c r="B769" s="2">
        <f t="shared" si="34"/>
        <v>6.2780218622573525</v>
      </c>
      <c r="C769" s="2">
        <f t="shared" si="34"/>
        <v>1.5906912873712453</v>
      </c>
      <c r="D769" s="2">
        <f t="shared" si="34"/>
        <v>4.2819604128104514</v>
      </c>
      <c r="E769" s="2">
        <f t="shared" si="34"/>
        <v>4.8999364809752688</v>
      </c>
      <c r="F769" s="2">
        <f t="shared" si="35"/>
        <v>5.1179938124167554</v>
      </c>
      <c r="G769" s="2">
        <f t="shared" si="36"/>
        <v>4.9435479472635659</v>
      </c>
      <c r="H769">
        <v>532.73379999999997</v>
      </c>
      <c r="I769">
        <f>_xlfn.IFNA(VLOOKUP(A769,'AGGG LN'!A:B,2,FALSE),I768)</f>
        <v>4.9071400000000001</v>
      </c>
      <c r="J769">
        <f>_xlfn.IFNA(VLOOKUP(A769,BNDW!A:B,2,FALSE),J768)</f>
        <v>72.382199999999997</v>
      </c>
      <c r="K769">
        <f>_xlfn.IFNA(VLOOKUP(A769,'TY1'!A:C,3,FALSE),K768)</f>
        <v>134.28125</v>
      </c>
      <c r="L769">
        <f>_xlfn.IFNA(VLOOKUP(A769,'RX1'!A:B,2,FALSE),L768)</f>
        <v>167</v>
      </c>
    </row>
    <row r="770" spans="1:12" x14ac:dyDescent="0.35">
      <c r="A770" s="3">
        <v>44551</v>
      </c>
      <c r="B770" s="2">
        <f t="shared" si="34"/>
        <v>6.2760908930794272</v>
      </c>
      <c r="C770" s="2">
        <f t="shared" si="34"/>
        <v>1.5876216591532042</v>
      </c>
      <c r="D770" s="2">
        <f t="shared" si="34"/>
        <v>4.2820861264253329</v>
      </c>
      <c r="E770" s="2">
        <f t="shared" ref="E770:F833" si="37">LN(K770)</f>
        <v>4.8986556983585485</v>
      </c>
      <c r="F770" s="2">
        <f t="shared" si="35"/>
        <v>5.1190112587145391</v>
      </c>
      <c r="G770" s="2">
        <f t="shared" si="36"/>
        <v>4.9427268104297468</v>
      </c>
      <c r="H770">
        <v>531.70609999999999</v>
      </c>
      <c r="I770">
        <f>_xlfn.IFNA(VLOOKUP(A770,'AGGG LN'!A:B,2,FALSE),I769)</f>
        <v>4.8921000000000001</v>
      </c>
      <c r="J770">
        <f>_xlfn.IFNA(VLOOKUP(A770,BNDW!A:B,2,FALSE),J769)</f>
        <v>72.391300000000001</v>
      </c>
      <c r="K770">
        <f>_xlfn.IFNA(VLOOKUP(A770,'TY1'!A:C,3,FALSE),K769)</f>
        <v>134.109375</v>
      </c>
      <c r="L770">
        <f>_xlfn.IFNA(VLOOKUP(A770,'RX1'!A:B,2,FALSE),L769)</f>
        <v>167.17</v>
      </c>
    </row>
    <row r="771" spans="1:12" x14ac:dyDescent="0.35">
      <c r="A771" s="3">
        <v>44550</v>
      </c>
      <c r="B771" s="2">
        <f t="shared" ref="B771:F834" si="38">LN(H771)</f>
        <v>6.2800081233587761</v>
      </c>
      <c r="C771" s="2">
        <f t="shared" si="38"/>
        <v>1.5937535534180485</v>
      </c>
      <c r="D771" s="2">
        <f t="shared" si="38"/>
        <v>4.2850888810896324</v>
      </c>
      <c r="E771" s="2">
        <f t="shared" si="37"/>
        <v>4.9030732828502535</v>
      </c>
      <c r="F771" s="2">
        <f t="shared" si="37"/>
        <v>5.12562925872232</v>
      </c>
      <c r="G771" s="2">
        <f t="shared" ref="G771:G834" si="39">E771*0.8+F771*0.2</f>
        <v>4.9475844780246669</v>
      </c>
      <c r="H771">
        <v>533.79300000000001</v>
      </c>
      <c r="I771">
        <f>_xlfn.IFNA(VLOOKUP(A771,'AGGG LN'!A:B,2,FALSE),I770)</f>
        <v>4.9221899999999996</v>
      </c>
      <c r="J771">
        <f>_xlfn.IFNA(VLOOKUP(A771,BNDW!A:B,2,FALSE),J770)</f>
        <v>72.608999999999995</v>
      </c>
      <c r="K771">
        <f>_xlfn.IFNA(VLOOKUP(A771,'TY1'!A:C,3,FALSE),K770)</f>
        <v>134.703125</v>
      </c>
      <c r="L771">
        <f>_xlfn.IFNA(VLOOKUP(A771,'RX1'!A:B,2,FALSE),L770)</f>
        <v>168.28</v>
      </c>
    </row>
    <row r="772" spans="1:12" x14ac:dyDescent="0.35">
      <c r="A772" s="3">
        <v>44547</v>
      </c>
      <c r="B772" s="2">
        <f t="shared" si="38"/>
        <v>6.2809215434500008</v>
      </c>
      <c r="C772" s="2">
        <f t="shared" si="38"/>
        <v>1.5964235923564154</v>
      </c>
      <c r="D772" s="2">
        <f t="shared" si="38"/>
        <v>4.2854647968724011</v>
      </c>
      <c r="E772" s="2">
        <f t="shared" si="37"/>
        <v>4.9031892719474079</v>
      </c>
      <c r="F772" s="2">
        <f t="shared" si="37"/>
        <v>5.1256886817249816</v>
      </c>
      <c r="G772" s="2">
        <f t="shared" si="39"/>
        <v>4.9476891539029229</v>
      </c>
      <c r="H772">
        <v>534.2808</v>
      </c>
      <c r="I772">
        <f>_xlfn.IFNA(VLOOKUP(A772,'AGGG LN'!A:B,2,FALSE),I771)</f>
        <v>4.9353499999999997</v>
      </c>
      <c r="J772">
        <f>_xlfn.IFNA(VLOOKUP(A772,BNDW!A:B,2,FALSE),J771)</f>
        <v>72.636300000000006</v>
      </c>
      <c r="K772">
        <f>_xlfn.IFNA(VLOOKUP(A772,'TY1'!A:C,3,FALSE),K771)</f>
        <v>134.71875</v>
      </c>
      <c r="L772">
        <f>_xlfn.IFNA(VLOOKUP(A772,'RX1'!A:B,2,FALSE),L771)</f>
        <v>168.29</v>
      </c>
    </row>
    <row r="773" spans="1:12" x14ac:dyDescent="0.35">
      <c r="A773" s="3">
        <v>44546</v>
      </c>
      <c r="B773" s="2">
        <f t="shared" si="38"/>
        <v>6.2810491835365729</v>
      </c>
      <c r="C773" s="2">
        <f t="shared" si="38"/>
        <v>1.5930849282713282</v>
      </c>
      <c r="D773" s="2">
        <f t="shared" si="38"/>
        <v>4.2842773576889988</v>
      </c>
      <c r="E773" s="2">
        <f t="shared" si="37"/>
        <v>4.9026091918800949</v>
      </c>
      <c r="F773" s="2">
        <f t="shared" si="37"/>
        <v>5.1234281215713775</v>
      </c>
      <c r="G773" s="2">
        <f t="shared" si="39"/>
        <v>4.9467729778183518</v>
      </c>
      <c r="H773">
        <v>534.34900000000005</v>
      </c>
      <c r="I773">
        <f>_xlfn.IFNA(VLOOKUP(A773,'AGGG LN'!A:B,2,FALSE),I772)</f>
        <v>4.9188999999999998</v>
      </c>
      <c r="J773">
        <f>_xlfn.IFNA(VLOOKUP(A773,BNDW!A:B,2,FALSE),J772)</f>
        <v>72.5501</v>
      </c>
      <c r="K773">
        <f>_xlfn.IFNA(VLOOKUP(A773,'TY1'!A:C,3,FALSE),K772)</f>
        <v>134.640625</v>
      </c>
      <c r="L773">
        <f>_xlfn.IFNA(VLOOKUP(A773,'RX1'!A:B,2,FALSE),L772)</f>
        <v>167.91</v>
      </c>
    </row>
    <row r="774" spans="1:12" x14ac:dyDescent="0.35">
      <c r="A774" s="3">
        <v>44545</v>
      </c>
      <c r="B774" s="2">
        <f t="shared" si="38"/>
        <v>6.2783833283271129</v>
      </c>
      <c r="C774" s="2">
        <f t="shared" si="38"/>
        <v>1.5923202374254048</v>
      </c>
      <c r="D774" s="2">
        <f t="shared" si="38"/>
        <v>4.2844675529843057</v>
      </c>
      <c r="E774" s="2">
        <f t="shared" si="37"/>
        <v>4.8979563976307494</v>
      </c>
      <c r="F774" s="2">
        <f t="shared" si="37"/>
        <v>5.1250348344047518</v>
      </c>
      <c r="G774" s="2">
        <f t="shared" si="39"/>
        <v>4.9433720849855503</v>
      </c>
      <c r="H774">
        <v>532.92639999999994</v>
      </c>
      <c r="I774">
        <f>_xlfn.IFNA(VLOOKUP(A774,'AGGG LN'!A:B,2,FALSE),I773)</f>
        <v>4.9151400000000001</v>
      </c>
      <c r="J774">
        <f>_xlfn.IFNA(VLOOKUP(A774,BNDW!A:B,2,FALSE),J773)</f>
        <v>72.563900000000004</v>
      </c>
      <c r="K774">
        <f>_xlfn.IFNA(VLOOKUP(A774,'TY1'!A:C,3,FALSE),K773)</f>
        <v>134.015625</v>
      </c>
      <c r="L774">
        <f>_xlfn.IFNA(VLOOKUP(A774,'RX1'!A:B,2,FALSE),L773)</f>
        <v>168.18</v>
      </c>
    </row>
    <row r="775" spans="1:12" x14ac:dyDescent="0.35">
      <c r="A775" s="3">
        <v>44544</v>
      </c>
      <c r="B775" s="2">
        <f t="shared" si="38"/>
        <v>6.2802658679675147</v>
      </c>
      <c r="C775" s="2">
        <f t="shared" si="38"/>
        <v>1.5935625632758101</v>
      </c>
      <c r="D775" s="2">
        <f t="shared" si="38"/>
        <v>4.28496492183075</v>
      </c>
      <c r="E775" s="2">
        <f t="shared" si="37"/>
        <v>4.8992380756389995</v>
      </c>
      <c r="F775" s="2">
        <f t="shared" si="37"/>
        <v>5.1258669295493453</v>
      </c>
      <c r="G775" s="2">
        <f t="shared" si="39"/>
        <v>4.9445638464210688</v>
      </c>
      <c r="H775">
        <v>533.93060000000003</v>
      </c>
      <c r="I775">
        <f>_xlfn.IFNA(VLOOKUP(A775,'AGGG LN'!A:B,2,FALSE),I774)</f>
        <v>4.9212499999999997</v>
      </c>
      <c r="J775">
        <f>_xlfn.IFNA(VLOOKUP(A775,BNDW!A:B,2,FALSE),J774)</f>
        <v>72.599999999999994</v>
      </c>
      <c r="K775">
        <f>_xlfn.IFNA(VLOOKUP(A775,'TY1'!A:C,3,FALSE),K774)</f>
        <v>134.1875</v>
      </c>
      <c r="L775">
        <f>_xlfn.IFNA(VLOOKUP(A775,'RX1'!A:B,2,FALSE),L774)</f>
        <v>168.32</v>
      </c>
    </row>
    <row r="776" spans="1:12" x14ac:dyDescent="0.35">
      <c r="A776" s="3">
        <v>44543</v>
      </c>
      <c r="B776" s="2">
        <f t="shared" si="38"/>
        <v>6.2815044003089096</v>
      </c>
      <c r="C776" s="2">
        <f t="shared" si="38"/>
        <v>1.5948987288829453</v>
      </c>
      <c r="D776" s="2">
        <f t="shared" si="38"/>
        <v>4.2865256866744614</v>
      </c>
      <c r="E776" s="2">
        <f t="shared" si="37"/>
        <v>4.9007506711918074</v>
      </c>
      <c r="F776" s="2">
        <f t="shared" si="37"/>
        <v>5.1271731103442075</v>
      </c>
      <c r="G776" s="2">
        <f t="shared" si="39"/>
        <v>4.9460351590222871</v>
      </c>
      <c r="H776">
        <v>534.59230000000002</v>
      </c>
      <c r="I776">
        <f>_xlfn.IFNA(VLOOKUP(A776,'AGGG LN'!A:B,2,FALSE),I775)</f>
        <v>4.9278300000000002</v>
      </c>
      <c r="J776">
        <f>_xlfn.IFNA(VLOOKUP(A776,BNDW!A:B,2,FALSE),J775)</f>
        <v>72.713399999999993</v>
      </c>
      <c r="K776">
        <f>_xlfn.IFNA(VLOOKUP(A776,'TY1'!A:C,3,FALSE),K775)</f>
        <v>134.390625</v>
      </c>
      <c r="L776">
        <f>_xlfn.IFNA(VLOOKUP(A776,'RX1'!A:B,2,FALSE),L775)</f>
        <v>168.54</v>
      </c>
    </row>
    <row r="777" spans="1:12" x14ac:dyDescent="0.35">
      <c r="A777" s="3">
        <v>44540</v>
      </c>
      <c r="B777" s="2">
        <f t="shared" si="38"/>
        <v>6.2804001460670245</v>
      </c>
      <c r="C777" s="2">
        <f t="shared" si="38"/>
        <v>1.5945171494235275</v>
      </c>
      <c r="D777" s="2">
        <f t="shared" si="38"/>
        <v>4.2835989755766821</v>
      </c>
      <c r="E777" s="2">
        <f t="shared" si="37"/>
        <v>4.8974899253190838</v>
      </c>
      <c r="F777" s="2">
        <f t="shared" si="37"/>
        <v>5.12455904041457</v>
      </c>
      <c r="G777" s="2">
        <f t="shared" si="39"/>
        <v>4.942903748338181</v>
      </c>
      <c r="H777">
        <v>534.00229999999999</v>
      </c>
      <c r="I777">
        <f>_xlfn.IFNA(VLOOKUP(A777,'AGGG LN'!A:B,2,FALSE),I776)</f>
        <v>4.9259500000000003</v>
      </c>
      <c r="J777">
        <f>_xlfn.IFNA(VLOOKUP(A777,BNDW!A:B,2,FALSE),J776)</f>
        <v>72.500900000000001</v>
      </c>
      <c r="K777">
        <f>_xlfn.IFNA(VLOOKUP(A777,'TY1'!A:C,3,FALSE),K776)</f>
        <v>133.953125</v>
      </c>
      <c r="L777">
        <f>_xlfn.IFNA(VLOOKUP(A777,'RX1'!A:B,2,FALSE),L776)</f>
        <v>168.1</v>
      </c>
    </row>
    <row r="778" spans="1:12" x14ac:dyDescent="0.35">
      <c r="A778" s="3">
        <v>44539</v>
      </c>
      <c r="B778" s="2">
        <f t="shared" si="38"/>
        <v>6.2798895310326843</v>
      </c>
      <c r="C778" s="2">
        <f t="shared" si="38"/>
        <v>1.5926070650226272</v>
      </c>
      <c r="D778" s="2">
        <f t="shared" si="38"/>
        <v>4.2837134503616667</v>
      </c>
      <c r="E778" s="2">
        <f t="shared" si="37"/>
        <v>4.8973732732337956</v>
      </c>
      <c r="F778" s="2">
        <f t="shared" si="37"/>
        <v>5.124261554171115</v>
      </c>
      <c r="G778" s="2">
        <f t="shared" si="39"/>
        <v>4.9427509294212602</v>
      </c>
      <c r="H778">
        <v>533.72969999999998</v>
      </c>
      <c r="I778">
        <f>_xlfn.IFNA(VLOOKUP(A778,'AGGG LN'!A:B,2,FALSE),I777)</f>
        <v>4.91655</v>
      </c>
      <c r="J778">
        <f>_xlfn.IFNA(VLOOKUP(A778,BNDW!A:B,2,FALSE),J777)</f>
        <v>72.509200000000007</v>
      </c>
      <c r="K778">
        <f>_xlfn.IFNA(VLOOKUP(A778,'TY1'!A:C,3,FALSE),K777)</f>
        <v>133.9375</v>
      </c>
      <c r="L778">
        <f>_xlfn.IFNA(VLOOKUP(A778,'RX1'!A:B,2,FALSE),L777)</f>
        <v>168.05</v>
      </c>
    </row>
    <row r="779" spans="1:12" x14ac:dyDescent="0.35">
      <c r="A779" s="3">
        <v>44538</v>
      </c>
      <c r="B779" s="2">
        <f t="shared" si="38"/>
        <v>6.2794869991240656</v>
      </c>
      <c r="C779" s="2">
        <f t="shared" si="38"/>
        <v>1.5924158557658892</v>
      </c>
      <c r="D779" s="2">
        <f t="shared" si="38"/>
        <v>4.2827116965189029</v>
      </c>
      <c r="E779" s="2">
        <f t="shared" si="37"/>
        <v>4.8959723857761155</v>
      </c>
      <c r="F779" s="2">
        <f t="shared" si="37"/>
        <v>5.1200874276573352</v>
      </c>
      <c r="G779" s="2">
        <f t="shared" si="39"/>
        <v>4.9407953941523592</v>
      </c>
      <c r="H779">
        <v>533.51490000000001</v>
      </c>
      <c r="I779">
        <f>_xlfn.IFNA(VLOOKUP(A779,'AGGG LN'!A:B,2,FALSE),I778)</f>
        <v>4.91561</v>
      </c>
      <c r="J779">
        <f>_xlfn.IFNA(VLOOKUP(A779,BNDW!A:B,2,FALSE),J778)</f>
        <v>72.436599999999999</v>
      </c>
      <c r="K779">
        <f>_xlfn.IFNA(VLOOKUP(A779,'TY1'!A:C,3,FALSE),K778)</f>
        <v>133.75</v>
      </c>
      <c r="L779">
        <f>_xlfn.IFNA(VLOOKUP(A779,'RX1'!A:B,2,FALSE),L778)</f>
        <v>167.35</v>
      </c>
    </row>
    <row r="780" spans="1:12" x14ac:dyDescent="0.35">
      <c r="A780" s="3">
        <v>44537</v>
      </c>
      <c r="B780" s="2">
        <f t="shared" si="38"/>
        <v>6.2799862045096608</v>
      </c>
      <c r="C780" s="2">
        <f t="shared" si="38"/>
        <v>1.5929893738881049</v>
      </c>
      <c r="D780" s="2">
        <f t="shared" si="38"/>
        <v>4.283589320477514</v>
      </c>
      <c r="E780" s="2">
        <f t="shared" si="37"/>
        <v>4.8969065287679125</v>
      </c>
      <c r="F780" s="2">
        <f t="shared" si="37"/>
        <v>5.1258669295493453</v>
      </c>
      <c r="G780" s="2">
        <f t="shared" si="39"/>
        <v>4.9426986089241991</v>
      </c>
      <c r="H780">
        <v>533.78129999999999</v>
      </c>
      <c r="I780">
        <f>_xlfn.IFNA(VLOOKUP(A780,'AGGG LN'!A:B,2,FALSE),I779)</f>
        <v>4.9184299999999999</v>
      </c>
      <c r="J780">
        <f>_xlfn.IFNA(VLOOKUP(A780,BNDW!A:B,2,FALSE),J779)</f>
        <v>72.500200000000007</v>
      </c>
      <c r="K780">
        <f>_xlfn.IFNA(VLOOKUP(A780,'TY1'!A:C,3,FALSE),K779)</f>
        <v>133.875</v>
      </c>
      <c r="L780">
        <f>_xlfn.IFNA(VLOOKUP(A780,'RX1'!A:B,2,FALSE),L779)</f>
        <v>168.32</v>
      </c>
    </row>
    <row r="781" spans="1:12" x14ac:dyDescent="0.35">
      <c r="A781" s="3">
        <v>44536</v>
      </c>
      <c r="B781" s="2">
        <f t="shared" si="38"/>
        <v>6.2810924127757142</v>
      </c>
      <c r="C781" s="2">
        <f t="shared" si="38"/>
        <v>1.5952801627950153</v>
      </c>
      <c r="D781" s="2">
        <f t="shared" si="38"/>
        <v>4.2862753576004584</v>
      </c>
      <c r="E781" s="2">
        <f t="shared" si="37"/>
        <v>4.8993545104065532</v>
      </c>
      <c r="F781" s="2">
        <f t="shared" si="37"/>
        <v>5.12746973182771</v>
      </c>
      <c r="G781" s="2">
        <f t="shared" si="39"/>
        <v>4.9449775546907846</v>
      </c>
      <c r="H781">
        <v>534.37210000000005</v>
      </c>
      <c r="I781">
        <f>_xlfn.IFNA(VLOOKUP(A781,'AGGG LN'!A:B,2,FALSE),I780)</f>
        <v>4.92971</v>
      </c>
      <c r="J781">
        <f>_xlfn.IFNA(VLOOKUP(A781,BNDW!A:B,2,FALSE),J780)</f>
        <v>72.6952</v>
      </c>
      <c r="K781">
        <f>_xlfn.IFNA(VLOOKUP(A781,'TY1'!A:C,3,FALSE),K780)</f>
        <v>134.203125</v>
      </c>
      <c r="L781">
        <f>_xlfn.IFNA(VLOOKUP(A781,'RX1'!A:B,2,FALSE),L780)</f>
        <v>168.59</v>
      </c>
    </row>
    <row r="782" spans="1:12" x14ac:dyDescent="0.35">
      <c r="A782" s="3">
        <v>44533</v>
      </c>
      <c r="B782" s="2">
        <f t="shared" si="38"/>
        <v>6.2820962650750873</v>
      </c>
      <c r="C782" s="2">
        <f t="shared" si="38"/>
        <v>1.5931804735247839</v>
      </c>
      <c r="D782" s="2">
        <f t="shared" si="38"/>
        <v>4.2879590575190099</v>
      </c>
      <c r="E782" s="2">
        <f t="shared" si="37"/>
        <v>4.9052747784384296</v>
      </c>
      <c r="F782" s="2">
        <f t="shared" si="37"/>
        <v>5.1260451456070832</v>
      </c>
      <c r="G782" s="2">
        <f t="shared" si="39"/>
        <v>4.9494288518721605</v>
      </c>
      <c r="H782">
        <v>534.90880000000004</v>
      </c>
      <c r="I782">
        <f>_xlfn.IFNA(VLOOKUP(A782,'AGGG LN'!A:B,2,FALSE),I781)</f>
        <v>4.9193699999999998</v>
      </c>
      <c r="J782">
        <f>_xlfn.IFNA(VLOOKUP(A782,BNDW!A:B,2,FALSE),J781)</f>
        <v>72.817700000000002</v>
      </c>
      <c r="K782">
        <f>_xlfn.IFNA(VLOOKUP(A782,'TY1'!A:C,3,FALSE),K781)</f>
        <v>135</v>
      </c>
      <c r="L782">
        <f>_xlfn.IFNA(VLOOKUP(A782,'RX1'!A:B,2,FALSE),L781)</f>
        <v>168.35</v>
      </c>
    </row>
    <row r="783" spans="1:12" x14ac:dyDescent="0.35">
      <c r="A783" s="3">
        <v>44532</v>
      </c>
      <c r="B783" s="2">
        <f t="shared" si="38"/>
        <v>6.2816809678843413</v>
      </c>
      <c r="C783" s="2">
        <f t="shared" si="38"/>
        <v>1.5931804735247839</v>
      </c>
      <c r="D783" s="2">
        <f t="shared" si="38"/>
        <v>4.28496492183075</v>
      </c>
      <c r="E783" s="2">
        <f t="shared" si="37"/>
        <v>4.898888689971904</v>
      </c>
      <c r="F783" s="2">
        <f t="shared" si="37"/>
        <v>5.1259857437834304</v>
      </c>
      <c r="G783" s="2">
        <f t="shared" si="39"/>
        <v>4.9443081007342098</v>
      </c>
      <c r="H783">
        <v>534.68669999999997</v>
      </c>
      <c r="I783">
        <f>_xlfn.IFNA(VLOOKUP(A783,'AGGG LN'!A:B,2,FALSE),I782)</f>
        <v>4.9193699999999998</v>
      </c>
      <c r="J783">
        <f>_xlfn.IFNA(VLOOKUP(A783,BNDW!A:B,2,FALSE),J782)</f>
        <v>72.599999999999994</v>
      </c>
      <c r="K783">
        <f>_xlfn.IFNA(VLOOKUP(A783,'TY1'!A:C,3,FALSE),K782)</f>
        <v>134.140625</v>
      </c>
      <c r="L783">
        <f>_xlfn.IFNA(VLOOKUP(A783,'RX1'!A:B,2,FALSE),L782)</f>
        <v>168.34</v>
      </c>
    </row>
    <row r="784" spans="1:12" x14ac:dyDescent="0.35">
      <c r="A784" s="3">
        <v>44531</v>
      </c>
      <c r="B784" s="2">
        <f t="shared" si="38"/>
        <v>6.2820343834531149</v>
      </c>
      <c r="C784" s="2">
        <f t="shared" si="38"/>
        <v>1.5924158557658892</v>
      </c>
      <c r="D784" s="2">
        <f t="shared" si="38"/>
        <v>4.2843393818688007</v>
      </c>
      <c r="E784" s="2">
        <f t="shared" si="37"/>
        <v>4.9013318300388731</v>
      </c>
      <c r="F784" s="2">
        <f t="shared" si="37"/>
        <v>5.1218188230568709</v>
      </c>
      <c r="G784" s="2">
        <f t="shared" si="39"/>
        <v>4.9454292286424728</v>
      </c>
      <c r="H784">
        <v>534.87570000000005</v>
      </c>
      <c r="I784">
        <f>_xlfn.IFNA(VLOOKUP(A784,'AGGG LN'!A:B,2,FALSE),I783)</f>
        <v>4.91561</v>
      </c>
      <c r="J784">
        <f>_xlfn.IFNA(VLOOKUP(A784,BNDW!A:B,2,FALSE),J783)</f>
        <v>72.554599999999994</v>
      </c>
      <c r="K784">
        <f>_xlfn.IFNA(VLOOKUP(A784,'TY1'!A:C,3,FALSE),K783)</f>
        <v>134.46875</v>
      </c>
      <c r="L784">
        <f>_xlfn.IFNA(VLOOKUP(A784,'RX1'!A:B,2,FALSE),L783)</f>
        <v>167.64</v>
      </c>
    </row>
    <row r="785" spans="1:12" x14ac:dyDescent="0.35">
      <c r="A785" s="3">
        <v>44530</v>
      </c>
      <c r="B785" s="2">
        <f t="shared" si="38"/>
        <v>6.2788421982282907</v>
      </c>
      <c r="C785" s="2">
        <f t="shared" si="38"/>
        <v>1.5918420085318765</v>
      </c>
      <c r="D785" s="2">
        <f t="shared" si="38"/>
        <v>4.2837755095261363</v>
      </c>
      <c r="E785" s="2">
        <f t="shared" si="37"/>
        <v>4.9005181130512243</v>
      </c>
      <c r="F785" s="2">
        <f t="shared" si="37"/>
        <v>5.1236663160583014</v>
      </c>
      <c r="G785" s="2">
        <f t="shared" si="39"/>
        <v>4.9451477536526394</v>
      </c>
      <c r="H785">
        <v>533.17100000000005</v>
      </c>
      <c r="I785">
        <f>_xlfn.IFNA(VLOOKUP(A785,'AGGG LN'!A:B,2,FALSE),I784)</f>
        <v>4.9127900000000002</v>
      </c>
      <c r="J785">
        <f>_xlfn.IFNA(VLOOKUP(A785,BNDW!A:B,2,FALSE),J784)</f>
        <v>72.5137</v>
      </c>
      <c r="K785">
        <f>_xlfn.IFNA(VLOOKUP(A785,'TY1'!A:C,3,FALSE),K784)</f>
        <v>134.359375</v>
      </c>
      <c r="L785">
        <f>_xlfn.IFNA(VLOOKUP(A785,'RX1'!A:B,2,FALSE),L784)</f>
        <v>167.95</v>
      </c>
    </row>
    <row r="786" spans="1:12" x14ac:dyDescent="0.35">
      <c r="A786" s="3">
        <v>44529</v>
      </c>
      <c r="B786" s="2">
        <f t="shared" si="38"/>
        <v>6.2766831502092773</v>
      </c>
      <c r="C786" s="2">
        <f t="shared" si="38"/>
        <v>1.5889657810700797</v>
      </c>
      <c r="D786" s="2">
        <f t="shared" si="38"/>
        <v>4.2816481325958398</v>
      </c>
      <c r="E786" s="2">
        <f t="shared" si="37"/>
        <v>4.896789808604372</v>
      </c>
      <c r="F786" s="2">
        <f t="shared" si="37"/>
        <v>5.1215801880479823</v>
      </c>
      <c r="G786" s="2">
        <f t="shared" si="39"/>
        <v>4.9417478844930942</v>
      </c>
      <c r="H786">
        <v>532.02110000000005</v>
      </c>
      <c r="I786">
        <f>_xlfn.IFNA(VLOOKUP(A786,'AGGG LN'!A:B,2,FALSE),I785)</f>
        <v>4.8986799999999997</v>
      </c>
      <c r="J786">
        <f>_xlfn.IFNA(VLOOKUP(A786,BNDW!A:B,2,FALSE),J785)</f>
        <v>72.3596</v>
      </c>
      <c r="K786">
        <f>_xlfn.IFNA(VLOOKUP(A786,'TY1'!A:C,3,FALSE),K785)</f>
        <v>133.859375</v>
      </c>
      <c r="L786">
        <f>_xlfn.IFNA(VLOOKUP(A786,'RX1'!A:B,2,FALSE),L785)</f>
        <v>167.6</v>
      </c>
    </row>
    <row r="787" spans="1:12" x14ac:dyDescent="0.35">
      <c r="A787" s="3">
        <v>44526</v>
      </c>
      <c r="B787" s="2">
        <f t="shared" si="38"/>
        <v>6.2789999213000991</v>
      </c>
      <c r="C787" s="2">
        <f t="shared" si="38"/>
        <v>1.5895412807196438</v>
      </c>
      <c r="D787" s="2">
        <f t="shared" si="38"/>
        <v>4.282399650863816</v>
      </c>
      <c r="E787" s="2">
        <f t="shared" si="37"/>
        <v>4.897723188674469</v>
      </c>
      <c r="F787" s="2">
        <f t="shared" si="37"/>
        <v>5.1234876755123775</v>
      </c>
      <c r="G787" s="2">
        <f t="shared" si="39"/>
        <v>4.9428760860420509</v>
      </c>
      <c r="H787">
        <v>533.25509999999997</v>
      </c>
      <c r="I787">
        <f>_xlfn.IFNA(VLOOKUP(A787,'AGGG LN'!A:B,2,FALSE),I786)</f>
        <v>4.9015000000000004</v>
      </c>
      <c r="J787">
        <f>_xlfn.IFNA(VLOOKUP(A787,BNDW!A:B,2,FALSE),J786)</f>
        <v>72.414000000000001</v>
      </c>
      <c r="K787">
        <f>_xlfn.IFNA(VLOOKUP(A787,'TY1'!A:C,3,FALSE),K786)</f>
        <v>133.984375</v>
      </c>
      <c r="L787">
        <f>_xlfn.IFNA(VLOOKUP(A787,'RX1'!A:B,2,FALSE),L786)</f>
        <v>167.92</v>
      </c>
    </row>
    <row r="788" spans="1:12" x14ac:dyDescent="0.35">
      <c r="A788" s="3">
        <v>44525</v>
      </c>
      <c r="B788" s="2">
        <f t="shared" si="38"/>
        <v>6.2692653981934789</v>
      </c>
      <c r="C788" s="2">
        <f t="shared" si="38"/>
        <v>1.5820317715536387</v>
      </c>
      <c r="D788" s="2">
        <f t="shared" si="38"/>
        <v>4.282399650863816</v>
      </c>
      <c r="E788" s="2">
        <f t="shared" si="37"/>
        <v>4.897723188674469</v>
      </c>
      <c r="F788" s="2">
        <f t="shared" si="37"/>
        <v>5.1153556048666591</v>
      </c>
      <c r="G788" s="2">
        <f t="shared" si="39"/>
        <v>4.9412496719129075</v>
      </c>
      <c r="H788">
        <v>528.08929999999998</v>
      </c>
      <c r="I788">
        <f>_xlfn.IFNA(VLOOKUP(A788,'AGGG LN'!A:B,2,FALSE),I787)</f>
        <v>4.8648300000000004</v>
      </c>
      <c r="J788">
        <f>_xlfn.IFNA(VLOOKUP(A788,BNDW!A:B,2,FALSE),J787)</f>
        <v>72.414000000000001</v>
      </c>
      <c r="K788">
        <f>_xlfn.IFNA(VLOOKUP(A788,'TY1'!A:C,3,FALSE),K787)</f>
        <v>133.984375</v>
      </c>
      <c r="L788">
        <f>_xlfn.IFNA(VLOOKUP(A788,'RX1'!A:B,2,FALSE),L787)</f>
        <v>166.56</v>
      </c>
    </row>
    <row r="789" spans="1:12" x14ac:dyDescent="0.35">
      <c r="A789" s="3">
        <v>44524</v>
      </c>
      <c r="B789" s="2">
        <f t="shared" si="38"/>
        <v>6.2682834534492349</v>
      </c>
      <c r="C789" s="2">
        <f t="shared" si="38"/>
        <v>1.5791292090869935</v>
      </c>
      <c r="D789" s="2">
        <f t="shared" si="38"/>
        <v>4.2759950605733623</v>
      </c>
      <c r="E789" s="2">
        <f t="shared" si="37"/>
        <v>4.8876434033782958</v>
      </c>
      <c r="F789" s="2">
        <f t="shared" si="37"/>
        <v>5.1127104187625525</v>
      </c>
      <c r="G789" s="2">
        <f t="shared" si="39"/>
        <v>4.9326568064551477</v>
      </c>
      <c r="H789">
        <v>527.57100000000003</v>
      </c>
      <c r="I789">
        <f>_xlfn.IFNA(VLOOKUP(A789,'AGGG LN'!A:B,2,FALSE),I788)</f>
        <v>4.8507300000000004</v>
      </c>
      <c r="J789">
        <f>_xlfn.IFNA(VLOOKUP(A789,BNDW!A:B,2,FALSE),J788)</f>
        <v>71.951700000000002</v>
      </c>
      <c r="K789">
        <f>_xlfn.IFNA(VLOOKUP(A789,'TY1'!A:C,3,FALSE),K788)</f>
        <v>132.640625</v>
      </c>
      <c r="L789">
        <f>_xlfn.IFNA(VLOOKUP(A789,'RX1'!A:B,2,FALSE),L788)</f>
        <v>166.12</v>
      </c>
    </row>
    <row r="790" spans="1:12" x14ac:dyDescent="0.35">
      <c r="A790" s="3">
        <v>44523</v>
      </c>
      <c r="B790" s="2">
        <f t="shared" si="38"/>
        <v>6.2699905806731939</v>
      </c>
      <c r="C790" s="2">
        <f t="shared" si="38"/>
        <v>1.5822249764953533</v>
      </c>
      <c r="D790" s="2">
        <f t="shared" si="38"/>
        <v>4.2737883711576989</v>
      </c>
      <c r="E790" s="2">
        <f t="shared" si="37"/>
        <v>4.8872899424025986</v>
      </c>
      <c r="F790" s="2">
        <f t="shared" si="37"/>
        <v>5.1143344304274159</v>
      </c>
      <c r="G790" s="2">
        <f t="shared" si="39"/>
        <v>4.9326988400075624</v>
      </c>
      <c r="H790">
        <v>528.47239999999999</v>
      </c>
      <c r="I790">
        <f>_xlfn.IFNA(VLOOKUP(A790,'AGGG LN'!A:B,2,FALSE),I789)</f>
        <v>4.8657700000000004</v>
      </c>
      <c r="J790">
        <f>_xlfn.IFNA(VLOOKUP(A790,BNDW!A:B,2,FALSE),J789)</f>
        <v>71.793099999999995</v>
      </c>
      <c r="K790">
        <f>_xlfn.IFNA(VLOOKUP(A790,'TY1'!A:C,3,FALSE),K789)</f>
        <v>132.59375</v>
      </c>
      <c r="L790">
        <f>_xlfn.IFNA(VLOOKUP(A790,'RX1'!A:B,2,FALSE),L789)</f>
        <v>166.39</v>
      </c>
    </row>
    <row r="791" spans="1:12" x14ac:dyDescent="0.35">
      <c r="A791" s="3">
        <v>44522</v>
      </c>
      <c r="B791" s="2">
        <f t="shared" si="38"/>
        <v>6.2735848691598495</v>
      </c>
      <c r="C791" s="2">
        <f t="shared" si="38"/>
        <v>1.5871411774354902</v>
      </c>
      <c r="D791" s="2">
        <f t="shared" si="38"/>
        <v>4.2788886473691523</v>
      </c>
      <c r="E791" s="2">
        <f t="shared" si="37"/>
        <v>4.8889383591187361</v>
      </c>
      <c r="F791" s="2">
        <f t="shared" si="37"/>
        <v>5.1200874276573352</v>
      </c>
      <c r="G791" s="2">
        <f t="shared" si="39"/>
        <v>4.9351681728264563</v>
      </c>
      <c r="H791">
        <v>530.37530000000004</v>
      </c>
      <c r="I791">
        <f>_xlfn.IFNA(VLOOKUP(A791,'AGGG LN'!A:B,2,FALSE),I790)</f>
        <v>4.8897500000000003</v>
      </c>
      <c r="J791">
        <f>_xlfn.IFNA(VLOOKUP(A791,BNDW!A:B,2,FALSE),J790)</f>
        <v>72.160200000000003</v>
      </c>
      <c r="K791">
        <f>_xlfn.IFNA(VLOOKUP(A791,'TY1'!A:C,3,FALSE),K790)</f>
        <v>132.8125</v>
      </c>
      <c r="L791">
        <f>_xlfn.IFNA(VLOOKUP(A791,'RX1'!A:B,2,FALSE),L790)</f>
        <v>167.35</v>
      </c>
    </row>
    <row r="792" spans="1:12" x14ac:dyDescent="0.35">
      <c r="A792" s="3">
        <v>44519</v>
      </c>
      <c r="B792" s="2">
        <f t="shared" si="38"/>
        <v>6.2793252286082168</v>
      </c>
      <c r="C792" s="2">
        <f t="shared" si="38"/>
        <v>1.5924158557658892</v>
      </c>
      <c r="D792" s="2">
        <f t="shared" si="38"/>
        <v>4.2825239285002148</v>
      </c>
      <c r="E792" s="2">
        <f t="shared" si="37"/>
        <v>4.8955049868426244</v>
      </c>
      <c r="F792" s="2">
        <f t="shared" si="37"/>
        <v>5.1233685640834956</v>
      </c>
      <c r="G792" s="2">
        <f t="shared" si="39"/>
        <v>4.9410777022907988</v>
      </c>
      <c r="H792">
        <v>533.42859999999996</v>
      </c>
      <c r="I792">
        <f>_xlfn.IFNA(VLOOKUP(A792,'AGGG LN'!A:B,2,FALSE),I791)</f>
        <v>4.91561</v>
      </c>
      <c r="J792">
        <f>_xlfn.IFNA(VLOOKUP(A792,BNDW!A:B,2,FALSE),J791)</f>
        <v>72.423000000000002</v>
      </c>
      <c r="K792">
        <f>_xlfn.IFNA(VLOOKUP(A792,'TY1'!A:C,3,FALSE),K791)</f>
        <v>133.6875</v>
      </c>
      <c r="L792">
        <f>_xlfn.IFNA(VLOOKUP(A792,'RX1'!A:B,2,FALSE),L791)</f>
        <v>167.9</v>
      </c>
    </row>
    <row r="793" spans="1:12" x14ac:dyDescent="0.35">
      <c r="A793" s="3">
        <v>44518</v>
      </c>
      <c r="B793" s="2">
        <f t="shared" si="38"/>
        <v>6.2776292814843559</v>
      </c>
      <c r="C793" s="2">
        <f t="shared" si="38"/>
        <v>1.5906912873712453</v>
      </c>
      <c r="D793" s="2">
        <f t="shared" si="38"/>
        <v>4.2792655154337682</v>
      </c>
      <c r="E793" s="2">
        <f t="shared" si="37"/>
        <v>4.8932818536506346</v>
      </c>
      <c r="F793" s="2">
        <f t="shared" si="37"/>
        <v>5.1169153868134654</v>
      </c>
      <c r="G793" s="2">
        <f t="shared" si="39"/>
        <v>4.9380085602832011</v>
      </c>
      <c r="H793">
        <v>532.52470000000005</v>
      </c>
      <c r="I793">
        <f>_xlfn.IFNA(VLOOKUP(A793,'AGGG LN'!A:B,2,FALSE),I792)</f>
        <v>4.9071400000000001</v>
      </c>
      <c r="J793">
        <f>_xlfn.IFNA(VLOOKUP(A793,BNDW!A:B,2,FALSE),J792)</f>
        <v>72.187399999999997</v>
      </c>
      <c r="K793">
        <f>_xlfn.IFNA(VLOOKUP(A793,'TY1'!A:C,3,FALSE),K792)</f>
        <v>133.390625</v>
      </c>
      <c r="L793">
        <f>_xlfn.IFNA(VLOOKUP(A793,'RX1'!A:B,2,FALSE),L792)</f>
        <v>166.82</v>
      </c>
    </row>
    <row r="794" spans="1:12" x14ac:dyDescent="0.35">
      <c r="A794" s="3">
        <v>44517</v>
      </c>
      <c r="B794" s="2">
        <f t="shared" si="38"/>
        <v>6.275308387963987</v>
      </c>
      <c r="C794" s="2">
        <f t="shared" si="38"/>
        <v>1.5881979326415676</v>
      </c>
      <c r="D794" s="2">
        <f t="shared" si="38"/>
        <v>4.2785670888053007</v>
      </c>
      <c r="E794" s="2">
        <f t="shared" si="37"/>
        <v>4.8923443169594378</v>
      </c>
      <c r="F794" s="2">
        <f t="shared" si="37"/>
        <v>5.1140940024644861</v>
      </c>
      <c r="G794" s="2">
        <f t="shared" si="39"/>
        <v>4.9366942540604484</v>
      </c>
      <c r="H794">
        <v>531.29020000000003</v>
      </c>
      <c r="I794">
        <f>_xlfn.IFNA(VLOOKUP(A794,'AGGG LN'!A:B,2,FALSE),I793)</f>
        <v>4.8949199999999999</v>
      </c>
      <c r="J794">
        <f>_xlfn.IFNA(VLOOKUP(A794,BNDW!A:B,2,FALSE),J793)</f>
        <v>72.137</v>
      </c>
      <c r="K794">
        <f>_xlfn.IFNA(VLOOKUP(A794,'TY1'!A:C,3,FALSE),K793)</f>
        <v>133.265625</v>
      </c>
      <c r="L794">
        <f>_xlfn.IFNA(VLOOKUP(A794,'RX1'!A:B,2,FALSE),L793)</f>
        <v>166.35</v>
      </c>
    </row>
    <row r="795" spans="1:12" x14ac:dyDescent="0.35">
      <c r="A795" s="3">
        <v>44516</v>
      </c>
      <c r="B795" s="2">
        <f t="shared" si="38"/>
        <v>6.2756166465294951</v>
      </c>
      <c r="C795" s="2">
        <f t="shared" si="38"/>
        <v>1.5883899500299448</v>
      </c>
      <c r="D795" s="2">
        <f t="shared" si="38"/>
        <v>4.2766258404271058</v>
      </c>
      <c r="E795" s="2">
        <f t="shared" si="37"/>
        <v>4.8902316401172889</v>
      </c>
      <c r="F795" s="2">
        <f t="shared" si="37"/>
        <v>5.1140940024644861</v>
      </c>
      <c r="G795" s="2">
        <f t="shared" si="39"/>
        <v>4.9350041125867286</v>
      </c>
      <c r="H795">
        <v>531.45399999999995</v>
      </c>
      <c r="I795">
        <f>_xlfn.IFNA(VLOOKUP(A795,'AGGG LN'!A:B,2,FALSE),I794)</f>
        <v>4.8958599999999999</v>
      </c>
      <c r="J795">
        <f>_xlfn.IFNA(VLOOKUP(A795,BNDW!A:B,2,FALSE),J794)</f>
        <v>71.997100000000003</v>
      </c>
      <c r="K795">
        <f>_xlfn.IFNA(VLOOKUP(A795,'TY1'!A:C,3,FALSE),K794)</f>
        <v>132.984375</v>
      </c>
      <c r="L795">
        <f>_xlfn.IFNA(VLOOKUP(A795,'RX1'!A:B,2,FALSE),L794)</f>
        <v>166.35</v>
      </c>
    </row>
    <row r="796" spans="1:12" x14ac:dyDescent="0.35">
      <c r="A796" s="3">
        <v>44515</v>
      </c>
      <c r="B796" s="2">
        <f t="shared" si="38"/>
        <v>6.2787063976763271</v>
      </c>
      <c r="C796" s="2">
        <f t="shared" si="38"/>
        <v>1.5921289733114632</v>
      </c>
      <c r="D796" s="2">
        <f t="shared" si="38"/>
        <v>4.2776323187613805</v>
      </c>
      <c r="E796" s="2">
        <f t="shared" si="37"/>
        <v>4.8911711586831688</v>
      </c>
      <c r="F796" s="2">
        <f t="shared" si="37"/>
        <v>5.1139737668024434</v>
      </c>
      <c r="G796" s="2">
        <f t="shared" si="39"/>
        <v>4.9357316803070237</v>
      </c>
      <c r="H796">
        <v>533.09860000000003</v>
      </c>
      <c r="I796">
        <f>_xlfn.IFNA(VLOOKUP(A796,'AGGG LN'!A:B,2,FALSE),I795)</f>
        <v>4.9142000000000001</v>
      </c>
      <c r="J796">
        <f>_xlfn.IFNA(VLOOKUP(A796,BNDW!A:B,2,FALSE),J795)</f>
        <v>72.069599999999994</v>
      </c>
      <c r="K796">
        <f>_xlfn.IFNA(VLOOKUP(A796,'TY1'!A:C,3,FALSE),K795)</f>
        <v>133.109375</v>
      </c>
      <c r="L796">
        <f>_xlfn.IFNA(VLOOKUP(A796,'RX1'!A:B,2,FALSE),L795)</f>
        <v>166.33</v>
      </c>
    </row>
    <row r="797" spans="1:12" x14ac:dyDescent="0.35">
      <c r="A797" s="3">
        <v>44512</v>
      </c>
      <c r="B797" s="2">
        <f t="shared" si="38"/>
        <v>6.2804407817704764</v>
      </c>
      <c r="C797" s="2">
        <f t="shared" si="38"/>
        <v>1.5927982377253744</v>
      </c>
      <c r="D797" s="2">
        <f t="shared" si="38"/>
        <v>4.2802693418270339</v>
      </c>
      <c r="E797" s="2">
        <f t="shared" si="37"/>
        <v>4.8929303803882735</v>
      </c>
      <c r="F797" s="2">
        <f t="shared" si="37"/>
        <v>5.1145748005986356</v>
      </c>
      <c r="G797" s="2">
        <f t="shared" si="39"/>
        <v>4.9372592644303461</v>
      </c>
      <c r="H797">
        <v>534.024</v>
      </c>
      <c r="I797">
        <f>_xlfn.IFNA(VLOOKUP(A797,'AGGG LN'!A:B,2,FALSE),I796)</f>
        <v>4.9174899999999999</v>
      </c>
      <c r="J797">
        <f>_xlfn.IFNA(VLOOKUP(A797,BNDW!A:B,2,FALSE),J796)</f>
        <v>72.259900000000002</v>
      </c>
      <c r="K797">
        <f>_xlfn.IFNA(VLOOKUP(A797,'TY1'!A:C,3,FALSE),K796)</f>
        <v>133.34375</v>
      </c>
      <c r="L797">
        <f>_xlfn.IFNA(VLOOKUP(A797,'RX1'!A:B,2,FALSE),L796)</f>
        <v>166.43</v>
      </c>
    </row>
    <row r="798" spans="1:12" x14ac:dyDescent="0.35">
      <c r="A798" s="3">
        <v>44511</v>
      </c>
      <c r="B798" s="2">
        <f t="shared" si="38"/>
        <v>6.2815631349331742</v>
      </c>
      <c r="C798" s="2">
        <f t="shared" si="38"/>
        <v>1.5940399702540038</v>
      </c>
      <c r="D798" s="2">
        <f t="shared" si="38"/>
        <v>4.2801433995956</v>
      </c>
      <c r="E798" s="2">
        <f t="shared" si="37"/>
        <v>4.8914059004682837</v>
      </c>
      <c r="F798" s="2">
        <f t="shared" si="37"/>
        <v>5.1119877883565437</v>
      </c>
      <c r="G798" s="2">
        <f t="shared" si="39"/>
        <v>4.9355222780459362</v>
      </c>
      <c r="H798">
        <v>534.62369999999999</v>
      </c>
      <c r="I798">
        <f>_xlfn.IFNA(VLOOKUP(A798,'AGGG LN'!A:B,2,FALSE),I797)</f>
        <v>4.9236000000000004</v>
      </c>
      <c r="J798">
        <f>_xlfn.IFNA(VLOOKUP(A798,BNDW!A:B,2,FALSE),J797)</f>
        <v>72.250799999999998</v>
      </c>
      <c r="K798">
        <f>_xlfn.IFNA(VLOOKUP(A798,'TY1'!A:C,3,FALSE),K797)</f>
        <v>133.140625</v>
      </c>
      <c r="L798">
        <f>_xlfn.IFNA(VLOOKUP(A798,'RX1'!A:B,2,FALSE),L797)</f>
        <v>166</v>
      </c>
    </row>
    <row r="799" spans="1:12" x14ac:dyDescent="0.35">
      <c r="A799" s="3">
        <v>44510</v>
      </c>
      <c r="B799" s="2">
        <f t="shared" si="38"/>
        <v>6.2840677409545869</v>
      </c>
      <c r="C799" s="2">
        <f t="shared" si="38"/>
        <v>1.5983264076793817</v>
      </c>
      <c r="D799" s="2">
        <f t="shared" si="38"/>
        <v>4.2811463455738537</v>
      </c>
      <c r="E799" s="2">
        <f t="shared" si="37"/>
        <v>4.8944525398063465</v>
      </c>
      <c r="F799" s="2">
        <f t="shared" si="37"/>
        <v>5.1136129730522883</v>
      </c>
      <c r="G799" s="2">
        <f t="shared" si="39"/>
        <v>4.9382846264555349</v>
      </c>
      <c r="H799">
        <v>535.96439999999996</v>
      </c>
      <c r="I799">
        <f>_xlfn.IFNA(VLOOKUP(A799,'AGGG LN'!A:B,2,FALSE),I798)</f>
        <v>4.94475</v>
      </c>
      <c r="J799">
        <f>_xlfn.IFNA(VLOOKUP(A799,BNDW!A:B,2,FALSE),J798)</f>
        <v>72.323300000000003</v>
      </c>
      <c r="K799">
        <f>_xlfn.IFNA(VLOOKUP(A799,'TY1'!A:C,3,FALSE),K798)</f>
        <v>133.546875</v>
      </c>
      <c r="L799">
        <f>_xlfn.IFNA(VLOOKUP(A799,'RX1'!A:B,2,FALSE),L798)</f>
        <v>166.27</v>
      </c>
    </row>
    <row r="800" spans="1:12" x14ac:dyDescent="0.35">
      <c r="A800" s="3">
        <v>44509</v>
      </c>
      <c r="B800" s="2">
        <f t="shared" si="38"/>
        <v>6.2914741350455339</v>
      </c>
      <c r="C800" s="2">
        <f t="shared" si="38"/>
        <v>1.6042042406354871</v>
      </c>
      <c r="D800" s="2">
        <f t="shared" si="38"/>
        <v>4.2868941890738972</v>
      </c>
      <c r="E800" s="2">
        <f t="shared" si="37"/>
        <v>4.9027252348161117</v>
      </c>
      <c r="F800" s="2">
        <f t="shared" si="37"/>
        <v>5.1169753298675822</v>
      </c>
      <c r="G800" s="2">
        <f t="shared" si="39"/>
        <v>4.9455752538264059</v>
      </c>
      <c r="H800">
        <v>539.94870000000003</v>
      </c>
      <c r="I800">
        <f>_xlfn.IFNA(VLOOKUP(A800,'AGGG LN'!A:B,2,FALSE),I799)</f>
        <v>4.9739000000000004</v>
      </c>
      <c r="J800">
        <f>_xlfn.IFNA(VLOOKUP(A800,BNDW!A:B,2,FALSE),J799)</f>
        <v>72.740200000000002</v>
      </c>
      <c r="K800">
        <f>_xlfn.IFNA(VLOOKUP(A800,'TY1'!A:C,3,FALSE),K799)</f>
        <v>134.65625</v>
      </c>
      <c r="L800">
        <f>_xlfn.IFNA(VLOOKUP(A800,'RX1'!A:B,2,FALSE),L799)</f>
        <v>166.83</v>
      </c>
    </row>
    <row r="801" spans="1:12" x14ac:dyDescent="0.35">
      <c r="A801" s="3">
        <v>44508</v>
      </c>
      <c r="B801" s="2">
        <f t="shared" si="38"/>
        <v>6.2889744800424543</v>
      </c>
      <c r="C801" s="2">
        <f t="shared" si="38"/>
        <v>1.6026912044967436</v>
      </c>
      <c r="D801" s="2">
        <f t="shared" si="38"/>
        <v>4.2837755095261363</v>
      </c>
      <c r="E801" s="2">
        <f t="shared" si="37"/>
        <v>4.8986556983585485</v>
      </c>
      <c r="F801" s="2">
        <f t="shared" si="37"/>
        <v>5.1136129730522883</v>
      </c>
      <c r="G801" s="2">
        <f t="shared" si="39"/>
        <v>4.9416471532972963</v>
      </c>
      <c r="H801">
        <v>538.60069999999996</v>
      </c>
      <c r="I801">
        <f>_xlfn.IFNA(VLOOKUP(A801,'AGGG LN'!A:B,2,FALSE),I800)</f>
        <v>4.96638</v>
      </c>
      <c r="J801">
        <f>_xlfn.IFNA(VLOOKUP(A801,BNDW!A:B,2,FALSE),J800)</f>
        <v>72.5137</v>
      </c>
      <c r="K801">
        <f>_xlfn.IFNA(VLOOKUP(A801,'TY1'!A:C,3,FALSE),K800)</f>
        <v>134.109375</v>
      </c>
      <c r="L801">
        <f>_xlfn.IFNA(VLOOKUP(A801,'RX1'!A:B,2,FALSE),L800)</f>
        <v>166.27</v>
      </c>
    </row>
    <row r="802" spans="1:12" x14ac:dyDescent="0.35">
      <c r="A802" s="3">
        <v>44505</v>
      </c>
      <c r="B802" s="2">
        <f t="shared" si="38"/>
        <v>6.2887135848585389</v>
      </c>
      <c r="C802" s="2">
        <f t="shared" si="38"/>
        <v>1.6030696782053915</v>
      </c>
      <c r="D802" s="2">
        <f t="shared" si="38"/>
        <v>4.2858969942033598</v>
      </c>
      <c r="E802" s="2">
        <f t="shared" si="37"/>
        <v>4.9026091918800949</v>
      </c>
      <c r="F802" s="2">
        <f t="shared" si="37"/>
        <v>5.1158958047537491</v>
      </c>
      <c r="G802" s="2">
        <f t="shared" si="39"/>
        <v>4.9452665144548256</v>
      </c>
      <c r="H802">
        <v>538.46019999999999</v>
      </c>
      <c r="I802">
        <f>_xlfn.IFNA(VLOOKUP(A802,'AGGG LN'!A:B,2,FALSE),I801)</f>
        <v>4.9682599999999999</v>
      </c>
      <c r="J802">
        <f>_xlfn.IFNA(VLOOKUP(A802,BNDW!A:B,2,FALSE),J801)</f>
        <v>72.667699999999996</v>
      </c>
      <c r="K802">
        <f>_xlfn.IFNA(VLOOKUP(A802,'TY1'!A:C,3,FALSE),K801)</f>
        <v>134.640625</v>
      </c>
      <c r="L802">
        <f>_xlfn.IFNA(VLOOKUP(A802,'RX1'!A:B,2,FALSE),L801)</f>
        <v>166.65</v>
      </c>
    </row>
    <row r="803" spans="1:12" x14ac:dyDescent="0.35">
      <c r="A803" s="3">
        <v>44504</v>
      </c>
      <c r="B803" s="2">
        <f t="shared" si="38"/>
        <v>6.2844124805452983</v>
      </c>
      <c r="C803" s="2">
        <f t="shared" si="38"/>
        <v>1.5975657159797596</v>
      </c>
      <c r="D803" s="2">
        <f t="shared" si="38"/>
        <v>4.2817725036584466</v>
      </c>
      <c r="E803" s="2">
        <f t="shared" si="37"/>
        <v>4.8987722009508623</v>
      </c>
      <c r="F803" s="2">
        <f t="shared" si="37"/>
        <v>5.1107219272513742</v>
      </c>
      <c r="G803" s="2">
        <f t="shared" si="39"/>
        <v>4.9411621462109654</v>
      </c>
      <c r="H803">
        <v>536.14919999999995</v>
      </c>
      <c r="I803">
        <f>_xlfn.IFNA(VLOOKUP(A803,'AGGG LN'!A:B,2,FALSE),I802)</f>
        <v>4.9409900000000002</v>
      </c>
      <c r="J803">
        <f>_xlfn.IFNA(VLOOKUP(A803,BNDW!A:B,2,FALSE),J802)</f>
        <v>72.368600000000001</v>
      </c>
      <c r="K803">
        <f>_xlfn.IFNA(VLOOKUP(A803,'TY1'!A:C,3,FALSE),K802)</f>
        <v>134.125</v>
      </c>
      <c r="L803">
        <f>_xlfn.IFNA(VLOOKUP(A803,'RX1'!A:B,2,FALSE),L802)</f>
        <v>165.79</v>
      </c>
    </row>
    <row r="804" spans="1:12" x14ac:dyDescent="0.35">
      <c r="A804" s="3">
        <v>44503</v>
      </c>
      <c r="B804" s="2">
        <f t="shared" si="38"/>
        <v>6.2824898995656913</v>
      </c>
      <c r="C804" s="2">
        <f t="shared" si="38"/>
        <v>1.5955661427803938</v>
      </c>
      <c r="D804" s="2">
        <f t="shared" si="38"/>
        <v>4.2781344848834886</v>
      </c>
      <c r="E804" s="2">
        <f t="shared" si="37"/>
        <v>4.8946865126665617</v>
      </c>
      <c r="F804" s="2">
        <f t="shared" si="37"/>
        <v>5.105460507838699</v>
      </c>
      <c r="G804" s="2">
        <f t="shared" si="39"/>
        <v>4.9368413117009897</v>
      </c>
      <c r="H804">
        <v>535.11940000000004</v>
      </c>
      <c r="I804">
        <f>_xlfn.IFNA(VLOOKUP(A804,'AGGG LN'!A:B,2,FALSE),I803)</f>
        <v>4.9311199999999999</v>
      </c>
      <c r="J804">
        <f>_xlfn.IFNA(VLOOKUP(A804,BNDW!A:B,2,FALSE),J803)</f>
        <v>72.105800000000002</v>
      </c>
      <c r="K804">
        <f>_xlfn.IFNA(VLOOKUP(A804,'TY1'!A:C,3,FALSE),K803)</f>
        <v>133.578125</v>
      </c>
      <c r="L804">
        <f>_xlfn.IFNA(VLOOKUP(A804,'RX1'!A:B,2,FALSE),L803)</f>
        <v>164.92</v>
      </c>
    </row>
    <row r="805" spans="1:12" x14ac:dyDescent="0.35">
      <c r="A805" s="3">
        <v>44502</v>
      </c>
      <c r="B805" s="2">
        <f t="shared" si="38"/>
        <v>6.2833975092124197</v>
      </c>
      <c r="C805" s="2">
        <f t="shared" si="38"/>
        <v>1.5966140369031858</v>
      </c>
      <c r="D805" s="2">
        <f t="shared" si="38"/>
        <v>4.2792655154337682</v>
      </c>
      <c r="E805" s="2">
        <f t="shared" si="37"/>
        <v>4.8962060033452195</v>
      </c>
      <c r="F805" s="2">
        <f t="shared" si="37"/>
        <v>5.1053998705406789</v>
      </c>
      <c r="G805" s="2">
        <f t="shared" si="39"/>
        <v>4.9380447767843112</v>
      </c>
      <c r="H805">
        <v>535.60530000000006</v>
      </c>
      <c r="I805">
        <f>_xlfn.IFNA(VLOOKUP(A805,'AGGG LN'!A:B,2,FALSE),I804)</f>
        <v>4.9362899999999996</v>
      </c>
      <c r="J805">
        <f>_xlfn.IFNA(VLOOKUP(A805,BNDW!A:B,2,FALSE),J804)</f>
        <v>72.187399999999997</v>
      </c>
      <c r="K805">
        <f>_xlfn.IFNA(VLOOKUP(A805,'TY1'!A:C,3,FALSE),K804)</f>
        <v>133.78125</v>
      </c>
      <c r="L805">
        <f>_xlfn.IFNA(VLOOKUP(A805,'RX1'!A:B,2,FALSE),L804)</f>
        <v>164.91</v>
      </c>
    </row>
    <row r="806" spans="1:12" x14ac:dyDescent="0.35">
      <c r="A806" s="3">
        <v>44501</v>
      </c>
      <c r="B806" s="2">
        <f t="shared" si="38"/>
        <v>6.2814830754197324</v>
      </c>
      <c r="C806" s="2">
        <f t="shared" si="38"/>
        <v>1.5945171494235275</v>
      </c>
      <c r="D806" s="2">
        <f t="shared" si="38"/>
        <v>4.276121526307918</v>
      </c>
      <c r="E806" s="2">
        <f t="shared" si="37"/>
        <v>4.8938673680417404</v>
      </c>
      <c r="F806" s="2">
        <f t="shared" si="37"/>
        <v>5.0982187296514008</v>
      </c>
      <c r="G806" s="2">
        <f t="shared" si="39"/>
        <v>4.9347376403636725</v>
      </c>
      <c r="H806">
        <v>534.58090000000004</v>
      </c>
      <c r="I806">
        <f>_xlfn.IFNA(VLOOKUP(A806,'AGGG LN'!A:B,2,FALSE),I805)</f>
        <v>4.9259500000000003</v>
      </c>
      <c r="J806">
        <f>_xlfn.IFNA(VLOOKUP(A806,BNDW!A:B,2,FALSE),J805)</f>
        <v>71.960800000000006</v>
      </c>
      <c r="K806">
        <f>_xlfn.IFNA(VLOOKUP(A806,'TY1'!A:C,3,FALSE),K805)</f>
        <v>133.46875</v>
      </c>
      <c r="L806">
        <f>_xlfn.IFNA(VLOOKUP(A806,'RX1'!A:B,2,FALSE),L805)</f>
        <v>163.72999999999999</v>
      </c>
    </row>
    <row r="807" spans="1:12" x14ac:dyDescent="0.35">
      <c r="A807" s="3">
        <v>44498</v>
      </c>
      <c r="B807" s="2">
        <f t="shared" si="38"/>
        <v>6.2817714840867094</v>
      </c>
      <c r="C807" s="2">
        <f t="shared" si="38"/>
        <v>1.5947079573535967</v>
      </c>
      <c r="D807" s="2">
        <f t="shared" si="38"/>
        <v>4.277014669376431</v>
      </c>
      <c r="E807" s="2">
        <f t="shared" si="37"/>
        <v>4.8942185121900197</v>
      </c>
      <c r="F807" s="2">
        <f t="shared" si="37"/>
        <v>5.098035484377089</v>
      </c>
      <c r="G807" s="2">
        <f t="shared" si="39"/>
        <v>4.9349819066274341</v>
      </c>
      <c r="H807">
        <v>534.73509999999999</v>
      </c>
      <c r="I807">
        <f>_xlfn.IFNA(VLOOKUP(A807,'AGGG LN'!A:B,2,FALSE),I806)</f>
        <v>4.9268900000000002</v>
      </c>
      <c r="J807">
        <f>_xlfn.IFNA(VLOOKUP(A807,BNDW!A:B,2,FALSE),J806)</f>
        <v>72.025099999999995</v>
      </c>
      <c r="K807">
        <f>_xlfn.IFNA(VLOOKUP(A807,'TY1'!A:C,3,FALSE),K806)</f>
        <v>133.515625</v>
      </c>
      <c r="L807">
        <f>_xlfn.IFNA(VLOOKUP(A807,'RX1'!A:B,2,FALSE),L806)</f>
        <v>163.69999999999999</v>
      </c>
    </row>
    <row r="808" spans="1:12" x14ac:dyDescent="0.35">
      <c r="A808" s="3">
        <v>44497</v>
      </c>
      <c r="B808" s="2">
        <f t="shared" si="38"/>
        <v>6.2867802838635027</v>
      </c>
      <c r="C808" s="2">
        <f t="shared" si="38"/>
        <v>1.599848076594796</v>
      </c>
      <c r="D808" s="2">
        <f t="shared" si="38"/>
        <v>4.2783951788856749</v>
      </c>
      <c r="E808" s="2">
        <f t="shared" si="37"/>
        <v>4.8945695330793662</v>
      </c>
      <c r="F808" s="2">
        <f t="shared" si="37"/>
        <v>5.1037612720857393</v>
      </c>
      <c r="G808" s="2">
        <f t="shared" si="39"/>
        <v>4.9364078808806413</v>
      </c>
      <c r="H808">
        <v>537.42020000000002</v>
      </c>
      <c r="I808">
        <f>_xlfn.IFNA(VLOOKUP(A808,'AGGG LN'!A:B,2,FALSE),I807)</f>
        <v>4.95228</v>
      </c>
      <c r="J808">
        <f>_xlfn.IFNA(VLOOKUP(A808,BNDW!A:B,2,FALSE),J807)</f>
        <v>72.124600000000001</v>
      </c>
      <c r="K808">
        <f>_xlfn.IFNA(VLOOKUP(A808,'TY1'!A:C,3,FALSE),K807)</f>
        <v>133.5625</v>
      </c>
      <c r="L808">
        <f>_xlfn.IFNA(VLOOKUP(A808,'RX1'!A:B,2,FALSE),L807)</f>
        <v>164.64</v>
      </c>
    </row>
    <row r="809" spans="1:12" x14ac:dyDescent="0.35">
      <c r="A809" s="3">
        <v>44496</v>
      </c>
      <c r="B809" s="2">
        <f t="shared" si="38"/>
        <v>6.2854294039709897</v>
      </c>
      <c r="C809" s="2">
        <f t="shared" si="38"/>
        <v>1.5974705888179486</v>
      </c>
      <c r="D809" s="2">
        <f t="shared" si="38"/>
        <v>4.2802762612701848</v>
      </c>
      <c r="E809" s="2">
        <f t="shared" si="37"/>
        <v>4.897723188674469</v>
      </c>
      <c r="F809" s="2">
        <f t="shared" si="37"/>
        <v>5.1066724822931979</v>
      </c>
      <c r="G809" s="2">
        <f t="shared" si="39"/>
        <v>4.939513047398215</v>
      </c>
      <c r="H809">
        <v>536.69470000000001</v>
      </c>
      <c r="I809">
        <f>_xlfn.IFNA(VLOOKUP(A809,'AGGG LN'!A:B,2,FALSE),I808)</f>
        <v>4.9405200000000002</v>
      </c>
      <c r="J809">
        <f>_xlfn.IFNA(VLOOKUP(A809,BNDW!A:B,2,FALSE),J808)</f>
        <v>72.260400000000004</v>
      </c>
      <c r="K809">
        <f>_xlfn.IFNA(VLOOKUP(A809,'TY1'!A:C,3,FALSE),K808)</f>
        <v>133.984375</v>
      </c>
      <c r="L809">
        <f>_xlfn.IFNA(VLOOKUP(A809,'RX1'!A:B,2,FALSE),L808)</f>
        <v>165.12</v>
      </c>
    </row>
    <row r="810" spans="1:12" x14ac:dyDescent="0.35">
      <c r="A810" s="3">
        <v>44495</v>
      </c>
      <c r="B810" s="2">
        <f t="shared" si="38"/>
        <v>6.2815369479472443</v>
      </c>
      <c r="C810" s="2">
        <f t="shared" si="38"/>
        <v>1.5945171494235275</v>
      </c>
      <c r="D810" s="2">
        <f t="shared" si="38"/>
        <v>4.2760075688861781</v>
      </c>
      <c r="E810" s="2">
        <f t="shared" si="37"/>
        <v>4.8935161005479344</v>
      </c>
      <c r="F810" s="2">
        <f t="shared" si="37"/>
        <v>5.1015114155531087</v>
      </c>
      <c r="G810" s="2">
        <f t="shared" si="39"/>
        <v>4.9351151635489696</v>
      </c>
      <c r="H810">
        <v>534.60969999999998</v>
      </c>
      <c r="I810">
        <f>_xlfn.IFNA(VLOOKUP(A810,'AGGG LN'!A:B,2,FALSE),I809)</f>
        <v>4.9259500000000003</v>
      </c>
      <c r="J810">
        <f>_xlfn.IFNA(VLOOKUP(A810,BNDW!A:B,2,FALSE),J809)</f>
        <v>71.952600000000004</v>
      </c>
      <c r="K810">
        <f>_xlfn.IFNA(VLOOKUP(A810,'TY1'!A:C,3,FALSE),K809)</f>
        <v>133.421875</v>
      </c>
      <c r="L810">
        <f>_xlfn.IFNA(VLOOKUP(A810,'RX1'!A:B,2,FALSE),L809)</f>
        <v>164.27</v>
      </c>
    </row>
    <row r="811" spans="1:12" x14ac:dyDescent="0.35">
      <c r="A811" s="3">
        <v>44494</v>
      </c>
      <c r="B811" s="2">
        <f t="shared" si="38"/>
        <v>6.2816054067634948</v>
      </c>
      <c r="C811" s="2">
        <f t="shared" si="38"/>
        <v>1.5948987288829453</v>
      </c>
      <c r="D811" s="2">
        <f t="shared" si="38"/>
        <v>4.2750008443266241</v>
      </c>
      <c r="E811" s="2">
        <f t="shared" si="37"/>
        <v>4.8931647096219173</v>
      </c>
      <c r="F811" s="2">
        <f t="shared" si="37"/>
        <v>5.1012678843494692</v>
      </c>
      <c r="G811" s="2">
        <f t="shared" si="39"/>
        <v>4.9347853445674286</v>
      </c>
      <c r="H811">
        <v>534.6463</v>
      </c>
      <c r="I811">
        <f>_xlfn.IFNA(VLOOKUP(A811,'AGGG LN'!A:B,2,FALSE),I810)</f>
        <v>4.9278300000000002</v>
      </c>
      <c r="J811">
        <f>_xlfn.IFNA(VLOOKUP(A811,BNDW!A:B,2,FALSE),J810)</f>
        <v>71.880200000000002</v>
      </c>
      <c r="K811">
        <f>_xlfn.IFNA(VLOOKUP(A811,'TY1'!A:C,3,FALSE),K810)</f>
        <v>133.375</v>
      </c>
      <c r="L811">
        <f>_xlfn.IFNA(VLOOKUP(A811,'RX1'!A:B,2,FALSE),L810)</f>
        <v>164.23</v>
      </c>
    </row>
    <row r="812" spans="1:12" x14ac:dyDescent="0.35">
      <c r="A812" s="3">
        <v>44491</v>
      </c>
      <c r="B812" s="2">
        <f t="shared" si="38"/>
        <v>6.2815726743076432</v>
      </c>
      <c r="C812" s="2">
        <f t="shared" si="38"/>
        <v>1.593371536649369</v>
      </c>
      <c r="D812" s="2">
        <f t="shared" si="38"/>
        <v>4.2739931052513063</v>
      </c>
      <c r="E812" s="2">
        <f t="shared" si="37"/>
        <v>4.8915232507001853</v>
      </c>
      <c r="F812" s="2">
        <f t="shared" si="37"/>
        <v>5.0990124047136689</v>
      </c>
      <c r="G812" s="2">
        <f t="shared" si="39"/>
        <v>4.9330210815028819</v>
      </c>
      <c r="H812">
        <v>534.62879999999996</v>
      </c>
      <c r="I812">
        <f>_xlfn.IFNA(VLOOKUP(A812,'AGGG LN'!A:B,2,FALSE),I811)</f>
        <v>4.9203099999999997</v>
      </c>
      <c r="J812">
        <f>_xlfn.IFNA(VLOOKUP(A812,BNDW!A:B,2,FALSE),J811)</f>
        <v>71.8078</v>
      </c>
      <c r="K812">
        <f>_xlfn.IFNA(VLOOKUP(A812,'TY1'!A:C,3,FALSE),K811)</f>
        <v>133.15625</v>
      </c>
      <c r="L812">
        <f>_xlfn.IFNA(VLOOKUP(A812,'RX1'!A:B,2,FALSE),L811)</f>
        <v>163.86</v>
      </c>
    </row>
    <row r="813" spans="1:12" x14ac:dyDescent="0.35">
      <c r="A813" s="3">
        <v>44490</v>
      </c>
      <c r="B813" s="2">
        <f t="shared" si="38"/>
        <v>6.2802074316995533</v>
      </c>
      <c r="C813" s="2">
        <f t="shared" si="38"/>
        <v>1.5927982377253744</v>
      </c>
      <c r="D813" s="2">
        <f t="shared" si="38"/>
        <v>4.2724795899422121</v>
      </c>
      <c r="E813" s="2">
        <f t="shared" si="37"/>
        <v>4.8903491282217537</v>
      </c>
      <c r="F813" s="2">
        <f t="shared" si="37"/>
        <v>5.0988293048321722</v>
      </c>
      <c r="G813" s="2">
        <f t="shared" si="39"/>
        <v>4.9320451635438376</v>
      </c>
      <c r="H813">
        <v>533.89940000000001</v>
      </c>
      <c r="I813">
        <f>_xlfn.IFNA(VLOOKUP(A813,'AGGG LN'!A:B,2,FALSE),I812)</f>
        <v>4.9174899999999999</v>
      </c>
      <c r="J813">
        <f>_xlfn.IFNA(VLOOKUP(A813,BNDW!A:B,2,FALSE),J812)</f>
        <v>71.699200000000005</v>
      </c>
      <c r="K813">
        <f>_xlfn.IFNA(VLOOKUP(A813,'TY1'!A:C,3,FALSE),K812)</f>
        <v>133</v>
      </c>
      <c r="L813">
        <f>_xlfn.IFNA(VLOOKUP(A813,'RX1'!A:B,2,FALSE),L812)</f>
        <v>163.83000000000001</v>
      </c>
    </row>
    <row r="814" spans="1:12" x14ac:dyDescent="0.35">
      <c r="A814" s="3">
        <v>44489</v>
      </c>
      <c r="B814" s="2">
        <f t="shared" si="38"/>
        <v>6.2814052544225776</v>
      </c>
      <c r="C814" s="2">
        <f t="shared" si="38"/>
        <v>1.5954708252054846</v>
      </c>
      <c r="D814" s="2">
        <f t="shared" si="38"/>
        <v>4.2742451352428175</v>
      </c>
      <c r="E814" s="2">
        <f t="shared" si="37"/>
        <v>4.8937502925864758</v>
      </c>
      <c r="F814" s="2">
        <f t="shared" si="37"/>
        <v>5.1016331589182453</v>
      </c>
      <c r="G814" s="2">
        <f t="shared" si="39"/>
        <v>4.9353268658528302</v>
      </c>
      <c r="H814">
        <v>534.53930000000003</v>
      </c>
      <c r="I814">
        <f>_xlfn.IFNA(VLOOKUP(A814,'AGGG LN'!A:B,2,FALSE),I813)</f>
        <v>4.93065</v>
      </c>
      <c r="J814">
        <f>_xlfn.IFNA(VLOOKUP(A814,BNDW!A:B,2,FALSE),J813)</f>
        <v>71.825900000000004</v>
      </c>
      <c r="K814">
        <f>_xlfn.IFNA(VLOOKUP(A814,'TY1'!A:C,3,FALSE),K813)</f>
        <v>133.453125</v>
      </c>
      <c r="L814">
        <f>_xlfn.IFNA(VLOOKUP(A814,'RX1'!A:B,2,FALSE),L813)</f>
        <v>164.29</v>
      </c>
    </row>
    <row r="815" spans="1:12" x14ac:dyDescent="0.35">
      <c r="A815" s="3">
        <v>44488</v>
      </c>
      <c r="B815" s="2">
        <f t="shared" si="38"/>
        <v>6.2814452880957665</v>
      </c>
      <c r="C815" s="2">
        <f t="shared" si="38"/>
        <v>1.5945171494235275</v>
      </c>
      <c r="D815" s="2">
        <f t="shared" si="38"/>
        <v>4.2742451352428175</v>
      </c>
      <c r="E815" s="2">
        <f t="shared" si="37"/>
        <v>4.8931647096219173</v>
      </c>
      <c r="F815" s="2">
        <f t="shared" si="37"/>
        <v>5.1005978675739856</v>
      </c>
      <c r="G815" s="2">
        <f t="shared" si="39"/>
        <v>4.9346513412123318</v>
      </c>
      <c r="H815">
        <v>534.5607</v>
      </c>
      <c r="I815">
        <f>_xlfn.IFNA(VLOOKUP(A815,'AGGG LN'!A:B,2,FALSE),I814)</f>
        <v>4.9259500000000003</v>
      </c>
      <c r="J815">
        <f>_xlfn.IFNA(VLOOKUP(A815,BNDW!A:B,2,FALSE),J814)</f>
        <v>71.825900000000004</v>
      </c>
      <c r="K815">
        <f>_xlfn.IFNA(VLOOKUP(A815,'TY1'!A:C,3,FALSE),K814)</f>
        <v>133.375</v>
      </c>
      <c r="L815">
        <f>_xlfn.IFNA(VLOOKUP(A815,'RX1'!A:B,2,FALSE),L814)</f>
        <v>164.12</v>
      </c>
    </row>
    <row r="816" spans="1:12" x14ac:dyDescent="0.35">
      <c r="A816" s="3">
        <v>44487</v>
      </c>
      <c r="B816" s="2">
        <f t="shared" si="38"/>
        <v>6.2812119852229591</v>
      </c>
      <c r="C816" s="2">
        <f t="shared" si="38"/>
        <v>1.5927982377253744</v>
      </c>
      <c r="D816" s="2">
        <f t="shared" si="38"/>
        <v>4.2772659390880232</v>
      </c>
      <c r="E816" s="2">
        <f t="shared" si="37"/>
        <v>4.8946865126665617</v>
      </c>
      <c r="F816" s="2">
        <f t="shared" si="37"/>
        <v>5.1040649188861167</v>
      </c>
      <c r="G816" s="2">
        <f t="shared" si="39"/>
        <v>4.9365621939104729</v>
      </c>
      <c r="H816">
        <v>534.43600000000004</v>
      </c>
      <c r="I816">
        <f>_xlfn.IFNA(VLOOKUP(A816,'AGGG LN'!A:B,2,FALSE),I815)</f>
        <v>4.9174899999999999</v>
      </c>
      <c r="J816">
        <f>_xlfn.IFNA(VLOOKUP(A816,BNDW!A:B,2,FALSE),J815)</f>
        <v>72.043199999999999</v>
      </c>
      <c r="K816">
        <f>_xlfn.IFNA(VLOOKUP(A816,'TY1'!A:C,3,FALSE),K815)</f>
        <v>133.578125</v>
      </c>
      <c r="L816">
        <f>_xlfn.IFNA(VLOOKUP(A816,'RX1'!A:B,2,FALSE),L815)</f>
        <v>164.69</v>
      </c>
    </row>
    <row r="817" spans="1:12" x14ac:dyDescent="0.35">
      <c r="A817" s="3">
        <v>44484</v>
      </c>
      <c r="B817" s="2">
        <f t="shared" si="38"/>
        <v>6.2828719842636618</v>
      </c>
      <c r="C817" s="2">
        <f t="shared" si="38"/>
        <v>1.5948987288829453</v>
      </c>
      <c r="D817" s="2">
        <f t="shared" si="38"/>
        <v>4.2785213414705954</v>
      </c>
      <c r="E817" s="2">
        <f t="shared" si="37"/>
        <v>4.8962060033452195</v>
      </c>
      <c r="F817" s="2">
        <f t="shared" si="37"/>
        <v>5.1067935989892828</v>
      </c>
      <c r="G817" s="2">
        <f t="shared" si="39"/>
        <v>4.9383235224740325</v>
      </c>
      <c r="H817">
        <v>535.32389999999998</v>
      </c>
      <c r="I817">
        <f>_xlfn.IFNA(VLOOKUP(A817,'AGGG LN'!A:B,2,FALSE),I816)</f>
        <v>4.9278300000000002</v>
      </c>
      <c r="J817">
        <f>_xlfn.IFNA(VLOOKUP(A817,BNDW!A:B,2,FALSE),J816)</f>
        <v>72.133700000000005</v>
      </c>
      <c r="K817">
        <f>_xlfn.IFNA(VLOOKUP(A817,'TY1'!A:C,3,FALSE),K816)</f>
        <v>133.78125</v>
      </c>
      <c r="L817">
        <f>_xlfn.IFNA(VLOOKUP(A817,'RX1'!A:B,2,FALSE),L816)</f>
        <v>165.14</v>
      </c>
    </row>
    <row r="818" spans="1:12" x14ac:dyDescent="0.35">
      <c r="A818" s="3">
        <v>44483</v>
      </c>
      <c r="B818" s="2">
        <f t="shared" si="38"/>
        <v>6.2841451684729073</v>
      </c>
      <c r="C818" s="2">
        <f t="shared" si="38"/>
        <v>1.5973754526060995</v>
      </c>
      <c r="D818" s="2">
        <f t="shared" si="38"/>
        <v>4.2801517039674364</v>
      </c>
      <c r="E818" s="2">
        <f t="shared" si="37"/>
        <v>4.9001691744027296</v>
      </c>
      <c r="F818" s="2">
        <f t="shared" si="37"/>
        <v>5.1073384426628996</v>
      </c>
      <c r="G818" s="2">
        <f t="shared" si="39"/>
        <v>4.9416030280547636</v>
      </c>
      <c r="H818">
        <v>536.0059</v>
      </c>
      <c r="I818">
        <f>_xlfn.IFNA(VLOOKUP(A818,'AGGG LN'!A:B,2,FALSE),I817)</f>
        <v>4.9400500000000003</v>
      </c>
      <c r="J818">
        <f>_xlfn.IFNA(VLOOKUP(A818,BNDW!A:B,2,FALSE),J817)</f>
        <v>72.251400000000004</v>
      </c>
      <c r="K818">
        <f>_xlfn.IFNA(VLOOKUP(A818,'TY1'!A:C,3,FALSE),K817)</f>
        <v>134.3125</v>
      </c>
      <c r="L818">
        <f>_xlfn.IFNA(VLOOKUP(A818,'RX1'!A:B,2,FALSE),L817)</f>
        <v>165.23</v>
      </c>
    </row>
    <row r="819" spans="1:12" x14ac:dyDescent="0.35">
      <c r="A819" s="3">
        <v>44482</v>
      </c>
      <c r="B819" s="2">
        <f t="shared" si="38"/>
        <v>6.2813345368222473</v>
      </c>
      <c r="C819" s="2">
        <f t="shared" si="38"/>
        <v>1.5929893738881049</v>
      </c>
      <c r="D819" s="2">
        <f t="shared" si="38"/>
        <v>4.2776420315473613</v>
      </c>
      <c r="E819" s="2">
        <f t="shared" si="37"/>
        <v>4.8980729817171538</v>
      </c>
      <c r="F819" s="2">
        <f t="shared" si="37"/>
        <v>5.1030321433622232</v>
      </c>
      <c r="G819" s="2">
        <f t="shared" si="39"/>
        <v>4.9390648140461684</v>
      </c>
      <c r="H819">
        <v>534.50149999999996</v>
      </c>
      <c r="I819">
        <f>_xlfn.IFNA(VLOOKUP(A819,'AGGG LN'!A:B,2,FALSE),I818)</f>
        <v>4.9184299999999999</v>
      </c>
      <c r="J819">
        <f>_xlfn.IFNA(VLOOKUP(A819,BNDW!A:B,2,FALSE),J818)</f>
        <v>72.070300000000003</v>
      </c>
      <c r="K819">
        <f>_xlfn.IFNA(VLOOKUP(A819,'TY1'!A:C,3,FALSE),K818)</f>
        <v>134.03125</v>
      </c>
      <c r="L819">
        <f>_xlfn.IFNA(VLOOKUP(A819,'RX1'!A:B,2,FALSE),L818)</f>
        <v>164.52</v>
      </c>
    </row>
    <row r="820" spans="1:12" x14ac:dyDescent="0.35">
      <c r="A820" s="3">
        <v>44481</v>
      </c>
      <c r="B820" s="2">
        <f t="shared" si="38"/>
        <v>6.2779311937289473</v>
      </c>
      <c r="C820" s="2">
        <f t="shared" si="38"/>
        <v>1.5891576510889369</v>
      </c>
      <c r="D820" s="2">
        <f t="shared" si="38"/>
        <v>4.2751566470028495</v>
      </c>
      <c r="E820" s="2">
        <f t="shared" si="37"/>
        <v>4.8974899253190838</v>
      </c>
      <c r="F820" s="2">
        <f t="shared" si="37"/>
        <v>5.0998054503553547</v>
      </c>
      <c r="G820" s="2">
        <f t="shared" si="39"/>
        <v>4.9379530303263381</v>
      </c>
      <c r="H820">
        <v>532.68550000000005</v>
      </c>
      <c r="I820">
        <f>_xlfn.IFNA(VLOOKUP(A820,'AGGG LN'!A:B,2,FALSE),I819)</f>
        <v>4.8996199999999996</v>
      </c>
      <c r="J820">
        <f>_xlfn.IFNA(VLOOKUP(A820,BNDW!A:B,2,FALSE),J819)</f>
        <v>71.891400000000004</v>
      </c>
      <c r="K820">
        <f>_xlfn.IFNA(VLOOKUP(A820,'TY1'!A:C,3,FALSE),K819)</f>
        <v>133.953125</v>
      </c>
      <c r="L820">
        <f>_xlfn.IFNA(VLOOKUP(A820,'RX1'!A:B,2,FALSE),L819)</f>
        <v>163.99</v>
      </c>
    </row>
    <row r="821" spans="1:12" x14ac:dyDescent="0.35">
      <c r="A821" s="3">
        <v>44480</v>
      </c>
      <c r="B821" s="2">
        <f t="shared" si="38"/>
        <v>6.2784456239197199</v>
      </c>
      <c r="C821" s="2">
        <f t="shared" si="38"/>
        <v>1.5906912873712453</v>
      </c>
      <c r="D821" s="2">
        <f t="shared" si="38"/>
        <v>4.2737410117246668</v>
      </c>
      <c r="E821" s="2">
        <f t="shared" si="37"/>
        <v>4.8952712054271821</v>
      </c>
      <c r="F821" s="2">
        <f t="shared" si="37"/>
        <v>5.1020591440152092</v>
      </c>
      <c r="G821" s="2">
        <f t="shared" si="39"/>
        <v>4.9366287931447879</v>
      </c>
      <c r="H821">
        <v>532.95960000000002</v>
      </c>
      <c r="I821">
        <f>_xlfn.IFNA(VLOOKUP(A821,'AGGG LN'!A:B,2,FALSE),I820)</f>
        <v>4.9071400000000001</v>
      </c>
      <c r="J821">
        <f>_xlfn.IFNA(VLOOKUP(A821,BNDW!A:B,2,FALSE),J820)</f>
        <v>71.789699999999996</v>
      </c>
      <c r="K821">
        <f>_xlfn.IFNA(VLOOKUP(A821,'TY1'!A:C,3,FALSE),K820)</f>
        <v>133.65625</v>
      </c>
      <c r="L821">
        <f>_xlfn.IFNA(VLOOKUP(A821,'RX1'!A:B,2,FALSE),L820)</f>
        <v>164.36</v>
      </c>
    </row>
    <row r="822" spans="1:12" x14ac:dyDescent="0.35">
      <c r="A822" s="3">
        <v>44477</v>
      </c>
      <c r="B822" s="2">
        <f t="shared" si="38"/>
        <v>6.2805720406642269</v>
      </c>
      <c r="C822" s="2">
        <f t="shared" si="38"/>
        <v>1.5930849282713282</v>
      </c>
      <c r="D822" s="2">
        <f t="shared" si="38"/>
        <v>4.2748756281546525</v>
      </c>
      <c r="E822" s="2">
        <f t="shared" si="37"/>
        <v>4.8974899253190838</v>
      </c>
      <c r="F822" s="2">
        <f t="shared" si="37"/>
        <v>5.1047326174753715</v>
      </c>
      <c r="G822" s="2">
        <f t="shared" si="39"/>
        <v>4.9389384637503415</v>
      </c>
      <c r="H822">
        <v>534.09410000000003</v>
      </c>
      <c r="I822">
        <f>_xlfn.IFNA(VLOOKUP(A822,'AGGG LN'!A:B,2,FALSE),I821)</f>
        <v>4.9188999999999998</v>
      </c>
      <c r="J822">
        <f>_xlfn.IFNA(VLOOKUP(A822,BNDW!A:B,2,FALSE),J821)</f>
        <v>71.871200000000002</v>
      </c>
      <c r="K822">
        <f>_xlfn.IFNA(VLOOKUP(A822,'TY1'!A:C,3,FALSE),K821)</f>
        <v>133.953125</v>
      </c>
      <c r="L822">
        <f>_xlfn.IFNA(VLOOKUP(A822,'RX1'!A:B,2,FALSE),L821)</f>
        <v>164.8</v>
      </c>
    </row>
    <row r="823" spans="1:12" x14ac:dyDescent="0.35">
      <c r="A823" s="3">
        <v>44476</v>
      </c>
      <c r="B823" s="2">
        <f t="shared" si="38"/>
        <v>6.2826875929073394</v>
      </c>
      <c r="C823" s="2">
        <f t="shared" si="38"/>
        <v>1.5958520410046018</v>
      </c>
      <c r="D823" s="2">
        <f t="shared" si="38"/>
        <v>4.2766369519240328</v>
      </c>
      <c r="E823" s="2">
        <f t="shared" si="37"/>
        <v>4.8993545104065532</v>
      </c>
      <c r="F823" s="2">
        <f t="shared" si="37"/>
        <v>5.1077015069292617</v>
      </c>
      <c r="G823" s="2">
        <f t="shared" si="39"/>
        <v>4.9410239097110953</v>
      </c>
      <c r="H823">
        <v>535.22519999999997</v>
      </c>
      <c r="I823">
        <f>_xlfn.IFNA(VLOOKUP(A823,'AGGG LN'!A:B,2,FALSE),I822)</f>
        <v>4.9325299999999999</v>
      </c>
      <c r="J823">
        <f>_xlfn.IFNA(VLOOKUP(A823,BNDW!A:B,2,FALSE),J822)</f>
        <v>71.997900000000001</v>
      </c>
      <c r="K823">
        <f>_xlfn.IFNA(VLOOKUP(A823,'TY1'!A:C,3,FALSE),K822)</f>
        <v>134.203125</v>
      </c>
      <c r="L823">
        <f>_xlfn.IFNA(VLOOKUP(A823,'RX1'!A:B,2,FALSE),L822)</f>
        <v>165.29</v>
      </c>
    </row>
    <row r="824" spans="1:12" x14ac:dyDescent="0.35">
      <c r="A824" s="3">
        <v>44475</v>
      </c>
      <c r="B824" s="2">
        <f t="shared" si="38"/>
        <v>6.2830873446929587</v>
      </c>
      <c r="C824" s="2">
        <f t="shared" si="38"/>
        <v>1.5948987288829453</v>
      </c>
      <c r="D824" s="2">
        <f t="shared" si="38"/>
        <v>4.2787722329336306</v>
      </c>
      <c r="E824" s="2">
        <f t="shared" si="37"/>
        <v>4.9017965140621049</v>
      </c>
      <c r="F824" s="2">
        <f t="shared" si="37"/>
        <v>5.1073384426628996</v>
      </c>
      <c r="G824" s="2">
        <f t="shared" si="39"/>
        <v>4.9429048997822642</v>
      </c>
      <c r="H824">
        <v>535.43920000000003</v>
      </c>
      <c r="I824">
        <f>_xlfn.IFNA(VLOOKUP(A824,'AGGG LN'!A:B,2,FALSE),I823)</f>
        <v>4.9278300000000002</v>
      </c>
      <c r="J824">
        <f>_xlfn.IFNA(VLOOKUP(A824,BNDW!A:B,2,FALSE),J823)</f>
        <v>72.151799999999994</v>
      </c>
      <c r="K824">
        <f>_xlfn.IFNA(VLOOKUP(A824,'TY1'!A:C,3,FALSE),K823)</f>
        <v>134.53125</v>
      </c>
      <c r="L824">
        <f>_xlfn.IFNA(VLOOKUP(A824,'RX1'!A:B,2,FALSE),L823)</f>
        <v>165.23</v>
      </c>
    </row>
    <row r="825" spans="1:12" x14ac:dyDescent="0.35">
      <c r="A825" s="3">
        <v>44474</v>
      </c>
      <c r="B825" s="2">
        <f t="shared" si="38"/>
        <v>6.2844322509659527</v>
      </c>
      <c r="C825" s="2">
        <f t="shared" si="38"/>
        <v>1.5979461341610517</v>
      </c>
      <c r="D825" s="2">
        <f t="shared" si="38"/>
        <v>4.2782703870452359</v>
      </c>
      <c r="E825" s="2">
        <f t="shared" si="37"/>
        <v>4.9019126513364935</v>
      </c>
      <c r="F825" s="2">
        <f t="shared" si="37"/>
        <v>5.1073989625285634</v>
      </c>
      <c r="G825" s="2">
        <f t="shared" si="39"/>
        <v>4.9430099135749073</v>
      </c>
      <c r="H825">
        <v>536.15980000000002</v>
      </c>
      <c r="I825">
        <f>_xlfn.IFNA(VLOOKUP(A825,'AGGG LN'!A:B,2,FALSE),I824)</f>
        <v>4.9428700000000001</v>
      </c>
      <c r="J825">
        <f>_xlfn.IFNA(VLOOKUP(A825,BNDW!A:B,2,FALSE),J824)</f>
        <v>72.115600000000001</v>
      </c>
      <c r="K825">
        <f>_xlfn.IFNA(VLOOKUP(A825,'TY1'!A:C,3,FALSE),K824)</f>
        <v>134.546875</v>
      </c>
      <c r="L825">
        <f>_xlfn.IFNA(VLOOKUP(A825,'RX1'!A:B,2,FALSE),L824)</f>
        <v>165.24</v>
      </c>
    </row>
    <row r="826" spans="1:12" x14ac:dyDescent="0.35">
      <c r="A826" s="3">
        <v>44473</v>
      </c>
      <c r="B826" s="2">
        <f t="shared" si="38"/>
        <v>6.2878998232509717</v>
      </c>
      <c r="C826" s="2">
        <f t="shared" si="38"/>
        <v>1.6004173492130171</v>
      </c>
      <c r="D826" s="2">
        <f t="shared" si="38"/>
        <v>4.2809651980522094</v>
      </c>
      <c r="E826" s="2">
        <f t="shared" si="37"/>
        <v>4.904464264875851</v>
      </c>
      <c r="F826" s="2">
        <f t="shared" si="37"/>
        <v>5.1101185725812055</v>
      </c>
      <c r="G826" s="2">
        <f t="shared" si="39"/>
        <v>4.9455951264169222</v>
      </c>
      <c r="H826">
        <v>538.0222</v>
      </c>
      <c r="I826">
        <f>_xlfn.IFNA(VLOOKUP(A826,'AGGG LN'!A:B,2,FALSE),I825)</f>
        <v>4.9550999999999998</v>
      </c>
      <c r="J826">
        <f>_xlfn.IFNA(VLOOKUP(A826,BNDW!A:B,2,FALSE),J825)</f>
        <v>72.310199999999995</v>
      </c>
      <c r="K826">
        <f>_xlfn.IFNA(VLOOKUP(A826,'TY1'!A:C,3,FALSE),K825)</f>
        <v>134.890625</v>
      </c>
      <c r="L826">
        <f>_xlfn.IFNA(VLOOKUP(A826,'RX1'!A:B,2,FALSE),L825)</f>
        <v>165.69</v>
      </c>
    </row>
    <row r="827" spans="1:12" x14ac:dyDescent="0.35">
      <c r="A827" s="3">
        <v>44470</v>
      </c>
      <c r="B827" s="2">
        <f t="shared" si="38"/>
        <v>6.2871612911039003</v>
      </c>
      <c r="C827" s="2">
        <f t="shared" si="38"/>
        <v>1.6004173492130171</v>
      </c>
      <c r="D827" s="2">
        <f t="shared" si="38"/>
        <v>4.2820419212414391</v>
      </c>
      <c r="E827" s="2">
        <f t="shared" si="37"/>
        <v>4.9051590309992124</v>
      </c>
      <c r="F827" s="2">
        <f t="shared" si="37"/>
        <v>5.1107822427011946</v>
      </c>
      <c r="G827" s="2">
        <f t="shared" si="39"/>
        <v>4.9462836733396092</v>
      </c>
      <c r="H827">
        <v>537.625</v>
      </c>
      <c r="I827">
        <f>_xlfn.IFNA(VLOOKUP(A827,'AGGG LN'!A:B,2,FALSE),I826)</f>
        <v>4.9550999999999998</v>
      </c>
      <c r="J827">
        <f>_xlfn.IFNA(VLOOKUP(A827,BNDW!A:B,2,FALSE),J826)</f>
        <v>72.388099999999994</v>
      </c>
      <c r="K827">
        <f>_xlfn.IFNA(VLOOKUP(A827,'TY1'!A:C,3,FALSE),K826)</f>
        <v>134.984375</v>
      </c>
      <c r="L827">
        <f>_xlfn.IFNA(VLOOKUP(A827,'RX1'!A:B,2,FALSE),L826)</f>
        <v>165.8</v>
      </c>
    </row>
    <row r="828" spans="1:12" x14ac:dyDescent="0.35">
      <c r="A828" s="3">
        <v>44469</v>
      </c>
      <c r="B828" s="2">
        <f t="shared" si="38"/>
        <v>6.2841914355499906</v>
      </c>
      <c r="C828" s="2">
        <f t="shared" si="38"/>
        <v>1.5960425944209495</v>
      </c>
      <c r="D828" s="2">
        <f t="shared" si="38"/>
        <v>4.2795743859052289</v>
      </c>
      <c r="E828" s="2">
        <f t="shared" si="37"/>
        <v>4.9009831752616764</v>
      </c>
      <c r="F828" s="2">
        <f t="shared" si="37"/>
        <v>5.1083667825895906</v>
      </c>
      <c r="G828" s="2">
        <f t="shared" si="39"/>
        <v>4.942459896727259</v>
      </c>
      <c r="H828">
        <v>536.03070000000002</v>
      </c>
      <c r="I828">
        <f>_xlfn.IFNA(VLOOKUP(A828,'AGGG LN'!A:B,2,FALSE),I827)</f>
        <v>4.9334699999999998</v>
      </c>
      <c r="J828">
        <f>_xlfn.IFNA(VLOOKUP(A828,BNDW!A:B,2,FALSE),J827)</f>
        <v>72.209699999999998</v>
      </c>
      <c r="K828">
        <f>_xlfn.IFNA(VLOOKUP(A828,'TY1'!A:C,3,FALSE),K827)</f>
        <v>134.421875</v>
      </c>
      <c r="L828">
        <f>_xlfn.IFNA(VLOOKUP(A828,'RX1'!A:B,2,FALSE),L827)</f>
        <v>165.4</v>
      </c>
    </row>
    <row r="829" spans="1:12" x14ac:dyDescent="0.35">
      <c r="A829" s="3">
        <v>44468</v>
      </c>
      <c r="B829" s="2">
        <f t="shared" si="38"/>
        <v>6.2844598542956618</v>
      </c>
      <c r="C829" s="2">
        <f t="shared" si="38"/>
        <v>1.596994817223875</v>
      </c>
      <c r="D829" s="2">
        <f t="shared" si="38"/>
        <v>4.2798250133405515</v>
      </c>
      <c r="E829" s="2">
        <f t="shared" si="37"/>
        <v>4.8999364809752688</v>
      </c>
      <c r="F829" s="2">
        <f t="shared" si="37"/>
        <v>5.1103599581354526</v>
      </c>
      <c r="G829" s="2">
        <f t="shared" si="39"/>
        <v>4.9420211764073052</v>
      </c>
      <c r="H829">
        <v>536.17460000000005</v>
      </c>
      <c r="I829">
        <f>_xlfn.IFNA(VLOOKUP(A829,'AGGG LN'!A:B,2,FALSE),I828)</f>
        <v>4.9381700000000004</v>
      </c>
      <c r="J829">
        <f>_xlfn.IFNA(VLOOKUP(A829,BNDW!A:B,2,FALSE),J828)</f>
        <v>72.227800000000002</v>
      </c>
      <c r="K829">
        <f>_xlfn.IFNA(VLOOKUP(A829,'TY1'!A:C,3,FALSE),K828)</f>
        <v>134.28125</v>
      </c>
      <c r="L829">
        <f>_xlfn.IFNA(VLOOKUP(A829,'RX1'!A:B,2,FALSE),L828)</f>
        <v>165.73</v>
      </c>
    </row>
    <row r="830" spans="1:12" x14ac:dyDescent="0.35">
      <c r="A830" s="3">
        <v>44467</v>
      </c>
      <c r="B830" s="2">
        <f t="shared" si="38"/>
        <v>6.2862645394561847</v>
      </c>
      <c r="C830" s="2">
        <f t="shared" si="38"/>
        <v>1.6006070347593455</v>
      </c>
      <c r="D830" s="2">
        <f t="shared" si="38"/>
        <v>4.2799496113391156</v>
      </c>
      <c r="E830" s="2">
        <f t="shared" si="37"/>
        <v>4.8999364809752688</v>
      </c>
      <c r="F830" s="2">
        <f t="shared" si="37"/>
        <v>5.1086085913200643</v>
      </c>
      <c r="G830" s="2">
        <f t="shared" si="39"/>
        <v>4.9416709030442281</v>
      </c>
      <c r="H830">
        <v>537.1431</v>
      </c>
      <c r="I830">
        <f>_xlfn.IFNA(VLOOKUP(A830,'AGGG LN'!A:B,2,FALSE),I829)</f>
        <v>4.9560399999999998</v>
      </c>
      <c r="J830">
        <f>_xlfn.IFNA(VLOOKUP(A830,BNDW!A:B,2,FALSE),J829)</f>
        <v>72.236800000000002</v>
      </c>
      <c r="K830">
        <f>_xlfn.IFNA(VLOOKUP(A830,'TY1'!A:C,3,FALSE),K829)</f>
        <v>134.28125</v>
      </c>
      <c r="L830">
        <f>_xlfn.IFNA(VLOOKUP(A830,'RX1'!A:B,2,FALSE),L829)</f>
        <v>165.44</v>
      </c>
    </row>
    <row r="831" spans="1:12" x14ac:dyDescent="0.35">
      <c r="A831" s="3">
        <v>44466</v>
      </c>
      <c r="B831" s="2">
        <f t="shared" si="38"/>
        <v>6.2909600652213093</v>
      </c>
      <c r="C831" s="2">
        <f t="shared" si="38"/>
        <v>1.6042042406354871</v>
      </c>
      <c r="D831" s="2">
        <f t="shared" si="38"/>
        <v>4.28332445854904</v>
      </c>
      <c r="E831" s="2">
        <f t="shared" si="37"/>
        <v>4.9023770656023578</v>
      </c>
      <c r="F831" s="2">
        <f t="shared" si="37"/>
        <v>5.1104806290659717</v>
      </c>
      <c r="G831" s="2">
        <f t="shared" si="39"/>
        <v>4.9439977782950812</v>
      </c>
      <c r="H831">
        <v>539.6712</v>
      </c>
      <c r="I831">
        <f>_xlfn.IFNA(VLOOKUP(A831,'AGGG LN'!A:B,2,FALSE),I830)</f>
        <v>4.9739000000000004</v>
      </c>
      <c r="J831">
        <f>_xlfn.IFNA(VLOOKUP(A831,BNDW!A:B,2,FALSE),J830)</f>
        <v>72.480999999999995</v>
      </c>
      <c r="K831">
        <f>_xlfn.IFNA(VLOOKUP(A831,'TY1'!A:C,3,FALSE),K830)</f>
        <v>134.609375</v>
      </c>
      <c r="L831">
        <f>_xlfn.IFNA(VLOOKUP(A831,'RX1'!A:B,2,FALSE),L830)</f>
        <v>165.75</v>
      </c>
    </row>
    <row r="832" spans="1:12" x14ac:dyDescent="0.35">
      <c r="A832" s="3">
        <v>44463</v>
      </c>
      <c r="B832" s="2">
        <f t="shared" si="38"/>
        <v>6.2922102303120173</v>
      </c>
      <c r="C832" s="2">
        <f t="shared" si="38"/>
        <v>1.6060923221830037</v>
      </c>
      <c r="D832" s="2">
        <f t="shared" si="38"/>
        <v>4.2838223961185093</v>
      </c>
      <c r="E832" s="2">
        <f t="shared" si="37"/>
        <v>4.9040008191486359</v>
      </c>
      <c r="F832" s="2">
        <f t="shared" si="37"/>
        <v>5.1112646353781805</v>
      </c>
      <c r="G832" s="2">
        <f t="shared" si="39"/>
        <v>4.9454535823945456</v>
      </c>
      <c r="H832">
        <v>540.34630000000004</v>
      </c>
      <c r="I832">
        <f>_xlfn.IFNA(VLOOKUP(A832,'AGGG LN'!A:B,2,FALSE),I831)</f>
        <v>4.9832999999999998</v>
      </c>
      <c r="J832">
        <f>_xlfn.IFNA(VLOOKUP(A832,BNDW!A:B,2,FALSE),J831)</f>
        <v>72.517099999999999</v>
      </c>
      <c r="K832">
        <f>_xlfn.IFNA(VLOOKUP(A832,'TY1'!A:C,3,FALSE),K831)</f>
        <v>134.828125</v>
      </c>
      <c r="L832">
        <f>_xlfn.IFNA(VLOOKUP(A832,'RX1'!A:B,2,FALSE),L831)</f>
        <v>165.88</v>
      </c>
    </row>
    <row r="833" spans="1:12" x14ac:dyDescent="0.35">
      <c r="A833" s="3">
        <v>44462</v>
      </c>
      <c r="B833" s="2">
        <f t="shared" si="38"/>
        <v>6.2962627370059954</v>
      </c>
      <c r="C833" s="2">
        <f t="shared" si="38"/>
        <v>1.6083553266495163</v>
      </c>
      <c r="D833" s="2">
        <f t="shared" si="38"/>
        <v>4.2860648676326925</v>
      </c>
      <c r="E833" s="2">
        <f t="shared" si="37"/>
        <v>4.9066627037132777</v>
      </c>
      <c r="F833" s="2">
        <f t="shared" si="37"/>
        <v>5.1136731143844365</v>
      </c>
      <c r="G833" s="2">
        <f t="shared" si="39"/>
        <v>4.9480647858475102</v>
      </c>
      <c r="H833">
        <v>542.54049999999995</v>
      </c>
      <c r="I833">
        <f>_xlfn.IFNA(VLOOKUP(A833,'AGGG LN'!A:B,2,FALSE),I832)</f>
        <v>4.9945899999999996</v>
      </c>
      <c r="J833">
        <f>_xlfn.IFNA(VLOOKUP(A833,BNDW!A:B,2,FALSE),J832)</f>
        <v>72.679900000000004</v>
      </c>
      <c r="K833">
        <f>_xlfn.IFNA(VLOOKUP(A833,'TY1'!A:C,3,FALSE),K832)</f>
        <v>135.1875</v>
      </c>
      <c r="L833">
        <f>_xlfn.IFNA(VLOOKUP(A833,'RX1'!A:B,2,FALSE),L832)</f>
        <v>166.28</v>
      </c>
    </row>
    <row r="834" spans="1:12" x14ac:dyDescent="0.35">
      <c r="A834" s="3">
        <v>44461</v>
      </c>
      <c r="B834" s="2">
        <f t="shared" si="38"/>
        <v>6.2996447769776029</v>
      </c>
      <c r="C834" s="2">
        <f t="shared" si="38"/>
        <v>1.61267466848297</v>
      </c>
      <c r="D834" s="2">
        <f t="shared" si="38"/>
        <v>4.2904128647212607</v>
      </c>
      <c r="E834" s="2">
        <f t="shared" si="38"/>
        <v>4.9111602030777881</v>
      </c>
      <c r="F834" s="2">
        <f t="shared" si="38"/>
        <v>5.119908146573998</v>
      </c>
      <c r="G834" s="2">
        <f t="shared" si="39"/>
        <v>4.9529097917770306</v>
      </c>
      <c r="H834">
        <v>544.37850000000003</v>
      </c>
      <c r="I834">
        <f>_xlfn.IFNA(VLOOKUP(A834,'AGGG LN'!A:B,2,FALSE),I833)</f>
        <v>5.0162100000000001</v>
      </c>
      <c r="J834">
        <f>_xlfn.IFNA(VLOOKUP(A834,BNDW!A:B,2,FALSE),J833)</f>
        <v>72.996600000000001</v>
      </c>
      <c r="K834">
        <f>_xlfn.IFNA(VLOOKUP(A834,'TY1'!A:C,3,FALSE),K833)</f>
        <v>135.796875</v>
      </c>
      <c r="L834">
        <f>_xlfn.IFNA(VLOOKUP(A834,'RX1'!A:B,2,FALSE),L833)</f>
        <v>167.32</v>
      </c>
    </row>
    <row r="835" spans="1:12" x14ac:dyDescent="0.35">
      <c r="A835" s="3">
        <v>44460</v>
      </c>
      <c r="B835" s="2">
        <f t="shared" ref="B835:E898" si="40">LN(H835)</f>
        <v>6.299327300384701</v>
      </c>
      <c r="C835" s="2">
        <f t="shared" si="40"/>
        <v>1.6116434783843632</v>
      </c>
      <c r="D835" s="2">
        <f t="shared" si="40"/>
        <v>4.2892943791655282</v>
      </c>
      <c r="E835" s="2">
        <f t="shared" si="40"/>
        <v>4.9126548857360524</v>
      </c>
      <c r="F835" s="2">
        <f t="shared" ref="F835:F898" si="41">LN(L835)</f>
        <v>5.119908146573998</v>
      </c>
      <c r="G835" s="2">
        <f t="shared" ref="G835:G898" si="42">E835*0.8+F835*0.2</f>
        <v>4.9541055379036418</v>
      </c>
      <c r="H835">
        <v>544.20569999999998</v>
      </c>
      <c r="I835">
        <f>_xlfn.IFNA(VLOOKUP(A835,'AGGG LN'!A:B,2,FALSE),I834)</f>
        <v>5.0110400000000004</v>
      </c>
      <c r="J835">
        <f>_xlfn.IFNA(VLOOKUP(A835,BNDW!A:B,2,FALSE),J834)</f>
        <v>72.915000000000006</v>
      </c>
      <c r="K835">
        <f>_xlfn.IFNA(VLOOKUP(A835,'TY1'!A:C,3,FALSE),K834)</f>
        <v>136</v>
      </c>
      <c r="L835">
        <f>_xlfn.IFNA(VLOOKUP(A835,'RX1'!A:B,2,FALSE),L834)</f>
        <v>167.32</v>
      </c>
    </row>
    <row r="836" spans="1:12" x14ac:dyDescent="0.35">
      <c r="A836" s="3">
        <v>44459</v>
      </c>
      <c r="B836" s="2">
        <f t="shared" si="40"/>
        <v>6.2988641329397383</v>
      </c>
      <c r="C836" s="2">
        <f t="shared" si="40"/>
        <v>1.6109867124239508</v>
      </c>
      <c r="D836" s="2">
        <f t="shared" si="40"/>
        <v>4.2897907244565303</v>
      </c>
      <c r="E836" s="2">
        <f t="shared" si="40"/>
        <v>4.9132291693330679</v>
      </c>
      <c r="F836" s="2">
        <f t="shared" si="41"/>
        <v>5.1187719527008335</v>
      </c>
      <c r="G836" s="2">
        <f t="shared" si="42"/>
        <v>4.9543377260066208</v>
      </c>
      <c r="H836">
        <v>543.95370000000003</v>
      </c>
      <c r="I836">
        <f>_xlfn.IFNA(VLOOKUP(A836,'AGGG LN'!A:B,2,FALSE),I835)</f>
        <v>5.0077499999999997</v>
      </c>
      <c r="J836">
        <f>_xlfn.IFNA(VLOOKUP(A836,BNDW!A:B,2,FALSE),J835)</f>
        <v>72.9512</v>
      </c>
      <c r="K836">
        <f>_xlfn.IFNA(VLOOKUP(A836,'TY1'!A:C,3,FALSE),K835)</f>
        <v>136.078125</v>
      </c>
      <c r="L836">
        <f>_xlfn.IFNA(VLOOKUP(A836,'RX1'!A:B,2,FALSE),L835)</f>
        <v>167.13</v>
      </c>
    </row>
    <row r="837" spans="1:12" x14ac:dyDescent="0.35">
      <c r="A837" s="3">
        <v>44456</v>
      </c>
      <c r="B837" s="2">
        <f t="shared" si="40"/>
        <v>6.2971866650090265</v>
      </c>
      <c r="C837" s="2">
        <f t="shared" si="40"/>
        <v>1.6096718850603706</v>
      </c>
      <c r="D837" s="2">
        <f t="shared" si="40"/>
        <v>4.2873079049284826</v>
      </c>
      <c r="E837" s="2">
        <f t="shared" si="40"/>
        <v>4.9096632829986238</v>
      </c>
      <c r="F837" s="2">
        <f t="shared" si="41"/>
        <v>5.1154756745071941</v>
      </c>
      <c r="G837" s="2">
        <f t="shared" si="42"/>
        <v>4.9508257613003384</v>
      </c>
      <c r="H837">
        <v>543.04200000000003</v>
      </c>
      <c r="I837">
        <f>_xlfn.IFNA(VLOOKUP(A837,'AGGG LN'!A:B,2,FALSE),I836)</f>
        <v>5.0011700000000001</v>
      </c>
      <c r="J837">
        <f>_xlfn.IFNA(VLOOKUP(A837,BNDW!A:B,2,FALSE),J836)</f>
        <v>72.770300000000006</v>
      </c>
      <c r="K837">
        <f>_xlfn.IFNA(VLOOKUP(A837,'TY1'!A:C,3,FALSE),K836)</f>
        <v>135.59375</v>
      </c>
      <c r="L837">
        <f>_xlfn.IFNA(VLOOKUP(A837,'RX1'!A:B,2,FALSE),L836)</f>
        <v>166.58</v>
      </c>
    </row>
    <row r="838" spans="1:12" x14ac:dyDescent="0.35">
      <c r="A838" s="3">
        <v>44455</v>
      </c>
      <c r="B838" s="2">
        <f t="shared" si="40"/>
        <v>6.3000322998481382</v>
      </c>
      <c r="C838" s="2">
        <f t="shared" si="40"/>
        <v>1.6132366879412448</v>
      </c>
      <c r="D838" s="2">
        <f t="shared" si="40"/>
        <v>4.2889226444426658</v>
      </c>
      <c r="E838" s="2">
        <f t="shared" si="40"/>
        <v>4.9119653097979121</v>
      </c>
      <c r="F838" s="2">
        <f t="shared" si="41"/>
        <v>5.1180536908635261</v>
      </c>
      <c r="G838" s="2">
        <f t="shared" si="42"/>
        <v>4.9531829860110346</v>
      </c>
      <c r="H838">
        <v>544.58950000000004</v>
      </c>
      <c r="I838">
        <f>_xlfn.IFNA(VLOOKUP(A838,'AGGG LN'!A:B,2,FALSE),I837)</f>
        <v>5.0190299999999999</v>
      </c>
      <c r="J838">
        <f>_xlfn.IFNA(VLOOKUP(A838,BNDW!A:B,2,FALSE),J837)</f>
        <v>72.887900000000002</v>
      </c>
      <c r="K838">
        <f>_xlfn.IFNA(VLOOKUP(A838,'TY1'!A:C,3,FALSE),K837)</f>
        <v>135.90625</v>
      </c>
      <c r="L838">
        <f>_xlfn.IFNA(VLOOKUP(A838,'RX1'!A:B,2,FALSE),L837)</f>
        <v>167.01</v>
      </c>
    </row>
    <row r="839" spans="1:12" x14ac:dyDescent="0.35">
      <c r="A839" s="3">
        <v>44454</v>
      </c>
      <c r="B839" s="2">
        <f t="shared" si="40"/>
        <v>6.3035421758381549</v>
      </c>
      <c r="C839" s="2">
        <f t="shared" si="40"/>
        <v>1.6171639892891179</v>
      </c>
      <c r="D839" s="2">
        <f t="shared" si="40"/>
        <v>4.2901621366838256</v>
      </c>
      <c r="E839" s="2">
        <f t="shared" si="40"/>
        <v>4.9141473376519045</v>
      </c>
      <c r="F839" s="2">
        <f t="shared" si="41"/>
        <v>5.1188916128661077</v>
      </c>
      <c r="G839" s="2">
        <f t="shared" si="42"/>
        <v>4.9550961926947448</v>
      </c>
      <c r="H839">
        <v>546.50429999999994</v>
      </c>
      <c r="I839">
        <f>_xlfn.IFNA(VLOOKUP(A839,'AGGG LN'!A:B,2,FALSE),I838)</f>
        <v>5.03878</v>
      </c>
      <c r="J839">
        <f>_xlfn.IFNA(VLOOKUP(A839,BNDW!A:B,2,FALSE),J838)</f>
        <v>72.978300000000004</v>
      </c>
      <c r="K839">
        <f>_xlfn.IFNA(VLOOKUP(A839,'TY1'!A:C,3,FALSE),K838)</f>
        <v>136.203125</v>
      </c>
      <c r="L839">
        <f>_xlfn.IFNA(VLOOKUP(A839,'RX1'!A:B,2,FALSE),L838)</f>
        <v>167.15</v>
      </c>
    </row>
    <row r="840" spans="1:12" x14ac:dyDescent="0.35">
      <c r="A840" s="3">
        <v>44453</v>
      </c>
      <c r="B840" s="2">
        <f t="shared" si="40"/>
        <v>6.3039486773802986</v>
      </c>
      <c r="C840" s="2">
        <f t="shared" si="40"/>
        <v>1.6177234920208732</v>
      </c>
      <c r="D840" s="2">
        <f t="shared" si="40"/>
        <v>4.2914630469566051</v>
      </c>
      <c r="E840" s="2">
        <f t="shared" si="40"/>
        <v>4.9157521064511354</v>
      </c>
      <c r="F840" s="2">
        <f t="shared" si="41"/>
        <v>5.120923647990379</v>
      </c>
      <c r="G840" s="2">
        <f t="shared" si="42"/>
        <v>4.9567864147589846</v>
      </c>
      <c r="H840">
        <v>546.72649999999999</v>
      </c>
      <c r="I840">
        <f>_xlfn.IFNA(VLOOKUP(A840,'AGGG LN'!A:B,2,FALSE),I839)</f>
        <v>5.0415999999999999</v>
      </c>
      <c r="J840">
        <f>_xlfn.IFNA(VLOOKUP(A840,BNDW!A:B,2,FALSE),J839)</f>
        <v>73.073300000000003</v>
      </c>
      <c r="K840">
        <f>_xlfn.IFNA(VLOOKUP(A840,'TY1'!A:C,3,FALSE),K839)</f>
        <v>136.421875</v>
      </c>
      <c r="L840">
        <f>_xlfn.IFNA(VLOOKUP(A840,'RX1'!A:B,2,FALSE),L839)</f>
        <v>167.49</v>
      </c>
    </row>
    <row r="841" spans="1:12" x14ac:dyDescent="0.35">
      <c r="A841" s="3">
        <v>44452</v>
      </c>
      <c r="B841" s="2">
        <f t="shared" si="40"/>
        <v>6.301916897844051</v>
      </c>
      <c r="C841" s="2">
        <f t="shared" si="40"/>
        <v>1.6151097968435411</v>
      </c>
      <c r="D841" s="2">
        <f t="shared" si="40"/>
        <v>4.2895425826058604</v>
      </c>
      <c r="E841" s="2">
        <f t="shared" si="40"/>
        <v>4.9134587904592202</v>
      </c>
      <c r="F841" s="2">
        <f t="shared" si="41"/>
        <v>5.1202666766047278</v>
      </c>
      <c r="G841" s="2">
        <f t="shared" si="42"/>
        <v>4.9548203676883222</v>
      </c>
      <c r="H841">
        <v>545.61680000000001</v>
      </c>
      <c r="I841">
        <f>_xlfn.IFNA(VLOOKUP(A841,'AGGG LN'!A:B,2,FALSE),I840)</f>
        <v>5.0284399999999998</v>
      </c>
      <c r="J841">
        <f>_xlfn.IFNA(VLOOKUP(A841,BNDW!A:B,2,FALSE),J840)</f>
        <v>72.933099999999996</v>
      </c>
      <c r="K841">
        <f>_xlfn.IFNA(VLOOKUP(A841,'TY1'!A:C,3,FALSE),K840)</f>
        <v>136.109375</v>
      </c>
      <c r="L841">
        <f>_xlfn.IFNA(VLOOKUP(A841,'RX1'!A:B,2,FALSE),L840)</f>
        <v>167.38</v>
      </c>
    </row>
    <row r="842" spans="1:12" x14ac:dyDescent="0.35">
      <c r="A842" s="3">
        <v>44449</v>
      </c>
      <c r="B842" s="2">
        <f t="shared" si="40"/>
        <v>6.3023748067439413</v>
      </c>
      <c r="C842" s="2">
        <f t="shared" si="40"/>
        <v>1.6151097968435411</v>
      </c>
      <c r="D842" s="2">
        <f t="shared" si="40"/>
        <v>4.2891709401545297</v>
      </c>
      <c r="E842" s="2">
        <f t="shared" si="40"/>
        <v>4.9124250799209532</v>
      </c>
      <c r="F842" s="2">
        <f t="shared" si="41"/>
        <v>5.1207445167762859</v>
      </c>
      <c r="G842" s="2">
        <f t="shared" si="42"/>
        <v>4.9540889672920203</v>
      </c>
      <c r="H842">
        <v>545.86670000000004</v>
      </c>
      <c r="I842">
        <f>_xlfn.IFNA(VLOOKUP(A842,'AGGG LN'!A:B,2,FALSE),I841)</f>
        <v>5.0284399999999998</v>
      </c>
      <c r="J842">
        <f>_xlfn.IFNA(VLOOKUP(A842,BNDW!A:B,2,FALSE),J841)</f>
        <v>72.906000000000006</v>
      </c>
      <c r="K842">
        <f>_xlfn.IFNA(VLOOKUP(A842,'TY1'!A:C,3,FALSE),K841)</f>
        <v>135.96875</v>
      </c>
      <c r="L842">
        <f>_xlfn.IFNA(VLOOKUP(A842,'RX1'!A:B,2,FALSE),L841)</f>
        <v>167.46</v>
      </c>
    </row>
    <row r="843" spans="1:12" x14ac:dyDescent="0.35">
      <c r="A843" s="3">
        <v>44448</v>
      </c>
      <c r="B843" s="2">
        <f t="shared" si="40"/>
        <v>6.3029811812028589</v>
      </c>
      <c r="C843" s="2">
        <f t="shared" si="40"/>
        <v>1.6154836003783486</v>
      </c>
      <c r="D843" s="2">
        <f t="shared" si="40"/>
        <v>4.2915246270610501</v>
      </c>
      <c r="E843" s="2">
        <f t="shared" si="40"/>
        <v>4.9149500439618476</v>
      </c>
      <c r="F843" s="2">
        <f t="shared" si="41"/>
        <v>5.1231302986546812</v>
      </c>
      <c r="G843" s="2">
        <f t="shared" si="42"/>
        <v>4.9565860949004144</v>
      </c>
      <c r="H843">
        <v>546.19780000000003</v>
      </c>
      <c r="I843">
        <f>_xlfn.IFNA(VLOOKUP(A843,'AGGG LN'!A:B,2,FALSE),I842)</f>
        <v>5.0303199999999997</v>
      </c>
      <c r="J843">
        <f>_xlfn.IFNA(VLOOKUP(A843,BNDW!A:B,2,FALSE),J842)</f>
        <v>73.077799999999996</v>
      </c>
      <c r="K843">
        <f>_xlfn.IFNA(VLOOKUP(A843,'TY1'!A:C,3,FALSE),K842)</f>
        <v>136.3125</v>
      </c>
      <c r="L843">
        <f>_xlfn.IFNA(VLOOKUP(A843,'RX1'!A:B,2,FALSE),L842)</f>
        <v>167.86</v>
      </c>
    </row>
    <row r="844" spans="1:12" x14ac:dyDescent="0.35">
      <c r="A844" s="3">
        <v>44447</v>
      </c>
      <c r="B844" s="2">
        <f t="shared" si="40"/>
        <v>6.2996019749590682</v>
      </c>
      <c r="C844" s="2">
        <f t="shared" si="40"/>
        <v>1.6114558749774142</v>
      </c>
      <c r="D844" s="2">
        <f t="shared" si="40"/>
        <v>4.288177387188064</v>
      </c>
      <c r="E844" s="2">
        <f t="shared" si="40"/>
        <v>4.9131143389947658</v>
      </c>
      <c r="F844" s="2">
        <f t="shared" si="41"/>
        <v>5.1196092733239178</v>
      </c>
      <c r="G844" s="2">
        <f t="shared" si="42"/>
        <v>4.9544133258605969</v>
      </c>
      <c r="H844">
        <v>544.35519999999997</v>
      </c>
      <c r="I844">
        <f>_xlfn.IFNA(VLOOKUP(A844,'AGGG LN'!A:B,2,FALSE),I843)</f>
        <v>5.0101000000000004</v>
      </c>
      <c r="J844">
        <f>_xlfn.IFNA(VLOOKUP(A844,BNDW!A:B,2,FALSE),J843)</f>
        <v>72.833600000000004</v>
      </c>
      <c r="K844">
        <f>_xlfn.IFNA(VLOOKUP(A844,'TY1'!A:C,3,FALSE),K843)</f>
        <v>136.0625</v>
      </c>
      <c r="L844">
        <f>_xlfn.IFNA(VLOOKUP(A844,'RX1'!A:B,2,FALSE),L843)</f>
        <v>167.27</v>
      </c>
    </row>
    <row r="845" spans="1:12" x14ac:dyDescent="0.35">
      <c r="A845" s="3">
        <v>44446</v>
      </c>
      <c r="B845" s="2">
        <f t="shared" si="40"/>
        <v>6.3002953992096895</v>
      </c>
      <c r="C845" s="2">
        <f t="shared" si="40"/>
        <v>1.612768360330552</v>
      </c>
      <c r="D845" s="2">
        <f t="shared" si="40"/>
        <v>4.2870605206721297</v>
      </c>
      <c r="E845" s="2">
        <f t="shared" si="40"/>
        <v>4.9112752580166488</v>
      </c>
      <c r="F845" s="2">
        <f t="shared" si="41"/>
        <v>5.1191907006506012</v>
      </c>
      <c r="G845" s="2">
        <f t="shared" si="42"/>
        <v>4.9528583465434393</v>
      </c>
      <c r="H845">
        <v>544.7328</v>
      </c>
      <c r="I845">
        <f>_xlfn.IFNA(VLOOKUP(A845,'AGGG LN'!A:B,2,FALSE),I844)</f>
        <v>5.01668</v>
      </c>
      <c r="J845">
        <f>_xlfn.IFNA(VLOOKUP(A845,BNDW!A:B,2,FALSE),J844)</f>
        <v>72.752300000000005</v>
      </c>
      <c r="K845">
        <f>_xlfn.IFNA(VLOOKUP(A845,'TY1'!A:C,3,FALSE),K844)</f>
        <v>135.8125</v>
      </c>
      <c r="L845">
        <f>_xlfn.IFNA(VLOOKUP(A845,'RX1'!A:B,2,FALSE),L844)</f>
        <v>167.2</v>
      </c>
    </row>
    <row r="846" spans="1:12" x14ac:dyDescent="0.35">
      <c r="A846" s="3">
        <v>44445</v>
      </c>
      <c r="B846" s="2">
        <f t="shared" si="40"/>
        <v>6.3038786216182618</v>
      </c>
      <c r="C846" s="2">
        <f t="shared" si="40"/>
        <v>1.6175370258907151</v>
      </c>
      <c r="D846" s="2">
        <f t="shared" si="40"/>
        <v>4.2870605206721297</v>
      </c>
      <c r="E846" s="2">
        <f t="shared" si="40"/>
        <v>4.9112752580166488</v>
      </c>
      <c r="F846" s="2">
        <f t="shared" si="41"/>
        <v>5.1236067727554175</v>
      </c>
      <c r="G846" s="2">
        <f t="shared" si="42"/>
        <v>4.9537415609644029</v>
      </c>
      <c r="H846">
        <v>546.68820000000005</v>
      </c>
      <c r="I846">
        <f>_xlfn.IFNA(VLOOKUP(A846,'AGGG LN'!A:B,2,FALSE),I845)</f>
        <v>5.0406599999999999</v>
      </c>
      <c r="J846">
        <f>_xlfn.IFNA(VLOOKUP(A846,BNDW!A:B,2,FALSE),J845)</f>
        <v>72.752300000000005</v>
      </c>
      <c r="K846">
        <f>_xlfn.IFNA(VLOOKUP(A846,'TY1'!A:C,3,FALSE),K845)</f>
        <v>135.8125</v>
      </c>
      <c r="L846">
        <f>_xlfn.IFNA(VLOOKUP(A846,'RX1'!A:B,2,FALSE),L845)</f>
        <v>167.94</v>
      </c>
    </row>
    <row r="847" spans="1:12" x14ac:dyDescent="0.35">
      <c r="A847" s="3">
        <v>44442</v>
      </c>
      <c r="B847" s="2">
        <f t="shared" si="40"/>
        <v>6.3045557436871071</v>
      </c>
      <c r="C847" s="2">
        <f t="shared" si="40"/>
        <v>1.6174437797854084</v>
      </c>
      <c r="D847" s="2">
        <f t="shared" si="40"/>
        <v>4.2897907244565303</v>
      </c>
      <c r="E847" s="2">
        <f t="shared" si="40"/>
        <v>4.9141473376519045</v>
      </c>
      <c r="F847" s="2">
        <f t="shared" si="41"/>
        <v>5.1231898703343228</v>
      </c>
      <c r="G847" s="2">
        <f t="shared" si="42"/>
        <v>4.955955844188388</v>
      </c>
      <c r="H847">
        <v>547.05849999999998</v>
      </c>
      <c r="I847">
        <f>_xlfn.IFNA(VLOOKUP(A847,'AGGG LN'!A:B,2,FALSE),I846)</f>
        <v>5.0401899999999999</v>
      </c>
      <c r="J847">
        <f>_xlfn.IFNA(VLOOKUP(A847,BNDW!A:B,2,FALSE),J846)</f>
        <v>72.9512</v>
      </c>
      <c r="K847">
        <f>_xlfn.IFNA(VLOOKUP(A847,'TY1'!A:C,3,FALSE),K846)</f>
        <v>136.203125</v>
      </c>
      <c r="L847">
        <f>_xlfn.IFNA(VLOOKUP(A847,'RX1'!A:B,2,FALSE),L846)</f>
        <v>167.87</v>
      </c>
    </row>
    <row r="848" spans="1:12" x14ac:dyDescent="0.35">
      <c r="A848" s="3">
        <v>44441</v>
      </c>
      <c r="B848" s="2">
        <f t="shared" si="40"/>
        <v>6.3048001118207813</v>
      </c>
      <c r="C848" s="2">
        <f t="shared" si="40"/>
        <v>1.6180963200047416</v>
      </c>
      <c r="D848" s="2">
        <f t="shared" si="40"/>
        <v>4.2915246270610501</v>
      </c>
      <c r="E848" s="2">
        <f t="shared" si="40"/>
        <v>4.9151792703238835</v>
      </c>
      <c r="F848" s="2">
        <f t="shared" si="41"/>
        <v>5.1249159071286412</v>
      </c>
      <c r="G848" s="2">
        <f t="shared" si="42"/>
        <v>4.9571265976848355</v>
      </c>
      <c r="H848">
        <v>547.19219999999996</v>
      </c>
      <c r="I848">
        <f>_xlfn.IFNA(VLOOKUP(A848,'AGGG LN'!A:B,2,FALSE),I847)</f>
        <v>5.0434799999999997</v>
      </c>
      <c r="J848">
        <f>_xlfn.IFNA(VLOOKUP(A848,BNDW!A:B,2,FALSE),J847)</f>
        <v>73.077799999999996</v>
      </c>
      <c r="K848">
        <f>_xlfn.IFNA(VLOOKUP(A848,'TY1'!A:C,3,FALSE),K847)</f>
        <v>136.34375</v>
      </c>
      <c r="L848">
        <f>_xlfn.IFNA(VLOOKUP(A848,'RX1'!A:B,2,FALSE),L847)</f>
        <v>168.16</v>
      </c>
    </row>
    <row r="849" spans="1:12" x14ac:dyDescent="0.35">
      <c r="A849" s="3">
        <v>44440</v>
      </c>
      <c r="B849" s="2">
        <f t="shared" si="40"/>
        <v>6.3033042720113013</v>
      </c>
      <c r="C849" s="2">
        <f t="shared" si="40"/>
        <v>1.6160440438190367</v>
      </c>
      <c r="D849" s="2">
        <f t="shared" si="40"/>
        <v>4.29041012486387</v>
      </c>
      <c r="E849" s="2">
        <f t="shared" si="40"/>
        <v>4.9146061058673141</v>
      </c>
      <c r="F849" s="2">
        <f t="shared" si="41"/>
        <v>5.1235472259069166</v>
      </c>
      <c r="G849" s="2">
        <f t="shared" si="42"/>
        <v>4.9563943298752342</v>
      </c>
      <c r="H849">
        <v>546.37429999999995</v>
      </c>
      <c r="I849">
        <f>_xlfn.IFNA(VLOOKUP(A849,'AGGG LN'!A:B,2,FALSE),I848)</f>
        <v>5.0331400000000004</v>
      </c>
      <c r="J849">
        <f>_xlfn.IFNA(VLOOKUP(A849,BNDW!A:B,2,FALSE),J848)</f>
        <v>72.996399999999994</v>
      </c>
      <c r="K849">
        <f>_xlfn.IFNA(VLOOKUP(A849,'TY1'!A:C,3,FALSE),K848)</f>
        <v>136.265625</v>
      </c>
      <c r="L849">
        <f>_xlfn.IFNA(VLOOKUP(A849,'RX1'!A:B,2,FALSE),L848)</f>
        <v>167.93</v>
      </c>
    </row>
    <row r="850" spans="1:12" x14ac:dyDescent="0.35">
      <c r="A850" s="3">
        <v>44439</v>
      </c>
      <c r="B850" s="2">
        <f t="shared" si="40"/>
        <v>6.3021203166365805</v>
      </c>
      <c r="C850" s="2">
        <f t="shared" si="40"/>
        <v>1.6149208536025228</v>
      </c>
      <c r="D850" s="2">
        <f t="shared" si="40"/>
        <v>4.2895275001769582</v>
      </c>
      <c r="E850" s="2">
        <f t="shared" si="40"/>
        <v>4.9146061058673141</v>
      </c>
      <c r="F850" s="2">
        <f t="shared" si="41"/>
        <v>5.1246780101369156</v>
      </c>
      <c r="G850" s="2">
        <f t="shared" si="42"/>
        <v>4.9566204867212349</v>
      </c>
      <c r="H850">
        <v>545.7278</v>
      </c>
      <c r="I850">
        <f>_xlfn.IFNA(VLOOKUP(A850,'AGGG LN'!A:B,2,FALSE),I849)</f>
        <v>5.0274900000000002</v>
      </c>
      <c r="J850">
        <f>_xlfn.IFNA(VLOOKUP(A850,BNDW!A:B,2,FALSE),J849)</f>
        <v>72.932000000000002</v>
      </c>
      <c r="K850">
        <f>_xlfn.IFNA(VLOOKUP(A850,'TY1'!A:C,3,FALSE),K849)</f>
        <v>136.265625</v>
      </c>
      <c r="L850">
        <f>_xlfn.IFNA(VLOOKUP(A850,'RX1'!A:B,2,FALSE),L849)</f>
        <v>168.12</v>
      </c>
    </row>
    <row r="851" spans="1:12" x14ac:dyDescent="0.35">
      <c r="A851" s="3">
        <v>44438</v>
      </c>
      <c r="B851" s="2">
        <f t="shared" si="40"/>
        <v>6.3028650993001714</v>
      </c>
      <c r="C851" s="2">
        <f t="shared" si="40"/>
        <v>1.6149208536025228</v>
      </c>
      <c r="D851" s="2">
        <f t="shared" si="40"/>
        <v>4.2924957226835918</v>
      </c>
      <c r="E851" s="2">
        <f t="shared" si="40"/>
        <v>4.9151792703238835</v>
      </c>
      <c r="F851" s="2">
        <f t="shared" si="41"/>
        <v>5.1296028131602993</v>
      </c>
      <c r="G851" s="2">
        <f t="shared" si="42"/>
        <v>4.9580639788911673</v>
      </c>
      <c r="H851">
        <v>546.13440000000003</v>
      </c>
      <c r="I851">
        <f>_xlfn.IFNA(VLOOKUP(A851,'AGGG LN'!A:B,2,FALSE),I850)</f>
        <v>5.0274900000000002</v>
      </c>
      <c r="J851">
        <f>_xlfn.IFNA(VLOOKUP(A851,BNDW!A:B,2,FALSE),J850)</f>
        <v>73.148799999999994</v>
      </c>
      <c r="K851">
        <f>_xlfn.IFNA(VLOOKUP(A851,'TY1'!A:C,3,FALSE),K850)</f>
        <v>136.34375</v>
      </c>
      <c r="L851">
        <f>_xlfn.IFNA(VLOOKUP(A851,'RX1'!A:B,2,FALSE),L850)</f>
        <v>168.95</v>
      </c>
    </row>
    <row r="852" spans="1:12" x14ac:dyDescent="0.35">
      <c r="A852" s="3">
        <v>44435</v>
      </c>
      <c r="B852" s="2">
        <f t="shared" si="40"/>
        <v>6.3016754905096128</v>
      </c>
      <c r="C852" s="2">
        <f t="shared" si="40"/>
        <v>1.6143597801468719</v>
      </c>
      <c r="D852" s="2">
        <f t="shared" si="40"/>
        <v>4.2915684150505591</v>
      </c>
      <c r="E852" s="2">
        <f t="shared" si="40"/>
        <v>4.9134587904592202</v>
      </c>
      <c r="F852" s="2">
        <f t="shared" si="41"/>
        <v>5.1278848541464956</v>
      </c>
      <c r="G852" s="2">
        <f t="shared" si="42"/>
        <v>4.9563440031966755</v>
      </c>
      <c r="H852">
        <v>545.48509999999999</v>
      </c>
      <c r="I852">
        <f>_xlfn.IFNA(VLOOKUP(A852,'AGGG LN'!A:B,2,FALSE),I851)</f>
        <v>5.0246700000000004</v>
      </c>
      <c r="J852">
        <f>_xlfn.IFNA(VLOOKUP(A852,BNDW!A:B,2,FALSE),J851)</f>
        <v>73.081000000000003</v>
      </c>
      <c r="K852">
        <f>_xlfn.IFNA(VLOOKUP(A852,'TY1'!A:C,3,FALSE),K851)</f>
        <v>136.109375</v>
      </c>
      <c r="L852">
        <f>_xlfn.IFNA(VLOOKUP(A852,'RX1'!A:B,2,FALSE),L851)</f>
        <v>168.66</v>
      </c>
    </row>
    <row r="853" spans="1:12" x14ac:dyDescent="0.35">
      <c r="A853" s="3">
        <v>44434</v>
      </c>
      <c r="B853" s="2">
        <f t="shared" si="40"/>
        <v>6.2994423238029338</v>
      </c>
      <c r="C853" s="2">
        <f t="shared" si="40"/>
        <v>1.6123935402597329</v>
      </c>
      <c r="D853" s="2">
        <f t="shared" si="40"/>
        <v>4.2895275001769582</v>
      </c>
      <c r="E853" s="2">
        <f t="shared" si="40"/>
        <v>4.9112752580166488</v>
      </c>
      <c r="F853" s="2">
        <f t="shared" si="41"/>
        <v>5.1275290455677549</v>
      </c>
      <c r="G853" s="2">
        <f t="shared" si="42"/>
        <v>4.95452601552687</v>
      </c>
      <c r="H853">
        <v>544.26829999999995</v>
      </c>
      <c r="I853">
        <f>_xlfn.IFNA(VLOOKUP(A853,'AGGG LN'!A:B,2,FALSE),I852)</f>
        <v>5.0148000000000001</v>
      </c>
      <c r="J853">
        <f>_xlfn.IFNA(VLOOKUP(A853,BNDW!A:B,2,FALSE),J852)</f>
        <v>72.932000000000002</v>
      </c>
      <c r="K853">
        <f>_xlfn.IFNA(VLOOKUP(A853,'TY1'!A:C,3,FALSE),K852)</f>
        <v>135.8125</v>
      </c>
      <c r="L853">
        <f>_xlfn.IFNA(VLOOKUP(A853,'RX1'!A:B,2,FALSE),L852)</f>
        <v>168.6</v>
      </c>
    </row>
    <row r="854" spans="1:12" x14ac:dyDescent="0.35">
      <c r="A854" s="3">
        <v>44433</v>
      </c>
      <c r="B854" s="2">
        <f t="shared" si="40"/>
        <v>6.2995505366332418</v>
      </c>
      <c r="C854" s="2">
        <f t="shared" si="40"/>
        <v>1.612487258449206</v>
      </c>
      <c r="D854" s="2">
        <f t="shared" si="40"/>
        <v>4.289155852119273</v>
      </c>
      <c r="E854" s="2">
        <f t="shared" si="40"/>
        <v>4.9115053281890653</v>
      </c>
      <c r="F854" s="2">
        <f t="shared" si="41"/>
        <v>5.1278255615076596</v>
      </c>
      <c r="G854" s="2">
        <f t="shared" si="42"/>
        <v>4.9547693748527841</v>
      </c>
      <c r="H854">
        <v>544.32719999999995</v>
      </c>
      <c r="I854">
        <f>_xlfn.IFNA(VLOOKUP(A854,'AGGG LN'!A:B,2,FALSE),I853)</f>
        <v>5.0152700000000001</v>
      </c>
      <c r="J854">
        <f>_xlfn.IFNA(VLOOKUP(A854,BNDW!A:B,2,FALSE),J853)</f>
        <v>72.904899999999998</v>
      </c>
      <c r="K854">
        <f>_xlfn.IFNA(VLOOKUP(A854,'TY1'!A:C,3,FALSE),K853)</f>
        <v>135.84375</v>
      </c>
      <c r="L854">
        <f>_xlfn.IFNA(VLOOKUP(A854,'RX1'!A:B,2,FALSE),L853)</f>
        <v>168.65</v>
      </c>
    </row>
    <row r="855" spans="1:12" x14ac:dyDescent="0.35">
      <c r="A855" s="3">
        <v>44432</v>
      </c>
      <c r="B855" s="2">
        <f t="shared" si="40"/>
        <v>6.3026757506899536</v>
      </c>
      <c r="C855" s="2">
        <f t="shared" si="40"/>
        <v>1.6157638613607983</v>
      </c>
      <c r="D855" s="2">
        <f t="shared" si="40"/>
        <v>4.2918776131491283</v>
      </c>
      <c r="E855" s="2">
        <f t="shared" si="40"/>
        <v>4.9141473376519045</v>
      </c>
      <c r="F855" s="2">
        <f t="shared" si="41"/>
        <v>5.1328529268205045</v>
      </c>
      <c r="G855" s="2">
        <f t="shared" si="42"/>
        <v>4.9578884554856248</v>
      </c>
      <c r="H855">
        <v>546.03099999999995</v>
      </c>
      <c r="I855">
        <f>_xlfn.IFNA(VLOOKUP(A855,'AGGG LN'!A:B,2,FALSE),I854)</f>
        <v>5.0317299999999996</v>
      </c>
      <c r="J855">
        <f>_xlfn.IFNA(VLOOKUP(A855,BNDW!A:B,2,FALSE),J854)</f>
        <v>73.1036</v>
      </c>
      <c r="K855">
        <f>_xlfn.IFNA(VLOOKUP(A855,'TY1'!A:C,3,FALSE),K854)</f>
        <v>136.203125</v>
      </c>
      <c r="L855">
        <f>_xlfn.IFNA(VLOOKUP(A855,'RX1'!A:B,2,FALSE),L854)</f>
        <v>169.5</v>
      </c>
    </row>
    <row r="856" spans="1:12" x14ac:dyDescent="0.35">
      <c r="A856" s="3">
        <v>44431</v>
      </c>
      <c r="B856" s="2">
        <f t="shared" si="40"/>
        <v>6.3023000604279567</v>
      </c>
      <c r="C856" s="2">
        <f t="shared" si="40"/>
        <v>1.6147338640932831</v>
      </c>
      <c r="D856" s="2">
        <f t="shared" si="40"/>
        <v>4.2933593419577161</v>
      </c>
      <c r="E856" s="2">
        <f t="shared" si="40"/>
        <v>4.9158666343101629</v>
      </c>
      <c r="F856" s="2">
        <f t="shared" si="41"/>
        <v>5.1332068464844367</v>
      </c>
      <c r="G856" s="2">
        <f t="shared" si="42"/>
        <v>4.9593346767450175</v>
      </c>
      <c r="H856">
        <v>545.82590000000005</v>
      </c>
      <c r="I856">
        <f>_xlfn.IFNA(VLOOKUP(A856,'AGGG LN'!A:B,2,FALSE),I855)</f>
        <v>5.0265500000000003</v>
      </c>
      <c r="J856">
        <f>_xlfn.IFNA(VLOOKUP(A856,BNDW!A:B,2,FALSE),J855)</f>
        <v>73.212000000000003</v>
      </c>
      <c r="K856">
        <f>_xlfn.IFNA(VLOOKUP(A856,'TY1'!A:C,3,FALSE),K855)</f>
        <v>136.4375</v>
      </c>
      <c r="L856">
        <f>_xlfn.IFNA(VLOOKUP(A856,'RX1'!A:B,2,FALSE),L855)</f>
        <v>169.56</v>
      </c>
    </row>
    <row r="857" spans="1:12" x14ac:dyDescent="0.35">
      <c r="A857" s="3">
        <v>44428</v>
      </c>
      <c r="B857" s="2">
        <f t="shared" si="40"/>
        <v>6.2999884126184797</v>
      </c>
      <c r="C857" s="2">
        <f t="shared" si="40"/>
        <v>1.6134239575901634</v>
      </c>
      <c r="D857" s="2">
        <f t="shared" si="40"/>
        <v>4.2934836307969428</v>
      </c>
      <c r="E857" s="2">
        <f t="shared" si="40"/>
        <v>4.9151792703238835</v>
      </c>
      <c r="F857" s="2">
        <f t="shared" si="41"/>
        <v>5.1347390525712173</v>
      </c>
      <c r="G857" s="2">
        <f t="shared" si="42"/>
        <v>4.9590912267733511</v>
      </c>
      <c r="H857">
        <v>544.56560000000002</v>
      </c>
      <c r="I857">
        <f>_xlfn.IFNA(VLOOKUP(A857,'AGGG LN'!A:B,2,FALSE),I856)</f>
        <v>5.0199699999999998</v>
      </c>
      <c r="J857">
        <f>_xlfn.IFNA(VLOOKUP(A857,BNDW!A:B,2,FALSE),J856)</f>
        <v>73.221100000000007</v>
      </c>
      <c r="K857">
        <f>_xlfn.IFNA(VLOOKUP(A857,'TY1'!A:C,3,FALSE),K856)</f>
        <v>136.34375</v>
      </c>
      <c r="L857">
        <f>_xlfn.IFNA(VLOOKUP(A857,'RX1'!A:B,2,FALSE),L856)</f>
        <v>169.82</v>
      </c>
    </row>
    <row r="858" spans="1:12" x14ac:dyDescent="0.35">
      <c r="A858" s="3">
        <v>44427</v>
      </c>
      <c r="B858" s="2">
        <f t="shared" si="40"/>
        <v>6.3005705421402833</v>
      </c>
      <c r="C858" s="2">
        <f t="shared" si="40"/>
        <v>1.6132366879412448</v>
      </c>
      <c r="D858" s="2">
        <f t="shared" si="40"/>
        <v>4.2938536742164066</v>
      </c>
      <c r="E858" s="2">
        <f t="shared" si="40"/>
        <v>4.9166679622678728</v>
      </c>
      <c r="F858" s="2">
        <f t="shared" si="41"/>
        <v>5.1340910980231742</v>
      </c>
      <c r="G858" s="2">
        <f t="shared" si="42"/>
        <v>4.960152589418934</v>
      </c>
      <c r="H858">
        <v>544.8827</v>
      </c>
      <c r="I858">
        <f>_xlfn.IFNA(VLOOKUP(A858,'AGGG LN'!A:B,2,FALSE),I857)</f>
        <v>5.0190299999999999</v>
      </c>
      <c r="J858">
        <f>_xlfn.IFNA(VLOOKUP(A858,BNDW!A:B,2,FALSE),J857)</f>
        <v>73.248199999999997</v>
      </c>
      <c r="K858">
        <f>_xlfn.IFNA(VLOOKUP(A858,'TY1'!A:C,3,FALSE),K857)</f>
        <v>136.546875</v>
      </c>
      <c r="L858">
        <f>_xlfn.IFNA(VLOOKUP(A858,'RX1'!A:B,2,FALSE),L857)</f>
        <v>169.71</v>
      </c>
    </row>
    <row r="859" spans="1:12" x14ac:dyDescent="0.35">
      <c r="A859" s="3">
        <v>44426</v>
      </c>
      <c r="B859" s="2">
        <f t="shared" si="40"/>
        <v>6.3013603084976451</v>
      </c>
      <c r="C859" s="2">
        <f t="shared" si="40"/>
        <v>1.6138919783389958</v>
      </c>
      <c r="D859" s="2">
        <f t="shared" si="40"/>
        <v>4.2927431329080905</v>
      </c>
      <c r="E859" s="2">
        <f t="shared" si="40"/>
        <v>4.9152938638036394</v>
      </c>
      <c r="F859" s="2">
        <f t="shared" si="41"/>
        <v>5.1333837593553096</v>
      </c>
      <c r="G859" s="2">
        <f t="shared" si="42"/>
        <v>4.9589118429139738</v>
      </c>
      <c r="H859">
        <v>545.31320000000005</v>
      </c>
      <c r="I859">
        <f>_xlfn.IFNA(VLOOKUP(A859,'AGGG LN'!A:B,2,FALSE),I858)</f>
        <v>5.0223199999999997</v>
      </c>
      <c r="J859">
        <f>_xlfn.IFNA(VLOOKUP(A859,BNDW!A:B,2,FALSE),J858)</f>
        <v>73.166899999999998</v>
      </c>
      <c r="K859">
        <f>_xlfn.IFNA(VLOOKUP(A859,'TY1'!A:C,3,FALSE),K858)</f>
        <v>136.359375</v>
      </c>
      <c r="L859">
        <f>_xlfn.IFNA(VLOOKUP(A859,'RX1'!A:B,2,FALSE),L858)</f>
        <v>169.59</v>
      </c>
    </row>
    <row r="860" spans="1:12" x14ac:dyDescent="0.35">
      <c r="A860" s="3">
        <v>44425</v>
      </c>
      <c r="B860" s="2">
        <f t="shared" si="40"/>
        <v>6.3014805991022866</v>
      </c>
      <c r="C860" s="2">
        <f t="shared" si="40"/>
        <v>1.6149208536025228</v>
      </c>
      <c r="D860" s="2">
        <f t="shared" si="40"/>
        <v>4.2927568001970746</v>
      </c>
      <c r="E860" s="2">
        <f t="shared" si="40"/>
        <v>4.9162101392084852</v>
      </c>
      <c r="F860" s="2">
        <f t="shared" si="41"/>
        <v>5.1326759200052807</v>
      </c>
      <c r="G860" s="2">
        <f t="shared" si="42"/>
        <v>4.9595032953678446</v>
      </c>
      <c r="H860">
        <v>545.37879999999996</v>
      </c>
      <c r="I860">
        <f>_xlfn.IFNA(VLOOKUP(A860,'AGGG LN'!A:B,2,FALSE),I859)</f>
        <v>5.0274900000000002</v>
      </c>
      <c r="J860">
        <f>_xlfn.IFNA(VLOOKUP(A860,BNDW!A:B,2,FALSE),J859)</f>
        <v>73.167900000000003</v>
      </c>
      <c r="K860">
        <f>_xlfn.IFNA(VLOOKUP(A860,'TY1'!A:C,3,FALSE),K859)</f>
        <v>136.484375</v>
      </c>
      <c r="L860">
        <f>_xlfn.IFNA(VLOOKUP(A860,'RX1'!A:B,2,FALSE),L859)</f>
        <v>169.47</v>
      </c>
    </row>
    <row r="861" spans="1:12" x14ac:dyDescent="0.35">
      <c r="A861" s="3">
        <v>44424</v>
      </c>
      <c r="B861" s="2">
        <f t="shared" si="40"/>
        <v>6.3046425679261127</v>
      </c>
      <c r="C861" s="2">
        <f t="shared" si="40"/>
        <v>1.6185621595998174</v>
      </c>
      <c r="D861" s="2">
        <f t="shared" si="40"/>
        <v>4.2927431329080905</v>
      </c>
      <c r="E861" s="2">
        <f t="shared" si="40"/>
        <v>4.9166679622678728</v>
      </c>
      <c r="F861" s="2">
        <f t="shared" si="41"/>
        <v>5.1326759200052807</v>
      </c>
      <c r="G861" s="2">
        <f t="shared" si="42"/>
        <v>4.9598695538153548</v>
      </c>
      <c r="H861">
        <v>547.10599999999999</v>
      </c>
      <c r="I861">
        <f>_xlfn.IFNA(VLOOKUP(A861,'AGGG LN'!A:B,2,FALSE),I860)</f>
        <v>5.0458299999999996</v>
      </c>
      <c r="J861">
        <f>_xlfn.IFNA(VLOOKUP(A861,BNDW!A:B,2,FALSE),J860)</f>
        <v>73.166899999999998</v>
      </c>
      <c r="K861">
        <f>_xlfn.IFNA(VLOOKUP(A861,'TY1'!A:C,3,FALSE),K860)</f>
        <v>136.546875</v>
      </c>
      <c r="L861">
        <f>_xlfn.IFNA(VLOOKUP(A861,'RX1'!A:B,2,FALSE),L860)</f>
        <v>169.47</v>
      </c>
    </row>
    <row r="862" spans="1:12" x14ac:dyDescent="0.35">
      <c r="A862" s="3">
        <v>44421</v>
      </c>
      <c r="B862" s="2">
        <f t="shared" si="40"/>
        <v>6.3032272156379365</v>
      </c>
      <c r="C862" s="2">
        <f t="shared" si="40"/>
        <v>1.6160440438190367</v>
      </c>
      <c r="D862" s="2">
        <f t="shared" si="40"/>
        <v>4.2920636331960607</v>
      </c>
      <c r="E862" s="2">
        <f t="shared" si="40"/>
        <v>4.9139178745944498</v>
      </c>
      <c r="F862" s="2">
        <f t="shared" si="41"/>
        <v>5.1317313541401406</v>
      </c>
      <c r="G862" s="2">
        <f t="shared" si="42"/>
        <v>4.9574805705035878</v>
      </c>
      <c r="H862">
        <v>546.33219999999994</v>
      </c>
      <c r="I862">
        <f>_xlfn.IFNA(VLOOKUP(A862,'AGGG LN'!A:B,2,FALSE),I861)</f>
        <v>5.0331400000000004</v>
      </c>
      <c r="J862">
        <f>_xlfn.IFNA(VLOOKUP(A862,BNDW!A:B,2,FALSE),J861)</f>
        <v>73.117199999999997</v>
      </c>
      <c r="K862">
        <f>_xlfn.IFNA(VLOOKUP(A862,'TY1'!A:C,3,FALSE),K861)</f>
        <v>136.171875</v>
      </c>
      <c r="L862">
        <f>_xlfn.IFNA(VLOOKUP(A862,'RX1'!A:B,2,FALSE),L861)</f>
        <v>169.31</v>
      </c>
    </row>
    <row r="863" spans="1:12" x14ac:dyDescent="0.35">
      <c r="A863" s="3">
        <v>44420</v>
      </c>
      <c r="B863" s="2">
        <f t="shared" si="40"/>
        <v>6.2994720880918162</v>
      </c>
      <c r="C863" s="2">
        <f t="shared" si="40"/>
        <v>1.6130493832158357</v>
      </c>
      <c r="D863" s="2">
        <f t="shared" si="40"/>
        <v>4.2899757625509194</v>
      </c>
      <c r="E863" s="2">
        <f t="shared" si="40"/>
        <v>4.910239286700973</v>
      </c>
      <c r="F863" s="2">
        <f t="shared" si="41"/>
        <v>5.1313769117923842</v>
      </c>
      <c r="G863" s="2">
        <f t="shared" si="42"/>
        <v>4.9544668117192554</v>
      </c>
      <c r="H863">
        <v>544.28449999999998</v>
      </c>
      <c r="I863">
        <f>_xlfn.IFNA(VLOOKUP(A863,'AGGG LN'!A:B,2,FALSE),I862)</f>
        <v>5.0180899999999999</v>
      </c>
      <c r="J863">
        <f>_xlfn.IFNA(VLOOKUP(A863,BNDW!A:B,2,FALSE),J862)</f>
        <v>72.964699999999993</v>
      </c>
      <c r="K863">
        <f>_xlfn.IFNA(VLOOKUP(A863,'TY1'!A:C,3,FALSE),K862)</f>
        <v>135.671875</v>
      </c>
      <c r="L863">
        <f>_xlfn.IFNA(VLOOKUP(A863,'RX1'!A:B,2,FALSE),L862)</f>
        <v>169.25</v>
      </c>
    </row>
    <row r="864" spans="1:12" x14ac:dyDescent="0.35">
      <c r="A864" s="3">
        <v>44419</v>
      </c>
      <c r="B864" s="2">
        <f t="shared" si="40"/>
        <v>6.2997219262035316</v>
      </c>
      <c r="C864" s="2">
        <f t="shared" si="40"/>
        <v>1.61267466848297</v>
      </c>
      <c r="D864" s="2">
        <f t="shared" si="40"/>
        <v>4.2902854534106627</v>
      </c>
      <c r="E864" s="2">
        <f t="shared" si="40"/>
        <v>4.9111602030777881</v>
      </c>
      <c r="F864" s="2">
        <f t="shared" si="41"/>
        <v>5.131317825851867</v>
      </c>
      <c r="G864" s="2">
        <f t="shared" si="42"/>
        <v>4.9551917276326041</v>
      </c>
      <c r="H864">
        <v>544.42049999999995</v>
      </c>
      <c r="I864">
        <f>_xlfn.IFNA(VLOOKUP(A864,'AGGG LN'!A:B,2,FALSE),I863)</f>
        <v>5.0162100000000001</v>
      </c>
      <c r="J864">
        <f>_xlfn.IFNA(VLOOKUP(A864,BNDW!A:B,2,FALSE),J863)</f>
        <v>72.987300000000005</v>
      </c>
      <c r="K864">
        <f>_xlfn.IFNA(VLOOKUP(A864,'TY1'!A:C,3,FALSE),K863)</f>
        <v>135.796875</v>
      </c>
      <c r="L864">
        <f>_xlfn.IFNA(VLOOKUP(A864,'RX1'!A:B,2,FALSE),L863)</f>
        <v>169.24</v>
      </c>
    </row>
    <row r="865" spans="1:12" x14ac:dyDescent="0.35">
      <c r="A865" s="3">
        <v>44418</v>
      </c>
      <c r="B865" s="2">
        <f t="shared" si="40"/>
        <v>6.2992199822626285</v>
      </c>
      <c r="C865" s="2">
        <f t="shared" si="40"/>
        <v>1.6117372668913488</v>
      </c>
      <c r="D865" s="2">
        <f t="shared" si="40"/>
        <v>4.2898990101636771</v>
      </c>
      <c r="E865" s="2">
        <f t="shared" si="40"/>
        <v>4.9109300534795342</v>
      </c>
      <c r="F865" s="2">
        <f t="shared" si="41"/>
        <v>5.1314359942419596</v>
      </c>
      <c r="G865" s="2">
        <f t="shared" si="42"/>
        <v>4.9550312416320192</v>
      </c>
      <c r="H865">
        <v>544.14729999999997</v>
      </c>
      <c r="I865">
        <f>_xlfn.IFNA(VLOOKUP(A865,'AGGG LN'!A:B,2,FALSE),I864)</f>
        <v>5.0115100000000004</v>
      </c>
      <c r="J865">
        <f>_xlfn.IFNA(VLOOKUP(A865,BNDW!A:B,2,FALSE),J864)</f>
        <v>72.959100000000007</v>
      </c>
      <c r="K865">
        <f>_xlfn.IFNA(VLOOKUP(A865,'TY1'!A:C,3,FALSE),K864)</f>
        <v>135.765625</v>
      </c>
      <c r="L865">
        <f>_xlfn.IFNA(VLOOKUP(A865,'RX1'!A:B,2,FALSE),L864)</f>
        <v>169.26</v>
      </c>
    </row>
    <row r="866" spans="1:12" x14ac:dyDescent="0.35">
      <c r="A866" s="3">
        <v>44417</v>
      </c>
      <c r="B866" s="2">
        <f t="shared" si="40"/>
        <v>6.3006386278714404</v>
      </c>
      <c r="C866" s="2">
        <f t="shared" si="40"/>
        <v>1.6145468396124272</v>
      </c>
      <c r="D866" s="2">
        <f t="shared" si="40"/>
        <v>4.2905060154062591</v>
      </c>
      <c r="E866" s="2">
        <f t="shared" si="40"/>
        <v>4.9126548857360524</v>
      </c>
      <c r="F866" s="2">
        <f t="shared" si="41"/>
        <v>5.131022343770705</v>
      </c>
      <c r="G866" s="2">
        <f t="shared" si="42"/>
        <v>4.9563283773429827</v>
      </c>
      <c r="H866">
        <v>544.91980000000001</v>
      </c>
      <c r="I866">
        <f>_xlfn.IFNA(VLOOKUP(A866,'AGGG LN'!A:B,2,FALSE),I865)</f>
        <v>5.0256100000000004</v>
      </c>
      <c r="J866">
        <f>_xlfn.IFNA(VLOOKUP(A866,BNDW!A:B,2,FALSE),J865)</f>
        <v>73.003399999999999</v>
      </c>
      <c r="K866">
        <f>_xlfn.IFNA(VLOOKUP(A866,'TY1'!A:C,3,FALSE),K865)</f>
        <v>136</v>
      </c>
      <c r="L866">
        <f>_xlfn.IFNA(VLOOKUP(A866,'RX1'!A:B,2,FALSE),L865)</f>
        <v>169.19</v>
      </c>
    </row>
    <row r="867" spans="1:12" x14ac:dyDescent="0.35">
      <c r="A867" s="3">
        <v>44414</v>
      </c>
      <c r="B867" s="2">
        <f t="shared" si="40"/>
        <v>6.3015370720167549</v>
      </c>
      <c r="C867" s="2">
        <f t="shared" si="40"/>
        <v>1.6162307885216918</v>
      </c>
      <c r="D867" s="2">
        <f t="shared" si="40"/>
        <v>4.2913220826648164</v>
      </c>
      <c r="E867" s="2">
        <f t="shared" si="40"/>
        <v>4.9142620494386664</v>
      </c>
      <c r="F867" s="2">
        <f t="shared" si="41"/>
        <v>5.1309041264872004</v>
      </c>
      <c r="G867" s="2">
        <f t="shared" si="42"/>
        <v>4.9575904648483737</v>
      </c>
      <c r="H867">
        <v>545.40959999999995</v>
      </c>
      <c r="I867">
        <f>_xlfn.IFNA(VLOOKUP(A867,'AGGG LN'!A:B,2,FALSE),I866)</f>
        <v>5.0340800000000003</v>
      </c>
      <c r="J867">
        <f>_xlfn.IFNA(VLOOKUP(A867,BNDW!A:B,2,FALSE),J866)</f>
        <v>73.063000000000002</v>
      </c>
      <c r="K867">
        <f>_xlfn.IFNA(VLOOKUP(A867,'TY1'!A:C,3,FALSE),K866)</f>
        <v>136.21875</v>
      </c>
      <c r="L867">
        <f>_xlfn.IFNA(VLOOKUP(A867,'RX1'!A:B,2,FALSE),L866)</f>
        <v>169.17</v>
      </c>
    </row>
    <row r="868" spans="1:12" x14ac:dyDescent="0.35">
      <c r="A868" s="3">
        <v>44413</v>
      </c>
      <c r="B868" s="2">
        <f t="shared" si="40"/>
        <v>6.3081008094484394</v>
      </c>
      <c r="C868" s="2">
        <f t="shared" si="40"/>
        <v>1.6220026445422584</v>
      </c>
      <c r="D868" s="2">
        <f t="shared" si="40"/>
        <v>4.2948102366688792</v>
      </c>
      <c r="E868" s="2">
        <f t="shared" si="40"/>
        <v>4.9179258959919885</v>
      </c>
      <c r="F868" s="2">
        <f t="shared" si="41"/>
        <v>5.1355631152466108</v>
      </c>
      <c r="G868" s="2">
        <f t="shared" si="42"/>
        <v>4.9614533398429135</v>
      </c>
      <c r="H868">
        <v>549.00130000000001</v>
      </c>
      <c r="I868">
        <f>_xlfn.IFNA(VLOOKUP(A868,'AGGG LN'!A:B,2,FALSE),I867)</f>
        <v>5.0632200000000003</v>
      </c>
      <c r="J868">
        <f>_xlfn.IFNA(VLOOKUP(A868,BNDW!A:B,2,FALSE),J867)</f>
        <v>73.318299999999994</v>
      </c>
      <c r="K868">
        <f>_xlfn.IFNA(VLOOKUP(A868,'TY1'!A:C,3,FALSE),K867)</f>
        <v>136.71875</v>
      </c>
      <c r="L868">
        <f>_xlfn.IFNA(VLOOKUP(A868,'RX1'!A:B,2,FALSE),L867)</f>
        <v>169.96</v>
      </c>
    </row>
    <row r="869" spans="1:12" x14ac:dyDescent="0.35">
      <c r="A869" s="3">
        <v>44412</v>
      </c>
      <c r="B869" s="2">
        <f t="shared" si="40"/>
        <v>6.3085316809810896</v>
      </c>
      <c r="C869" s="2">
        <f t="shared" si="40"/>
        <v>1.6218169746982605</v>
      </c>
      <c r="D869" s="2">
        <f t="shared" si="40"/>
        <v>4.2961936540115868</v>
      </c>
      <c r="E869" s="2">
        <f t="shared" si="40"/>
        <v>4.9203230205917095</v>
      </c>
      <c r="F869" s="2">
        <f t="shared" si="41"/>
        <v>5.1335016838837477</v>
      </c>
      <c r="G869" s="2">
        <f t="shared" si="42"/>
        <v>4.9629587532501169</v>
      </c>
      <c r="H869">
        <v>549.23789999999997</v>
      </c>
      <c r="I869">
        <f>_xlfn.IFNA(VLOOKUP(A869,'AGGG LN'!A:B,2,FALSE),I868)</f>
        <v>5.0622800000000003</v>
      </c>
      <c r="J869">
        <f>_xlfn.IFNA(VLOOKUP(A869,BNDW!A:B,2,FALSE),J868)</f>
        <v>73.419799999999995</v>
      </c>
      <c r="K869">
        <f>_xlfn.IFNA(VLOOKUP(A869,'TY1'!A:C,3,FALSE),K868)</f>
        <v>137.046875</v>
      </c>
      <c r="L869">
        <f>_xlfn.IFNA(VLOOKUP(A869,'RX1'!A:B,2,FALSE),L868)</f>
        <v>169.61</v>
      </c>
    </row>
    <row r="870" spans="1:12" x14ac:dyDescent="0.35">
      <c r="A870" s="3">
        <v>44411</v>
      </c>
      <c r="B870" s="2">
        <f t="shared" si="40"/>
        <v>6.3093481157147595</v>
      </c>
      <c r="C870" s="2">
        <f t="shared" si="40"/>
        <v>1.6218169746982605</v>
      </c>
      <c r="D870" s="2">
        <f t="shared" si="40"/>
        <v>4.2958244756336175</v>
      </c>
      <c r="E870" s="2">
        <f t="shared" si="40"/>
        <v>4.9215763677619906</v>
      </c>
      <c r="F870" s="2">
        <f t="shared" si="41"/>
        <v>5.1336785446063899</v>
      </c>
      <c r="G870" s="2">
        <f t="shared" si="42"/>
        <v>4.9639968031308701</v>
      </c>
      <c r="H870">
        <v>549.68650000000002</v>
      </c>
      <c r="I870">
        <f>_xlfn.IFNA(VLOOKUP(A870,'AGGG LN'!A:B,2,FALSE),I869)</f>
        <v>5.0622800000000003</v>
      </c>
      <c r="J870">
        <f>_xlfn.IFNA(VLOOKUP(A870,BNDW!A:B,2,FALSE),J869)</f>
        <v>73.392700000000005</v>
      </c>
      <c r="K870">
        <f>_xlfn.IFNA(VLOOKUP(A870,'TY1'!A:C,3,FALSE),K869)</f>
        <v>137.21875</v>
      </c>
      <c r="L870">
        <f>_xlfn.IFNA(VLOOKUP(A870,'RX1'!A:B,2,FALSE),L869)</f>
        <v>169.64</v>
      </c>
    </row>
    <row r="871" spans="1:12" x14ac:dyDescent="0.35">
      <c r="A871" s="3">
        <v>44410</v>
      </c>
      <c r="B871" s="2">
        <f t="shared" si="40"/>
        <v>6.3090220585598011</v>
      </c>
      <c r="C871" s="2">
        <f t="shared" si="40"/>
        <v>1.6221882799193648</v>
      </c>
      <c r="D871" s="2">
        <f t="shared" si="40"/>
        <v>4.2952084208452286</v>
      </c>
      <c r="E871" s="2">
        <f t="shared" si="40"/>
        <v>4.9215763677619906</v>
      </c>
      <c r="F871" s="2">
        <f t="shared" si="41"/>
        <v>5.1327939280299635</v>
      </c>
      <c r="G871" s="2">
        <f t="shared" si="42"/>
        <v>4.9638198798155848</v>
      </c>
      <c r="H871">
        <v>549.50729999999999</v>
      </c>
      <c r="I871">
        <f>_xlfn.IFNA(VLOOKUP(A871,'AGGG LN'!A:B,2,FALSE),I870)</f>
        <v>5.0641600000000002</v>
      </c>
      <c r="J871">
        <f>_xlfn.IFNA(VLOOKUP(A871,BNDW!A:B,2,FALSE),J870)</f>
        <v>73.347499999999997</v>
      </c>
      <c r="K871">
        <f>_xlfn.IFNA(VLOOKUP(A871,'TY1'!A:C,3,FALSE),K870)</f>
        <v>137.21875</v>
      </c>
      <c r="L871">
        <f>_xlfn.IFNA(VLOOKUP(A871,'RX1'!A:B,2,FALSE),L870)</f>
        <v>169.49</v>
      </c>
    </row>
    <row r="872" spans="1:12" x14ac:dyDescent="0.35">
      <c r="A872" s="3">
        <v>44407</v>
      </c>
      <c r="B872" s="2">
        <f t="shared" si="40"/>
        <v>6.3062875131506475</v>
      </c>
      <c r="C872" s="2">
        <f t="shared" si="40"/>
        <v>1.6190277822894044</v>
      </c>
      <c r="D872" s="2">
        <f t="shared" si="40"/>
        <v>4.2931298450467201</v>
      </c>
      <c r="E872" s="2">
        <f t="shared" si="40"/>
        <v>4.9175829800601827</v>
      </c>
      <c r="F872" s="2">
        <f t="shared" si="41"/>
        <v>5.131317825851867</v>
      </c>
      <c r="G872" s="2">
        <f t="shared" si="42"/>
        <v>4.9603299492185196</v>
      </c>
      <c r="H872">
        <v>548.00670000000002</v>
      </c>
      <c r="I872">
        <f>_xlfn.IFNA(VLOOKUP(A872,'AGGG LN'!A:B,2,FALSE),I871)</f>
        <v>5.0481800000000003</v>
      </c>
      <c r="J872">
        <f>_xlfn.IFNA(VLOOKUP(A872,BNDW!A:B,2,FALSE),J871)</f>
        <v>73.1952</v>
      </c>
      <c r="K872">
        <f>_xlfn.IFNA(VLOOKUP(A872,'TY1'!A:C,3,FALSE),K871)</f>
        <v>136.671875</v>
      </c>
      <c r="L872">
        <f>_xlfn.IFNA(VLOOKUP(A872,'RX1'!A:B,2,FALSE),L871)</f>
        <v>169.24</v>
      </c>
    </row>
    <row r="873" spans="1:12" x14ac:dyDescent="0.35">
      <c r="A873" s="3">
        <v>44406</v>
      </c>
      <c r="B873" s="2">
        <f t="shared" si="40"/>
        <v>6.3064728951594526</v>
      </c>
      <c r="C873" s="2">
        <f t="shared" si="40"/>
        <v>1.6201443929775858</v>
      </c>
      <c r="D873" s="2">
        <f t="shared" si="40"/>
        <v>4.2925121274661331</v>
      </c>
      <c r="E873" s="2">
        <f t="shared" si="40"/>
        <v>4.9158666343101629</v>
      </c>
      <c r="F873" s="2">
        <f t="shared" si="41"/>
        <v>5.1305493907615931</v>
      </c>
      <c r="G873" s="2">
        <f t="shared" si="42"/>
        <v>4.9588031856004493</v>
      </c>
      <c r="H873">
        <v>548.10829999999999</v>
      </c>
      <c r="I873">
        <f>_xlfn.IFNA(VLOOKUP(A873,'AGGG LN'!A:B,2,FALSE),I872)</f>
        <v>5.05382</v>
      </c>
      <c r="J873">
        <f>_xlfn.IFNA(VLOOKUP(A873,BNDW!A:B,2,FALSE),J872)</f>
        <v>73.150000000000006</v>
      </c>
      <c r="K873">
        <f>_xlfn.IFNA(VLOOKUP(A873,'TY1'!A:C,3,FALSE),K872)</f>
        <v>136.4375</v>
      </c>
      <c r="L873">
        <f>_xlfn.IFNA(VLOOKUP(A873,'RX1'!A:B,2,FALSE),L872)</f>
        <v>169.11</v>
      </c>
    </row>
    <row r="874" spans="1:12" x14ac:dyDescent="0.35">
      <c r="A874" s="3">
        <v>44405</v>
      </c>
      <c r="B874" s="2">
        <f t="shared" si="40"/>
        <v>6.303126539220461</v>
      </c>
      <c r="C874" s="2">
        <f t="shared" si="40"/>
        <v>1.6162307885216918</v>
      </c>
      <c r="D874" s="2">
        <f t="shared" si="40"/>
        <v>4.2922660274662583</v>
      </c>
      <c r="E874" s="2">
        <f t="shared" si="40"/>
        <v>4.9162101392084852</v>
      </c>
      <c r="F874" s="2">
        <f t="shared" si="41"/>
        <v>5.1303719756985888</v>
      </c>
      <c r="G874" s="2">
        <f t="shared" si="42"/>
        <v>4.9590425065065062</v>
      </c>
      <c r="H874">
        <v>546.27719999999999</v>
      </c>
      <c r="I874">
        <f>_xlfn.IFNA(VLOOKUP(A874,'AGGG LN'!A:B,2,FALSE),I873)</f>
        <v>5.0340800000000003</v>
      </c>
      <c r="J874">
        <f>_xlfn.IFNA(VLOOKUP(A874,BNDW!A:B,2,FALSE),J873)</f>
        <v>73.132000000000005</v>
      </c>
      <c r="K874">
        <f>_xlfn.IFNA(VLOOKUP(A874,'TY1'!A:C,3,FALSE),K873)</f>
        <v>136.484375</v>
      </c>
      <c r="L874">
        <f>_xlfn.IFNA(VLOOKUP(A874,'RX1'!A:B,2,FALSE),L873)</f>
        <v>169.08</v>
      </c>
    </row>
    <row r="875" spans="1:12" x14ac:dyDescent="0.35">
      <c r="A875" s="3">
        <v>44404</v>
      </c>
      <c r="B875" s="2">
        <f t="shared" si="40"/>
        <v>6.3039686140238409</v>
      </c>
      <c r="C875" s="2">
        <f t="shared" si="40"/>
        <v>1.6175370258907151</v>
      </c>
      <c r="D875" s="2">
        <f t="shared" si="40"/>
        <v>4.2923890850368469</v>
      </c>
      <c r="E875" s="2">
        <f t="shared" si="40"/>
        <v>4.9176972984369867</v>
      </c>
      <c r="F875" s="2">
        <f t="shared" si="41"/>
        <v>5.1294844279346368</v>
      </c>
      <c r="G875" s="2">
        <f t="shared" si="42"/>
        <v>4.9600547243365174</v>
      </c>
      <c r="H875">
        <v>546.73739999999998</v>
      </c>
      <c r="I875">
        <f>_xlfn.IFNA(VLOOKUP(A875,'AGGG LN'!A:B,2,FALSE),I874)</f>
        <v>5.0406599999999999</v>
      </c>
      <c r="J875">
        <f>_xlfn.IFNA(VLOOKUP(A875,BNDW!A:B,2,FALSE),J874)</f>
        <v>73.141000000000005</v>
      </c>
      <c r="K875">
        <f>_xlfn.IFNA(VLOOKUP(A875,'TY1'!A:C,3,FALSE),K874)</f>
        <v>136.6875</v>
      </c>
      <c r="L875">
        <f>_xlfn.IFNA(VLOOKUP(A875,'RX1'!A:B,2,FALSE),L874)</f>
        <v>168.93</v>
      </c>
    </row>
    <row r="876" spans="1:12" x14ac:dyDescent="0.35">
      <c r="A876" s="3">
        <v>44403</v>
      </c>
      <c r="B876" s="2">
        <f t="shared" si="40"/>
        <v>6.3018320361525202</v>
      </c>
      <c r="C876" s="2">
        <f t="shared" si="40"/>
        <v>1.6156704497604009</v>
      </c>
      <c r="D876" s="2">
        <f t="shared" si="40"/>
        <v>4.2906607907392154</v>
      </c>
      <c r="E876" s="2">
        <f t="shared" si="40"/>
        <v>4.9157521064511354</v>
      </c>
      <c r="F876" s="2">
        <f t="shared" si="41"/>
        <v>5.1269357497924162</v>
      </c>
      <c r="G876" s="2">
        <f t="shared" si="42"/>
        <v>4.9579888351193917</v>
      </c>
      <c r="H876">
        <v>545.57050000000004</v>
      </c>
      <c r="I876">
        <f>_xlfn.IFNA(VLOOKUP(A876,'AGGG LN'!A:B,2,FALSE),I875)</f>
        <v>5.0312599999999996</v>
      </c>
      <c r="J876">
        <f>_xlfn.IFNA(VLOOKUP(A876,BNDW!A:B,2,FALSE),J875)</f>
        <v>73.014700000000005</v>
      </c>
      <c r="K876">
        <f>_xlfn.IFNA(VLOOKUP(A876,'TY1'!A:C,3,FALSE),K875)</f>
        <v>136.421875</v>
      </c>
      <c r="L876">
        <f>_xlfn.IFNA(VLOOKUP(A876,'RX1'!A:B,2,FALSE),L875)</f>
        <v>168.5</v>
      </c>
    </row>
    <row r="877" spans="1:12" x14ac:dyDescent="0.35">
      <c r="A877" s="3">
        <v>44400</v>
      </c>
      <c r="B877" s="2">
        <f t="shared" si="40"/>
        <v>6.3001597271642469</v>
      </c>
      <c r="C877" s="2">
        <f t="shared" si="40"/>
        <v>1.6130493832158357</v>
      </c>
      <c r="D877" s="2">
        <f t="shared" si="40"/>
        <v>4.2911550895398909</v>
      </c>
      <c r="E877" s="2">
        <f t="shared" si="40"/>
        <v>4.9152938638036394</v>
      </c>
      <c r="F877" s="2">
        <f t="shared" si="41"/>
        <v>5.1268170483856652</v>
      </c>
      <c r="G877" s="2">
        <f t="shared" si="42"/>
        <v>4.9575985007200449</v>
      </c>
      <c r="H877">
        <v>544.65890000000002</v>
      </c>
      <c r="I877">
        <f>_xlfn.IFNA(VLOOKUP(A877,'AGGG LN'!A:B,2,FALSE),I876)</f>
        <v>5.0180899999999999</v>
      </c>
      <c r="J877">
        <f>_xlfn.IFNA(VLOOKUP(A877,BNDW!A:B,2,FALSE),J876)</f>
        <v>73.050799999999995</v>
      </c>
      <c r="K877">
        <f>_xlfn.IFNA(VLOOKUP(A877,'TY1'!A:C,3,FALSE),K876)</f>
        <v>136.359375</v>
      </c>
      <c r="L877">
        <f>_xlfn.IFNA(VLOOKUP(A877,'RX1'!A:B,2,FALSE),L876)</f>
        <v>168.48</v>
      </c>
    </row>
    <row r="878" spans="1:12" x14ac:dyDescent="0.35">
      <c r="A878" s="3">
        <v>44399</v>
      </c>
      <c r="B878" s="2">
        <f t="shared" si="40"/>
        <v>6.3019597841668951</v>
      </c>
      <c r="C878" s="2">
        <f t="shared" si="40"/>
        <v>1.6145468396124272</v>
      </c>
      <c r="D878" s="2">
        <f t="shared" si="40"/>
        <v>4.2905375202919167</v>
      </c>
      <c r="E878" s="2">
        <f t="shared" si="40"/>
        <v>4.9160956506858344</v>
      </c>
      <c r="F878" s="2">
        <f t="shared" si="41"/>
        <v>5.1275883557898894</v>
      </c>
      <c r="G878" s="2">
        <f t="shared" si="42"/>
        <v>4.9583941917066454</v>
      </c>
      <c r="H878">
        <v>545.64020000000005</v>
      </c>
      <c r="I878">
        <f>_xlfn.IFNA(VLOOKUP(A878,'AGGG LN'!A:B,2,FALSE),I877)</f>
        <v>5.0256100000000004</v>
      </c>
      <c r="J878">
        <f>_xlfn.IFNA(VLOOKUP(A878,BNDW!A:B,2,FALSE),J877)</f>
        <v>73.005700000000004</v>
      </c>
      <c r="K878">
        <f>_xlfn.IFNA(VLOOKUP(A878,'TY1'!A:C,3,FALSE),K877)</f>
        <v>136.46875</v>
      </c>
      <c r="L878">
        <f>_xlfn.IFNA(VLOOKUP(A878,'RX1'!A:B,2,FALSE),L877)</f>
        <v>168.61</v>
      </c>
    </row>
    <row r="879" spans="1:12" x14ac:dyDescent="0.35">
      <c r="A879" s="3">
        <v>44398</v>
      </c>
      <c r="B879" s="2">
        <f t="shared" si="40"/>
        <v>6.2992697837138092</v>
      </c>
      <c r="C879" s="2">
        <f t="shared" si="40"/>
        <v>1.6119248175205922</v>
      </c>
      <c r="D879" s="2">
        <f t="shared" si="40"/>
        <v>4.2897948367861858</v>
      </c>
      <c r="E879" s="2">
        <f t="shared" si="40"/>
        <v>4.9150646637109556</v>
      </c>
      <c r="F879" s="2">
        <f t="shared" si="41"/>
        <v>5.1251537475388478</v>
      </c>
      <c r="G879" s="2">
        <f t="shared" si="42"/>
        <v>4.9570824804765339</v>
      </c>
      <c r="H879">
        <v>544.17439999999999</v>
      </c>
      <c r="I879">
        <f>_xlfn.IFNA(VLOOKUP(A879,'AGGG LN'!A:B,2,FALSE),I878)</f>
        <v>5.0124500000000003</v>
      </c>
      <c r="J879">
        <f>_xlfn.IFNA(VLOOKUP(A879,BNDW!A:B,2,FALSE),J878)</f>
        <v>72.951499999999996</v>
      </c>
      <c r="K879">
        <f>_xlfn.IFNA(VLOOKUP(A879,'TY1'!A:C,3,FALSE),K878)</f>
        <v>136.328125</v>
      </c>
      <c r="L879">
        <f>_xlfn.IFNA(VLOOKUP(A879,'RX1'!A:B,2,FALSE),L878)</f>
        <v>168.2</v>
      </c>
    </row>
    <row r="880" spans="1:12" x14ac:dyDescent="0.35">
      <c r="A880" s="3">
        <v>44397</v>
      </c>
      <c r="B880" s="2">
        <f t="shared" si="40"/>
        <v>6.3006292686522194</v>
      </c>
      <c r="C880" s="2">
        <f t="shared" si="40"/>
        <v>1.6139855562092913</v>
      </c>
      <c r="D880" s="2">
        <f t="shared" si="40"/>
        <v>4.291772277631468</v>
      </c>
      <c r="E880" s="2">
        <f t="shared" si="40"/>
        <v>4.9191822493066919</v>
      </c>
      <c r="F880" s="2">
        <f t="shared" si="41"/>
        <v>5.1270544371108162</v>
      </c>
      <c r="G880" s="2">
        <f t="shared" si="42"/>
        <v>4.9607566868675175</v>
      </c>
      <c r="H880">
        <v>544.91470000000004</v>
      </c>
      <c r="I880">
        <f>_xlfn.IFNA(VLOOKUP(A880,'AGGG LN'!A:B,2,FALSE),I879)</f>
        <v>5.0227899999999996</v>
      </c>
      <c r="J880">
        <f>_xlfn.IFNA(VLOOKUP(A880,BNDW!A:B,2,FALSE),J879)</f>
        <v>73.0959</v>
      </c>
      <c r="K880">
        <f>_xlfn.IFNA(VLOOKUP(A880,'TY1'!A:C,3,FALSE),K879)</f>
        <v>136.890625</v>
      </c>
      <c r="L880">
        <f>_xlfn.IFNA(VLOOKUP(A880,'RX1'!A:B,2,FALSE),L879)</f>
        <v>168.52</v>
      </c>
    </row>
    <row r="881" spans="1:12" x14ac:dyDescent="0.35">
      <c r="A881" s="3">
        <v>44396</v>
      </c>
      <c r="B881" s="2">
        <f t="shared" si="40"/>
        <v>6.302217063487161</v>
      </c>
      <c r="C881" s="2">
        <f t="shared" si="40"/>
        <v>1.6156704497604009</v>
      </c>
      <c r="D881" s="2">
        <f t="shared" si="40"/>
        <v>4.2918338386969861</v>
      </c>
      <c r="E881" s="2">
        <f t="shared" si="40"/>
        <v>4.9192963850141718</v>
      </c>
      <c r="F881" s="2">
        <f t="shared" si="41"/>
        <v>5.125094292739341</v>
      </c>
      <c r="G881" s="2">
        <f t="shared" si="42"/>
        <v>4.9604559665592056</v>
      </c>
      <c r="H881">
        <v>545.78060000000005</v>
      </c>
      <c r="I881">
        <f>_xlfn.IFNA(VLOOKUP(A881,'AGGG LN'!A:B,2,FALSE),I880)</f>
        <v>5.0312599999999996</v>
      </c>
      <c r="J881">
        <f>_xlfn.IFNA(VLOOKUP(A881,BNDW!A:B,2,FALSE),J880)</f>
        <v>73.100399999999993</v>
      </c>
      <c r="K881">
        <f>_xlfn.IFNA(VLOOKUP(A881,'TY1'!A:C,3,FALSE),K880)</f>
        <v>136.90625</v>
      </c>
      <c r="L881">
        <f>_xlfn.IFNA(VLOOKUP(A881,'RX1'!A:B,2,FALSE),L880)</f>
        <v>168.19</v>
      </c>
    </row>
    <row r="882" spans="1:12" x14ac:dyDescent="0.35">
      <c r="A882" s="3">
        <v>44393</v>
      </c>
      <c r="B882" s="2">
        <f t="shared" si="40"/>
        <v>6.2993533931190155</v>
      </c>
      <c r="C882" s="2">
        <f t="shared" si="40"/>
        <v>1.6118310466028754</v>
      </c>
      <c r="D882" s="2">
        <f t="shared" si="40"/>
        <v>4.2883723331460919</v>
      </c>
      <c r="E882" s="2">
        <f t="shared" si="40"/>
        <v>4.9126548857360524</v>
      </c>
      <c r="F882" s="2">
        <f t="shared" si="41"/>
        <v>5.1212221287256634</v>
      </c>
      <c r="G882" s="2">
        <f t="shared" si="42"/>
        <v>4.9543683343339744</v>
      </c>
      <c r="H882">
        <v>544.21990000000005</v>
      </c>
      <c r="I882">
        <f>_xlfn.IFNA(VLOOKUP(A882,'AGGG LN'!A:B,2,FALSE),I881)</f>
        <v>5.0119800000000003</v>
      </c>
      <c r="J882">
        <f>_xlfn.IFNA(VLOOKUP(A882,BNDW!A:B,2,FALSE),J881)</f>
        <v>72.847800000000007</v>
      </c>
      <c r="K882">
        <f>_xlfn.IFNA(VLOOKUP(A882,'TY1'!A:C,3,FALSE),K881)</f>
        <v>136</v>
      </c>
      <c r="L882">
        <f>_xlfn.IFNA(VLOOKUP(A882,'RX1'!A:B,2,FALSE),L881)</f>
        <v>167.54</v>
      </c>
    </row>
    <row r="883" spans="1:12" x14ac:dyDescent="0.35">
      <c r="A883" s="3">
        <v>44392</v>
      </c>
      <c r="B883" s="2">
        <f t="shared" si="40"/>
        <v>6.2998515969685389</v>
      </c>
      <c r="C883" s="2">
        <f t="shared" si="40"/>
        <v>1.6120185796461486</v>
      </c>
      <c r="D883" s="2">
        <f t="shared" si="40"/>
        <v>4.2878148514111505</v>
      </c>
      <c r="E883" s="2">
        <f t="shared" si="40"/>
        <v>4.912769768842618</v>
      </c>
      <c r="F883" s="2">
        <f t="shared" si="41"/>
        <v>5.1194896990083381</v>
      </c>
      <c r="G883" s="2">
        <f t="shared" si="42"/>
        <v>4.9541137548757623</v>
      </c>
      <c r="H883">
        <v>544.49109999999996</v>
      </c>
      <c r="I883">
        <f>_xlfn.IFNA(VLOOKUP(A883,'AGGG LN'!A:B,2,FALSE),I882)</f>
        <v>5.0129200000000003</v>
      </c>
      <c r="J883">
        <f>_xlfn.IFNA(VLOOKUP(A883,BNDW!A:B,2,FALSE),J882)</f>
        <v>72.807199999999995</v>
      </c>
      <c r="K883">
        <f>_xlfn.IFNA(VLOOKUP(A883,'TY1'!A:C,3,FALSE),K882)</f>
        <v>136.015625</v>
      </c>
      <c r="L883">
        <f>_xlfn.IFNA(VLOOKUP(A883,'RX1'!A:B,2,FALSE),L882)</f>
        <v>167.25</v>
      </c>
    </row>
    <row r="884" spans="1:12" x14ac:dyDescent="0.35">
      <c r="A884" s="3">
        <v>44391</v>
      </c>
      <c r="B884" s="2">
        <f t="shared" si="40"/>
        <v>6.2987911461233859</v>
      </c>
      <c r="C884" s="2">
        <f t="shared" si="40"/>
        <v>1.6117372668913488</v>
      </c>
      <c r="D884" s="2">
        <f t="shared" si="40"/>
        <v>4.286015334141851</v>
      </c>
      <c r="E884" s="2">
        <f t="shared" si="40"/>
        <v>4.910239286700973</v>
      </c>
      <c r="F884" s="2">
        <f t="shared" si="41"/>
        <v>5.1180536908635261</v>
      </c>
      <c r="G884" s="2">
        <f t="shared" si="42"/>
        <v>4.9518021675334838</v>
      </c>
      <c r="H884">
        <v>543.91399999999999</v>
      </c>
      <c r="I884">
        <f>_xlfn.IFNA(VLOOKUP(A884,'AGGG LN'!A:B,2,FALSE),I883)</f>
        <v>5.0115100000000004</v>
      </c>
      <c r="J884">
        <f>_xlfn.IFNA(VLOOKUP(A884,BNDW!A:B,2,FALSE),J883)</f>
        <v>72.676299999999998</v>
      </c>
      <c r="K884">
        <f>_xlfn.IFNA(VLOOKUP(A884,'TY1'!A:C,3,FALSE),K883)</f>
        <v>135.671875</v>
      </c>
      <c r="L884">
        <f>_xlfn.IFNA(VLOOKUP(A884,'RX1'!A:B,2,FALSE),L883)</f>
        <v>167.01</v>
      </c>
    </row>
    <row r="885" spans="1:12" x14ac:dyDescent="0.35">
      <c r="A885" s="3">
        <v>44390</v>
      </c>
      <c r="B885" s="2">
        <f t="shared" si="40"/>
        <v>6.2967341114304807</v>
      </c>
      <c r="C885" s="2">
        <f t="shared" si="40"/>
        <v>1.6111783969118716</v>
      </c>
      <c r="D885" s="2">
        <f t="shared" si="40"/>
        <v>4.2830940267920399</v>
      </c>
      <c r="E885" s="2">
        <f t="shared" si="40"/>
        <v>4.9067782772470672</v>
      </c>
      <c r="F885" s="2">
        <f t="shared" si="41"/>
        <v>5.1167355360890818</v>
      </c>
      <c r="G885" s="2">
        <f t="shared" si="42"/>
        <v>4.9487697290154706</v>
      </c>
      <c r="H885">
        <v>542.79629999999997</v>
      </c>
      <c r="I885">
        <f>_xlfn.IFNA(VLOOKUP(A885,'AGGG LN'!A:B,2,FALSE),I884)</f>
        <v>5.0087099999999998</v>
      </c>
      <c r="J885">
        <f>_xlfn.IFNA(VLOOKUP(A885,BNDW!A:B,2,FALSE),J884)</f>
        <v>72.464299999999994</v>
      </c>
      <c r="K885">
        <f>_xlfn.IFNA(VLOOKUP(A885,'TY1'!A:C,3,FALSE),K884)</f>
        <v>135.203125</v>
      </c>
      <c r="L885">
        <f>_xlfn.IFNA(VLOOKUP(A885,'RX1'!A:B,2,FALSE),L884)</f>
        <v>166.79</v>
      </c>
    </row>
    <row r="886" spans="1:12" x14ac:dyDescent="0.35">
      <c r="A886" s="3">
        <v>44389</v>
      </c>
      <c r="B886" s="2">
        <f t="shared" si="40"/>
        <v>6.2985978983755873</v>
      </c>
      <c r="C886" s="2">
        <f t="shared" si="40"/>
        <v>1.6109907062255706</v>
      </c>
      <c r="D886" s="2">
        <f t="shared" si="40"/>
        <v>4.2852086937688494</v>
      </c>
      <c r="E886" s="2">
        <f t="shared" si="40"/>
        <v>4.909893724294724</v>
      </c>
      <c r="F886" s="2">
        <f t="shared" si="41"/>
        <v>5.1163157585650021</v>
      </c>
      <c r="G886" s="2">
        <f t="shared" si="42"/>
        <v>4.9511781311487795</v>
      </c>
      <c r="H886">
        <v>543.80889999999999</v>
      </c>
      <c r="I886">
        <f>_xlfn.IFNA(VLOOKUP(A886,'AGGG LN'!A:B,2,FALSE),I885)</f>
        <v>5.0077699999999998</v>
      </c>
      <c r="J886">
        <f>_xlfn.IFNA(VLOOKUP(A886,BNDW!A:B,2,FALSE),J885)</f>
        <v>72.617699999999999</v>
      </c>
      <c r="K886">
        <f>_xlfn.IFNA(VLOOKUP(A886,'TY1'!A:C,3,FALSE),K885)</f>
        <v>135.625</v>
      </c>
      <c r="L886">
        <f>_xlfn.IFNA(VLOOKUP(A886,'RX1'!A:B,2,FALSE),L885)</f>
        <v>166.72</v>
      </c>
    </row>
    <row r="887" spans="1:12" x14ac:dyDescent="0.35">
      <c r="A887" s="3">
        <v>44386</v>
      </c>
      <c r="B887" s="2">
        <f t="shared" si="40"/>
        <v>6.2977672986302542</v>
      </c>
      <c r="C887" s="2">
        <f t="shared" si="40"/>
        <v>1.6118310466028754</v>
      </c>
      <c r="D887" s="2">
        <f t="shared" si="40"/>
        <v>4.2842139512176578</v>
      </c>
      <c r="E887" s="2">
        <f t="shared" si="40"/>
        <v>4.9100089250321357</v>
      </c>
      <c r="F887" s="2">
        <f t="shared" si="41"/>
        <v>5.1154156414890162</v>
      </c>
      <c r="G887" s="2">
        <f t="shared" si="42"/>
        <v>4.9510902683235116</v>
      </c>
      <c r="H887">
        <v>543.35739999999998</v>
      </c>
      <c r="I887">
        <f>_xlfn.IFNA(VLOOKUP(A887,'AGGG LN'!A:B,2,FALSE),I886)</f>
        <v>5.0119800000000003</v>
      </c>
      <c r="J887">
        <f>_xlfn.IFNA(VLOOKUP(A887,BNDW!A:B,2,FALSE),J886)</f>
        <v>72.545500000000004</v>
      </c>
      <c r="K887">
        <f>_xlfn.IFNA(VLOOKUP(A887,'TY1'!A:C,3,FALSE),K886)</f>
        <v>135.640625</v>
      </c>
      <c r="L887">
        <f>_xlfn.IFNA(VLOOKUP(A887,'RX1'!A:B,2,FALSE),L886)</f>
        <v>166.57</v>
      </c>
    </row>
    <row r="888" spans="1:12" x14ac:dyDescent="0.35">
      <c r="A888" s="3">
        <v>44385</v>
      </c>
      <c r="B888" s="2">
        <f t="shared" si="40"/>
        <v>6.3002702489483502</v>
      </c>
      <c r="C888" s="2">
        <f t="shared" si="40"/>
        <v>1.613041412023724</v>
      </c>
      <c r="D888" s="2">
        <f t="shared" si="40"/>
        <v>4.2867003297395474</v>
      </c>
      <c r="E888" s="2">
        <f t="shared" si="40"/>
        <v>4.9134587904592202</v>
      </c>
      <c r="F888" s="2">
        <f t="shared" si="41"/>
        <v>5.1180536908635261</v>
      </c>
      <c r="G888" s="2">
        <f t="shared" si="42"/>
        <v>4.9543777705400815</v>
      </c>
      <c r="H888">
        <v>544.71910000000003</v>
      </c>
      <c r="I888">
        <f>_xlfn.IFNA(VLOOKUP(A888,'AGGG LN'!A:B,2,FALSE),I887)</f>
        <v>5.0180499999999997</v>
      </c>
      <c r="J888">
        <f>_xlfn.IFNA(VLOOKUP(A888,BNDW!A:B,2,FALSE),J887)</f>
        <v>72.726100000000002</v>
      </c>
      <c r="K888">
        <f>_xlfn.IFNA(VLOOKUP(A888,'TY1'!A:C,3,FALSE),K887)</f>
        <v>136.109375</v>
      </c>
      <c r="L888">
        <f>_xlfn.IFNA(VLOOKUP(A888,'RX1'!A:B,2,FALSE),L887)</f>
        <v>167.01</v>
      </c>
    </row>
    <row r="889" spans="1:12" x14ac:dyDescent="0.35">
      <c r="A889" s="3">
        <v>44384</v>
      </c>
      <c r="B889" s="2">
        <f t="shared" si="40"/>
        <v>6.2971905321057511</v>
      </c>
      <c r="C889" s="2">
        <f t="shared" si="40"/>
        <v>1.610057720313506</v>
      </c>
      <c r="D889" s="2">
        <f t="shared" si="40"/>
        <v>4.2865738196976446</v>
      </c>
      <c r="E889" s="2">
        <f t="shared" si="40"/>
        <v>4.9109300534795342</v>
      </c>
      <c r="F889" s="2">
        <f t="shared" si="41"/>
        <v>5.1161357999549963</v>
      </c>
      <c r="G889" s="2">
        <f t="shared" si="42"/>
        <v>4.9519712027746268</v>
      </c>
      <c r="H889">
        <v>543.04409999999996</v>
      </c>
      <c r="I889">
        <f>_xlfn.IFNA(VLOOKUP(A889,'AGGG LN'!A:B,2,FALSE),I888)</f>
        <v>5.0030999999999999</v>
      </c>
      <c r="J889">
        <f>_xlfn.IFNA(VLOOKUP(A889,BNDW!A:B,2,FALSE),J888)</f>
        <v>72.716899999999995</v>
      </c>
      <c r="K889">
        <f>_xlfn.IFNA(VLOOKUP(A889,'TY1'!A:C,3,FALSE),K888)</f>
        <v>135.765625</v>
      </c>
      <c r="L889">
        <f>_xlfn.IFNA(VLOOKUP(A889,'RX1'!A:B,2,FALSE),L888)</f>
        <v>166.69</v>
      </c>
    </row>
    <row r="890" spans="1:12" x14ac:dyDescent="0.35">
      <c r="A890" s="3">
        <v>44383</v>
      </c>
      <c r="B890" s="2">
        <f t="shared" si="40"/>
        <v>6.2966502827324415</v>
      </c>
      <c r="C890" s="2">
        <f t="shared" si="40"/>
        <v>1.6093099042414014</v>
      </c>
      <c r="D890" s="2">
        <f t="shared" si="40"/>
        <v>4.2845874401251756</v>
      </c>
      <c r="E890" s="2">
        <f t="shared" si="40"/>
        <v>4.9085102792965776</v>
      </c>
      <c r="F890" s="2">
        <f t="shared" si="41"/>
        <v>5.1136129730522883</v>
      </c>
      <c r="G890" s="2">
        <f t="shared" si="42"/>
        <v>4.9495308180477195</v>
      </c>
      <c r="H890">
        <v>542.75080000000003</v>
      </c>
      <c r="I890">
        <f>_xlfn.IFNA(VLOOKUP(A890,'AGGG LN'!A:B,2,FALSE),I889)</f>
        <v>4.9993600000000002</v>
      </c>
      <c r="J890">
        <f>_xlfn.IFNA(VLOOKUP(A890,BNDW!A:B,2,FALSE),J889)</f>
        <v>72.572599999999994</v>
      </c>
      <c r="K890">
        <f>_xlfn.IFNA(VLOOKUP(A890,'TY1'!A:C,3,FALSE),K889)</f>
        <v>135.4375</v>
      </c>
      <c r="L890">
        <f>_xlfn.IFNA(VLOOKUP(A890,'RX1'!A:B,2,FALSE),L889)</f>
        <v>166.27</v>
      </c>
    </row>
    <row r="891" spans="1:12" x14ac:dyDescent="0.35">
      <c r="A891" s="3">
        <v>44382</v>
      </c>
      <c r="B891" s="2">
        <f t="shared" si="40"/>
        <v>6.2945670487420253</v>
      </c>
      <c r="C891" s="2">
        <f t="shared" si="40"/>
        <v>1.6075341013352626</v>
      </c>
      <c r="D891" s="2">
        <f t="shared" si="40"/>
        <v>4.2845874401251756</v>
      </c>
      <c r="E891" s="2">
        <f t="shared" si="40"/>
        <v>4.9085102792965776</v>
      </c>
      <c r="F891" s="2">
        <f t="shared" si="41"/>
        <v>5.1081853876621048</v>
      </c>
      <c r="G891" s="2">
        <f t="shared" si="42"/>
        <v>4.9484453009696834</v>
      </c>
      <c r="H891">
        <v>541.62130000000002</v>
      </c>
      <c r="I891">
        <f>_xlfn.IFNA(VLOOKUP(A891,'AGGG LN'!A:B,2,FALSE),I890)</f>
        <v>4.9904900000000003</v>
      </c>
      <c r="J891">
        <f>_xlfn.IFNA(VLOOKUP(A891,BNDW!A:B,2,FALSE),J890)</f>
        <v>72.572599999999994</v>
      </c>
      <c r="K891">
        <f>_xlfn.IFNA(VLOOKUP(A891,'TY1'!A:C,3,FALSE),K890)</f>
        <v>135.4375</v>
      </c>
      <c r="L891">
        <f>_xlfn.IFNA(VLOOKUP(A891,'RX1'!A:B,2,FALSE),L890)</f>
        <v>165.37</v>
      </c>
    </row>
    <row r="892" spans="1:12" x14ac:dyDescent="0.35">
      <c r="A892" s="3">
        <v>44379</v>
      </c>
      <c r="B892" s="2">
        <f t="shared" si="40"/>
        <v>6.2933205678748987</v>
      </c>
      <c r="C892" s="2">
        <f t="shared" si="40"/>
        <v>1.6072535284034992</v>
      </c>
      <c r="D892" s="2">
        <f t="shared" si="40"/>
        <v>4.2821593369629865</v>
      </c>
      <c r="E892" s="2">
        <f t="shared" si="40"/>
        <v>4.904464264875851</v>
      </c>
      <c r="F892" s="2">
        <f t="shared" si="41"/>
        <v>5.1105409590711179</v>
      </c>
      <c r="G892" s="2">
        <f t="shared" si="42"/>
        <v>4.9456796037149049</v>
      </c>
      <c r="H892">
        <v>540.94659999999999</v>
      </c>
      <c r="I892">
        <f>_xlfn.IFNA(VLOOKUP(A892,'AGGG LN'!A:B,2,FALSE),I891)</f>
        <v>4.98909</v>
      </c>
      <c r="J892">
        <f>_xlfn.IFNA(VLOOKUP(A892,BNDW!A:B,2,FALSE),J891)</f>
        <v>72.396600000000007</v>
      </c>
      <c r="K892">
        <f>_xlfn.IFNA(VLOOKUP(A892,'TY1'!A:C,3,FALSE),K891)</f>
        <v>134.890625</v>
      </c>
      <c r="L892">
        <f>_xlfn.IFNA(VLOOKUP(A892,'RX1'!A:B,2,FALSE),L891)</f>
        <v>165.76</v>
      </c>
    </row>
    <row r="893" spans="1:12" x14ac:dyDescent="0.35">
      <c r="A893" s="3">
        <v>44378</v>
      </c>
      <c r="B893" s="2">
        <f t="shared" si="40"/>
        <v>6.2922192985295347</v>
      </c>
      <c r="C893" s="2">
        <f t="shared" si="40"/>
        <v>1.6057531319612752</v>
      </c>
      <c r="D893" s="2">
        <f t="shared" si="40"/>
        <v>4.2802098326394207</v>
      </c>
      <c r="E893" s="2">
        <f t="shared" si="40"/>
        <v>4.9014480212898031</v>
      </c>
      <c r="F893" s="2">
        <f t="shared" si="41"/>
        <v>5.1072173919425001</v>
      </c>
      <c r="G893" s="2">
        <f t="shared" si="42"/>
        <v>4.9426018954203421</v>
      </c>
      <c r="H893">
        <v>540.35119999999995</v>
      </c>
      <c r="I893">
        <f>_xlfn.IFNA(VLOOKUP(A893,'AGGG LN'!A:B,2,FALSE),I892)</f>
        <v>4.9816099999999999</v>
      </c>
      <c r="J893">
        <f>_xlfn.IFNA(VLOOKUP(A893,BNDW!A:B,2,FALSE),J892)</f>
        <v>72.255600000000001</v>
      </c>
      <c r="K893">
        <f>_xlfn.IFNA(VLOOKUP(A893,'TY1'!A:C,3,FALSE),K892)</f>
        <v>134.484375</v>
      </c>
      <c r="L893">
        <f>_xlfn.IFNA(VLOOKUP(A893,'RX1'!A:B,2,FALSE),L892)</f>
        <v>165.21</v>
      </c>
    </row>
    <row r="894" spans="1:12" x14ac:dyDescent="0.35">
      <c r="A894" s="3">
        <v>44377</v>
      </c>
      <c r="B894" s="2">
        <f t="shared" si="40"/>
        <v>6.2930652420608579</v>
      </c>
      <c r="C894" s="2">
        <f t="shared" si="40"/>
        <v>1.606784394968537</v>
      </c>
      <c r="D894" s="2">
        <f t="shared" si="40"/>
        <v>4.2804935074337731</v>
      </c>
      <c r="E894" s="2">
        <f t="shared" si="40"/>
        <v>4.9031892719474079</v>
      </c>
      <c r="F894" s="2">
        <f t="shared" si="41"/>
        <v>5.1076410053713284</v>
      </c>
      <c r="G894" s="2">
        <f t="shared" si="42"/>
        <v>4.944079618632192</v>
      </c>
      <c r="H894">
        <v>540.80849999999998</v>
      </c>
      <c r="I894">
        <f>_xlfn.IFNA(VLOOKUP(A894,'AGGG LN'!A:B,2,FALSE),I893)</f>
        <v>4.9867499999999998</v>
      </c>
      <c r="J894">
        <f>_xlfn.IFNA(VLOOKUP(A894,BNDW!A:B,2,FALSE),J893)</f>
        <v>72.2761</v>
      </c>
      <c r="K894">
        <f>_xlfn.IFNA(VLOOKUP(A894,'TY1'!A:C,3,FALSE),K893)</f>
        <v>134.71875</v>
      </c>
      <c r="L894">
        <f>_xlfn.IFNA(VLOOKUP(A894,'RX1'!A:B,2,FALSE),L893)</f>
        <v>165.28</v>
      </c>
    </row>
    <row r="895" spans="1:12" x14ac:dyDescent="0.35">
      <c r="A895" s="3">
        <v>44376</v>
      </c>
      <c r="B895" s="2">
        <f t="shared" si="40"/>
        <v>6.2936329343938917</v>
      </c>
      <c r="C895" s="2">
        <f t="shared" si="40"/>
        <v>1.6080008803979795</v>
      </c>
      <c r="D895" s="2">
        <f t="shared" si="40"/>
        <v>4.2786835271236194</v>
      </c>
      <c r="E895" s="2">
        <f t="shared" si="40"/>
        <v>4.9014480212898031</v>
      </c>
      <c r="F895" s="2">
        <f t="shared" si="41"/>
        <v>5.1043684735131025</v>
      </c>
      <c r="G895" s="2">
        <f t="shared" si="42"/>
        <v>4.9420321117344628</v>
      </c>
      <c r="H895">
        <v>541.11559999999997</v>
      </c>
      <c r="I895">
        <f>_xlfn.IFNA(VLOOKUP(A895,'AGGG LN'!A:B,2,FALSE),I894)</f>
        <v>4.99282</v>
      </c>
      <c r="J895">
        <f>_xlfn.IFNA(VLOOKUP(A895,BNDW!A:B,2,FALSE),J894)</f>
        <v>72.145399999999995</v>
      </c>
      <c r="K895">
        <f>_xlfn.IFNA(VLOOKUP(A895,'TY1'!A:C,3,FALSE),K894)</f>
        <v>134.484375</v>
      </c>
      <c r="L895">
        <f>_xlfn.IFNA(VLOOKUP(A895,'RX1'!A:B,2,FALSE),L894)</f>
        <v>164.74</v>
      </c>
    </row>
    <row r="896" spans="1:12" x14ac:dyDescent="0.35">
      <c r="A896" s="3">
        <v>44375</v>
      </c>
      <c r="B896" s="2">
        <f t="shared" si="40"/>
        <v>6.2942577442416532</v>
      </c>
      <c r="C896" s="2">
        <f t="shared" si="40"/>
        <v>1.6078145955679364</v>
      </c>
      <c r="D896" s="2">
        <f t="shared" si="40"/>
        <v>4.2791200501072497</v>
      </c>
      <c r="E896" s="2">
        <f t="shared" si="40"/>
        <v>4.9014480212898031</v>
      </c>
      <c r="F896" s="2">
        <f t="shared" si="41"/>
        <v>5.105521141460061</v>
      </c>
      <c r="G896" s="2">
        <f t="shared" si="42"/>
        <v>4.9422626453238543</v>
      </c>
      <c r="H896">
        <v>541.4538</v>
      </c>
      <c r="I896">
        <f>_xlfn.IFNA(VLOOKUP(A896,'AGGG LN'!A:B,2,FALSE),I895)</f>
        <v>4.9918899999999997</v>
      </c>
      <c r="J896">
        <f>_xlfn.IFNA(VLOOKUP(A896,BNDW!A:B,2,FALSE),J895)</f>
        <v>72.176900000000003</v>
      </c>
      <c r="K896">
        <f>_xlfn.IFNA(VLOOKUP(A896,'TY1'!A:C,3,FALSE),K895)</f>
        <v>134.484375</v>
      </c>
      <c r="L896">
        <f>_xlfn.IFNA(VLOOKUP(A896,'RX1'!A:B,2,FALSE),L895)</f>
        <v>164.93</v>
      </c>
    </row>
    <row r="897" spans="1:12" x14ac:dyDescent="0.35">
      <c r="A897" s="3">
        <v>44372</v>
      </c>
      <c r="B897" s="2">
        <f t="shared" si="40"/>
        <v>6.2931586164111764</v>
      </c>
      <c r="C897" s="2">
        <f t="shared" si="40"/>
        <v>1.605939801170932</v>
      </c>
      <c r="D897" s="2">
        <f t="shared" si="40"/>
        <v>4.276243807632933</v>
      </c>
      <c r="E897" s="2">
        <f t="shared" si="40"/>
        <v>4.898422652447449</v>
      </c>
      <c r="F897" s="2">
        <f t="shared" si="41"/>
        <v>5.1025457620296777</v>
      </c>
      <c r="G897" s="2">
        <f t="shared" si="42"/>
        <v>4.9392472743638951</v>
      </c>
      <c r="H897">
        <v>540.85900000000004</v>
      </c>
      <c r="I897">
        <f>_xlfn.IFNA(VLOOKUP(A897,'AGGG LN'!A:B,2,FALSE),I896)</f>
        <v>4.9825400000000002</v>
      </c>
      <c r="J897">
        <f>_xlfn.IFNA(VLOOKUP(A897,BNDW!A:B,2,FALSE),J896)</f>
        <v>71.9696</v>
      </c>
      <c r="K897">
        <f>_xlfn.IFNA(VLOOKUP(A897,'TY1'!A:C,3,FALSE),K896)</f>
        <v>134.078125</v>
      </c>
      <c r="L897">
        <f>_xlfn.IFNA(VLOOKUP(A897,'RX1'!A:B,2,FALSE),L896)</f>
        <v>164.44</v>
      </c>
    </row>
    <row r="898" spans="1:12" x14ac:dyDescent="0.35">
      <c r="A898" s="3">
        <v>44371</v>
      </c>
      <c r="B898" s="2">
        <f t="shared" si="40"/>
        <v>6.2937299514699898</v>
      </c>
      <c r="C898" s="2">
        <f t="shared" si="40"/>
        <v>1.6070650995388469</v>
      </c>
      <c r="D898" s="2">
        <f t="shared" si="40"/>
        <v>4.2782967332861483</v>
      </c>
      <c r="E898" s="2">
        <f t="shared" ref="E898:F961" si="43">LN(K898)</f>
        <v>4.9007506711918074</v>
      </c>
      <c r="F898" s="2">
        <f t="shared" si="41"/>
        <v>5.1059454739005803</v>
      </c>
      <c r="G898" s="2">
        <f t="shared" si="42"/>
        <v>4.9417896317335623</v>
      </c>
      <c r="H898">
        <v>541.16809999999998</v>
      </c>
      <c r="I898">
        <f>_xlfn.IFNA(VLOOKUP(A898,'AGGG LN'!A:B,2,FALSE),I897)</f>
        <v>4.9881500000000001</v>
      </c>
      <c r="J898">
        <f>_xlfn.IFNA(VLOOKUP(A898,BNDW!A:B,2,FALSE),J897)</f>
        <v>72.117500000000007</v>
      </c>
      <c r="K898">
        <f>_xlfn.IFNA(VLOOKUP(A898,'TY1'!A:C,3,FALSE),K897)</f>
        <v>134.390625</v>
      </c>
      <c r="L898">
        <f>_xlfn.IFNA(VLOOKUP(A898,'RX1'!A:B,2,FALSE),L897)</f>
        <v>165</v>
      </c>
    </row>
    <row r="899" spans="1:12" x14ac:dyDescent="0.35">
      <c r="A899" s="3">
        <v>44370</v>
      </c>
      <c r="B899" s="2">
        <f t="shared" ref="B899:F962" si="44">LN(H899)</f>
        <v>6.2940405276059943</v>
      </c>
      <c r="C899" s="2">
        <f t="shared" si="44"/>
        <v>1.6070650995388469</v>
      </c>
      <c r="D899" s="2">
        <f t="shared" si="44"/>
        <v>4.2776212183190276</v>
      </c>
      <c r="E899" s="2">
        <f t="shared" si="43"/>
        <v>4.9008669299840095</v>
      </c>
      <c r="F899" s="2">
        <f t="shared" si="43"/>
        <v>5.1049753064706165</v>
      </c>
      <c r="G899" s="2">
        <f t="shared" ref="G899:G962" si="45">E899*0.8+F899*0.2</f>
        <v>4.9416886052813309</v>
      </c>
      <c r="H899">
        <v>541.33619999999996</v>
      </c>
      <c r="I899">
        <f>_xlfn.IFNA(VLOOKUP(A899,'AGGG LN'!A:B,2,FALSE),I898)</f>
        <v>4.9881500000000001</v>
      </c>
      <c r="J899">
        <f>_xlfn.IFNA(VLOOKUP(A899,BNDW!A:B,2,FALSE),J898)</f>
        <v>72.068799999999996</v>
      </c>
      <c r="K899">
        <f>_xlfn.IFNA(VLOOKUP(A899,'TY1'!A:C,3,FALSE),K898)</f>
        <v>134.40625</v>
      </c>
      <c r="L899">
        <f>_xlfn.IFNA(VLOOKUP(A899,'RX1'!A:B,2,FALSE),L898)</f>
        <v>164.84</v>
      </c>
    </row>
    <row r="900" spans="1:12" x14ac:dyDescent="0.35">
      <c r="A900" s="3">
        <v>44369</v>
      </c>
      <c r="B900" s="2">
        <f t="shared" si="44"/>
        <v>6.2928137350982443</v>
      </c>
      <c r="C900" s="2">
        <f t="shared" si="44"/>
        <v>1.6063150413440925</v>
      </c>
      <c r="D900" s="2">
        <f t="shared" si="44"/>
        <v>4.2780706877030257</v>
      </c>
      <c r="E900" s="2">
        <f t="shared" si="43"/>
        <v>4.902144885429502</v>
      </c>
      <c r="F900" s="2">
        <f t="shared" si="43"/>
        <v>5.1036397875444983</v>
      </c>
      <c r="G900" s="2">
        <f t="shared" si="45"/>
        <v>4.9424438658525016</v>
      </c>
      <c r="H900">
        <v>540.67250000000001</v>
      </c>
      <c r="I900">
        <f>_xlfn.IFNA(VLOOKUP(A900,'AGGG LN'!A:B,2,FALSE),I899)</f>
        <v>4.9844099999999996</v>
      </c>
      <c r="J900">
        <f>_xlfn.IFNA(VLOOKUP(A900,BNDW!A:B,2,FALSE),J899)</f>
        <v>72.101200000000006</v>
      </c>
      <c r="K900">
        <f>_xlfn.IFNA(VLOOKUP(A900,'TY1'!A:C,3,FALSE),K899)</f>
        <v>134.578125</v>
      </c>
      <c r="L900">
        <f>_xlfn.IFNA(VLOOKUP(A900,'RX1'!A:B,2,FALSE),L899)</f>
        <v>164.62</v>
      </c>
    </row>
    <row r="901" spans="1:12" x14ac:dyDescent="0.35">
      <c r="A901" s="3">
        <v>44368</v>
      </c>
      <c r="B901" s="2">
        <f t="shared" si="44"/>
        <v>6.2937170164036536</v>
      </c>
      <c r="C901" s="2">
        <f t="shared" si="44"/>
        <v>1.6074399177714274</v>
      </c>
      <c r="D901" s="2">
        <f t="shared" si="44"/>
        <v>4.277746091191668</v>
      </c>
      <c r="E901" s="2">
        <f t="shared" si="43"/>
        <v>4.9009831752616764</v>
      </c>
      <c r="F901" s="2">
        <f t="shared" si="43"/>
        <v>5.1049146397432645</v>
      </c>
      <c r="G901" s="2">
        <f t="shared" si="45"/>
        <v>4.941769468157994</v>
      </c>
      <c r="H901">
        <v>541.16110000000003</v>
      </c>
      <c r="I901">
        <f>_xlfn.IFNA(VLOOKUP(A901,'AGGG LN'!A:B,2,FALSE),I900)</f>
        <v>4.9900200000000003</v>
      </c>
      <c r="J901">
        <f>_xlfn.IFNA(VLOOKUP(A901,BNDW!A:B,2,FALSE),J900)</f>
        <v>72.077799999999996</v>
      </c>
      <c r="K901">
        <f>_xlfn.IFNA(VLOOKUP(A901,'TY1'!A:C,3,FALSE),K900)</f>
        <v>134.421875</v>
      </c>
      <c r="L901">
        <f>_xlfn.IFNA(VLOOKUP(A901,'RX1'!A:B,2,FALSE),L900)</f>
        <v>164.83</v>
      </c>
    </row>
    <row r="902" spans="1:12" x14ac:dyDescent="0.35">
      <c r="A902" s="3">
        <v>44365</v>
      </c>
      <c r="B902" s="2">
        <f t="shared" si="44"/>
        <v>6.2935318418271127</v>
      </c>
      <c r="C902" s="2">
        <f t="shared" si="44"/>
        <v>1.6063150413440925</v>
      </c>
      <c r="D902" s="2">
        <f t="shared" si="44"/>
        <v>4.2796823988004116</v>
      </c>
      <c r="E902" s="2">
        <f t="shared" si="43"/>
        <v>4.9017965140621049</v>
      </c>
      <c r="F902" s="2">
        <f t="shared" si="43"/>
        <v>5.1075805001527348</v>
      </c>
      <c r="G902" s="2">
        <f t="shared" si="45"/>
        <v>4.9429533112802311</v>
      </c>
      <c r="H902">
        <v>541.06089999999995</v>
      </c>
      <c r="I902">
        <f>_xlfn.IFNA(VLOOKUP(A902,'AGGG LN'!A:B,2,FALSE),I901)</f>
        <v>4.9844099999999996</v>
      </c>
      <c r="J902">
        <f>_xlfn.IFNA(VLOOKUP(A902,BNDW!A:B,2,FALSE),J901)</f>
        <v>72.217500000000001</v>
      </c>
      <c r="K902">
        <f>_xlfn.IFNA(VLOOKUP(A902,'TY1'!A:C,3,FALSE),K901)</f>
        <v>134.53125</v>
      </c>
      <c r="L902">
        <f>_xlfn.IFNA(VLOOKUP(A902,'RX1'!A:B,2,FALSE),L901)</f>
        <v>165.27</v>
      </c>
    </row>
    <row r="903" spans="1:12" x14ac:dyDescent="0.35">
      <c r="A903" s="3">
        <v>44364</v>
      </c>
      <c r="B903" s="2">
        <f t="shared" si="44"/>
        <v>6.2946962819847609</v>
      </c>
      <c r="C903" s="2">
        <f t="shared" si="44"/>
        <v>1.6085635302734118</v>
      </c>
      <c r="D903" s="2">
        <f t="shared" si="44"/>
        <v>4.2781206162774357</v>
      </c>
      <c r="E903" s="2">
        <f t="shared" si="43"/>
        <v>4.8995873392783844</v>
      </c>
      <c r="F903" s="2">
        <f t="shared" si="43"/>
        <v>5.1066119184437415</v>
      </c>
      <c r="G903" s="2">
        <f t="shared" si="45"/>
        <v>4.940992255111456</v>
      </c>
      <c r="H903">
        <v>541.69129999999996</v>
      </c>
      <c r="I903">
        <f>_xlfn.IFNA(VLOOKUP(A903,'AGGG LN'!A:B,2,FALSE),I902)</f>
        <v>4.9956300000000002</v>
      </c>
      <c r="J903">
        <f>_xlfn.IFNA(VLOOKUP(A903,BNDW!A:B,2,FALSE),J902)</f>
        <v>72.104799999999997</v>
      </c>
      <c r="K903">
        <f>_xlfn.IFNA(VLOOKUP(A903,'TY1'!A:C,3,FALSE),K902)</f>
        <v>134.234375</v>
      </c>
      <c r="L903">
        <f>_xlfn.IFNA(VLOOKUP(A903,'RX1'!A:B,2,FALSE),L902)</f>
        <v>165.11</v>
      </c>
    </row>
    <row r="904" spans="1:12" x14ac:dyDescent="0.35">
      <c r="A904" s="3">
        <v>44363</v>
      </c>
      <c r="B904" s="2">
        <f t="shared" si="44"/>
        <v>6.2999750073484266</v>
      </c>
      <c r="C904" s="2">
        <f t="shared" si="44"/>
        <v>1.6159248268360389</v>
      </c>
      <c r="D904" s="2">
        <f t="shared" si="44"/>
        <v>4.2764938819618834</v>
      </c>
      <c r="E904" s="2">
        <f t="shared" si="43"/>
        <v>4.8976065637982504</v>
      </c>
      <c r="F904" s="2">
        <f t="shared" si="43"/>
        <v>5.1071568610868781</v>
      </c>
      <c r="G904" s="2">
        <f t="shared" si="45"/>
        <v>4.939516623255976</v>
      </c>
      <c r="H904">
        <v>544.55830000000003</v>
      </c>
      <c r="I904">
        <f>_xlfn.IFNA(VLOOKUP(A904,'AGGG LN'!A:B,2,FALSE),I903)</f>
        <v>5.03254</v>
      </c>
      <c r="J904">
        <f>_xlfn.IFNA(VLOOKUP(A904,BNDW!A:B,2,FALSE),J903)</f>
        <v>71.9876</v>
      </c>
      <c r="K904">
        <f>_xlfn.IFNA(VLOOKUP(A904,'TY1'!A:C,3,FALSE),K903)</f>
        <v>133.96875</v>
      </c>
      <c r="L904">
        <f>_xlfn.IFNA(VLOOKUP(A904,'RX1'!A:B,2,FALSE),L903)</f>
        <v>165.2</v>
      </c>
    </row>
    <row r="905" spans="1:12" x14ac:dyDescent="0.35">
      <c r="A905" s="3">
        <v>44362</v>
      </c>
      <c r="B905" s="2">
        <f t="shared" si="44"/>
        <v>6.3010541990065478</v>
      </c>
      <c r="C905" s="2">
        <f t="shared" si="44"/>
        <v>1.614158751716595</v>
      </c>
      <c r="D905" s="2">
        <f t="shared" si="44"/>
        <v>4.2781206162774357</v>
      </c>
      <c r="E905" s="2">
        <f t="shared" si="43"/>
        <v>4.9034212097891068</v>
      </c>
      <c r="F905" s="2">
        <f t="shared" si="43"/>
        <v>5.1058848660033531</v>
      </c>
      <c r="G905" s="2">
        <f t="shared" si="45"/>
        <v>4.9439139410319566</v>
      </c>
      <c r="H905">
        <v>545.1463</v>
      </c>
      <c r="I905">
        <f>_xlfn.IFNA(VLOOKUP(A905,'AGGG LN'!A:B,2,FALSE),I904)</f>
        <v>5.0236599999999996</v>
      </c>
      <c r="J905">
        <f>_xlfn.IFNA(VLOOKUP(A905,BNDW!A:B,2,FALSE),J904)</f>
        <v>72.104799999999997</v>
      </c>
      <c r="K905">
        <f>_xlfn.IFNA(VLOOKUP(A905,'TY1'!A:C,3,FALSE),K904)</f>
        <v>134.75</v>
      </c>
      <c r="L905">
        <f>_xlfn.IFNA(VLOOKUP(A905,'RX1'!A:B,2,FALSE),L904)</f>
        <v>164.99</v>
      </c>
    </row>
    <row r="906" spans="1:12" x14ac:dyDescent="0.35">
      <c r="A906" s="3">
        <v>44361</v>
      </c>
      <c r="B906" s="2">
        <f t="shared" si="44"/>
        <v>6.3021065734269861</v>
      </c>
      <c r="C906" s="2">
        <f t="shared" si="44"/>
        <v>1.6152748443547309</v>
      </c>
      <c r="D906" s="2">
        <f t="shared" si="44"/>
        <v>4.2785587712637447</v>
      </c>
      <c r="E906" s="2">
        <f t="shared" si="43"/>
        <v>4.9033052475926526</v>
      </c>
      <c r="F906" s="2">
        <f t="shared" si="43"/>
        <v>5.1078224990649206</v>
      </c>
      <c r="G906" s="2">
        <f t="shared" si="45"/>
        <v>4.9442086978871069</v>
      </c>
      <c r="H906">
        <v>545.72029999999995</v>
      </c>
      <c r="I906">
        <f>_xlfn.IFNA(VLOOKUP(A906,'AGGG LN'!A:B,2,FALSE),I905)</f>
        <v>5.0292700000000004</v>
      </c>
      <c r="J906">
        <f>_xlfn.IFNA(VLOOKUP(A906,BNDW!A:B,2,FALSE),J905)</f>
        <v>72.136399999999995</v>
      </c>
      <c r="K906">
        <f>_xlfn.IFNA(VLOOKUP(A906,'TY1'!A:C,3,FALSE),K905)</f>
        <v>134.734375</v>
      </c>
      <c r="L906">
        <f>_xlfn.IFNA(VLOOKUP(A906,'RX1'!A:B,2,FALSE),L905)</f>
        <v>165.31</v>
      </c>
    </row>
    <row r="907" spans="1:12" x14ac:dyDescent="0.35">
      <c r="A907" s="3">
        <v>44358</v>
      </c>
      <c r="B907" s="2">
        <f t="shared" si="44"/>
        <v>6.3035161921734613</v>
      </c>
      <c r="C907" s="2">
        <f t="shared" si="44"/>
        <v>1.6152748443547309</v>
      </c>
      <c r="D907" s="2">
        <f t="shared" si="44"/>
        <v>4.281240363412425</v>
      </c>
      <c r="E907" s="2">
        <f t="shared" si="43"/>
        <v>4.9057376342671049</v>
      </c>
      <c r="F907" s="2">
        <f t="shared" si="43"/>
        <v>5.1092732639932557</v>
      </c>
      <c r="G907" s="2">
        <f t="shared" si="45"/>
        <v>4.9464447602123354</v>
      </c>
      <c r="H907">
        <v>546.49009999999998</v>
      </c>
      <c r="I907">
        <f>_xlfn.IFNA(VLOOKUP(A907,'AGGG LN'!A:B,2,FALSE),I906)</f>
        <v>5.0292700000000004</v>
      </c>
      <c r="J907">
        <f>_xlfn.IFNA(VLOOKUP(A907,BNDW!A:B,2,FALSE),J906)</f>
        <v>72.330100000000002</v>
      </c>
      <c r="K907">
        <f>_xlfn.IFNA(VLOOKUP(A907,'TY1'!A:C,3,FALSE),K906)</f>
        <v>135.0625</v>
      </c>
      <c r="L907">
        <f>_xlfn.IFNA(VLOOKUP(A907,'RX1'!A:B,2,FALSE),L906)</f>
        <v>165.55</v>
      </c>
    </row>
    <row r="908" spans="1:12" x14ac:dyDescent="0.35">
      <c r="A908" s="3">
        <v>44357</v>
      </c>
      <c r="B908" s="2">
        <f t="shared" si="44"/>
        <v>6.3045636038759181</v>
      </c>
      <c r="C908" s="2">
        <f t="shared" si="44"/>
        <v>1.6175013156436557</v>
      </c>
      <c r="D908" s="2">
        <f t="shared" si="44"/>
        <v>4.2798693166298012</v>
      </c>
      <c r="E908" s="2">
        <f t="shared" si="43"/>
        <v>4.9064315165662533</v>
      </c>
      <c r="F908" s="2">
        <f t="shared" si="43"/>
        <v>5.1071568610868781</v>
      </c>
      <c r="G908" s="2">
        <f t="shared" si="45"/>
        <v>4.9465765854703783</v>
      </c>
      <c r="H908">
        <v>547.06280000000004</v>
      </c>
      <c r="I908">
        <f>_xlfn.IFNA(VLOOKUP(A908,'AGGG LN'!A:B,2,FALSE),I907)</f>
        <v>5.0404799999999996</v>
      </c>
      <c r="J908">
        <f>_xlfn.IFNA(VLOOKUP(A908,BNDW!A:B,2,FALSE),J907)</f>
        <v>72.230999999999995</v>
      </c>
      <c r="K908">
        <f>_xlfn.IFNA(VLOOKUP(A908,'TY1'!A:C,3,FALSE),K907)</f>
        <v>135.15625</v>
      </c>
      <c r="L908">
        <f>_xlfn.IFNA(VLOOKUP(A908,'RX1'!A:B,2,FALSE),L907)</f>
        <v>165.2</v>
      </c>
    </row>
    <row r="909" spans="1:12" x14ac:dyDescent="0.35">
      <c r="A909" s="3">
        <v>44356</v>
      </c>
      <c r="B909" s="2">
        <f t="shared" si="44"/>
        <v>6.3039234359219707</v>
      </c>
      <c r="C909" s="2">
        <f t="shared" si="44"/>
        <v>1.6175013156436557</v>
      </c>
      <c r="D909" s="2">
        <f t="shared" si="44"/>
        <v>4.2792447359683123</v>
      </c>
      <c r="E909" s="2">
        <f t="shared" si="43"/>
        <v>4.9051590309992124</v>
      </c>
      <c r="F909" s="2">
        <f t="shared" si="43"/>
        <v>5.1073384426628996</v>
      </c>
      <c r="G909" s="2">
        <f t="shared" si="45"/>
        <v>4.9455949133319503</v>
      </c>
      <c r="H909">
        <v>546.71270000000004</v>
      </c>
      <c r="I909">
        <f>_xlfn.IFNA(VLOOKUP(A909,'AGGG LN'!A:B,2,FALSE),I908)</f>
        <v>5.0404799999999996</v>
      </c>
      <c r="J909">
        <f>_xlfn.IFNA(VLOOKUP(A909,BNDW!A:B,2,FALSE),J908)</f>
        <v>72.185900000000004</v>
      </c>
      <c r="K909">
        <f>_xlfn.IFNA(VLOOKUP(A909,'TY1'!A:C,3,FALSE),K908)</f>
        <v>134.984375</v>
      </c>
      <c r="L909">
        <f>_xlfn.IFNA(VLOOKUP(A909,'RX1'!A:B,2,FALSE),L908)</f>
        <v>165.23</v>
      </c>
    </row>
    <row r="910" spans="1:12" x14ac:dyDescent="0.35">
      <c r="A910" s="3">
        <v>44355</v>
      </c>
      <c r="B910" s="2">
        <f t="shared" si="44"/>
        <v>6.3022941977355114</v>
      </c>
      <c r="C910" s="2">
        <f t="shared" si="44"/>
        <v>1.6162029776909606</v>
      </c>
      <c r="D910" s="2">
        <f t="shared" si="44"/>
        <v>4.2764938819618834</v>
      </c>
      <c r="E910" s="2">
        <f t="shared" si="43"/>
        <v>4.9028412642877273</v>
      </c>
      <c r="F910" s="2">
        <f t="shared" si="43"/>
        <v>5.1045505620693401</v>
      </c>
      <c r="G910" s="2">
        <f t="shared" si="45"/>
        <v>4.94318312384405</v>
      </c>
      <c r="H910">
        <v>545.82270000000005</v>
      </c>
      <c r="I910">
        <f>_xlfn.IFNA(VLOOKUP(A910,'AGGG LN'!A:B,2,FALSE),I909)</f>
        <v>5.0339400000000003</v>
      </c>
      <c r="J910">
        <f>_xlfn.IFNA(VLOOKUP(A910,BNDW!A:B,2,FALSE),J909)</f>
        <v>71.9876</v>
      </c>
      <c r="K910">
        <f>_xlfn.IFNA(VLOOKUP(A910,'TY1'!A:C,3,FALSE),K909)</f>
        <v>134.671875</v>
      </c>
      <c r="L910">
        <f>_xlfn.IFNA(VLOOKUP(A910,'RX1'!A:B,2,FALSE),L909)</f>
        <v>164.77</v>
      </c>
    </row>
    <row r="911" spans="1:12" x14ac:dyDescent="0.35">
      <c r="A911" s="3">
        <v>44354</v>
      </c>
      <c r="B911" s="2">
        <f t="shared" si="44"/>
        <v>6.3010984063455791</v>
      </c>
      <c r="C911" s="2">
        <f t="shared" si="44"/>
        <v>1.6152748443547309</v>
      </c>
      <c r="D911" s="2">
        <f t="shared" si="44"/>
        <v>4.2755543901633652</v>
      </c>
      <c r="E911" s="2">
        <f t="shared" si="43"/>
        <v>4.9002855008147721</v>
      </c>
      <c r="F911" s="2">
        <f t="shared" si="43"/>
        <v>5.1024241297239872</v>
      </c>
      <c r="G911" s="2">
        <f t="shared" si="45"/>
        <v>4.9407132265966149</v>
      </c>
      <c r="H911">
        <v>545.17039999999997</v>
      </c>
      <c r="I911">
        <f>_xlfn.IFNA(VLOOKUP(A911,'AGGG LN'!A:B,2,FALSE),I910)</f>
        <v>5.0292700000000004</v>
      </c>
      <c r="J911">
        <f>_xlfn.IFNA(VLOOKUP(A911,BNDW!A:B,2,FALSE),J910)</f>
        <v>71.92</v>
      </c>
      <c r="K911">
        <f>_xlfn.IFNA(VLOOKUP(A911,'TY1'!A:C,3,FALSE),K910)</f>
        <v>134.328125</v>
      </c>
      <c r="L911">
        <f>_xlfn.IFNA(VLOOKUP(A911,'RX1'!A:B,2,FALSE),L910)</f>
        <v>164.42</v>
      </c>
    </row>
    <row r="912" spans="1:12" x14ac:dyDescent="0.35">
      <c r="A912" s="3">
        <v>44351</v>
      </c>
      <c r="B912" s="2">
        <f t="shared" si="44"/>
        <v>6.3005780666672591</v>
      </c>
      <c r="C912" s="2">
        <f t="shared" si="44"/>
        <v>1.6156465985916926</v>
      </c>
      <c r="D912" s="2">
        <f t="shared" si="44"/>
        <v>4.2757949062870981</v>
      </c>
      <c r="E912" s="2">
        <f t="shared" si="43"/>
        <v>4.9009831752616764</v>
      </c>
      <c r="F912" s="2">
        <f t="shared" si="43"/>
        <v>5.1035790397389942</v>
      </c>
      <c r="G912" s="2">
        <f t="shared" si="45"/>
        <v>4.9415023481571403</v>
      </c>
      <c r="H912">
        <v>544.88679999999999</v>
      </c>
      <c r="I912">
        <f>_xlfn.IFNA(VLOOKUP(A912,'AGGG LN'!A:B,2,FALSE),I911)</f>
        <v>5.0311399999999997</v>
      </c>
      <c r="J912">
        <f>_xlfn.IFNA(VLOOKUP(A912,BNDW!A:B,2,FALSE),J911)</f>
        <v>71.937299999999993</v>
      </c>
      <c r="K912">
        <f>_xlfn.IFNA(VLOOKUP(A912,'TY1'!A:C,3,FALSE),K911)</f>
        <v>134.421875</v>
      </c>
      <c r="L912">
        <f>_xlfn.IFNA(VLOOKUP(A912,'RX1'!A:B,2,FALSE),L911)</f>
        <v>164.61</v>
      </c>
    </row>
    <row r="913" spans="1:12" x14ac:dyDescent="0.35">
      <c r="A913" s="3">
        <v>44350</v>
      </c>
      <c r="B913" s="2">
        <f t="shared" si="44"/>
        <v>6.2969076421397725</v>
      </c>
      <c r="C913" s="2">
        <f t="shared" si="44"/>
        <v>1.6103375076769364</v>
      </c>
      <c r="D913" s="2">
        <f t="shared" si="44"/>
        <v>4.2732338466134419</v>
      </c>
      <c r="E913" s="2">
        <f t="shared" si="43"/>
        <v>4.8964395663499012</v>
      </c>
      <c r="F913" s="2">
        <f t="shared" si="43"/>
        <v>5.1009024763064268</v>
      </c>
      <c r="G913" s="2">
        <f t="shared" si="45"/>
        <v>4.9373321483412065</v>
      </c>
      <c r="H913">
        <v>542.89049999999997</v>
      </c>
      <c r="I913">
        <f>_xlfn.IFNA(VLOOKUP(A913,'AGGG LN'!A:B,2,FALSE),I912)</f>
        <v>5.0045000000000002</v>
      </c>
      <c r="J913">
        <f>_xlfn.IFNA(VLOOKUP(A913,BNDW!A:B,2,FALSE),J912)</f>
        <v>71.753299999999996</v>
      </c>
      <c r="K913">
        <f>_xlfn.IFNA(VLOOKUP(A913,'TY1'!A:C,3,FALSE),K912)</f>
        <v>133.8125</v>
      </c>
      <c r="L913">
        <f>_xlfn.IFNA(VLOOKUP(A913,'RX1'!A:B,2,FALSE),L912)</f>
        <v>164.17</v>
      </c>
    </row>
    <row r="914" spans="1:12" x14ac:dyDescent="0.35">
      <c r="A914" s="3">
        <v>44349</v>
      </c>
      <c r="B914" s="2">
        <f t="shared" si="44"/>
        <v>6.3007958863554423</v>
      </c>
      <c r="C914" s="2">
        <f t="shared" si="44"/>
        <v>1.6135076199290128</v>
      </c>
      <c r="D914" s="2">
        <f t="shared" si="44"/>
        <v>4.2746140148899245</v>
      </c>
      <c r="E914" s="2">
        <f t="shared" si="43"/>
        <v>4.8990051654248337</v>
      </c>
      <c r="F914" s="2">
        <f t="shared" si="43"/>
        <v>5.1021808207203536</v>
      </c>
      <c r="G914" s="2">
        <f t="shared" si="45"/>
        <v>4.9396402964839377</v>
      </c>
      <c r="H914">
        <v>545.00549999999998</v>
      </c>
      <c r="I914">
        <f>_xlfn.IFNA(VLOOKUP(A914,'AGGG LN'!A:B,2,FALSE),I913)</f>
        <v>5.0203899999999999</v>
      </c>
      <c r="J914">
        <f>_xlfn.IFNA(VLOOKUP(A914,BNDW!A:B,2,FALSE),J913)</f>
        <v>71.852400000000003</v>
      </c>
      <c r="K914">
        <f>_xlfn.IFNA(VLOOKUP(A914,'TY1'!A:C,3,FALSE),K913)</f>
        <v>134.15625</v>
      </c>
      <c r="L914">
        <f>_xlfn.IFNA(VLOOKUP(A914,'RX1'!A:B,2,FALSE),L913)</f>
        <v>164.38</v>
      </c>
    </row>
    <row r="915" spans="1:12" x14ac:dyDescent="0.35">
      <c r="A915" s="3">
        <v>44348</v>
      </c>
      <c r="B915" s="2">
        <f t="shared" si="44"/>
        <v>6.3015057189418</v>
      </c>
      <c r="C915" s="2">
        <f t="shared" si="44"/>
        <v>1.6150879210325193</v>
      </c>
      <c r="D915" s="2">
        <f t="shared" si="44"/>
        <v>4.2735181136870573</v>
      </c>
      <c r="E915" s="2">
        <f t="shared" si="43"/>
        <v>4.8979563976307494</v>
      </c>
      <c r="F915" s="2">
        <f t="shared" si="43"/>
        <v>5.1001712594071105</v>
      </c>
      <c r="G915" s="2">
        <f t="shared" si="45"/>
        <v>4.9383993699860218</v>
      </c>
      <c r="H915">
        <v>545.39250000000004</v>
      </c>
      <c r="I915">
        <f>_xlfn.IFNA(VLOOKUP(A915,'AGGG LN'!A:B,2,FALSE),I914)</f>
        <v>5.0283300000000004</v>
      </c>
      <c r="J915">
        <f>_xlfn.IFNA(VLOOKUP(A915,BNDW!A:B,2,FALSE),J914)</f>
        <v>71.773700000000005</v>
      </c>
      <c r="K915">
        <f>_xlfn.IFNA(VLOOKUP(A915,'TY1'!A:C,3,FALSE),K914)</f>
        <v>134.015625</v>
      </c>
      <c r="L915">
        <f>_xlfn.IFNA(VLOOKUP(A915,'RX1'!A:B,2,FALSE),L914)</f>
        <v>164.05</v>
      </c>
    </row>
    <row r="916" spans="1:12" x14ac:dyDescent="0.35">
      <c r="A916" s="3">
        <v>44347</v>
      </c>
      <c r="B916" s="2">
        <f t="shared" si="44"/>
        <v>6.3019266115740145</v>
      </c>
      <c r="C916" s="2">
        <f t="shared" si="44"/>
        <v>1.6150879210325193</v>
      </c>
      <c r="D916" s="2">
        <f t="shared" si="44"/>
        <v>4.2735181136870573</v>
      </c>
      <c r="E916" s="2">
        <f t="shared" si="43"/>
        <v>4.8979563976307494</v>
      </c>
      <c r="F916" s="2">
        <f t="shared" si="43"/>
        <v>5.1008415619824046</v>
      </c>
      <c r="G916" s="2">
        <f t="shared" si="45"/>
        <v>4.9385334305010806</v>
      </c>
      <c r="H916">
        <v>545.62210000000005</v>
      </c>
      <c r="I916">
        <f>_xlfn.IFNA(VLOOKUP(A916,'AGGG LN'!A:B,2,FALSE),I915)</f>
        <v>5.0283300000000004</v>
      </c>
      <c r="J916">
        <f>_xlfn.IFNA(VLOOKUP(A916,BNDW!A:B,2,FALSE),J915)</f>
        <v>71.773700000000005</v>
      </c>
      <c r="K916">
        <f>_xlfn.IFNA(VLOOKUP(A916,'TY1'!A:C,3,FALSE),K915)</f>
        <v>134.015625</v>
      </c>
      <c r="L916">
        <f>_xlfn.IFNA(VLOOKUP(A916,'RX1'!A:B,2,FALSE),L915)</f>
        <v>164.16</v>
      </c>
    </row>
    <row r="917" spans="1:12" x14ac:dyDescent="0.35">
      <c r="A917" s="3">
        <v>44344</v>
      </c>
      <c r="B917" s="2">
        <f t="shared" si="44"/>
        <v>6.2999090801861639</v>
      </c>
      <c r="C917" s="2">
        <f t="shared" si="44"/>
        <v>1.6124832706200605</v>
      </c>
      <c r="D917" s="2">
        <f t="shared" si="44"/>
        <v>4.2739666453801366</v>
      </c>
      <c r="E917" s="2">
        <f t="shared" si="43"/>
        <v>4.8990051654248337</v>
      </c>
      <c r="F917" s="2">
        <f t="shared" si="43"/>
        <v>5.1008415619824046</v>
      </c>
      <c r="G917" s="2">
        <f t="shared" si="45"/>
        <v>4.9393724447363478</v>
      </c>
      <c r="H917">
        <v>544.52239999999995</v>
      </c>
      <c r="I917">
        <f>_xlfn.IFNA(VLOOKUP(A917,'AGGG LN'!A:B,2,FALSE),I916)</f>
        <v>5.01525</v>
      </c>
      <c r="J917">
        <f>_xlfn.IFNA(VLOOKUP(A917,BNDW!A:B,2,FALSE),J916)</f>
        <v>71.805899999999994</v>
      </c>
      <c r="K917">
        <f>_xlfn.IFNA(VLOOKUP(A917,'TY1'!A:C,3,FALSE),K916)</f>
        <v>134.15625</v>
      </c>
      <c r="L917">
        <f>_xlfn.IFNA(VLOOKUP(A917,'RX1'!A:B,2,FALSE),L916)</f>
        <v>164.16</v>
      </c>
    </row>
    <row r="918" spans="1:12" x14ac:dyDescent="0.35">
      <c r="A918" s="3">
        <v>44343</v>
      </c>
      <c r="B918" s="2">
        <f t="shared" si="44"/>
        <v>6.2999689473728484</v>
      </c>
      <c r="C918" s="2">
        <f t="shared" si="44"/>
        <v>1.613041412023724</v>
      </c>
      <c r="D918" s="2">
        <f t="shared" si="44"/>
        <v>4.273629568916304</v>
      </c>
      <c r="E918" s="2">
        <f t="shared" si="43"/>
        <v>4.897723188674469</v>
      </c>
      <c r="F918" s="2">
        <f t="shared" si="43"/>
        <v>5.0999274015750178</v>
      </c>
      <c r="G918" s="2">
        <f t="shared" si="45"/>
        <v>4.9381640312545789</v>
      </c>
      <c r="H918">
        <v>544.55499999999995</v>
      </c>
      <c r="I918">
        <f>_xlfn.IFNA(VLOOKUP(A918,'AGGG LN'!A:B,2,FALSE),I917)</f>
        <v>5.0180499999999997</v>
      </c>
      <c r="J918">
        <f>_xlfn.IFNA(VLOOKUP(A918,BNDW!A:B,2,FALSE),J917)</f>
        <v>71.781700000000001</v>
      </c>
      <c r="K918">
        <f>_xlfn.IFNA(VLOOKUP(A918,'TY1'!A:C,3,FALSE),K917)</f>
        <v>133.984375</v>
      </c>
      <c r="L918">
        <f>_xlfn.IFNA(VLOOKUP(A918,'RX1'!A:B,2,FALSE),L917)</f>
        <v>164.01</v>
      </c>
    </row>
    <row r="919" spans="1:12" x14ac:dyDescent="0.35">
      <c r="A919" s="3">
        <v>44342</v>
      </c>
      <c r="B919" s="2">
        <f t="shared" si="44"/>
        <v>6.3018369850882099</v>
      </c>
      <c r="C919" s="2">
        <f t="shared" si="44"/>
        <v>1.6154597447525945</v>
      </c>
      <c r="D919" s="2">
        <f t="shared" si="44"/>
        <v>4.275438977496905</v>
      </c>
      <c r="E919" s="2">
        <f t="shared" si="43"/>
        <v>4.8993545104065532</v>
      </c>
      <c r="F919" s="2">
        <f t="shared" si="43"/>
        <v>5.1029713586313292</v>
      </c>
      <c r="G919" s="2">
        <f t="shared" si="45"/>
        <v>4.9400778800515086</v>
      </c>
      <c r="H919">
        <v>545.57320000000004</v>
      </c>
      <c r="I919">
        <f>_xlfn.IFNA(VLOOKUP(A919,'AGGG LN'!A:B,2,FALSE),I918)</f>
        <v>5.0301999999999998</v>
      </c>
      <c r="J919">
        <f>_xlfn.IFNA(VLOOKUP(A919,BNDW!A:B,2,FALSE),J918)</f>
        <v>71.911699999999996</v>
      </c>
      <c r="K919">
        <f>_xlfn.IFNA(VLOOKUP(A919,'TY1'!A:C,3,FALSE),K918)</f>
        <v>134.203125</v>
      </c>
      <c r="L919">
        <f>_xlfn.IFNA(VLOOKUP(A919,'RX1'!A:B,2,FALSE),L918)</f>
        <v>164.51</v>
      </c>
    </row>
    <row r="920" spans="1:12" x14ac:dyDescent="0.35">
      <c r="A920" s="3">
        <v>44341</v>
      </c>
      <c r="B920" s="2">
        <f t="shared" si="44"/>
        <v>6.3017845617843165</v>
      </c>
      <c r="C920" s="2">
        <f t="shared" si="44"/>
        <v>1.6149029518651588</v>
      </c>
      <c r="D920" s="2">
        <f t="shared" si="44"/>
        <v>4.2744358560497124</v>
      </c>
      <c r="E920" s="2">
        <f t="shared" si="43"/>
        <v>4.8998201139535515</v>
      </c>
      <c r="F920" s="2">
        <f t="shared" si="43"/>
        <v>5.0993174967012687</v>
      </c>
      <c r="G920" s="2">
        <f t="shared" si="45"/>
        <v>4.9397195905030955</v>
      </c>
      <c r="H920">
        <v>545.54459999999995</v>
      </c>
      <c r="I920">
        <f>_xlfn.IFNA(VLOOKUP(A920,'AGGG LN'!A:B,2,FALSE),I919)</f>
        <v>5.0274000000000001</v>
      </c>
      <c r="J920">
        <f>_xlfn.IFNA(VLOOKUP(A920,BNDW!A:B,2,FALSE),J919)</f>
        <v>71.839600000000004</v>
      </c>
      <c r="K920">
        <f>_xlfn.IFNA(VLOOKUP(A920,'TY1'!A:C,3,FALSE),K919)</f>
        <v>134.265625</v>
      </c>
      <c r="L920">
        <f>_xlfn.IFNA(VLOOKUP(A920,'RX1'!A:B,2,FALSE),L919)</f>
        <v>163.91</v>
      </c>
    </row>
    <row r="921" spans="1:12" x14ac:dyDescent="0.35">
      <c r="A921" s="3">
        <v>44340</v>
      </c>
      <c r="B921" s="2">
        <f t="shared" si="44"/>
        <v>6.2992122637345593</v>
      </c>
      <c r="C921" s="2">
        <f t="shared" si="44"/>
        <v>1.6126686878542265</v>
      </c>
      <c r="D921" s="2">
        <f t="shared" si="44"/>
        <v>4.2721155028725581</v>
      </c>
      <c r="E921" s="2">
        <f t="shared" si="43"/>
        <v>4.8972566075392105</v>
      </c>
      <c r="F921" s="2">
        <f t="shared" si="43"/>
        <v>5.0970576087338308</v>
      </c>
      <c r="G921" s="2">
        <f t="shared" si="45"/>
        <v>4.9372168077781353</v>
      </c>
      <c r="H921">
        <v>544.1431</v>
      </c>
      <c r="I921">
        <f>_xlfn.IFNA(VLOOKUP(A921,'AGGG LN'!A:B,2,FALSE),I920)</f>
        <v>5.0161800000000003</v>
      </c>
      <c r="J921">
        <f>_xlfn.IFNA(VLOOKUP(A921,BNDW!A:B,2,FALSE),J920)</f>
        <v>71.673100000000005</v>
      </c>
      <c r="K921">
        <f>_xlfn.IFNA(VLOOKUP(A921,'TY1'!A:C,3,FALSE),K920)</f>
        <v>133.921875</v>
      </c>
      <c r="L921">
        <f>_xlfn.IFNA(VLOOKUP(A921,'RX1'!A:B,2,FALSE),L920)</f>
        <v>163.54</v>
      </c>
    </row>
    <row r="922" spans="1:12" x14ac:dyDescent="0.35">
      <c r="A922" s="3">
        <v>44337</v>
      </c>
      <c r="B922" s="2">
        <f t="shared" si="44"/>
        <v>6.2972844427205921</v>
      </c>
      <c r="C922" s="2">
        <f t="shared" si="44"/>
        <v>1.6113640562275615</v>
      </c>
      <c r="D922" s="2">
        <f t="shared" si="44"/>
        <v>4.2713617981690737</v>
      </c>
      <c r="E922" s="2">
        <f t="shared" si="43"/>
        <v>4.8958555565219379</v>
      </c>
      <c r="F922" s="2">
        <f t="shared" si="43"/>
        <v>5.0959563544163551</v>
      </c>
      <c r="G922" s="2">
        <f t="shared" si="45"/>
        <v>4.9358757161008215</v>
      </c>
      <c r="H922">
        <v>543.0951</v>
      </c>
      <c r="I922">
        <f>_xlfn.IFNA(VLOOKUP(A922,'AGGG LN'!A:B,2,FALSE),I921)</f>
        <v>5.0096400000000001</v>
      </c>
      <c r="J922">
        <f>_xlfn.IFNA(VLOOKUP(A922,BNDW!A:B,2,FALSE),J921)</f>
        <v>71.619100000000003</v>
      </c>
      <c r="K922">
        <f>_xlfn.IFNA(VLOOKUP(A922,'TY1'!A:C,3,FALSE),K921)</f>
        <v>133.734375</v>
      </c>
      <c r="L922">
        <f>_xlfn.IFNA(VLOOKUP(A922,'RX1'!A:B,2,FALSE),L921)</f>
        <v>163.36000000000001</v>
      </c>
    </row>
    <row r="923" spans="1:12" x14ac:dyDescent="0.35">
      <c r="A923" s="3">
        <v>44336</v>
      </c>
      <c r="B923" s="2">
        <f t="shared" si="44"/>
        <v>6.2971577533834848</v>
      </c>
      <c r="C923" s="2">
        <f t="shared" si="44"/>
        <v>1.610245586177832</v>
      </c>
      <c r="D923" s="2">
        <f t="shared" si="44"/>
        <v>4.2702287770520497</v>
      </c>
      <c r="E923" s="2">
        <f t="shared" si="43"/>
        <v>4.8962060033452195</v>
      </c>
      <c r="F923" s="2">
        <f t="shared" si="43"/>
        <v>5.0941182312347646</v>
      </c>
      <c r="G923" s="2">
        <f t="shared" si="45"/>
        <v>4.9357884489231285</v>
      </c>
      <c r="H923">
        <v>543.02629999999999</v>
      </c>
      <c r="I923">
        <f>_xlfn.IFNA(VLOOKUP(A923,'AGGG LN'!A:B,2,FALSE),I922)</f>
        <v>5.0040399999999998</v>
      </c>
      <c r="J923">
        <f>_xlfn.IFNA(VLOOKUP(A923,BNDW!A:B,2,FALSE),J922)</f>
        <v>71.537999999999997</v>
      </c>
      <c r="K923">
        <f>_xlfn.IFNA(VLOOKUP(A923,'TY1'!A:C,3,FALSE),K922)</f>
        <v>133.78125</v>
      </c>
      <c r="L923">
        <f>_xlfn.IFNA(VLOOKUP(A923,'RX1'!A:B,2,FALSE),L922)</f>
        <v>163.06</v>
      </c>
    </row>
    <row r="924" spans="1:12" x14ac:dyDescent="0.35">
      <c r="A924" s="3">
        <v>44335</v>
      </c>
      <c r="B924" s="2">
        <f t="shared" si="44"/>
        <v>6.2959432628212806</v>
      </c>
      <c r="C924" s="2">
        <f t="shared" si="44"/>
        <v>1.610057720313506</v>
      </c>
      <c r="D924" s="2">
        <f t="shared" si="44"/>
        <v>4.2679616783859089</v>
      </c>
      <c r="E924" s="2">
        <f t="shared" si="43"/>
        <v>4.8928131951769132</v>
      </c>
      <c r="F924" s="2">
        <f t="shared" si="43"/>
        <v>5.0944861262662</v>
      </c>
      <c r="G924" s="2">
        <f t="shared" si="45"/>
        <v>4.9331477813947711</v>
      </c>
      <c r="H924">
        <v>542.36720000000003</v>
      </c>
      <c r="I924">
        <f>_xlfn.IFNA(VLOOKUP(A924,'AGGG LN'!A:B,2,FALSE),I923)</f>
        <v>5.0030999999999999</v>
      </c>
      <c r="J924">
        <f>_xlfn.IFNA(VLOOKUP(A924,BNDW!A:B,2,FALSE),J923)</f>
        <v>71.376000000000005</v>
      </c>
      <c r="K924">
        <f>_xlfn.IFNA(VLOOKUP(A924,'TY1'!A:C,3,FALSE),K923)</f>
        <v>133.328125</v>
      </c>
      <c r="L924">
        <f>_xlfn.IFNA(VLOOKUP(A924,'RX1'!A:B,2,FALSE),L923)</f>
        <v>163.12</v>
      </c>
    </row>
    <row r="925" spans="1:12" x14ac:dyDescent="0.35">
      <c r="A925" s="3">
        <v>44334</v>
      </c>
      <c r="B925" s="2">
        <f t="shared" si="44"/>
        <v>6.2969472441852696</v>
      </c>
      <c r="C925" s="2">
        <f t="shared" si="44"/>
        <v>1.6096838821810617</v>
      </c>
      <c r="D925" s="2">
        <f t="shared" si="44"/>
        <v>4.2687179491668816</v>
      </c>
      <c r="E925" s="2">
        <f t="shared" si="43"/>
        <v>4.8955049868426244</v>
      </c>
      <c r="F925" s="2">
        <f t="shared" si="43"/>
        <v>5.0939955694744148</v>
      </c>
      <c r="G925" s="2">
        <f t="shared" si="45"/>
        <v>4.9352031033689832</v>
      </c>
      <c r="H925">
        <v>542.91200000000003</v>
      </c>
      <c r="I925">
        <f>_xlfn.IFNA(VLOOKUP(A925,'AGGG LN'!A:B,2,FALSE),I924)</f>
        <v>5.0012299999999996</v>
      </c>
      <c r="J925">
        <f>_xlfn.IFNA(VLOOKUP(A925,BNDW!A:B,2,FALSE),J924)</f>
        <v>71.430000000000007</v>
      </c>
      <c r="K925">
        <f>_xlfn.IFNA(VLOOKUP(A925,'TY1'!A:C,3,FALSE),K924)</f>
        <v>133.6875</v>
      </c>
      <c r="L925">
        <f>_xlfn.IFNA(VLOOKUP(A925,'RX1'!A:B,2,FALSE),L924)</f>
        <v>163.04</v>
      </c>
    </row>
    <row r="926" spans="1:12" x14ac:dyDescent="0.35">
      <c r="A926" s="3">
        <v>44333</v>
      </c>
      <c r="B926" s="2">
        <f t="shared" si="44"/>
        <v>6.2944440770364407</v>
      </c>
      <c r="C926" s="2">
        <f t="shared" si="44"/>
        <v>1.6085635302734118</v>
      </c>
      <c r="D926" s="2">
        <f t="shared" si="44"/>
        <v>4.2694414728847478</v>
      </c>
      <c r="E926" s="2">
        <f t="shared" si="43"/>
        <v>4.8951542942211095</v>
      </c>
      <c r="F926" s="2">
        <f t="shared" si="43"/>
        <v>5.0942408779510524</v>
      </c>
      <c r="G926" s="2">
        <f t="shared" si="45"/>
        <v>4.9349716109670982</v>
      </c>
      <c r="H926">
        <v>541.55470000000003</v>
      </c>
      <c r="I926">
        <f>_xlfn.IFNA(VLOOKUP(A926,'AGGG LN'!A:B,2,FALSE),I925)</f>
        <v>4.9956300000000002</v>
      </c>
      <c r="J926">
        <f>_xlfn.IFNA(VLOOKUP(A926,BNDW!A:B,2,FALSE),J925)</f>
        <v>71.481700000000004</v>
      </c>
      <c r="K926">
        <f>_xlfn.IFNA(VLOOKUP(A926,'TY1'!A:C,3,FALSE),K925)</f>
        <v>133.640625</v>
      </c>
      <c r="L926">
        <f>_xlfn.IFNA(VLOOKUP(A926,'RX1'!A:B,2,FALSE),L925)</f>
        <v>163.08000000000001</v>
      </c>
    </row>
    <row r="927" spans="1:12" x14ac:dyDescent="0.35">
      <c r="A927" s="3">
        <v>44330</v>
      </c>
      <c r="B927" s="2">
        <f t="shared" si="44"/>
        <v>6.2942786137638311</v>
      </c>
      <c r="C927" s="2">
        <f t="shared" si="44"/>
        <v>1.6070650995388469</v>
      </c>
      <c r="D927" s="2">
        <f t="shared" si="44"/>
        <v>4.2702301749095541</v>
      </c>
      <c r="E927" s="2">
        <f t="shared" si="43"/>
        <v>4.8956218570583827</v>
      </c>
      <c r="F927" s="2">
        <f t="shared" si="43"/>
        <v>5.0949764425300064</v>
      </c>
      <c r="G927" s="2">
        <f t="shared" si="45"/>
        <v>4.9354927741527082</v>
      </c>
      <c r="H927">
        <v>541.46510000000001</v>
      </c>
      <c r="I927">
        <f>_xlfn.IFNA(VLOOKUP(A927,'AGGG LN'!A:B,2,FALSE),I926)</f>
        <v>4.9881500000000001</v>
      </c>
      <c r="J927">
        <f>_xlfn.IFNA(VLOOKUP(A927,BNDW!A:B,2,FALSE),J926)</f>
        <v>71.5381</v>
      </c>
      <c r="K927">
        <f>_xlfn.IFNA(VLOOKUP(A927,'TY1'!A:C,3,FALSE),K926)</f>
        <v>133.703125</v>
      </c>
      <c r="L927">
        <f>_xlfn.IFNA(VLOOKUP(A927,'RX1'!A:B,2,FALSE),L926)</f>
        <v>163.19999999999999</v>
      </c>
    </row>
    <row r="928" spans="1:12" x14ac:dyDescent="0.35">
      <c r="A928" s="3">
        <v>44329</v>
      </c>
      <c r="B928" s="2">
        <f t="shared" si="44"/>
        <v>6.2910478926216253</v>
      </c>
      <c r="C928" s="2">
        <f t="shared" si="44"/>
        <v>1.6056587805020197</v>
      </c>
      <c r="D928" s="2">
        <f t="shared" si="44"/>
        <v>4.2689699123815847</v>
      </c>
      <c r="E928" s="2">
        <f t="shared" si="43"/>
        <v>4.8939844297919466</v>
      </c>
      <c r="F928" s="2">
        <f t="shared" si="43"/>
        <v>5.0944248198259388</v>
      </c>
      <c r="G928" s="2">
        <f t="shared" si="45"/>
        <v>4.9340725077987448</v>
      </c>
      <c r="H928">
        <v>539.71860000000004</v>
      </c>
      <c r="I928">
        <f>_xlfn.IFNA(VLOOKUP(A928,'AGGG LN'!A:B,2,FALSE),I927)</f>
        <v>4.9811399999999999</v>
      </c>
      <c r="J928">
        <f>_xlfn.IFNA(VLOOKUP(A928,BNDW!A:B,2,FALSE),J927)</f>
        <v>71.447999999999993</v>
      </c>
      <c r="K928">
        <f>_xlfn.IFNA(VLOOKUP(A928,'TY1'!A:C,3,FALSE),K927)</f>
        <v>133.484375</v>
      </c>
      <c r="L928">
        <f>_xlfn.IFNA(VLOOKUP(A928,'RX1'!A:B,2,FALSE),L927)</f>
        <v>163.11000000000001</v>
      </c>
    </row>
    <row r="929" spans="1:12" x14ac:dyDescent="0.35">
      <c r="A929" s="3">
        <v>44328</v>
      </c>
      <c r="B929" s="2">
        <f t="shared" si="44"/>
        <v>6.2918179974795079</v>
      </c>
      <c r="C929" s="2">
        <f t="shared" si="44"/>
        <v>1.6047208043526449</v>
      </c>
      <c r="D929" s="2">
        <f t="shared" si="44"/>
        <v>4.2678986299962487</v>
      </c>
      <c r="E929" s="2">
        <f t="shared" si="43"/>
        <v>4.8919925139654836</v>
      </c>
      <c r="F929" s="2">
        <f t="shared" si="43"/>
        <v>5.0947313144493576</v>
      </c>
      <c r="G929" s="2">
        <f t="shared" si="45"/>
        <v>4.9325402740622586</v>
      </c>
      <c r="H929">
        <v>540.13440000000003</v>
      </c>
      <c r="I929">
        <f>_xlfn.IFNA(VLOOKUP(A929,'AGGG LN'!A:B,2,FALSE),I928)</f>
        <v>4.9764699999999999</v>
      </c>
      <c r="J929">
        <f>_xlfn.IFNA(VLOOKUP(A929,BNDW!A:B,2,FALSE),J928)</f>
        <v>71.371499999999997</v>
      </c>
      <c r="K929">
        <f>_xlfn.IFNA(VLOOKUP(A929,'TY1'!A:C,3,FALSE),K928)</f>
        <v>133.21875</v>
      </c>
      <c r="L929">
        <f>_xlfn.IFNA(VLOOKUP(A929,'RX1'!A:B,2,FALSE),L928)</f>
        <v>163.16</v>
      </c>
    </row>
    <row r="930" spans="1:12" x14ac:dyDescent="0.35">
      <c r="A930" s="3">
        <v>44327</v>
      </c>
      <c r="B930" s="2">
        <f t="shared" si="44"/>
        <v>6.297561887859529</v>
      </c>
      <c r="C930" s="2">
        <f t="shared" si="44"/>
        <v>1.6121103383208983</v>
      </c>
      <c r="D930" s="2">
        <f t="shared" si="44"/>
        <v>4.2711104369770796</v>
      </c>
      <c r="E930" s="2">
        <f t="shared" si="43"/>
        <v>4.8959723857761155</v>
      </c>
      <c r="F930" s="2">
        <f t="shared" si="43"/>
        <v>5.0978522055177926</v>
      </c>
      <c r="G930" s="2">
        <f t="shared" si="45"/>
        <v>4.9363483497244509</v>
      </c>
      <c r="H930">
        <v>543.24580000000003</v>
      </c>
      <c r="I930">
        <f>_xlfn.IFNA(VLOOKUP(A930,'AGGG LN'!A:B,2,FALSE),I929)</f>
        <v>5.0133799999999997</v>
      </c>
      <c r="J930">
        <f>_xlfn.IFNA(VLOOKUP(A930,BNDW!A:B,2,FALSE),J929)</f>
        <v>71.601100000000002</v>
      </c>
      <c r="K930">
        <f>_xlfn.IFNA(VLOOKUP(A930,'TY1'!A:C,3,FALSE),K929)</f>
        <v>133.75</v>
      </c>
      <c r="L930">
        <f>_xlfn.IFNA(VLOOKUP(A930,'RX1'!A:B,2,FALSE),L929)</f>
        <v>163.66999999999999</v>
      </c>
    </row>
    <row r="931" spans="1:12" x14ac:dyDescent="0.35">
      <c r="A931" s="3">
        <v>44326</v>
      </c>
      <c r="B931" s="2">
        <f t="shared" si="44"/>
        <v>6.2994649226958286</v>
      </c>
      <c r="C931" s="2">
        <f t="shared" si="44"/>
        <v>1.6134139973216743</v>
      </c>
      <c r="D931" s="2">
        <f t="shared" si="44"/>
        <v>4.2731195596247522</v>
      </c>
      <c r="E931" s="2">
        <f t="shared" si="43"/>
        <v>4.8971399282321535</v>
      </c>
      <c r="F931" s="2">
        <f t="shared" si="43"/>
        <v>5.1029713586313292</v>
      </c>
      <c r="G931" s="2">
        <f t="shared" si="45"/>
        <v>4.9383062143119894</v>
      </c>
      <c r="H931">
        <v>544.28060000000005</v>
      </c>
      <c r="I931">
        <f>_xlfn.IFNA(VLOOKUP(A931,'AGGG LN'!A:B,2,FALSE),I930)</f>
        <v>5.0199199999999999</v>
      </c>
      <c r="J931">
        <f>_xlfn.IFNA(VLOOKUP(A931,BNDW!A:B,2,FALSE),J930)</f>
        <v>71.745099999999994</v>
      </c>
      <c r="K931">
        <f>_xlfn.IFNA(VLOOKUP(A931,'TY1'!A:C,3,FALSE),K930)</f>
        <v>133.90625</v>
      </c>
      <c r="L931">
        <f>_xlfn.IFNA(VLOOKUP(A931,'RX1'!A:B,2,FALSE),L930)</f>
        <v>164.51</v>
      </c>
    </row>
    <row r="932" spans="1:12" x14ac:dyDescent="0.35">
      <c r="A932" s="3">
        <v>44323</v>
      </c>
      <c r="B932" s="2">
        <f t="shared" si="44"/>
        <v>6.2989117461528004</v>
      </c>
      <c r="C932" s="2">
        <f t="shared" si="44"/>
        <v>1.614158751716595</v>
      </c>
      <c r="D932" s="2">
        <f t="shared" si="44"/>
        <v>4.2739972830617026</v>
      </c>
      <c r="E932" s="2">
        <f t="shared" si="43"/>
        <v>4.8981895522132932</v>
      </c>
      <c r="F932" s="2">
        <f t="shared" si="43"/>
        <v>5.1040649188861167</v>
      </c>
      <c r="G932" s="2">
        <f t="shared" si="45"/>
        <v>4.9393646255478583</v>
      </c>
      <c r="H932">
        <v>543.9796</v>
      </c>
      <c r="I932">
        <f>_xlfn.IFNA(VLOOKUP(A932,'AGGG LN'!A:B,2,FALSE),I931)</f>
        <v>5.0236599999999996</v>
      </c>
      <c r="J932">
        <f>_xlfn.IFNA(VLOOKUP(A932,BNDW!A:B,2,FALSE),J931)</f>
        <v>71.808099999999996</v>
      </c>
      <c r="K932">
        <f>_xlfn.IFNA(VLOOKUP(A932,'TY1'!A:C,3,FALSE),K931)</f>
        <v>134.046875</v>
      </c>
      <c r="L932">
        <f>_xlfn.IFNA(VLOOKUP(A932,'RX1'!A:B,2,FALSE),L931)</f>
        <v>164.69</v>
      </c>
    </row>
    <row r="933" spans="1:12" x14ac:dyDescent="0.35">
      <c r="A933" s="3">
        <v>44322</v>
      </c>
      <c r="B933" s="2">
        <f t="shared" si="44"/>
        <v>6.2957288094566435</v>
      </c>
      <c r="C933" s="2">
        <f t="shared" si="44"/>
        <v>1.610057720313506</v>
      </c>
      <c r="D933" s="2">
        <f t="shared" si="44"/>
        <v>4.2749187599396539</v>
      </c>
      <c r="E933" s="2">
        <f t="shared" si="43"/>
        <v>4.8976065637982504</v>
      </c>
      <c r="F933" s="2">
        <f t="shared" si="43"/>
        <v>5.1047932952460888</v>
      </c>
      <c r="G933" s="2">
        <f t="shared" si="45"/>
        <v>4.9390439100878183</v>
      </c>
      <c r="H933">
        <v>542.2509</v>
      </c>
      <c r="I933">
        <f>_xlfn.IFNA(VLOOKUP(A933,'AGGG LN'!A:B,2,FALSE),I932)</f>
        <v>5.0030999999999999</v>
      </c>
      <c r="J933">
        <f>_xlfn.IFNA(VLOOKUP(A933,BNDW!A:B,2,FALSE),J932)</f>
        <v>71.874300000000005</v>
      </c>
      <c r="K933">
        <f>_xlfn.IFNA(VLOOKUP(A933,'TY1'!A:C,3,FALSE),K932)</f>
        <v>133.96875</v>
      </c>
      <c r="L933">
        <f>_xlfn.IFNA(VLOOKUP(A933,'RX1'!A:B,2,FALSE),L932)</f>
        <v>164.81</v>
      </c>
    </row>
    <row r="934" spans="1:12" x14ac:dyDescent="0.35">
      <c r="A934" s="3">
        <v>44321</v>
      </c>
      <c r="B934" s="2">
        <f t="shared" si="44"/>
        <v>6.2938581843617918</v>
      </c>
      <c r="C934" s="2">
        <f t="shared" si="44"/>
        <v>1.6083753481125254</v>
      </c>
      <c r="D934" s="2">
        <f t="shared" si="44"/>
        <v>4.2744984936349288</v>
      </c>
      <c r="E934" s="2">
        <f t="shared" si="43"/>
        <v>4.8966730748156442</v>
      </c>
      <c r="F934" s="2">
        <f t="shared" si="43"/>
        <v>5.1040649188861167</v>
      </c>
      <c r="G934" s="2">
        <f t="shared" si="45"/>
        <v>4.9381514436297387</v>
      </c>
      <c r="H934">
        <v>541.23749999999995</v>
      </c>
      <c r="I934">
        <f>_xlfn.IFNA(VLOOKUP(A934,'AGGG LN'!A:B,2,FALSE),I933)</f>
        <v>4.9946900000000003</v>
      </c>
      <c r="J934">
        <f>_xlfn.IFNA(VLOOKUP(A934,BNDW!A:B,2,FALSE),J933)</f>
        <v>71.844099999999997</v>
      </c>
      <c r="K934">
        <f>_xlfn.IFNA(VLOOKUP(A934,'TY1'!A:C,3,FALSE),K933)</f>
        <v>133.84375</v>
      </c>
      <c r="L934">
        <f>_xlfn.IFNA(VLOOKUP(A934,'RX1'!A:B,2,FALSE),L933)</f>
        <v>164.69</v>
      </c>
    </row>
    <row r="935" spans="1:12" x14ac:dyDescent="0.35">
      <c r="A935" s="3">
        <v>44320</v>
      </c>
      <c r="B935" s="2">
        <f t="shared" si="44"/>
        <v>6.2941059192102902</v>
      </c>
      <c r="C935" s="2">
        <f t="shared" si="44"/>
        <v>1.6063150413440925</v>
      </c>
      <c r="D935" s="2">
        <f t="shared" si="44"/>
        <v>4.2737465835390864</v>
      </c>
      <c r="E935" s="2">
        <f t="shared" si="43"/>
        <v>4.8957387136170905</v>
      </c>
      <c r="F935" s="2">
        <f t="shared" si="43"/>
        <v>5.1052179365822035</v>
      </c>
      <c r="G935" s="2">
        <f t="shared" si="45"/>
        <v>4.9376345582101129</v>
      </c>
      <c r="H935">
        <v>541.37159999999994</v>
      </c>
      <c r="I935">
        <f>_xlfn.IFNA(VLOOKUP(A935,'AGGG LN'!A:B,2,FALSE),I934)</f>
        <v>4.9844099999999996</v>
      </c>
      <c r="J935">
        <f>_xlfn.IFNA(VLOOKUP(A935,BNDW!A:B,2,FALSE),J934)</f>
        <v>71.790099999999995</v>
      </c>
      <c r="K935">
        <f>_xlfn.IFNA(VLOOKUP(A935,'TY1'!A:C,3,FALSE),K934)</f>
        <v>133.71875</v>
      </c>
      <c r="L935">
        <f>_xlfn.IFNA(VLOOKUP(A935,'RX1'!A:B,2,FALSE),L934)</f>
        <v>164.88</v>
      </c>
    </row>
    <row r="936" spans="1:12" x14ac:dyDescent="0.35">
      <c r="A936" s="3">
        <v>44319</v>
      </c>
      <c r="B936" s="2">
        <f t="shared" si="44"/>
        <v>6.2946735750672822</v>
      </c>
      <c r="C936" s="2">
        <f t="shared" si="44"/>
        <v>1.6063150413440925</v>
      </c>
      <c r="D936" s="2">
        <f t="shared" si="44"/>
        <v>4.2726176572648953</v>
      </c>
      <c r="E936" s="2">
        <f t="shared" si="43"/>
        <v>4.8950373693452089</v>
      </c>
      <c r="F936" s="2">
        <f t="shared" si="43"/>
        <v>5.1021808207203536</v>
      </c>
      <c r="G936" s="2">
        <f t="shared" si="45"/>
        <v>4.9364660596202379</v>
      </c>
      <c r="H936">
        <v>541.67899999999997</v>
      </c>
      <c r="I936">
        <f>_xlfn.IFNA(VLOOKUP(A936,'AGGG LN'!A:B,2,FALSE),I935)</f>
        <v>4.9844099999999996</v>
      </c>
      <c r="J936">
        <f>_xlfn.IFNA(VLOOKUP(A936,BNDW!A:B,2,FALSE),J935)</f>
        <v>71.709100000000007</v>
      </c>
      <c r="K936">
        <f>_xlfn.IFNA(VLOOKUP(A936,'TY1'!A:C,3,FALSE),K935)</f>
        <v>133.625</v>
      </c>
      <c r="L936">
        <f>_xlfn.IFNA(VLOOKUP(A936,'RX1'!A:B,2,FALSE),L935)</f>
        <v>164.38</v>
      </c>
    </row>
    <row r="937" spans="1:12" x14ac:dyDescent="0.35">
      <c r="A937" s="3">
        <v>44316</v>
      </c>
      <c r="B937" s="2">
        <f t="shared" si="44"/>
        <v>6.2925788148498132</v>
      </c>
      <c r="C937" s="2">
        <f t="shared" si="44"/>
        <v>1.6066901407648801</v>
      </c>
      <c r="D937" s="2">
        <f t="shared" si="44"/>
        <v>4.2726594920843004</v>
      </c>
      <c r="E937" s="2">
        <f t="shared" si="43"/>
        <v>4.8928131951769132</v>
      </c>
      <c r="F937" s="2">
        <f t="shared" si="43"/>
        <v>5.1012069922806429</v>
      </c>
      <c r="G937" s="2">
        <f t="shared" si="45"/>
        <v>4.9344919545976591</v>
      </c>
      <c r="H937">
        <v>540.54549999999995</v>
      </c>
      <c r="I937">
        <f>_xlfn.IFNA(VLOOKUP(A937,'AGGG LN'!A:B,2,FALSE),I936)</f>
        <v>4.9862799999999998</v>
      </c>
      <c r="J937">
        <f>_xlfn.IFNA(VLOOKUP(A937,BNDW!A:B,2,FALSE),J936)</f>
        <v>71.712100000000007</v>
      </c>
      <c r="K937">
        <f>_xlfn.IFNA(VLOOKUP(A937,'TY1'!A:C,3,FALSE),K936)</f>
        <v>133.328125</v>
      </c>
      <c r="L937">
        <f>_xlfn.IFNA(VLOOKUP(A937,'RX1'!A:B,2,FALSE),L936)</f>
        <v>164.22</v>
      </c>
    </row>
    <row r="938" spans="1:12" x14ac:dyDescent="0.35">
      <c r="A938" s="3">
        <v>44315</v>
      </c>
      <c r="B938" s="2">
        <f t="shared" si="44"/>
        <v>6.2946826209742452</v>
      </c>
      <c r="C938" s="2">
        <f t="shared" si="44"/>
        <v>1.6073457253362127</v>
      </c>
      <c r="D938" s="2">
        <f t="shared" si="44"/>
        <v>4.2717805931345785</v>
      </c>
      <c r="E938" s="2">
        <f t="shared" si="43"/>
        <v>4.8924615571260528</v>
      </c>
      <c r="F938" s="2">
        <f t="shared" si="43"/>
        <v>5.1004759980960452</v>
      </c>
      <c r="G938" s="2">
        <f t="shared" si="45"/>
        <v>4.9340644453200522</v>
      </c>
      <c r="H938">
        <v>541.68389999999999</v>
      </c>
      <c r="I938">
        <f>_xlfn.IFNA(VLOOKUP(A938,'AGGG LN'!A:B,2,FALSE),I937)</f>
        <v>4.9895500000000004</v>
      </c>
      <c r="J938">
        <f>_xlfn.IFNA(VLOOKUP(A938,BNDW!A:B,2,FALSE),J937)</f>
        <v>71.649100000000004</v>
      </c>
      <c r="K938">
        <f>_xlfn.IFNA(VLOOKUP(A938,'TY1'!A:C,3,FALSE),K937)</f>
        <v>133.28125</v>
      </c>
      <c r="L938">
        <f>_xlfn.IFNA(VLOOKUP(A938,'RX1'!A:B,2,FALSE),L937)</f>
        <v>164.1</v>
      </c>
    </row>
    <row r="939" spans="1:12" x14ac:dyDescent="0.35">
      <c r="A939" s="3">
        <v>44314</v>
      </c>
      <c r="B939" s="2">
        <f t="shared" si="44"/>
        <v>6.2948614915922878</v>
      </c>
      <c r="C939" s="2">
        <f t="shared" si="44"/>
        <v>1.6085635302734118</v>
      </c>
      <c r="D939" s="2">
        <f t="shared" si="44"/>
        <v>4.2732854108565776</v>
      </c>
      <c r="E939" s="2">
        <f t="shared" si="43"/>
        <v>4.8932818536506346</v>
      </c>
      <c r="F939" s="2">
        <f t="shared" si="43"/>
        <v>5.1041256371835946</v>
      </c>
      <c r="G939" s="2">
        <f t="shared" si="45"/>
        <v>4.9354506103572273</v>
      </c>
      <c r="H939">
        <v>541.7808</v>
      </c>
      <c r="I939">
        <f>_xlfn.IFNA(VLOOKUP(A939,'AGGG LN'!A:B,2,FALSE),I938)</f>
        <v>4.9956300000000002</v>
      </c>
      <c r="J939">
        <f>_xlfn.IFNA(VLOOKUP(A939,BNDW!A:B,2,FALSE),J938)</f>
        <v>71.757000000000005</v>
      </c>
      <c r="K939">
        <f>_xlfn.IFNA(VLOOKUP(A939,'TY1'!A:C,3,FALSE),K938)</f>
        <v>133.390625</v>
      </c>
      <c r="L939">
        <f>_xlfn.IFNA(VLOOKUP(A939,'RX1'!A:B,2,FALSE),L938)</f>
        <v>164.7</v>
      </c>
    </row>
    <row r="940" spans="1:12" x14ac:dyDescent="0.35">
      <c r="A940" s="3">
        <v>44313</v>
      </c>
      <c r="B940" s="2">
        <f t="shared" si="44"/>
        <v>6.2954990001236029</v>
      </c>
      <c r="C940" s="2">
        <f t="shared" si="44"/>
        <v>1.6097778546471984</v>
      </c>
      <c r="D940" s="2">
        <f t="shared" si="44"/>
        <v>4.2736616099957567</v>
      </c>
      <c r="E940" s="2">
        <f t="shared" si="43"/>
        <v>4.8928131951769132</v>
      </c>
      <c r="F940" s="2">
        <f t="shared" si="43"/>
        <v>5.1058242544325854</v>
      </c>
      <c r="G940" s="2">
        <f t="shared" si="45"/>
        <v>4.9354154070280476</v>
      </c>
      <c r="H940">
        <v>542.12630000000001</v>
      </c>
      <c r="I940">
        <f>_xlfn.IFNA(VLOOKUP(A940,'AGGG LN'!A:B,2,FALSE),I939)</f>
        <v>5.0016999999999996</v>
      </c>
      <c r="J940">
        <f>_xlfn.IFNA(VLOOKUP(A940,BNDW!A:B,2,FALSE),J939)</f>
        <v>71.784000000000006</v>
      </c>
      <c r="K940">
        <f>_xlfn.IFNA(VLOOKUP(A940,'TY1'!A:C,3,FALSE),K939)</f>
        <v>133.328125</v>
      </c>
      <c r="L940">
        <f>_xlfn.IFNA(VLOOKUP(A940,'RX1'!A:B,2,FALSE),L939)</f>
        <v>164.98</v>
      </c>
    </row>
    <row r="941" spans="1:12" x14ac:dyDescent="0.35">
      <c r="A941" s="3">
        <v>44312</v>
      </c>
      <c r="B941" s="2">
        <f t="shared" si="44"/>
        <v>6.2972837062010631</v>
      </c>
      <c r="C941" s="2">
        <f t="shared" si="44"/>
        <v>1.6111783969118716</v>
      </c>
      <c r="D941" s="2">
        <f t="shared" si="44"/>
        <v>4.2754042120351361</v>
      </c>
      <c r="E941" s="2">
        <f t="shared" si="43"/>
        <v>4.8953881029666224</v>
      </c>
      <c r="F941" s="2">
        <f t="shared" si="43"/>
        <v>5.106248458299202</v>
      </c>
      <c r="G941" s="2">
        <f t="shared" si="45"/>
        <v>4.9375601740331385</v>
      </c>
      <c r="H941">
        <v>543.09469999999999</v>
      </c>
      <c r="I941">
        <f>_xlfn.IFNA(VLOOKUP(A941,'AGGG LN'!A:B,2,FALSE),I940)</f>
        <v>5.0087099999999998</v>
      </c>
      <c r="J941">
        <f>_xlfn.IFNA(VLOOKUP(A941,BNDW!A:B,2,FALSE),J940)</f>
        <v>71.909199999999998</v>
      </c>
      <c r="K941">
        <f>_xlfn.IFNA(VLOOKUP(A941,'TY1'!A:C,3,FALSE),K940)</f>
        <v>133.671875</v>
      </c>
      <c r="L941">
        <f>_xlfn.IFNA(VLOOKUP(A941,'RX1'!A:B,2,FALSE),L940)</f>
        <v>165.05</v>
      </c>
    </row>
    <row r="942" spans="1:12" x14ac:dyDescent="0.35">
      <c r="A942" s="3">
        <v>44309</v>
      </c>
      <c r="B942" s="2">
        <f t="shared" si="44"/>
        <v>6.2961766567778792</v>
      </c>
      <c r="C942" s="2">
        <f t="shared" si="44"/>
        <v>1.6098718182833403</v>
      </c>
      <c r="D942" s="2">
        <f t="shared" si="44"/>
        <v>4.2758991583102031</v>
      </c>
      <c r="E942" s="2">
        <f t="shared" si="43"/>
        <v>4.8958555565219379</v>
      </c>
      <c r="F942" s="2">
        <f t="shared" si="43"/>
        <v>5.106248458299202</v>
      </c>
      <c r="G942" s="2">
        <f t="shared" si="45"/>
        <v>4.9379341368773906</v>
      </c>
      <c r="H942">
        <v>542.49379999999996</v>
      </c>
      <c r="I942">
        <f>_xlfn.IFNA(VLOOKUP(A942,'AGGG LN'!A:B,2,FALSE),I941)</f>
        <v>5.0021699999999996</v>
      </c>
      <c r="J942">
        <f>_xlfn.IFNA(VLOOKUP(A942,BNDW!A:B,2,FALSE),J941)</f>
        <v>71.944800000000001</v>
      </c>
      <c r="K942">
        <f>_xlfn.IFNA(VLOOKUP(A942,'TY1'!A:C,3,FALSE),K941)</f>
        <v>133.734375</v>
      </c>
      <c r="L942">
        <f>_xlfn.IFNA(VLOOKUP(A942,'RX1'!A:B,2,FALSE),L941)</f>
        <v>165.05</v>
      </c>
    </row>
    <row r="943" spans="1:12" x14ac:dyDescent="0.35">
      <c r="A943" s="3">
        <v>44308</v>
      </c>
      <c r="B943" s="2">
        <f t="shared" si="44"/>
        <v>6.2963993073453235</v>
      </c>
      <c r="C943" s="2">
        <f t="shared" si="44"/>
        <v>1.6081891330335716</v>
      </c>
      <c r="D943" s="2">
        <f t="shared" si="44"/>
        <v>4.2765397221394181</v>
      </c>
      <c r="E943" s="2">
        <f t="shared" si="43"/>
        <v>4.8966730748156442</v>
      </c>
      <c r="F943" s="2">
        <f t="shared" si="43"/>
        <v>5.1069147010178897</v>
      </c>
      <c r="G943" s="2">
        <f t="shared" si="45"/>
        <v>4.9387214000560933</v>
      </c>
      <c r="H943">
        <v>542.6146</v>
      </c>
      <c r="I943">
        <f>_xlfn.IFNA(VLOOKUP(A943,'AGGG LN'!A:B,2,FALSE),I942)</f>
        <v>4.99376</v>
      </c>
      <c r="J943">
        <f>_xlfn.IFNA(VLOOKUP(A943,BNDW!A:B,2,FALSE),J942)</f>
        <v>71.990899999999996</v>
      </c>
      <c r="K943">
        <f>_xlfn.IFNA(VLOOKUP(A943,'TY1'!A:C,3,FALSE),K942)</f>
        <v>133.84375</v>
      </c>
      <c r="L943">
        <f>_xlfn.IFNA(VLOOKUP(A943,'RX1'!A:B,2,FALSE),L942)</f>
        <v>165.16</v>
      </c>
    </row>
    <row r="944" spans="1:12" x14ac:dyDescent="0.35">
      <c r="A944" s="3">
        <v>44307</v>
      </c>
      <c r="B944" s="2">
        <f t="shared" si="44"/>
        <v>6.2962409872410943</v>
      </c>
      <c r="C944" s="2">
        <f t="shared" si="44"/>
        <v>1.6093099042414014</v>
      </c>
      <c r="D944" s="2">
        <f t="shared" si="44"/>
        <v>4.276289659275089</v>
      </c>
      <c r="E944" s="2">
        <f t="shared" si="43"/>
        <v>4.8965563273985486</v>
      </c>
      <c r="F944" s="2">
        <f t="shared" si="43"/>
        <v>5.1065513509260825</v>
      </c>
      <c r="G944" s="2">
        <f t="shared" si="45"/>
        <v>4.9385553321040554</v>
      </c>
      <c r="H944">
        <v>542.52869999999996</v>
      </c>
      <c r="I944">
        <f>_xlfn.IFNA(VLOOKUP(A944,'AGGG LN'!A:B,2,FALSE),I943)</f>
        <v>4.9993600000000002</v>
      </c>
      <c r="J944">
        <f>_xlfn.IFNA(VLOOKUP(A944,BNDW!A:B,2,FALSE),J943)</f>
        <v>71.972899999999996</v>
      </c>
      <c r="K944">
        <f>_xlfn.IFNA(VLOOKUP(A944,'TY1'!A:C,3,FALSE),K943)</f>
        <v>133.828125</v>
      </c>
      <c r="L944">
        <f>_xlfn.IFNA(VLOOKUP(A944,'RX1'!A:B,2,FALSE),L943)</f>
        <v>165.1</v>
      </c>
    </row>
    <row r="945" spans="1:12" x14ac:dyDescent="0.35">
      <c r="A945" s="3">
        <v>44306</v>
      </c>
      <c r="B945" s="2">
        <f t="shared" si="44"/>
        <v>6.2960361844773294</v>
      </c>
      <c r="C945" s="2">
        <f t="shared" si="44"/>
        <v>1.6086556065126028</v>
      </c>
      <c r="D945" s="2">
        <f t="shared" si="44"/>
        <v>4.2752887820339165</v>
      </c>
      <c r="E945" s="2">
        <f t="shared" si="43"/>
        <v>4.896789808604372</v>
      </c>
      <c r="F945" s="2">
        <f t="shared" si="43"/>
        <v>5.10570302026865</v>
      </c>
      <c r="G945" s="2">
        <f t="shared" si="45"/>
        <v>4.9385724509372277</v>
      </c>
      <c r="H945">
        <v>542.41759999999999</v>
      </c>
      <c r="I945">
        <f>_xlfn.IFNA(VLOOKUP(A945,'AGGG LN'!A:B,2,FALSE),I944)</f>
        <v>4.9960899999999997</v>
      </c>
      <c r="J945">
        <f>_xlfn.IFNA(VLOOKUP(A945,BNDW!A:B,2,FALSE),J944)</f>
        <v>71.900899999999993</v>
      </c>
      <c r="K945">
        <f>_xlfn.IFNA(VLOOKUP(A945,'TY1'!A:C,3,FALSE),K944)</f>
        <v>133.859375</v>
      </c>
      <c r="L945">
        <f>_xlfn.IFNA(VLOOKUP(A945,'RX1'!A:B,2,FALSE),L944)</f>
        <v>164.96</v>
      </c>
    </row>
    <row r="946" spans="1:12" x14ac:dyDescent="0.35">
      <c r="A946" s="3">
        <v>44305</v>
      </c>
      <c r="B946" s="2">
        <f t="shared" si="44"/>
        <v>6.2947452016403282</v>
      </c>
      <c r="C946" s="2">
        <f t="shared" si="44"/>
        <v>1.6076262724048329</v>
      </c>
      <c r="D946" s="2">
        <f t="shared" si="44"/>
        <v>4.2732854108565776</v>
      </c>
      <c r="E946" s="2">
        <f t="shared" si="43"/>
        <v>4.8943355328442983</v>
      </c>
      <c r="F946" s="2">
        <f t="shared" si="43"/>
        <v>5.1041256371835946</v>
      </c>
      <c r="G946" s="2">
        <f t="shared" si="45"/>
        <v>4.9362935537121579</v>
      </c>
      <c r="H946">
        <v>541.71780000000001</v>
      </c>
      <c r="I946">
        <f>_xlfn.IFNA(VLOOKUP(A946,'AGGG LN'!A:B,2,FALSE),I945)</f>
        <v>4.9909499999999998</v>
      </c>
      <c r="J946">
        <f>_xlfn.IFNA(VLOOKUP(A946,BNDW!A:B,2,FALSE),J945)</f>
        <v>71.757000000000005</v>
      </c>
      <c r="K946">
        <f>_xlfn.IFNA(VLOOKUP(A946,'TY1'!A:C,3,FALSE),K945)</f>
        <v>133.53125</v>
      </c>
      <c r="L946">
        <f>_xlfn.IFNA(VLOOKUP(A946,'RX1'!A:B,2,FALSE),L945)</f>
        <v>164.7</v>
      </c>
    </row>
    <row r="947" spans="1:12" x14ac:dyDescent="0.35">
      <c r="A947" s="3">
        <v>44302</v>
      </c>
      <c r="B947" s="2">
        <f t="shared" si="44"/>
        <v>6.2926491117339332</v>
      </c>
      <c r="C947" s="2">
        <f t="shared" si="44"/>
        <v>1.6068786402891762</v>
      </c>
      <c r="D947" s="2">
        <f t="shared" si="44"/>
        <v>4.2741003301933231</v>
      </c>
      <c r="E947" s="2">
        <f t="shared" si="43"/>
        <v>4.8953881029666224</v>
      </c>
      <c r="F947" s="2">
        <f t="shared" si="43"/>
        <v>5.1067330424748967</v>
      </c>
      <c r="G947" s="2">
        <f t="shared" si="45"/>
        <v>4.9376570908682771</v>
      </c>
      <c r="H947">
        <v>540.58349999999996</v>
      </c>
      <c r="I947">
        <f>_xlfn.IFNA(VLOOKUP(A947,'AGGG LN'!A:B,2,FALSE),I946)</f>
        <v>4.9872199999999998</v>
      </c>
      <c r="J947">
        <f>_xlfn.IFNA(VLOOKUP(A947,BNDW!A:B,2,FALSE),J946)</f>
        <v>71.8155</v>
      </c>
      <c r="K947">
        <f>_xlfn.IFNA(VLOOKUP(A947,'TY1'!A:C,3,FALSE),K946)</f>
        <v>133.671875</v>
      </c>
      <c r="L947">
        <f>_xlfn.IFNA(VLOOKUP(A947,'RX1'!A:B,2,FALSE),L946)</f>
        <v>165.13</v>
      </c>
    </row>
    <row r="948" spans="1:12" x14ac:dyDescent="0.35">
      <c r="A948" s="3">
        <v>44301</v>
      </c>
      <c r="B948" s="2">
        <f t="shared" si="44"/>
        <v>6.2936606545189449</v>
      </c>
      <c r="C948" s="2">
        <f t="shared" si="44"/>
        <v>1.6066901407648801</v>
      </c>
      <c r="D948" s="2">
        <f t="shared" si="44"/>
        <v>4.2761646043897263</v>
      </c>
      <c r="E948" s="2">
        <f t="shared" si="43"/>
        <v>4.8974899253190838</v>
      </c>
      <c r="F948" s="2">
        <f t="shared" si="43"/>
        <v>5.1092732639932557</v>
      </c>
      <c r="G948" s="2">
        <f t="shared" si="45"/>
        <v>4.9398465930539182</v>
      </c>
      <c r="H948">
        <v>541.13059999999996</v>
      </c>
      <c r="I948">
        <f>_xlfn.IFNA(VLOOKUP(A948,'AGGG LN'!A:B,2,FALSE),I947)</f>
        <v>4.9862799999999998</v>
      </c>
      <c r="J948">
        <f>_xlfn.IFNA(VLOOKUP(A948,BNDW!A:B,2,FALSE),J947)</f>
        <v>71.963899999999995</v>
      </c>
      <c r="K948">
        <f>_xlfn.IFNA(VLOOKUP(A948,'TY1'!A:C,3,FALSE),K947)</f>
        <v>133.953125</v>
      </c>
      <c r="L948">
        <f>_xlfn.IFNA(VLOOKUP(A948,'RX1'!A:B,2,FALSE),L947)</f>
        <v>165.55</v>
      </c>
    </row>
    <row r="949" spans="1:12" x14ac:dyDescent="0.35">
      <c r="A949" s="3">
        <v>44300</v>
      </c>
      <c r="B949" s="2">
        <f t="shared" si="44"/>
        <v>6.2903786163518998</v>
      </c>
      <c r="C949" s="2">
        <f t="shared" si="44"/>
        <v>1.6042504809463909</v>
      </c>
      <c r="D949" s="2">
        <f t="shared" si="44"/>
        <v>4.2727849860426277</v>
      </c>
      <c r="E949" s="2">
        <f t="shared" si="43"/>
        <v>4.8919925139654836</v>
      </c>
      <c r="F949" s="2">
        <f t="shared" si="43"/>
        <v>5.1064907797397767</v>
      </c>
      <c r="G949" s="2">
        <f t="shared" si="45"/>
        <v>4.934892167120343</v>
      </c>
      <c r="H949">
        <v>539.35749999999996</v>
      </c>
      <c r="I949">
        <f>_xlfn.IFNA(VLOOKUP(A949,'AGGG LN'!A:B,2,FALSE),I948)</f>
        <v>4.9741299999999997</v>
      </c>
      <c r="J949">
        <f>_xlfn.IFNA(VLOOKUP(A949,BNDW!A:B,2,FALSE),J948)</f>
        <v>71.721100000000007</v>
      </c>
      <c r="K949">
        <f>_xlfn.IFNA(VLOOKUP(A949,'TY1'!A:C,3,FALSE),K948)</f>
        <v>133.21875</v>
      </c>
      <c r="L949">
        <f>_xlfn.IFNA(VLOOKUP(A949,'RX1'!A:B,2,FALSE),L948)</f>
        <v>165.09</v>
      </c>
    </row>
    <row r="950" spans="1:12" x14ac:dyDescent="0.35">
      <c r="A950" s="3">
        <v>44299</v>
      </c>
      <c r="B950" s="2">
        <f t="shared" si="44"/>
        <v>6.2889336326218608</v>
      </c>
      <c r="C950" s="2">
        <f t="shared" si="44"/>
        <v>1.6023710005301242</v>
      </c>
      <c r="D950" s="2">
        <f t="shared" si="44"/>
        <v>4.2739123308194342</v>
      </c>
      <c r="E950" s="2">
        <f t="shared" si="43"/>
        <v>4.8931647096219173</v>
      </c>
      <c r="F950" s="2">
        <f t="shared" si="43"/>
        <v>5.1088503415932109</v>
      </c>
      <c r="G950" s="2">
        <f t="shared" si="45"/>
        <v>4.9363018360161766</v>
      </c>
      <c r="H950">
        <v>538.57870000000003</v>
      </c>
      <c r="I950">
        <f>_xlfn.IFNA(VLOOKUP(A950,'AGGG LN'!A:B,2,FALSE),I949)</f>
        <v>4.9647899999999998</v>
      </c>
      <c r="J950">
        <f>_xlfn.IFNA(VLOOKUP(A950,BNDW!A:B,2,FALSE),J949)</f>
        <v>71.802000000000007</v>
      </c>
      <c r="K950">
        <f>_xlfn.IFNA(VLOOKUP(A950,'TY1'!A:C,3,FALSE),K949)</f>
        <v>133.375</v>
      </c>
      <c r="L950">
        <f>_xlfn.IFNA(VLOOKUP(A950,'RX1'!A:B,2,FALSE),L949)</f>
        <v>165.48</v>
      </c>
    </row>
    <row r="951" spans="1:12" x14ac:dyDescent="0.35">
      <c r="A951" s="3">
        <v>44298</v>
      </c>
      <c r="B951" s="2">
        <f t="shared" si="44"/>
        <v>6.2873833543325741</v>
      </c>
      <c r="C951" s="2">
        <f t="shared" si="44"/>
        <v>1.6019942771926949</v>
      </c>
      <c r="D951" s="2">
        <f t="shared" si="44"/>
        <v>4.2724084569115597</v>
      </c>
      <c r="E951" s="2">
        <f t="shared" si="43"/>
        <v>4.8897615496162121</v>
      </c>
      <c r="F951" s="2">
        <f t="shared" si="43"/>
        <v>5.109092033437288</v>
      </c>
      <c r="G951" s="2">
        <f t="shared" si="45"/>
        <v>4.9336276463804278</v>
      </c>
      <c r="H951">
        <v>537.74440000000004</v>
      </c>
      <c r="I951">
        <f>_xlfn.IFNA(VLOOKUP(A951,'AGGG LN'!A:B,2,FALSE),I950)</f>
        <v>4.9629200000000004</v>
      </c>
      <c r="J951">
        <f>_xlfn.IFNA(VLOOKUP(A951,BNDW!A:B,2,FALSE),J950)</f>
        <v>71.694100000000006</v>
      </c>
      <c r="K951">
        <f>_xlfn.IFNA(VLOOKUP(A951,'TY1'!A:C,3,FALSE),K950)</f>
        <v>132.921875</v>
      </c>
      <c r="L951">
        <f>_xlfn.IFNA(VLOOKUP(A951,'RX1'!A:B,2,FALSE),L950)</f>
        <v>165.52</v>
      </c>
    </row>
    <row r="952" spans="1:12" x14ac:dyDescent="0.35">
      <c r="A952" s="3">
        <v>44295</v>
      </c>
      <c r="B952" s="2">
        <f t="shared" si="44"/>
        <v>6.2868805727943213</v>
      </c>
      <c r="C952" s="2">
        <f t="shared" si="44"/>
        <v>1.6008632549083261</v>
      </c>
      <c r="D952" s="2">
        <f t="shared" si="44"/>
        <v>4.2735236867435589</v>
      </c>
      <c r="E952" s="2">
        <f t="shared" si="43"/>
        <v>4.8905840630284256</v>
      </c>
      <c r="F952" s="2">
        <f t="shared" si="43"/>
        <v>5.1095148536543933</v>
      </c>
      <c r="G952" s="2">
        <f t="shared" si="45"/>
        <v>4.9343702211536193</v>
      </c>
      <c r="H952">
        <v>537.47410000000002</v>
      </c>
      <c r="I952">
        <f>_xlfn.IFNA(VLOOKUP(A952,'AGGG LN'!A:B,2,FALSE),I951)</f>
        <v>4.9573099999999997</v>
      </c>
      <c r="J952">
        <f>_xlfn.IFNA(VLOOKUP(A952,BNDW!A:B,2,FALSE),J951)</f>
        <v>71.774100000000004</v>
      </c>
      <c r="K952">
        <f>_xlfn.IFNA(VLOOKUP(A952,'TY1'!A:C,3,FALSE),K951)</f>
        <v>133.03125</v>
      </c>
      <c r="L952">
        <f>_xlfn.IFNA(VLOOKUP(A952,'RX1'!A:B,2,FALSE),L951)</f>
        <v>165.59</v>
      </c>
    </row>
    <row r="953" spans="1:12" x14ac:dyDescent="0.35">
      <c r="A953" s="3">
        <v>44294</v>
      </c>
      <c r="B953" s="2">
        <f t="shared" si="44"/>
        <v>6.2888290927600945</v>
      </c>
      <c r="C953" s="2">
        <f t="shared" si="44"/>
        <v>1.6016174118813058</v>
      </c>
      <c r="D953" s="2">
        <f t="shared" si="44"/>
        <v>4.2741629887979364</v>
      </c>
      <c r="E953" s="2">
        <f t="shared" si="43"/>
        <v>4.8925787835490233</v>
      </c>
      <c r="F953" s="2">
        <f t="shared" si="43"/>
        <v>5.1126502195029859</v>
      </c>
      <c r="G953" s="2">
        <f t="shared" si="45"/>
        <v>4.936593070739816</v>
      </c>
      <c r="H953">
        <v>538.52239999999995</v>
      </c>
      <c r="I953">
        <f>_xlfn.IFNA(VLOOKUP(A953,'AGGG LN'!A:B,2,FALSE),I952)</f>
        <v>4.9610500000000002</v>
      </c>
      <c r="J953">
        <f>_xlfn.IFNA(VLOOKUP(A953,BNDW!A:B,2,FALSE),J952)</f>
        <v>71.819999999999993</v>
      </c>
      <c r="K953">
        <f>_xlfn.IFNA(VLOOKUP(A953,'TY1'!A:C,3,FALSE),K952)</f>
        <v>133.296875</v>
      </c>
      <c r="L953">
        <f>_xlfn.IFNA(VLOOKUP(A953,'RX1'!A:B,2,FALSE),L952)</f>
        <v>166.11</v>
      </c>
    </row>
    <row r="954" spans="1:12" x14ac:dyDescent="0.35">
      <c r="A954" s="3">
        <v>44293</v>
      </c>
      <c r="B954" s="2">
        <f t="shared" si="44"/>
        <v>6.2871893772009955</v>
      </c>
      <c r="C954" s="2">
        <f t="shared" si="44"/>
        <v>1.6016174118813058</v>
      </c>
      <c r="D954" s="2">
        <f t="shared" si="44"/>
        <v>4.2731613734528695</v>
      </c>
      <c r="E954" s="2">
        <f t="shared" si="43"/>
        <v>4.8912885364636898</v>
      </c>
      <c r="F954" s="2">
        <f t="shared" si="43"/>
        <v>5.1113249181041835</v>
      </c>
      <c r="G954" s="2">
        <f t="shared" si="45"/>
        <v>4.9352958127917885</v>
      </c>
      <c r="H954">
        <v>537.64009999999996</v>
      </c>
      <c r="I954">
        <f>_xlfn.IFNA(VLOOKUP(A954,'AGGG LN'!A:B,2,FALSE),I953)</f>
        <v>4.9610500000000002</v>
      </c>
      <c r="J954">
        <f>_xlfn.IFNA(VLOOKUP(A954,BNDW!A:B,2,FALSE),J953)</f>
        <v>71.748099999999994</v>
      </c>
      <c r="K954">
        <f>_xlfn.IFNA(VLOOKUP(A954,'TY1'!A:C,3,FALSE),K953)</f>
        <v>133.125</v>
      </c>
      <c r="L954">
        <f>_xlfn.IFNA(VLOOKUP(A954,'RX1'!A:B,2,FALSE),L953)</f>
        <v>165.89</v>
      </c>
    </row>
    <row r="955" spans="1:12" x14ac:dyDescent="0.35">
      <c r="A955" s="3">
        <v>44292</v>
      </c>
      <c r="B955" s="2">
        <f t="shared" si="44"/>
        <v>6.2860520967751112</v>
      </c>
      <c r="C955" s="2">
        <f t="shared" si="44"/>
        <v>1.5991653296633601</v>
      </c>
      <c r="D955" s="2">
        <f t="shared" si="44"/>
        <v>4.2737869782652123</v>
      </c>
      <c r="E955" s="2">
        <f t="shared" si="43"/>
        <v>4.8902316401172889</v>
      </c>
      <c r="F955" s="2">
        <f t="shared" si="43"/>
        <v>5.1113851971963991</v>
      </c>
      <c r="G955" s="2">
        <f t="shared" si="45"/>
        <v>4.934462351533111</v>
      </c>
      <c r="H955">
        <v>537.029</v>
      </c>
      <c r="I955">
        <f>_xlfn.IFNA(VLOOKUP(A955,'AGGG LN'!A:B,2,FALSE),I954)</f>
        <v>4.9489000000000001</v>
      </c>
      <c r="J955">
        <f>_xlfn.IFNA(VLOOKUP(A955,BNDW!A:B,2,FALSE),J954)</f>
        <v>71.793000000000006</v>
      </c>
      <c r="K955">
        <f>_xlfn.IFNA(VLOOKUP(A955,'TY1'!A:C,3,FALSE),K954)</f>
        <v>132.984375</v>
      </c>
      <c r="L955">
        <f>_xlfn.IFNA(VLOOKUP(A955,'RX1'!A:B,2,FALSE),L954)</f>
        <v>165.9</v>
      </c>
    </row>
    <row r="956" spans="1:12" x14ac:dyDescent="0.35">
      <c r="A956" s="3">
        <v>44291</v>
      </c>
      <c r="B956" s="2">
        <f t="shared" si="44"/>
        <v>6.2821751539164508</v>
      </c>
      <c r="C956" s="2">
        <f t="shared" si="44"/>
        <v>1.5991653296633601</v>
      </c>
      <c r="D956" s="2">
        <f t="shared" si="44"/>
        <v>4.2706508412316353</v>
      </c>
      <c r="E956" s="2">
        <f t="shared" si="43"/>
        <v>4.885874847826833</v>
      </c>
      <c r="F956" s="2">
        <f t="shared" si="43"/>
        <v>5.1113851971963991</v>
      </c>
      <c r="G956" s="2">
        <f t="shared" si="45"/>
        <v>4.9309769177007468</v>
      </c>
      <c r="H956">
        <v>534.95100000000002</v>
      </c>
      <c r="I956">
        <f>_xlfn.IFNA(VLOOKUP(A956,'AGGG LN'!A:B,2,FALSE),I955)</f>
        <v>4.9489000000000001</v>
      </c>
      <c r="J956">
        <f>_xlfn.IFNA(VLOOKUP(A956,BNDW!A:B,2,FALSE),J955)</f>
        <v>71.568200000000004</v>
      </c>
      <c r="K956">
        <f>_xlfn.IFNA(VLOOKUP(A956,'TY1'!A:C,3,FALSE),K955)</f>
        <v>132.40625</v>
      </c>
      <c r="L956">
        <f>_xlfn.IFNA(VLOOKUP(A956,'RX1'!A:B,2,FALSE),L955)</f>
        <v>165.9</v>
      </c>
    </row>
    <row r="957" spans="1:12" x14ac:dyDescent="0.35">
      <c r="A957" s="3">
        <v>44288</v>
      </c>
      <c r="B957" s="2">
        <f t="shared" si="44"/>
        <v>6.2809389498757238</v>
      </c>
      <c r="C957" s="2">
        <f t="shared" si="44"/>
        <v>1.5991653296633601</v>
      </c>
      <c r="D957" s="2">
        <f t="shared" si="44"/>
        <v>4.2706508412316353</v>
      </c>
      <c r="E957" s="2">
        <f t="shared" si="43"/>
        <v>4.8846940707384086</v>
      </c>
      <c r="F957" s="2">
        <f t="shared" si="43"/>
        <v>5.1113851971963991</v>
      </c>
      <c r="G957" s="2">
        <f t="shared" si="45"/>
        <v>4.9300322960300074</v>
      </c>
      <c r="H957">
        <v>534.29010000000005</v>
      </c>
      <c r="I957">
        <f>_xlfn.IFNA(VLOOKUP(A957,'AGGG LN'!A:B,2,FALSE),I956)</f>
        <v>4.9489000000000001</v>
      </c>
      <c r="J957">
        <f>_xlfn.IFNA(VLOOKUP(A957,BNDW!A:B,2,FALSE),J956)</f>
        <v>71.568200000000004</v>
      </c>
      <c r="K957">
        <f>_xlfn.IFNA(VLOOKUP(A957,'TY1'!A:C,3,FALSE),K956)</f>
        <v>132.25</v>
      </c>
      <c r="L957">
        <f>_xlfn.IFNA(VLOOKUP(A957,'RX1'!A:B,2,FALSE),L956)</f>
        <v>165.9</v>
      </c>
    </row>
    <row r="958" spans="1:12" x14ac:dyDescent="0.35">
      <c r="A958" s="3">
        <v>44287</v>
      </c>
      <c r="B958" s="2">
        <f t="shared" si="44"/>
        <v>6.2819036903447465</v>
      </c>
      <c r="C958" s="2">
        <f t="shared" si="44"/>
        <v>1.5962351381162958</v>
      </c>
      <c r="D958" s="2">
        <f t="shared" si="44"/>
        <v>4.2722201391673567</v>
      </c>
      <c r="E958" s="2">
        <f t="shared" si="43"/>
        <v>4.8882322275135444</v>
      </c>
      <c r="F958" s="2">
        <f t="shared" si="43"/>
        <v>5.1122889478227558</v>
      </c>
      <c r="G958" s="2">
        <f t="shared" si="45"/>
        <v>4.9330435715753875</v>
      </c>
      <c r="H958">
        <v>534.80579999999998</v>
      </c>
      <c r="I958">
        <f>_xlfn.IFNA(VLOOKUP(A958,'AGGG LN'!A:B,2,FALSE),I957)</f>
        <v>4.9344200000000003</v>
      </c>
      <c r="J958">
        <f>_xlfn.IFNA(VLOOKUP(A958,BNDW!A:B,2,FALSE),J957)</f>
        <v>71.680599999999998</v>
      </c>
      <c r="K958">
        <f>_xlfn.IFNA(VLOOKUP(A958,'TY1'!A:C,3,FALSE),K957)</f>
        <v>132.71875</v>
      </c>
      <c r="L958">
        <f>_xlfn.IFNA(VLOOKUP(A958,'RX1'!A:B,2,FALSE),L957)</f>
        <v>166.05</v>
      </c>
    </row>
    <row r="959" spans="1:12" x14ac:dyDescent="0.35">
      <c r="A959" s="3">
        <v>44286</v>
      </c>
      <c r="B959" s="2">
        <f t="shared" si="44"/>
        <v>6.2800249836850233</v>
      </c>
      <c r="C959" s="2">
        <f t="shared" si="44"/>
        <v>1.5938652860561826</v>
      </c>
      <c r="D959" s="2">
        <f t="shared" si="44"/>
        <v>4.2702609272802841</v>
      </c>
      <c r="E959" s="2">
        <f t="shared" si="43"/>
        <v>4.8845759163104345</v>
      </c>
      <c r="F959" s="2">
        <f t="shared" si="43"/>
        <v>5.1089711948171175</v>
      </c>
      <c r="G959" s="2">
        <f t="shared" si="45"/>
        <v>4.9294549720117713</v>
      </c>
      <c r="H959">
        <v>533.80200000000002</v>
      </c>
      <c r="I959">
        <f>_xlfn.IFNA(VLOOKUP(A959,'AGGG LN'!A:B,2,FALSE),I958)</f>
        <v>4.9227400000000001</v>
      </c>
      <c r="J959">
        <f>_xlfn.IFNA(VLOOKUP(A959,BNDW!A:B,2,FALSE),J958)</f>
        <v>71.540300000000002</v>
      </c>
      <c r="K959">
        <f>_xlfn.IFNA(VLOOKUP(A959,'TY1'!A:C,3,FALSE),K958)</f>
        <v>132.234375</v>
      </c>
      <c r="L959">
        <f>_xlfn.IFNA(VLOOKUP(A959,'RX1'!A:B,2,FALSE),L958)</f>
        <v>165.5</v>
      </c>
    </row>
    <row r="960" spans="1:12" x14ac:dyDescent="0.35">
      <c r="A960" s="3">
        <v>44285</v>
      </c>
      <c r="B960" s="2">
        <f t="shared" si="44"/>
        <v>6.2788866482701557</v>
      </c>
      <c r="C960" s="2">
        <f t="shared" si="44"/>
        <v>1.5913940975202325</v>
      </c>
      <c r="D960" s="2">
        <f t="shared" si="44"/>
        <v>4.2702609272802841</v>
      </c>
      <c r="E960" s="2">
        <f t="shared" si="43"/>
        <v>4.8864647139443314</v>
      </c>
      <c r="F960" s="2">
        <f t="shared" si="43"/>
        <v>5.1072779191343596</v>
      </c>
      <c r="G960" s="2">
        <f t="shared" si="45"/>
        <v>4.9306273549823372</v>
      </c>
      <c r="H960">
        <v>533.19470000000001</v>
      </c>
      <c r="I960">
        <f>_xlfn.IFNA(VLOOKUP(A960,'AGGG LN'!A:B,2,FALSE),I959)</f>
        <v>4.91059</v>
      </c>
      <c r="J960">
        <f>_xlfn.IFNA(VLOOKUP(A960,BNDW!A:B,2,FALSE),J959)</f>
        <v>71.540300000000002</v>
      </c>
      <c r="K960">
        <f>_xlfn.IFNA(VLOOKUP(A960,'TY1'!A:C,3,FALSE),K959)</f>
        <v>132.484375</v>
      </c>
      <c r="L960">
        <f>_xlfn.IFNA(VLOOKUP(A960,'RX1'!A:B,2,FALSE),L959)</f>
        <v>165.22</v>
      </c>
    </row>
    <row r="961" spans="1:12" x14ac:dyDescent="0.35">
      <c r="A961" s="3">
        <v>44284</v>
      </c>
      <c r="B961" s="2">
        <f t="shared" si="44"/>
        <v>6.2815954936185427</v>
      </c>
      <c r="C961" s="2">
        <f t="shared" si="44"/>
        <v>1.5951929327642977</v>
      </c>
      <c r="D961" s="2">
        <f t="shared" si="44"/>
        <v>4.2702609272802841</v>
      </c>
      <c r="E961" s="2">
        <f t="shared" si="43"/>
        <v>4.8877611959457212</v>
      </c>
      <c r="F961" s="2">
        <f t="shared" si="43"/>
        <v>5.1110234681275237</v>
      </c>
      <c r="G961" s="2">
        <f t="shared" si="45"/>
        <v>4.9324136503820819</v>
      </c>
      <c r="H961">
        <v>534.64099999999996</v>
      </c>
      <c r="I961">
        <f>_xlfn.IFNA(VLOOKUP(A961,'AGGG LN'!A:B,2,FALSE),I960)</f>
        <v>4.9292800000000003</v>
      </c>
      <c r="J961">
        <f>_xlfn.IFNA(VLOOKUP(A961,BNDW!A:B,2,FALSE),J960)</f>
        <v>71.540300000000002</v>
      </c>
      <c r="K961">
        <f>_xlfn.IFNA(VLOOKUP(A961,'TY1'!A:C,3,FALSE),K960)</f>
        <v>132.65625</v>
      </c>
      <c r="L961">
        <f>_xlfn.IFNA(VLOOKUP(A961,'RX1'!A:B,2,FALSE),L960)</f>
        <v>165.84</v>
      </c>
    </row>
    <row r="962" spans="1:12" x14ac:dyDescent="0.35">
      <c r="A962" s="3">
        <v>44281</v>
      </c>
      <c r="B962" s="2">
        <f t="shared" si="44"/>
        <v>6.284404646874278</v>
      </c>
      <c r="C962" s="2">
        <f t="shared" si="44"/>
        <v>1.597938041663808</v>
      </c>
      <c r="D962" s="2">
        <f t="shared" si="44"/>
        <v>4.2722675706811426</v>
      </c>
      <c r="E962" s="2">
        <f t="shared" si="44"/>
        <v>4.8908189426536985</v>
      </c>
      <c r="F962" s="2">
        <f t="shared" si="44"/>
        <v>5.1140338864405415</v>
      </c>
      <c r="G962" s="2">
        <f t="shared" si="45"/>
        <v>4.9354619314110675</v>
      </c>
      <c r="H962">
        <v>536.14499999999998</v>
      </c>
      <c r="I962">
        <f>_xlfn.IFNA(VLOOKUP(A962,'AGGG LN'!A:B,2,FALSE),I961)</f>
        <v>4.9428299999999998</v>
      </c>
      <c r="J962">
        <f>_xlfn.IFNA(VLOOKUP(A962,BNDW!A:B,2,FALSE),J961)</f>
        <v>71.683999999999997</v>
      </c>
      <c r="K962">
        <f>_xlfn.IFNA(VLOOKUP(A962,'TY1'!A:C,3,FALSE),K961)</f>
        <v>133.0625</v>
      </c>
      <c r="L962">
        <f>_xlfn.IFNA(VLOOKUP(A962,'RX1'!A:B,2,FALSE),L961)</f>
        <v>166.34</v>
      </c>
    </row>
    <row r="963" spans="1:12" x14ac:dyDescent="0.35">
      <c r="A963" s="3">
        <v>44280</v>
      </c>
      <c r="B963" s="2">
        <f t="shared" ref="B963:E1026" si="46">LN(H963)</f>
        <v>6.2853226336618668</v>
      </c>
      <c r="C963" s="2">
        <f t="shared" si="46"/>
        <v>1.5999207677422578</v>
      </c>
      <c r="D963" s="2">
        <f t="shared" si="46"/>
        <v>4.2736448930389113</v>
      </c>
      <c r="E963" s="2">
        <f t="shared" si="46"/>
        <v>4.8936332034229437</v>
      </c>
      <c r="F963" s="2">
        <f t="shared" ref="F963:F1026" si="47">LN(L963)</f>
        <v>5.1167954899246464</v>
      </c>
      <c r="G963" s="2">
        <f t="shared" ref="G963:G1026" si="48">E963*0.8+F963*0.2</f>
        <v>4.9382656607232844</v>
      </c>
      <c r="H963">
        <v>536.63739999999996</v>
      </c>
      <c r="I963">
        <f>_xlfn.IFNA(VLOOKUP(A963,'AGGG LN'!A:B,2,FALSE),I962)</f>
        <v>4.9526399999999997</v>
      </c>
      <c r="J963">
        <f>_xlfn.IFNA(VLOOKUP(A963,BNDW!A:B,2,FALSE),J962)</f>
        <v>71.782799999999995</v>
      </c>
      <c r="K963">
        <f>_xlfn.IFNA(VLOOKUP(A963,'TY1'!A:C,3,FALSE),K962)</f>
        <v>133.4375</v>
      </c>
      <c r="L963">
        <f>_xlfn.IFNA(VLOOKUP(A963,'RX1'!A:B,2,FALSE),L962)</f>
        <v>166.8</v>
      </c>
    </row>
    <row r="964" spans="1:12" x14ac:dyDescent="0.35">
      <c r="A964" s="3">
        <v>44279</v>
      </c>
      <c r="B964" s="2">
        <f t="shared" si="46"/>
        <v>6.2874361661332721</v>
      </c>
      <c r="C964" s="2">
        <f t="shared" si="46"/>
        <v>1.6012404044889068</v>
      </c>
      <c r="D964" s="2">
        <f t="shared" si="46"/>
        <v>4.2736448930389113</v>
      </c>
      <c r="E964" s="2">
        <f t="shared" si="46"/>
        <v>4.8932818536506346</v>
      </c>
      <c r="F964" s="2">
        <f t="shared" si="47"/>
        <v>5.1143344304274159</v>
      </c>
      <c r="G964" s="2">
        <f t="shared" si="48"/>
        <v>4.9374923690059909</v>
      </c>
      <c r="H964">
        <v>537.77279999999996</v>
      </c>
      <c r="I964">
        <f>_xlfn.IFNA(VLOOKUP(A964,'AGGG LN'!A:B,2,FALSE),I963)</f>
        <v>4.9591799999999999</v>
      </c>
      <c r="J964">
        <f>_xlfn.IFNA(VLOOKUP(A964,BNDW!A:B,2,FALSE),J963)</f>
        <v>71.782799999999995</v>
      </c>
      <c r="K964">
        <f>_xlfn.IFNA(VLOOKUP(A964,'TY1'!A:C,3,FALSE),K963)</f>
        <v>133.390625</v>
      </c>
      <c r="L964">
        <f>_xlfn.IFNA(VLOOKUP(A964,'RX1'!A:B,2,FALSE),L963)</f>
        <v>166.39</v>
      </c>
    </row>
    <row r="965" spans="1:12" x14ac:dyDescent="0.35">
      <c r="A965" s="3">
        <v>44278</v>
      </c>
      <c r="B965" s="2">
        <f t="shared" si="46"/>
        <v>6.2880009292089865</v>
      </c>
      <c r="C965" s="2">
        <f t="shared" si="46"/>
        <v>1.6012404044889068</v>
      </c>
      <c r="D965" s="2">
        <f t="shared" si="46"/>
        <v>4.2722675706811426</v>
      </c>
      <c r="E965" s="2">
        <f t="shared" si="46"/>
        <v>4.8919925139654836</v>
      </c>
      <c r="F965" s="2">
        <f t="shared" si="47"/>
        <v>5.1128308064109254</v>
      </c>
      <c r="G965" s="2">
        <f t="shared" si="48"/>
        <v>4.9361601724545725</v>
      </c>
      <c r="H965">
        <v>538.07659999999998</v>
      </c>
      <c r="I965">
        <f>_xlfn.IFNA(VLOOKUP(A965,'AGGG LN'!A:B,2,FALSE),I964)</f>
        <v>4.9591799999999999</v>
      </c>
      <c r="J965">
        <f>_xlfn.IFNA(VLOOKUP(A965,BNDW!A:B,2,FALSE),J964)</f>
        <v>71.683999999999997</v>
      </c>
      <c r="K965">
        <f>_xlfn.IFNA(VLOOKUP(A965,'TY1'!A:C,3,FALSE),K964)</f>
        <v>133.21875</v>
      </c>
      <c r="L965">
        <f>_xlfn.IFNA(VLOOKUP(A965,'RX1'!A:B,2,FALSE),L964)</f>
        <v>166.14</v>
      </c>
    </row>
    <row r="966" spans="1:12" x14ac:dyDescent="0.35">
      <c r="A966" s="3">
        <v>44277</v>
      </c>
      <c r="B966" s="2">
        <f t="shared" si="46"/>
        <v>6.2876624442780464</v>
      </c>
      <c r="C966" s="2">
        <f t="shared" si="46"/>
        <v>1.6014299339925639</v>
      </c>
      <c r="D966" s="2">
        <f t="shared" si="46"/>
        <v>4.2696331119659989</v>
      </c>
      <c r="E966" s="2">
        <f t="shared" si="46"/>
        <v>4.8891736255590637</v>
      </c>
      <c r="F966" s="2">
        <f t="shared" si="47"/>
        <v>5.1102392726417021</v>
      </c>
      <c r="G966" s="2">
        <f t="shared" si="48"/>
        <v>4.9333867549755919</v>
      </c>
      <c r="H966">
        <v>537.89449999999999</v>
      </c>
      <c r="I966">
        <f>_xlfn.IFNA(VLOOKUP(A966,'AGGG LN'!A:B,2,FALSE),I965)</f>
        <v>4.9601199999999999</v>
      </c>
      <c r="J966">
        <f>_xlfn.IFNA(VLOOKUP(A966,BNDW!A:B,2,FALSE),J965)</f>
        <v>71.495400000000004</v>
      </c>
      <c r="K966">
        <f>_xlfn.IFNA(VLOOKUP(A966,'TY1'!A:C,3,FALSE),K965)</f>
        <v>132.84375</v>
      </c>
      <c r="L966">
        <f>_xlfn.IFNA(VLOOKUP(A966,'RX1'!A:B,2,FALSE),L965)</f>
        <v>165.71</v>
      </c>
    </row>
    <row r="967" spans="1:12" x14ac:dyDescent="0.35">
      <c r="A967" s="3">
        <v>44274</v>
      </c>
      <c r="B967" s="2">
        <f t="shared" si="46"/>
        <v>6.2851383209126146</v>
      </c>
      <c r="C967" s="2">
        <f t="shared" si="46"/>
        <v>1.5997329714703705</v>
      </c>
      <c r="D967" s="2">
        <f t="shared" si="46"/>
        <v>4.2673688665274465</v>
      </c>
      <c r="E967" s="2">
        <f t="shared" si="46"/>
        <v>4.8867005630020284</v>
      </c>
      <c r="F967" s="2">
        <f t="shared" si="47"/>
        <v>5.1086085913200643</v>
      </c>
      <c r="G967" s="2">
        <f t="shared" si="48"/>
        <v>4.9310821686656361</v>
      </c>
      <c r="H967">
        <v>536.5385</v>
      </c>
      <c r="I967">
        <f>_xlfn.IFNA(VLOOKUP(A967,'AGGG LN'!A:B,2,FALSE),I966)</f>
        <v>4.9517100000000003</v>
      </c>
      <c r="J967">
        <f>_xlfn.IFNA(VLOOKUP(A967,BNDW!A:B,2,FALSE),J966)</f>
        <v>71.333699999999993</v>
      </c>
      <c r="K967">
        <f>_xlfn.IFNA(VLOOKUP(A967,'TY1'!A:C,3,FALSE),K966)</f>
        <v>132.515625</v>
      </c>
      <c r="L967">
        <f>_xlfn.IFNA(VLOOKUP(A967,'RX1'!A:B,2,FALSE),L966)</f>
        <v>165.44</v>
      </c>
    </row>
    <row r="968" spans="1:12" x14ac:dyDescent="0.35">
      <c r="A968" s="3">
        <v>44273</v>
      </c>
      <c r="B968" s="2">
        <f t="shared" si="46"/>
        <v>6.2852192065243759</v>
      </c>
      <c r="C968" s="2">
        <f t="shared" si="46"/>
        <v>1.5972762584070568</v>
      </c>
      <c r="D968" s="2">
        <f t="shared" si="46"/>
        <v>4.2664867063701015</v>
      </c>
      <c r="E968" s="2">
        <f t="shared" si="46"/>
        <v>4.8870542323249015</v>
      </c>
      <c r="F968" s="2">
        <f t="shared" si="47"/>
        <v>5.105581771405209</v>
      </c>
      <c r="G968" s="2">
        <f t="shared" si="48"/>
        <v>4.9307597401409629</v>
      </c>
      <c r="H968">
        <v>536.58190000000002</v>
      </c>
      <c r="I968">
        <f>_xlfn.IFNA(VLOOKUP(A968,'AGGG LN'!A:B,2,FALSE),I967)</f>
        <v>4.9395600000000002</v>
      </c>
      <c r="J968">
        <f>_xlfn.IFNA(VLOOKUP(A968,BNDW!A:B,2,FALSE),J967)</f>
        <v>71.270799999999994</v>
      </c>
      <c r="K968">
        <f>_xlfn.IFNA(VLOOKUP(A968,'TY1'!A:C,3,FALSE),K967)</f>
        <v>132.5625</v>
      </c>
      <c r="L968">
        <f>_xlfn.IFNA(VLOOKUP(A968,'RX1'!A:B,2,FALSE),L967)</f>
        <v>164.94</v>
      </c>
    </row>
    <row r="969" spans="1:12" x14ac:dyDescent="0.35">
      <c r="A969" s="3">
        <v>44272</v>
      </c>
      <c r="B969" s="2">
        <f t="shared" si="46"/>
        <v>6.2858772305943154</v>
      </c>
      <c r="C969" s="2">
        <f t="shared" si="46"/>
        <v>1.5991653296633601</v>
      </c>
      <c r="D969" s="2">
        <f t="shared" si="46"/>
        <v>4.2698834463875199</v>
      </c>
      <c r="E969" s="2">
        <f t="shared" si="46"/>
        <v>4.8932818536506346</v>
      </c>
      <c r="F969" s="2">
        <f t="shared" si="47"/>
        <v>5.107762004826979</v>
      </c>
      <c r="G969" s="2">
        <f t="shared" si="48"/>
        <v>4.9361778838859038</v>
      </c>
      <c r="H969">
        <v>536.93510000000003</v>
      </c>
      <c r="I969">
        <f>_xlfn.IFNA(VLOOKUP(A969,'AGGG LN'!A:B,2,FALSE),I968)</f>
        <v>4.9489000000000001</v>
      </c>
      <c r="J969">
        <f>_xlfn.IFNA(VLOOKUP(A969,BNDW!A:B,2,FALSE),J968)</f>
        <v>71.513300000000001</v>
      </c>
      <c r="K969">
        <f>_xlfn.IFNA(VLOOKUP(A969,'TY1'!A:C,3,FALSE),K968)</f>
        <v>133.390625</v>
      </c>
      <c r="L969">
        <f>_xlfn.IFNA(VLOOKUP(A969,'RX1'!A:B,2,FALSE),L968)</f>
        <v>165.3</v>
      </c>
    </row>
    <row r="970" spans="1:12" x14ac:dyDescent="0.35">
      <c r="A970" s="3">
        <v>44271</v>
      </c>
      <c r="B970" s="2">
        <f t="shared" si="46"/>
        <v>6.287728068376726</v>
      </c>
      <c r="C970" s="2">
        <f t="shared" si="46"/>
        <v>1.6019942771926949</v>
      </c>
      <c r="D970" s="2">
        <f t="shared" si="46"/>
        <v>4.270389517857847</v>
      </c>
      <c r="E970" s="2">
        <f t="shared" si="46"/>
        <v>4.8922270630459543</v>
      </c>
      <c r="F970" s="2">
        <f t="shared" si="47"/>
        <v>5.1119877883565437</v>
      </c>
      <c r="G970" s="2">
        <f t="shared" si="48"/>
        <v>4.9361792081080722</v>
      </c>
      <c r="H970">
        <v>537.9298</v>
      </c>
      <c r="I970">
        <f>_xlfn.IFNA(VLOOKUP(A970,'AGGG LN'!A:B,2,FALSE),I969)</f>
        <v>4.9629200000000004</v>
      </c>
      <c r="J970">
        <f>_xlfn.IFNA(VLOOKUP(A970,BNDW!A:B,2,FALSE),J969)</f>
        <v>71.549499999999995</v>
      </c>
      <c r="K970">
        <f>_xlfn.IFNA(VLOOKUP(A970,'TY1'!A:C,3,FALSE),K969)</f>
        <v>133.25</v>
      </c>
      <c r="L970">
        <f>_xlfn.IFNA(VLOOKUP(A970,'RX1'!A:B,2,FALSE),L969)</f>
        <v>166</v>
      </c>
    </row>
    <row r="971" spans="1:12" x14ac:dyDescent="0.35">
      <c r="A971" s="3">
        <v>44270</v>
      </c>
      <c r="B971" s="2">
        <f t="shared" si="46"/>
        <v>6.2875949566481966</v>
      </c>
      <c r="C971" s="2">
        <f t="shared" si="46"/>
        <v>1.6021816493193222</v>
      </c>
      <c r="D971" s="2">
        <f t="shared" si="46"/>
        <v>4.2715153766884875</v>
      </c>
      <c r="E971" s="2">
        <f t="shared" si="46"/>
        <v>4.8922270630459543</v>
      </c>
      <c r="F971" s="2">
        <f t="shared" si="47"/>
        <v>5.1119877883565437</v>
      </c>
      <c r="G971" s="2">
        <f t="shared" si="48"/>
        <v>4.9361792081080722</v>
      </c>
      <c r="H971">
        <v>537.85820000000001</v>
      </c>
      <c r="I971">
        <f>_xlfn.IFNA(VLOOKUP(A971,'AGGG LN'!A:B,2,FALSE),I970)</f>
        <v>4.9638499999999999</v>
      </c>
      <c r="J971">
        <f>_xlfn.IFNA(VLOOKUP(A971,BNDW!A:B,2,FALSE),J970)</f>
        <v>71.630099999999999</v>
      </c>
      <c r="K971">
        <f>_xlfn.IFNA(VLOOKUP(A971,'TY1'!A:C,3,FALSE),K970)</f>
        <v>133.25</v>
      </c>
      <c r="L971">
        <f>_xlfn.IFNA(VLOOKUP(A971,'RX1'!A:B,2,FALSE),L970)</f>
        <v>166</v>
      </c>
    </row>
    <row r="972" spans="1:12" x14ac:dyDescent="0.35">
      <c r="A972" s="3">
        <v>44267</v>
      </c>
      <c r="B972" s="2">
        <f t="shared" si="46"/>
        <v>6.2873621544449705</v>
      </c>
      <c r="C972" s="2">
        <f t="shared" si="46"/>
        <v>1.6029348130451857</v>
      </c>
      <c r="D972" s="2">
        <f t="shared" si="46"/>
        <v>4.2695072218175758</v>
      </c>
      <c r="E972" s="2">
        <f t="shared" si="46"/>
        <v>4.8909363617814092</v>
      </c>
      <c r="F972" s="2">
        <f t="shared" si="47"/>
        <v>5.1080039598245293</v>
      </c>
      <c r="G972" s="2">
        <f t="shared" si="48"/>
        <v>4.9343498813900339</v>
      </c>
      <c r="H972">
        <v>537.73299999999995</v>
      </c>
      <c r="I972">
        <f>_xlfn.IFNA(VLOOKUP(A972,'AGGG LN'!A:B,2,FALSE),I971)</f>
        <v>4.9675900000000004</v>
      </c>
      <c r="J972">
        <f>_xlfn.IFNA(VLOOKUP(A972,BNDW!A:B,2,FALSE),J971)</f>
        <v>71.486400000000003</v>
      </c>
      <c r="K972">
        <f>_xlfn.IFNA(VLOOKUP(A972,'TY1'!A:C,3,FALSE),K971)</f>
        <v>133.078125</v>
      </c>
      <c r="L972">
        <f>_xlfn.IFNA(VLOOKUP(A972,'RX1'!A:B,2,FALSE),L971)</f>
        <v>165.34</v>
      </c>
    </row>
    <row r="973" spans="1:12" x14ac:dyDescent="0.35">
      <c r="A973" s="3">
        <v>44266</v>
      </c>
      <c r="B973" s="2">
        <f t="shared" si="46"/>
        <v>6.292508698034986</v>
      </c>
      <c r="C973" s="2">
        <f t="shared" si="46"/>
        <v>1.6054720588221867</v>
      </c>
      <c r="D973" s="2">
        <f t="shared" si="46"/>
        <v>4.2741462802205881</v>
      </c>
      <c r="E973" s="2">
        <f t="shared" si="46"/>
        <v>4.8971399282321535</v>
      </c>
      <c r="F973" s="2">
        <f t="shared" si="47"/>
        <v>5.1111440590230579</v>
      </c>
      <c r="G973" s="2">
        <f t="shared" si="48"/>
        <v>4.9399407543903351</v>
      </c>
      <c r="H973">
        <v>540.50760000000002</v>
      </c>
      <c r="I973">
        <f>_xlfn.IFNA(VLOOKUP(A973,'AGGG LN'!A:B,2,FALSE),I972)</f>
        <v>4.9802099999999996</v>
      </c>
      <c r="J973">
        <f>_xlfn.IFNA(VLOOKUP(A973,BNDW!A:B,2,FALSE),J972)</f>
        <v>71.818799999999996</v>
      </c>
      <c r="K973">
        <f>_xlfn.IFNA(VLOOKUP(A973,'TY1'!A:C,3,FALSE),K972)</f>
        <v>133.90625</v>
      </c>
      <c r="L973">
        <f>_xlfn.IFNA(VLOOKUP(A973,'RX1'!A:B,2,FALSE),L972)</f>
        <v>165.86</v>
      </c>
    </row>
    <row r="974" spans="1:12" x14ac:dyDescent="0.35">
      <c r="A974" s="3">
        <v>44265</v>
      </c>
      <c r="B974" s="2">
        <f t="shared" si="46"/>
        <v>6.2894459612837288</v>
      </c>
      <c r="C974" s="2">
        <f t="shared" si="46"/>
        <v>1.6018068699511738</v>
      </c>
      <c r="D974" s="2">
        <f t="shared" si="46"/>
        <v>4.2730191993032358</v>
      </c>
      <c r="E974" s="2">
        <f t="shared" si="46"/>
        <v>4.8965563273985486</v>
      </c>
      <c r="F974" s="2">
        <f t="shared" si="47"/>
        <v>5.1092128574572495</v>
      </c>
      <c r="G974" s="2">
        <f t="shared" si="48"/>
        <v>4.9390876334102893</v>
      </c>
      <c r="H974">
        <v>538.85469999999998</v>
      </c>
      <c r="I974">
        <f>_xlfn.IFNA(VLOOKUP(A974,'AGGG LN'!A:B,2,FALSE),I973)</f>
        <v>4.9619900000000001</v>
      </c>
      <c r="J974">
        <f>_xlfn.IFNA(VLOOKUP(A974,BNDW!A:B,2,FALSE),J973)</f>
        <v>71.737899999999996</v>
      </c>
      <c r="K974">
        <f>_xlfn.IFNA(VLOOKUP(A974,'TY1'!A:C,3,FALSE),K973)</f>
        <v>133.828125</v>
      </c>
      <c r="L974">
        <f>_xlfn.IFNA(VLOOKUP(A974,'RX1'!A:B,2,FALSE),L973)</f>
        <v>165.54</v>
      </c>
    </row>
    <row r="975" spans="1:12" x14ac:dyDescent="0.35">
      <c r="A975" s="3">
        <v>44264</v>
      </c>
      <c r="B975" s="2">
        <f t="shared" si="46"/>
        <v>6.2879206400191769</v>
      </c>
      <c r="C975" s="2">
        <f t="shared" si="46"/>
        <v>1.601712145403035</v>
      </c>
      <c r="D975" s="2">
        <f t="shared" si="46"/>
        <v>4.2725186412193334</v>
      </c>
      <c r="E975" s="2">
        <f t="shared" si="46"/>
        <v>4.8948034785711343</v>
      </c>
      <c r="F975" s="2">
        <f t="shared" si="47"/>
        <v>5.1086690343676215</v>
      </c>
      <c r="G975" s="2">
        <f t="shared" si="48"/>
        <v>4.9375765897304325</v>
      </c>
      <c r="H975">
        <v>538.03340000000003</v>
      </c>
      <c r="I975">
        <f>_xlfn.IFNA(VLOOKUP(A975,'AGGG LN'!A:B,2,FALSE),I974)</f>
        <v>4.9615200000000002</v>
      </c>
      <c r="J975">
        <f>_xlfn.IFNA(VLOOKUP(A975,BNDW!A:B,2,FALSE),J974)</f>
        <v>71.701999999999998</v>
      </c>
      <c r="K975">
        <f>_xlfn.IFNA(VLOOKUP(A975,'TY1'!A:C,3,FALSE),K974)</f>
        <v>133.59375</v>
      </c>
      <c r="L975">
        <f>_xlfn.IFNA(VLOOKUP(A975,'RX1'!A:B,2,FALSE),L974)</f>
        <v>165.45</v>
      </c>
    </row>
    <row r="976" spans="1:12" x14ac:dyDescent="0.35">
      <c r="A976" s="3">
        <v>44263</v>
      </c>
      <c r="B976" s="2">
        <f t="shared" si="46"/>
        <v>6.2851705641180846</v>
      </c>
      <c r="C976" s="2">
        <f t="shared" si="46"/>
        <v>1.6001105474973654</v>
      </c>
      <c r="D976" s="2">
        <f t="shared" si="46"/>
        <v>4.2691294562543893</v>
      </c>
      <c r="E976" s="2">
        <f t="shared" si="46"/>
        <v>4.8916405871626258</v>
      </c>
      <c r="F976" s="2">
        <f t="shared" si="47"/>
        <v>5.1065513509260825</v>
      </c>
      <c r="G976" s="2">
        <f t="shared" si="48"/>
        <v>4.9346227399153175</v>
      </c>
      <c r="H976">
        <v>536.55579999999998</v>
      </c>
      <c r="I976">
        <f>_xlfn.IFNA(VLOOKUP(A976,'AGGG LN'!A:B,2,FALSE),I975)</f>
        <v>4.9535799999999997</v>
      </c>
      <c r="J976">
        <f>_xlfn.IFNA(VLOOKUP(A976,BNDW!A:B,2,FALSE),J975)</f>
        <v>71.459400000000002</v>
      </c>
      <c r="K976">
        <f>_xlfn.IFNA(VLOOKUP(A976,'TY1'!A:C,3,FALSE),K975)</f>
        <v>133.171875</v>
      </c>
      <c r="L976">
        <f>_xlfn.IFNA(VLOOKUP(A976,'RX1'!A:B,2,FALSE),L975)</f>
        <v>165.1</v>
      </c>
    </row>
    <row r="977" spans="1:12" x14ac:dyDescent="0.35">
      <c r="A977" s="3">
        <v>44260</v>
      </c>
      <c r="B977" s="2">
        <f t="shared" si="46"/>
        <v>6.2892523838770789</v>
      </c>
      <c r="C977" s="2">
        <f t="shared" si="46"/>
        <v>1.6021816493193222</v>
      </c>
      <c r="D977" s="2">
        <f t="shared" si="46"/>
        <v>4.271766636127742</v>
      </c>
      <c r="E977" s="2">
        <f t="shared" si="46"/>
        <v>4.8951542942211095</v>
      </c>
      <c r="F977" s="2">
        <f t="shared" si="47"/>
        <v>5.1080039598245293</v>
      </c>
      <c r="G977" s="2">
        <f t="shared" si="48"/>
        <v>4.9377242273417936</v>
      </c>
      <c r="H977">
        <v>538.75040000000001</v>
      </c>
      <c r="I977">
        <f>_xlfn.IFNA(VLOOKUP(A977,'AGGG LN'!A:B,2,FALSE),I976)</f>
        <v>4.9638499999999999</v>
      </c>
      <c r="J977">
        <f>_xlfn.IFNA(VLOOKUP(A977,BNDW!A:B,2,FALSE),J976)</f>
        <v>71.648099999999999</v>
      </c>
      <c r="K977">
        <f>_xlfn.IFNA(VLOOKUP(A977,'TY1'!A:C,3,FALSE),K976)</f>
        <v>133.640625</v>
      </c>
      <c r="L977">
        <f>_xlfn.IFNA(VLOOKUP(A977,'RX1'!A:B,2,FALSE),L976)</f>
        <v>165.34</v>
      </c>
    </row>
    <row r="978" spans="1:12" x14ac:dyDescent="0.35">
      <c r="A978" s="3">
        <v>44259</v>
      </c>
      <c r="B978" s="2">
        <f t="shared" si="46"/>
        <v>6.2947217574247771</v>
      </c>
      <c r="C978" s="2">
        <f t="shared" si="46"/>
        <v>1.6098718182833403</v>
      </c>
      <c r="D978" s="2">
        <f t="shared" si="46"/>
        <v>4.2720178324515485</v>
      </c>
      <c r="E978" s="2">
        <f t="shared" si="46"/>
        <v>4.8955049868426244</v>
      </c>
      <c r="F978" s="2">
        <f t="shared" si="47"/>
        <v>5.1096356266014</v>
      </c>
      <c r="G978" s="2">
        <f t="shared" si="48"/>
        <v>4.93833111479438</v>
      </c>
      <c r="H978">
        <v>541.70510000000002</v>
      </c>
      <c r="I978">
        <f>_xlfn.IFNA(VLOOKUP(A978,'AGGG LN'!A:B,2,FALSE),I977)</f>
        <v>5.0021699999999996</v>
      </c>
      <c r="J978">
        <f>_xlfn.IFNA(VLOOKUP(A978,BNDW!A:B,2,FALSE),J977)</f>
        <v>71.6661</v>
      </c>
      <c r="K978">
        <f>_xlfn.IFNA(VLOOKUP(A978,'TY1'!A:C,3,FALSE),K977)</f>
        <v>133.6875</v>
      </c>
      <c r="L978">
        <f>_xlfn.IFNA(VLOOKUP(A978,'RX1'!A:B,2,FALSE),L977)</f>
        <v>165.61</v>
      </c>
    </row>
    <row r="979" spans="1:12" x14ac:dyDescent="0.35">
      <c r="A979" s="3">
        <v>44258</v>
      </c>
      <c r="B979" s="2">
        <f t="shared" si="46"/>
        <v>6.297757728456217</v>
      </c>
      <c r="C979" s="2">
        <f t="shared" si="46"/>
        <v>1.6105253209910548</v>
      </c>
      <c r="D979" s="2">
        <f t="shared" si="46"/>
        <v>4.2741462802205881</v>
      </c>
      <c r="E979" s="2">
        <f t="shared" si="46"/>
        <v>4.900401813696555</v>
      </c>
      <c r="F979" s="2">
        <f t="shared" si="47"/>
        <v>5.1077015069292617</v>
      </c>
      <c r="G979" s="2">
        <f t="shared" si="48"/>
        <v>4.9418617523430965</v>
      </c>
      <c r="H979">
        <v>543.35220000000004</v>
      </c>
      <c r="I979">
        <f>_xlfn.IFNA(VLOOKUP(A979,'AGGG LN'!A:B,2,FALSE),I978)</f>
        <v>5.0054400000000001</v>
      </c>
      <c r="J979">
        <f>_xlfn.IFNA(VLOOKUP(A979,BNDW!A:B,2,FALSE),J978)</f>
        <v>71.818799999999996</v>
      </c>
      <c r="K979">
        <f>_xlfn.IFNA(VLOOKUP(A979,'TY1'!A:C,3,FALSE),K978)</f>
        <v>134.34375</v>
      </c>
      <c r="L979">
        <f>_xlfn.IFNA(VLOOKUP(A979,'RX1'!A:B,2,FALSE),L978)</f>
        <v>165.29</v>
      </c>
    </row>
    <row r="980" spans="1:12" x14ac:dyDescent="0.35">
      <c r="A980" s="3">
        <v>44257</v>
      </c>
      <c r="B980" s="2">
        <f t="shared" si="46"/>
        <v>6.3000805919378022</v>
      </c>
      <c r="C980" s="2">
        <f t="shared" si="46"/>
        <v>1.6140651900529206</v>
      </c>
      <c r="D980" s="2">
        <f t="shared" si="46"/>
        <v>4.2771437826943721</v>
      </c>
      <c r="E980" s="2">
        <f t="shared" si="46"/>
        <v>4.9041167007178021</v>
      </c>
      <c r="F980" s="2">
        <f t="shared" si="47"/>
        <v>5.1120480275059847</v>
      </c>
      <c r="G980" s="2">
        <f t="shared" si="48"/>
        <v>4.945702966075439</v>
      </c>
      <c r="H980">
        <v>544.61580000000004</v>
      </c>
      <c r="I980">
        <f>_xlfn.IFNA(VLOOKUP(A980,'AGGG LN'!A:B,2,FALSE),I979)</f>
        <v>5.0231899999999996</v>
      </c>
      <c r="J980">
        <f>_xlfn.IFNA(VLOOKUP(A980,BNDW!A:B,2,FALSE),J979)</f>
        <v>72.034400000000005</v>
      </c>
      <c r="K980">
        <f>_xlfn.IFNA(VLOOKUP(A980,'TY1'!A:C,3,FALSE),K979)</f>
        <v>134.84375</v>
      </c>
      <c r="L980">
        <f>_xlfn.IFNA(VLOOKUP(A980,'RX1'!A:B,2,FALSE),L979)</f>
        <v>166.01</v>
      </c>
    </row>
    <row r="981" spans="1:12" x14ac:dyDescent="0.35">
      <c r="A981" s="3">
        <v>44256</v>
      </c>
      <c r="B981" s="2">
        <f t="shared" si="46"/>
        <v>6.2988933629415245</v>
      </c>
      <c r="C981" s="2">
        <f t="shared" si="46"/>
        <v>1.6128560638925689</v>
      </c>
      <c r="D981" s="2">
        <f t="shared" si="46"/>
        <v>4.2766438965469158</v>
      </c>
      <c r="E981" s="2">
        <f t="shared" si="46"/>
        <v>4.9014480212898031</v>
      </c>
      <c r="F981" s="2">
        <f t="shared" si="47"/>
        <v>5.1114454726552641</v>
      </c>
      <c r="G981" s="2">
        <f t="shared" si="48"/>
        <v>4.9434475115628951</v>
      </c>
      <c r="H981">
        <v>543.96960000000001</v>
      </c>
      <c r="I981">
        <f>_xlfn.IFNA(VLOOKUP(A981,'AGGG LN'!A:B,2,FALSE),I980)</f>
        <v>5.0171200000000002</v>
      </c>
      <c r="J981">
        <f>_xlfn.IFNA(VLOOKUP(A981,BNDW!A:B,2,FALSE),J980)</f>
        <v>71.998400000000004</v>
      </c>
      <c r="K981">
        <f>_xlfn.IFNA(VLOOKUP(A981,'TY1'!A:C,3,FALSE),K980)</f>
        <v>134.484375</v>
      </c>
      <c r="L981">
        <f>_xlfn.IFNA(VLOOKUP(A981,'RX1'!A:B,2,FALSE),L980)</f>
        <v>165.91</v>
      </c>
    </row>
    <row r="982" spans="1:12" x14ac:dyDescent="0.35">
      <c r="A982" s="3">
        <v>44253</v>
      </c>
      <c r="B982" s="2">
        <f t="shared" si="46"/>
        <v>6.2994491218975934</v>
      </c>
      <c r="C982" s="2">
        <f t="shared" si="46"/>
        <v>1.6093099042414014</v>
      </c>
      <c r="D982" s="2">
        <f t="shared" si="46"/>
        <v>4.2745124125655103</v>
      </c>
      <c r="E982" s="2">
        <f t="shared" si="46"/>
        <v>4.8979563976307494</v>
      </c>
      <c r="F982" s="2">
        <f t="shared" si="47"/>
        <v>5.1044291733826164</v>
      </c>
      <c r="G982" s="2">
        <f t="shared" si="48"/>
        <v>4.9392509527811228</v>
      </c>
      <c r="H982">
        <v>544.27200000000005</v>
      </c>
      <c r="I982">
        <f>_xlfn.IFNA(VLOOKUP(A982,'AGGG LN'!A:B,2,FALSE),I981)</f>
        <v>4.9993600000000002</v>
      </c>
      <c r="J982">
        <f>_xlfn.IFNA(VLOOKUP(A982,BNDW!A:B,2,FALSE),J981)</f>
        <v>71.845100000000002</v>
      </c>
      <c r="K982">
        <f>_xlfn.IFNA(VLOOKUP(A982,'TY1'!A:C,3,FALSE),K981)</f>
        <v>134.015625</v>
      </c>
      <c r="L982">
        <f>_xlfn.IFNA(VLOOKUP(A982,'RX1'!A:B,2,FALSE),L981)</f>
        <v>164.75</v>
      </c>
    </row>
    <row r="983" spans="1:12" x14ac:dyDescent="0.35">
      <c r="A983" s="3">
        <v>44252</v>
      </c>
      <c r="B983" s="2">
        <f t="shared" si="46"/>
        <v>6.2996385313036507</v>
      </c>
      <c r="C983" s="2">
        <f t="shared" si="46"/>
        <v>1.614158751716595</v>
      </c>
      <c r="D983" s="2">
        <f t="shared" si="46"/>
        <v>4.2673674646645114</v>
      </c>
      <c r="E983" s="2">
        <f t="shared" si="46"/>
        <v>4.8970232353094474</v>
      </c>
      <c r="F983" s="2">
        <f t="shared" si="47"/>
        <v>5.1023633080227855</v>
      </c>
      <c r="G983" s="2">
        <f t="shared" si="48"/>
        <v>4.9380912498521159</v>
      </c>
      <c r="H983">
        <v>544.37509999999997</v>
      </c>
      <c r="I983">
        <f>_xlfn.IFNA(VLOOKUP(A983,'AGGG LN'!A:B,2,FALSE),I982)</f>
        <v>5.0236599999999996</v>
      </c>
      <c r="J983">
        <f>_xlfn.IFNA(VLOOKUP(A983,BNDW!A:B,2,FALSE),J982)</f>
        <v>71.333600000000004</v>
      </c>
      <c r="K983">
        <f>_xlfn.IFNA(VLOOKUP(A983,'TY1'!A:C,3,FALSE),K982)</f>
        <v>133.890625</v>
      </c>
      <c r="L983">
        <f>_xlfn.IFNA(VLOOKUP(A983,'RX1'!A:B,2,FALSE),L982)</f>
        <v>164.41</v>
      </c>
    </row>
    <row r="984" spans="1:12" x14ac:dyDescent="0.35">
      <c r="A984" s="3">
        <v>44251</v>
      </c>
      <c r="B984" s="2">
        <f t="shared" si="46"/>
        <v>6.3025132925049503</v>
      </c>
      <c r="C984" s="2">
        <f t="shared" si="46"/>
        <v>1.615831430271176</v>
      </c>
      <c r="D984" s="2">
        <f t="shared" si="46"/>
        <v>4.2762590917472494</v>
      </c>
      <c r="E984" s="2">
        <f t="shared" si="46"/>
        <v>4.9080487053211543</v>
      </c>
      <c r="F984" s="2">
        <f t="shared" si="47"/>
        <v>5.1083063212697022</v>
      </c>
      <c r="G984" s="2">
        <f t="shared" si="48"/>
        <v>4.9481002285108637</v>
      </c>
      <c r="H984">
        <v>545.94230000000005</v>
      </c>
      <c r="I984">
        <f>_xlfn.IFNA(VLOOKUP(A984,'AGGG LN'!A:B,2,FALSE),I983)</f>
        <v>5.03207</v>
      </c>
      <c r="J984">
        <f>_xlfn.IFNA(VLOOKUP(A984,BNDW!A:B,2,FALSE),J983)</f>
        <v>71.970699999999994</v>
      </c>
      <c r="K984">
        <f>_xlfn.IFNA(VLOOKUP(A984,'TY1'!A:C,3,FALSE),K983)</f>
        <v>135.375</v>
      </c>
      <c r="L984">
        <f>_xlfn.IFNA(VLOOKUP(A984,'RX1'!A:B,2,FALSE),L983)</f>
        <v>165.39</v>
      </c>
    </row>
    <row r="985" spans="1:12" x14ac:dyDescent="0.35">
      <c r="A985" s="3">
        <v>44250</v>
      </c>
      <c r="B985" s="2">
        <f t="shared" si="46"/>
        <v>6.3057768050623286</v>
      </c>
      <c r="C985" s="2">
        <f t="shared" si="46"/>
        <v>1.6206488345467498</v>
      </c>
      <c r="D985" s="2">
        <f t="shared" si="46"/>
        <v>4.2767577814815896</v>
      </c>
      <c r="E985" s="2">
        <f t="shared" si="46"/>
        <v>4.9100089250321357</v>
      </c>
      <c r="F985" s="2">
        <f t="shared" si="47"/>
        <v>5.1101789244325175</v>
      </c>
      <c r="G985" s="2">
        <f t="shared" si="48"/>
        <v>4.9500429249122124</v>
      </c>
      <c r="H985">
        <v>547.7269</v>
      </c>
      <c r="I985">
        <f>_xlfn.IFNA(VLOOKUP(A985,'AGGG LN'!A:B,2,FALSE),I984)</f>
        <v>5.0563700000000003</v>
      </c>
      <c r="J985">
        <f>_xlfn.IFNA(VLOOKUP(A985,BNDW!A:B,2,FALSE),J984)</f>
        <v>72.006600000000006</v>
      </c>
      <c r="K985">
        <f>_xlfn.IFNA(VLOOKUP(A985,'TY1'!A:C,3,FALSE),K984)</f>
        <v>135.640625</v>
      </c>
      <c r="L985">
        <f>_xlfn.IFNA(VLOOKUP(A985,'RX1'!A:B,2,FALSE),L984)</f>
        <v>165.7</v>
      </c>
    </row>
    <row r="986" spans="1:12" x14ac:dyDescent="0.35">
      <c r="A986" s="3">
        <v>44249</v>
      </c>
      <c r="B986" s="2">
        <f t="shared" si="46"/>
        <v>6.3059827259080325</v>
      </c>
      <c r="C986" s="2">
        <f t="shared" si="46"/>
        <v>1.622125088766105</v>
      </c>
      <c r="D986" s="2">
        <f t="shared" si="46"/>
        <v>4.2781275506045047</v>
      </c>
      <c r="E986" s="2">
        <f t="shared" si="46"/>
        <v>4.9093175214553879</v>
      </c>
      <c r="F986" s="2">
        <f t="shared" si="47"/>
        <v>5.1124093862186619</v>
      </c>
      <c r="G986" s="2">
        <f t="shared" si="48"/>
        <v>4.9499358944080427</v>
      </c>
      <c r="H986">
        <v>547.83969999999999</v>
      </c>
      <c r="I986">
        <f>_xlfn.IFNA(VLOOKUP(A986,'AGGG LN'!A:B,2,FALSE),I985)</f>
        <v>5.0638399999999999</v>
      </c>
      <c r="J986">
        <f>_xlfn.IFNA(VLOOKUP(A986,BNDW!A:B,2,FALSE),J985)</f>
        <v>72.1053</v>
      </c>
      <c r="K986">
        <f>_xlfn.IFNA(VLOOKUP(A986,'TY1'!A:C,3,FALSE),K985)</f>
        <v>135.546875</v>
      </c>
      <c r="L986">
        <f>_xlfn.IFNA(VLOOKUP(A986,'RX1'!A:B,2,FALSE),L985)</f>
        <v>166.07</v>
      </c>
    </row>
    <row r="987" spans="1:12" x14ac:dyDescent="0.35">
      <c r="A987" s="3">
        <v>44246</v>
      </c>
      <c r="B987" s="2">
        <f t="shared" si="46"/>
        <v>6.3060241605279046</v>
      </c>
      <c r="C987" s="2">
        <f t="shared" si="46"/>
        <v>1.6215719957770762</v>
      </c>
      <c r="D987" s="2">
        <f t="shared" si="46"/>
        <v>4.2789981200090699</v>
      </c>
      <c r="E987" s="2">
        <f t="shared" si="46"/>
        <v>4.910239286700973</v>
      </c>
      <c r="F987" s="2">
        <f t="shared" si="47"/>
        <v>5.1091524472720744</v>
      </c>
      <c r="G987" s="2">
        <f t="shared" si="48"/>
        <v>4.9500219188151933</v>
      </c>
      <c r="H987">
        <v>547.86239999999998</v>
      </c>
      <c r="I987">
        <f>_xlfn.IFNA(VLOOKUP(A987,'AGGG LN'!A:B,2,FALSE),I986)</f>
        <v>5.0610400000000002</v>
      </c>
      <c r="J987">
        <f>_xlfn.IFNA(VLOOKUP(A987,BNDW!A:B,2,FALSE),J986)</f>
        <v>72.168099999999995</v>
      </c>
      <c r="K987">
        <f>_xlfn.IFNA(VLOOKUP(A987,'TY1'!A:C,3,FALSE),K986)</f>
        <v>135.671875</v>
      </c>
      <c r="L987">
        <f>_xlfn.IFNA(VLOOKUP(A987,'RX1'!A:B,2,FALSE),L986)</f>
        <v>165.53</v>
      </c>
    </row>
    <row r="988" spans="1:12" x14ac:dyDescent="0.35">
      <c r="A988" s="3">
        <v>44245</v>
      </c>
      <c r="B988" s="2">
        <f t="shared" si="46"/>
        <v>6.3059495039594928</v>
      </c>
      <c r="C988" s="2">
        <f t="shared" si="46"/>
        <v>1.6204629131474524</v>
      </c>
      <c r="D988" s="2">
        <f t="shared" si="46"/>
        <v>4.2823485544663082</v>
      </c>
      <c r="E988" s="2">
        <f t="shared" si="46"/>
        <v>4.9132291693330679</v>
      </c>
      <c r="F988" s="2">
        <f t="shared" si="47"/>
        <v>5.112168494919695</v>
      </c>
      <c r="G988" s="2">
        <f t="shared" si="48"/>
        <v>4.9530170344503937</v>
      </c>
      <c r="H988">
        <v>547.82150000000001</v>
      </c>
      <c r="I988">
        <f>_xlfn.IFNA(VLOOKUP(A988,'AGGG LN'!A:B,2,FALSE),I987)</f>
        <v>5.0554300000000003</v>
      </c>
      <c r="J988">
        <f>_xlfn.IFNA(VLOOKUP(A988,BNDW!A:B,2,FALSE),J987)</f>
        <v>72.410300000000007</v>
      </c>
      <c r="K988">
        <f>_xlfn.IFNA(VLOOKUP(A988,'TY1'!A:C,3,FALSE),K987)</f>
        <v>136.078125</v>
      </c>
      <c r="L988">
        <f>_xlfn.IFNA(VLOOKUP(A988,'RX1'!A:B,2,FALSE),L987)</f>
        <v>166.03</v>
      </c>
    </row>
    <row r="989" spans="1:12" x14ac:dyDescent="0.35">
      <c r="A989" s="3">
        <v>44244</v>
      </c>
      <c r="B989" s="2">
        <f t="shared" si="46"/>
        <v>6.3059774323747675</v>
      </c>
      <c r="C989" s="2">
        <f t="shared" si="46"/>
        <v>1.6199088998013469</v>
      </c>
      <c r="D989" s="2">
        <f t="shared" si="46"/>
        <v>4.2835879411700226</v>
      </c>
      <c r="E989" s="2">
        <f t="shared" si="46"/>
        <v>4.9124250799209532</v>
      </c>
      <c r="F989" s="2">
        <f t="shared" si="47"/>
        <v>5.1143344304274159</v>
      </c>
      <c r="G989" s="2">
        <f t="shared" si="48"/>
        <v>4.9528069500222465</v>
      </c>
      <c r="H989">
        <v>547.83680000000004</v>
      </c>
      <c r="I989">
        <f>_xlfn.IFNA(VLOOKUP(A989,'AGGG LN'!A:B,2,FALSE),I988)</f>
        <v>5.0526299999999997</v>
      </c>
      <c r="J989">
        <f>_xlfn.IFNA(VLOOKUP(A989,BNDW!A:B,2,FALSE),J988)</f>
        <v>72.500100000000003</v>
      </c>
      <c r="K989">
        <f>_xlfn.IFNA(VLOOKUP(A989,'TY1'!A:C,3,FALSE),K988)</f>
        <v>135.96875</v>
      </c>
      <c r="L989">
        <f>_xlfn.IFNA(VLOOKUP(A989,'RX1'!A:B,2,FALSE),L988)</f>
        <v>166.39</v>
      </c>
    </row>
    <row r="990" spans="1:12" x14ac:dyDescent="0.35">
      <c r="A990" s="3">
        <v>44243</v>
      </c>
      <c r="B990" s="2">
        <f t="shared" si="46"/>
        <v>6.3081113740306414</v>
      </c>
      <c r="C990" s="2">
        <f t="shared" si="46"/>
        <v>1.6214791251763836</v>
      </c>
      <c r="D990" s="2">
        <f t="shared" si="46"/>
        <v>4.2821013215059942</v>
      </c>
      <c r="E990" s="2">
        <f t="shared" si="46"/>
        <v>4.9126548857360524</v>
      </c>
      <c r="F990" s="2">
        <f t="shared" si="47"/>
        <v>5.1128909948006029</v>
      </c>
      <c r="G990" s="2">
        <f t="shared" si="48"/>
        <v>4.9527021075489621</v>
      </c>
      <c r="H990">
        <v>549.00710000000004</v>
      </c>
      <c r="I990">
        <f>_xlfn.IFNA(VLOOKUP(A990,'AGGG LN'!A:B,2,FALSE),I989)</f>
        <v>5.0605700000000002</v>
      </c>
      <c r="J990">
        <f>_xlfn.IFNA(VLOOKUP(A990,BNDW!A:B,2,FALSE),J989)</f>
        <v>72.392399999999995</v>
      </c>
      <c r="K990">
        <f>_xlfn.IFNA(VLOOKUP(A990,'TY1'!A:C,3,FALSE),K989)</f>
        <v>136</v>
      </c>
      <c r="L990">
        <f>_xlfn.IFNA(VLOOKUP(A990,'RX1'!A:B,2,FALSE),L989)</f>
        <v>166.15</v>
      </c>
    </row>
    <row r="991" spans="1:12" x14ac:dyDescent="0.35">
      <c r="A991" s="3">
        <v>44242</v>
      </c>
      <c r="B991" s="2">
        <f t="shared" si="46"/>
        <v>6.3113512510303984</v>
      </c>
      <c r="C991" s="2">
        <f t="shared" si="46"/>
        <v>1.6248899129930165</v>
      </c>
      <c r="D991" s="2">
        <f t="shared" si="46"/>
        <v>4.2821013215059942</v>
      </c>
      <c r="E991" s="2">
        <f t="shared" si="46"/>
        <v>4.9126548857360524</v>
      </c>
      <c r="F991" s="2">
        <f t="shared" si="47"/>
        <v>5.1154756745071941</v>
      </c>
      <c r="G991" s="2">
        <f t="shared" si="48"/>
        <v>4.9532190434902805</v>
      </c>
      <c r="H991">
        <v>550.78869999999995</v>
      </c>
      <c r="I991">
        <f>_xlfn.IFNA(VLOOKUP(A991,'AGGG LN'!A:B,2,FALSE),I990)</f>
        <v>5.0778600000000003</v>
      </c>
      <c r="J991">
        <f>_xlfn.IFNA(VLOOKUP(A991,BNDW!A:B,2,FALSE),J990)</f>
        <v>72.392399999999995</v>
      </c>
      <c r="K991">
        <f>_xlfn.IFNA(VLOOKUP(A991,'TY1'!A:C,3,FALSE),K990)</f>
        <v>136</v>
      </c>
      <c r="L991">
        <f>_xlfn.IFNA(VLOOKUP(A991,'RX1'!A:B,2,FALSE),L990)</f>
        <v>166.58</v>
      </c>
    </row>
    <row r="992" spans="1:12" x14ac:dyDescent="0.35">
      <c r="A992" s="3">
        <v>44239</v>
      </c>
      <c r="B992" s="2">
        <f t="shared" si="46"/>
        <v>6.3123424285076197</v>
      </c>
      <c r="C992" s="2">
        <f t="shared" si="46"/>
        <v>1.6276471140388353</v>
      </c>
      <c r="D992" s="2">
        <f t="shared" si="46"/>
        <v>4.2871704767860059</v>
      </c>
      <c r="E992" s="2">
        <f t="shared" si="46"/>
        <v>4.9182686943727658</v>
      </c>
      <c r="F992" s="2">
        <f t="shared" si="47"/>
        <v>5.119908146573998</v>
      </c>
      <c r="G992" s="2">
        <f t="shared" si="48"/>
        <v>4.9585965848130122</v>
      </c>
      <c r="H992">
        <v>551.33489999999995</v>
      </c>
      <c r="I992">
        <f>_xlfn.IFNA(VLOOKUP(A992,'AGGG LN'!A:B,2,FALSE),I991)</f>
        <v>5.0918799999999997</v>
      </c>
      <c r="J992">
        <f>_xlfn.IFNA(VLOOKUP(A992,BNDW!A:B,2,FALSE),J991)</f>
        <v>72.760300000000001</v>
      </c>
      <c r="K992">
        <f>_xlfn.IFNA(VLOOKUP(A992,'TY1'!A:C,3,FALSE),K991)</f>
        <v>136.765625</v>
      </c>
      <c r="L992">
        <f>_xlfn.IFNA(VLOOKUP(A992,'RX1'!A:B,2,FALSE),L991)</f>
        <v>167.32</v>
      </c>
    </row>
    <row r="993" spans="1:12" x14ac:dyDescent="0.35">
      <c r="A993" s="3">
        <v>44238</v>
      </c>
      <c r="B993" s="2">
        <f t="shared" si="46"/>
        <v>6.3149761926570722</v>
      </c>
      <c r="C993" s="2">
        <f t="shared" si="46"/>
        <v>1.630120544569279</v>
      </c>
      <c r="D993" s="2">
        <f t="shared" si="46"/>
        <v>4.2900031726902057</v>
      </c>
      <c r="E993" s="2">
        <f t="shared" si="46"/>
        <v>4.9205510187687116</v>
      </c>
      <c r="F993" s="2">
        <f t="shared" si="47"/>
        <v>5.1226535974181484</v>
      </c>
      <c r="G993" s="2">
        <f t="shared" si="48"/>
        <v>4.960971534498599</v>
      </c>
      <c r="H993">
        <v>552.78890000000001</v>
      </c>
      <c r="I993">
        <f>_xlfn.IFNA(VLOOKUP(A993,'AGGG LN'!A:B,2,FALSE),I992)</f>
        <v>5.1044900000000002</v>
      </c>
      <c r="J993">
        <f>_xlfn.IFNA(VLOOKUP(A993,BNDW!A:B,2,FALSE),J992)</f>
        <v>72.966700000000003</v>
      </c>
      <c r="K993">
        <f>_xlfn.IFNA(VLOOKUP(A993,'TY1'!A:C,3,FALSE),K992)</f>
        <v>137.078125</v>
      </c>
      <c r="L993">
        <f>_xlfn.IFNA(VLOOKUP(A993,'RX1'!A:B,2,FALSE),L992)</f>
        <v>167.78</v>
      </c>
    </row>
    <row r="994" spans="1:12" x14ac:dyDescent="0.35">
      <c r="A994" s="3">
        <v>44237</v>
      </c>
      <c r="B994" s="2">
        <f t="shared" si="46"/>
        <v>6.315002061148717</v>
      </c>
      <c r="C994" s="2">
        <f t="shared" si="46"/>
        <v>1.6289306878095626</v>
      </c>
      <c r="D994" s="2">
        <f t="shared" si="46"/>
        <v>4.2901251387002119</v>
      </c>
      <c r="E994" s="2">
        <f t="shared" si="46"/>
        <v>4.9210068592324454</v>
      </c>
      <c r="F994" s="2">
        <f t="shared" si="47"/>
        <v>5.1206847992402134</v>
      </c>
      <c r="G994" s="2">
        <f t="shared" si="48"/>
        <v>4.9609424472339994</v>
      </c>
      <c r="H994">
        <v>552.80319999999995</v>
      </c>
      <c r="I994">
        <f>_xlfn.IFNA(VLOOKUP(A994,'AGGG LN'!A:B,2,FALSE),I993)</f>
        <v>5.09842</v>
      </c>
      <c r="J994">
        <f>_xlfn.IFNA(VLOOKUP(A994,BNDW!A:B,2,FALSE),J993)</f>
        <v>72.9756</v>
      </c>
      <c r="K994">
        <f>_xlfn.IFNA(VLOOKUP(A994,'TY1'!A:C,3,FALSE),K993)</f>
        <v>137.140625</v>
      </c>
      <c r="L994">
        <f>_xlfn.IFNA(VLOOKUP(A994,'RX1'!A:B,2,FALSE),L993)</f>
        <v>167.45</v>
      </c>
    </row>
    <row r="995" spans="1:12" x14ac:dyDescent="0.35">
      <c r="A995" s="3">
        <v>44236</v>
      </c>
      <c r="B995" s="2">
        <f t="shared" si="46"/>
        <v>6.3136259417938856</v>
      </c>
      <c r="C995" s="2">
        <f t="shared" si="46"/>
        <v>1.6282891068693881</v>
      </c>
      <c r="D995" s="2">
        <f t="shared" si="46"/>
        <v>4.2896152493022655</v>
      </c>
      <c r="E995" s="2">
        <f t="shared" si="46"/>
        <v>4.9195246173556857</v>
      </c>
      <c r="F995" s="2">
        <f t="shared" si="47"/>
        <v>5.1213414960788342</v>
      </c>
      <c r="G995" s="2">
        <f t="shared" si="48"/>
        <v>4.9598879931003159</v>
      </c>
      <c r="H995">
        <v>552.04300000000001</v>
      </c>
      <c r="I995">
        <f>_xlfn.IFNA(VLOOKUP(A995,'AGGG LN'!A:B,2,FALSE),I994)</f>
        <v>5.0951500000000003</v>
      </c>
      <c r="J995">
        <f>_xlfn.IFNA(VLOOKUP(A995,BNDW!A:B,2,FALSE),J994)</f>
        <v>72.938400000000001</v>
      </c>
      <c r="K995">
        <f>_xlfn.IFNA(VLOOKUP(A995,'TY1'!A:C,3,FALSE),K994)</f>
        <v>136.9375</v>
      </c>
      <c r="L995">
        <f>_xlfn.IFNA(VLOOKUP(A995,'RX1'!A:B,2,FALSE),L994)</f>
        <v>167.56</v>
      </c>
    </row>
    <row r="996" spans="1:12" x14ac:dyDescent="0.35">
      <c r="A996" s="3">
        <v>44235</v>
      </c>
      <c r="B996" s="2">
        <f t="shared" si="46"/>
        <v>6.3109564663953588</v>
      </c>
      <c r="C996" s="2">
        <f t="shared" si="46"/>
        <v>1.6254411744111972</v>
      </c>
      <c r="D996" s="2">
        <f t="shared" si="46"/>
        <v>4.2890186777196417</v>
      </c>
      <c r="E996" s="2">
        <f t="shared" si="46"/>
        <v>4.9192963850141718</v>
      </c>
      <c r="F996" s="2">
        <f t="shared" si="47"/>
        <v>5.120804230746387</v>
      </c>
      <c r="G996" s="2">
        <f t="shared" si="48"/>
        <v>4.959597954160615</v>
      </c>
      <c r="H996">
        <v>550.57129999999995</v>
      </c>
      <c r="I996">
        <f>_xlfn.IFNA(VLOOKUP(A996,'AGGG LN'!A:B,2,FALSE),I995)</f>
        <v>5.08066</v>
      </c>
      <c r="J996">
        <f>_xlfn.IFNA(VLOOKUP(A996,BNDW!A:B,2,FALSE),J995)</f>
        <v>72.894900000000007</v>
      </c>
      <c r="K996">
        <f>_xlfn.IFNA(VLOOKUP(A996,'TY1'!A:C,3,FALSE),K995)</f>
        <v>136.90625</v>
      </c>
      <c r="L996">
        <f>_xlfn.IFNA(VLOOKUP(A996,'RX1'!A:B,2,FALSE),L995)</f>
        <v>167.47</v>
      </c>
    </row>
    <row r="997" spans="1:12" x14ac:dyDescent="0.35">
      <c r="A997" s="3">
        <v>44232</v>
      </c>
      <c r="B997" s="2">
        <f t="shared" si="46"/>
        <v>6.3094066928435728</v>
      </c>
      <c r="C997" s="2">
        <f t="shared" si="46"/>
        <v>1.6241531108777254</v>
      </c>
      <c r="D997" s="2">
        <f t="shared" si="46"/>
        <v>4.2890804085280676</v>
      </c>
      <c r="E997" s="2">
        <f t="shared" si="46"/>
        <v>4.9192963850141718</v>
      </c>
      <c r="F997" s="2">
        <f t="shared" si="47"/>
        <v>5.1211027471222268</v>
      </c>
      <c r="G997" s="2">
        <f t="shared" si="48"/>
        <v>4.9596576574357831</v>
      </c>
      <c r="H997">
        <v>549.71870000000001</v>
      </c>
      <c r="I997">
        <f>_xlfn.IFNA(VLOOKUP(A997,'AGGG LN'!A:B,2,FALSE),I996)</f>
        <v>5.0741199999999997</v>
      </c>
      <c r="J997">
        <f>_xlfn.IFNA(VLOOKUP(A997,BNDW!A:B,2,FALSE),J996)</f>
        <v>72.8994</v>
      </c>
      <c r="K997">
        <f>_xlfn.IFNA(VLOOKUP(A997,'TY1'!A:C,3,FALSE),K996)</f>
        <v>136.90625</v>
      </c>
      <c r="L997">
        <f>_xlfn.IFNA(VLOOKUP(A997,'RX1'!A:B,2,FALSE),L996)</f>
        <v>167.52</v>
      </c>
    </row>
    <row r="998" spans="1:12" x14ac:dyDescent="0.35">
      <c r="A998" s="3">
        <v>44231</v>
      </c>
      <c r="B998" s="2">
        <f t="shared" si="46"/>
        <v>6.3089219638883582</v>
      </c>
      <c r="C998" s="2">
        <f t="shared" si="46"/>
        <v>1.6241531108777254</v>
      </c>
      <c r="D998" s="2">
        <f t="shared" si="46"/>
        <v>4.2897564543850608</v>
      </c>
      <c r="E998" s="2">
        <f t="shared" si="46"/>
        <v>4.9200949704196839</v>
      </c>
      <c r="F998" s="2">
        <f t="shared" si="47"/>
        <v>5.1219977619497161</v>
      </c>
      <c r="G998" s="2">
        <f t="shared" si="48"/>
        <v>4.9604755287256905</v>
      </c>
      <c r="H998">
        <v>549.45230000000004</v>
      </c>
      <c r="I998">
        <f>_xlfn.IFNA(VLOOKUP(A998,'AGGG LN'!A:B,2,FALSE),I997)</f>
        <v>5.0741199999999997</v>
      </c>
      <c r="J998">
        <f>_xlfn.IFNA(VLOOKUP(A998,BNDW!A:B,2,FALSE),J997)</f>
        <v>72.948700000000002</v>
      </c>
      <c r="K998">
        <f>_xlfn.IFNA(VLOOKUP(A998,'TY1'!A:C,3,FALSE),K997)</f>
        <v>137.015625</v>
      </c>
      <c r="L998">
        <f>_xlfn.IFNA(VLOOKUP(A998,'RX1'!A:B,2,FALSE),L997)</f>
        <v>167.67</v>
      </c>
    </row>
    <row r="999" spans="1:12" x14ac:dyDescent="0.35">
      <c r="A999" s="3">
        <v>44230</v>
      </c>
      <c r="B999" s="2">
        <f t="shared" si="46"/>
        <v>6.3110213060312521</v>
      </c>
      <c r="C999" s="2">
        <f t="shared" si="46"/>
        <v>1.6243383475180624</v>
      </c>
      <c r="D999" s="2">
        <f t="shared" si="46"/>
        <v>4.29061696298775</v>
      </c>
      <c r="E999" s="2">
        <f t="shared" si="46"/>
        <v>4.9200949704196839</v>
      </c>
      <c r="F999" s="2">
        <f t="shared" si="47"/>
        <v>5.122891976441923</v>
      </c>
      <c r="G999" s="2">
        <f t="shared" si="48"/>
        <v>4.9606543716241323</v>
      </c>
      <c r="H999">
        <v>550.60699999999997</v>
      </c>
      <c r="I999">
        <f>_xlfn.IFNA(VLOOKUP(A999,'AGGG LN'!A:B,2,FALSE),I998)</f>
        <v>5.0750599999999997</v>
      </c>
      <c r="J999">
        <f>_xlfn.IFNA(VLOOKUP(A999,BNDW!A:B,2,FALSE),J998)</f>
        <v>73.011499999999998</v>
      </c>
      <c r="K999">
        <f>_xlfn.IFNA(VLOOKUP(A999,'TY1'!A:C,3,FALSE),K998)</f>
        <v>137.015625</v>
      </c>
      <c r="L999">
        <f>_xlfn.IFNA(VLOOKUP(A999,'RX1'!A:B,2,FALSE),L998)</f>
        <v>167.82</v>
      </c>
    </row>
    <row r="1000" spans="1:12" x14ac:dyDescent="0.35">
      <c r="A1000" s="3">
        <v>44229</v>
      </c>
      <c r="B1000" s="2">
        <f t="shared" si="46"/>
        <v>6.3120207936637938</v>
      </c>
      <c r="C1000" s="2">
        <f t="shared" si="46"/>
        <v>1.627829741100157</v>
      </c>
      <c r="D1000" s="2">
        <f t="shared" si="46"/>
        <v>4.2916614581624257</v>
      </c>
      <c r="E1000" s="2">
        <f t="shared" si="46"/>
        <v>4.9211207868885074</v>
      </c>
      <c r="F1000" s="2">
        <f t="shared" si="47"/>
        <v>5.12455904041457</v>
      </c>
      <c r="G1000" s="2">
        <f t="shared" si="48"/>
        <v>4.9618084375937199</v>
      </c>
      <c r="H1000">
        <v>551.1576</v>
      </c>
      <c r="I1000">
        <f>_xlfn.IFNA(VLOOKUP(A1000,'AGGG LN'!A:B,2,FALSE),I999)</f>
        <v>5.0928100000000001</v>
      </c>
      <c r="J1000">
        <f>_xlfn.IFNA(VLOOKUP(A1000,BNDW!A:B,2,FALSE),J999)</f>
        <v>73.087800000000001</v>
      </c>
      <c r="K1000">
        <f>_xlfn.IFNA(VLOOKUP(A1000,'TY1'!A:C,3,FALSE),K999)</f>
        <v>137.15625</v>
      </c>
      <c r="L1000">
        <f>_xlfn.IFNA(VLOOKUP(A1000,'RX1'!A:B,2,FALSE),L999)</f>
        <v>168.1</v>
      </c>
    </row>
    <row r="1001" spans="1:12" x14ac:dyDescent="0.35">
      <c r="A1001" s="3">
        <v>44228</v>
      </c>
      <c r="B1001" s="2">
        <f t="shared" si="46"/>
        <v>6.3145974954126665</v>
      </c>
      <c r="C1001" s="2">
        <f t="shared" si="46"/>
        <v>1.6307609519450792</v>
      </c>
      <c r="D1001" s="2">
        <f t="shared" si="46"/>
        <v>4.2931954209672663</v>
      </c>
      <c r="E1001" s="2">
        <f t="shared" si="46"/>
        <v>4.922941866381084</v>
      </c>
      <c r="F1001" s="2">
        <f t="shared" si="47"/>
        <v>5.1273510937922167</v>
      </c>
      <c r="G1001" s="2">
        <f t="shared" si="48"/>
        <v>4.9638237118633111</v>
      </c>
      <c r="H1001">
        <v>552.57960000000003</v>
      </c>
      <c r="I1001">
        <f>_xlfn.IFNA(VLOOKUP(A1001,'AGGG LN'!A:B,2,FALSE),I1000)</f>
        <v>5.1077599999999999</v>
      </c>
      <c r="J1001">
        <f>_xlfn.IFNA(VLOOKUP(A1001,BNDW!A:B,2,FALSE),J1000)</f>
        <v>73.2</v>
      </c>
      <c r="K1001">
        <f>_xlfn.IFNA(VLOOKUP(A1001,'TY1'!A:C,3,FALSE),K1000)</f>
        <v>137.40625</v>
      </c>
      <c r="L1001">
        <f>_xlfn.IFNA(VLOOKUP(A1001,'RX1'!A:B,2,FALSE),L1000)</f>
        <v>168.57</v>
      </c>
    </row>
    <row r="1002" spans="1:12" x14ac:dyDescent="0.35">
      <c r="A1002" s="3">
        <v>44225</v>
      </c>
      <c r="B1002" s="2">
        <f t="shared" si="46"/>
        <v>6.316812097519195</v>
      </c>
      <c r="C1002" s="2">
        <f t="shared" si="46"/>
        <v>1.6292974008587535</v>
      </c>
      <c r="D1002" s="2">
        <f t="shared" si="46"/>
        <v>4.2919938797334911</v>
      </c>
      <c r="E1002" s="2">
        <f t="shared" si="46"/>
        <v>4.9218040803896397</v>
      </c>
      <c r="F1002" s="2">
        <f t="shared" si="47"/>
        <v>5.1275290455677549</v>
      </c>
      <c r="G1002" s="2">
        <f t="shared" si="48"/>
        <v>4.9629490734252633</v>
      </c>
      <c r="H1002">
        <v>553.80470000000003</v>
      </c>
      <c r="I1002">
        <f>_xlfn.IFNA(VLOOKUP(A1002,'AGGG LN'!A:B,2,FALSE),I1001)</f>
        <v>5.1002900000000002</v>
      </c>
      <c r="J1002">
        <f>_xlfn.IFNA(VLOOKUP(A1002,BNDW!A:B,2,FALSE),J1001)</f>
        <v>73.112099999999998</v>
      </c>
      <c r="K1002">
        <f>_xlfn.IFNA(VLOOKUP(A1002,'TY1'!A:C,3,FALSE),K1001)</f>
        <v>137.25</v>
      </c>
      <c r="L1002">
        <f>_xlfn.IFNA(VLOOKUP(A1002,'RX1'!A:B,2,FALSE),L1001)</f>
        <v>168.6</v>
      </c>
    </row>
    <row r="1003" spans="1:12" x14ac:dyDescent="0.35">
      <c r="A1003" s="3">
        <v>44224</v>
      </c>
      <c r="B1003" s="2">
        <f t="shared" si="46"/>
        <v>6.3175714632082967</v>
      </c>
      <c r="C1003" s="2">
        <f t="shared" si="46"/>
        <v>1.6322243191239569</v>
      </c>
      <c r="D1003" s="2">
        <f t="shared" si="46"/>
        <v>4.2934003180072207</v>
      </c>
      <c r="E1003" s="2">
        <f t="shared" si="46"/>
        <v>4.9233966185489928</v>
      </c>
      <c r="F1003" s="2">
        <f t="shared" si="47"/>
        <v>5.1306085221219275</v>
      </c>
      <c r="G1003" s="2">
        <f t="shared" si="48"/>
        <v>4.9648389992635797</v>
      </c>
      <c r="H1003">
        <v>554.22540000000004</v>
      </c>
      <c r="I1003">
        <f>_xlfn.IFNA(VLOOKUP(A1003,'AGGG LN'!A:B,2,FALSE),I1002)</f>
        <v>5.11524</v>
      </c>
      <c r="J1003">
        <f>_xlfn.IFNA(VLOOKUP(A1003,BNDW!A:B,2,FALSE),J1002)</f>
        <v>73.215000000000003</v>
      </c>
      <c r="K1003">
        <f>_xlfn.IFNA(VLOOKUP(A1003,'TY1'!A:C,3,FALSE),K1002)</f>
        <v>137.46875</v>
      </c>
      <c r="L1003">
        <f>_xlfn.IFNA(VLOOKUP(A1003,'RX1'!A:B,2,FALSE),L1002)</f>
        <v>169.12</v>
      </c>
    </row>
    <row r="1004" spans="1:12" x14ac:dyDescent="0.35">
      <c r="A1004" s="3">
        <v>44223</v>
      </c>
      <c r="B1004" s="2">
        <f t="shared" si="46"/>
        <v>6.318203316859333</v>
      </c>
      <c r="C1004" s="2">
        <f t="shared" si="46"/>
        <v>1.6338670756905969</v>
      </c>
      <c r="D1004" s="2">
        <f t="shared" si="46"/>
        <v>4.2940775454422448</v>
      </c>
      <c r="E1004" s="2">
        <f t="shared" si="46"/>
        <v>4.9254404480330241</v>
      </c>
      <c r="F1004" s="2">
        <f t="shared" si="47"/>
        <v>5.1307267743540761</v>
      </c>
      <c r="G1004" s="2">
        <f t="shared" si="48"/>
        <v>4.966497713297235</v>
      </c>
      <c r="H1004">
        <v>554.57569999999998</v>
      </c>
      <c r="I1004">
        <f>_xlfn.IFNA(VLOOKUP(A1004,'AGGG LN'!A:B,2,FALSE),I1003)</f>
        <v>5.1236499999999996</v>
      </c>
      <c r="J1004">
        <f>_xlfn.IFNA(VLOOKUP(A1004,BNDW!A:B,2,FALSE),J1003)</f>
        <v>73.264600000000002</v>
      </c>
      <c r="K1004">
        <f>_xlfn.IFNA(VLOOKUP(A1004,'TY1'!A:C,3,FALSE),K1003)</f>
        <v>137.75</v>
      </c>
      <c r="L1004">
        <f>_xlfn.IFNA(VLOOKUP(A1004,'RX1'!A:B,2,FALSE),L1003)</f>
        <v>169.14</v>
      </c>
    </row>
    <row r="1005" spans="1:12" x14ac:dyDescent="0.35">
      <c r="A1005" s="3">
        <v>44222</v>
      </c>
      <c r="B1005" s="2">
        <f t="shared" si="46"/>
        <v>6.3205411101728526</v>
      </c>
      <c r="C1005" s="2">
        <f t="shared" si="46"/>
        <v>1.6349594496641779</v>
      </c>
      <c r="D1005" s="2">
        <f t="shared" si="46"/>
        <v>4.2946983893049513</v>
      </c>
      <c r="E1005" s="2">
        <f t="shared" si="46"/>
        <v>4.9243055029560274</v>
      </c>
      <c r="F1005" s="2">
        <f t="shared" si="47"/>
        <v>5.1291291881440451</v>
      </c>
      <c r="G1005" s="2">
        <f t="shared" si="48"/>
        <v>4.9652702399936315</v>
      </c>
      <c r="H1005">
        <v>555.87369999999999</v>
      </c>
      <c r="I1005">
        <f>_xlfn.IFNA(VLOOKUP(A1005,'AGGG LN'!A:B,2,FALSE),I1004)</f>
        <v>5.1292499999999999</v>
      </c>
      <c r="J1005">
        <f>_xlfn.IFNA(VLOOKUP(A1005,BNDW!A:B,2,FALSE),J1004)</f>
        <v>73.310100000000006</v>
      </c>
      <c r="K1005">
        <f>_xlfn.IFNA(VLOOKUP(A1005,'TY1'!A:C,3,FALSE),K1004)</f>
        <v>137.59375</v>
      </c>
      <c r="L1005">
        <f>_xlfn.IFNA(VLOOKUP(A1005,'RX1'!A:B,2,FALSE),L1004)</f>
        <v>168.87</v>
      </c>
    </row>
    <row r="1006" spans="1:12" x14ac:dyDescent="0.35">
      <c r="A1006" s="3">
        <v>44221</v>
      </c>
      <c r="B1006" s="2">
        <f t="shared" si="46"/>
        <v>6.319556769283591</v>
      </c>
      <c r="C1006" s="2">
        <f t="shared" si="46"/>
        <v>1.6353239589402968</v>
      </c>
      <c r="D1006" s="2">
        <f t="shared" si="46"/>
        <v>4.2946233627216328</v>
      </c>
      <c r="E1006" s="2">
        <f t="shared" si="46"/>
        <v>4.9243055029560274</v>
      </c>
      <c r="F1006" s="2">
        <f t="shared" si="47"/>
        <v>5.1309632368758686</v>
      </c>
      <c r="G1006" s="2">
        <f t="shared" si="48"/>
        <v>4.9656370497399962</v>
      </c>
      <c r="H1006">
        <v>555.32680000000005</v>
      </c>
      <c r="I1006">
        <f>_xlfn.IFNA(VLOOKUP(A1006,'AGGG LN'!A:B,2,FALSE),I1005)</f>
        <v>5.1311200000000001</v>
      </c>
      <c r="J1006">
        <f>_xlfn.IFNA(VLOOKUP(A1006,BNDW!A:B,2,FALSE),J1005)</f>
        <v>73.304599999999994</v>
      </c>
      <c r="K1006">
        <f>_xlfn.IFNA(VLOOKUP(A1006,'TY1'!A:C,3,FALSE),K1005)</f>
        <v>137.59375</v>
      </c>
      <c r="L1006">
        <f>_xlfn.IFNA(VLOOKUP(A1006,'RX1'!A:B,2,FALSE),L1005)</f>
        <v>169.18</v>
      </c>
    </row>
    <row r="1007" spans="1:12" x14ac:dyDescent="0.35">
      <c r="A1007" s="3">
        <v>44218</v>
      </c>
      <c r="B1007" s="2">
        <f t="shared" si="46"/>
        <v>6.3185235104205173</v>
      </c>
      <c r="C1007" s="2">
        <f t="shared" si="46"/>
        <v>1.6338670756905969</v>
      </c>
      <c r="D1007" s="2">
        <f t="shared" si="46"/>
        <v>4.2922974769525748</v>
      </c>
      <c r="E1007" s="2">
        <f t="shared" si="46"/>
        <v>4.9218040803896397</v>
      </c>
      <c r="F1007" s="2">
        <f t="shared" si="47"/>
        <v>5.1269950952124512</v>
      </c>
      <c r="G1007" s="2">
        <f t="shared" si="48"/>
        <v>4.9628422833542025</v>
      </c>
      <c r="H1007">
        <v>554.75329999999997</v>
      </c>
      <c r="I1007">
        <f>_xlfn.IFNA(VLOOKUP(A1007,'AGGG LN'!A:B,2,FALSE),I1006)</f>
        <v>5.1236499999999996</v>
      </c>
      <c r="J1007">
        <f>_xlfn.IFNA(VLOOKUP(A1007,BNDW!A:B,2,FALSE),J1006)</f>
        <v>73.134299999999996</v>
      </c>
      <c r="K1007">
        <f>_xlfn.IFNA(VLOOKUP(A1007,'TY1'!A:C,3,FALSE),K1006)</f>
        <v>137.25</v>
      </c>
      <c r="L1007">
        <f>_xlfn.IFNA(VLOOKUP(A1007,'RX1'!A:B,2,FALSE),L1006)</f>
        <v>168.51</v>
      </c>
    </row>
    <row r="1008" spans="1:12" x14ac:dyDescent="0.35">
      <c r="A1008" s="3">
        <v>44217</v>
      </c>
      <c r="B1008" s="2">
        <f t="shared" si="46"/>
        <v>6.3189839694765872</v>
      </c>
      <c r="C1008" s="2">
        <f t="shared" si="46"/>
        <v>1.634778120167514</v>
      </c>
      <c r="D1008" s="2">
        <f t="shared" si="46"/>
        <v>4.2922974769525748</v>
      </c>
      <c r="E1008" s="2">
        <f t="shared" si="46"/>
        <v>4.9207789649743949</v>
      </c>
      <c r="F1008" s="2">
        <f t="shared" si="47"/>
        <v>5.1248564381862787</v>
      </c>
      <c r="G1008" s="2">
        <f t="shared" si="48"/>
        <v>4.961594459616772</v>
      </c>
      <c r="H1008">
        <v>555.00879999999995</v>
      </c>
      <c r="I1008">
        <f>_xlfn.IFNA(VLOOKUP(A1008,'AGGG LN'!A:B,2,FALSE),I1007)</f>
        <v>5.1283200000000004</v>
      </c>
      <c r="J1008">
        <f>_xlfn.IFNA(VLOOKUP(A1008,BNDW!A:B,2,FALSE),J1007)</f>
        <v>73.134299999999996</v>
      </c>
      <c r="K1008">
        <f>_xlfn.IFNA(VLOOKUP(A1008,'TY1'!A:C,3,FALSE),K1007)</f>
        <v>137.109375</v>
      </c>
      <c r="L1008">
        <f>_xlfn.IFNA(VLOOKUP(A1008,'RX1'!A:B,2,FALSE),L1007)</f>
        <v>168.15</v>
      </c>
    </row>
    <row r="1009" spans="1:12" x14ac:dyDescent="0.35">
      <c r="A1009" s="3">
        <v>44216</v>
      </c>
      <c r="B1009" s="2">
        <f t="shared" si="46"/>
        <v>6.3189405457988741</v>
      </c>
      <c r="C1009" s="2">
        <f t="shared" si="46"/>
        <v>1.6338670756905969</v>
      </c>
      <c r="D1009" s="2">
        <f t="shared" si="46"/>
        <v>4.293889169339244</v>
      </c>
      <c r="E1009" s="2">
        <f t="shared" si="46"/>
        <v>4.9213486032694904</v>
      </c>
      <c r="F1009" s="2">
        <f t="shared" si="47"/>
        <v>5.1287145821618569</v>
      </c>
      <c r="G1009" s="2">
        <f t="shared" si="48"/>
        <v>4.9628217990479637</v>
      </c>
      <c r="H1009">
        <v>554.98469999999998</v>
      </c>
      <c r="I1009">
        <f>_xlfn.IFNA(VLOOKUP(A1009,'AGGG LN'!A:B,2,FALSE),I1008)</f>
        <v>5.1236499999999996</v>
      </c>
      <c r="J1009">
        <f>_xlfn.IFNA(VLOOKUP(A1009,BNDW!A:B,2,FALSE),J1008)</f>
        <v>73.250799999999998</v>
      </c>
      <c r="K1009">
        <f>_xlfn.IFNA(VLOOKUP(A1009,'TY1'!A:C,3,FALSE),K1008)</f>
        <v>137.1875</v>
      </c>
      <c r="L1009">
        <f>_xlfn.IFNA(VLOOKUP(A1009,'RX1'!A:B,2,FALSE),L1008)</f>
        <v>168.8</v>
      </c>
    </row>
    <row r="1010" spans="1:12" x14ac:dyDescent="0.35">
      <c r="A1010" s="3">
        <v>44215</v>
      </c>
      <c r="B1010" s="2">
        <f t="shared" si="46"/>
        <v>6.3183380053599247</v>
      </c>
      <c r="C1010" s="2">
        <f t="shared" si="46"/>
        <v>1.6314929032149317</v>
      </c>
      <c r="D1010" s="2">
        <f t="shared" si="46"/>
        <v>4.2941335054185927</v>
      </c>
      <c r="E1010" s="2">
        <f t="shared" si="46"/>
        <v>4.9211207868885074</v>
      </c>
      <c r="F1010" s="2">
        <f t="shared" si="47"/>
        <v>5.1284183297526393</v>
      </c>
      <c r="G1010" s="2">
        <f t="shared" si="48"/>
        <v>4.9625802954613345</v>
      </c>
      <c r="H1010">
        <v>554.65039999999999</v>
      </c>
      <c r="I1010">
        <f>_xlfn.IFNA(VLOOKUP(A1010,'AGGG LN'!A:B,2,FALSE),I1009)</f>
        <v>5.1115000000000004</v>
      </c>
      <c r="J1010">
        <f>_xlfn.IFNA(VLOOKUP(A1010,BNDW!A:B,2,FALSE),J1009)</f>
        <v>73.268699999999995</v>
      </c>
      <c r="K1010">
        <f>_xlfn.IFNA(VLOOKUP(A1010,'TY1'!A:C,3,FALSE),K1009)</f>
        <v>137.15625</v>
      </c>
      <c r="L1010">
        <f>_xlfn.IFNA(VLOOKUP(A1010,'RX1'!A:B,2,FALSE),L1009)</f>
        <v>168.75</v>
      </c>
    </row>
    <row r="1011" spans="1:12" x14ac:dyDescent="0.35">
      <c r="A1011" s="3">
        <v>44214</v>
      </c>
      <c r="B1011" s="2">
        <f t="shared" si="46"/>
        <v>6.3165229646422034</v>
      </c>
      <c r="C1011" s="2">
        <f t="shared" si="46"/>
        <v>1.6308529645645771</v>
      </c>
      <c r="D1011" s="2">
        <f t="shared" si="46"/>
        <v>4.2941335054185927</v>
      </c>
      <c r="E1011" s="2">
        <f t="shared" si="46"/>
        <v>4.9211207868885074</v>
      </c>
      <c r="F1011" s="2">
        <f t="shared" si="47"/>
        <v>5.1282405361705194</v>
      </c>
      <c r="G1011" s="2">
        <f t="shared" si="48"/>
        <v>4.9625447367449098</v>
      </c>
      <c r="H1011">
        <v>553.64459999999997</v>
      </c>
      <c r="I1011">
        <f>_xlfn.IFNA(VLOOKUP(A1011,'AGGG LN'!A:B,2,FALSE),I1010)</f>
        <v>5.1082299999999998</v>
      </c>
      <c r="J1011">
        <f>_xlfn.IFNA(VLOOKUP(A1011,BNDW!A:B,2,FALSE),J1010)</f>
        <v>73.268699999999995</v>
      </c>
      <c r="K1011">
        <f>_xlfn.IFNA(VLOOKUP(A1011,'TY1'!A:C,3,FALSE),K1010)</f>
        <v>137.15625</v>
      </c>
      <c r="L1011">
        <f>_xlfn.IFNA(VLOOKUP(A1011,'RX1'!A:B,2,FALSE),L1010)</f>
        <v>168.72</v>
      </c>
    </row>
    <row r="1012" spans="1:12" x14ac:dyDescent="0.35">
      <c r="A1012" s="3">
        <v>44211</v>
      </c>
      <c r="B1012" s="2">
        <f t="shared" si="46"/>
        <v>6.3174686116765564</v>
      </c>
      <c r="C1012" s="2">
        <f t="shared" si="46"/>
        <v>1.6320405376435294</v>
      </c>
      <c r="D1012" s="2">
        <f t="shared" si="46"/>
        <v>4.2935218704090889</v>
      </c>
      <c r="E1012" s="2">
        <f t="shared" si="46"/>
        <v>4.9205510187687116</v>
      </c>
      <c r="F1012" s="2">
        <f t="shared" si="47"/>
        <v>5.1299578847701364</v>
      </c>
      <c r="G1012" s="2">
        <f t="shared" si="48"/>
        <v>4.9624323919689965</v>
      </c>
      <c r="H1012">
        <v>554.16840000000002</v>
      </c>
      <c r="I1012">
        <f>_xlfn.IFNA(VLOOKUP(A1012,'AGGG LN'!A:B,2,FALSE),I1011)</f>
        <v>5.1143000000000001</v>
      </c>
      <c r="J1012">
        <f>_xlfn.IFNA(VLOOKUP(A1012,BNDW!A:B,2,FALSE),J1011)</f>
        <v>73.2239</v>
      </c>
      <c r="K1012">
        <f>_xlfn.IFNA(VLOOKUP(A1012,'TY1'!A:C,3,FALSE),K1011)</f>
        <v>137.078125</v>
      </c>
      <c r="L1012">
        <f>_xlfn.IFNA(VLOOKUP(A1012,'RX1'!A:B,2,FALSE),L1011)</f>
        <v>169.01</v>
      </c>
    </row>
    <row r="1013" spans="1:12" x14ac:dyDescent="0.35">
      <c r="A1013" s="3">
        <v>44210</v>
      </c>
      <c r="B1013" s="2">
        <f t="shared" si="46"/>
        <v>6.318953158679653</v>
      </c>
      <c r="C1013" s="2">
        <f t="shared" si="46"/>
        <v>1.6339568514074969</v>
      </c>
      <c r="D1013" s="2">
        <f t="shared" si="46"/>
        <v>4.2922974769525748</v>
      </c>
      <c r="E1013" s="2">
        <f t="shared" si="46"/>
        <v>4.9183829343911691</v>
      </c>
      <c r="F1013" s="2">
        <f t="shared" si="47"/>
        <v>5.131022343770705</v>
      </c>
      <c r="G1013" s="2">
        <f t="shared" si="48"/>
        <v>4.9609108162670763</v>
      </c>
      <c r="H1013">
        <v>554.99170000000004</v>
      </c>
      <c r="I1013">
        <f>_xlfn.IFNA(VLOOKUP(A1013,'AGGG LN'!A:B,2,FALSE),I1012)</f>
        <v>5.1241099999999999</v>
      </c>
      <c r="J1013">
        <f>_xlfn.IFNA(VLOOKUP(A1013,BNDW!A:B,2,FALSE),J1012)</f>
        <v>73.134299999999996</v>
      </c>
      <c r="K1013">
        <f>_xlfn.IFNA(VLOOKUP(A1013,'TY1'!A:C,3,FALSE),K1012)</f>
        <v>136.78125</v>
      </c>
      <c r="L1013">
        <f>_xlfn.IFNA(VLOOKUP(A1013,'RX1'!A:B,2,FALSE),L1012)</f>
        <v>169.19</v>
      </c>
    </row>
    <row r="1014" spans="1:12" x14ac:dyDescent="0.35">
      <c r="A1014" s="3">
        <v>44209</v>
      </c>
      <c r="B1014" s="2">
        <f t="shared" si="46"/>
        <v>6.3194539416588862</v>
      </c>
      <c r="C1014" s="2">
        <f t="shared" si="46"/>
        <v>1.6345421476133424</v>
      </c>
      <c r="D1014" s="2">
        <f t="shared" si="46"/>
        <v>4.2941335054185927</v>
      </c>
      <c r="E1014" s="2">
        <f t="shared" si="46"/>
        <v>4.9198668682289135</v>
      </c>
      <c r="F1014" s="2">
        <f t="shared" si="47"/>
        <v>5.1281812646178837</v>
      </c>
      <c r="G1014" s="2">
        <f t="shared" si="48"/>
        <v>4.9615297475067077</v>
      </c>
      <c r="H1014">
        <v>555.26969999999994</v>
      </c>
      <c r="I1014">
        <f>_xlfn.IFNA(VLOOKUP(A1014,'AGGG LN'!A:B,2,FALSE),I1013)</f>
        <v>5.1271100000000001</v>
      </c>
      <c r="J1014">
        <f>_xlfn.IFNA(VLOOKUP(A1014,BNDW!A:B,2,FALSE),J1013)</f>
        <v>73.268699999999995</v>
      </c>
      <c r="K1014">
        <f>_xlfn.IFNA(VLOOKUP(A1014,'TY1'!A:C,3,FALSE),K1013)</f>
        <v>136.984375</v>
      </c>
      <c r="L1014">
        <f>_xlfn.IFNA(VLOOKUP(A1014,'RX1'!A:B,2,FALSE),L1013)</f>
        <v>168.71</v>
      </c>
    </row>
    <row r="1015" spans="1:12" x14ac:dyDescent="0.35">
      <c r="A1015" s="3">
        <v>44208</v>
      </c>
      <c r="B1015" s="2">
        <f t="shared" si="46"/>
        <v>6.3159012535725516</v>
      </c>
      <c r="C1015" s="2">
        <f t="shared" si="46"/>
        <v>1.629640459751607</v>
      </c>
      <c r="D1015" s="2">
        <f t="shared" si="46"/>
        <v>4.290211465199417</v>
      </c>
      <c r="E1015" s="2">
        <f t="shared" si="46"/>
        <v>4.9171255758212196</v>
      </c>
      <c r="F1015" s="2">
        <f t="shared" si="47"/>
        <v>5.1227131975016063</v>
      </c>
      <c r="G1015" s="2">
        <f t="shared" si="48"/>
        <v>4.9582431001572971</v>
      </c>
      <c r="H1015">
        <v>553.30050000000006</v>
      </c>
      <c r="I1015">
        <f>_xlfn.IFNA(VLOOKUP(A1015,'AGGG LN'!A:B,2,FALSE),I1014)</f>
        <v>5.1020399999999997</v>
      </c>
      <c r="J1015">
        <f>_xlfn.IFNA(VLOOKUP(A1015,BNDW!A:B,2,FALSE),J1014)</f>
        <v>72.981899999999996</v>
      </c>
      <c r="K1015">
        <f>_xlfn.IFNA(VLOOKUP(A1015,'TY1'!A:C,3,FALSE),K1014)</f>
        <v>136.609375</v>
      </c>
      <c r="L1015">
        <f>_xlfn.IFNA(VLOOKUP(A1015,'RX1'!A:B,2,FALSE),L1014)</f>
        <v>167.79</v>
      </c>
    </row>
    <row r="1016" spans="1:12" x14ac:dyDescent="0.35">
      <c r="A1016" s="3">
        <v>44207</v>
      </c>
      <c r="B1016" s="2">
        <f t="shared" si="46"/>
        <v>6.3160149285556564</v>
      </c>
      <c r="C1016" s="2">
        <f t="shared" si="46"/>
        <v>1.6301871503765464</v>
      </c>
      <c r="D1016" s="2">
        <f t="shared" si="46"/>
        <v>4.2918064786912931</v>
      </c>
      <c r="E1016" s="2">
        <f t="shared" si="46"/>
        <v>4.9173543040930303</v>
      </c>
      <c r="F1016" s="2">
        <f t="shared" si="47"/>
        <v>5.12562925872232</v>
      </c>
      <c r="G1016" s="2">
        <f t="shared" si="48"/>
        <v>4.9590092950188884</v>
      </c>
      <c r="H1016">
        <v>553.36339999999996</v>
      </c>
      <c r="I1016">
        <f>_xlfn.IFNA(VLOOKUP(A1016,'AGGG LN'!A:B,2,FALSE),I1015)</f>
        <v>5.1048299999999998</v>
      </c>
      <c r="J1016">
        <f>_xlfn.IFNA(VLOOKUP(A1016,BNDW!A:B,2,FALSE),J1015)</f>
        <v>73.098399999999998</v>
      </c>
      <c r="K1016">
        <f>_xlfn.IFNA(VLOOKUP(A1016,'TY1'!A:C,3,FALSE),K1015)</f>
        <v>136.640625</v>
      </c>
      <c r="L1016">
        <f>_xlfn.IFNA(VLOOKUP(A1016,'RX1'!A:B,2,FALSE),L1015)</f>
        <v>168.28</v>
      </c>
    </row>
    <row r="1017" spans="1:12" x14ac:dyDescent="0.35">
      <c r="A1017" s="3">
        <v>44204</v>
      </c>
      <c r="B1017" s="2">
        <f t="shared" si="46"/>
        <v>6.3210040578230737</v>
      </c>
      <c r="C1017" s="2">
        <f t="shared" si="46"/>
        <v>1.6351758321590937</v>
      </c>
      <c r="D1017" s="2">
        <f t="shared" si="46"/>
        <v>4.293277384821252</v>
      </c>
      <c r="E1017" s="2">
        <f t="shared" si="46"/>
        <v>4.9190681005707653</v>
      </c>
      <c r="F1017" s="2">
        <f t="shared" si="47"/>
        <v>5.1278255615076596</v>
      </c>
      <c r="G1017" s="2">
        <f t="shared" si="48"/>
        <v>4.9608195927581438</v>
      </c>
      <c r="H1017">
        <v>556.13109999999995</v>
      </c>
      <c r="I1017">
        <f>_xlfn.IFNA(VLOOKUP(A1017,'AGGG LN'!A:B,2,FALSE),I1016)</f>
        <v>5.1303599999999996</v>
      </c>
      <c r="J1017">
        <f>_xlfn.IFNA(VLOOKUP(A1017,BNDW!A:B,2,FALSE),J1016)</f>
        <v>73.206000000000003</v>
      </c>
      <c r="K1017">
        <f>_xlfn.IFNA(VLOOKUP(A1017,'TY1'!A:C,3,FALSE),K1016)</f>
        <v>136.875</v>
      </c>
      <c r="L1017">
        <f>_xlfn.IFNA(VLOOKUP(A1017,'RX1'!A:B,2,FALSE),L1016)</f>
        <v>168.65</v>
      </c>
    </row>
    <row r="1018" spans="1:12" x14ac:dyDescent="0.35">
      <c r="A1018" s="3">
        <v>44203</v>
      </c>
      <c r="B1018" s="2">
        <f t="shared" si="46"/>
        <v>6.3210811949323453</v>
      </c>
      <c r="C1018" s="2">
        <f t="shared" si="46"/>
        <v>1.6356279399243401</v>
      </c>
      <c r="D1018" s="2">
        <f t="shared" si="46"/>
        <v>4.2935218704090889</v>
      </c>
      <c r="E1018" s="2">
        <f t="shared" si="46"/>
        <v>4.9212347015665365</v>
      </c>
      <c r="F1018" s="2">
        <f t="shared" si="47"/>
        <v>5.1275290455677549</v>
      </c>
      <c r="G1018" s="2">
        <f t="shared" si="48"/>
        <v>4.9624935703667807</v>
      </c>
      <c r="H1018">
        <v>556.17399999999998</v>
      </c>
      <c r="I1018">
        <f>_xlfn.IFNA(VLOOKUP(A1018,'AGGG LN'!A:B,2,FALSE),I1017)</f>
        <v>5.1326799999999997</v>
      </c>
      <c r="J1018">
        <f>_xlfn.IFNA(VLOOKUP(A1018,BNDW!A:B,2,FALSE),J1017)</f>
        <v>73.2239</v>
      </c>
      <c r="K1018">
        <f>_xlfn.IFNA(VLOOKUP(A1018,'TY1'!A:C,3,FALSE),K1017)</f>
        <v>137.171875</v>
      </c>
      <c r="L1018">
        <f>_xlfn.IFNA(VLOOKUP(A1018,'RX1'!A:B,2,FALSE),L1017)</f>
        <v>168.6</v>
      </c>
    </row>
    <row r="1019" spans="1:12" x14ac:dyDescent="0.35">
      <c r="A1019" s="3">
        <v>44202</v>
      </c>
      <c r="B1019" s="2">
        <f t="shared" si="46"/>
        <v>6.3233306560777836</v>
      </c>
      <c r="C1019" s="2">
        <f t="shared" si="46"/>
        <v>1.6386976408313072</v>
      </c>
      <c r="D1019" s="2">
        <f t="shared" si="46"/>
        <v>4.2947447665593712</v>
      </c>
      <c r="E1019" s="2">
        <f t="shared" si="46"/>
        <v>4.923055573811987</v>
      </c>
      <c r="F1019" s="2">
        <f t="shared" si="47"/>
        <v>5.1282405361705194</v>
      </c>
      <c r="G1019" s="2">
        <f t="shared" si="48"/>
        <v>4.9640925662836937</v>
      </c>
      <c r="H1019">
        <v>557.42650000000003</v>
      </c>
      <c r="I1019">
        <f>_xlfn.IFNA(VLOOKUP(A1019,'AGGG LN'!A:B,2,FALSE),I1018)</f>
        <v>5.14846</v>
      </c>
      <c r="J1019">
        <f>_xlfn.IFNA(VLOOKUP(A1019,BNDW!A:B,2,FALSE),J1018)</f>
        <v>73.313500000000005</v>
      </c>
      <c r="K1019">
        <f>_xlfn.IFNA(VLOOKUP(A1019,'TY1'!A:C,3,FALSE),K1018)</f>
        <v>137.421875</v>
      </c>
      <c r="L1019">
        <f>_xlfn.IFNA(VLOOKUP(A1019,'RX1'!A:B,2,FALSE),L1018)</f>
        <v>168.72</v>
      </c>
    </row>
    <row r="1020" spans="1:12" x14ac:dyDescent="0.35">
      <c r="A1020" s="3">
        <v>44201</v>
      </c>
      <c r="B1020" s="2">
        <f t="shared" si="46"/>
        <v>6.3267069206146429</v>
      </c>
      <c r="C1020" s="2">
        <f t="shared" si="46"/>
        <v>1.6413977134649342</v>
      </c>
      <c r="D1020" s="2">
        <f t="shared" si="46"/>
        <v>4.2977968400400659</v>
      </c>
      <c r="E1020" s="2">
        <f t="shared" si="46"/>
        <v>4.9277064811803362</v>
      </c>
      <c r="F1020" s="2">
        <f t="shared" si="47"/>
        <v>5.1313769117923842</v>
      </c>
      <c r="G1020" s="2">
        <f t="shared" si="48"/>
        <v>4.9684405673027463</v>
      </c>
      <c r="H1020">
        <v>559.31169999999997</v>
      </c>
      <c r="I1020">
        <f>_xlfn.IFNA(VLOOKUP(A1020,'AGGG LN'!A:B,2,FALSE),I1019)</f>
        <v>5.1623799999999997</v>
      </c>
      <c r="J1020">
        <f>_xlfn.IFNA(VLOOKUP(A1020,BNDW!A:B,2,FALSE),J1019)</f>
        <v>73.537599999999998</v>
      </c>
      <c r="K1020">
        <f>_xlfn.IFNA(VLOOKUP(A1020,'TY1'!A:C,3,FALSE),K1019)</f>
        <v>138.0625</v>
      </c>
      <c r="L1020">
        <f>_xlfn.IFNA(VLOOKUP(A1020,'RX1'!A:B,2,FALSE),L1019)</f>
        <v>169.25</v>
      </c>
    </row>
    <row r="1021" spans="1:12" x14ac:dyDescent="0.35">
      <c r="A1021" s="3">
        <v>44200</v>
      </c>
      <c r="B1021" s="2">
        <f t="shared" si="46"/>
        <v>6.3271580877670317</v>
      </c>
      <c r="C1021" s="2">
        <f t="shared" si="46"/>
        <v>1.6439127664072766</v>
      </c>
      <c r="D1021" s="2">
        <f t="shared" si="46"/>
        <v>4.2990145226798173</v>
      </c>
      <c r="E1021" s="2">
        <f t="shared" si="46"/>
        <v>4.9297415299324143</v>
      </c>
      <c r="F1021" s="2">
        <f t="shared" si="47"/>
        <v>5.1326759200052807</v>
      </c>
      <c r="G1021" s="2">
        <f t="shared" si="48"/>
        <v>4.9703284079469876</v>
      </c>
      <c r="H1021">
        <v>559.56410000000005</v>
      </c>
      <c r="I1021">
        <f>_xlfn.IFNA(VLOOKUP(A1021,'AGGG LN'!A:B,2,FALSE),I1020)</f>
        <v>5.1753799999999996</v>
      </c>
      <c r="J1021">
        <f>_xlfn.IFNA(VLOOKUP(A1021,BNDW!A:B,2,FALSE),J1020)</f>
        <v>73.627200000000002</v>
      </c>
      <c r="K1021">
        <f>_xlfn.IFNA(VLOOKUP(A1021,'TY1'!A:C,3,FALSE),K1020)</f>
        <v>138.34375</v>
      </c>
      <c r="L1021">
        <f>_xlfn.IFNA(VLOOKUP(A1021,'RX1'!A:B,2,FALSE),L1020)</f>
        <v>169.47</v>
      </c>
    </row>
    <row r="1022" spans="1:12" x14ac:dyDescent="0.35">
      <c r="A1022" s="3">
        <v>44196</v>
      </c>
      <c r="B1022" s="2">
        <f t="shared" si="46"/>
        <v>6.3256581181129308</v>
      </c>
      <c r="C1022" s="2">
        <f t="shared" si="46"/>
        <v>1.6444497808133269</v>
      </c>
      <c r="D1022" s="2">
        <f t="shared" si="46"/>
        <v>4.2996228084190662</v>
      </c>
      <c r="E1022" s="2">
        <f t="shared" si="46"/>
        <v>4.9294026426092055</v>
      </c>
      <c r="F1022" s="2">
        <f t="shared" si="47"/>
        <v>5.1326759200052807</v>
      </c>
      <c r="G1022" s="2">
        <f t="shared" si="48"/>
        <v>4.9700572980884203</v>
      </c>
      <c r="H1022">
        <v>558.72540000000004</v>
      </c>
      <c r="I1022">
        <f>_xlfn.IFNA(VLOOKUP(A1022,'AGGG LN'!A:B,2,FALSE),I1021)</f>
        <v>5.1781600000000001</v>
      </c>
      <c r="J1022">
        <f>_xlfn.IFNA(VLOOKUP(A1022,BNDW!A:B,2,FALSE),J1021)</f>
        <v>73.671999999999997</v>
      </c>
      <c r="K1022">
        <f>_xlfn.IFNA(VLOOKUP(A1022,'TY1'!A:C,3,FALSE),K1021)</f>
        <v>138.296875</v>
      </c>
      <c r="L1022">
        <f>_xlfn.IFNA(VLOOKUP(A1022,'RX1'!A:B,2,FALSE),L1021)</f>
        <v>169.47</v>
      </c>
    </row>
    <row r="1023" spans="1:12" x14ac:dyDescent="0.35">
      <c r="A1023" s="3">
        <v>44195</v>
      </c>
      <c r="B1023" s="2">
        <f t="shared" si="46"/>
        <v>6.3260963411532796</v>
      </c>
      <c r="C1023" s="2">
        <f t="shared" si="46"/>
        <v>1.6391481595179753</v>
      </c>
      <c r="D1023" s="2">
        <f t="shared" si="46"/>
        <v>4.2987713764478954</v>
      </c>
      <c r="E1023" s="2">
        <f t="shared" si="46"/>
        <v>4.9286114586176648</v>
      </c>
      <c r="F1023" s="2">
        <f t="shared" si="47"/>
        <v>5.1298395415747322</v>
      </c>
      <c r="G1023" s="2">
        <f t="shared" si="48"/>
        <v>4.9688570752090779</v>
      </c>
      <c r="H1023">
        <v>558.97029999999995</v>
      </c>
      <c r="I1023">
        <f>_xlfn.IFNA(VLOOKUP(A1023,'AGGG LN'!A:B,2,FALSE),I1022)</f>
        <v>5.1507800000000001</v>
      </c>
      <c r="J1023">
        <f>_xlfn.IFNA(VLOOKUP(A1023,BNDW!A:B,2,FALSE),J1022)</f>
        <v>73.609300000000005</v>
      </c>
      <c r="K1023">
        <f>_xlfn.IFNA(VLOOKUP(A1023,'TY1'!A:C,3,FALSE),K1022)</f>
        <v>138.1875</v>
      </c>
      <c r="L1023">
        <f>_xlfn.IFNA(VLOOKUP(A1023,'RX1'!A:B,2,FALSE),L1022)</f>
        <v>168.99</v>
      </c>
    </row>
    <row r="1024" spans="1:12" x14ac:dyDescent="0.35">
      <c r="A1024" s="3">
        <v>44194</v>
      </c>
      <c r="B1024" s="2">
        <f t="shared" si="46"/>
        <v>6.3233695842192201</v>
      </c>
      <c r="C1024" s="2">
        <f t="shared" si="46"/>
        <v>1.6377046181424095</v>
      </c>
      <c r="D1024" s="2">
        <f t="shared" si="46"/>
        <v>4.2985281710815046</v>
      </c>
      <c r="E1024" s="2">
        <f t="shared" si="46"/>
        <v>4.9282721880461322</v>
      </c>
      <c r="F1024" s="2">
        <f t="shared" si="47"/>
        <v>5.1301945291538953</v>
      </c>
      <c r="G1024" s="2">
        <f t="shared" si="48"/>
        <v>4.9686566562676848</v>
      </c>
      <c r="H1024">
        <v>557.44820000000004</v>
      </c>
      <c r="I1024">
        <f>_xlfn.IFNA(VLOOKUP(A1024,'AGGG LN'!A:B,2,FALSE),I1023)</f>
        <v>5.1433499999999999</v>
      </c>
      <c r="J1024">
        <f>_xlfn.IFNA(VLOOKUP(A1024,BNDW!A:B,2,FALSE),J1023)</f>
        <v>73.591399999999993</v>
      </c>
      <c r="K1024">
        <f>_xlfn.IFNA(VLOOKUP(A1024,'TY1'!A:C,3,FALSE),K1023)</f>
        <v>138.140625</v>
      </c>
      <c r="L1024">
        <f>_xlfn.IFNA(VLOOKUP(A1024,'RX1'!A:B,2,FALSE),L1023)</f>
        <v>169.05</v>
      </c>
    </row>
    <row r="1025" spans="1:12" x14ac:dyDescent="0.35">
      <c r="A1025" s="3">
        <v>44193</v>
      </c>
      <c r="B1025" s="2">
        <f t="shared" si="46"/>
        <v>6.3204409025342665</v>
      </c>
      <c r="C1025" s="2">
        <f t="shared" si="46"/>
        <v>1.6377046181424095</v>
      </c>
      <c r="D1025" s="2">
        <f t="shared" si="46"/>
        <v>4.2976744461791894</v>
      </c>
      <c r="E1025" s="2">
        <f t="shared" si="46"/>
        <v>4.9282721880461322</v>
      </c>
      <c r="F1025" s="2">
        <f t="shared" si="47"/>
        <v>5.1283590687374812</v>
      </c>
      <c r="G1025" s="2">
        <f t="shared" si="48"/>
        <v>4.9682895641844018</v>
      </c>
      <c r="H1025">
        <v>555.81799999999998</v>
      </c>
      <c r="I1025">
        <f>_xlfn.IFNA(VLOOKUP(A1025,'AGGG LN'!A:B,2,FALSE),I1024)</f>
        <v>5.1433499999999999</v>
      </c>
      <c r="J1025">
        <f>_xlfn.IFNA(VLOOKUP(A1025,BNDW!A:B,2,FALSE),J1024)</f>
        <v>73.528599999999997</v>
      </c>
      <c r="K1025">
        <f>_xlfn.IFNA(VLOOKUP(A1025,'TY1'!A:C,3,FALSE),K1024)</f>
        <v>138.140625</v>
      </c>
      <c r="L1025">
        <f>_xlfn.IFNA(VLOOKUP(A1025,'RX1'!A:B,2,FALSE),L1024)</f>
        <v>168.74</v>
      </c>
    </row>
    <row r="1026" spans="1:12" x14ac:dyDescent="0.35">
      <c r="A1026" s="3">
        <v>44190</v>
      </c>
      <c r="B1026" s="2">
        <f t="shared" si="46"/>
        <v>6.3206479632700932</v>
      </c>
      <c r="C1026" s="2">
        <f t="shared" si="46"/>
        <v>1.6377046181424095</v>
      </c>
      <c r="D1026" s="2">
        <f t="shared" si="46"/>
        <v>4.2976744461791894</v>
      </c>
      <c r="E1026" s="2">
        <f t="shared" ref="E1026:F1089" si="49">LN(K1026)</f>
        <v>4.9282721880461322</v>
      </c>
      <c r="F1026" s="2">
        <f t="shared" si="47"/>
        <v>5.1283590687374812</v>
      </c>
      <c r="G1026" s="2">
        <f t="shared" si="48"/>
        <v>4.9682895641844018</v>
      </c>
      <c r="H1026">
        <v>555.93309999999997</v>
      </c>
      <c r="I1026">
        <f>_xlfn.IFNA(VLOOKUP(A1026,'AGGG LN'!A:B,2,FALSE),I1025)</f>
        <v>5.1433499999999999</v>
      </c>
      <c r="J1026">
        <f>_xlfn.IFNA(VLOOKUP(A1026,BNDW!A:B,2,FALSE),J1025)</f>
        <v>73.528599999999997</v>
      </c>
      <c r="K1026">
        <f>_xlfn.IFNA(VLOOKUP(A1026,'TY1'!A:C,3,FALSE),K1025)</f>
        <v>138.140625</v>
      </c>
      <c r="L1026">
        <f>_xlfn.IFNA(VLOOKUP(A1026,'RX1'!A:B,2,FALSE),L1025)</f>
        <v>168.74</v>
      </c>
    </row>
    <row r="1027" spans="1:12" x14ac:dyDescent="0.35">
      <c r="A1027" s="3">
        <v>44189</v>
      </c>
      <c r="B1027" s="2">
        <f t="shared" ref="B1027:F1090" si="50">LN(H1027)</f>
        <v>6.320712177568157</v>
      </c>
      <c r="C1027" s="2">
        <f t="shared" si="50"/>
        <v>1.6374343297391505</v>
      </c>
      <c r="D1027" s="2">
        <f t="shared" si="50"/>
        <v>4.2978607508803863</v>
      </c>
      <c r="E1027" s="2">
        <f t="shared" si="49"/>
        <v>4.9279328023310134</v>
      </c>
      <c r="F1027" s="2">
        <f t="shared" si="49"/>
        <v>5.1283590687374812</v>
      </c>
      <c r="G1027" s="2">
        <f t="shared" ref="G1027:G1090" si="51">E1027*0.8+F1027*0.2</f>
        <v>4.9680180556123075</v>
      </c>
      <c r="H1027">
        <v>555.96879999999999</v>
      </c>
      <c r="I1027">
        <f>_xlfn.IFNA(VLOOKUP(A1027,'AGGG LN'!A:B,2,FALSE),I1026)</f>
        <v>5.1419600000000001</v>
      </c>
      <c r="J1027">
        <f>_xlfn.IFNA(VLOOKUP(A1027,BNDW!A:B,2,FALSE),J1026)</f>
        <v>73.542299999999997</v>
      </c>
      <c r="K1027">
        <f>_xlfn.IFNA(VLOOKUP(A1027,'TY1'!A:C,3,FALSE),K1026)</f>
        <v>138.09375</v>
      </c>
      <c r="L1027">
        <f>_xlfn.IFNA(VLOOKUP(A1027,'RX1'!A:B,2,FALSE),L1026)</f>
        <v>168.74</v>
      </c>
    </row>
    <row r="1028" spans="1:12" x14ac:dyDescent="0.35">
      <c r="A1028" s="3">
        <v>44188</v>
      </c>
      <c r="B1028" s="2">
        <f t="shared" si="50"/>
        <v>6.3198617683722187</v>
      </c>
      <c r="C1028" s="2">
        <f t="shared" si="50"/>
        <v>1.6339978332944844</v>
      </c>
      <c r="D1028" s="2">
        <f t="shared" si="50"/>
        <v>4.2963325714635188</v>
      </c>
      <c r="E1028" s="2">
        <f t="shared" si="49"/>
        <v>4.9271404541091304</v>
      </c>
      <c r="F1028" s="2">
        <f t="shared" si="49"/>
        <v>5.1264608596018464</v>
      </c>
      <c r="G1028" s="2">
        <f t="shared" si="51"/>
        <v>4.9670045352076739</v>
      </c>
      <c r="H1028">
        <v>555.49620000000004</v>
      </c>
      <c r="I1028">
        <f>_xlfn.IFNA(VLOOKUP(A1028,'AGGG LN'!A:B,2,FALSE),I1027)</f>
        <v>5.12432</v>
      </c>
      <c r="J1028">
        <f>_xlfn.IFNA(VLOOKUP(A1028,BNDW!A:B,2,FALSE),J1027)</f>
        <v>73.430000000000007</v>
      </c>
      <c r="K1028">
        <f>_xlfn.IFNA(VLOOKUP(A1028,'TY1'!A:C,3,FALSE),K1027)</f>
        <v>137.984375</v>
      </c>
      <c r="L1028">
        <f>_xlfn.IFNA(VLOOKUP(A1028,'RX1'!A:B,2,FALSE),L1027)</f>
        <v>168.42</v>
      </c>
    </row>
    <row r="1029" spans="1:12" x14ac:dyDescent="0.35">
      <c r="A1029" s="3">
        <v>44187</v>
      </c>
      <c r="B1029" s="2">
        <f t="shared" si="50"/>
        <v>6.3202145438368165</v>
      </c>
      <c r="C1029" s="2">
        <f t="shared" si="50"/>
        <v>1.6355363656356088</v>
      </c>
      <c r="D1029" s="2">
        <f t="shared" si="50"/>
        <v>4.2980565373921369</v>
      </c>
      <c r="E1029" s="2">
        <f t="shared" si="49"/>
        <v>4.9287245232342141</v>
      </c>
      <c r="F1029" s="2">
        <f t="shared" si="49"/>
        <v>5.1315541486699345</v>
      </c>
      <c r="G1029" s="2">
        <f t="shared" si="51"/>
        <v>4.9692904483213578</v>
      </c>
      <c r="H1029">
        <v>555.69219999999996</v>
      </c>
      <c r="I1029">
        <f>_xlfn.IFNA(VLOOKUP(A1029,'AGGG LN'!A:B,2,FALSE),I1028)</f>
        <v>5.1322099999999997</v>
      </c>
      <c r="J1029">
        <f>_xlfn.IFNA(VLOOKUP(A1029,BNDW!A:B,2,FALSE),J1028)</f>
        <v>73.556700000000006</v>
      </c>
      <c r="K1029">
        <f>_xlfn.IFNA(VLOOKUP(A1029,'TY1'!A:C,3,FALSE),K1028)</f>
        <v>138.203125</v>
      </c>
      <c r="L1029">
        <f>_xlfn.IFNA(VLOOKUP(A1029,'RX1'!A:B,2,FALSE),L1028)</f>
        <v>169.28</v>
      </c>
    </row>
    <row r="1030" spans="1:12" x14ac:dyDescent="0.35">
      <c r="A1030" s="3">
        <v>44186</v>
      </c>
      <c r="B1030" s="2">
        <f t="shared" si="50"/>
        <v>6.3207441932407304</v>
      </c>
      <c r="C1030" s="2">
        <f t="shared" si="50"/>
        <v>1.6352654904635593</v>
      </c>
      <c r="D1030" s="2">
        <f t="shared" si="50"/>
        <v>4.2970214258007946</v>
      </c>
      <c r="E1030" s="2">
        <f t="shared" si="49"/>
        <v>4.9271404541091304</v>
      </c>
      <c r="F1030" s="2">
        <f t="shared" si="49"/>
        <v>5.1311405470805349</v>
      </c>
      <c r="G1030" s="2">
        <f t="shared" si="51"/>
        <v>4.9679404727034111</v>
      </c>
      <c r="H1030">
        <v>555.98659999999995</v>
      </c>
      <c r="I1030">
        <f>_xlfn.IFNA(VLOOKUP(A1030,'AGGG LN'!A:B,2,FALSE),I1029)</f>
        <v>5.1308199999999999</v>
      </c>
      <c r="J1030">
        <f>_xlfn.IFNA(VLOOKUP(A1030,BNDW!A:B,2,FALSE),J1029)</f>
        <v>73.480599999999995</v>
      </c>
      <c r="K1030">
        <f>_xlfn.IFNA(VLOOKUP(A1030,'TY1'!A:C,3,FALSE),K1029)</f>
        <v>137.984375</v>
      </c>
      <c r="L1030">
        <f>_xlfn.IFNA(VLOOKUP(A1030,'RX1'!A:B,2,FALSE),L1029)</f>
        <v>169.21</v>
      </c>
    </row>
    <row r="1031" spans="1:12" x14ac:dyDescent="0.35">
      <c r="A1031" s="3">
        <v>44183</v>
      </c>
      <c r="B1031" s="2">
        <f t="shared" si="50"/>
        <v>6.3220342192480095</v>
      </c>
      <c r="C1031" s="2">
        <f t="shared" si="50"/>
        <v>1.6377959940991258</v>
      </c>
      <c r="D1031" s="2">
        <f t="shared" si="50"/>
        <v>4.2963516370586996</v>
      </c>
      <c r="E1031" s="2">
        <f t="shared" si="49"/>
        <v>4.9270272102383341</v>
      </c>
      <c r="F1031" s="2">
        <f t="shared" si="49"/>
        <v>5.1299578847701364</v>
      </c>
      <c r="G1031" s="2">
        <f t="shared" si="51"/>
        <v>4.9676133451446951</v>
      </c>
      <c r="H1031">
        <v>556.70429999999999</v>
      </c>
      <c r="I1031">
        <f>_xlfn.IFNA(VLOOKUP(A1031,'AGGG LN'!A:B,2,FALSE),I1030)</f>
        <v>5.1438199999999998</v>
      </c>
      <c r="J1031">
        <f>_xlfn.IFNA(VLOOKUP(A1031,BNDW!A:B,2,FALSE),J1030)</f>
        <v>73.431399999999996</v>
      </c>
      <c r="K1031">
        <f>_xlfn.IFNA(VLOOKUP(A1031,'TY1'!A:C,3,FALSE),K1030)</f>
        <v>137.96875</v>
      </c>
      <c r="L1031">
        <f>_xlfn.IFNA(VLOOKUP(A1031,'RX1'!A:B,2,FALSE),L1030)</f>
        <v>169.01</v>
      </c>
    </row>
    <row r="1032" spans="1:12" x14ac:dyDescent="0.35">
      <c r="A1032" s="3">
        <v>44182</v>
      </c>
      <c r="B1032" s="2">
        <f t="shared" si="50"/>
        <v>6.3235876972909058</v>
      </c>
      <c r="C1032" s="2">
        <f t="shared" si="50"/>
        <v>1.6386976408313072</v>
      </c>
      <c r="D1032" s="2">
        <f t="shared" si="50"/>
        <v>4.2969601832715139</v>
      </c>
      <c r="E1032" s="2">
        <f t="shared" si="49"/>
        <v>4.9278196481583327</v>
      </c>
      <c r="F1032" s="2">
        <f t="shared" si="49"/>
        <v>5.1301353733078008</v>
      </c>
      <c r="G1032" s="2">
        <f t="shared" si="51"/>
        <v>4.9682827931882265</v>
      </c>
      <c r="H1032">
        <v>557.56979999999999</v>
      </c>
      <c r="I1032">
        <f>_xlfn.IFNA(VLOOKUP(A1032,'AGGG LN'!A:B,2,FALSE),I1031)</f>
        <v>5.14846</v>
      </c>
      <c r="J1032">
        <f>_xlfn.IFNA(VLOOKUP(A1032,BNDW!A:B,2,FALSE),J1031)</f>
        <v>73.476100000000002</v>
      </c>
      <c r="K1032">
        <f>_xlfn.IFNA(VLOOKUP(A1032,'TY1'!A:C,3,FALSE),K1031)</f>
        <v>138.078125</v>
      </c>
      <c r="L1032">
        <f>_xlfn.IFNA(VLOOKUP(A1032,'RX1'!A:B,2,FALSE),L1031)</f>
        <v>169.04</v>
      </c>
    </row>
    <row r="1033" spans="1:12" x14ac:dyDescent="0.35">
      <c r="A1033" s="3">
        <v>44181</v>
      </c>
      <c r="B1033" s="2">
        <f t="shared" si="50"/>
        <v>6.3207537257991389</v>
      </c>
      <c r="C1033" s="2">
        <f t="shared" si="50"/>
        <v>1.6351758321590937</v>
      </c>
      <c r="D1033" s="2">
        <f t="shared" si="50"/>
        <v>4.2965953722817565</v>
      </c>
      <c r="E1033" s="2">
        <f t="shared" si="49"/>
        <v>4.9280459437012762</v>
      </c>
      <c r="F1033" s="2">
        <f t="shared" si="49"/>
        <v>5.1293068238137547</v>
      </c>
      <c r="G1033" s="2">
        <f t="shared" si="51"/>
        <v>4.9682981197237721</v>
      </c>
      <c r="H1033">
        <v>555.99189999999999</v>
      </c>
      <c r="I1033">
        <f>_xlfn.IFNA(VLOOKUP(A1033,'AGGG LN'!A:B,2,FALSE),I1032)</f>
        <v>5.1303599999999996</v>
      </c>
      <c r="J1033">
        <f>_xlfn.IFNA(VLOOKUP(A1033,BNDW!A:B,2,FALSE),J1032)</f>
        <v>73.449299999999994</v>
      </c>
      <c r="K1033">
        <f>_xlfn.IFNA(VLOOKUP(A1033,'TY1'!A:C,3,FALSE),K1032)</f>
        <v>138.109375</v>
      </c>
      <c r="L1033">
        <f>_xlfn.IFNA(VLOOKUP(A1033,'RX1'!A:B,2,FALSE),L1032)</f>
        <v>168.9</v>
      </c>
    </row>
    <row r="1034" spans="1:12" x14ac:dyDescent="0.35">
      <c r="A1034" s="3">
        <v>44180</v>
      </c>
      <c r="B1034" s="2">
        <f t="shared" si="50"/>
        <v>6.3198709493109702</v>
      </c>
      <c r="C1034" s="2">
        <f t="shared" si="50"/>
        <v>1.6332735725797358</v>
      </c>
      <c r="D1034" s="2">
        <f t="shared" si="50"/>
        <v>4.297813158089733</v>
      </c>
      <c r="E1034" s="2">
        <f t="shared" si="49"/>
        <v>4.9278196481583327</v>
      </c>
      <c r="F1034" s="2">
        <f t="shared" si="49"/>
        <v>5.1335606409335544</v>
      </c>
      <c r="G1034" s="2">
        <f t="shared" si="51"/>
        <v>4.9689678467133778</v>
      </c>
      <c r="H1034">
        <v>555.50130000000001</v>
      </c>
      <c r="I1034">
        <f>_xlfn.IFNA(VLOOKUP(A1034,'AGGG LN'!A:B,2,FALSE),I1033)</f>
        <v>5.1206100000000001</v>
      </c>
      <c r="J1034">
        <f>_xlfn.IFNA(VLOOKUP(A1034,BNDW!A:B,2,FALSE),J1033)</f>
        <v>73.538799999999995</v>
      </c>
      <c r="K1034">
        <f>_xlfn.IFNA(VLOOKUP(A1034,'TY1'!A:C,3,FALSE),K1033)</f>
        <v>138.078125</v>
      </c>
      <c r="L1034">
        <f>_xlfn.IFNA(VLOOKUP(A1034,'RX1'!A:B,2,FALSE),L1033)</f>
        <v>169.62</v>
      </c>
    </row>
    <row r="1035" spans="1:12" x14ac:dyDescent="0.35">
      <c r="A1035" s="3">
        <v>44179</v>
      </c>
      <c r="B1035" s="2">
        <f t="shared" si="50"/>
        <v>6.3190825216160187</v>
      </c>
      <c r="C1035" s="2">
        <f t="shared" si="50"/>
        <v>1.6350842164576578</v>
      </c>
      <c r="D1035" s="2">
        <f t="shared" si="50"/>
        <v>4.2973262217123578</v>
      </c>
      <c r="E1035" s="2">
        <f t="shared" si="49"/>
        <v>4.9294026426092055</v>
      </c>
      <c r="F1035" s="2">
        <f t="shared" si="49"/>
        <v>5.1344445798225422</v>
      </c>
      <c r="G1035" s="2">
        <f t="shared" si="51"/>
        <v>4.9704110300518733</v>
      </c>
      <c r="H1035">
        <v>555.06349999999998</v>
      </c>
      <c r="I1035">
        <f>_xlfn.IFNA(VLOOKUP(A1035,'AGGG LN'!A:B,2,FALSE),I1034)</f>
        <v>5.1298899999999996</v>
      </c>
      <c r="J1035">
        <f>_xlfn.IFNA(VLOOKUP(A1035,BNDW!A:B,2,FALSE),J1034)</f>
        <v>73.503</v>
      </c>
      <c r="K1035">
        <f>_xlfn.IFNA(VLOOKUP(A1035,'TY1'!A:C,3,FALSE),K1034)</f>
        <v>138.296875</v>
      </c>
      <c r="L1035">
        <f>_xlfn.IFNA(VLOOKUP(A1035,'RX1'!A:B,2,FALSE),L1034)</f>
        <v>169.77</v>
      </c>
    </row>
    <row r="1036" spans="1:12" x14ac:dyDescent="0.35">
      <c r="A1036" s="3">
        <v>44176</v>
      </c>
      <c r="B1036" s="2">
        <f t="shared" si="50"/>
        <v>6.3188259414782744</v>
      </c>
      <c r="C1036" s="2">
        <f t="shared" si="50"/>
        <v>1.6334551750758048</v>
      </c>
      <c r="D1036" s="2">
        <f t="shared" si="50"/>
        <v>4.2985431183685385</v>
      </c>
      <c r="E1036" s="2">
        <f t="shared" si="49"/>
        <v>4.9295156178112682</v>
      </c>
      <c r="F1036" s="2">
        <f t="shared" si="49"/>
        <v>5.1359748920693944</v>
      </c>
      <c r="G1036" s="2">
        <f t="shared" si="51"/>
        <v>4.9708074726628944</v>
      </c>
      <c r="H1036">
        <v>554.92110000000002</v>
      </c>
      <c r="I1036">
        <f>_xlfn.IFNA(VLOOKUP(A1036,'AGGG LN'!A:B,2,FALSE),I1035)</f>
        <v>5.1215400000000004</v>
      </c>
      <c r="J1036">
        <f>_xlfn.IFNA(VLOOKUP(A1036,BNDW!A:B,2,FALSE),J1035)</f>
        <v>73.592500000000001</v>
      </c>
      <c r="K1036">
        <f>_xlfn.IFNA(VLOOKUP(A1036,'TY1'!A:C,3,FALSE),K1035)</f>
        <v>138.3125</v>
      </c>
      <c r="L1036">
        <f>_xlfn.IFNA(VLOOKUP(A1036,'RX1'!A:B,2,FALSE),L1035)</f>
        <v>170.03</v>
      </c>
    </row>
    <row r="1037" spans="1:12" x14ac:dyDescent="0.35">
      <c r="A1037" s="3">
        <v>44175</v>
      </c>
      <c r="B1037" s="2">
        <f t="shared" si="50"/>
        <v>6.3179840260873679</v>
      </c>
      <c r="C1037" s="2">
        <f t="shared" si="50"/>
        <v>1.6309136491057961</v>
      </c>
      <c r="D1037" s="2">
        <f t="shared" si="50"/>
        <v>4.2968390481124299</v>
      </c>
      <c r="E1037" s="2">
        <f t="shared" si="49"/>
        <v>4.9280459437012762</v>
      </c>
      <c r="F1037" s="2">
        <f t="shared" si="49"/>
        <v>5.1324398621700151</v>
      </c>
      <c r="G1037" s="2">
        <f t="shared" si="51"/>
        <v>4.9689247273950237</v>
      </c>
      <c r="H1037">
        <v>554.45410000000004</v>
      </c>
      <c r="I1037">
        <f>_xlfn.IFNA(VLOOKUP(A1037,'AGGG LN'!A:B,2,FALSE),I1036)</f>
        <v>5.1085399999999996</v>
      </c>
      <c r="J1037">
        <f>_xlfn.IFNA(VLOOKUP(A1037,BNDW!A:B,2,FALSE),J1036)</f>
        <v>73.467200000000005</v>
      </c>
      <c r="K1037">
        <f>_xlfn.IFNA(VLOOKUP(A1037,'TY1'!A:C,3,FALSE),K1036)</f>
        <v>138.109375</v>
      </c>
      <c r="L1037">
        <f>_xlfn.IFNA(VLOOKUP(A1037,'RX1'!A:B,2,FALSE),L1036)</f>
        <v>169.43</v>
      </c>
    </row>
    <row r="1038" spans="1:12" x14ac:dyDescent="0.35">
      <c r="A1038" s="3">
        <v>44174</v>
      </c>
      <c r="B1038" s="2">
        <f t="shared" si="50"/>
        <v>6.3161528031245311</v>
      </c>
      <c r="C1038" s="2">
        <f t="shared" si="50"/>
        <v>1.6303693141893274</v>
      </c>
      <c r="D1038" s="2">
        <f t="shared" si="50"/>
        <v>4.295009348575884</v>
      </c>
      <c r="E1038" s="2">
        <f t="shared" si="49"/>
        <v>4.926120797305213</v>
      </c>
      <c r="F1038" s="2">
        <f t="shared" si="49"/>
        <v>5.1330888871802598</v>
      </c>
      <c r="G1038" s="2">
        <f t="shared" si="51"/>
        <v>4.9675144152802231</v>
      </c>
      <c r="H1038">
        <v>553.43970000000002</v>
      </c>
      <c r="I1038">
        <f>_xlfn.IFNA(VLOOKUP(A1038,'AGGG LN'!A:B,2,FALSE),I1037)</f>
        <v>5.1057600000000001</v>
      </c>
      <c r="J1038">
        <f>_xlfn.IFNA(VLOOKUP(A1038,BNDW!A:B,2,FALSE),J1037)</f>
        <v>73.332899999999995</v>
      </c>
      <c r="K1038">
        <f>_xlfn.IFNA(VLOOKUP(A1038,'TY1'!A:C,3,FALSE),K1037)</f>
        <v>137.84375</v>
      </c>
      <c r="L1038">
        <f>_xlfn.IFNA(VLOOKUP(A1038,'RX1'!A:B,2,FALSE),L1037)</f>
        <v>169.54</v>
      </c>
    </row>
    <row r="1039" spans="1:12" x14ac:dyDescent="0.35">
      <c r="A1039" s="3">
        <v>44173</v>
      </c>
      <c r="B1039" s="2">
        <f t="shared" si="50"/>
        <v>6.317470777080973</v>
      </c>
      <c r="C1039" s="2">
        <f t="shared" si="50"/>
        <v>1.6326386810711322</v>
      </c>
      <c r="D1039" s="2">
        <f t="shared" si="50"/>
        <v>4.2961078424143011</v>
      </c>
      <c r="E1039" s="2">
        <f t="shared" si="49"/>
        <v>4.9274801087968001</v>
      </c>
      <c r="F1039" s="2">
        <f t="shared" si="49"/>
        <v>5.1336195945076311</v>
      </c>
      <c r="G1039" s="2">
        <f t="shared" si="51"/>
        <v>4.9687080059389661</v>
      </c>
      <c r="H1039">
        <v>554.16959999999995</v>
      </c>
      <c r="I1039">
        <f>_xlfn.IFNA(VLOOKUP(A1039,'AGGG LN'!A:B,2,FALSE),I1038)</f>
        <v>5.1173599999999997</v>
      </c>
      <c r="J1039">
        <f>_xlfn.IFNA(VLOOKUP(A1039,BNDW!A:B,2,FALSE),J1038)</f>
        <v>73.413499999999999</v>
      </c>
      <c r="K1039">
        <f>_xlfn.IFNA(VLOOKUP(A1039,'TY1'!A:C,3,FALSE),K1038)</f>
        <v>138.03125</v>
      </c>
      <c r="L1039">
        <f>_xlfn.IFNA(VLOOKUP(A1039,'RX1'!A:B,2,FALSE),L1038)</f>
        <v>169.63</v>
      </c>
    </row>
    <row r="1040" spans="1:12" x14ac:dyDescent="0.35">
      <c r="A1040" s="3">
        <v>44172</v>
      </c>
      <c r="B1040" s="2">
        <f t="shared" si="50"/>
        <v>6.3167286711286703</v>
      </c>
      <c r="C1040" s="2">
        <f t="shared" si="50"/>
        <v>1.6310956806369001</v>
      </c>
      <c r="D1040" s="2">
        <f t="shared" si="50"/>
        <v>4.2953761016631411</v>
      </c>
      <c r="E1040" s="2">
        <f t="shared" si="49"/>
        <v>4.9268006840169551</v>
      </c>
      <c r="F1040" s="2">
        <f t="shared" si="49"/>
        <v>5.1310814471721224</v>
      </c>
      <c r="G1040" s="2">
        <f t="shared" si="51"/>
        <v>4.967656836647989</v>
      </c>
      <c r="H1040">
        <v>553.75850000000003</v>
      </c>
      <c r="I1040">
        <f>_xlfn.IFNA(VLOOKUP(A1040,'AGGG LN'!A:B,2,FALSE),I1039)</f>
        <v>5.10947</v>
      </c>
      <c r="J1040">
        <f>_xlfn.IFNA(VLOOKUP(A1040,BNDW!A:B,2,FALSE),J1039)</f>
        <v>73.359800000000007</v>
      </c>
      <c r="K1040">
        <f>_xlfn.IFNA(VLOOKUP(A1040,'TY1'!A:C,3,FALSE),K1039)</f>
        <v>137.9375</v>
      </c>
      <c r="L1040">
        <f>_xlfn.IFNA(VLOOKUP(A1040,'RX1'!A:B,2,FALSE),L1039)</f>
        <v>169.2</v>
      </c>
    </row>
    <row r="1041" spans="1:12" x14ac:dyDescent="0.35">
      <c r="A1041" s="3">
        <v>44169</v>
      </c>
      <c r="B1041" s="2">
        <f t="shared" si="50"/>
        <v>6.3153695746922551</v>
      </c>
      <c r="C1041" s="2">
        <f t="shared" si="50"/>
        <v>1.6298227231697859</v>
      </c>
      <c r="D1041" s="2">
        <f t="shared" si="50"/>
        <v>4.293665255932722</v>
      </c>
      <c r="E1041" s="2">
        <f t="shared" si="49"/>
        <v>4.9243055029560274</v>
      </c>
      <c r="F1041" s="2">
        <f t="shared" si="49"/>
        <v>5.1271137754879286</v>
      </c>
      <c r="G1041" s="2">
        <f t="shared" si="51"/>
        <v>4.9648671574624084</v>
      </c>
      <c r="H1041">
        <v>553.00639999999999</v>
      </c>
      <c r="I1041">
        <f>_xlfn.IFNA(VLOOKUP(A1041,'AGGG LN'!A:B,2,FALSE),I1040)</f>
        <v>5.10297</v>
      </c>
      <c r="J1041">
        <f>_xlfn.IFNA(VLOOKUP(A1041,BNDW!A:B,2,FALSE),J1040)</f>
        <v>73.234399999999994</v>
      </c>
      <c r="K1041">
        <f>_xlfn.IFNA(VLOOKUP(A1041,'TY1'!A:C,3,FALSE),K1040)</f>
        <v>137.59375</v>
      </c>
      <c r="L1041">
        <f>_xlfn.IFNA(VLOOKUP(A1041,'RX1'!A:B,2,FALSE),L1040)</f>
        <v>168.53</v>
      </c>
    </row>
    <row r="1042" spans="1:12" x14ac:dyDescent="0.35">
      <c r="A1042" s="3">
        <v>44168</v>
      </c>
      <c r="B1042" s="2">
        <f t="shared" si="50"/>
        <v>6.3171784050647393</v>
      </c>
      <c r="C1042" s="2">
        <f t="shared" si="50"/>
        <v>1.6303693141893274</v>
      </c>
      <c r="D1042" s="2">
        <f t="shared" si="50"/>
        <v>4.2945210446720257</v>
      </c>
      <c r="E1042" s="2">
        <f t="shared" si="49"/>
        <v>4.9263474775736666</v>
      </c>
      <c r="F1042" s="2">
        <f t="shared" si="49"/>
        <v>5.12764766249453</v>
      </c>
      <c r="G1042" s="2">
        <f t="shared" si="51"/>
        <v>4.9666075145578397</v>
      </c>
      <c r="H1042">
        <v>554.00760000000002</v>
      </c>
      <c r="I1042">
        <f>_xlfn.IFNA(VLOOKUP(A1042,'AGGG LN'!A:B,2,FALSE),I1041)</f>
        <v>5.1057600000000001</v>
      </c>
      <c r="J1042">
        <f>_xlfn.IFNA(VLOOKUP(A1042,BNDW!A:B,2,FALSE),J1041)</f>
        <v>73.2971</v>
      </c>
      <c r="K1042">
        <f>_xlfn.IFNA(VLOOKUP(A1042,'TY1'!A:C,3,FALSE),K1041)</f>
        <v>137.875</v>
      </c>
      <c r="L1042">
        <f>_xlfn.IFNA(VLOOKUP(A1042,'RX1'!A:B,2,FALSE),L1041)</f>
        <v>168.62</v>
      </c>
    </row>
    <row r="1043" spans="1:12" x14ac:dyDescent="0.35">
      <c r="A1043" s="3">
        <v>44167</v>
      </c>
      <c r="B1043" s="2">
        <f t="shared" si="50"/>
        <v>6.3116780017317806</v>
      </c>
      <c r="C1043" s="2">
        <f t="shared" si="50"/>
        <v>1.6274546322208987</v>
      </c>
      <c r="D1043" s="2">
        <f t="shared" si="50"/>
        <v>4.2928101008393602</v>
      </c>
      <c r="E1043" s="2">
        <f t="shared" si="49"/>
        <v>4.9246461217501238</v>
      </c>
      <c r="F1043" s="2">
        <f t="shared" si="49"/>
        <v>5.1244995502453028</v>
      </c>
      <c r="G1043" s="2">
        <f t="shared" si="51"/>
        <v>4.9646168074491595</v>
      </c>
      <c r="H1043">
        <v>550.96870000000001</v>
      </c>
      <c r="I1043">
        <f>_xlfn.IFNA(VLOOKUP(A1043,'AGGG LN'!A:B,2,FALSE),I1042)</f>
        <v>5.0909000000000004</v>
      </c>
      <c r="J1043">
        <f>_xlfn.IFNA(VLOOKUP(A1043,BNDW!A:B,2,FALSE),J1042)</f>
        <v>73.171800000000005</v>
      </c>
      <c r="K1043">
        <f>_xlfn.IFNA(VLOOKUP(A1043,'TY1'!A:C,3,FALSE),K1042)</f>
        <v>137.640625</v>
      </c>
      <c r="L1043">
        <f>_xlfn.IFNA(VLOOKUP(A1043,'RX1'!A:B,2,FALSE),L1042)</f>
        <v>168.09</v>
      </c>
    </row>
    <row r="1044" spans="1:12" x14ac:dyDescent="0.35">
      <c r="A1044" s="3">
        <v>44166</v>
      </c>
      <c r="B1044" s="2">
        <f t="shared" si="50"/>
        <v>6.3111720373964646</v>
      </c>
      <c r="C1044" s="2">
        <f t="shared" si="50"/>
        <v>1.6276372944347814</v>
      </c>
      <c r="D1044" s="2">
        <f t="shared" si="50"/>
        <v>4.293665255932722</v>
      </c>
      <c r="E1044" s="2">
        <f t="shared" si="49"/>
        <v>4.9247596355705534</v>
      </c>
      <c r="F1044" s="2">
        <f t="shared" si="49"/>
        <v>5.125094292739341</v>
      </c>
      <c r="G1044" s="2">
        <f t="shared" si="51"/>
        <v>4.9648265670043115</v>
      </c>
      <c r="H1044">
        <v>550.69000000000005</v>
      </c>
      <c r="I1044">
        <f>_xlfn.IFNA(VLOOKUP(A1044,'AGGG LN'!A:B,2,FALSE),I1043)</f>
        <v>5.0918299999999999</v>
      </c>
      <c r="J1044">
        <f>_xlfn.IFNA(VLOOKUP(A1044,BNDW!A:B,2,FALSE),J1043)</f>
        <v>73.234399999999994</v>
      </c>
      <c r="K1044">
        <f>_xlfn.IFNA(VLOOKUP(A1044,'TY1'!A:C,3,FALSE),K1043)</f>
        <v>137.65625</v>
      </c>
      <c r="L1044">
        <f>_xlfn.IFNA(VLOOKUP(A1044,'RX1'!A:B,2,FALSE),L1043)</f>
        <v>168.19</v>
      </c>
    </row>
    <row r="1045" spans="1:12" x14ac:dyDescent="0.35">
      <c r="A1045" s="3">
        <v>44165</v>
      </c>
      <c r="B1045" s="2">
        <f t="shared" si="50"/>
        <v>6.3123150400604464</v>
      </c>
      <c r="C1045" s="2">
        <f t="shared" si="50"/>
        <v>1.6276372944347814</v>
      </c>
      <c r="D1045" s="2">
        <f t="shared" si="50"/>
        <v>4.2970159821722902</v>
      </c>
      <c r="E1045" s="2">
        <f t="shared" si="49"/>
        <v>4.9300803024499116</v>
      </c>
      <c r="F1045" s="2">
        <f t="shared" si="49"/>
        <v>5.1296028131602993</v>
      </c>
      <c r="G1045" s="2">
        <f t="shared" si="51"/>
        <v>4.9699848045919897</v>
      </c>
      <c r="H1045">
        <v>551.31979999999999</v>
      </c>
      <c r="I1045">
        <f>_xlfn.IFNA(VLOOKUP(A1045,'AGGG LN'!A:B,2,FALSE),I1044)</f>
        <v>5.0918299999999999</v>
      </c>
      <c r="J1045">
        <f>_xlfn.IFNA(VLOOKUP(A1045,BNDW!A:B,2,FALSE),J1044)</f>
        <v>73.480199999999996</v>
      </c>
      <c r="K1045">
        <f>_xlfn.IFNA(VLOOKUP(A1045,'TY1'!A:C,3,FALSE),K1044)</f>
        <v>138.390625</v>
      </c>
      <c r="L1045">
        <f>_xlfn.IFNA(VLOOKUP(A1045,'RX1'!A:B,2,FALSE),L1044)</f>
        <v>168.95</v>
      </c>
    </row>
    <row r="1046" spans="1:12" x14ac:dyDescent="0.35">
      <c r="A1046" s="3">
        <v>44162</v>
      </c>
      <c r="B1046" s="2">
        <f t="shared" si="50"/>
        <v>6.3122738652879518</v>
      </c>
      <c r="C1046" s="2">
        <f t="shared" si="50"/>
        <v>1.6250828890586759</v>
      </c>
      <c r="D1046" s="2">
        <f t="shared" si="50"/>
        <v>4.296528657371562</v>
      </c>
      <c r="E1046" s="2">
        <f t="shared" si="49"/>
        <v>4.9301932011234717</v>
      </c>
      <c r="F1046" s="2">
        <f t="shared" si="49"/>
        <v>5.1310814471721224</v>
      </c>
      <c r="G1046" s="2">
        <f t="shared" si="51"/>
        <v>4.970370850333202</v>
      </c>
      <c r="H1046">
        <v>551.2971</v>
      </c>
      <c r="I1046">
        <f>_xlfn.IFNA(VLOOKUP(A1046,'AGGG LN'!A:B,2,FALSE),I1045)</f>
        <v>5.0788399999999996</v>
      </c>
      <c r="J1046">
        <f>_xlfn.IFNA(VLOOKUP(A1046,BNDW!A:B,2,FALSE),J1045)</f>
        <v>73.444400000000002</v>
      </c>
      <c r="K1046">
        <f>_xlfn.IFNA(VLOOKUP(A1046,'TY1'!A:C,3,FALSE),K1045)</f>
        <v>138.40625</v>
      </c>
      <c r="L1046">
        <f>_xlfn.IFNA(VLOOKUP(A1046,'RX1'!A:B,2,FALSE),L1045)</f>
        <v>169.2</v>
      </c>
    </row>
    <row r="1047" spans="1:12" x14ac:dyDescent="0.35">
      <c r="A1047" s="3">
        <v>44161</v>
      </c>
      <c r="B1047" s="2">
        <f t="shared" si="50"/>
        <v>6.3100142736188118</v>
      </c>
      <c r="C1047" s="2">
        <f t="shared" si="50"/>
        <v>1.626908410665362</v>
      </c>
      <c r="D1047" s="2">
        <f t="shared" si="50"/>
        <v>4.296528657371562</v>
      </c>
      <c r="E1047" s="2">
        <f t="shared" si="49"/>
        <v>4.9301932011234717</v>
      </c>
      <c r="F1047" s="2">
        <f t="shared" si="49"/>
        <v>5.1311405470805349</v>
      </c>
      <c r="G1047" s="2">
        <f t="shared" si="51"/>
        <v>4.9703826703148843</v>
      </c>
      <c r="H1047">
        <v>550.05280000000005</v>
      </c>
      <c r="I1047">
        <f>_xlfn.IFNA(VLOOKUP(A1047,'AGGG LN'!A:B,2,FALSE),I1046)</f>
        <v>5.08812</v>
      </c>
      <c r="J1047">
        <f>_xlfn.IFNA(VLOOKUP(A1047,BNDW!A:B,2,FALSE),J1046)</f>
        <v>73.444400000000002</v>
      </c>
      <c r="K1047">
        <f>_xlfn.IFNA(VLOOKUP(A1047,'TY1'!A:C,3,FALSE),K1046)</f>
        <v>138.40625</v>
      </c>
      <c r="L1047">
        <f>_xlfn.IFNA(VLOOKUP(A1047,'RX1'!A:B,2,FALSE),L1046)</f>
        <v>169.21</v>
      </c>
    </row>
    <row r="1048" spans="1:12" x14ac:dyDescent="0.35">
      <c r="A1048" s="3">
        <v>44160</v>
      </c>
      <c r="B1048" s="2">
        <f t="shared" si="50"/>
        <v>6.3094323419968106</v>
      </c>
      <c r="C1048" s="2">
        <f t="shared" si="50"/>
        <v>1.6248997596122292</v>
      </c>
      <c r="D1048" s="2">
        <f t="shared" si="50"/>
        <v>4.2947011174382803</v>
      </c>
      <c r="E1048" s="2">
        <f t="shared" si="49"/>
        <v>4.9281590722720177</v>
      </c>
      <c r="F1048" s="2">
        <f t="shared" si="49"/>
        <v>5.1300762139620861</v>
      </c>
      <c r="G1048" s="2">
        <f t="shared" si="51"/>
        <v>4.9685425006100319</v>
      </c>
      <c r="H1048">
        <v>549.7328</v>
      </c>
      <c r="I1048">
        <f>_xlfn.IFNA(VLOOKUP(A1048,'AGGG LN'!A:B,2,FALSE),I1047)</f>
        <v>5.0779100000000001</v>
      </c>
      <c r="J1048">
        <f>_xlfn.IFNA(VLOOKUP(A1048,BNDW!A:B,2,FALSE),J1047)</f>
        <v>73.310299999999998</v>
      </c>
      <c r="K1048">
        <f>_xlfn.IFNA(VLOOKUP(A1048,'TY1'!A:C,3,FALSE),K1047)</f>
        <v>138.125</v>
      </c>
      <c r="L1048">
        <f>_xlfn.IFNA(VLOOKUP(A1048,'RX1'!A:B,2,FALSE),L1047)</f>
        <v>169.03</v>
      </c>
    </row>
    <row r="1049" spans="1:12" x14ac:dyDescent="0.35">
      <c r="A1049" s="3">
        <v>44159</v>
      </c>
      <c r="B1049" s="2">
        <f t="shared" si="50"/>
        <v>6.3081483491894401</v>
      </c>
      <c r="C1049" s="2">
        <f t="shared" si="50"/>
        <v>1.6228870657581049</v>
      </c>
      <c r="D1049" s="2">
        <f t="shared" si="50"/>
        <v>4.2948225118372374</v>
      </c>
      <c r="E1049" s="2">
        <f t="shared" si="49"/>
        <v>4.9280459437012762</v>
      </c>
      <c r="F1049" s="2">
        <f t="shared" si="49"/>
        <v>5.1296620005178966</v>
      </c>
      <c r="G1049" s="2">
        <f t="shared" si="51"/>
        <v>4.9683691550646003</v>
      </c>
      <c r="H1049">
        <v>549.02739999999994</v>
      </c>
      <c r="I1049">
        <f>_xlfn.IFNA(VLOOKUP(A1049,'AGGG LN'!A:B,2,FALSE),I1048)</f>
        <v>5.0677000000000003</v>
      </c>
      <c r="J1049">
        <f>_xlfn.IFNA(VLOOKUP(A1049,BNDW!A:B,2,FALSE),J1048)</f>
        <v>73.319199999999995</v>
      </c>
      <c r="K1049">
        <f>_xlfn.IFNA(VLOOKUP(A1049,'TY1'!A:C,3,FALSE),K1048)</f>
        <v>138.109375</v>
      </c>
      <c r="L1049">
        <f>_xlfn.IFNA(VLOOKUP(A1049,'RX1'!A:B,2,FALSE),L1048)</f>
        <v>168.96</v>
      </c>
    </row>
    <row r="1050" spans="1:12" x14ac:dyDescent="0.35">
      <c r="A1050" s="3">
        <v>44158</v>
      </c>
      <c r="B1050" s="2">
        <f t="shared" si="50"/>
        <v>6.3073631986071028</v>
      </c>
      <c r="C1050" s="2">
        <f t="shared" si="50"/>
        <v>1.6210522046700071</v>
      </c>
      <c r="D1050" s="2">
        <f t="shared" si="50"/>
        <v>4.2956759484709286</v>
      </c>
      <c r="E1050" s="2">
        <f t="shared" si="49"/>
        <v>4.9284983812160634</v>
      </c>
      <c r="F1050" s="2">
        <f t="shared" si="49"/>
        <v>5.1305493907615931</v>
      </c>
      <c r="G1050" s="2">
        <f t="shared" si="51"/>
        <v>4.9689085831251694</v>
      </c>
      <c r="H1050">
        <v>548.59649999999999</v>
      </c>
      <c r="I1050">
        <f>_xlfn.IFNA(VLOOKUP(A1050,'AGGG LN'!A:B,2,FALSE),I1049)</f>
        <v>5.0584100000000003</v>
      </c>
      <c r="J1050">
        <f>_xlfn.IFNA(VLOOKUP(A1050,BNDW!A:B,2,FALSE),J1049)</f>
        <v>73.381799999999998</v>
      </c>
      <c r="K1050">
        <f>_xlfn.IFNA(VLOOKUP(A1050,'TY1'!A:C,3,FALSE),K1049)</f>
        <v>138.171875</v>
      </c>
      <c r="L1050">
        <f>_xlfn.IFNA(VLOOKUP(A1050,'RX1'!A:B,2,FALSE),L1049)</f>
        <v>169.11</v>
      </c>
    </row>
    <row r="1051" spans="1:12" x14ac:dyDescent="0.35">
      <c r="A1051" s="3">
        <v>44155</v>
      </c>
      <c r="B1051" s="2">
        <f t="shared" si="50"/>
        <v>6.3095522112321696</v>
      </c>
      <c r="C1051" s="2">
        <f t="shared" si="50"/>
        <v>1.6236188854475209</v>
      </c>
      <c r="D1051" s="2">
        <f t="shared" si="50"/>
        <v>4.296224980220253</v>
      </c>
      <c r="E1051" s="2">
        <f t="shared" si="49"/>
        <v>4.9298544668572619</v>
      </c>
      <c r="F1051" s="2">
        <f t="shared" si="49"/>
        <v>5.1312587364199942</v>
      </c>
      <c r="G1051" s="2">
        <f t="shared" si="51"/>
        <v>4.970135320769808</v>
      </c>
      <c r="H1051">
        <v>549.79870000000005</v>
      </c>
      <c r="I1051">
        <f>_xlfn.IFNA(VLOOKUP(A1051,'AGGG LN'!A:B,2,FALSE),I1050)</f>
        <v>5.0714100000000002</v>
      </c>
      <c r="J1051">
        <f>_xlfn.IFNA(VLOOKUP(A1051,BNDW!A:B,2,FALSE),J1050)</f>
        <v>73.4221</v>
      </c>
      <c r="K1051">
        <f>_xlfn.IFNA(VLOOKUP(A1051,'TY1'!A:C,3,FALSE),K1050)</f>
        <v>138.359375</v>
      </c>
      <c r="L1051">
        <f>_xlfn.IFNA(VLOOKUP(A1051,'RX1'!A:B,2,FALSE),L1050)</f>
        <v>169.23</v>
      </c>
    </row>
    <row r="1052" spans="1:12" x14ac:dyDescent="0.35">
      <c r="A1052" s="3">
        <v>44154</v>
      </c>
      <c r="B1052" s="2">
        <f t="shared" si="50"/>
        <v>6.307466912446678</v>
      </c>
      <c r="C1052" s="2">
        <f t="shared" si="50"/>
        <v>1.6228870657581049</v>
      </c>
      <c r="D1052" s="2">
        <f t="shared" si="50"/>
        <v>4.2949779842623341</v>
      </c>
      <c r="E1052" s="2">
        <f t="shared" si="49"/>
        <v>4.9288375750686004</v>
      </c>
      <c r="F1052" s="2">
        <f t="shared" si="49"/>
        <v>5.1300762139620861</v>
      </c>
      <c r="G1052" s="2">
        <f t="shared" si="51"/>
        <v>4.9690853028472981</v>
      </c>
      <c r="H1052">
        <v>548.65340000000003</v>
      </c>
      <c r="I1052">
        <f>_xlfn.IFNA(VLOOKUP(A1052,'AGGG LN'!A:B,2,FALSE),I1051)</f>
        <v>5.0677000000000003</v>
      </c>
      <c r="J1052">
        <f>_xlfn.IFNA(VLOOKUP(A1052,BNDW!A:B,2,FALSE),J1051)</f>
        <v>73.330600000000004</v>
      </c>
      <c r="K1052">
        <f>_xlfn.IFNA(VLOOKUP(A1052,'TY1'!A:C,3,FALSE),K1051)</f>
        <v>138.21875</v>
      </c>
      <c r="L1052">
        <f>_xlfn.IFNA(VLOOKUP(A1052,'RX1'!A:B,2,FALSE),L1051)</f>
        <v>169.03</v>
      </c>
    </row>
    <row r="1053" spans="1:12" x14ac:dyDescent="0.35">
      <c r="A1053" s="3">
        <v>44153</v>
      </c>
      <c r="B1053" s="2">
        <f t="shared" si="50"/>
        <v>6.3086079655962948</v>
      </c>
      <c r="C1053" s="2">
        <f t="shared" si="50"/>
        <v>1.6239855801132652</v>
      </c>
      <c r="D1053" s="2">
        <f t="shared" si="50"/>
        <v>4.2936024419481233</v>
      </c>
      <c r="E1053" s="2">
        <f t="shared" si="49"/>
        <v>4.9275933013941247</v>
      </c>
      <c r="F1053" s="2">
        <f t="shared" si="49"/>
        <v>5.1288330585555739</v>
      </c>
      <c r="G1053" s="2">
        <f t="shared" si="51"/>
        <v>4.9678412528264149</v>
      </c>
      <c r="H1053">
        <v>549.27980000000002</v>
      </c>
      <c r="I1053">
        <f>_xlfn.IFNA(VLOOKUP(A1053,'AGGG LN'!A:B,2,FALSE),I1052)</f>
        <v>5.0732699999999999</v>
      </c>
      <c r="J1053">
        <f>_xlfn.IFNA(VLOOKUP(A1053,BNDW!A:B,2,FALSE),J1052)</f>
        <v>73.229799999999997</v>
      </c>
      <c r="K1053">
        <f>_xlfn.IFNA(VLOOKUP(A1053,'TY1'!A:C,3,FALSE),K1052)</f>
        <v>138.046875</v>
      </c>
      <c r="L1053">
        <f>_xlfn.IFNA(VLOOKUP(A1053,'RX1'!A:B,2,FALSE),L1052)</f>
        <v>168.82</v>
      </c>
    </row>
    <row r="1054" spans="1:12" x14ac:dyDescent="0.35">
      <c r="A1054" s="3">
        <v>44152</v>
      </c>
      <c r="B1054" s="2">
        <f t="shared" si="50"/>
        <v>6.3070859072117242</v>
      </c>
      <c r="C1054" s="2">
        <f t="shared" si="50"/>
        <v>1.6217873433419618</v>
      </c>
      <c r="D1054" s="2">
        <f t="shared" si="50"/>
        <v>4.2925025580423561</v>
      </c>
      <c r="E1054" s="2">
        <f t="shared" si="49"/>
        <v>4.9283852910265162</v>
      </c>
      <c r="F1054" s="2">
        <f t="shared" si="49"/>
        <v>5.1291884035400654</v>
      </c>
      <c r="G1054" s="2">
        <f t="shared" si="51"/>
        <v>4.9685459135292263</v>
      </c>
      <c r="H1054">
        <v>548.44439999999997</v>
      </c>
      <c r="I1054">
        <f>_xlfn.IFNA(VLOOKUP(A1054,'AGGG LN'!A:B,2,FALSE),I1053)</f>
        <v>5.0621299999999998</v>
      </c>
      <c r="J1054">
        <f>_xlfn.IFNA(VLOOKUP(A1054,BNDW!A:B,2,FALSE),J1053)</f>
        <v>73.149299999999997</v>
      </c>
      <c r="K1054">
        <f>_xlfn.IFNA(VLOOKUP(A1054,'TY1'!A:C,3,FALSE),K1053)</f>
        <v>138.15625</v>
      </c>
      <c r="L1054">
        <f>_xlfn.IFNA(VLOOKUP(A1054,'RX1'!A:B,2,FALSE),L1053)</f>
        <v>168.88</v>
      </c>
    </row>
    <row r="1055" spans="1:12" x14ac:dyDescent="0.35">
      <c r="A1055" s="3">
        <v>44151</v>
      </c>
      <c r="B1055" s="2">
        <f t="shared" si="50"/>
        <v>6.3040222032147861</v>
      </c>
      <c r="C1055" s="2">
        <f t="shared" si="50"/>
        <v>1.6195842636779767</v>
      </c>
      <c r="D1055" s="2">
        <f t="shared" si="50"/>
        <v>4.2914028316320598</v>
      </c>
      <c r="E1055" s="2">
        <f t="shared" si="49"/>
        <v>4.9264607984418261</v>
      </c>
      <c r="F1055" s="2">
        <f t="shared" si="49"/>
        <v>5.1277069656820933</v>
      </c>
      <c r="G1055" s="2">
        <f t="shared" si="51"/>
        <v>4.96671003188988</v>
      </c>
      <c r="H1055">
        <v>546.76670000000001</v>
      </c>
      <c r="I1055">
        <f>_xlfn.IFNA(VLOOKUP(A1055,'AGGG LN'!A:B,2,FALSE),I1054)</f>
        <v>5.0509899999999996</v>
      </c>
      <c r="J1055">
        <f>_xlfn.IFNA(VLOOKUP(A1055,BNDW!A:B,2,FALSE),J1054)</f>
        <v>73.068899999999999</v>
      </c>
      <c r="K1055">
        <f>_xlfn.IFNA(VLOOKUP(A1055,'TY1'!A:C,3,FALSE),K1054)</f>
        <v>137.890625</v>
      </c>
      <c r="L1055">
        <f>_xlfn.IFNA(VLOOKUP(A1055,'RX1'!A:B,2,FALSE),L1054)</f>
        <v>168.63</v>
      </c>
    </row>
    <row r="1056" spans="1:12" x14ac:dyDescent="0.35">
      <c r="A1056" s="3">
        <v>44148</v>
      </c>
      <c r="B1056" s="2">
        <f t="shared" si="50"/>
        <v>6.3024315955529708</v>
      </c>
      <c r="C1056" s="2">
        <f t="shared" si="50"/>
        <v>1.6170071930137997</v>
      </c>
      <c r="D1056" s="2">
        <f t="shared" si="50"/>
        <v>4.291635461693839</v>
      </c>
      <c r="E1056" s="2">
        <f t="shared" si="49"/>
        <v>4.9270272102383341</v>
      </c>
      <c r="F1056" s="2">
        <f t="shared" si="49"/>
        <v>5.1277662653529976</v>
      </c>
      <c r="G1056" s="2">
        <f t="shared" si="51"/>
        <v>4.9671750212612675</v>
      </c>
      <c r="H1056">
        <v>545.89769999999999</v>
      </c>
      <c r="I1056">
        <f>_xlfn.IFNA(VLOOKUP(A1056,'AGGG LN'!A:B,2,FALSE),I1055)</f>
        <v>5.0379899999999997</v>
      </c>
      <c r="J1056">
        <f>_xlfn.IFNA(VLOOKUP(A1056,BNDW!A:B,2,FALSE),J1055)</f>
        <v>73.085899999999995</v>
      </c>
      <c r="K1056">
        <f>_xlfn.IFNA(VLOOKUP(A1056,'TY1'!A:C,3,FALSE),K1055)</f>
        <v>137.96875</v>
      </c>
      <c r="L1056">
        <f>_xlfn.IFNA(VLOOKUP(A1056,'RX1'!A:B,2,FALSE),L1055)</f>
        <v>168.64</v>
      </c>
    </row>
    <row r="1057" spans="1:12" x14ac:dyDescent="0.35">
      <c r="A1057" s="3">
        <v>44147</v>
      </c>
      <c r="B1057" s="2">
        <f t="shared" si="50"/>
        <v>6.3009859581154419</v>
      </c>
      <c r="C1057" s="2">
        <f t="shared" si="50"/>
        <v>1.6164532473280053</v>
      </c>
      <c r="D1057" s="2">
        <f t="shared" si="50"/>
        <v>4.290178579792725</v>
      </c>
      <c r="E1057" s="2">
        <f t="shared" si="49"/>
        <v>4.9273669033854608</v>
      </c>
      <c r="F1057" s="2">
        <f t="shared" si="49"/>
        <v>5.1265796032937274</v>
      </c>
      <c r="G1057" s="2">
        <f t="shared" si="51"/>
        <v>4.9672094433671141</v>
      </c>
      <c r="H1057">
        <v>545.10910000000001</v>
      </c>
      <c r="I1057">
        <f>_xlfn.IFNA(VLOOKUP(A1057,'AGGG LN'!A:B,2,FALSE),I1056)</f>
        <v>5.0351999999999997</v>
      </c>
      <c r="J1057">
        <f>_xlfn.IFNA(VLOOKUP(A1057,BNDW!A:B,2,FALSE),J1056)</f>
        <v>72.979500000000002</v>
      </c>
      <c r="K1057">
        <f>_xlfn.IFNA(VLOOKUP(A1057,'TY1'!A:C,3,FALSE),K1056)</f>
        <v>138.015625</v>
      </c>
      <c r="L1057">
        <f>_xlfn.IFNA(VLOOKUP(A1057,'RX1'!A:B,2,FALSE),L1056)</f>
        <v>168.44</v>
      </c>
    </row>
    <row r="1058" spans="1:12" x14ac:dyDescent="0.35">
      <c r="A1058" s="3">
        <v>44146</v>
      </c>
      <c r="B1058" s="2">
        <f t="shared" si="50"/>
        <v>6.2971295775556362</v>
      </c>
      <c r="C1058" s="2">
        <f t="shared" si="50"/>
        <v>1.6114638588181205</v>
      </c>
      <c r="D1058" s="2">
        <f t="shared" si="50"/>
        <v>4.2882158302442912</v>
      </c>
      <c r="E1058" s="2">
        <f t="shared" si="49"/>
        <v>4.9233966185489928</v>
      </c>
      <c r="F1058" s="2">
        <f t="shared" si="49"/>
        <v>5.1239639794032588</v>
      </c>
      <c r="G1058" s="2">
        <f t="shared" si="51"/>
        <v>4.9635100907198462</v>
      </c>
      <c r="H1058">
        <v>543.01099999999997</v>
      </c>
      <c r="I1058">
        <f>_xlfn.IFNA(VLOOKUP(A1058,'AGGG LN'!A:B,2,FALSE),I1057)</f>
        <v>5.0101399999999998</v>
      </c>
      <c r="J1058">
        <f>_xlfn.IFNA(VLOOKUP(A1058,BNDW!A:B,2,FALSE),J1057)</f>
        <v>72.836399999999998</v>
      </c>
      <c r="K1058">
        <f>_xlfn.IFNA(VLOOKUP(A1058,'TY1'!A:C,3,FALSE),K1057)</f>
        <v>137.46875</v>
      </c>
      <c r="L1058">
        <f>_xlfn.IFNA(VLOOKUP(A1058,'RX1'!A:B,2,FALSE),L1057)</f>
        <v>168</v>
      </c>
    </row>
    <row r="1059" spans="1:12" x14ac:dyDescent="0.35">
      <c r="A1059" s="3">
        <v>44145</v>
      </c>
      <c r="B1059" s="2">
        <f t="shared" si="50"/>
        <v>6.2992631681657274</v>
      </c>
      <c r="C1059" s="2">
        <f t="shared" si="50"/>
        <v>1.6144234638934081</v>
      </c>
      <c r="D1059" s="2">
        <f t="shared" si="50"/>
        <v>4.2863730209028628</v>
      </c>
      <c r="E1059" s="2">
        <f t="shared" si="49"/>
        <v>4.922145552136171</v>
      </c>
      <c r="F1059" s="2">
        <f t="shared" si="49"/>
        <v>5.1222959223025617</v>
      </c>
      <c r="G1059" s="2">
        <f t="shared" si="51"/>
        <v>4.962175626169449</v>
      </c>
      <c r="H1059">
        <v>544.17079999999999</v>
      </c>
      <c r="I1059">
        <f>_xlfn.IFNA(VLOOKUP(A1059,'AGGG LN'!A:B,2,FALSE),I1058)</f>
        <v>5.0249899999999998</v>
      </c>
      <c r="J1059">
        <f>_xlfn.IFNA(VLOOKUP(A1059,BNDW!A:B,2,FALSE),J1058)</f>
        <v>72.702299999999994</v>
      </c>
      <c r="K1059">
        <f>_xlfn.IFNA(VLOOKUP(A1059,'TY1'!A:C,3,FALSE),K1058)</f>
        <v>137.296875</v>
      </c>
      <c r="L1059">
        <f>_xlfn.IFNA(VLOOKUP(A1059,'RX1'!A:B,2,FALSE),L1058)</f>
        <v>167.72</v>
      </c>
    </row>
    <row r="1060" spans="1:12" x14ac:dyDescent="0.35">
      <c r="A1060" s="3">
        <v>44144</v>
      </c>
      <c r="B1060" s="2">
        <f t="shared" si="50"/>
        <v>6.3002041576553216</v>
      </c>
      <c r="C1060" s="2">
        <f t="shared" si="50"/>
        <v>1.6171917734065275</v>
      </c>
      <c r="D1060" s="2">
        <f t="shared" si="50"/>
        <v>4.2882158302442912</v>
      </c>
      <c r="E1060" s="2">
        <f t="shared" si="49"/>
        <v>4.9231692683149797</v>
      </c>
      <c r="F1060" s="2">
        <f t="shared" si="49"/>
        <v>5.1243210585000725</v>
      </c>
      <c r="G1060" s="2">
        <f t="shared" si="51"/>
        <v>4.9633996263519986</v>
      </c>
      <c r="H1060">
        <v>544.68309999999997</v>
      </c>
      <c r="I1060">
        <f>_xlfn.IFNA(VLOOKUP(A1060,'AGGG LN'!A:B,2,FALSE),I1059)</f>
        <v>5.0389200000000001</v>
      </c>
      <c r="J1060">
        <f>_xlfn.IFNA(VLOOKUP(A1060,BNDW!A:B,2,FALSE),J1059)</f>
        <v>72.836399999999998</v>
      </c>
      <c r="K1060">
        <f>_xlfn.IFNA(VLOOKUP(A1060,'TY1'!A:C,3,FALSE),K1059)</f>
        <v>137.4375</v>
      </c>
      <c r="L1060">
        <f>_xlfn.IFNA(VLOOKUP(A1060,'RX1'!A:B,2,FALSE),L1059)</f>
        <v>168.06</v>
      </c>
    </row>
    <row r="1061" spans="1:12" x14ac:dyDescent="0.35">
      <c r="A1061" s="3">
        <v>44141</v>
      </c>
      <c r="B1061" s="2">
        <f t="shared" si="50"/>
        <v>6.307180169389186</v>
      </c>
      <c r="C1061" s="2">
        <f t="shared" si="50"/>
        <v>1.6195842636779767</v>
      </c>
      <c r="D1061" s="2">
        <f t="shared" si="50"/>
        <v>4.2937253351827325</v>
      </c>
      <c r="E1061" s="2">
        <f t="shared" si="49"/>
        <v>4.9301932011234717</v>
      </c>
      <c r="F1061" s="2">
        <f t="shared" si="49"/>
        <v>5.1342089391734396</v>
      </c>
      <c r="G1061" s="2">
        <f t="shared" si="51"/>
        <v>4.9709963487334656</v>
      </c>
      <c r="H1061">
        <v>548.49609999999996</v>
      </c>
      <c r="I1061">
        <f>_xlfn.IFNA(VLOOKUP(A1061,'AGGG LN'!A:B,2,FALSE),I1060)</f>
        <v>5.0509899999999996</v>
      </c>
      <c r="J1061">
        <f>_xlfn.IFNA(VLOOKUP(A1061,BNDW!A:B,2,FALSE),J1060)</f>
        <v>73.238799999999998</v>
      </c>
      <c r="K1061">
        <f>_xlfn.IFNA(VLOOKUP(A1061,'TY1'!A:C,3,FALSE),K1060)</f>
        <v>138.40625</v>
      </c>
      <c r="L1061">
        <f>_xlfn.IFNA(VLOOKUP(A1061,'RX1'!A:B,2,FALSE),L1060)</f>
        <v>169.73</v>
      </c>
    </row>
    <row r="1062" spans="1:12" x14ac:dyDescent="0.35">
      <c r="A1062" s="3">
        <v>44140</v>
      </c>
      <c r="B1062" s="2">
        <f t="shared" si="50"/>
        <v>6.3065633841301683</v>
      </c>
      <c r="C1062" s="2">
        <f t="shared" si="50"/>
        <v>1.6205024737869949</v>
      </c>
      <c r="D1062" s="2">
        <f t="shared" si="50"/>
        <v>4.2951879700413409</v>
      </c>
      <c r="E1062" s="2">
        <f t="shared" si="49"/>
        <v>4.9325611336726549</v>
      </c>
      <c r="F1062" s="2">
        <f t="shared" si="49"/>
        <v>5.1359748920693944</v>
      </c>
      <c r="G1062" s="2">
        <f t="shared" si="51"/>
        <v>4.9732438853520033</v>
      </c>
      <c r="H1062">
        <v>548.15790000000004</v>
      </c>
      <c r="I1062">
        <f>_xlfn.IFNA(VLOOKUP(A1062,'AGGG LN'!A:B,2,FALSE),I1061)</f>
        <v>5.0556299999999998</v>
      </c>
      <c r="J1062">
        <f>_xlfn.IFNA(VLOOKUP(A1062,BNDW!A:B,2,FALSE),J1061)</f>
        <v>73.346000000000004</v>
      </c>
      <c r="K1062">
        <f>_xlfn.IFNA(VLOOKUP(A1062,'TY1'!A:C,3,FALSE),K1061)</f>
        <v>138.734375</v>
      </c>
      <c r="L1062">
        <f>_xlfn.IFNA(VLOOKUP(A1062,'RX1'!A:B,2,FALSE),L1061)</f>
        <v>170.03</v>
      </c>
    </row>
    <row r="1063" spans="1:12" x14ac:dyDescent="0.35">
      <c r="A1063" s="3">
        <v>44139</v>
      </c>
      <c r="B1063" s="2">
        <f t="shared" si="50"/>
        <v>6.3002137044453326</v>
      </c>
      <c r="C1063" s="2">
        <f t="shared" si="50"/>
        <v>1.6153464227579666</v>
      </c>
      <c r="D1063" s="2">
        <f t="shared" si="50"/>
        <v>4.2948225118372374</v>
      </c>
      <c r="E1063" s="2">
        <f t="shared" si="49"/>
        <v>4.9333492001361821</v>
      </c>
      <c r="F1063" s="2">
        <f t="shared" si="49"/>
        <v>5.1363864994018158</v>
      </c>
      <c r="G1063" s="2">
        <f t="shared" si="51"/>
        <v>4.9739566599893088</v>
      </c>
      <c r="H1063">
        <v>544.68830000000003</v>
      </c>
      <c r="I1063">
        <f>_xlfn.IFNA(VLOOKUP(A1063,'AGGG LN'!A:B,2,FALSE),I1062)</f>
        <v>5.02963</v>
      </c>
      <c r="J1063">
        <f>_xlfn.IFNA(VLOOKUP(A1063,BNDW!A:B,2,FALSE),J1062)</f>
        <v>73.319199999999995</v>
      </c>
      <c r="K1063">
        <f>_xlfn.IFNA(VLOOKUP(A1063,'TY1'!A:C,3,FALSE),K1062)</f>
        <v>138.84375</v>
      </c>
      <c r="L1063">
        <f>_xlfn.IFNA(VLOOKUP(A1063,'RX1'!A:B,2,FALSE),L1062)</f>
        <v>170.1</v>
      </c>
    </row>
    <row r="1064" spans="1:12" x14ac:dyDescent="0.35">
      <c r="A1064" s="3">
        <v>44138</v>
      </c>
      <c r="B1064" s="2">
        <f t="shared" si="50"/>
        <v>6.2975504749127929</v>
      </c>
      <c r="C1064" s="2">
        <f t="shared" si="50"/>
        <v>1.6090518379169241</v>
      </c>
      <c r="D1064" s="2">
        <f t="shared" si="50"/>
        <v>4.2899332753501822</v>
      </c>
      <c r="E1064" s="2">
        <f t="shared" si="49"/>
        <v>4.9269139535419102</v>
      </c>
      <c r="F1064" s="2">
        <f t="shared" si="49"/>
        <v>5.1341500203341237</v>
      </c>
      <c r="G1064" s="2">
        <f t="shared" si="51"/>
        <v>4.9683611669003529</v>
      </c>
      <c r="H1064">
        <v>543.2396</v>
      </c>
      <c r="I1064">
        <f>_xlfn.IFNA(VLOOKUP(A1064,'AGGG LN'!A:B,2,FALSE),I1063)</f>
        <v>4.9980700000000002</v>
      </c>
      <c r="J1064">
        <f>_xlfn.IFNA(VLOOKUP(A1064,BNDW!A:B,2,FALSE),J1063)</f>
        <v>72.961600000000004</v>
      </c>
      <c r="K1064">
        <f>_xlfn.IFNA(VLOOKUP(A1064,'TY1'!A:C,3,FALSE),K1063)</f>
        <v>137.953125</v>
      </c>
      <c r="L1064">
        <f>_xlfn.IFNA(VLOOKUP(A1064,'RX1'!A:B,2,FALSE),L1063)</f>
        <v>169.72</v>
      </c>
    </row>
    <row r="1065" spans="1:12" x14ac:dyDescent="0.35">
      <c r="A1065" s="3">
        <v>44137</v>
      </c>
      <c r="B1065" s="2">
        <f t="shared" si="50"/>
        <v>6.2942573748656567</v>
      </c>
      <c r="C1065" s="2">
        <f t="shared" si="50"/>
        <v>1.6097018775922323</v>
      </c>
      <c r="D1065" s="2">
        <f t="shared" si="50"/>
        <v>4.2906676386518692</v>
      </c>
      <c r="E1065" s="2">
        <f t="shared" si="49"/>
        <v>4.9283852910265162</v>
      </c>
      <c r="F1065" s="2">
        <f t="shared" si="49"/>
        <v>5.135445433575395</v>
      </c>
      <c r="G1065" s="2">
        <f t="shared" si="51"/>
        <v>4.9697973195362923</v>
      </c>
      <c r="H1065">
        <v>541.45360000000005</v>
      </c>
      <c r="I1065">
        <f>_xlfn.IFNA(VLOOKUP(A1065,'AGGG LN'!A:B,2,FALSE),I1064)</f>
        <v>5.0013199999999998</v>
      </c>
      <c r="J1065">
        <f>_xlfn.IFNA(VLOOKUP(A1065,BNDW!A:B,2,FALSE),J1064)</f>
        <v>73.015199999999993</v>
      </c>
      <c r="K1065">
        <f>_xlfn.IFNA(VLOOKUP(A1065,'TY1'!A:C,3,FALSE),K1064)</f>
        <v>138.15625</v>
      </c>
      <c r="L1065">
        <f>_xlfn.IFNA(VLOOKUP(A1065,'RX1'!A:B,2,FALSE),L1064)</f>
        <v>169.94</v>
      </c>
    </row>
    <row r="1066" spans="1:12" x14ac:dyDescent="0.35">
      <c r="A1066" s="3">
        <v>44134</v>
      </c>
      <c r="B1066" s="2">
        <f t="shared" si="50"/>
        <v>6.2942961586003543</v>
      </c>
      <c r="C1066" s="2">
        <f t="shared" si="50"/>
        <v>1.6081230483791054</v>
      </c>
      <c r="D1066" s="2">
        <f t="shared" si="50"/>
        <v>4.2884437123012127</v>
      </c>
      <c r="E1066" s="2">
        <f t="shared" si="49"/>
        <v>4.9278196481583327</v>
      </c>
      <c r="F1066" s="2">
        <f t="shared" si="49"/>
        <v>5.134915694606593</v>
      </c>
      <c r="G1066" s="2">
        <f t="shared" si="51"/>
        <v>4.9692388574479853</v>
      </c>
      <c r="H1066">
        <v>541.47460000000001</v>
      </c>
      <c r="I1066">
        <f>_xlfn.IFNA(VLOOKUP(A1066,'AGGG LN'!A:B,2,FALSE),I1065)</f>
        <v>4.99343</v>
      </c>
      <c r="J1066">
        <f>_xlfn.IFNA(VLOOKUP(A1066,BNDW!A:B,2,FALSE),J1065)</f>
        <v>72.852999999999994</v>
      </c>
      <c r="K1066">
        <f>_xlfn.IFNA(VLOOKUP(A1066,'TY1'!A:C,3,FALSE),K1065)</f>
        <v>138.078125</v>
      </c>
      <c r="L1066">
        <f>_xlfn.IFNA(VLOOKUP(A1066,'RX1'!A:B,2,FALSE),L1065)</f>
        <v>169.85</v>
      </c>
    </row>
    <row r="1067" spans="1:12" x14ac:dyDescent="0.35">
      <c r="A1067" s="3">
        <v>44133</v>
      </c>
      <c r="B1067" s="2">
        <f t="shared" si="50"/>
        <v>6.2948657368426142</v>
      </c>
      <c r="C1067" s="2">
        <f t="shared" si="50"/>
        <v>1.6079367863078331</v>
      </c>
      <c r="D1067" s="2">
        <f t="shared" si="50"/>
        <v>4.2902813430980942</v>
      </c>
      <c r="E1067" s="2">
        <f t="shared" si="49"/>
        <v>4.9291766539076782</v>
      </c>
      <c r="F1067" s="2">
        <f t="shared" si="49"/>
        <v>5.1358572588496374</v>
      </c>
      <c r="G1067" s="2">
        <f t="shared" si="51"/>
        <v>4.9705127748960702</v>
      </c>
      <c r="H1067">
        <v>541.78309999999999</v>
      </c>
      <c r="I1067">
        <f>_xlfn.IFNA(VLOOKUP(A1067,'AGGG LN'!A:B,2,FALSE),I1066)</f>
        <v>4.9924999999999997</v>
      </c>
      <c r="J1067">
        <f>_xlfn.IFNA(VLOOKUP(A1067,BNDW!A:B,2,FALSE),J1066)</f>
        <v>72.986999999999995</v>
      </c>
      <c r="K1067">
        <f>_xlfn.IFNA(VLOOKUP(A1067,'TY1'!A:C,3,FALSE),K1066)</f>
        <v>138.265625</v>
      </c>
      <c r="L1067">
        <f>_xlfn.IFNA(VLOOKUP(A1067,'RX1'!A:B,2,FALSE),L1066)</f>
        <v>170.01</v>
      </c>
    </row>
    <row r="1068" spans="1:12" x14ac:dyDescent="0.35">
      <c r="A1068" s="3">
        <v>44132</v>
      </c>
      <c r="B1068" s="2">
        <f t="shared" si="50"/>
        <v>6.2988742440433017</v>
      </c>
      <c r="C1068" s="2">
        <f t="shared" si="50"/>
        <v>1.6151634899872378</v>
      </c>
      <c r="D1068" s="2">
        <f t="shared" si="50"/>
        <v>4.2919925119699007</v>
      </c>
      <c r="E1068" s="2">
        <f t="shared" si="49"/>
        <v>4.9319978485791829</v>
      </c>
      <c r="F1068" s="2">
        <f t="shared" si="49"/>
        <v>5.1344445798225422</v>
      </c>
      <c r="G1068" s="2">
        <f t="shared" si="51"/>
        <v>4.9724871948278553</v>
      </c>
      <c r="H1068">
        <v>543.95920000000001</v>
      </c>
      <c r="I1068">
        <f>_xlfn.IFNA(VLOOKUP(A1068,'AGGG LN'!A:B,2,FALSE),I1067)</f>
        <v>5.0287100000000002</v>
      </c>
      <c r="J1068">
        <f>_xlfn.IFNA(VLOOKUP(A1068,BNDW!A:B,2,FALSE),J1067)</f>
        <v>73.111999999999995</v>
      </c>
      <c r="K1068">
        <f>_xlfn.IFNA(VLOOKUP(A1068,'TY1'!A:C,3,FALSE),K1067)</f>
        <v>138.65625</v>
      </c>
      <c r="L1068">
        <f>_xlfn.IFNA(VLOOKUP(A1068,'RX1'!A:B,2,FALSE),L1067)</f>
        <v>169.77</v>
      </c>
    </row>
    <row r="1069" spans="1:12" x14ac:dyDescent="0.35">
      <c r="A1069" s="3">
        <v>44131</v>
      </c>
      <c r="B1069" s="2">
        <f t="shared" si="50"/>
        <v>6.3016472583592051</v>
      </c>
      <c r="C1069" s="2">
        <f t="shared" si="50"/>
        <v>1.6147935453951487</v>
      </c>
      <c r="D1069" s="2">
        <f t="shared" si="50"/>
        <v>4.2926023489599618</v>
      </c>
      <c r="E1069" s="2">
        <f t="shared" si="49"/>
        <v>4.9323358577086474</v>
      </c>
      <c r="F1069" s="2">
        <f t="shared" si="49"/>
        <v>5.1336785446063899</v>
      </c>
      <c r="G1069" s="2">
        <f t="shared" si="51"/>
        <v>4.9726043950881955</v>
      </c>
      <c r="H1069">
        <v>545.46969999999999</v>
      </c>
      <c r="I1069">
        <f>_xlfn.IFNA(VLOOKUP(A1069,'AGGG LN'!A:B,2,FALSE),I1068)</f>
        <v>5.0268499999999996</v>
      </c>
      <c r="J1069">
        <f>_xlfn.IFNA(VLOOKUP(A1069,BNDW!A:B,2,FALSE),J1068)</f>
        <v>73.156599999999997</v>
      </c>
      <c r="K1069">
        <f>_xlfn.IFNA(VLOOKUP(A1069,'TY1'!A:C,3,FALSE),K1068)</f>
        <v>138.703125</v>
      </c>
      <c r="L1069">
        <f>_xlfn.IFNA(VLOOKUP(A1069,'RX1'!A:B,2,FALSE),L1068)</f>
        <v>169.64</v>
      </c>
    </row>
    <row r="1070" spans="1:12" x14ac:dyDescent="0.35">
      <c r="A1070" s="3">
        <v>44130</v>
      </c>
      <c r="B1070" s="2">
        <f t="shared" si="50"/>
        <v>6.2988929952738522</v>
      </c>
      <c r="C1070" s="2">
        <f t="shared" si="50"/>
        <v>1.6142383717697437</v>
      </c>
      <c r="D1070" s="2">
        <f t="shared" si="50"/>
        <v>4.2906484643782647</v>
      </c>
      <c r="E1070" s="2">
        <f t="shared" si="49"/>
        <v>4.9308703256273931</v>
      </c>
      <c r="F1070" s="2">
        <f t="shared" si="49"/>
        <v>5.1298987149230735</v>
      </c>
      <c r="G1070" s="2">
        <f t="shared" si="51"/>
        <v>4.9706760034865294</v>
      </c>
      <c r="H1070">
        <v>543.96939999999995</v>
      </c>
      <c r="I1070">
        <f>_xlfn.IFNA(VLOOKUP(A1070,'AGGG LN'!A:B,2,FALSE),I1069)</f>
        <v>5.0240600000000004</v>
      </c>
      <c r="J1070">
        <f>_xlfn.IFNA(VLOOKUP(A1070,BNDW!A:B,2,FALSE),J1069)</f>
        <v>73.013800000000003</v>
      </c>
      <c r="K1070">
        <f>_xlfn.IFNA(VLOOKUP(A1070,'TY1'!A:C,3,FALSE),K1069)</f>
        <v>138.5</v>
      </c>
      <c r="L1070">
        <f>_xlfn.IFNA(VLOOKUP(A1070,'RX1'!A:B,2,FALSE),L1069)</f>
        <v>169</v>
      </c>
    </row>
    <row r="1071" spans="1:12" x14ac:dyDescent="0.35">
      <c r="A1071" s="3">
        <v>44127</v>
      </c>
      <c r="B1071" s="2">
        <f t="shared" si="50"/>
        <v>6.298586129466214</v>
      </c>
      <c r="C1071" s="2">
        <f t="shared" si="50"/>
        <v>1.6147935453951487</v>
      </c>
      <c r="D1071" s="2">
        <f t="shared" si="50"/>
        <v>4.289424659371007</v>
      </c>
      <c r="E1071" s="2">
        <f t="shared" si="49"/>
        <v>4.9288375750686004</v>
      </c>
      <c r="F1071" s="2">
        <f t="shared" si="49"/>
        <v>5.1296620005178966</v>
      </c>
      <c r="G1071" s="2">
        <f t="shared" si="51"/>
        <v>4.9690024601584604</v>
      </c>
      <c r="H1071">
        <v>543.80250000000001</v>
      </c>
      <c r="I1071">
        <f>_xlfn.IFNA(VLOOKUP(A1071,'AGGG LN'!A:B,2,FALSE),I1070)</f>
        <v>5.0268499999999996</v>
      </c>
      <c r="J1071">
        <f>_xlfn.IFNA(VLOOKUP(A1071,BNDW!A:B,2,FALSE),J1070)</f>
        <v>72.924499999999995</v>
      </c>
      <c r="K1071">
        <f>_xlfn.IFNA(VLOOKUP(A1071,'TY1'!A:C,3,FALSE),K1070)</f>
        <v>138.21875</v>
      </c>
      <c r="L1071">
        <f>_xlfn.IFNA(VLOOKUP(A1071,'RX1'!A:B,2,FALSE),L1070)</f>
        <v>168.96</v>
      </c>
    </row>
    <row r="1072" spans="1:12" x14ac:dyDescent="0.35">
      <c r="A1072" s="3">
        <v>44126</v>
      </c>
      <c r="B1072" s="2">
        <f t="shared" si="50"/>
        <v>6.2983880600082909</v>
      </c>
      <c r="C1072" s="2">
        <f t="shared" si="50"/>
        <v>1.6142383717697437</v>
      </c>
      <c r="D1072" s="2">
        <f t="shared" si="50"/>
        <v>4.2883215410292923</v>
      </c>
      <c r="E1072" s="2">
        <f t="shared" si="49"/>
        <v>4.9286114586176648</v>
      </c>
      <c r="F1072" s="2">
        <f t="shared" si="49"/>
        <v>5.1292476154298301</v>
      </c>
      <c r="G1072" s="2">
        <f t="shared" si="51"/>
        <v>4.968738689980098</v>
      </c>
      <c r="H1072">
        <v>543.69479999999999</v>
      </c>
      <c r="I1072">
        <f>_xlfn.IFNA(VLOOKUP(A1072,'AGGG LN'!A:B,2,FALSE),I1071)</f>
        <v>5.0240600000000004</v>
      </c>
      <c r="J1072">
        <f>_xlfn.IFNA(VLOOKUP(A1072,BNDW!A:B,2,FALSE),J1071)</f>
        <v>72.844099999999997</v>
      </c>
      <c r="K1072">
        <f>_xlfn.IFNA(VLOOKUP(A1072,'TY1'!A:C,3,FALSE),K1071)</f>
        <v>138.1875</v>
      </c>
      <c r="L1072">
        <f>_xlfn.IFNA(VLOOKUP(A1072,'RX1'!A:B,2,FALSE),L1071)</f>
        <v>168.89</v>
      </c>
    </row>
    <row r="1073" spans="1:12" x14ac:dyDescent="0.35">
      <c r="A1073" s="3">
        <v>44125</v>
      </c>
      <c r="B1073" s="2">
        <f t="shared" si="50"/>
        <v>6.3018083908995006</v>
      </c>
      <c r="C1073" s="2">
        <f t="shared" si="50"/>
        <v>1.6175588481917189</v>
      </c>
      <c r="D1073" s="2">
        <f t="shared" si="50"/>
        <v>4.2899140869903887</v>
      </c>
      <c r="E1073" s="2">
        <f t="shared" si="49"/>
        <v>4.9304189602394546</v>
      </c>
      <c r="F1073" s="2">
        <f t="shared" si="49"/>
        <v>5.1323218123528553</v>
      </c>
      <c r="G1073" s="2">
        <f t="shared" si="51"/>
        <v>4.9707995306621351</v>
      </c>
      <c r="H1073">
        <v>545.55759999999998</v>
      </c>
      <c r="I1073">
        <f>_xlfn.IFNA(VLOOKUP(A1073,'AGGG LN'!A:B,2,FALSE),I1072)</f>
        <v>5.0407700000000002</v>
      </c>
      <c r="J1073">
        <f>_xlfn.IFNA(VLOOKUP(A1073,BNDW!A:B,2,FALSE),J1072)</f>
        <v>72.9602</v>
      </c>
      <c r="K1073">
        <f>_xlfn.IFNA(VLOOKUP(A1073,'TY1'!A:C,3,FALSE),K1072)</f>
        <v>138.4375</v>
      </c>
      <c r="L1073">
        <f>_xlfn.IFNA(VLOOKUP(A1073,'RX1'!A:B,2,FALSE),L1072)</f>
        <v>169.41</v>
      </c>
    </row>
    <row r="1074" spans="1:12" x14ac:dyDescent="0.35">
      <c r="A1074" s="3">
        <v>44124</v>
      </c>
      <c r="B1074" s="2">
        <f t="shared" si="50"/>
        <v>6.2989023707572755</v>
      </c>
      <c r="C1074" s="2">
        <f t="shared" si="50"/>
        <v>1.6138700758706863</v>
      </c>
      <c r="D1074" s="2">
        <f t="shared" si="50"/>
        <v>4.2911372935463161</v>
      </c>
      <c r="E1074" s="2">
        <f t="shared" si="49"/>
        <v>4.9313214873765299</v>
      </c>
      <c r="F1074" s="2">
        <f t="shared" si="49"/>
        <v>5.1329119221303952</v>
      </c>
      <c r="G1074" s="2">
        <f t="shared" si="51"/>
        <v>4.9716395743273027</v>
      </c>
      <c r="H1074">
        <v>543.97450000000003</v>
      </c>
      <c r="I1074">
        <f>_xlfn.IFNA(VLOOKUP(A1074,'AGGG LN'!A:B,2,FALSE),I1073)</f>
        <v>5.0222100000000003</v>
      </c>
      <c r="J1074">
        <f>_xlfn.IFNA(VLOOKUP(A1074,BNDW!A:B,2,FALSE),J1073)</f>
        <v>73.049499999999995</v>
      </c>
      <c r="K1074">
        <f>_xlfn.IFNA(VLOOKUP(A1074,'TY1'!A:C,3,FALSE),K1073)</f>
        <v>138.5625</v>
      </c>
      <c r="L1074">
        <f>_xlfn.IFNA(VLOOKUP(A1074,'RX1'!A:B,2,FALSE),L1073)</f>
        <v>169.51</v>
      </c>
    </row>
    <row r="1075" spans="1:12" x14ac:dyDescent="0.35">
      <c r="A1075" s="3">
        <v>44123</v>
      </c>
      <c r="B1075" s="2">
        <f t="shared" si="50"/>
        <v>6.2992383594706274</v>
      </c>
      <c r="C1075" s="2">
        <f t="shared" si="50"/>
        <v>1.6126666943033634</v>
      </c>
      <c r="D1075" s="2">
        <f t="shared" si="50"/>
        <v>4.2919925119699007</v>
      </c>
      <c r="E1075" s="2">
        <f t="shared" si="49"/>
        <v>4.9328989524923754</v>
      </c>
      <c r="F1075" s="2">
        <f t="shared" si="49"/>
        <v>5.1346801649582101</v>
      </c>
      <c r="G1075" s="2">
        <f t="shared" si="51"/>
        <v>4.9732551949855424</v>
      </c>
      <c r="H1075">
        <v>544.15729999999996</v>
      </c>
      <c r="I1075">
        <f>_xlfn.IFNA(VLOOKUP(A1075,'AGGG LN'!A:B,2,FALSE),I1074)</f>
        <v>5.0161699999999998</v>
      </c>
      <c r="J1075">
        <f>_xlfn.IFNA(VLOOKUP(A1075,BNDW!A:B,2,FALSE),J1074)</f>
        <v>73.111999999999995</v>
      </c>
      <c r="K1075">
        <f>_xlfn.IFNA(VLOOKUP(A1075,'TY1'!A:C,3,FALSE),K1074)</f>
        <v>138.78125</v>
      </c>
      <c r="L1075">
        <f>_xlfn.IFNA(VLOOKUP(A1075,'RX1'!A:B,2,FALSE),L1074)</f>
        <v>169.81</v>
      </c>
    </row>
    <row r="1076" spans="1:12" x14ac:dyDescent="0.35">
      <c r="A1076" s="3">
        <v>44120</v>
      </c>
      <c r="B1076" s="2">
        <f t="shared" si="50"/>
        <v>6.2979080800298224</v>
      </c>
      <c r="C1076" s="2">
        <f t="shared" si="50"/>
        <v>1.6129457527619413</v>
      </c>
      <c r="D1076" s="2">
        <f t="shared" si="50"/>
        <v>4.2932746528010188</v>
      </c>
      <c r="E1076" s="2">
        <f t="shared" si="49"/>
        <v>4.933911724761467</v>
      </c>
      <c r="F1076" s="2">
        <f t="shared" si="49"/>
        <v>5.1344445798225422</v>
      </c>
      <c r="G1076" s="2">
        <f t="shared" si="51"/>
        <v>4.974018295773682</v>
      </c>
      <c r="H1076">
        <v>543.43389999999999</v>
      </c>
      <c r="I1076">
        <f>_xlfn.IFNA(VLOOKUP(A1076,'AGGG LN'!A:B,2,FALSE),I1075)</f>
        <v>5.0175700000000001</v>
      </c>
      <c r="J1076">
        <f>_xlfn.IFNA(VLOOKUP(A1076,BNDW!A:B,2,FALSE),J1075)</f>
        <v>73.205799999999996</v>
      </c>
      <c r="K1076">
        <f>_xlfn.IFNA(VLOOKUP(A1076,'TY1'!A:C,3,FALSE),K1075)</f>
        <v>138.921875</v>
      </c>
      <c r="L1076">
        <f>_xlfn.IFNA(VLOOKUP(A1076,'RX1'!A:B,2,FALSE),L1075)</f>
        <v>169.77</v>
      </c>
    </row>
    <row r="1077" spans="1:12" x14ac:dyDescent="0.35">
      <c r="A1077" s="3">
        <v>44119</v>
      </c>
      <c r="B1077" s="2">
        <f t="shared" si="50"/>
        <v>6.2968310123333557</v>
      </c>
      <c r="C1077" s="2">
        <f t="shared" si="50"/>
        <v>1.6134996523887717</v>
      </c>
      <c r="D1077" s="2">
        <f t="shared" si="50"/>
        <v>4.2931120841615176</v>
      </c>
      <c r="E1077" s="2">
        <f t="shared" si="49"/>
        <v>4.9343615167402639</v>
      </c>
      <c r="F1077" s="2">
        <f t="shared" si="49"/>
        <v>5.1334427233578026</v>
      </c>
      <c r="G1077" s="2">
        <f t="shared" si="51"/>
        <v>4.9741777580637718</v>
      </c>
      <c r="H1077">
        <v>542.84889999999996</v>
      </c>
      <c r="I1077">
        <f>_xlfn.IFNA(VLOOKUP(A1077,'AGGG LN'!A:B,2,FALSE),I1076)</f>
        <v>5.0203499999999996</v>
      </c>
      <c r="J1077">
        <f>_xlfn.IFNA(VLOOKUP(A1077,BNDW!A:B,2,FALSE),J1076)</f>
        <v>73.193899999999999</v>
      </c>
      <c r="K1077">
        <f>_xlfn.IFNA(VLOOKUP(A1077,'TY1'!A:C,3,FALSE),K1076)</f>
        <v>138.984375</v>
      </c>
      <c r="L1077">
        <f>_xlfn.IFNA(VLOOKUP(A1077,'RX1'!A:B,2,FALSE),L1076)</f>
        <v>169.6</v>
      </c>
    </row>
    <row r="1078" spans="1:12" x14ac:dyDescent="0.35">
      <c r="A1078" s="3">
        <v>44118</v>
      </c>
      <c r="B1078" s="2">
        <f t="shared" si="50"/>
        <v>6.2989023707572755</v>
      </c>
      <c r="C1078" s="2">
        <f t="shared" si="50"/>
        <v>1.6132227409259556</v>
      </c>
      <c r="D1078" s="2">
        <f t="shared" si="50"/>
        <v>4.2926638589481785</v>
      </c>
      <c r="E1078" s="2">
        <f t="shared" si="49"/>
        <v>4.9350358255992592</v>
      </c>
      <c r="F1078" s="2">
        <f t="shared" si="49"/>
        <v>5.1301945291538953</v>
      </c>
      <c r="G1078" s="2">
        <f t="shared" si="51"/>
        <v>4.9740675663101861</v>
      </c>
      <c r="H1078">
        <v>543.97450000000003</v>
      </c>
      <c r="I1078">
        <f>_xlfn.IFNA(VLOOKUP(A1078,'AGGG LN'!A:B,2,FALSE),I1077)</f>
        <v>5.0189599999999999</v>
      </c>
      <c r="J1078">
        <f>_xlfn.IFNA(VLOOKUP(A1078,BNDW!A:B,2,FALSE),J1077)</f>
        <v>73.161100000000005</v>
      </c>
      <c r="K1078">
        <f>_xlfn.IFNA(VLOOKUP(A1078,'TY1'!A:C,3,FALSE),K1077)</f>
        <v>139.078125</v>
      </c>
      <c r="L1078">
        <f>_xlfn.IFNA(VLOOKUP(A1078,'RX1'!A:B,2,FALSE),L1077)</f>
        <v>169.05</v>
      </c>
    </row>
    <row r="1079" spans="1:12" x14ac:dyDescent="0.35">
      <c r="A1079" s="3">
        <v>44117</v>
      </c>
      <c r="B1079" s="2">
        <f t="shared" si="50"/>
        <v>6.2971956882114553</v>
      </c>
      <c r="C1079" s="2">
        <f t="shared" si="50"/>
        <v>1.6119268125509716</v>
      </c>
      <c r="D1079" s="2">
        <f t="shared" si="50"/>
        <v>4.2923590056957464</v>
      </c>
      <c r="E1079" s="2">
        <f t="shared" si="49"/>
        <v>4.9349234723605591</v>
      </c>
      <c r="F1079" s="2">
        <f t="shared" si="49"/>
        <v>5.1284775872561381</v>
      </c>
      <c r="G1079" s="2">
        <f t="shared" si="51"/>
        <v>4.973634295339675</v>
      </c>
      <c r="H1079">
        <v>543.04690000000005</v>
      </c>
      <c r="I1079">
        <f>_xlfn.IFNA(VLOOKUP(A1079,'AGGG LN'!A:B,2,FALSE),I1078)</f>
        <v>5.0124599999999999</v>
      </c>
      <c r="J1079">
        <f>_xlfn.IFNA(VLOOKUP(A1079,BNDW!A:B,2,FALSE),J1078)</f>
        <v>73.138800000000003</v>
      </c>
      <c r="K1079">
        <f>_xlfn.IFNA(VLOOKUP(A1079,'TY1'!A:C,3,FALSE),K1078)</f>
        <v>139.0625</v>
      </c>
      <c r="L1079">
        <f>_xlfn.IFNA(VLOOKUP(A1079,'RX1'!A:B,2,FALSE),L1078)</f>
        <v>168.76</v>
      </c>
    </row>
    <row r="1080" spans="1:12" x14ac:dyDescent="0.35">
      <c r="A1080" s="3">
        <v>44116</v>
      </c>
      <c r="B1080" s="2">
        <f t="shared" si="50"/>
        <v>6.297723495930124</v>
      </c>
      <c r="C1080" s="2">
        <f t="shared" si="50"/>
        <v>1.6116494651476296</v>
      </c>
      <c r="D1080" s="2">
        <f t="shared" si="50"/>
        <v>4.2907087251430474</v>
      </c>
      <c r="E1080" s="2">
        <f t="shared" si="49"/>
        <v>4.9327863588988325</v>
      </c>
      <c r="F1080" s="2">
        <f t="shared" si="49"/>
        <v>5.1269950952124512</v>
      </c>
      <c r="G1080" s="2">
        <f t="shared" si="51"/>
        <v>4.9716281061615568</v>
      </c>
      <c r="H1080">
        <v>543.33360000000005</v>
      </c>
      <c r="I1080">
        <f>_xlfn.IFNA(VLOOKUP(A1080,'AGGG LN'!A:B,2,FALSE),I1079)</f>
        <v>5.0110700000000001</v>
      </c>
      <c r="J1080">
        <f>_xlfn.IFNA(VLOOKUP(A1080,BNDW!A:B,2,FALSE),J1079)</f>
        <v>73.018199999999993</v>
      </c>
      <c r="K1080">
        <f>_xlfn.IFNA(VLOOKUP(A1080,'TY1'!A:C,3,FALSE),K1079)</f>
        <v>138.765625</v>
      </c>
      <c r="L1080">
        <f>_xlfn.IFNA(VLOOKUP(A1080,'RX1'!A:B,2,FALSE),L1079)</f>
        <v>168.51</v>
      </c>
    </row>
    <row r="1081" spans="1:12" x14ac:dyDescent="0.35">
      <c r="A1081" s="3">
        <v>44113</v>
      </c>
      <c r="B1081" s="2">
        <f t="shared" si="50"/>
        <v>6.2968796434682339</v>
      </c>
      <c r="C1081" s="2">
        <f t="shared" si="50"/>
        <v>1.6247165966232455</v>
      </c>
      <c r="D1081" s="2">
        <f t="shared" si="50"/>
        <v>4.2902813430980942</v>
      </c>
      <c r="E1081" s="2">
        <f t="shared" si="49"/>
        <v>4.9322232006928131</v>
      </c>
      <c r="F1081" s="2">
        <f t="shared" si="49"/>
        <v>5.1262233299095179</v>
      </c>
      <c r="G1081" s="2">
        <f t="shared" si="51"/>
        <v>4.971023226536154</v>
      </c>
      <c r="H1081">
        <v>542.87530000000004</v>
      </c>
      <c r="I1081">
        <f>_xlfn.IFNA(VLOOKUP(A1081,'AGGG LN'!A:B,2,FALSE),I1080)</f>
        <v>5.0769799999999998</v>
      </c>
      <c r="J1081">
        <f>_xlfn.IFNA(VLOOKUP(A1081,BNDW!A:B,2,FALSE),J1080)</f>
        <v>72.986999999999995</v>
      </c>
      <c r="K1081">
        <f>_xlfn.IFNA(VLOOKUP(A1081,'TY1'!A:C,3,FALSE),K1080)</f>
        <v>138.6875</v>
      </c>
      <c r="L1081">
        <f>_xlfn.IFNA(VLOOKUP(A1081,'RX1'!A:B,2,FALSE),L1080)</f>
        <v>168.38</v>
      </c>
    </row>
    <row r="1082" spans="1:12" x14ac:dyDescent="0.35">
      <c r="A1082" s="3">
        <v>44112</v>
      </c>
      <c r="B1082" s="2">
        <f t="shared" si="50"/>
        <v>6.2929971934778415</v>
      </c>
      <c r="C1082" s="2">
        <f t="shared" si="50"/>
        <v>1.6082151651832781</v>
      </c>
      <c r="D1082" s="2">
        <f t="shared" si="50"/>
        <v>4.2890570884483115</v>
      </c>
      <c r="E1082" s="2">
        <f t="shared" si="49"/>
        <v>4.9328989524923754</v>
      </c>
      <c r="F1082" s="2">
        <f t="shared" si="49"/>
        <v>5.1250348344047518</v>
      </c>
      <c r="G1082" s="2">
        <f t="shared" si="51"/>
        <v>4.9713261288748507</v>
      </c>
      <c r="H1082">
        <v>540.77170000000001</v>
      </c>
      <c r="I1082">
        <f>_xlfn.IFNA(VLOOKUP(A1082,'AGGG LN'!A:B,2,FALSE),I1081)</f>
        <v>4.9938900000000004</v>
      </c>
      <c r="J1082">
        <f>_xlfn.IFNA(VLOOKUP(A1082,BNDW!A:B,2,FALSE),J1081)</f>
        <v>72.8977</v>
      </c>
      <c r="K1082">
        <f>_xlfn.IFNA(VLOOKUP(A1082,'TY1'!A:C,3,FALSE),K1081)</f>
        <v>138.78125</v>
      </c>
      <c r="L1082">
        <f>_xlfn.IFNA(VLOOKUP(A1082,'RX1'!A:B,2,FALSE),L1081)</f>
        <v>168.18</v>
      </c>
    </row>
    <row r="1083" spans="1:12" x14ac:dyDescent="0.35">
      <c r="A1083" s="3">
        <v>44111</v>
      </c>
      <c r="B1083" s="2">
        <f t="shared" si="50"/>
        <v>6.2918289206271112</v>
      </c>
      <c r="C1083" s="2">
        <f t="shared" si="50"/>
        <v>1.6064474454415911</v>
      </c>
      <c r="D1083" s="2">
        <f t="shared" si="50"/>
        <v>4.2877077134104349</v>
      </c>
      <c r="E1083" s="2">
        <f t="shared" si="49"/>
        <v>4.9314342460167806</v>
      </c>
      <c r="F1083" s="2">
        <f t="shared" si="49"/>
        <v>5.1229515623200879</v>
      </c>
      <c r="G1083" s="2">
        <f t="shared" si="51"/>
        <v>4.9697377092774424</v>
      </c>
      <c r="H1083">
        <v>540.14030000000002</v>
      </c>
      <c r="I1083">
        <f>_xlfn.IFNA(VLOOKUP(A1083,'AGGG LN'!A:B,2,FALSE),I1082)</f>
        <v>4.9850700000000003</v>
      </c>
      <c r="J1083">
        <f>_xlfn.IFNA(VLOOKUP(A1083,BNDW!A:B,2,FALSE),J1082)</f>
        <v>72.799400000000006</v>
      </c>
      <c r="K1083">
        <f>_xlfn.IFNA(VLOOKUP(A1083,'TY1'!A:C,3,FALSE),K1082)</f>
        <v>138.578125</v>
      </c>
      <c r="L1083">
        <f>_xlfn.IFNA(VLOOKUP(A1083,'RX1'!A:B,2,FALSE),L1082)</f>
        <v>167.83</v>
      </c>
    </row>
    <row r="1084" spans="1:12" x14ac:dyDescent="0.35">
      <c r="A1084" s="3">
        <v>44110</v>
      </c>
      <c r="B1084" s="2">
        <f t="shared" si="50"/>
        <v>6.2943696588852474</v>
      </c>
      <c r="C1084" s="2">
        <f t="shared" si="50"/>
        <v>1.6070069600622263</v>
      </c>
      <c r="D1084" s="2">
        <f t="shared" si="50"/>
        <v>4.2880757805676186</v>
      </c>
      <c r="E1084" s="2">
        <f t="shared" si="49"/>
        <v>4.9337992451482782</v>
      </c>
      <c r="F1084" s="2">
        <f t="shared" si="49"/>
        <v>5.1237853920289114</v>
      </c>
      <c r="G1084" s="2">
        <f t="shared" si="51"/>
        <v>4.971796474524405</v>
      </c>
      <c r="H1084">
        <v>541.51440000000002</v>
      </c>
      <c r="I1084">
        <f>_xlfn.IFNA(VLOOKUP(A1084,'AGGG LN'!A:B,2,FALSE),I1083)</f>
        <v>4.9878600000000004</v>
      </c>
      <c r="J1084">
        <f>_xlfn.IFNA(VLOOKUP(A1084,BNDW!A:B,2,FALSE),J1083)</f>
        <v>72.8262</v>
      </c>
      <c r="K1084">
        <f>_xlfn.IFNA(VLOOKUP(A1084,'TY1'!A:C,3,FALSE),K1083)</f>
        <v>138.90625</v>
      </c>
      <c r="L1084">
        <f>_xlfn.IFNA(VLOOKUP(A1084,'RX1'!A:B,2,FALSE),L1083)</f>
        <v>167.97</v>
      </c>
    </row>
    <row r="1085" spans="1:12" x14ac:dyDescent="0.35">
      <c r="A1085" s="3">
        <v>44109</v>
      </c>
      <c r="B1085" s="2">
        <f t="shared" si="50"/>
        <v>6.2937436255010466</v>
      </c>
      <c r="C1085" s="2">
        <f t="shared" si="50"/>
        <v>1.6096098976437965</v>
      </c>
      <c r="D1085" s="2">
        <f t="shared" si="50"/>
        <v>4.2875854521819967</v>
      </c>
      <c r="E1085" s="2">
        <f t="shared" si="49"/>
        <v>4.9328989524923754</v>
      </c>
      <c r="F1085" s="2">
        <f t="shared" si="49"/>
        <v>5.1246780101369156</v>
      </c>
      <c r="G1085" s="2">
        <f t="shared" si="51"/>
        <v>4.9712547640212836</v>
      </c>
      <c r="H1085">
        <v>541.17550000000006</v>
      </c>
      <c r="I1085">
        <f>_xlfn.IFNA(VLOOKUP(A1085,'AGGG LN'!A:B,2,FALSE),I1084)</f>
        <v>5.0008600000000003</v>
      </c>
      <c r="J1085">
        <f>_xlfn.IFNA(VLOOKUP(A1085,BNDW!A:B,2,FALSE),J1084)</f>
        <v>72.790499999999994</v>
      </c>
      <c r="K1085">
        <f>_xlfn.IFNA(VLOOKUP(A1085,'TY1'!A:C,3,FALSE),K1084)</f>
        <v>138.78125</v>
      </c>
      <c r="L1085">
        <f>_xlfn.IFNA(VLOOKUP(A1085,'RX1'!A:B,2,FALSE),L1084)</f>
        <v>168.12</v>
      </c>
    </row>
    <row r="1086" spans="1:12" x14ac:dyDescent="0.35">
      <c r="A1086" s="3">
        <v>44106</v>
      </c>
      <c r="B1086" s="2">
        <f t="shared" si="50"/>
        <v>6.2934904408245744</v>
      </c>
      <c r="C1086" s="2">
        <f t="shared" si="50"/>
        <v>1.6103514949904434</v>
      </c>
      <c r="D1086" s="2">
        <f t="shared" si="50"/>
        <v>4.2908922241966252</v>
      </c>
      <c r="E1086" s="2">
        <f t="shared" si="49"/>
        <v>4.9366074469375691</v>
      </c>
      <c r="F1086" s="2">
        <f t="shared" si="49"/>
        <v>5.12610454390237</v>
      </c>
      <c r="G1086" s="2">
        <f t="shared" si="51"/>
        <v>4.974506866330529</v>
      </c>
      <c r="H1086">
        <v>541.0385</v>
      </c>
      <c r="I1086">
        <f>_xlfn.IFNA(VLOOKUP(A1086,'AGGG LN'!A:B,2,FALSE),I1085)</f>
        <v>5.0045700000000002</v>
      </c>
      <c r="J1086">
        <f>_xlfn.IFNA(VLOOKUP(A1086,BNDW!A:B,2,FALSE),J1085)</f>
        <v>73.031599999999997</v>
      </c>
      <c r="K1086">
        <f>_xlfn.IFNA(VLOOKUP(A1086,'TY1'!A:C,3,FALSE),K1085)</f>
        <v>139.296875</v>
      </c>
      <c r="L1086">
        <f>_xlfn.IFNA(VLOOKUP(A1086,'RX1'!A:B,2,FALSE),L1085)</f>
        <v>168.36</v>
      </c>
    </row>
    <row r="1087" spans="1:12" x14ac:dyDescent="0.35">
      <c r="A1087" s="3">
        <v>44105</v>
      </c>
      <c r="B1087" s="2">
        <f t="shared" si="50"/>
        <v>6.2936155627238701</v>
      </c>
      <c r="C1087" s="2">
        <f t="shared" si="50"/>
        <v>1.6079367863078331</v>
      </c>
      <c r="D1087" s="2">
        <f t="shared" si="50"/>
        <v>4.2910154509298621</v>
      </c>
      <c r="E1087" s="2">
        <f t="shared" si="49"/>
        <v>4.937392332328538</v>
      </c>
      <c r="F1087" s="2">
        <f t="shared" si="49"/>
        <v>5.12610454390237</v>
      </c>
      <c r="G1087" s="2">
        <f t="shared" si="51"/>
        <v>4.9751347746433048</v>
      </c>
      <c r="H1087">
        <v>541.10619999999994</v>
      </c>
      <c r="I1087">
        <f>_xlfn.IFNA(VLOOKUP(A1087,'AGGG LN'!A:B,2,FALSE),I1086)</f>
        <v>4.9924999999999997</v>
      </c>
      <c r="J1087">
        <f>_xlfn.IFNA(VLOOKUP(A1087,BNDW!A:B,2,FALSE),J1086)</f>
        <v>73.040599999999998</v>
      </c>
      <c r="K1087">
        <f>_xlfn.IFNA(VLOOKUP(A1087,'TY1'!A:C,3,FALSE),K1086)</f>
        <v>139.40625</v>
      </c>
      <c r="L1087">
        <f>_xlfn.IFNA(VLOOKUP(A1087,'RX1'!A:B,2,FALSE),L1086)</f>
        <v>168.36</v>
      </c>
    </row>
    <row r="1088" spans="1:12" x14ac:dyDescent="0.35">
      <c r="A1088" s="3">
        <v>44104</v>
      </c>
      <c r="B1088" s="2">
        <f t="shared" si="50"/>
        <v>6.2933401629627435</v>
      </c>
      <c r="C1088" s="2">
        <f t="shared" si="50"/>
        <v>1.6060762684350554</v>
      </c>
      <c r="D1088" s="2">
        <f t="shared" si="50"/>
        <v>4.2901662474863986</v>
      </c>
      <c r="E1088" s="2">
        <f t="shared" si="49"/>
        <v>4.9372802435541114</v>
      </c>
      <c r="F1088" s="2">
        <f t="shared" si="49"/>
        <v>5.1252726465342908</v>
      </c>
      <c r="G1088" s="2">
        <f t="shared" si="51"/>
        <v>4.9748787241501482</v>
      </c>
      <c r="H1088">
        <v>540.95719999999994</v>
      </c>
      <c r="I1088">
        <f>_xlfn.IFNA(VLOOKUP(A1088,'AGGG LN'!A:B,2,FALSE),I1087)</f>
        <v>4.9832200000000002</v>
      </c>
      <c r="J1088">
        <f>_xlfn.IFNA(VLOOKUP(A1088,BNDW!A:B,2,FALSE),J1087)</f>
        <v>72.9786</v>
      </c>
      <c r="K1088">
        <f>_xlfn.IFNA(VLOOKUP(A1088,'TY1'!A:C,3,FALSE),K1087)</f>
        <v>139.390625</v>
      </c>
      <c r="L1088">
        <f>_xlfn.IFNA(VLOOKUP(A1088,'RX1'!A:B,2,FALSE),L1087)</f>
        <v>168.22</v>
      </c>
    </row>
    <row r="1089" spans="1:12" x14ac:dyDescent="0.35">
      <c r="A1089" s="3">
        <v>44103</v>
      </c>
      <c r="B1089" s="2">
        <f t="shared" si="50"/>
        <v>6.2937284731851628</v>
      </c>
      <c r="C1089" s="2">
        <f t="shared" si="50"/>
        <v>1.6096098976437965</v>
      </c>
      <c r="D1089" s="2">
        <f t="shared" si="50"/>
        <v>4.2915136797640745</v>
      </c>
      <c r="E1089" s="2">
        <f t="shared" si="49"/>
        <v>4.9390721580217205</v>
      </c>
      <c r="F1089" s="2">
        <f t="shared" si="49"/>
        <v>5.1273510937922167</v>
      </c>
      <c r="G1089" s="2">
        <f t="shared" si="51"/>
        <v>4.9767279451758197</v>
      </c>
      <c r="H1089">
        <v>541.16729999999995</v>
      </c>
      <c r="I1089">
        <f>_xlfn.IFNA(VLOOKUP(A1089,'AGGG LN'!A:B,2,FALSE),I1088)</f>
        <v>5.0008600000000003</v>
      </c>
      <c r="J1089">
        <f>_xlfn.IFNA(VLOOKUP(A1089,BNDW!A:B,2,FALSE),J1088)</f>
        <v>73.076999999999998</v>
      </c>
      <c r="K1089">
        <f>_xlfn.IFNA(VLOOKUP(A1089,'TY1'!A:C,3,FALSE),K1088)</f>
        <v>139.640625</v>
      </c>
      <c r="L1089">
        <f>_xlfn.IFNA(VLOOKUP(A1089,'RX1'!A:B,2,FALSE),L1088)</f>
        <v>168.57</v>
      </c>
    </row>
    <row r="1090" spans="1:12" x14ac:dyDescent="0.35">
      <c r="A1090" s="3">
        <v>44102</v>
      </c>
      <c r="B1090" s="2">
        <f t="shared" si="50"/>
        <v>6.2907714140525117</v>
      </c>
      <c r="C1090" s="2">
        <f t="shared" si="50"/>
        <v>1.6045841519739774</v>
      </c>
      <c r="D1090" s="2">
        <f t="shared" si="50"/>
        <v>4.2905936787134689</v>
      </c>
      <c r="E1090" s="2">
        <f t="shared" si="50"/>
        <v>4.9379525878196899</v>
      </c>
      <c r="F1090" s="2">
        <f t="shared" si="50"/>
        <v>5.1258669295493453</v>
      </c>
      <c r="G1090" s="2">
        <f t="shared" si="51"/>
        <v>4.9755354561656215</v>
      </c>
      <c r="H1090">
        <v>539.56939999999997</v>
      </c>
      <c r="I1090">
        <f>_xlfn.IFNA(VLOOKUP(A1090,'AGGG LN'!A:B,2,FALSE),I1089)</f>
        <v>4.9757899999999999</v>
      </c>
      <c r="J1090">
        <f>_xlfn.IFNA(VLOOKUP(A1090,BNDW!A:B,2,FALSE),J1089)</f>
        <v>73.009799999999998</v>
      </c>
      <c r="K1090">
        <f>_xlfn.IFNA(VLOOKUP(A1090,'TY1'!A:C,3,FALSE),K1089)</f>
        <v>139.484375</v>
      </c>
      <c r="L1090">
        <f>_xlfn.IFNA(VLOOKUP(A1090,'RX1'!A:B,2,FALSE),L1089)</f>
        <v>168.32</v>
      </c>
    </row>
    <row r="1091" spans="1:12" x14ac:dyDescent="0.35">
      <c r="A1091" s="3">
        <v>44099</v>
      </c>
      <c r="B1091" s="2">
        <f t="shared" ref="B1091:E1154" si="52">LN(H1091)</f>
        <v>6.2897823590311255</v>
      </c>
      <c r="C1091" s="2">
        <f t="shared" si="52"/>
        <v>1.6047710395033961</v>
      </c>
      <c r="D1091" s="2">
        <f t="shared" si="52"/>
        <v>4.29041012486387</v>
      </c>
      <c r="E1091" s="2">
        <f t="shared" si="52"/>
        <v>4.93806460126142</v>
      </c>
      <c r="F1091" s="2">
        <f t="shared" ref="F1091:F1154" si="53">LN(L1091)</f>
        <v>5.1261639386697082</v>
      </c>
      <c r="G1091" s="2">
        <f t="shared" ref="G1091:G1154" si="54">E1091*0.8+F1091*0.2</f>
        <v>4.9756844687430783</v>
      </c>
      <c r="H1091">
        <v>539.03599999999994</v>
      </c>
      <c r="I1091">
        <f>_xlfn.IFNA(VLOOKUP(A1091,'AGGG LN'!A:B,2,FALSE),I1090)</f>
        <v>4.9767200000000003</v>
      </c>
      <c r="J1091">
        <f>_xlfn.IFNA(VLOOKUP(A1091,BNDW!A:B,2,FALSE),J1090)</f>
        <v>72.996399999999994</v>
      </c>
      <c r="K1091">
        <f>_xlfn.IFNA(VLOOKUP(A1091,'TY1'!A:C,3,FALSE),K1090)</f>
        <v>139.5</v>
      </c>
      <c r="L1091">
        <f>_xlfn.IFNA(VLOOKUP(A1091,'RX1'!A:B,2,FALSE),L1090)</f>
        <v>168.37</v>
      </c>
    </row>
    <row r="1092" spans="1:12" x14ac:dyDescent="0.35">
      <c r="A1092" s="3">
        <v>44098</v>
      </c>
      <c r="B1092" s="2">
        <f t="shared" si="52"/>
        <v>6.2905120996069011</v>
      </c>
      <c r="C1092" s="2">
        <f t="shared" si="52"/>
        <v>1.6052371013694906</v>
      </c>
      <c r="D1092" s="2">
        <f t="shared" si="52"/>
        <v>4.2895549226057641</v>
      </c>
      <c r="E1092" s="2">
        <f t="shared" si="52"/>
        <v>4.9376164721927509</v>
      </c>
      <c r="F1092" s="2">
        <f t="shared" si="53"/>
        <v>5.1247969657071506</v>
      </c>
      <c r="G1092" s="2">
        <f t="shared" si="54"/>
        <v>4.975052570895631</v>
      </c>
      <c r="H1092">
        <v>539.42949999999996</v>
      </c>
      <c r="I1092">
        <f>_xlfn.IFNA(VLOOKUP(A1092,'AGGG LN'!A:B,2,FALSE),I1091)</f>
        <v>4.9790400000000004</v>
      </c>
      <c r="J1092">
        <f>_xlfn.IFNA(VLOOKUP(A1092,BNDW!A:B,2,FALSE),J1091)</f>
        <v>72.933999999999997</v>
      </c>
      <c r="K1092">
        <f>_xlfn.IFNA(VLOOKUP(A1092,'TY1'!A:C,3,FALSE),K1091)</f>
        <v>139.4375</v>
      </c>
      <c r="L1092">
        <f>_xlfn.IFNA(VLOOKUP(A1092,'RX1'!A:B,2,FALSE),L1091)</f>
        <v>168.14</v>
      </c>
    </row>
    <row r="1093" spans="1:12" x14ac:dyDescent="0.35">
      <c r="A1093" s="3">
        <v>44097</v>
      </c>
      <c r="B1093" s="2">
        <f t="shared" si="52"/>
        <v>6.2925987944669046</v>
      </c>
      <c r="C1093" s="2">
        <f t="shared" si="52"/>
        <v>1.6068204899705862</v>
      </c>
      <c r="D1093" s="2">
        <f t="shared" si="52"/>
        <v>4.2891873995697267</v>
      </c>
      <c r="E1093" s="2">
        <f t="shared" si="52"/>
        <v>4.9370560283065359</v>
      </c>
      <c r="F1093" s="2">
        <f t="shared" si="53"/>
        <v>5.1234281215713775</v>
      </c>
      <c r="G1093" s="2">
        <f t="shared" si="54"/>
        <v>4.9743304469595042</v>
      </c>
      <c r="H1093">
        <v>540.55629999999996</v>
      </c>
      <c r="I1093">
        <f>_xlfn.IFNA(VLOOKUP(A1093,'AGGG LN'!A:B,2,FALSE),I1092)</f>
        <v>4.9869300000000001</v>
      </c>
      <c r="J1093">
        <f>_xlfn.IFNA(VLOOKUP(A1093,BNDW!A:B,2,FALSE),J1092)</f>
        <v>72.907200000000003</v>
      </c>
      <c r="K1093">
        <f>_xlfn.IFNA(VLOOKUP(A1093,'TY1'!A:C,3,FALSE),K1092)</f>
        <v>139.359375</v>
      </c>
      <c r="L1093">
        <f>_xlfn.IFNA(VLOOKUP(A1093,'RX1'!A:B,2,FALSE),L1092)</f>
        <v>167.91</v>
      </c>
    </row>
    <row r="1094" spans="1:12" x14ac:dyDescent="0.35">
      <c r="A1094" s="3">
        <v>44096</v>
      </c>
      <c r="B1094" s="2">
        <f t="shared" si="52"/>
        <v>6.2945352917318935</v>
      </c>
      <c r="C1094" s="2">
        <f t="shared" si="52"/>
        <v>1.6087736918884668</v>
      </c>
      <c r="D1094" s="2">
        <f t="shared" si="52"/>
        <v>4.2910209273211395</v>
      </c>
      <c r="E1094" s="2">
        <f t="shared" si="52"/>
        <v>4.9379525878196899</v>
      </c>
      <c r="F1094" s="2">
        <f t="shared" si="53"/>
        <v>5.1243805592884755</v>
      </c>
      <c r="G1094" s="2">
        <f t="shared" si="54"/>
        <v>4.975238182113447</v>
      </c>
      <c r="H1094">
        <v>541.60410000000002</v>
      </c>
      <c r="I1094">
        <f>_xlfn.IFNA(VLOOKUP(A1094,'AGGG LN'!A:B,2,FALSE),I1093)</f>
        <v>4.9966799999999996</v>
      </c>
      <c r="J1094">
        <f>_xlfn.IFNA(VLOOKUP(A1094,BNDW!A:B,2,FALSE),J1093)</f>
        <v>73.040999999999997</v>
      </c>
      <c r="K1094">
        <f>_xlfn.IFNA(VLOOKUP(A1094,'TY1'!A:C,3,FALSE),K1093)</f>
        <v>139.484375</v>
      </c>
      <c r="L1094">
        <f>_xlfn.IFNA(VLOOKUP(A1094,'RX1'!A:B,2,FALSE),L1093)</f>
        <v>168.07</v>
      </c>
    </row>
    <row r="1095" spans="1:12" x14ac:dyDescent="0.35">
      <c r="A1095" s="3">
        <v>44095</v>
      </c>
      <c r="B1095" s="2">
        <f t="shared" si="52"/>
        <v>6.296620065830357</v>
      </c>
      <c r="C1095" s="2">
        <f t="shared" si="52"/>
        <v>1.6122040830540589</v>
      </c>
      <c r="D1095" s="2">
        <f t="shared" si="52"/>
        <v>4.290532041252666</v>
      </c>
      <c r="E1095" s="2">
        <f t="shared" si="52"/>
        <v>4.9375044085404793</v>
      </c>
      <c r="F1095" s="2">
        <f t="shared" si="53"/>
        <v>5.1260451456070832</v>
      </c>
      <c r="G1095" s="2">
        <f t="shared" si="54"/>
        <v>4.9752125559538003</v>
      </c>
      <c r="H1095">
        <v>542.73440000000005</v>
      </c>
      <c r="I1095">
        <f>_xlfn.IFNA(VLOOKUP(A1095,'AGGG LN'!A:B,2,FALSE),I1094)</f>
        <v>5.0138499999999997</v>
      </c>
      <c r="J1095">
        <f>_xlfn.IFNA(VLOOKUP(A1095,BNDW!A:B,2,FALSE),J1094)</f>
        <v>73.005300000000005</v>
      </c>
      <c r="K1095">
        <f>_xlfn.IFNA(VLOOKUP(A1095,'TY1'!A:C,3,FALSE),K1094)</f>
        <v>139.421875</v>
      </c>
      <c r="L1095">
        <f>_xlfn.IFNA(VLOOKUP(A1095,'RX1'!A:B,2,FALSE),L1094)</f>
        <v>168.35</v>
      </c>
    </row>
    <row r="1096" spans="1:12" x14ac:dyDescent="0.35">
      <c r="A1096" s="3">
        <v>44092</v>
      </c>
      <c r="B1096" s="2">
        <f t="shared" si="52"/>
        <v>6.3000078774852222</v>
      </c>
      <c r="C1096" s="2">
        <f t="shared" si="52"/>
        <v>1.6154398646297348</v>
      </c>
      <c r="D1096" s="2">
        <f t="shared" si="52"/>
        <v>4.2901662474863986</v>
      </c>
      <c r="E1096" s="2">
        <f t="shared" si="52"/>
        <v>4.9363830807710452</v>
      </c>
      <c r="F1096" s="2">
        <f t="shared" si="53"/>
        <v>5.1225939937823091</v>
      </c>
      <c r="G1096" s="2">
        <f t="shared" si="54"/>
        <v>4.9736252633732985</v>
      </c>
      <c r="H1096">
        <v>544.57619999999997</v>
      </c>
      <c r="I1096">
        <f>_xlfn.IFNA(VLOOKUP(A1096,'AGGG LN'!A:B,2,FALSE),I1095)</f>
        <v>5.0301</v>
      </c>
      <c r="J1096">
        <f>_xlfn.IFNA(VLOOKUP(A1096,BNDW!A:B,2,FALSE),J1095)</f>
        <v>72.9786</v>
      </c>
      <c r="K1096">
        <f>_xlfn.IFNA(VLOOKUP(A1096,'TY1'!A:C,3,FALSE),K1095)</f>
        <v>139.265625</v>
      </c>
      <c r="L1096">
        <f>_xlfn.IFNA(VLOOKUP(A1096,'RX1'!A:B,2,FALSE),L1095)</f>
        <v>167.77</v>
      </c>
    </row>
    <row r="1097" spans="1:12" x14ac:dyDescent="0.35">
      <c r="A1097" s="3">
        <v>44091</v>
      </c>
      <c r="B1097" s="2">
        <f t="shared" si="52"/>
        <v>6.2985373973516952</v>
      </c>
      <c r="C1097" s="2">
        <f t="shared" si="52"/>
        <v>1.6142383717697437</v>
      </c>
      <c r="D1097" s="2">
        <f t="shared" si="52"/>
        <v>4.2911427692703779</v>
      </c>
      <c r="E1097" s="2">
        <f t="shared" si="52"/>
        <v>4.9367196111460876</v>
      </c>
      <c r="F1097" s="2">
        <f t="shared" si="53"/>
        <v>5.1237258558159926</v>
      </c>
      <c r="G1097" s="2">
        <f t="shared" si="54"/>
        <v>4.9741208600800686</v>
      </c>
      <c r="H1097">
        <v>543.77599999999995</v>
      </c>
      <c r="I1097">
        <f>_xlfn.IFNA(VLOOKUP(A1097,'AGGG LN'!A:B,2,FALSE),I1096)</f>
        <v>5.0240600000000004</v>
      </c>
      <c r="J1097">
        <f>_xlfn.IFNA(VLOOKUP(A1097,BNDW!A:B,2,FALSE),J1096)</f>
        <v>73.049899999999994</v>
      </c>
      <c r="K1097">
        <f>_xlfn.IFNA(VLOOKUP(A1097,'TY1'!A:C,3,FALSE),K1096)</f>
        <v>139.3125</v>
      </c>
      <c r="L1097">
        <f>_xlfn.IFNA(VLOOKUP(A1097,'RX1'!A:B,2,FALSE),L1096)</f>
        <v>167.96</v>
      </c>
    </row>
    <row r="1098" spans="1:12" x14ac:dyDescent="0.35">
      <c r="A1098" s="3">
        <v>44090</v>
      </c>
      <c r="B1098" s="2">
        <f t="shared" si="52"/>
        <v>6.2985234209108247</v>
      </c>
      <c r="C1098" s="2">
        <f t="shared" si="52"/>
        <v>1.6123895520568372</v>
      </c>
      <c r="D1098" s="2">
        <f t="shared" si="52"/>
        <v>4.290532041252666</v>
      </c>
      <c r="E1098" s="2">
        <f t="shared" si="52"/>
        <v>4.9367196111460876</v>
      </c>
      <c r="F1098" s="2">
        <f t="shared" si="53"/>
        <v>5.1216995126707605</v>
      </c>
      <c r="G1098" s="2">
        <f t="shared" si="54"/>
        <v>4.9737155914510218</v>
      </c>
      <c r="H1098">
        <v>543.76840000000004</v>
      </c>
      <c r="I1098">
        <f>_xlfn.IFNA(VLOOKUP(A1098,'AGGG LN'!A:B,2,FALSE),I1097)</f>
        <v>5.01478</v>
      </c>
      <c r="J1098">
        <f>_xlfn.IFNA(VLOOKUP(A1098,BNDW!A:B,2,FALSE),J1097)</f>
        <v>73.005300000000005</v>
      </c>
      <c r="K1098">
        <f>_xlfn.IFNA(VLOOKUP(A1098,'TY1'!A:C,3,FALSE),K1097)</f>
        <v>139.3125</v>
      </c>
      <c r="L1098">
        <f>_xlfn.IFNA(VLOOKUP(A1098,'RX1'!A:B,2,FALSE),L1097)</f>
        <v>167.62</v>
      </c>
    </row>
    <row r="1099" spans="1:12" x14ac:dyDescent="0.35">
      <c r="A1099" s="3">
        <v>44089</v>
      </c>
      <c r="B1099" s="2">
        <f t="shared" si="52"/>
        <v>6.2972597690210605</v>
      </c>
      <c r="C1099" s="2">
        <f t="shared" si="52"/>
        <v>1.6116494651476296</v>
      </c>
      <c r="D1099" s="2">
        <f t="shared" si="52"/>
        <v>4.2902881936096557</v>
      </c>
      <c r="E1099" s="2">
        <f t="shared" si="52"/>
        <v>4.9370560283065359</v>
      </c>
      <c r="F1099" s="2">
        <f t="shared" si="53"/>
        <v>5.1221766688291632</v>
      </c>
      <c r="G1099" s="2">
        <f t="shared" si="54"/>
        <v>4.9740801564110617</v>
      </c>
      <c r="H1099">
        <v>543.08169999999996</v>
      </c>
      <c r="I1099">
        <f>_xlfn.IFNA(VLOOKUP(A1099,'AGGG LN'!A:B,2,FALSE),I1098)</f>
        <v>5.0110700000000001</v>
      </c>
      <c r="J1099">
        <f>_xlfn.IFNA(VLOOKUP(A1099,BNDW!A:B,2,FALSE),J1098)</f>
        <v>72.987499999999997</v>
      </c>
      <c r="K1099">
        <f>_xlfn.IFNA(VLOOKUP(A1099,'TY1'!A:C,3,FALSE),K1098)</f>
        <v>139.359375</v>
      </c>
      <c r="L1099">
        <f>_xlfn.IFNA(VLOOKUP(A1099,'RX1'!A:B,2,FALSE),L1098)</f>
        <v>167.7</v>
      </c>
    </row>
    <row r="1100" spans="1:12" x14ac:dyDescent="0.35">
      <c r="A1100" s="3">
        <v>44088</v>
      </c>
      <c r="B1100" s="2">
        <f t="shared" si="52"/>
        <v>6.2972148392284577</v>
      </c>
      <c r="C1100" s="2">
        <f t="shared" si="52"/>
        <v>1.6134996523887717</v>
      </c>
      <c r="D1100" s="2">
        <f t="shared" si="52"/>
        <v>4.2904087549323595</v>
      </c>
      <c r="E1100" s="2">
        <f t="shared" si="52"/>
        <v>4.9376164721927509</v>
      </c>
      <c r="F1100" s="2">
        <f t="shared" si="53"/>
        <v>5.1221766688291632</v>
      </c>
      <c r="G1100" s="2">
        <f t="shared" si="54"/>
        <v>4.9745285115200337</v>
      </c>
      <c r="H1100">
        <v>543.05730000000005</v>
      </c>
      <c r="I1100">
        <f>_xlfn.IFNA(VLOOKUP(A1100,'AGGG LN'!A:B,2,FALSE),I1099)</f>
        <v>5.0203499999999996</v>
      </c>
      <c r="J1100">
        <f>_xlfn.IFNA(VLOOKUP(A1100,BNDW!A:B,2,FALSE),J1099)</f>
        <v>72.996300000000005</v>
      </c>
      <c r="K1100">
        <f>_xlfn.IFNA(VLOOKUP(A1100,'TY1'!A:C,3,FALSE),K1099)</f>
        <v>139.4375</v>
      </c>
      <c r="L1100">
        <f>_xlfn.IFNA(VLOOKUP(A1100,'RX1'!A:B,2,FALSE),L1099)</f>
        <v>167.7</v>
      </c>
    </row>
    <row r="1101" spans="1:12" x14ac:dyDescent="0.35">
      <c r="A1101" s="3">
        <v>44085</v>
      </c>
      <c r="B1101" s="2">
        <f t="shared" si="52"/>
        <v>6.2946085898200188</v>
      </c>
      <c r="C1101" s="2">
        <f t="shared" si="52"/>
        <v>1.6079367863078331</v>
      </c>
      <c r="D1101" s="2">
        <f t="shared" si="52"/>
        <v>4.2901676177501669</v>
      </c>
      <c r="E1101" s="2">
        <f t="shared" si="52"/>
        <v>4.9377285232881682</v>
      </c>
      <c r="F1101" s="2">
        <f t="shared" si="53"/>
        <v>5.1219381192097115</v>
      </c>
      <c r="G1101" s="2">
        <f t="shared" si="54"/>
        <v>4.9745704424724773</v>
      </c>
      <c r="H1101">
        <v>541.64380000000006</v>
      </c>
      <c r="I1101">
        <f>_xlfn.IFNA(VLOOKUP(A1101,'AGGG LN'!A:B,2,FALSE),I1100)</f>
        <v>4.9924999999999997</v>
      </c>
      <c r="J1101">
        <f>_xlfn.IFNA(VLOOKUP(A1101,BNDW!A:B,2,FALSE),J1100)</f>
        <v>72.978700000000003</v>
      </c>
      <c r="K1101">
        <f>_xlfn.IFNA(VLOOKUP(A1101,'TY1'!A:C,3,FALSE),K1100)</f>
        <v>139.453125</v>
      </c>
      <c r="L1101">
        <f>_xlfn.IFNA(VLOOKUP(A1101,'RX1'!A:B,2,FALSE),L1100)</f>
        <v>167.66</v>
      </c>
    </row>
    <row r="1102" spans="1:12" x14ac:dyDescent="0.35">
      <c r="A1102" s="3">
        <v>44084</v>
      </c>
      <c r="B1102" s="2">
        <f t="shared" si="52"/>
        <v>6.2943113023169959</v>
      </c>
      <c r="C1102" s="2">
        <f t="shared" si="52"/>
        <v>1.6083092757632789</v>
      </c>
      <c r="D1102" s="2">
        <f t="shared" si="52"/>
        <v>4.2886976160730477</v>
      </c>
      <c r="E1102" s="2">
        <f t="shared" si="52"/>
        <v>4.9366074469375691</v>
      </c>
      <c r="F1102" s="2">
        <f t="shared" si="53"/>
        <v>5.1168554401659643</v>
      </c>
      <c r="G1102" s="2">
        <f t="shared" si="54"/>
        <v>4.9726570455832482</v>
      </c>
      <c r="H1102">
        <v>541.4828</v>
      </c>
      <c r="I1102">
        <f>_xlfn.IFNA(VLOOKUP(A1102,'AGGG LN'!A:B,2,FALSE),I1101)</f>
        <v>4.9943600000000004</v>
      </c>
      <c r="J1102">
        <f>_xlfn.IFNA(VLOOKUP(A1102,BNDW!A:B,2,FALSE),J1101)</f>
        <v>72.871499999999997</v>
      </c>
      <c r="K1102">
        <f>_xlfn.IFNA(VLOOKUP(A1102,'TY1'!A:C,3,FALSE),K1101)</f>
        <v>139.296875</v>
      </c>
      <c r="L1102">
        <f>_xlfn.IFNA(VLOOKUP(A1102,'RX1'!A:B,2,FALSE),L1101)</f>
        <v>166.81</v>
      </c>
    </row>
    <row r="1103" spans="1:12" x14ac:dyDescent="0.35">
      <c r="A1103" s="3">
        <v>44083</v>
      </c>
      <c r="B1103" s="2">
        <f t="shared" si="52"/>
        <v>6.2932016951029182</v>
      </c>
      <c r="C1103" s="2">
        <f t="shared" si="52"/>
        <v>1.6075641580522899</v>
      </c>
      <c r="D1103" s="2">
        <f t="shared" si="52"/>
        <v>4.2882089655212106</v>
      </c>
      <c r="E1103" s="2">
        <f t="shared" si="52"/>
        <v>4.9355974025219762</v>
      </c>
      <c r="F1103" s="2">
        <f t="shared" si="53"/>
        <v>5.1202666766047278</v>
      </c>
      <c r="G1103" s="2">
        <f t="shared" si="54"/>
        <v>4.9725312573385265</v>
      </c>
      <c r="H1103">
        <v>540.88229999999999</v>
      </c>
      <c r="I1103">
        <f>_xlfn.IFNA(VLOOKUP(A1103,'AGGG LN'!A:B,2,FALSE),I1102)</f>
        <v>4.99064</v>
      </c>
      <c r="J1103">
        <f>_xlfn.IFNA(VLOOKUP(A1103,BNDW!A:B,2,FALSE),J1102)</f>
        <v>72.835899999999995</v>
      </c>
      <c r="K1103">
        <f>_xlfn.IFNA(VLOOKUP(A1103,'TY1'!A:C,3,FALSE),K1102)</f>
        <v>139.15625</v>
      </c>
      <c r="L1103">
        <f>_xlfn.IFNA(VLOOKUP(A1103,'RX1'!A:B,2,FALSE),L1102)</f>
        <v>167.38</v>
      </c>
    </row>
    <row r="1104" spans="1:12" x14ac:dyDescent="0.35">
      <c r="A1104" s="3">
        <v>44082</v>
      </c>
      <c r="B1104" s="2">
        <f t="shared" si="52"/>
        <v>6.2941759241263631</v>
      </c>
      <c r="C1104" s="2">
        <f t="shared" si="52"/>
        <v>1.6101656475706396</v>
      </c>
      <c r="D1104" s="2">
        <f t="shared" si="52"/>
        <v>4.2884533206445496</v>
      </c>
      <c r="E1104" s="2">
        <f t="shared" si="52"/>
        <v>4.9362708788073935</v>
      </c>
      <c r="F1104" s="2">
        <f t="shared" si="53"/>
        <v>5.1236663160583014</v>
      </c>
      <c r="G1104" s="2">
        <f t="shared" si="54"/>
        <v>4.973749966257575</v>
      </c>
      <c r="H1104">
        <v>541.40949999999998</v>
      </c>
      <c r="I1104">
        <f>_xlfn.IFNA(VLOOKUP(A1104,'AGGG LN'!A:B,2,FALSE),I1103)</f>
        <v>5.0036399999999999</v>
      </c>
      <c r="J1104">
        <f>_xlfn.IFNA(VLOOKUP(A1104,BNDW!A:B,2,FALSE),J1103)</f>
        <v>72.853700000000003</v>
      </c>
      <c r="K1104">
        <f>_xlfn.IFNA(VLOOKUP(A1104,'TY1'!A:C,3,FALSE),K1103)</f>
        <v>139.25</v>
      </c>
      <c r="L1104">
        <f>_xlfn.IFNA(VLOOKUP(A1104,'RX1'!A:B,2,FALSE),L1103)</f>
        <v>167.95</v>
      </c>
    </row>
    <row r="1105" spans="1:12" x14ac:dyDescent="0.35">
      <c r="A1105" s="3">
        <v>44081</v>
      </c>
      <c r="B1105" s="2">
        <f t="shared" si="52"/>
        <v>6.2936092792795444</v>
      </c>
      <c r="C1105" s="2">
        <f t="shared" si="52"/>
        <v>1.6087736918884668</v>
      </c>
      <c r="D1105" s="2">
        <f t="shared" si="52"/>
        <v>4.2884533206445496</v>
      </c>
      <c r="E1105" s="2">
        <f t="shared" si="52"/>
        <v>4.9362708788073935</v>
      </c>
      <c r="F1105" s="2">
        <f t="shared" si="53"/>
        <v>5.1204458934276937</v>
      </c>
      <c r="G1105" s="2">
        <f t="shared" si="54"/>
        <v>4.9731058817314544</v>
      </c>
      <c r="H1105">
        <v>541.1028</v>
      </c>
      <c r="I1105">
        <f>_xlfn.IFNA(VLOOKUP(A1105,'AGGG LN'!A:B,2,FALSE),I1104)</f>
        <v>4.9966799999999996</v>
      </c>
      <c r="J1105">
        <f>_xlfn.IFNA(VLOOKUP(A1105,BNDW!A:B,2,FALSE),J1104)</f>
        <v>72.853700000000003</v>
      </c>
      <c r="K1105">
        <f>_xlfn.IFNA(VLOOKUP(A1105,'TY1'!A:C,3,FALSE),K1104)</f>
        <v>139.25</v>
      </c>
      <c r="L1105">
        <f>_xlfn.IFNA(VLOOKUP(A1105,'RX1'!A:B,2,FALSE),L1104)</f>
        <v>167.41</v>
      </c>
    </row>
    <row r="1106" spans="1:12" x14ac:dyDescent="0.35">
      <c r="A1106" s="3">
        <v>44078</v>
      </c>
      <c r="B1106" s="2">
        <f t="shared" si="52"/>
        <v>6.2933505149296174</v>
      </c>
      <c r="C1106" s="2">
        <f t="shared" si="52"/>
        <v>1.6090518379169241</v>
      </c>
      <c r="D1106" s="2">
        <f t="shared" si="52"/>
        <v>4.2878409473907917</v>
      </c>
      <c r="E1106" s="2">
        <f t="shared" si="52"/>
        <v>4.9336867528820028</v>
      </c>
      <c r="F1106" s="2">
        <f t="shared" si="53"/>
        <v>5.1217591696431866</v>
      </c>
      <c r="G1106" s="2">
        <f t="shared" si="54"/>
        <v>4.9713012362342397</v>
      </c>
      <c r="H1106">
        <v>540.96280000000002</v>
      </c>
      <c r="I1106">
        <f>_xlfn.IFNA(VLOOKUP(A1106,'AGGG LN'!A:B,2,FALSE),I1105)</f>
        <v>4.9980700000000002</v>
      </c>
      <c r="J1106">
        <f>_xlfn.IFNA(VLOOKUP(A1106,BNDW!A:B,2,FALSE),J1105)</f>
        <v>72.809100000000001</v>
      </c>
      <c r="K1106">
        <f>_xlfn.IFNA(VLOOKUP(A1106,'TY1'!A:C,3,FALSE),K1105)</f>
        <v>138.890625</v>
      </c>
      <c r="L1106">
        <f>_xlfn.IFNA(VLOOKUP(A1106,'RX1'!A:B,2,FALSE),L1105)</f>
        <v>167.63</v>
      </c>
    </row>
    <row r="1107" spans="1:12" x14ac:dyDescent="0.35">
      <c r="A1107" s="3">
        <v>44077</v>
      </c>
      <c r="B1107" s="2">
        <f t="shared" si="52"/>
        <v>6.2979032956278562</v>
      </c>
      <c r="C1107" s="2">
        <f t="shared" si="52"/>
        <v>1.6109068330417753</v>
      </c>
      <c r="D1107" s="2">
        <f t="shared" si="52"/>
        <v>4.2917531245270224</v>
      </c>
      <c r="E1107" s="2">
        <f t="shared" si="52"/>
        <v>4.9390721580217205</v>
      </c>
      <c r="F1107" s="2">
        <f t="shared" si="53"/>
        <v>5.1235472259069166</v>
      </c>
      <c r="G1107" s="2">
        <f t="shared" si="54"/>
        <v>4.9759671715987599</v>
      </c>
      <c r="H1107">
        <v>543.43129999999996</v>
      </c>
      <c r="I1107">
        <f>_xlfn.IFNA(VLOOKUP(A1107,'AGGG LN'!A:B,2,FALSE),I1106)</f>
        <v>5.0073499999999997</v>
      </c>
      <c r="J1107">
        <f>_xlfn.IFNA(VLOOKUP(A1107,BNDW!A:B,2,FALSE),J1106)</f>
        <v>73.094499999999996</v>
      </c>
      <c r="K1107">
        <f>_xlfn.IFNA(VLOOKUP(A1107,'TY1'!A:C,3,FALSE),K1106)</f>
        <v>139.640625</v>
      </c>
      <c r="L1107">
        <f>_xlfn.IFNA(VLOOKUP(A1107,'RX1'!A:B,2,FALSE),L1106)</f>
        <v>167.93</v>
      </c>
    </row>
    <row r="1108" spans="1:12" x14ac:dyDescent="0.35">
      <c r="A1108" s="3">
        <v>44076</v>
      </c>
      <c r="B1108" s="2">
        <f t="shared" si="52"/>
        <v>6.2974954332279065</v>
      </c>
      <c r="C1108" s="2">
        <f t="shared" si="52"/>
        <v>1.6120185796461486</v>
      </c>
      <c r="D1108" s="2">
        <f t="shared" si="52"/>
        <v>4.2916313569264943</v>
      </c>
      <c r="E1108" s="2">
        <f t="shared" si="52"/>
        <v>4.937392332328538</v>
      </c>
      <c r="F1108" s="2">
        <f t="shared" si="53"/>
        <v>5.1211624397054409</v>
      </c>
      <c r="G1108" s="2">
        <f t="shared" si="54"/>
        <v>4.9741463538039188</v>
      </c>
      <c r="H1108">
        <v>543.2097</v>
      </c>
      <c r="I1108">
        <f>_xlfn.IFNA(VLOOKUP(A1108,'AGGG LN'!A:B,2,FALSE),I1107)</f>
        <v>5.0129200000000003</v>
      </c>
      <c r="J1108">
        <f>_xlfn.IFNA(VLOOKUP(A1108,BNDW!A:B,2,FALSE),J1107)</f>
        <v>73.085599999999999</v>
      </c>
      <c r="K1108">
        <f>_xlfn.IFNA(VLOOKUP(A1108,'TY1'!A:C,3,FALSE),K1107)</f>
        <v>139.40625</v>
      </c>
      <c r="L1108">
        <f>_xlfn.IFNA(VLOOKUP(A1108,'RX1'!A:B,2,FALSE),L1107)</f>
        <v>167.53</v>
      </c>
    </row>
    <row r="1109" spans="1:12" x14ac:dyDescent="0.35">
      <c r="A1109" s="3">
        <v>44075</v>
      </c>
      <c r="B1109" s="2">
        <f t="shared" si="52"/>
        <v>6.2987505138745572</v>
      </c>
      <c r="C1109" s="2">
        <f t="shared" si="52"/>
        <v>1.6138700758706863</v>
      </c>
      <c r="D1109" s="2">
        <f t="shared" si="52"/>
        <v>4.2890653191267942</v>
      </c>
      <c r="E1109" s="2">
        <f t="shared" si="52"/>
        <v>4.9366074469375691</v>
      </c>
      <c r="F1109" s="2">
        <f t="shared" si="53"/>
        <v>5.1155357039216254</v>
      </c>
      <c r="G1109" s="2">
        <f t="shared" si="54"/>
        <v>4.9723930983343809</v>
      </c>
      <c r="H1109">
        <v>543.89189999999996</v>
      </c>
      <c r="I1109">
        <f>_xlfn.IFNA(VLOOKUP(A1109,'AGGG LN'!A:B,2,FALSE),I1108)</f>
        <v>5.0222100000000003</v>
      </c>
      <c r="J1109">
        <f>_xlfn.IFNA(VLOOKUP(A1109,BNDW!A:B,2,FALSE),J1108)</f>
        <v>72.898300000000006</v>
      </c>
      <c r="K1109">
        <f>_xlfn.IFNA(VLOOKUP(A1109,'TY1'!A:C,3,FALSE),K1108)</f>
        <v>139.296875</v>
      </c>
      <c r="L1109">
        <f>_xlfn.IFNA(VLOOKUP(A1109,'RX1'!A:B,2,FALSE),L1108)</f>
        <v>166.59</v>
      </c>
    </row>
    <row r="1110" spans="1:12" x14ac:dyDescent="0.35">
      <c r="A1110" s="3">
        <v>44074</v>
      </c>
      <c r="B1110" s="2">
        <f t="shared" si="52"/>
        <v>6.2969435603402193</v>
      </c>
      <c r="C1110" s="2">
        <f t="shared" si="52"/>
        <v>1.6138700758706863</v>
      </c>
      <c r="D1110" s="2">
        <f t="shared" si="52"/>
        <v>4.2861020161407373</v>
      </c>
      <c r="E1110" s="2">
        <f t="shared" si="52"/>
        <v>4.935260494213999</v>
      </c>
      <c r="F1110" s="2">
        <f t="shared" si="53"/>
        <v>5.1145748005986356</v>
      </c>
      <c r="G1110" s="2">
        <f t="shared" si="54"/>
        <v>4.9711233554909269</v>
      </c>
      <c r="H1110">
        <v>542.91</v>
      </c>
      <c r="I1110">
        <f>_xlfn.IFNA(VLOOKUP(A1110,'AGGG LN'!A:B,2,FALSE),I1109)</f>
        <v>5.0222100000000003</v>
      </c>
      <c r="J1110">
        <f>_xlfn.IFNA(VLOOKUP(A1110,BNDW!A:B,2,FALSE),J1109)</f>
        <v>72.682599999999994</v>
      </c>
      <c r="K1110">
        <f>_xlfn.IFNA(VLOOKUP(A1110,'TY1'!A:C,3,FALSE),K1109)</f>
        <v>139.109375</v>
      </c>
      <c r="L1110">
        <f>_xlfn.IFNA(VLOOKUP(A1110,'RX1'!A:B,2,FALSE),L1109)</f>
        <v>166.43</v>
      </c>
    </row>
    <row r="1111" spans="1:12" x14ac:dyDescent="0.35">
      <c r="A1111" s="3">
        <v>44071</v>
      </c>
      <c r="B1111" s="2">
        <f t="shared" si="52"/>
        <v>6.2949927168683466</v>
      </c>
      <c r="C1111" s="2">
        <f t="shared" si="52"/>
        <v>1.6100737102718128</v>
      </c>
      <c r="D1111" s="2">
        <f t="shared" si="52"/>
        <v>4.2852431200446395</v>
      </c>
      <c r="E1111" s="2">
        <f t="shared" si="52"/>
        <v>4.9341366460399678</v>
      </c>
      <c r="F1111" s="2">
        <f t="shared" si="53"/>
        <v>5.1152955646396885</v>
      </c>
      <c r="G1111" s="2">
        <f t="shared" si="54"/>
        <v>4.9703684297599127</v>
      </c>
      <c r="H1111">
        <v>541.8519</v>
      </c>
      <c r="I1111">
        <f>_xlfn.IFNA(VLOOKUP(A1111,'AGGG LN'!A:B,2,FALSE),I1110)</f>
        <v>5.0031800000000004</v>
      </c>
      <c r="J1111">
        <f>_xlfn.IFNA(VLOOKUP(A1111,BNDW!A:B,2,FALSE),J1110)</f>
        <v>72.620199999999997</v>
      </c>
      <c r="K1111">
        <f>_xlfn.IFNA(VLOOKUP(A1111,'TY1'!A:C,3,FALSE),K1110)</f>
        <v>138.953125</v>
      </c>
      <c r="L1111">
        <f>_xlfn.IFNA(VLOOKUP(A1111,'RX1'!A:B,2,FALSE),L1110)</f>
        <v>166.55</v>
      </c>
    </row>
    <row r="1112" spans="1:12" x14ac:dyDescent="0.35">
      <c r="A1112" s="3">
        <v>44070</v>
      </c>
      <c r="B1112" s="2">
        <f t="shared" si="52"/>
        <v>6.2898033221607843</v>
      </c>
      <c r="C1112" s="2">
        <f t="shared" si="52"/>
        <v>1.6041177856227011</v>
      </c>
      <c r="D1112" s="2">
        <f t="shared" si="52"/>
        <v>4.2853670448252101</v>
      </c>
      <c r="E1112" s="2">
        <f t="shared" si="52"/>
        <v>4.9321105309839446</v>
      </c>
      <c r="F1112" s="2">
        <f t="shared" si="53"/>
        <v>5.1138535166820489</v>
      </c>
      <c r="G1112" s="2">
        <f t="shared" si="54"/>
        <v>4.9684591281235653</v>
      </c>
      <c r="H1112">
        <v>539.04729999999995</v>
      </c>
      <c r="I1112">
        <f>_xlfn.IFNA(VLOOKUP(A1112,'AGGG LN'!A:B,2,FALSE),I1111)</f>
        <v>4.9734699999999998</v>
      </c>
      <c r="J1112">
        <f>_xlfn.IFNA(VLOOKUP(A1112,BNDW!A:B,2,FALSE),J1111)</f>
        <v>72.629199999999997</v>
      </c>
      <c r="K1112">
        <f>_xlfn.IFNA(VLOOKUP(A1112,'TY1'!A:C,3,FALSE),K1111)</f>
        <v>138.671875</v>
      </c>
      <c r="L1112">
        <f>_xlfn.IFNA(VLOOKUP(A1112,'RX1'!A:B,2,FALSE),L1111)</f>
        <v>166.31</v>
      </c>
    </row>
    <row r="1113" spans="1:12" x14ac:dyDescent="0.35">
      <c r="A1113" s="3">
        <v>44069</v>
      </c>
      <c r="B1113" s="2">
        <f t="shared" si="52"/>
        <v>6.2926979466602386</v>
      </c>
      <c r="C1113" s="2">
        <f t="shared" si="52"/>
        <v>1.6060762684350554</v>
      </c>
      <c r="D1113" s="2">
        <f t="shared" si="52"/>
        <v>4.2875717140311522</v>
      </c>
      <c r="E1113" s="2">
        <f t="shared" si="52"/>
        <v>4.9345863368850953</v>
      </c>
      <c r="F1113" s="2">
        <f t="shared" si="53"/>
        <v>5.1151754733701793</v>
      </c>
      <c r="G1113" s="2">
        <f t="shared" si="54"/>
        <v>4.9707041641821128</v>
      </c>
      <c r="H1113">
        <v>540.60990000000004</v>
      </c>
      <c r="I1113">
        <f>_xlfn.IFNA(VLOOKUP(A1113,'AGGG LN'!A:B,2,FALSE),I1112)</f>
        <v>4.9832200000000002</v>
      </c>
      <c r="J1113">
        <f>_xlfn.IFNA(VLOOKUP(A1113,BNDW!A:B,2,FALSE),J1112)</f>
        <v>72.789500000000004</v>
      </c>
      <c r="K1113">
        <f>_xlfn.IFNA(VLOOKUP(A1113,'TY1'!A:C,3,FALSE),K1112)</f>
        <v>139.015625</v>
      </c>
      <c r="L1113">
        <f>_xlfn.IFNA(VLOOKUP(A1113,'RX1'!A:B,2,FALSE),L1112)</f>
        <v>166.53</v>
      </c>
    </row>
    <row r="1114" spans="1:12" x14ac:dyDescent="0.35">
      <c r="A1114" s="3">
        <v>44068</v>
      </c>
      <c r="B1114" s="2">
        <f t="shared" si="52"/>
        <v>6.292489826706916</v>
      </c>
      <c r="C1114" s="2">
        <f t="shared" si="52"/>
        <v>1.6053294843895571</v>
      </c>
      <c r="D1114" s="2">
        <f t="shared" si="52"/>
        <v>4.287816224900741</v>
      </c>
      <c r="E1114" s="2">
        <f t="shared" si="52"/>
        <v>4.9345863368850953</v>
      </c>
      <c r="F1114" s="2">
        <f t="shared" si="53"/>
        <v>5.116555653012596</v>
      </c>
      <c r="G1114" s="2">
        <f t="shared" si="54"/>
        <v>4.9709802001105956</v>
      </c>
      <c r="H1114">
        <v>540.49739999999997</v>
      </c>
      <c r="I1114">
        <f>_xlfn.IFNA(VLOOKUP(A1114,'AGGG LN'!A:B,2,FALSE),I1113)</f>
        <v>4.9794999999999998</v>
      </c>
      <c r="J1114">
        <f>_xlfn.IFNA(VLOOKUP(A1114,BNDW!A:B,2,FALSE),J1113)</f>
        <v>72.807299999999998</v>
      </c>
      <c r="K1114">
        <f>_xlfn.IFNA(VLOOKUP(A1114,'TY1'!A:C,3,FALSE),K1113)</f>
        <v>139.015625</v>
      </c>
      <c r="L1114">
        <f>_xlfn.IFNA(VLOOKUP(A1114,'RX1'!A:B,2,FALSE),L1113)</f>
        <v>166.76</v>
      </c>
    </row>
    <row r="1115" spans="1:12" x14ac:dyDescent="0.35">
      <c r="A1115" s="3">
        <v>44067</v>
      </c>
      <c r="B1115" s="2">
        <f t="shared" si="52"/>
        <v>6.2954006787171179</v>
      </c>
      <c r="C1115" s="2">
        <f t="shared" si="52"/>
        <v>1.6089597981556822</v>
      </c>
      <c r="D1115" s="2">
        <f t="shared" si="52"/>
        <v>4.2896495242131021</v>
      </c>
      <c r="E1115" s="2">
        <f t="shared" si="52"/>
        <v>4.9360464371051833</v>
      </c>
      <c r="F1115" s="2">
        <f t="shared" si="53"/>
        <v>5.1233090030483064</v>
      </c>
      <c r="G1115" s="2">
        <f t="shared" si="54"/>
        <v>4.9734989502938083</v>
      </c>
      <c r="H1115">
        <v>542.07299999999998</v>
      </c>
      <c r="I1115">
        <f>_xlfn.IFNA(VLOOKUP(A1115,'AGGG LN'!A:B,2,FALSE),I1114)</f>
        <v>4.9976099999999999</v>
      </c>
      <c r="J1115">
        <f>_xlfn.IFNA(VLOOKUP(A1115,BNDW!A:B,2,FALSE),J1114)</f>
        <v>72.940899999999999</v>
      </c>
      <c r="K1115">
        <f>_xlfn.IFNA(VLOOKUP(A1115,'TY1'!A:C,3,FALSE),K1114)</f>
        <v>139.21875</v>
      </c>
      <c r="L1115">
        <f>_xlfn.IFNA(VLOOKUP(A1115,'RX1'!A:B,2,FALSE),L1114)</f>
        <v>167.89</v>
      </c>
    </row>
    <row r="1116" spans="1:12" x14ac:dyDescent="0.35">
      <c r="A1116" s="3">
        <v>44064</v>
      </c>
      <c r="B1116" s="2">
        <f t="shared" si="52"/>
        <v>6.2943774148816019</v>
      </c>
      <c r="C1116" s="2">
        <f t="shared" si="52"/>
        <v>1.6092378924314332</v>
      </c>
      <c r="D1116" s="2">
        <f t="shared" si="52"/>
        <v>4.2902553107261534</v>
      </c>
      <c r="E1116" s="2">
        <f t="shared" si="52"/>
        <v>4.9363830807710452</v>
      </c>
      <c r="F1116" s="2">
        <f t="shared" si="53"/>
        <v>5.1237853920289114</v>
      </c>
      <c r="G1116" s="2">
        <f t="shared" si="54"/>
        <v>4.9738635430226186</v>
      </c>
      <c r="H1116">
        <v>541.51859999999999</v>
      </c>
      <c r="I1116">
        <f>_xlfn.IFNA(VLOOKUP(A1116,'AGGG LN'!A:B,2,FALSE),I1115)</f>
        <v>4.9989999999999997</v>
      </c>
      <c r="J1116">
        <f>_xlfn.IFNA(VLOOKUP(A1116,BNDW!A:B,2,FALSE),J1115)</f>
        <v>72.985100000000003</v>
      </c>
      <c r="K1116">
        <f>_xlfn.IFNA(VLOOKUP(A1116,'TY1'!A:C,3,FALSE),K1115)</f>
        <v>139.265625</v>
      </c>
      <c r="L1116">
        <f>_xlfn.IFNA(VLOOKUP(A1116,'RX1'!A:B,2,FALSE),L1115)</f>
        <v>167.97</v>
      </c>
    </row>
    <row r="1117" spans="1:12" x14ac:dyDescent="0.35">
      <c r="A1117" s="3">
        <v>44063</v>
      </c>
      <c r="B1117" s="2">
        <f t="shared" si="52"/>
        <v>6.2957955659926315</v>
      </c>
      <c r="C1117" s="2">
        <f t="shared" si="52"/>
        <v>1.6107230862443445</v>
      </c>
      <c r="D1117" s="2">
        <f t="shared" si="52"/>
        <v>4.289772904165936</v>
      </c>
      <c r="E1117" s="2">
        <f t="shared" si="52"/>
        <v>4.9363830807710452</v>
      </c>
      <c r="F1117" s="2">
        <f t="shared" si="53"/>
        <v>5.122891976441923</v>
      </c>
      <c r="G1117" s="2">
        <f t="shared" si="54"/>
        <v>4.9736848599052212</v>
      </c>
      <c r="H1117">
        <v>542.28710000000001</v>
      </c>
      <c r="I1117">
        <f>_xlfn.IFNA(VLOOKUP(A1117,'AGGG LN'!A:B,2,FALSE),I1116)</f>
        <v>5.0064299999999999</v>
      </c>
      <c r="J1117">
        <f>_xlfn.IFNA(VLOOKUP(A1117,BNDW!A:B,2,FALSE),J1116)</f>
        <v>72.9499</v>
      </c>
      <c r="K1117">
        <f>_xlfn.IFNA(VLOOKUP(A1117,'TY1'!A:C,3,FALSE),K1116)</f>
        <v>139.265625</v>
      </c>
      <c r="L1117">
        <f>_xlfn.IFNA(VLOOKUP(A1117,'RX1'!A:B,2,FALSE),L1116)</f>
        <v>167.82</v>
      </c>
    </row>
    <row r="1118" spans="1:12" x14ac:dyDescent="0.35">
      <c r="A1118" s="3">
        <v>44062</v>
      </c>
      <c r="B1118" s="2">
        <f t="shared" si="52"/>
        <v>6.2974473843306882</v>
      </c>
      <c r="C1118" s="2">
        <f t="shared" si="52"/>
        <v>1.6126666943033634</v>
      </c>
      <c r="D1118" s="2">
        <f t="shared" si="52"/>
        <v>4.2881224659725339</v>
      </c>
      <c r="E1118" s="2">
        <f t="shared" si="52"/>
        <v>4.9350358255992592</v>
      </c>
      <c r="F1118" s="2">
        <f t="shared" si="53"/>
        <v>5.1206250781377447</v>
      </c>
      <c r="G1118" s="2">
        <f t="shared" si="54"/>
        <v>4.9721536761069567</v>
      </c>
      <c r="H1118">
        <v>543.18359999999996</v>
      </c>
      <c r="I1118">
        <f>_xlfn.IFNA(VLOOKUP(A1118,'AGGG LN'!A:B,2,FALSE),I1117)</f>
        <v>5.0161699999999998</v>
      </c>
      <c r="J1118">
        <f>_xlfn.IFNA(VLOOKUP(A1118,BNDW!A:B,2,FALSE),J1117)</f>
        <v>72.829599999999999</v>
      </c>
      <c r="K1118">
        <f>_xlfn.IFNA(VLOOKUP(A1118,'TY1'!A:C,3,FALSE),K1117)</f>
        <v>139.078125</v>
      </c>
      <c r="L1118">
        <f>_xlfn.IFNA(VLOOKUP(A1118,'RX1'!A:B,2,FALSE),L1117)</f>
        <v>167.44</v>
      </c>
    </row>
    <row r="1119" spans="1:12" x14ac:dyDescent="0.35">
      <c r="A1119" s="3">
        <v>44061</v>
      </c>
      <c r="B1119" s="2">
        <f t="shared" si="52"/>
        <v>6.2980777274873576</v>
      </c>
      <c r="C1119" s="2">
        <f t="shared" si="52"/>
        <v>1.613314389180021</v>
      </c>
      <c r="D1119" s="2">
        <f t="shared" si="52"/>
        <v>4.2895275001769582</v>
      </c>
      <c r="E1119" s="2">
        <f t="shared" si="52"/>
        <v>4.9351481662161278</v>
      </c>
      <c r="F1119" s="2">
        <f t="shared" si="53"/>
        <v>5.1197886079927786</v>
      </c>
      <c r="G1119" s="2">
        <f t="shared" si="54"/>
        <v>4.9720762545714585</v>
      </c>
      <c r="H1119">
        <v>543.52610000000004</v>
      </c>
      <c r="I1119">
        <f>_xlfn.IFNA(VLOOKUP(A1119,'AGGG LN'!A:B,2,FALSE),I1118)</f>
        <v>5.0194200000000002</v>
      </c>
      <c r="J1119">
        <f>_xlfn.IFNA(VLOOKUP(A1119,BNDW!A:B,2,FALSE),J1118)</f>
        <v>72.932000000000002</v>
      </c>
      <c r="K1119">
        <f>_xlfn.IFNA(VLOOKUP(A1119,'TY1'!A:C,3,FALSE),K1118)</f>
        <v>139.09375</v>
      </c>
      <c r="L1119">
        <f>_xlfn.IFNA(VLOOKUP(A1119,'RX1'!A:B,2,FALSE),L1118)</f>
        <v>167.3</v>
      </c>
    </row>
    <row r="1120" spans="1:12" x14ac:dyDescent="0.35">
      <c r="A1120" s="3">
        <v>44060</v>
      </c>
      <c r="B1120" s="2">
        <f t="shared" si="52"/>
        <v>6.2948537393495361</v>
      </c>
      <c r="C1120" s="2">
        <f t="shared" si="52"/>
        <v>1.6107230862443445</v>
      </c>
      <c r="D1120" s="2">
        <f t="shared" si="52"/>
        <v>4.2880606759993789</v>
      </c>
      <c r="E1120" s="2">
        <f t="shared" si="52"/>
        <v>4.9346987280063148</v>
      </c>
      <c r="F1120" s="2">
        <f t="shared" si="53"/>
        <v>5.1184727396289746</v>
      </c>
      <c r="G1120" s="2">
        <f t="shared" si="54"/>
        <v>4.9714535303308471</v>
      </c>
      <c r="H1120">
        <v>541.77660000000003</v>
      </c>
      <c r="I1120">
        <f>_xlfn.IFNA(VLOOKUP(A1120,'AGGG LN'!A:B,2,FALSE),I1119)</f>
        <v>5.0064299999999999</v>
      </c>
      <c r="J1120">
        <f>_xlfn.IFNA(VLOOKUP(A1120,BNDW!A:B,2,FALSE),J1119)</f>
        <v>72.825100000000006</v>
      </c>
      <c r="K1120">
        <f>_xlfn.IFNA(VLOOKUP(A1120,'TY1'!A:C,3,FALSE),K1119)</f>
        <v>139.03125</v>
      </c>
      <c r="L1120">
        <f>_xlfn.IFNA(VLOOKUP(A1120,'RX1'!A:B,2,FALSE),L1119)</f>
        <v>167.08</v>
      </c>
    </row>
    <row r="1121" spans="1:12" x14ac:dyDescent="0.35">
      <c r="A1121" s="3">
        <v>44057</v>
      </c>
      <c r="B1121" s="2">
        <f t="shared" si="52"/>
        <v>6.2921465654085145</v>
      </c>
      <c r="C1121" s="2">
        <f t="shared" si="52"/>
        <v>1.6084954684732711</v>
      </c>
      <c r="D1121" s="2">
        <f t="shared" si="52"/>
        <v>4.2860401011939677</v>
      </c>
      <c r="E1121" s="2">
        <f t="shared" si="52"/>
        <v>4.93323665722908</v>
      </c>
      <c r="F1121" s="2">
        <f t="shared" si="53"/>
        <v>5.1157757855505324</v>
      </c>
      <c r="G1121" s="2">
        <f t="shared" si="54"/>
        <v>4.969744482893371</v>
      </c>
      <c r="H1121">
        <v>540.31190000000004</v>
      </c>
      <c r="I1121">
        <f>_xlfn.IFNA(VLOOKUP(A1121,'AGGG LN'!A:B,2,FALSE),I1120)</f>
        <v>4.9952899999999998</v>
      </c>
      <c r="J1121">
        <f>_xlfn.IFNA(VLOOKUP(A1121,BNDW!A:B,2,FALSE),J1120)</f>
        <v>72.678100000000001</v>
      </c>
      <c r="K1121">
        <f>_xlfn.IFNA(VLOOKUP(A1121,'TY1'!A:C,3,FALSE),K1120)</f>
        <v>138.828125</v>
      </c>
      <c r="L1121">
        <f>_xlfn.IFNA(VLOOKUP(A1121,'RX1'!A:B,2,FALSE),L1120)</f>
        <v>166.63</v>
      </c>
    </row>
    <row r="1122" spans="1:12" x14ac:dyDescent="0.35">
      <c r="A1122" s="3">
        <v>44056</v>
      </c>
      <c r="B1122" s="2">
        <f t="shared" si="52"/>
        <v>6.2922233699473855</v>
      </c>
      <c r="C1122" s="2">
        <f t="shared" si="52"/>
        <v>1.6079367863078331</v>
      </c>
      <c r="D1122" s="2">
        <f t="shared" si="52"/>
        <v>4.287449436173115</v>
      </c>
      <c r="E1122" s="2">
        <f t="shared" si="52"/>
        <v>4.9321105309839446</v>
      </c>
      <c r="F1122" s="2">
        <f t="shared" si="53"/>
        <v>5.1145748005986356</v>
      </c>
      <c r="G1122" s="2">
        <f t="shared" si="54"/>
        <v>4.9686033849068831</v>
      </c>
      <c r="H1122">
        <v>540.35339999999997</v>
      </c>
      <c r="I1122">
        <f>_xlfn.IFNA(VLOOKUP(A1122,'AGGG LN'!A:B,2,FALSE),I1121)</f>
        <v>4.9924999999999997</v>
      </c>
      <c r="J1122">
        <f>_xlfn.IFNA(VLOOKUP(A1122,BNDW!A:B,2,FALSE),J1121)</f>
        <v>72.780600000000007</v>
      </c>
      <c r="K1122">
        <f>_xlfn.IFNA(VLOOKUP(A1122,'TY1'!A:C,3,FALSE),K1121)</f>
        <v>138.671875</v>
      </c>
      <c r="L1122">
        <f>_xlfn.IFNA(VLOOKUP(A1122,'RX1'!A:B,2,FALSE),L1121)</f>
        <v>166.43</v>
      </c>
    </row>
    <row r="1123" spans="1:12" x14ac:dyDescent="0.35">
      <c r="A1123" s="3">
        <v>44055</v>
      </c>
      <c r="B1123" s="2">
        <f t="shared" si="52"/>
        <v>6.2931865345732465</v>
      </c>
      <c r="C1123" s="2">
        <f t="shared" si="52"/>
        <v>1.6070069600622263</v>
      </c>
      <c r="D1123" s="2">
        <f t="shared" si="52"/>
        <v>4.290382725877083</v>
      </c>
      <c r="E1123" s="2">
        <f t="shared" si="52"/>
        <v>4.9336867528820028</v>
      </c>
      <c r="F1123" s="2">
        <f t="shared" si="53"/>
        <v>5.1186522782152917</v>
      </c>
      <c r="G1123" s="2">
        <f t="shared" si="54"/>
        <v>4.9706798579486602</v>
      </c>
      <c r="H1123">
        <v>540.8741</v>
      </c>
      <c r="I1123">
        <f>_xlfn.IFNA(VLOOKUP(A1123,'AGGG LN'!A:B,2,FALSE),I1122)</f>
        <v>4.9878600000000004</v>
      </c>
      <c r="J1123">
        <f>_xlfn.IFNA(VLOOKUP(A1123,BNDW!A:B,2,FALSE),J1122)</f>
        <v>72.994399999999999</v>
      </c>
      <c r="K1123">
        <f>_xlfn.IFNA(VLOOKUP(A1123,'TY1'!A:C,3,FALSE),K1122)</f>
        <v>138.890625</v>
      </c>
      <c r="L1123">
        <f>_xlfn.IFNA(VLOOKUP(A1123,'RX1'!A:B,2,FALSE),L1122)</f>
        <v>167.11</v>
      </c>
    </row>
    <row r="1124" spans="1:12" x14ac:dyDescent="0.35">
      <c r="A1124" s="3">
        <v>44054</v>
      </c>
      <c r="B1124" s="2">
        <f t="shared" si="52"/>
        <v>6.2940490250618382</v>
      </c>
      <c r="C1124" s="2">
        <f t="shared" si="52"/>
        <v>1.6096098976437965</v>
      </c>
      <c r="D1124" s="2">
        <f t="shared" si="52"/>
        <v>4.2913590363912277</v>
      </c>
      <c r="E1124" s="2">
        <f t="shared" si="52"/>
        <v>4.9341366460399678</v>
      </c>
      <c r="F1124" s="2">
        <f t="shared" si="53"/>
        <v>5.1211624397054409</v>
      </c>
      <c r="G1124" s="2">
        <f t="shared" si="54"/>
        <v>4.9715418047730626</v>
      </c>
      <c r="H1124">
        <v>541.34079999999994</v>
      </c>
      <c r="I1124">
        <f>_xlfn.IFNA(VLOOKUP(A1124,'AGGG LN'!A:B,2,FALSE),I1123)</f>
        <v>5.0008600000000003</v>
      </c>
      <c r="J1124">
        <f>_xlfn.IFNA(VLOOKUP(A1124,BNDW!A:B,2,FALSE),J1123)</f>
        <v>73.065700000000007</v>
      </c>
      <c r="K1124">
        <f>_xlfn.IFNA(VLOOKUP(A1124,'TY1'!A:C,3,FALSE),K1123)</f>
        <v>138.953125</v>
      </c>
      <c r="L1124">
        <f>_xlfn.IFNA(VLOOKUP(A1124,'RX1'!A:B,2,FALSE),L1123)</f>
        <v>167.53</v>
      </c>
    </row>
    <row r="1125" spans="1:12" x14ac:dyDescent="0.35">
      <c r="A1125" s="3">
        <v>44053</v>
      </c>
      <c r="B1125" s="2">
        <f t="shared" si="52"/>
        <v>6.2979356819018939</v>
      </c>
      <c r="C1125" s="2">
        <f t="shared" si="52"/>
        <v>1.6120185796461486</v>
      </c>
      <c r="D1125" s="2">
        <f t="shared" si="52"/>
        <v>4.293672083302007</v>
      </c>
      <c r="E1125" s="2">
        <f t="shared" si="52"/>
        <v>4.9386244803421668</v>
      </c>
      <c r="F1125" s="2">
        <f t="shared" si="53"/>
        <v>5.1261639386697082</v>
      </c>
      <c r="G1125" s="2">
        <f t="shared" si="54"/>
        <v>4.9761323720076751</v>
      </c>
      <c r="H1125">
        <v>543.44889999999998</v>
      </c>
      <c r="I1125">
        <f>_xlfn.IFNA(VLOOKUP(A1125,'AGGG LN'!A:B,2,FALSE),I1124)</f>
        <v>5.0129200000000003</v>
      </c>
      <c r="J1125">
        <f>_xlfn.IFNA(VLOOKUP(A1125,BNDW!A:B,2,FALSE),J1124)</f>
        <v>73.234899999999996</v>
      </c>
      <c r="K1125">
        <f>_xlfn.IFNA(VLOOKUP(A1125,'TY1'!A:C,3,FALSE),K1124)</f>
        <v>139.578125</v>
      </c>
      <c r="L1125">
        <f>_xlfn.IFNA(VLOOKUP(A1125,'RX1'!A:B,2,FALSE),L1124)</f>
        <v>168.37</v>
      </c>
    </row>
    <row r="1126" spans="1:12" x14ac:dyDescent="0.35">
      <c r="A1126" s="3">
        <v>44050</v>
      </c>
      <c r="B1126" s="2">
        <f t="shared" si="52"/>
        <v>6.2979597869136308</v>
      </c>
      <c r="C1126" s="2">
        <f t="shared" si="52"/>
        <v>1.6139616648195481</v>
      </c>
      <c r="D1126" s="2">
        <f t="shared" si="52"/>
        <v>4.295009348575884</v>
      </c>
      <c r="E1126" s="2">
        <f t="shared" si="52"/>
        <v>4.9391840461337253</v>
      </c>
      <c r="F1126" s="2">
        <f t="shared" si="53"/>
        <v>5.124202046301181</v>
      </c>
      <c r="G1126" s="2">
        <f t="shared" si="54"/>
        <v>4.976187646167217</v>
      </c>
      <c r="H1126">
        <v>543.46199999999999</v>
      </c>
      <c r="I1126">
        <f>_xlfn.IFNA(VLOOKUP(A1126,'AGGG LN'!A:B,2,FALSE),I1125)</f>
        <v>5.0226699999999997</v>
      </c>
      <c r="J1126">
        <f>_xlfn.IFNA(VLOOKUP(A1126,BNDW!A:B,2,FALSE),J1125)</f>
        <v>73.332899999999995</v>
      </c>
      <c r="K1126">
        <f>_xlfn.IFNA(VLOOKUP(A1126,'TY1'!A:C,3,FALSE),K1125)</f>
        <v>139.65625</v>
      </c>
      <c r="L1126">
        <f>_xlfn.IFNA(VLOOKUP(A1126,'RX1'!A:B,2,FALSE),L1125)</f>
        <v>168.04</v>
      </c>
    </row>
    <row r="1127" spans="1:12" x14ac:dyDescent="0.35">
      <c r="A1127" s="3">
        <v>44049</v>
      </c>
      <c r="B1127" s="2">
        <f t="shared" si="52"/>
        <v>6.3011593028820156</v>
      </c>
      <c r="C1127" s="2">
        <f t="shared" si="52"/>
        <v>1.6171917734065275</v>
      </c>
      <c r="D1127" s="2">
        <f t="shared" si="52"/>
        <v>4.2961623268215581</v>
      </c>
      <c r="E1127" s="2">
        <f t="shared" si="52"/>
        <v>4.9406374535112674</v>
      </c>
      <c r="F1127" s="2">
        <f t="shared" si="53"/>
        <v>5.1267576923981126</v>
      </c>
      <c r="G1127" s="2">
        <f t="shared" si="54"/>
        <v>4.9778615012886362</v>
      </c>
      <c r="H1127">
        <v>545.20360000000005</v>
      </c>
      <c r="I1127">
        <f>_xlfn.IFNA(VLOOKUP(A1127,'AGGG LN'!A:B,2,FALSE),I1126)</f>
        <v>5.0389200000000001</v>
      </c>
      <c r="J1127">
        <f>_xlfn.IFNA(VLOOKUP(A1127,BNDW!A:B,2,FALSE),J1126)</f>
        <v>73.417500000000004</v>
      </c>
      <c r="K1127">
        <f>_xlfn.IFNA(VLOOKUP(A1127,'TY1'!A:C,3,FALSE),K1126)</f>
        <v>139.859375</v>
      </c>
      <c r="L1127">
        <f>_xlfn.IFNA(VLOOKUP(A1127,'RX1'!A:B,2,FALSE),L1126)</f>
        <v>168.47</v>
      </c>
    </row>
    <row r="1128" spans="1:12" x14ac:dyDescent="0.35">
      <c r="A1128" s="3">
        <v>44048</v>
      </c>
      <c r="B1128" s="2">
        <f t="shared" si="52"/>
        <v>6.3008435911581318</v>
      </c>
      <c r="C1128" s="2">
        <f t="shared" si="52"/>
        <v>1.6151634899872378</v>
      </c>
      <c r="D1128" s="2">
        <f t="shared" si="52"/>
        <v>4.294887976857118</v>
      </c>
      <c r="E1128" s="2">
        <f t="shared" si="52"/>
        <v>4.9400787006331219</v>
      </c>
      <c r="F1128" s="2">
        <f t="shared" si="53"/>
        <v>5.1237853920289114</v>
      </c>
      <c r="G1128" s="2">
        <f t="shared" si="54"/>
        <v>4.9768200389122796</v>
      </c>
      <c r="H1128">
        <v>545.03150000000005</v>
      </c>
      <c r="I1128">
        <f>_xlfn.IFNA(VLOOKUP(A1128,'AGGG LN'!A:B,2,FALSE),I1127)</f>
        <v>5.0287100000000002</v>
      </c>
      <c r="J1128">
        <f>_xlfn.IFNA(VLOOKUP(A1128,BNDW!A:B,2,FALSE),J1127)</f>
        <v>73.323999999999998</v>
      </c>
      <c r="K1128">
        <f>_xlfn.IFNA(VLOOKUP(A1128,'TY1'!A:C,3,FALSE),K1127)</f>
        <v>139.78125</v>
      </c>
      <c r="L1128">
        <f>_xlfn.IFNA(VLOOKUP(A1128,'RX1'!A:B,2,FALSE),L1127)</f>
        <v>167.97</v>
      </c>
    </row>
    <row r="1129" spans="1:12" x14ac:dyDescent="0.35">
      <c r="A1129" s="3">
        <v>44047</v>
      </c>
      <c r="B1129" s="2">
        <f t="shared" si="52"/>
        <v>6.2975826885403192</v>
      </c>
      <c r="C1129" s="2">
        <f t="shared" si="52"/>
        <v>1.6130374264038407</v>
      </c>
      <c r="D1129" s="2">
        <f t="shared" si="52"/>
        <v>4.2967083690165433</v>
      </c>
      <c r="E1129" s="2">
        <f t="shared" si="52"/>
        <v>4.9418656119864162</v>
      </c>
      <c r="F1129" s="2">
        <f t="shared" si="53"/>
        <v>5.1280034288783591</v>
      </c>
      <c r="G1129" s="2">
        <f t="shared" si="54"/>
        <v>4.9790931753648051</v>
      </c>
      <c r="H1129">
        <v>543.25710000000004</v>
      </c>
      <c r="I1129">
        <f>_xlfn.IFNA(VLOOKUP(A1129,'AGGG LN'!A:B,2,FALSE),I1128)</f>
        <v>5.0180300000000004</v>
      </c>
      <c r="J1129">
        <f>_xlfn.IFNA(VLOOKUP(A1129,BNDW!A:B,2,FALSE),J1128)</f>
        <v>73.457599999999999</v>
      </c>
      <c r="K1129">
        <f>_xlfn.IFNA(VLOOKUP(A1129,'TY1'!A:C,3,FALSE),K1128)</f>
        <v>140.03125</v>
      </c>
      <c r="L1129">
        <f>_xlfn.IFNA(VLOOKUP(A1129,'RX1'!A:B,2,FALSE),L1128)</f>
        <v>168.68</v>
      </c>
    </row>
    <row r="1130" spans="1:12" x14ac:dyDescent="0.35">
      <c r="A1130" s="3">
        <v>44046</v>
      </c>
      <c r="B1130" s="2">
        <f t="shared" si="52"/>
        <v>6.2947470476182108</v>
      </c>
      <c r="C1130" s="2">
        <f t="shared" si="52"/>
        <v>1.6114638588181205</v>
      </c>
      <c r="D1130" s="2">
        <f t="shared" si="52"/>
        <v>4.2945237732892174</v>
      </c>
      <c r="E1130" s="2">
        <f t="shared" si="52"/>
        <v>4.9390721580217205</v>
      </c>
      <c r="F1130" s="2">
        <f t="shared" si="53"/>
        <v>5.1250348344047518</v>
      </c>
      <c r="G1130" s="2">
        <f t="shared" si="54"/>
        <v>4.9762646932983268</v>
      </c>
      <c r="H1130">
        <v>541.71879999999999</v>
      </c>
      <c r="I1130">
        <f>_xlfn.IFNA(VLOOKUP(A1130,'AGGG LN'!A:B,2,FALSE),I1129)</f>
        <v>5.0101399999999998</v>
      </c>
      <c r="J1130">
        <f>_xlfn.IFNA(VLOOKUP(A1130,BNDW!A:B,2,FALSE),J1129)</f>
        <v>73.297300000000007</v>
      </c>
      <c r="K1130">
        <f>_xlfn.IFNA(VLOOKUP(A1130,'TY1'!A:C,3,FALSE),K1129)</f>
        <v>139.640625</v>
      </c>
      <c r="L1130">
        <f>_xlfn.IFNA(VLOOKUP(A1130,'RX1'!A:B,2,FALSE),L1129)</f>
        <v>168.18</v>
      </c>
    </row>
    <row r="1131" spans="1:12" x14ac:dyDescent="0.35">
      <c r="A1131" s="3">
        <v>44043</v>
      </c>
      <c r="B1131" s="2">
        <f t="shared" si="52"/>
        <v>6.2984693523132096</v>
      </c>
      <c r="C1131" s="2">
        <f t="shared" si="52"/>
        <v>1.6110925427779923</v>
      </c>
      <c r="D1131" s="2">
        <f t="shared" si="52"/>
        <v>4.2945919862993751</v>
      </c>
      <c r="E1131" s="2">
        <f t="shared" si="52"/>
        <v>4.9400787006331219</v>
      </c>
      <c r="F1131" s="2">
        <f t="shared" si="53"/>
        <v>5.1262827176222174</v>
      </c>
      <c r="G1131" s="2">
        <f t="shared" si="54"/>
        <v>4.977319504030941</v>
      </c>
      <c r="H1131">
        <v>543.73900000000003</v>
      </c>
      <c r="I1131">
        <f>_xlfn.IFNA(VLOOKUP(A1131,'AGGG LN'!A:B,2,FALSE),I1130)</f>
        <v>5.0082800000000001</v>
      </c>
      <c r="J1131">
        <f>_xlfn.IFNA(VLOOKUP(A1131,BNDW!A:B,2,FALSE),J1130)</f>
        <v>73.302300000000002</v>
      </c>
      <c r="K1131">
        <f>_xlfn.IFNA(VLOOKUP(A1131,'TY1'!A:C,3,FALSE),K1130)</f>
        <v>139.78125</v>
      </c>
      <c r="L1131">
        <f>_xlfn.IFNA(VLOOKUP(A1131,'RX1'!A:B,2,FALSE),L1130)</f>
        <v>168.39</v>
      </c>
    </row>
    <row r="1132" spans="1:12" x14ac:dyDescent="0.35">
      <c r="A1132" s="3">
        <v>44042</v>
      </c>
      <c r="B1132" s="2">
        <f t="shared" si="52"/>
        <v>6.2980504975134837</v>
      </c>
      <c r="C1132" s="2">
        <f t="shared" si="52"/>
        <v>1.6138700758706863</v>
      </c>
      <c r="D1132" s="2">
        <f t="shared" si="52"/>
        <v>4.2933784643230979</v>
      </c>
      <c r="E1132" s="2">
        <f t="shared" si="52"/>
        <v>4.9396314734342539</v>
      </c>
      <c r="F1132" s="2">
        <f t="shared" si="53"/>
        <v>5.1272917694959332</v>
      </c>
      <c r="G1132" s="2">
        <f t="shared" si="54"/>
        <v>4.9771635326465899</v>
      </c>
      <c r="H1132">
        <v>543.51130000000001</v>
      </c>
      <c r="I1132">
        <f>_xlfn.IFNA(VLOOKUP(A1132,'AGGG LN'!A:B,2,FALSE),I1131)</f>
        <v>5.0222100000000003</v>
      </c>
      <c r="J1132">
        <f>_xlfn.IFNA(VLOOKUP(A1132,BNDW!A:B,2,FALSE),J1131)</f>
        <v>73.213399999999993</v>
      </c>
      <c r="K1132">
        <f>_xlfn.IFNA(VLOOKUP(A1132,'TY1'!A:C,3,FALSE),K1131)</f>
        <v>139.71875</v>
      </c>
      <c r="L1132">
        <f>_xlfn.IFNA(VLOOKUP(A1132,'RX1'!A:B,2,FALSE),L1131)</f>
        <v>168.56</v>
      </c>
    </row>
    <row r="1133" spans="1:12" x14ac:dyDescent="0.35">
      <c r="A1133" s="3">
        <v>44041</v>
      </c>
      <c r="B1133" s="2">
        <f t="shared" si="52"/>
        <v>6.295905649219903</v>
      </c>
      <c r="C1133" s="2">
        <f t="shared" si="52"/>
        <v>1.6110006906598378</v>
      </c>
      <c r="D1133" s="2">
        <f t="shared" si="52"/>
        <v>4.2922236374631826</v>
      </c>
      <c r="E1133" s="2">
        <f t="shared" si="52"/>
        <v>4.9377285232881682</v>
      </c>
      <c r="F1133" s="2">
        <f t="shared" si="53"/>
        <v>5.122891976441923</v>
      </c>
      <c r="G1133" s="2">
        <f t="shared" si="54"/>
        <v>4.974761213918919</v>
      </c>
      <c r="H1133">
        <v>542.34680000000003</v>
      </c>
      <c r="I1133">
        <f>_xlfn.IFNA(VLOOKUP(A1133,'AGGG LN'!A:B,2,FALSE),I1132)</f>
        <v>5.0078199999999997</v>
      </c>
      <c r="J1133">
        <f>_xlfn.IFNA(VLOOKUP(A1133,BNDW!A:B,2,FALSE),J1132)</f>
        <v>73.128900000000002</v>
      </c>
      <c r="K1133">
        <f>_xlfn.IFNA(VLOOKUP(A1133,'TY1'!A:C,3,FALSE),K1132)</f>
        <v>139.453125</v>
      </c>
      <c r="L1133">
        <f>_xlfn.IFNA(VLOOKUP(A1133,'RX1'!A:B,2,FALSE),L1132)</f>
        <v>167.82</v>
      </c>
    </row>
    <row r="1134" spans="1:12" x14ac:dyDescent="0.35">
      <c r="A1134" s="3">
        <v>44040</v>
      </c>
      <c r="B1134" s="2">
        <f t="shared" si="52"/>
        <v>6.294869612924999</v>
      </c>
      <c r="C1134" s="2">
        <f t="shared" si="52"/>
        <v>1.6094239123360994</v>
      </c>
      <c r="D1134" s="2">
        <f t="shared" si="52"/>
        <v>4.2924287336950533</v>
      </c>
      <c r="E1134" s="2">
        <f t="shared" si="52"/>
        <v>4.937392332328538</v>
      </c>
      <c r="F1134" s="2">
        <f t="shared" si="53"/>
        <v>5.1239639794032588</v>
      </c>
      <c r="G1134" s="2">
        <f t="shared" si="54"/>
        <v>4.9747066617434825</v>
      </c>
      <c r="H1134">
        <v>541.78520000000003</v>
      </c>
      <c r="I1134">
        <f>_xlfn.IFNA(VLOOKUP(A1134,'AGGG LN'!A:B,2,FALSE),I1133)</f>
        <v>4.99993</v>
      </c>
      <c r="J1134">
        <f>_xlfn.IFNA(VLOOKUP(A1134,BNDW!A:B,2,FALSE),J1133)</f>
        <v>73.143900000000002</v>
      </c>
      <c r="K1134">
        <f>_xlfn.IFNA(VLOOKUP(A1134,'TY1'!A:C,3,FALSE),K1133)</f>
        <v>139.40625</v>
      </c>
      <c r="L1134">
        <f>_xlfn.IFNA(VLOOKUP(A1134,'RX1'!A:B,2,FALSE),L1133)</f>
        <v>168</v>
      </c>
    </row>
    <row r="1135" spans="1:12" x14ac:dyDescent="0.35">
      <c r="A1135" s="3">
        <v>44039</v>
      </c>
      <c r="B1135" s="2">
        <f t="shared" si="52"/>
        <v>6.2948834559537277</v>
      </c>
      <c r="C1135" s="2">
        <f t="shared" si="52"/>
        <v>1.6118350370338217</v>
      </c>
      <c r="D1135" s="2">
        <f t="shared" si="52"/>
        <v>4.2916751402428686</v>
      </c>
      <c r="E1135" s="2">
        <f t="shared" si="52"/>
        <v>4.9357096800721978</v>
      </c>
      <c r="F1135" s="2">
        <f t="shared" si="53"/>
        <v>5.1219977619497161</v>
      </c>
      <c r="G1135" s="2">
        <f t="shared" si="54"/>
        <v>4.9729672964477016</v>
      </c>
      <c r="H1135">
        <v>541.79269999999997</v>
      </c>
      <c r="I1135">
        <f>_xlfn.IFNA(VLOOKUP(A1135,'AGGG LN'!A:B,2,FALSE),I1134)</f>
        <v>5.0119999999999996</v>
      </c>
      <c r="J1135">
        <f>_xlfn.IFNA(VLOOKUP(A1135,BNDW!A:B,2,FALSE),J1134)</f>
        <v>73.088800000000006</v>
      </c>
      <c r="K1135">
        <f>_xlfn.IFNA(VLOOKUP(A1135,'TY1'!A:C,3,FALSE),K1134)</f>
        <v>139.171875</v>
      </c>
      <c r="L1135">
        <f>_xlfn.IFNA(VLOOKUP(A1135,'RX1'!A:B,2,FALSE),L1134)</f>
        <v>167.67</v>
      </c>
    </row>
    <row r="1136" spans="1:12" x14ac:dyDescent="0.35">
      <c r="A1136" s="3">
        <v>44036</v>
      </c>
      <c r="B1136" s="2">
        <f t="shared" si="52"/>
        <v>6.2892445880288133</v>
      </c>
      <c r="C1136" s="2">
        <f t="shared" si="52"/>
        <v>1.6058896247002741</v>
      </c>
      <c r="D1136" s="2">
        <f t="shared" si="52"/>
        <v>4.291309764452544</v>
      </c>
      <c r="E1136" s="2">
        <f t="shared" si="52"/>
        <v>4.9364952701468292</v>
      </c>
      <c r="F1136" s="2">
        <f t="shared" si="53"/>
        <v>5.117754262768945</v>
      </c>
      <c r="G1136" s="2">
        <f t="shared" si="54"/>
        <v>4.9727470686712527</v>
      </c>
      <c r="H1136">
        <v>538.74620000000004</v>
      </c>
      <c r="I1136">
        <f>_xlfn.IFNA(VLOOKUP(A1136,'AGGG LN'!A:B,2,FALSE),I1135)</f>
        <v>4.9822899999999999</v>
      </c>
      <c r="J1136">
        <f>_xlfn.IFNA(VLOOKUP(A1136,BNDW!A:B,2,FALSE),J1135)</f>
        <v>73.062100000000001</v>
      </c>
      <c r="K1136">
        <f>_xlfn.IFNA(VLOOKUP(A1136,'TY1'!A:C,3,FALSE),K1135)</f>
        <v>139.28125</v>
      </c>
      <c r="L1136">
        <f>_xlfn.IFNA(VLOOKUP(A1136,'RX1'!A:B,2,FALSE),L1135)</f>
        <v>166.96</v>
      </c>
    </row>
    <row r="1137" spans="1:12" x14ac:dyDescent="0.35">
      <c r="A1137" s="3">
        <v>44035</v>
      </c>
      <c r="B1137" s="2">
        <f t="shared" si="52"/>
        <v>6.2878765897390272</v>
      </c>
      <c r="C1137" s="2">
        <f t="shared" si="52"/>
        <v>1.602622741825988</v>
      </c>
      <c r="D1137" s="2">
        <f t="shared" si="52"/>
        <v>4.2919186499577835</v>
      </c>
      <c r="E1137" s="2">
        <f t="shared" si="52"/>
        <v>4.9368317627752072</v>
      </c>
      <c r="F1137" s="2">
        <f t="shared" si="53"/>
        <v>5.121520520396782</v>
      </c>
      <c r="G1137" s="2">
        <f t="shared" si="54"/>
        <v>4.973769514299522</v>
      </c>
      <c r="H1137">
        <v>538.00969999999995</v>
      </c>
      <c r="I1137">
        <f>_xlfn.IFNA(VLOOKUP(A1137,'AGGG LN'!A:B,2,FALSE),I1136)</f>
        <v>4.9660399999999996</v>
      </c>
      <c r="J1137">
        <f>_xlfn.IFNA(VLOOKUP(A1137,BNDW!A:B,2,FALSE),J1136)</f>
        <v>73.1066</v>
      </c>
      <c r="K1137">
        <f>_xlfn.IFNA(VLOOKUP(A1137,'TY1'!A:C,3,FALSE),K1136)</f>
        <v>139.328125</v>
      </c>
      <c r="L1137">
        <f>_xlfn.IFNA(VLOOKUP(A1137,'RX1'!A:B,2,FALSE),L1136)</f>
        <v>167.59</v>
      </c>
    </row>
    <row r="1138" spans="1:12" x14ac:dyDescent="0.35">
      <c r="A1138" s="3">
        <v>44034</v>
      </c>
      <c r="B1138" s="2">
        <f t="shared" si="52"/>
        <v>6.2869624338534518</v>
      </c>
      <c r="C1138" s="2">
        <f t="shared" si="52"/>
        <v>1.6016879589740389</v>
      </c>
      <c r="D1138" s="2">
        <f t="shared" si="52"/>
        <v>4.2907005079798584</v>
      </c>
      <c r="E1138" s="2">
        <f t="shared" si="52"/>
        <v>4.9363830807710452</v>
      </c>
      <c r="F1138" s="2">
        <f t="shared" si="53"/>
        <v>5.1227727940331063</v>
      </c>
      <c r="G1138" s="2">
        <f t="shared" si="54"/>
        <v>4.9736610234234577</v>
      </c>
      <c r="H1138">
        <v>537.5181</v>
      </c>
      <c r="I1138">
        <f>_xlfn.IFNA(VLOOKUP(A1138,'AGGG LN'!A:B,2,FALSE),I1137)</f>
        <v>4.9614000000000003</v>
      </c>
      <c r="J1138">
        <f>_xlfn.IFNA(VLOOKUP(A1138,BNDW!A:B,2,FALSE),J1137)</f>
        <v>73.017600000000002</v>
      </c>
      <c r="K1138">
        <f>_xlfn.IFNA(VLOOKUP(A1138,'TY1'!A:C,3,FALSE),K1137)</f>
        <v>139.265625</v>
      </c>
      <c r="L1138">
        <f>_xlfn.IFNA(VLOOKUP(A1138,'RX1'!A:B,2,FALSE),L1137)</f>
        <v>167.8</v>
      </c>
    </row>
    <row r="1139" spans="1:12" x14ac:dyDescent="0.35">
      <c r="A1139" s="3">
        <v>44033</v>
      </c>
      <c r="B1139" s="2">
        <f t="shared" si="52"/>
        <v>6.2836517686188671</v>
      </c>
      <c r="C1139" s="2">
        <f t="shared" si="52"/>
        <v>1.5978449732382161</v>
      </c>
      <c r="D1139" s="2">
        <f t="shared" si="52"/>
        <v>4.2889939843292382</v>
      </c>
      <c r="E1139" s="2">
        <f t="shared" si="52"/>
        <v>4.9360464371051833</v>
      </c>
      <c r="F1139" s="2">
        <f t="shared" si="53"/>
        <v>5.1194299064883646</v>
      </c>
      <c r="G1139" s="2">
        <f t="shared" si="54"/>
        <v>4.9727231309818203</v>
      </c>
      <c r="H1139">
        <v>535.74149999999997</v>
      </c>
      <c r="I1139">
        <f>_xlfn.IFNA(VLOOKUP(A1139,'AGGG LN'!A:B,2,FALSE),I1138)</f>
        <v>4.9423700000000004</v>
      </c>
      <c r="J1139">
        <f>_xlfn.IFNA(VLOOKUP(A1139,BNDW!A:B,2,FALSE),J1138)</f>
        <v>72.893100000000004</v>
      </c>
      <c r="K1139">
        <f>_xlfn.IFNA(VLOOKUP(A1139,'TY1'!A:C,3,FALSE),K1138)</f>
        <v>139.21875</v>
      </c>
      <c r="L1139">
        <f>_xlfn.IFNA(VLOOKUP(A1139,'RX1'!A:B,2,FALSE),L1138)</f>
        <v>167.24</v>
      </c>
    </row>
    <row r="1140" spans="1:12" x14ac:dyDescent="0.35">
      <c r="A1140" s="3">
        <v>44032</v>
      </c>
      <c r="B1140" s="2">
        <f t="shared" si="52"/>
        <v>6.280112840118302</v>
      </c>
      <c r="C1140" s="2">
        <f t="shared" si="52"/>
        <v>1.5961540716052325</v>
      </c>
      <c r="D1140" s="2">
        <f t="shared" si="52"/>
        <v>4.2878945106892319</v>
      </c>
      <c r="E1140" s="2">
        <f t="shared" si="52"/>
        <v>4.9351481662161278</v>
      </c>
      <c r="F1140" s="2">
        <f t="shared" si="53"/>
        <v>5.1194299064883646</v>
      </c>
      <c r="G1140" s="2">
        <f t="shared" si="54"/>
        <v>4.9720045142705755</v>
      </c>
      <c r="H1140">
        <v>533.84889999999996</v>
      </c>
      <c r="I1140">
        <f>_xlfn.IFNA(VLOOKUP(A1140,'AGGG LN'!A:B,2,FALSE),I1139)</f>
        <v>4.9340200000000003</v>
      </c>
      <c r="J1140">
        <f>_xlfn.IFNA(VLOOKUP(A1140,BNDW!A:B,2,FALSE),J1139)</f>
        <v>72.813000000000002</v>
      </c>
      <c r="K1140">
        <f>_xlfn.IFNA(VLOOKUP(A1140,'TY1'!A:C,3,FALSE),K1139)</f>
        <v>139.09375</v>
      </c>
      <c r="L1140">
        <f>_xlfn.IFNA(VLOOKUP(A1140,'RX1'!A:B,2,FALSE),L1139)</f>
        <v>167.24</v>
      </c>
    </row>
    <row r="1141" spans="1:12" x14ac:dyDescent="0.35">
      <c r="A1141" s="3">
        <v>44029</v>
      </c>
      <c r="B1141" s="2">
        <f t="shared" si="52"/>
        <v>6.277923309120566</v>
      </c>
      <c r="C1141" s="2">
        <f t="shared" si="52"/>
        <v>1.594835818889875</v>
      </c>
      <c r="D1141" s="2">
        <f t="shared" si="52"/>
        <v>4.2875277506800931</v>
      </c>
      <c r="E1141" s="2">
        <f t="shared" si="52"/>
        <v>4.9349234723605591</v>
      </c>
      <c r="F1141" s="2">
        <f t="shared" si="53"/>
        <v>5.11883178457329</v>
      </c>
      <c r="G1141" s="2">
        <f t="shared" si="54"/>
        <v>4.9717051348031056</v>
      </c>
      <c r="H1141">
        <v>532.68129999999996</v>
      </c>
      <c r="I1141">
        <f>_xlfn.IFNA(VLOOKUP(A1141,'AGGG LN'!A:B,2,FALSE),I1140)</f>
        <v>4.9275200000000003</v>
      </c>
      <c r="J1141">
        <f>_xlfn.IFNA(VLOOKUP(A1141,BNDW!A:B,2,FALSE),J1140)</f>
        <v>72.786299999999997</v>
      </c>
      <c r="K1141">
        <f>_xlfn.IFNA(VLOOKUP(A1141,'TY1'!A:C,3,FALSE),K1140)</f>
        <v>139.0625</v>
      </c>
      <c r="L1141">
        <f>_xlfn.IFNA(VLOOKUP(A1141,'RX1'!A:B,2,FALSE),L1140)</f>
        <v>167.14</v>
      </c>
    </row>
    <row r="1142" spans="1:12" x14ac:dyDescent="0.35">
      <c r="A1142" s="3">
        <v>44028</v>
      </c>
      <c r="B1142" s="2">
        <f t="shared" si="52"/>
        <v>6.2789346595978373</v>
      </c>
      <c r="C1142" s="2">
        <f t="shared" si="52"/>
        <v>1.5939871619704027</v>
      </c>
      <c r="D1142" s="2">
        <f t="shared" si="52"/>
        <v>4.2877722722981213</v>
      </c>
      <c r="E1142" s="2">
        <f t="shared" si="52"/>
        <v>4.9358219450175866</v>
      </c>
      <c r="F1142" s="2">
        <f t="shared" si="53"/>
        <v>5.120923647990379</v>
      </c>
      <c r="G1142" s="2">
        <f t="shared" si="54"/>
        <v>4.9728422856121455</v>
      </c>
      <c r="H1142">
        <v>533.22029999999995</v>
      </c>
      <c r="I1142">
        <f>_xlfn.IFNA(VLOOKUP(A1142,'AGGG LN'!A:B,2,FALSE),I1141)</f>
        <v>4.9233399999999996</v>
      </c>
      <c r="J1142">
        <f>_xlfn.IFNA(VLOOKUP(A1142,BNDW!A:B,2,FALSE),J1141)</f>
        <v>72.804100000000005</v>
      </c>
      <c r="K1142">
        <f>_xlfn.IFNA(VLOOKUP(A1142,'TY1'!A:C,3,FALSE),K1141)</f>
        <v>139.1875</v>
      </c>
      <c r="L1142">
        <f>_xlfn.IFNA(VLOOKUP(A1142,'RX1'!A:B,2,FALSE),L1141)</f>
        <v>167.49</v>
      </c>
    </row>
    <row r="1143" spans="1:12" x14ac:dyDescent="0.35">
      <c r="A1143" s="3">
        <v>44027</v>
      </c>
      <c r="B1143" s="2">
        <f t="shared" si="52"/>
        <v>6.2777216672973406</v>
      </c>
      <c r="C1143" s="2">
        <f t="shared" si="52"/>
        <v>1.5923649960846871</v>
      </c>
      <c r="D1143" s="2">
        <f t="shared" si="52"/>
        <v>4.2865311877086558</v>
      </c>
      <c r="E1143" s="2">
        <f t="shared" si="52"/>
        <v>4.9348111064971905</v>
      </c>
      <c r="F1143" s="2">
        <f t="shared" si="53"/>
        <v>5.117933930384341</v>
      </c>
      <c r="G1143" s="2">
        <f t="shared" si="54"/>
        <v>4.9714356712746204</v>
      </c>
      <c r="H1143">
        <v>532.57389999999998</v>
      </c>
      <c r="I1143">
        <f>_xlfn.IFNA(VLOOKUP(A1143,'AGGG LN'!A:B,2,FALSE),I1142)</f>
        <v>4.9153599999999997</v>
      </c>
      <c r="J1143">
        <f>_xlfn.IFNA(VLOOKUP(A1143,BNDW!A:B,2,FALSE),J1142)</f>
        <v>72.713800000000006</v>
      </c>
      <c r="K1143">
        <f>_xlfn.IFNA(VLOOKUP(A1143,'TY1'!A:C,3,FALSE),K1142)</f>
        <v>139.046875</v>
      </c>
      <c r="L1143">
        <f>_xlfn.IFNA(VLOOKUP(A1143,'RX1'!A:B,2,FALSE),L1142)</f>
        <v>166.99</v>
      </c>
    </row>
    <row r="1144" spans="1:12" x14ac:dyDescent="0.35">
      <c r="A1144" s="3">
        <v>44026</v>
      </c>
      <c r="B1144" s="2">
        <f t="shared" si="52"/>
        <v>6.2760098299753295</v>
      </c>
      <c r="C1144" s="2">
        <f t="shared" si="52"/>
        <v>1.5906770223412527</v>
      </c>
      <c r="D1144" s="2">
        <f t="shared" si="52"/>
        <v>4.2866714538570267</v>
      </c>
      <c r="E1144" s="2">
        <f t="shared" si="52"/>
        <v>4.9353728095957088</v>
      </c>
      <c r="F1144" s="2">
        <f t="shared" si="53"/>
        <v>5.1184128862696872</v>
      </c>
      <c r="G1144" s="2">
        <f t="shared" si="54"/>
        <v>4.9719808249305046</v>
      </c>
      <c r="H1144">
        <v>531.66300000000001</v>
      </c>
      <c r="I1144">
        <f>_xlfn.IFNA(VLOOKUP(A1144,'AGGG LN'!A:B,2,FALSE),I1143)</f>
        <v>4.90707</v>
      </c>
      <c r="J1144">
        <f>_xlfn.IFNA(VLOOKUP(A1144,BNDW!A:B,2,FALSE),J1143)</f>
        <v>72.724000000000004</v>
      </c>
      <c r="K1144">
        <f>_xlfn.IFNA(VLOOKUP(A1144,'TY1'!A:C,3,FALSE),K1143)</f>
        <v>139.125</v>
      </c>
      <c r="L1144">
        <f>_xlfn.IFNA(VLOOKUP(A1144,'RX1'!A:B,2,FALSE),L1143)</f>
        <v>167.07</v>
      </c>
    </row>
    <row r="1145" spans="1:12" x14ac:dyDescent="0.35">
      <c r="A1145" s="3">
        <v>44025</v>
      </c>
      <c r="B1145" s="2">
        <f t="shared" si="52"/>
        <v>6.2745684055128059</v>
      </c>
      <c r="C1145" s="2">
        <f t="shared" si="52"/>
        <v>1.5897371199525798</v>
      </c>
      <c r="D1145" s="2">
        <f t="shared" si="52"/>
        <v>4.2842222218549653</v>
      </c>
      <c r="E1145" s="2">
        <f t="shared" si="52"/>
        <v>4.933911724761467</v>
      </c>
      <c r="F1145" s="2">
        <f t="shared" si="53"/>
        <v>5.1149953094204985</v>
      </c>
      <c r="G1145" s="2">
        <f t="shared" si="54"/>
        <v>4.9701284416932738</v>
      </c>
      <c r="H1145">
        <v>530.8972</v>
      </c>
      <c r="I1145">
        <f>_xlfn.IFNA(VLOOKUP(A1145,'AGGG LN'!A:B,2,FALSE),I1144)</f>
        <v>4.9024599999999996</v>
      </c>
      <c r="J1145">
        <f>_xlfn.IFNA(VLOOKUP(A1145,BNDW!A:B,2,FALSE),J1144)</f>
        <v>72.546099999999996</v>
      </c>
      <c r="K1145">
        <f>_xlfn.IFNA(VLOOKUP(A1145,'TY1'!A:C,3,FALSE),K1144)</f>
        <v>138.921875</v>
      </c>
      <c r="L1145">
        <f>_xlfn.IFNA(VLOOKUP(A1145,'RX1'!A:B,2,FALSE),L1144)</f>
        <v>166.5</v>
      </c>
    </row>
    <row r="1146" spans="1:12" x14ac:dyDescent="0.35">
      <c r="A1146" s="3">
        <v>44022</v>
      </c>
      <c r="B1146" s="2">
        <f t="shared" si="52"/>
        <v>6.2754476618429074</v>
      </c>
      <c r="C1146" s="2">
        <f t="shared" si="52"/>
        <v>1.5925521469573158</v>
      </c>
      <c r="D1146" s="2">
        <f t="shared" si="52"/>
        <v>4.285448276070646</v>
      </c>
      <c r="E1146" s="2">
        <f t="shared" si="52"/>
        <v>4.933911724761467</v>
      </c>
      <c r="F1146" s="2">
        <f t="shared" si="53"/>
        <v>5.1209833512651208</v>
      </c>
      <c r="G1146" s="2">
        <f t="shared" si="54"/>
        <v>4.9713260500621983</v>
      </c>
      <c r="H1146">
        <v>531.36419999999998</v>
      </c>
      <c r="I1146">
        <f>_xlfn.IFNA(VLOOKUP(A1146,'AGGG LN'!A:B,2,FALSE),I1145)</f>
        <v>4.9162800000000004</v>
      </c>
      <c r="J1146">
        <f>_xlfn.IFNA(VLOOKUP(A1146,BNDW!A:B,2,FALSE),J1145)</f>
        <v>72.635099999999994</v>
      </c>
      <c r="K1146">
        <f>_xlfn.IFNA(VLOOKUP(A1146,'TY1'!A:C,3,FALSE),K1145)</f>
        <v>138.921875</v>
      </c>
      <c r="L1146">
        <f>_xlfn.IFNA(VLOOKUP(A1146,'RX1'!A:B,2,FALSE),L1145)</f>
        <v>167.5</v>
      </c>
    </row>
    <row r="1147" spans="1:12" x14ac:dyDescent="0.35">
      <c r="A1147" s="3">
        <v>44021</v>
      </c>
      <c r="B1147" s="2">
        <f t="shared" si="52"/>
        <v>6.2746055118198374</v>
      </c>
      <c r="C1147" s="2">
        <f t="shared" si="52"/>
        <v>1.5887963333162352</v>
      </c>
      <c r="D1147" s="2">
        <f t="shared" si="52"/>
        <v>4.2863042449227091</v>
      </c>
      <c r="E1147" s="2">
        <f t="shared" si="52"/>
        <v>4.9359341973609716</v>
      </c>
      <c r="F1147" s="2">
        <f t="shared" si="53"/>
        <v>5.1203264191145283</v>
      </c>
      <c r="G1147" s="2">
        <f t="shared" si="54"/>
        <v>4.9728126417116831</v>
      </c>
      <c r="H1147">
        <v>530.91690000000006</v>
      </c>
      <c r="I1147">
        <f>_xlfn.IFNA(VLOOKUP(A1147,'AGGG LN'!A:B,2,FALSE),I1146)</f>
        <v>4.89785</v>
      </c>
      <c r="J1147">
        <f>_xlfn.IFNA(VLOOKUP(A1147,BNDW!A:B,2,FALSE),J1146)</f>
        <v>72.697299999999998</v>
      </c>
      <c r="K1147">
        <f>_xlfn.IFNA(VLOOKUP(A1147,'TY1'!A:C,3,FALSE),K1146)</f>
        <v>139.203125</v>
      </c>
      <c r="L1147">
        <f>_xlfn.IFNA(VLOOKUP(A1147,'RX1'!A:B,2,FALSE),L1146)</f>
        <v>167.39</v>
      </c>
    </row>
    <row r="1148" spans="1:12" x14ac:dyDescent="0.35">
      <c r="A1148" s="3">
        <v>44020</v>
      </c>
      <c r="B1148" s="2">
        <f t="shared" si="52"/>
        <v>6.2731060369204821</v>
      </c>
      <c r="C1148" s="2">
        <f t="shared" si="52"/>
        <v>1.5902061621566228</v>
      </c>
      <c r="D1148" s="2">
        <f t="shared" si="52"/>
        <v>4.2837313789603337</v>
      </c>
      <c r="E1148" s="2">
        <f t="shared" si="52"/>
        <v>4.9336867528820028</v>
      </c>
      <c r="F1148" s="2">
        <f t="shared" si="53"/>
        <v>5.1179938124167554</v>
      </c>
      <c r="G1148" s="2">
        <f t="shared" si="54"/>
        <v>4.9705481647889531</v>
      </c>
      <c r="H1148">
        <v>530.12139999999999</v>
      </c>
      <c r="I1148">
        <f>_xlfn.IFNA(VLOOKUP(A1148,'AGGG LN'!A:B,2,FALSE),I1147)</f>
        <v>4.9047599999999996</v>
      </c>
      <c r="J1148">
        <f>_xlfn.IFNA(VLOOKUP(A1148,BNDW!A:B,2,FALSE),J1147)</f>
        <v>72.510499999999993</v>
      </c>
      <c r="K1148">
        <f>_xlfn.IFNA(VLOOKUP(A1148,'TY1'!A:C,3,FALSE),K1147)</f>
        <v>138.890625</v>
      </c>
      <c r="L1148">
        <f>_xlfn.IFNA(VLOOKUP(A1148,'RX1'!A:B,2,FALSE),L1147)</f>
        <v>167</v>
      </c>
    </row>
    <row r="1149" spans="1:12" x14ac:dyDescent="0.35">
      <c r="A1149" s="3">
        <v>44019</v>
      </c>
      <c r="B1149" s="2">
        <f t="shared" si="52"/>
        <v>6.2715313846218033</v>
      </c>
      <c r="C1149" s="2">
        <f t="shared" si="52"/>
        <v>1.5858765097844394</v>
      </c>
      <c r="D1149" s="2">
        <f t="shared" si="52"/>
        <v>4.2848354368639114</v>
      </c>
      <c r="E1149" s="2">
        <f t="shared" si="52"/>
        <v>4.9337992451482782</v>
      </c>
      <c r="F1149" s="2">
        <f t="shared" si="53"/>
        <v>5.1164956847957335</v>
      </c>
      <c r="G1149" s="2">
        <f t="shared" si="54"/>
        <v>4.9703385330777694</v>
      </c>
      <c r="H1149">
        <v>529.28729999999996</v>
      </c>
      <c r="I1149">
        <f>_xlfn.IFNA(VLOOKUP(A1149,'AGGG LN'!A:B,2,FALSE),I1148)</f>
        <v>4.8835699999999997</v>
      </c>
      <c r="J1149">
        <f>_xlfn.IFNA(VLOOKUP(A1149,BNDW!A:B,2,FALSE),J1148)</f>
        <v>72.590599999999995</v>
      </c>
      <c r="K1149">
        <f>_xlfn.IFNA(VLOOKUP(A1149,'TY1'!A:C,3,FALSE),K1148)</f>
        <v>138.90625</v>
      </c>
      <c r="L1149">
        <f>_xlfn.IFNA(VLOOKUP(A1149,'RX1'!A:B,2,FALSE),L1148)</f>
        <v>166.75</v>
      </c>
    </row>
    <row r="1150" spans="1:12" x14ac:dyDescent="0.35">
      <c r="A1150" s="3">
        <v>44018</v>
      </c>
      <c r="B1150" s="2">
        <f t="shared" si="52"/>
        <v>6.27127326841517</v>
      </c>
      <c r="C1150" s="2">
        <f t="shared" si="52"/>
        <v>1.5880426575796565</v>
      </c>
      <c r="D1150" s="2">
        <f t="shared" si="52"/>
        <v>4.2834858671359131</v>
      </c>
      <c r="E1150" s="2">
        <f t="shared" si="52"/>
        <v>4.9322232006928131</v>
      </c>
      <c r="F1150" s="2">
        <f t="shared" si="53"/>
        <v>5.1169753298675822</v>
      </c>
      <c r="G1150" s="2">
        <f t="shared" si="54"/>
        <v>4.9691736265277671</v>
      </c>
      <c r="H1150">
        <v>529.15070000000003</v>
      </c>
      <c r="I1150">
        <f>_xlfn.IFNA(VLOOKUP(A1150,'AGGG LN'!A:B,2,FALSE),I1149)</f>
        <v>4.8941600000000003</v>
      </c>
      <c r="J1150">
        <f>_xlfn.IFNA(VLOOKUP(A1150,BNDW!A:B,2,FALSE),J1149)</f>
        <v>72.492699999999999</v>
      </c>
      <c r="K1150">
        <f>_xlfn.IFNA(VLOOKUP(A1150,'TY1'!A:C,3,FALSE),K1149)</f>
        <v>138.6875</v>
      </c>
      <c r="L1150">
        <f>_xlfn.IFNA(VLOOKUP(A1150,'RX1'!A:B,2,FALSE),L1149)</f>
        <v>166.83</v>
      </c>
    </row>
    <row r="1151" spans="1:12" x14ac:dyDescent="0.35">
      <c r="A1151" s="3">
        <v>44015</v>
      </c>
      <c r="B1151" s="2">
        <f t="shared" si="52"/>
        <v>6.2686543299985011</v>
      </c>
      <c r="C1151" s="2">
        <f t="shared" si="52"/>
        <v>1.5855918414262722</v>
      </c>
      <c r="D1151" s="2">
        <f t="shared" si="52"/>
        <v>4.2834858671359131</v>
      </c>
      <c r="E1151" s="2">
        <f t="shared" si="52"/>
        <v>4.9322232006928131</v>
      </c>
      <c r="F1151" s="2">
        <f t="shared" si="53"/>
        <v>5.1173349127553118</v>
      </c>
      <c r="G1151" s="2">
        <f t="shared" si="54"/>
        <v>4.9692455431053135</v>
      </c>
      <c r="H1151">
        <v>527.76670000000001</v>
      </c>
      <c r="I1151">
        <f>_xlfn.IFNA(VLOOKUP(A1151,'AGGG LN'!A:B,2,FALSE),I1150)</f>
        <v>4.88218</v>
      </c>
      <c r="J1151">
        <f>_xlfn.IFNA(VLOOKUP(A1151,BNDW!A:B,2,FALSE),J1150)</f>
        <v>72.492699999999999</v>
      </c>
      <c r="K1151">
        <f>_xlfn.IFNA(VLOOKUP(A1151,'TY1'!A:C,3,FALSE),K1150)</f>
        <v>138.6875</v>
      </c>
      <c r="L1151">
        <f>_xlfn.IFNA(VLOOKUP(A1151,'RX1'!A:B,2,FALSE),L1150)</f>
        <v>166.89</v>
      </c>
    </row>
    <row r="1152" spans="1:12" x14ac:dyDescent="0.35">
      <c r="A1152" s="3">
        <v>44014</v>
      </c>
      <c r="B1152" s="2">
        <f t="shared" si="52"/>
        <v>6.2681092437122139</v>
      </c>
      <c r="C1152" s="2">
        <f t="shared" si="52"/>
        <v>1.5857823119607493</v>
      </c>
      <c r="D1152" s="2">
        <f t="shared" si="52"/>
        <v>4.2832402950206339</v>
      </c>
      <c r="E1152" s="2">
        <f t="shared" si="52"/>
        <v>4.9330115334100295</v>
      </c>
      <c r="F1152" s="2">
        <f t="shared" si="53"/>
        <v>5.1172749912524624</v>
      </c>
      <c r="G1152" s="2">
        <f t="shared" si="54"/>
        <v>4.969864224978517</v>
      </c>
      <c r="H1152">
        <v>527.47910000000002</v>
      </c>
      <c r="I1152">
        <f>_xlfn.IFNA(VLOOKUP(A1152,'AGGG LN'!A:B,2,FALSE),I1151)</f>
        <v>4.8831100000000003</v>
      </c>
      <c r="J1152">
        <f>_xlfn.IFNA(VLOOKUP(A1152,BNDW!A:B,2,FALSE),J1151)</f>
        <v>72.474900000000005</v>
      </c>
      <c r="K1152">
        <f>_xlfn.IFNA(VLOOKUP(A1152,'TY1'!A:C,3,FALSE),K1151)</f>
        <v>138.796875</v>
      </c>
      <c r="L1152">
        <f>_xlfn.IFNA(VLOOKUP(A1152,'RX1'!A:B,2,FALSE),L1151)</f>
        <v>166.88</v>
      </c>
    </row>
    <row r="1153" spans="1:12" x14ac:dyDescent="0.35">
      <c r="A1153" s="3">
        <v>44013</v>
      </c>
      <c r="B1153" s="2">
        <f t="shared" si="52"/>
        <v>6.2673272957268145</v>
      </c>
      <c r="C1153" s="2">
        <f t="shared" si="52"/>
        <v>1.5829460822220003</v>
      </c>
      <c r="D1153" s="2">
        <f t="shared" si="52"/>
        <v>4.281643986627345</v>
      </c>
      <c r="E1153" s="2">
        <f t="shared" si="52"/>
        <v>4.9319978485791829</v>
      </c>
      <c r="F1153" s="2">
        <f t="shared" si="53"/>
        <v>5.1129511795678573</v>
      </c>
      <c r="G1153" s="2">
        <f t="shared" si="54"/>
        <v>4.9681885147769176</v>
      </c>
      <c r="H1153">
        <v>527.06679999999994</v>
      </c>
      <c r="I1153">
        <f>_xlfn.IFNA(VLOOKUP(A1153,'AGGG LN'!A:B,2,FALSE),I1152)</f>
        <v>4.8692799999999998</v>
      </c>
      <c r="J1153">
        <f>_xlfn.IFNA(VLOOKUP(A1153,BNDW!A:B,2,FALSE),J1152)</f>
        <v>72.359300000000005</v>
      </c>
      <c r="K1153">
        <f>_xlfn.IFNA(VLOOKUP(A1153,'TY1'!A:C,3,FALSE),K1152)</f>
        <v>138.65625</v>
      </c>
      <c r="L1153">
        <f>_xlfn.IFNA(VLOOKUP(A1153,'RX1'!A:B,2,FALSE),L1152)</f>
        <v>166.16</v>
      </c>
    </row>
    <row r="1154" spans="1:12" x14ac:dyDescent="0.35">
      <c r="A1154" s="3">
        <v>44012</v>
      </c>
      <c r="B1154" s="2">
        <f t="shared" si="52"/>
        <v>6.2670739750663822</v>
      </c>
      <c r="C1154" s="2">
        <f t="shared" si="52"/>
        <v>1.5846491952258279</v>
      </c>
      <c r="D1154" s="2">
        <f t="shared" si="52"/>
        <v>4.2830277850843048</v>
      </c>
      <c r="E1154" s="2">
        <f t="shared" ref="E1154:F1217" si="55">LN(K1154)</f>
        <v>4.9335742479597942</v>
      </c>
      <c r="F1154" s="2">
        <f t="shared" si="53"/>
        <v>5.1203264191145283</v>
      </c>
      <c r="G1154" s="2">
        <f t="shared" si="54"/>
        <v>4.9709246821907414</v>
      </c>
      <c r="H1154">
        <v>526.93330000000003</v>
      </c>
      <c r="I1154">
        <f>_xlfn.IFNA(VLOOKUP(A1154,'AGGG LN'!A:B,2,FALSE),I1153)</f>
        <v>4.87758</v>
      </c>
      <c r="J1154">
        <f>_xlfn.IFNA(VLOOKUP(A1154,BNDW!A:B,2,FALSE),J1153)</f>
        <v>72.459500000000006</v>
      </c>
      <c r="K1154">
        <f>_xlfn.IFNA(VLOOKUP(A1154,'TY1'!A:C,3,FALSE),K1153)</f>
        <v>138.875</v>
      </c>
      <c r="L1154">
        <f>_xlfn.IFNA(VLOOKUP(A1154,'RX1'!A:B,2,FALSE),L1153)</f>
        <v>167.39</v>
      </c>
    </row>
    <row r="1155" spans="1:12" x14ac:dyDescent="0.35">
      <c r="A1155" s="3">
        <v>44011</v>
      </c>
      <c r="B1155" s="2">
        <f t="shared" ref="B1155:F1218" si="56">LN(H1155)</f>
        <v>6.267310030214059</v>
      </c>
      <c r="C1155" s="2">
        <f t="shared" si="56"/>
        <v>1.5820009375239676</v>
      </c>
      <c r="D1155" s="2">
        <f t="shared" si="56"/>
        <v>4.2823526975147219</v>
      </c>
      <c r="E1155" s="2">
        <f t="shared" si="55"/>
        <v>4.9346987280063148</v>
      </c>
      <c r="F1155" s="2">
        <f t="shared" si="55"/>
        <v>5.1211624397054409</v>
      </c>
      <c r="G1155" s="2">
        <f t="shared" ref="G1155:G1218" si="57">E1155*0.8+F1155*0.2</f>
        <v>4.9719914703461399</v>
      </c>
      <c r="H1155">
        <v>527.05769999999995</v>
      </c>
      <c r="I1155">
        <f>_xlfn.IFNA(VLOOKUP(A1155,'AGGG LN'!A:B,2,FALSE),I1154)</f>
        <v>4.8646799999999999</v>
      </c>
      <c r="J1155">
        <f>_xlfn.IFNA(VLOOKUP(A1155,BNDW!A:B,2,FALSE),J1154)</f>
        <v>72.410600000000002</v>
      </c>
      <c r="K1155">
        <f>_xlfn.IFNA(VLOOKUP(A1155,'TY1'!A:C,3,FALSE),K1154)</f>
        <v>139.03125</v>
      </c>
      <c r="L1155">
        <f>_xlfn.IFNA(VLOOKUP(A1155,'RX1'!A:B,2,FALSE),L1154)</f>
        <v>167.53</v>
      </c>
    </row>
    <row r="1156" spans="1:12" x14ac:dyDescent="0.35">
      <c r="A1156" s="3">
        <v>44008</v>
      </c>
      <c r="B1156" s="2">
        <f t="shared" si="56"/>
        <v>6.2669836369722081</v>
      </c>
      <c r="C1156" s="2">
        <f t="shared" si="56"/>
        <v>1.5819063739041663</v>
      </c>
      <c r="D1156" s="2">
        <f t="shared" si="56"/>
        <v>4.2816260205652359</v>
      </c>
      <c r="E1156" s="2">
        <f t="shared" si="55"/>
        <v>4.933911724761467</v>
      </c>
      <c r="F1156" s="2">
        <f t="shared" si="55"/>
        <v>5.1214011744126324</v>
      </c>
      <c r="G1156" s="2">
        <f t="shared" si="57"/>
        <v>4.9714096146917006</v>
      </c>
      <c r="H1156">
        <v>526.88570000000004</v>
      </c>
      <c r="I1156">
        <f>_xlfn.IFNA(VLOOKUP(A1156,'AGGG LN'!A:B,2,FALSE),I1155)</f>
        <v>4.8642200000000004</v>
      </c>
      <c r="J1156">
        <f>_xlfn.IFNA(VLOOKUP(A1156,BNDW!A:B,2,FALSE),J1155)</f>
        <v>72.358000000000004</v>
      </c>
      <c r="K1156">
        <f>_xlfn.IFNA(VLOOKUP(A1156,'TY1'!A:C,3,FALSE),K1155)</f>
        <v>138.921875</v>
      </c>
      <c r="L1156">
        <f>_xlfn.IFNA(VLOOKUP(A1156,'RX1'!A:B,2,FALSE),L1155)</f>
        <v>167.57</v>
      </c>
    </row>
    <row r="1157" spans="1:12" x14ac:dyDescent="0.35">
      <c r="A1157" s="3">
        <v>44007</v>
      </c>
      <c r="B1157" s="2">
        <f t="shared" si="56"/>
        <v>6.2670422817483846</v>
      </c>
      <c r="C1157" s="2">
        <f t="shared" si="56"/>
        <v>1.5826626325971109</v>
      </c>
      <c r="D1157" s="2">
        <f t="shared" si="56"/>
        <v>4.2813094885372234</v>
      </c>
      <c r="E1157" s="2">
        <f t="shared" si="55"/>
        <v>4.9316597251609151</v>
      </c>
      <c r="F1157" s="2">
        <f t="shared" si="55"/>
        <v>5.1205056252319103</v>
      </c>
      <c r="G1157" s="2">
        <f t="shared" si="57"/>
        <v>4.9694289051751142</v>
      </c>
      <c r="H1157">
        <v>526.91660000000002</v>
      </c>
      <c r="I1157">
        <f>_xlfn.IFNA(VLOOKUP(A1157,'AGGG LN'!A:B,2,FALSE),I1156)</f>
        <v>4.8678999999999997</v>
      </c>
      <c r="J1157">
        <f>_xlfn.IFNA(VLOOKUP(A1157,BNDW!A:B,2,FALSE),J1156)</f>
        <v>72.335099999999997</v>
      </c>
      <c r="K1157">
        <f>_xlfn.IFNA(VLOOKUP(A1157,'TY1'!A:C,3,FALSE),K1156)</f>
        <v>138.609375</v>
      </c>
      <c r="L1157">
        <f>_xlfn.IFNA(VLOOKUP(A1157,'RX1'!A:B,2,FALSE),L1156)</f>
        <v>167.42</v>
      </c>
    </row>
    <row r="1158" spans="1:12" x14ac:dyDescent="0.35">
      <c r="A1158" s="3">
        <v>44006</v>
      </c>
      <c r="B1158" s="2">
        <f t="shared" si="56"/>
        <v>6.2686594458822684</v>
      </c>
      <c r="C1158" s="2">
        <f t="shared" si="56"/>
        <v>1.5829460822220003</v>
      </c>
      <c r="D1158" s="2">
        <f t="shared" si="56"/>
        <v>4.2795272997097848</v>
      </c>
      <c r="E1158" s="2">
        <f t="shared" si="55"/>
        <v>4.9314342460167806</v>
      </c>
      <c r="F1158" s="2">
        <f t="shared" si="55"/>
        <v>5.1172749912524624</v>
      </c>
      <c r="G1158" s="2">
        <f t="shared" si="57"/>
        <v>4.9686023950639173</v>
      </c>
      <c r="H1158">
        <v>527.76940000000002</v>
      </c>
      <c r="I1158">
        <f>_xlfn.IFNA(VLOOKUP(A1158,'AGGG LN'!A:B,2,FALSE),I1157)</f>
        <v>4.8692799999999998</v>
      </c>
      <c r="J1158">
        <f>_xlfn.IFNA(VLOOKUP(A1158,BNDW!A:B,2,FALSE),J1157)</f>
        <v>72.206299999999999</v>
      </c>
      <c r="K1158">
        <f>_xlfn.IFNA(VLOOKUP(A1158,'TY1'!A:C,3,FALSE),K1157)</f>
        <v>138.578125</v>
      </c>
      <c r="L1158">
        <f>_xlfn.IFNA(VLOOKUP(A1158,'RX1'!A:B,2,FALSE),L1157)</f>
        <v>166.88</v>
      </c>
    </row>
    <row r="1159" spans="1:12" x14ac:dyDescent="0.35">
      <c r="A1159" s="3">
        <v>44005</v>
      </c>
      <c r="B1159" s="2">
        <f t="shared" si="56"/>
        <v>6.2706683428280874</v>
      </c>
      <c r="C1159" s="2">
        <f t="shared" si="56"/>
        <v>1.5849320823987814</v>
      </c>
      <c r="D1159" s="2">
        <f t="shared" si="56"/>
        <v>4.2787264949829744</v>
      </c>
      <c r="E1159" s="2">
        <f t="shared" si="55"/>
        <v>4.930531820687631</v>
      </c>
      <c r="F1159" s="2">
        <f t="shared" si="55"/>
        <v>5.1148751820853793</v>
      </c>
      <c r="G1159" s="2">
        <f t="shared" si="57"/>
        <v>4.9674004929671813</v>
      </c>
      <c r="H1159">
        <v>528.83069999999998</v>
      </c>
      <c r="I1159">
        <f>_xlfn.IFNA(VLOOKUP(A1159,'AGGG LN'!A:B,2,FALSE),I1158)</f>
        <v>4.8789600000000002</v>
      </c>
      <c r="J1159">
        <f>_xlfn.IFNA(VLOOKUP(A1159,BNDW!A:B,2,FALSE),J1158)</f>
        <v>72.148499999999999</v>
      </c>
      <c r="K1159">
        <f>_xlfn.IFNA(VLOOKUP(A1159,'TY1'!A:C,3,FALSE),K1158)</f>
        <v>138.453125</v>
      </c>
      <c r="L1159">
        <f>_xlfn.IFNA(VLOOKUP(A1159,'RX1'!A:B,2,FALSE),L1158)</f>
        <v>166.48</v>
      </c>
    </row>
    <row r="1160" spans="1:12" x14ac:dyDescent="0.35">
      <c r="A1160" s="3">
        <v>44004</v>
      </c>
      <c r="B1160" s="2">
        <f t="shared" si="56"/>
        <v>6.2679503622374604</v>
      </c>
      <c r="C1160" s="2">
        <f t="shared" si="56"/>
        <v>1.583986762226798</v>
      </c>
      <c r="D1160" s="2">
        <f t="shared" si="56"/>
        <v>4.2794649763359374</v>
      </c>
      <c r="E1160" s="2">
        <f t="shared" si="55"/>
        <v>4.9301932011234717</v>
      </c>
      <c r="F1160" s="2">
        <f t="shared" si="55"/>
        <v>5.1178740447658546</v>
      </c>
      <c r="G1160" s="2">
        <f t="shared" si="57"/>
        <v>4.9677293698519485</v>
      </c>
      <c r="H1160">
        <v>527.39530000000002</v>
      </c>
      <c r="I1160">
        <f>_xlfn.IFNA(VLOOKUP(A1160,'AGGG LN'!A:B,2,FALSE),I1159)</f>
        <v>4.8743499999999997</v>
      </c>
      <c r="J1160">
        <f>_xlfn.IFNA(VLOOKUP(A1160,BNDW!A:B,2,FALSE),J1159)</f>
        <v>72.201800000000006</v>
      </c>
      <c r="K1160">
        <f>_xlfn.IFNA(VLOOKUP(A1160,'TY1'!A:C,3,FALSE),K1159)</f>
        <v>138.40625</v>
      </c>
      <c r="L1160">
        <f>_xlfn.IFNA(VLOOKUP(A1160,'RX1'!A:B,2,FALSE),L1159)</f>
        <v>166.98</v>
      </c>
    </row>
    <row r="1161" spans="1:12" x14ac:dyDescent="0.35">
      <c r="A1161" s="3">
        <v>44001</v>
      </c>
      <c r="B1161" s="2">
        <f t="shared" si="56"/>
        <v>6.2654135638405366</v>
      </c>
      <c r="C1161" s="2">
        <f t="shared" si="56"/>
        <v>1.5799143495716417</v>
      </c>
      <c r="D1161" s="2">
        <f t="shared" si="56"/>
        <v>4.2799579173203908</v>
      </c>
      <c r="E1161" s="2">
        <f t="shared" si="55"/>
        <v>4.9307575033787261</v>
      </c>
      <c r="F1161" s="2">
        <f t="shared" si="55"/>
        <v>5.1152955646396885</v>
      </c>
      <c r="G1161" s="2">
        <f t="shared" si="57"/>
        <v>4.9676651156309193</v>
      </c>
      <c r="H1161">
        <v>526.05909999999994</v>
      </c>
      <c r="I1161">
        <f>_xlfn.IFNA(VLOOKUP(A1161,'AGGG LN'!A:B,2,FALSE),I1160)</f>
        <v>4.8545400000000001</v>
      </c>
      <c r="J1161">
        <f>_xlfn.IFNA(VLOOKUP(A1161,BNDW!A:B,2,FALSE),J1160)</f>
        <v>72.237399999999994</v>
      </c>
      <c r="K1161">
        <f>_xlfn.IFNA(VLOOKUP(A1161,'TY1'!A:C,3,FALSE),K1160)</f>
        <v>138.484375</v>
      </c>
      <c r="L1161">
        <f>_xlfn.IFNA(VLOOKUP(A1161,'RX1'!A:B,2,FALSE),L1160)</f>
        <v>166.55</v>
      </c>
    </row>
    <row r="1162" spans="1:12" x14ac:dyDescent="0.35">
      <c r="A1162" s="3">
        <v>44000</v>
      </c>
      <c r="B1162" s="2">
        <f t="shared" si="56"/>
        <v>6.2666983351668071</v>
      </c>
      <c r="C1162" s="2">
        <f t="shared" si="56"/>
        <v>1.5838923862162892</v>
      </c>
      <c r="D1162" s="2">
        <f t="shared" si="56"/>
        <v>4.2799579173203908</v>
      </c>
      <c r="E1162" s="2">
        <f t="shared" si="55"/>
        <v>4.9310959319453271</v>
      </c>
      <c r="F1162" s="2">
        <f t="shared" si="55"/>
        <v>5.1147550403179487</v>
      </c>
      <c r="G1162" s="2">
        <f t="shared" si="57"/>
        <v>4.9678277536198516</v>
      </c>
      <c r="H1162">
        <v>526.73540000000003</v>
      </c>
      <c r="I1162">
        <f>_xlfn.IFNA(VLOOKUP(A1162,'AGGG LN'!A:B,2,FALSE),I1161)</f>
        <v>4.8738900000000003</v>
      </c>
      <c r="J1162">
        <f>_xlfn.IFNA(VLOOKUP(A1162,BNDW!A:B,2,FALSE),J1161)</f>
        <v>72.237399999999994</v>
      </c>
      <c r="K1162">
        <f>_xlfn.IFNA(VLOOKUP(A1162,'TY1'!A:C,3,FALSE),K1161)</f>
        <v>138.53125</v>
      </c>
      <c r="L1162">
        <f>_xlfn.IFNA(VLOOKUP(A1162,'RX1'!A:B,2,FALSE),L1161)</f>
        <v>166.46</v>
      </c>
    </row>
    <row r="1163" spans="1:12" x14ac:dyDescent="0.35">
      <c r="A1163" s="3">
        <v>43999</v>
      </c>
      <c r="B1163" s="2">
        <f t="shared" si="56"/>
        <v>6.2660646094891757</v>
      </c>
      <c r="C1163" s="2">
        <f t="shared" si="56"/>
        <v>1.5798195884211703</v>
      </c>
      <c r="D1163" s="2">
        <f t="shared" si="56"/>
        <v>4.279186551167828</v>
      </c>
      <c r="E1163" s="2">
        <f t="shared" si="55"/>
        <v>4.9294026426092055</v>
      </c>
      <c r="F1163" s="2">
        <f t="shared" si="55"/>
        <v>5.1136129730522883</v>
      </c>
      <c r="G1163" s="2">
        <f t="shared" si="57"/>
        <v>4.9662447086978219</v>
      </c>
      <c r="H1163">
        <v>526.40170000000001</v>
      </c>
      <c r="I1163">
        <f>_xlfn.IFNA(VLOOKUP(A1163,'AGGG LN'!A:B,2,FALSE),I1162)</f>
        <v>4.8540799999999997</v>
      </c>
      <c r="J1163">
        <f>_xlfn.IFNA(VLOOKUP(A1163,BNDW!A:B,2,FALSE),J1162)</f>
        <v>72.181700000000006</v>
      </c>
      <c r="K1163">
        <f>_xlfn.IFNA(VLOOKUP(A1163,'TY1'!A:C,3,FALSE),K1162)</f>
        <v>138.296875</v>
      </c>
      <c r="L1163">
        <f>_xlfn.IFNA(VLOOKUP(A1163,'RX1'!A:B,2,FALSE),L1162)</f>
        <v>166.27</v>
      </c>
    </row>
    <row r="1164" spans="1:12" x14ac:dyDescent="0.35">
      <c r="A1164" s="3">
        <v>43998</v>
      </c>
      <c r="B1164" s="2">
        <f t="shared" si="56"/>
        <v>6.265940932028057</v>
      </c>
      <c r="C1164" s="2">
        <f t="shared" si="56"/>
        <v>1.5842698368291019</v>
      </c>
      <c r="D1164" s="2">
        <f t="shared" si="56"/>
        <v>4.27860313068597</v>
      </c>
      <c r="E1164" s="2">
        <f t="shared" si="55"/>
        <v>4.9282721880461322</v>
      </c>
      <c r="F1164" s="2">
        <f t="shared" si="55"/>
        <v>5.1136129730522883</v>
      </c>
      <c r="G1164" s="2">
        <f t="shared" si="57"/>
        <v>4.9653403450473634</v>
      </c>
      <c r="H1164">
        <v>526.33659999999998</v>
      </c>
      <c r="I1164">
        <f>_xlfn.IFNA(VLOOKUP(A1164,'AGGG LN'!A:B,2,FALSE),I1163)</f>
        <v>4.8757299999999999</v>
      </c>
      <c r="J1164">
        <f>_xlfn.IFNA(VLOOKUP(A1164,BNDW!A:B,2,FALSE),J1163)</f>
        <v>72.139600000000002</v>
      </c>
      <c r="K1164">
        <f>_xlfn.IFNA(VLOOKUP(A1164,'TY1'!A:C,3,FALSE),K1163)</f>
        <v>138.140625</v>
      </c>
      <c r="L1164">
        <f>_xlfn.IFNA(VLOOKUP(A1164,'RX1'!A:B,2,FALSE),L1163)</f>
        <v>166.27</v>
      </c>
    </row>
    <row r="1165" spans="1:12" x14ac:dyDescent="0.35">
      <c r="A1165" s="3">
        <v>43997</v>
      </c>
      <c r="B1165" s="2">
        <f t="shared" si="56"/>
        <v>6.2663521811893919</v>
      </c>
      <c r="C1165" s="2">
        <f t="shared" si="56"/>
        <v>1.5831370573147057</v>
      </c>
      <c r="D1165" s="2">
        <f t="shared" si="56"/>
        <v>4.2787500572188097</v>
      </c>
      <c r="E1165" s="2">
        <f t="shared" si="55"/>
        <v>4.9304189602394546</v>
      </c>
      <c r="F1165" s="2">
        <f t="shared" si="55"/>
        <v>5.1143344304274159</v>
      </c>
      <c r="G1165" s="2">
        <f t="shared" si="57"/>
        <v>4.9672020542770472</v>
      </c>
      <c r="H1165">
        <v>526.55309999999997</v>
      </c>
      <c r="I1165">
        <f>_xlfn.IFNA(VLOOKUP(A1165,'AGGG LN'!A:B,2,FALSE),I1164)</f>
        <v>4.8702100000000002</v>
      </c>
      <c r="J1165">
        <f>_xlfn.IFNA(VLOOKUP(A1165,BNDW!A:B,2,FALSE),J1164)</f>
        <v>72.150199999999998</v>
      </c>
      <c r="K1165">
        <f>_xlfn.IFNA(VLOOKUP(A1165,'TY1'!A:C,3,FALSE),K1164)</f>
        <v>138.4375</v>
      </c>
      <c r="L1165">
        <f>_xlfn.IFNA(VLOOKUP(A1165,'RX1'!A:B,2,FALSE),L1164)</f>
        <v>166.39</v>
      </c>
    </row>
    <row r="1166" spans="1:12" x14ac:dyDescent="0.35">
      <c r="A1166" s="3">
        <v>43994</v>
      </c>
      <c r="B1166" s="2">
        <f t="shared" si="56"/>
        <v>6.2657066438473938</v>
      </c>
      <c r="C1166" s="2">
        <f t="shared" si="56"/>
        <v>1.5826626325971109</v>
      </c>
      <c r="D1166" s="2">
        <f t="shared" si="56"/>
        <v>4.2776184431891862</v>
      </c>
      <c r="E1166" s="2">
        <f t="shared" si="55"/>
        <v>4.9304189602394546</v>
      </c>
      <c r="F1166" s="2">
        <f t="shared" si="55"/>
        <v>5.1146348841147402</v>
      </c>
      <c r="G1166" s="2">
        <f t="shared" si="57"/>
        <v>4.9672621450145122</v>
      </c>
      <c r="H1166">
        <v>526.2133</v>
      </c>
      <c r="I1166">
        <f>_xlfn.IFNA(VLOOKUP(A1166,'AGGG LN'!A:B,2,FALSE),I1165)</f>
        <v>4.8678999999999997</v>
      </c>
      <c r="J1166">
        <f>_xlfn.IFNA(VLOOKUP(A1166,BNDW!A:B,2,FALSE),J1165)</f>
        <v>72.068600000000004</v>
      </c>
      <c r="K1166">
        <f>_xlfn.IFNA(VLOOKUP(A1166,'TY1'!A:C,3,FALSE),K1165)</f>
        <v>138.4375</v>
      </c>
      <c r="L1166">
        <f>_xlfn.IFNA(VLOOKUP(A1166,'RX1'!A:B,2,FALSE),L1165)</f>
        <v>166.44</v>
      </c>
    </row>
    <row r="1167" spans="1:12" x14ac:dyDescent="0.35">
      <c r="A1167" s="3">
        <v>43993</v>
      </c>
      <c r="B1167" s="2">
        <f t="shared" si="56"/>
        <v>6.2710802990939518</v>
      </c>
      <c r="C1167" s="2">
        <f t="shared" si="56"/>
        <v>1.5889841531975215</v>
      </c>
      <c r="D1167" s="2">
        <f t="shared" si="56"/>
        <v>4.2778640123663552</v>
      </c>
      <c r="E1167" s="2">
        <f t="shared" si="55"/>
        <v>4.9326737526265436</v>
      </c>
      <c r="F1167" s="2">
        <f t="shared" si="55"/>
        <v>5.1126502195029859</v>
      </c>
      <c r="G1167" s="2">
        <f t="shared" si="57"/>
        <v>4.9686690460018328</v>
      </c>
      <c r="H1167">
        <v>529.04859999999996</v>
      </c>
      <c r="I1167">
        <f>_xlfn.IFNA(VLOOKUP(A1167,'AGGG LN'!A:B,2,FALSE),I1166)</f>
        <v>4.8987699999999998</v>
      </c>
      <c r="J1167">
        <f>_xlfn.IFNA(VLOOKUP(A1167,BNDW!A:B,2,FALSE),J1166)</f>
        <v>72.086299999999994</v>
      </c>
      <c r="K1167">
        <f>_xlfn.IFNA(VLOOKUP(A1167,'TY1'!A:C,3,FALSE),K1166)</f>
        <v>138.75</v>
      </c>
      <c r="L1167">
        <f>_xlfn.IFNA(VLOOKUP(A1167,'RX1'!A:B,2,FALSE),L1166)</f>
        <v>166.11</v>
      </c>
    </row>
    <row r="1168" spans="1:12" x14ac:dyDescent="0.35">
      <c r="A1168" s="3">
        <v>43992</v>
      </c>
      <c r="B1168" s="2">
        <f t="shared" si="56"/>
        <v>6.2679632557087563</v>
      </c>
      <c r="C1168" s="2">
        <f t="shared" si="56"/>
        <v>1.5810528411008571</v>
      </c>
      <c r="D1168" s="2">
        <f t="shared" si="56"/>
        <v>4.276507773146677</v>
      </c>
      <c r="E1168" s="2">
        <f t="shared" si="55"/>
        <v>4.9286114586176648</v>
      </c>
      <c r="F1168" s="2">
        <f t="shared" si="55"/>
        <v>5.1040041969017036</v>
      </c>
      <c r="G1168" s="2">
        <f t="shared" si="57"/>
        <v>4.9636900062744722</v>
      </c>
      <c r="H1168">
        <v>527.40210000000002</v>
      </c>
      <c r="I1168">
        <f>_xlfn.IFNA(VLOOKUP(A1168,'AGGG LN'!A:B,2,FALSE),I1167)</f>
        <v>4.8600700000000003</v>
      </c>
      <c r="J1168">
        <f>_xlfn.IFNA(VLOOKUP(A1168,BNDW!A:B,2,FALSE),J1167)</f>
        <v>71.988600000000005</v>
      </c>
      <c r="K1168">
        <f>_xlfn.IFNA(VLOOKUP(A1168,'TY1'!A:C,3,FALSE),K1167)</f>
        <v>138.1875</v>
      </c>
      <c r="L1168">
        <f>_xlfn.IFNA(VLOOKUP(A1168,'RX1'!A:B,2,FALSE),L1167)</f>
        <v>164.68</v>
      </c>
    </row>
    <row r="1169" spans="1:12" x14ac:dyDescent="0.35">
      <c r="A1169" s="3">
        <v>43991</v>
      </c>
      <c r="B1169" s="2">
        <f t="shared" si="56"/>
        <v>6.2654591850503012</v>
      </c>
      <c r="C1169" s="2">
        <f t="shared" si="56"/>
        <v>1.580863525496776</v>
      </c>
      <c r="D1169" s="2">
        <f t="shared" si="56"/>
        <v>4.2744066238338601</v>
      </c>
      <c r="E1169" s="2">
        <f t="shared" si="55"/>
        <v>4.923055573811987</v>
      </c>
      <c r="F1169" s="2">
        <f t="shared" si="55"/>
        <v>5.1018766011931991</v>
      </c>
      <c r="G1169" s="2">
        <f t="shared" si="57"/>
        <v>4.9588197792882296</v>
      </c>
      <c r="H1169">
        <v>526.08309999999994</v>
      </c>
      <c r="I1169">
        <f>_xlfn.IFNA(VLOOKUP(A1169,'AGGG LN'!A:B,2,FALSE),I1168)</f>
        <v>4.8591499999999996</v>
      </c>
      <c r="J1169">
        <f>_xlfn.IFNA(VLOOKUP(A1169,BNDW!A:B,2,FALSE),J1168)</f>
        <v>71.837500000000006</v>
      </c>
      <c r="K1169">
        <f>_xlfn.IFNA(VLOOKUP(A1169,'TY1'!A:C,3,FALSE),K1168)</f>
        <v>137.421875</v>
      </c>
      <c r="L1169">
        <f>_xlfn.IFNA(VLOOKUP(A1169,'RX1'!A:B,2,FALSE),L1168)</f>
        <v>164.33</v>
      </c>
    </row>
    <row r="1170" spans="1:12" x14ac:dyDescent="0.35">
      <c r="A1170" s="3">
        <v>43990</v>
      </c>
      <c r="B1170" s="2">
        <f t="shared" si="56"/>
        <v>6.2616294610889289</v>
      </c>
      <c r="C1170" s="2">
        <f t="shared" si="56"/>
        <v>1.576681222395546</v>
      </c>
      <c r="D1170" s="2">
        <f t="shared" si="56"/>
        <v>4.2737883711576989</v>
      </c>
      <c r="E1170" s="2">
        <f t="shared" si="55"/>
        <v>4.9199809258281251</v>
      </c>
      <c r="F1170" s="2">
        <f t="shared" si="55"/>
        <v>5.1021808207203536</v>
      </c>
      <c r="G1170" s="2">
        <f t="shared" si="57"/>
        <v>4.9564209048065706</v>
      </c>
      <c r="H1170">
        <v>524.07219999999995</v>
      </c>
      <c r="I1170">
        <f>_xlfn.IFNA(VLOOKUP(A1170,'AGGG LN'!A:B,2,FALSE),I1169)</f>
        <v>4.83887</v>
      </c>
      <c r="J1170">
        <f>_xlfn.IFNA(VLOOKUP(A1170,BNDW!A:B,2,FALSE),J1169)</f>
        <v>71.793099999999995</v>
      </c>
      <c r="K1170">
        <f>_xlfn.IFNA(VLOOKUP(A1170,'TY1'!A:C,3,FALSE),K1169)</f>
        <v>137</v>
      </c>
      <c r="L1170">
        <f>_xlfn.IFNA(VLOOKUP(A1170,'RX1'!A:B,2,FALSE),L1169)</f>
        <v>164.38</v>
      </c>
    </row>
    <row r="1171" spans="1:12" x14ac:dyDescent="0.35">
      <c r="A1171" s="3">
        <v>43987</v>
      </c>
      <c r="B1171" s="2">
        <f t="shared" si="56"/>
        <v>6.2584743504847626</v>
      </c>
      <c r="C1171" s="2">
        <f t="shared" si="56"/>
        <v>1.5698027133934105</v>
      </c>
      <c r="D1171" s="2">
        <f t="shared" si="56"/>
        <v>4.271310134638278</v>
      </c>
      <c r="E1171" s="2">
        <f t="shared" si="55"/>
        <v>4.9184971613602801</v>
      </c>
      <c r="F1171" s="2">
        <f t="shared" si="55"/>
        <v>5.0976077814408045</v>
      </c>
      <c r="G1171" s="2">
        <f t="shared" si="57"/>
        <v>4.9543192853763856</v>
      </c>
      <c r="H1171">
        <v>522.42129999999997</v>
      </c>
      <c r="I1171">
        <f>_xlfn.IFNA(VLOOKUP(A1171,'AGGG LN'!A:B,2,FALSE),I1170)</f>
        <v>4.8056999999999999</v>
      </c>
      <c r="J1171">
        <f>_xlfn.IFNA(VLOOKUP(A1171,BNDW!A:B,2,FALSE),J1170)</f>
        <v>71.615399999999994</v>
      </c>
      <c r="K1171">
        <f>_xlfn.IFNA(VLOOKUP(A1171,'TY1'!A:C,3,FALSE),K1170)</f>
        <v>136.796875</v>
      </c>
      <c r="L1171">
        <f>_xlfn.IFNA(VLOOKUP(A1171,'RX1'!A:B,2,FALSE),L1170)</f>
        <v>163.63</v>
      </c>
    </row>
    <row r="1172" spans="1:12" x14ac:dyDescent="0.35">
      <c r="A1172" s="3">
        <v>43986</v>
      </c>
      <c r="B1172" s="2">
        <f t="shared" si="56"/>
        <v>6.2601872079073289</v>
      </c>
      <c r="C1172" s="2">
        <f t="shared" si="56"/>
        <v>1.5783950294893674</v>
      </c>
      <c r="D1172" s="2">
        <f t="shared" si="56"/>
        <v>4.2715586536477712</v>
      </c>
      <c r="E1172" s="2">
        <f t="shared" si="55"/>
        <v>4.9236239171066263</v>
      </c>
      <c r="F1172" s="2">
        <f t="shared" si="55"/>
        <v>5.1021199842184339</v>
      </c>
      <c r="G1172" s="2">
        <f t="shared" si="57"/>
        <v>4.959323130528988</v>
      </c>
      <c r="H1172">
        <v>523.31690000000003</v>
      </c>
      <c r="I1172">
        <f>_xlfn.IFNA(VLOOKUP(A1172,'AGGG LN'!A:B,2,FALSE),I1171)</f>
        <v>4.8471700000000002</v>
      </c>
      <c r="J1172">
        <f>_xlfn.IFNA(VLOOKUP(A1172,BNDW!A:B,2,FALSE),J1171)</f>
        <v>71.633200000000002</v>
      </c>
      <c r="K1172">
        <f>_xlfn.IFNA(VLOOKUP(A1172,'TY1'!A:C,3,FALSE),K1171)</f>
        <v>137.5</v>
      </c>
      <c r="L1172">
        <f>_xlfn.IFNA(VLOOKUP(A1172,'RX1'!A:B,2,FALSE),L1171)</f>
        <v>164.37</v>
      </c>
    </row>
    <row r="1173" spans="1:12" x14ac:dyDescent="0.35">
      <c r="A1173" s="3">
        <v>43985</v>
      </c>
      <c r="B1173" s="2">
        <f t="shared" si="56"/>
        <v>6.2586458448653923</v>
      </c>
      <c r="C1173" s="2">
        <f t="shared" si="56"/>
        <v>1.5749665432708522</v>
      </c>
      <c r="D1173" s="2">
        <f t="shared" si="56"/>
        <v>4.2727975345723239</v>
      </c>
      <c r="E1173" s="2">
        <f t="shared" si="55"/>
        <v>4.9264607984418261</v>
      </c>
      <c r="F1173" s="2">
        <f t="shared" si="55"/>
        <v>5.1050359695177399</v>
      </c>
      <c r="G1173" s="2">
        <f t="shared" si="57"/>
        <v>4.9621758326570093</v>
      </c>
      <c r="H1173">
        <v>522.51089999999999</v>
      </c>
      <c r="I1173">
        <f>_xlfn.IFNA(VLOOKUP(A1173,'AGGG LN'!A:B,2,FALSE),I1172)</f>
        <v>4.8305800000000003</v>
      </c>
      <c r="J1173">
        <f>_xlfn.IFNA(VLOOKUP(A1173,BNDW!A:B,2,FALSE),J1172)</f>
        <v>71.721999999999994</v>
      </c>
      <c r="K1173">
        <f>_xlfn.IFNA(VLOOKUP(A1173,'TY1'!A:C,3,FALSE),K1172)</f>
        <v>137.890625</v>
      </c>
      <c r="L1173">
        <f>_xlfn.IFNA(VLOOKUP(A1173,'RX1'!A:B,2,FALSE),L1172)</f>
        <v>164.85</v>
      </c>
    </row>
    <row r="1174" spans="1:12" x14ac:dyDescent="0.35">
      <c r="A1174" s="3">
        <v>43984</v>
      </c>
      <c r="B1174" s="2">
        <f t="shared" si="56"/>
        <v>6.2598296168288838</v>
      </c>
      <c r="C1174" s="2">
        <f t="shared" si="56"/>
        <v>1.577063469995398</v>
      </c>
      <c r="D1174" s="2">
        <f t="shared" si="56"/>
        <v>4.2758366084005672</v>
      </c>
      <c r="E1174" s="2">
        <f t="shared" si="55"/>
        <v>4.9313214873765299</v>
      </c>
      <c r="F1174" s="2">
        <f t="shared" si="55"/>
        <v>5.1110234681275237</v>
      </c>
      <c r="G1174" s="2">
        <f t="shared" si="57"/>
        <v>4.9672618835267288</v>
      </c>
      <c r="H1174">
        <v>523.12980000000005</v>
      </c>
      <c r="I1174">
        <f>_xlfn.IFNA(VLOOKUP(A1174,'AGGG LN'!A:B,2,FALSE),I1173)</f>
        <v>4.8407200000000001</v>
      </c>
      <c r="J1174">
        <f>_xlfn.IFNA(VLOOKUP(A1174,BNDW!A:B,2,FALSE),J1173)</f>
        <v>71.940299999999993</v>
      </c>
      <c r="K1174">
        <f>_xlfn.IFNA(VLOOKUP(A1174,'TY1'!A:C,3,FALSE),K1173)</f>
        <v>138.5625</v>
      </c>
      <c r="L1174">
        <f>_xlfn.IFNA(VLOOKUP(A1174,'RX1'!A:B,2,FALSE),L1173)</f>
        <v>165.84</v>
      </c>
    </row>
    <row r="1175" spans="1:12" x14ac:dyDescent="0.35">
      <c r="A1175" s="3">
        <v>43983</v>
      </c>
      <c r="B1175" s="2">
        <f t="shared" si="56"/>
        <v>6.2591067816313659</v>
      </c>
      <c r="C1175" s="2">
        <f t="shared" si="56"/>
        <v>1.573630407652159</v>
      </c>
      <c r="D1175" s="2">
        <f t="shared" si="56"/>
        <v>4.2746543745922976</v>
      </c>
      <c r="E1175" s="2">
        <f t="shared" si="55"/>
        <v>4.9324485020343083</v>
      </c>
      <c r="F1175" s="2">
        <f t="shared" si="55"/>
        <v>5.1097563849640633</v>
      </c>
      <c r="G1175" s="2">
        <f t="shared" si="57"/>
        <v>4.9679100786202595</v>
      </c>
      <c r="H1175">
        <v>522.7518</v>
      </c>
      <c r="I1175">
        <f>_xlfn.IFNA(VLOOKUP(A1175,'AGGG LN'!A:B,2,FALSE),I1174)</f>
        <v>4.8241300000000003</v>
      </c>
      <c r="J1175">
        <f>_xlfn.IFNA(VLOOKUP(A1175,BNDW!A:B,2,FALSE),J1174)</f>
        <v>71.8553</v>
      </c>
      <c r="K1175">
        <f>_xlfn.IFNA(VLOOKUP(A1175,'TY1'!A:C,3,FALSE),K1174)</f>
        <v>138.71875</v>
      </c>
      <c r="L1175">
        <f>_xlfn.IFNA(VLOOKUP(A1175,'RX1'!A:B,2,FALSE),L1174)</f>
        <v>165.63</v>
      </c>
    </row>
    <row r="1176" spans="1:12" x14ac:dyDescent="0.35">
      <c r="A1176" s="3">
        <v>43980</v>
      </c>
      <c r="B1176" s="2">
        <f t="shared" si="56"/>
        <v>6.2582289245565983</v>
      </c>
      <c r="C1176" s="2">
        <f t="shared" si="56"/>
        <v>1.5740117508552964</v>
      </c>
      <c r="D1176" s="2">
        <f t="shared" si="56"/>
        <v>4.2768827622138899</v>
      </c>
      <c r="E1176" s="2">
        <f t="shared" si="55"/>
        <v>4.9327863588988325</v>
      </c>
      <c r="F1176" s="2">
        <f t="shared" si="55"/>
        <v>5.1151154223267747</v>
      </c>
      <c r="G1176" s="2">
        <f t="shared" si="57"/>
        <v>4.9692521715844213</v>
      </c>
      <c r="H1176">
        <v>522.29309999999998</v>
      </c>
      <c r="I1176">
        <f>_xlfn.IFNA(VLOOKUP(A1176,'AGGG LN'!A:B,2,FALSE),I1175)</f>
        <v>4.8259699999999999</v>
      </c>
      <c r="J1176">
        <f>_xlfn.IFNA(VLOOKUP(A1176,BNDW!A:B,2,FALSE),J1175)</f>
        <v>72.015600000000006</v>
      </c>
      <c r="K1176">
        <f>_xlfn.IFNA(VLOOKUP(A1176,'TY1'!A:C,3,FALSE),K1175)</f>
        <v>138.765625</v>
      </c>
      <c r="L1176">
        <f>_xlfn.IFNA(VLOOKUP(A1176,'RX1'!A:B,2,FALSE),L1175)</f>
        <v>166.52</v>
      </c>
    </row>
    <row r="1177" spans="1:12" x14ac:dyDescent="0.35">
      <c r="A1177" s="3">
        <v>43979</v>
      </c>
      <c r="B1177" s="2">
        <f t="shared" si="56"/>
        <v>6.2548947816889404</v>
      </c>
      <c r="C1177" s="2">
        <f t="shared" si="56"/>
        <v>1.5718149621776032</v>
      </c>
      <c r="D1177" s="2">
        <f t="shared" si="56"/>
        <v>4.2741072924543877</v>
      </c>
      <c r="E1177" s="2">
        <f t="shared" si="55"/>
        <v>4.9297415299324143</v>
      </c>
      <c r="F1177" s="2">
        <f t="shared" si="55"/>
        <v>5.1126502195029859</v>
      </c>
      <c r="G1177" s="2">
        <f t="shared" si="57"/>
        <v>4.966323267846529</v>
      </c>
      <c r="H1177">
        <v>520.55460000000005</v>
      </c>
      <c r="I1177">
        <f>_xlfn.IFNA(VLOOKUP(A1177,'AGGG LN'!A:B,2,FALSE),I1176)</f>
        <v>4.8153800000000002</v>
      </c>
      <c r="J1177">
        <f>_xlfn.IFNA(VLOOKUP(A1177,BNDW!A:B,2,FALSE),J1176)</f>
        <v>71.816000000000003</v>
      </c>
      <c r="K1177">
        <f>_xlfn.IFNA(VLOOKUP(A1177,'TY1'!A:C,3,FALSE),K1176)</f>
        <v>138.34375</v>
      </c>
      <c r="L1177">
        <f>_xlfn.IFNA(VLOOKUP(A1177,'RX1'!A:B,2,FALSE),L1176)</f>
        <v>166.11</v>
      </c>
    </row>
    <row r="1178" spans="1:12" x14ac:dyDescent="0.35">
      <c r="A1178" s="3">
        <v>43978</v>
      </c>
      <c r="B1178" s="2">
        <f t="shared" si="56"/>
        <v>6.2520797829162005</v>
      </c>
      <c r="C1178" s="2">
        <f t="shared" si="56"/>
        <v>1.5692261483520391</v>
      </c>
      <c r="D1178" s="2">
        <f t="shared" si="56"/>
        <v>4.2742924708074277</v>
      </c>
      <c r="E1178" s="2">
        <f t="shared" si="55"/>
        <v>4.9309831351486366</v>
      </c>
      <c r="F1178" s="2">
        <f t="shared" si="55"/>
        <v>5.1127706143983875</v>
      </c>
      <c r="G1178" s="2">
        <f t="shared" si="57"/>
        <v>4.9673406309985868</v>
      </c>
      <c r="H1178">
        <v>519.09130000000005</v>
      </c>
      <c r="I1178">
        <f>_xlfn.IFNA(VLOOKUP(A1178,'AGGG LN'!A:B,2,FALSE),I1177)</f>
        <v>4.8029299999999999</v>
      </c>
      <c r="J1178">
        <f>_xlfn.IFNA(VLOOKUP(A1178,BNDW!A:B,2,FALSE),J1177)</f>
        <v>71.829300000000003</v>
      </c>
      <c r="K1178">
        <f>_xlfn.IFNA(VLOOKUP(A1178,'TY1'!A:C,3,FALSE),K1177)</f>
        <v>138.515625</v>
      </c>
      <c r="L1178">
        <f>_xlfn.IFNA(VLOOKUP(A1178,'RX1'!A:B,2,FALSE),L1177)</f>
        <v>166.13</v>
      </c>
    </row>
    <row r="1179" spans="1:12" x14ac:dyDescent="0.35">
      <c r="A1179" s="3">
        <v>43977</v>
      </c>
      <c r="B1179" s="2">
        <f t="shared" si="56"/>
        <v>6.252405491443465</v>
      </c>
      <c r="C1179" s="2">
        <f t="shared" si="56"/>
        <v>1.5719104848632752</v>
      </c>
      <c r="D1179" s="2">
        <f t="shared" si="56"/>
        <v>4.2725423501792994</v>
      </c>
      <c r="E1179" s="2">
        <f t="shared" si="55"/>
        <v>4.9297415299324143</v>
      </c>
      <c r="F1179" s="2">
        <f t="shared" si="55"/>
        <v>5.11331221212488</v>
      </c>
      <c r="G1179" s="2">
        <f t="shared" si="57"/>
        <v>4.9664556663709076</v>
      </c>
      <c r="H1179">
        <v>519.2604</v>
      </c>
      <c r="I1179">
        <f>_xlfn.IFNA(VLOOKUP(A1179,'AGGG LN'!A:B,2,FALSE),I1178)</f>
        <v>4.8158399999999997</v>
      </c>
      <c r="J1179">
        <f>_xlfn.IFNA(VLOOKUP(A1179,BNDW!A:B,2,FALSE),J1178)</f>
        <v>71.703699999999998</v>
      </c>
      <c r="K1179">
        <f>_xlfn.IFNA(VLOOKUP(A1179,'TY1'!A:C,3,FALSE),K1178)</f>
        <v>138.34375</v>
      </c>
      <c r="L1179">
        <f>_xlfn.IFNA(VLOOKUP(A1179,'RX1'!A:B,2,FALSE),L1178)</f>
        <v>166.22</v>
      </c>
    </row>
    <row r="1180" spans="1:12" x14ac:dyDescent="0.35">
      <c r="A1180" s="3">
        <v>43976</v>
      </c>
      <c r="B1180" s="2">
        <f t="shared" si="56"/>
        <v>6.2497261764961456</v>
      </c>
      <c r="C1180" s="2">
        <f t="shared" si="56"/>
        <v>1.5719104848632752</v>
      </c>
      <c r="D1180" s="2">
        <f t="shared" si="56"/>
        <v>4.2725423501792994</v>
      </c>
      <c r="E1180" s="2">
        <f t="shared" si="55"/>
        <v>4.9297415299324143</v>
      </c>
      <c r="F1180" s="2">
        <f t="shared" si="55"/>
        <v>5.1187121172483101</v>
      </c>
      <c r="G1180" s="2">
        <f t="shared" si="57"/>
        <v>4.9675356473955938</v>
      </c>
      <c r="H1180">
        <v>517.87099999999998</v>
      </c>
      <c r="I1180">
        <f>_xlfn.IFNA(VLOOKUP(A1180,'AGGG LN'!A:B,2,FALSE),I1179)</f>
        <v>4.8158399999999997</v>
      </c>
      <c r="J1180">
        <f>_xlfn.IFNA(VLOOKUP(A1180,BNDW!A:B,2,FALSE),J1179)</f>
        <v>71.703699999999998</v>
      </c>
      <c r="K1180">
        <f>_xlfn.IFNA(VLOOKUP(A1180,'TY1'!A:C,3,FALSE),K1179)</f>
        <v>138.34375</v>
      </c>
      <c r="L1180">
        <f>_xlfn.IFNA(VLOOKUP(A1180,'RX1'!A:B,2,FALSE),L1179)</f>
        <v>167.12</v>
      </c>
    </row>
    <row r="1181" spans="1:12" x14ac:dyDescent="0.35">
      <c r="A1181" s="3">
        <v>43973</v>
      </c>
      <c r="B1181" s="2">
        <f t="shared" si="56"/>
        <v>6.2503095493070173</v>
      </c>
      <c r="C1181" s="2">
        <f t="shared" si="56"/>
        <v>1.567306727965216</v>
      </c>
      <c r="D1181" s="2">
        <f t="shared" si="56"/>
        <v>4.2740460228933648</v>
      </c>
      <c r="E1181" s="2">
        <f t="shared" si="55"/>
        <v>4.9312087160203353</v>
      </c>
      <c r="F1181" s="2">
        <f t="shared" si="55"/>
        <v>5.1190710762710099</v>
      </c>
      <c r="G1181" s="2">
        <f t="shared" si="57"/>
        <v>4.9687811880704702</v>
      </c>
      <c r="H1181">
        <v>518.17319999999995</v>
      </c>
      <c r="I1181">
        <f>_xlfn.IFNA(VLOOKUP(A1181,'AGGG LN'!A:B,2,FALSE),I1180)</f>
        <v>4.7937200000000004</v>
      </c>
      <c r="J1181">
        <f>_xlfn.IFNA(VLOOKUP(A1181,BNDW!A:B,2,FALSE),J1180)</f>
        <v>71.811599999999999</v>
      </c>
      <c r="K1181">
        <f>_xlfn.IFNA(VLOOKUP(A1181,'TY1'!A:C,3,FALSE),K1180)</f>
        <v>138.546875</v>
      </c>
      <c r="L1181">
        <f>_xlfn.IFNA(VLOOKUP(A1181,'RX1'!A:B,2,FALSE),L1180)</f>
        <v>167.18</v>
      </c>
    </row>
    <row r="1182" spans="1:12" x14ac:dyDescent="0.35">
      <c r="A1182" s="3">
        <v>43972</v>
      </c>
      <c r="B1182" s="2">
        <f t="shared" si="56"/>
        <v>6.2511299806977583</v>
      </c>
      <c r="C1182" s="2">
        <f t="shared" si="56"/>
        <v>1.5679802992844503</v>
      </c>
      <c r="D1182" s="2">
        <f t="shared" si="56"/>
        <v>4.2736741475299995</v>
      </c>
      <c r="E1182" s="2">
        <f t="shared" si="55"/>
        <v>4.930531820687631</v>
      </c>
      <c r="F1182" s="2">
        <f t="shared" si="55"/>
        <v>5.119250507474578</v>
      </c>
      <c r="G1182" s="2">
        <f t="shared" si="57"/>
        <v>4.9682755580450211</v>
      </c>
      <c r="H1182">
        <v>518.59849999999994</v>
      </c>
      <c r="I1182">
        <f>_xlfn.IFNA(VLOOKUP(A1182,'AGGG LN'!A:B,2,FALSE),I1181)</f>
        <v>4.7969499999999998</v>
      </c>
      <c r="J1182">
        <f>_xlfn.IFNA(VLOOKUP(A1182,BNDW!A:B,2,FALSE),J1181)</f>
        <v>71.784899999999993</v>
      </c>
      <c r="K1182">
        <f>_xlfn.IFNA(VLOOKUP(A1182,'TY1'!A:C,3,FALSE),K1181)</f>
        <v>138.453125</v>
      </c>
      <c r="L1182">
        <f>_xlfn.IFNA(VLOOKUP(A1182,'RX1'!A:B,2,FALSE),L1181)</f>
        <v>167.21</v>
      </c>
    </row>
    <row r="1183" spans="1:12" x14ac:dyDescent="0.35">
      <c r="A1183" s="3">
        <v>43971</v>
      </c>
      <c r="B1183" s="2">
        <f t="shared" si="56"/>
        <v>6.2519982910407315</v>
      </c>
      <c r="C1183" s="2">
        <f t="shared" si="56"/>
        <v>1.5675945631752892</v>
      </c>
      <c r="D1183" s="2">
        <f t="shared" si="56"/>
        <v>4.2731794922354274</v>
      </c>
      <c r="E1183" s="2">
        <f t="shared" si="55"/>
        <v>4.9306446683997631</v>
      </c>
      <c r="F1183" s="2">
        <f t="shared" si="55"/>
        <v>5.1166755786588389</v>
      </c>
      <c r="G1183" s="2">
        <f t="shared" si="57"/>
        <v>4.9678508504515788</v>
      </c>
      <c r="H1183">
        <v>519.04899999999998</v>
      </c>
      <c r="I1183">
        <f>_xlfn.IFNA(VLOOKUP(A1183,'AGGG LN'!A:B,2,FALSE),I1182)</f>
        <v>4.7950999999999997</v>
      </c>
      <c r="J1183">
        <f>_xlfn.IFNA(VLOOKUP(A1183,BNDW!A:B,2,FALSE),J1182)</f>
        <v>71.749399999999994</v>
      </c>
      <c r="K1183">
        <f>_xlfn.IFNA(VLOOKUP(A1183,'TY1'!A:C,3,FALSE),K1182)</f>
        <v>138.46875</v>
      </c>
      <c r="L1183">
        <f>_xlfn.IFNA(VLOOKUP(A1183,'RX1'!A:B,2,FALSE),L1182)</f>
        <v>166.78</v>
      </c>
    </row>
    <row r="1184" spans="1:12" x14ac:dyDescent="0.35">
      <c r="A1184" s="3">
        <v>43970</v>
      </c>
      <c r="B1184" s="2">
        <f t="shared" si="56"/>
        <v>6.2479869735262694</v>
      </c>
      <c r="C1184" s="2">
        <f t="shared" si="56"/>
        <v>1.5637436510084335</v>
      </c>
      <c r="D1184" s="2">
        <f t="shared" si="56"/>
        <v>4.2702189919948106</v>
      </c>
      <c r="E1184" s="2">
        <f t="shared" si="55"/>
        <v>4.9290636404024442</v>
      </c>
      <c r="F1184" s="2">
        <f t="shared" si="55"/>
        <v>5.116555653012596</v>
      </c>
      <c r="G1184" s="2">
        <f t="shared" si="57"/>
        <v>4.9665620429244752</v>
      </c>
      <c r="H1184">
        <v>516.97109999999998</v>
      </c>
      <c r="I1184">
        <f>_xlfn.IFNA(VLOOKUP(A1184,'AGGG LN'!A:B,2,FALSE),I1183)</f>
        <v>4.7766700000000002</v>
      </c>
      <c r="J1184">
        <f>_xlfn.IFNA(VLOOKUP(A1184,BNDW!A:B,2,FALSE),J1183)</f>
        <v>71.537300000000002</v>
      </c>
      <c r="K1184">
        <f>_xlfn.IFNA(VLOOKUP(A1184,'TY1'!A:C,3,FALSE),K1183)</f>
        <v>138.25</v>
      </c>
      <c r="L1184">
        <f>_xlfn.IFNA(VLOOKUP(A1184,'RX1'!A:B,2,FALSE),L1183)</f>
        <v>166.76</v>
      </c>
    </row>
    <row r="1185" spans="1:12" x14ac:dyDescent="0.35">
      <c r="A1185" s="3">
        <v>43969</v>
      </c>
      <c r="B1185" s="2">
        <f t="shared" si="56"/>
        <v>6.244669104635296</v>
      </c>
      <c r="C1185" s="2">
        <f t="shared" si="56"/>
        <v>1.5665366744512277</v>
      </c>
      <c r="D1185" s="2">
        <f t="shared" si="56"/>
        <v>4.2687991442465041</v>
      </c>
      <c r="E1185" s="2">
        <f t="shared" si="55"/>
        <v>4.9271404541091304</v>
      </c>
      <c r="F1185" s="2">
        <f t="shared" si="55"/>
        <v>5.1193103107219118</v>
      </c>
      <c r="G1185" s="2">
        <f t="shared" si="57"/>
        <v>4.9655744254316865</v>
      </c>
      <c r="H1185">
        <v>515.25869999999998</v>
      </c>
      <c r="I1185">
        <f>_xlfn.IFNA(VLOOKUP(A1185,'AGGG LN'!A:B,2,FALSE),I1184)</f>
        <v>4.7900299999999998</v>
      </c>
      <c r="J1185">
        <f>_xlfn.IFNA(VLOOKUP(A1185,BNDW!A:B,2,FALSE),J1184)</f>
        <v>71.4358</v>
      </c>
      <c r="K1185">
        <f>_xlfn.IFNA(VLOOKUP(A1185,'TY1'!A:C,3,FALSE),K1184)</f>
        <v>137.984375</v>
      </c>
      <c r="L1185">
        <f>_xlfn.IFNA(VLOOKUP(A1185,'RX1'!A:B,2,FALSE),L1184)</f>
        <v>167.22</v>
      </c>
    </row>
    <row r="1186" spans="1:12" x14ac:dyDescent="0.35">
      <c r="A1186" s="3">
        <v>43966</v>
      </c>
      <c r="B1186" s="2">
        <f t="shared" si="56"/>
        <v>6.2449105076146907</v>
      </c>
      <c r="C1186" s="2">
        <f t="shared" si="56"/>
        <v>1.5617171762226887</v>
      </c>
      <c r="D1186" s="2">
        <f t="shared" si="56"/>
        <v>4.2707039360296157</v>
      </c>
      <c r="E1186" s="2">
        <f t="shared" si="55"/>
        <v>4.9324485020343083</v>
      </c>
      <c r="F1186" s="2">
        <f t="shared" si="55"/>
        <v>5.1227727940331063</v>
      </c>
      <c r="G1186" s="2">
        <f t="shared" si="57"/>
        <v>4.9705133604340679</v>
      </c>
      <c r="H1186">
        <v>515.38310000000001</v>
      </c>
      <c r="I1186">
        <f>_xlfn.IFNA(VLOOKUP(A1186,'AGGG LN'!A:B,2,FALSE),I1185)</f>
        <v>4.7670000000000003</v>
      </c>
      <c r="J1186">
        <f>_xlfn.IFNA(VLOOKUP(A1186,BNDW!A:B,2,FALSE),J1185)</f>
        <v>71.572000000000003</v>
      </c>
      <c r="K1186">
        <f>_xlfn.IFNA(VLOOKUP(A1186,'TY1'!A:C,3,FALSE),K1185)</f>
        <v>138.71875</v>
      </c>
      <c r="L1186">
        <f>_xlfn.IFNA(VLOOKUP(A1186,'RX1'!A:B,2,FALSE),L1185)</f>
        <v>167.8</v>
      </c>
    </row>
    <row r="1187" spans="1:12" x14ac:dyDescent="0.35">
      <c r="A1187" s="3">
        <v>43965</v>
      </c>
      <c r="B1187" s="2">
        <f t="shared" si="56"/>
        <v>6.2456686850422134</v>
      </c>
      <c r="C1187" s="2">
        <f t="shared" si="56"/>
        <v>1.5646120799078238</v>
      </c>
      <c r="D1187" s="2">
        <f t="shared" si="56"/>
        <v>4.2702078089550088</v>
      </c>
      <c r="E1187" s="2">
        <f t="shared" si="55"/>
        <v>4.9331241016546459</v>
      </c>
      <c r="F1187" s="2">
        <f t="shared" si="55"/>
        <v>5.1222362973435365</v>
      </c>
      <c r="G1187" s="2">
        <f t="shared" si="57"/>
        <v>4.9709465407924238</v>
      </c>
      <c r="H1187">
        <v>515.774</v>
      </c>
      <c r="I1187">
        <f>_xlfn.IFNA(VLOOKUP(A1187,'AGGG LN'!A:B,2,FALSE),I1186)</f>
        <v>4.7808200000000003</v>
      </c>
      <c r="J1187">
        <f>_xlfn.IFNA(VLOOKUP(A1187,BNDW!A:B,2,FALSE),J1186)</f>
        <v>71.536500000000004</v>
      </c>
      <c r="K1187">
        <f>_xlfn.IFNA(VLOOKUP(A1187,'TY1'!A:C,3,FALSE),K1186)</f>
        <v>138.8125</v>
      </c>
      <c r="L1187">
        <f>_xlfn.IFNA(VLOOKUP(A1187,'RX1'!A:B,2,FALSE),L1186)</f>
        <v>167.71</v>
      </c>
    </row>
    <row r="1188" spans="1:12" x14ac:dyDescent="0.35">
      <c r="A1188" s="3">
        <v>43964</v>
      </c>
      <c r="B1188" s="2">
        <f t="shared" si="56"/>
        <v>6.2459259351792609</v>
      </c>
      <c r="C1188" s="2">
        <f t="shared" si="56"/>
        <v>1.5611359290850189</v>
      </c>
      <c r="D1188" s="2">
        <f t="shared" si="56"/>
        <v>4.2690902723981328</v>
      </c>
      <c r="E1188" s="2">
        <f t="shared" si="55"/>
        <v>4.9316597251609151</v>
      </c>
      <c r="F1188" s="2">
        <f t="shared" si="55"/>
        <v>5.1221170367590183</v>
      </c>
      <c r="G1188" s="2">
        <f t="shared" si="57"/>
        <v>4.9697511874805356</v>
      </c>
      <c r="H1188">
        <v>515.9067</v>
      </c>
      <c r="I1188">
        <f>_xlfn.IFNA(VLOOKUP(A1188,'AGGG LN'!A:B,2,FALSE),I1187)</f>
        <v>4.7642300000000004</v>
      </c>
      <c r="J1188">
        <f>_xlfn.IFNA(VLOOKUP(A1188,BNDW!A:B,2,FALSE),J1187)</f>
        <v>71.456599999999995</v>
      </c>
      <c r="K1188">
        <f>_xlfn.IFNA(VLOOKUP(A1188,'TY1'!A:C,3,FALSE),K1187)</f>
        <v>138.609375</v>
      </c>
      <c r="L1188">
        <f>_xlfn.IFNA(VLOOKUP(A1188,'RX1'!A:B,2,FALSE),L1187)</f>
        <v>167.69</v>
      </c>
    </row>
    <row r="1189" spans="1:12" x14ac:dyDescent="0.35">
      <c r="A1189" s="3">
        <v>43963</v>
      </c>
      <c r="B1189" s="2">
        <f t="shared" si="56"/>
        <v>6.2460249791914189</v>
      </c>
      <c r="C1189" s="2">
        <f t="shared" si="56"/>
        <v>1.5621995436072291</v>
      </c>
      <c r="D1189" s="2">
        <f t="shared" si="56"/>
        <v>4.2672258663842033</v>
      </c>
      <c r="E1189" s="2">
        <f t="shared" si="55"/>
        <v>4.9297415299324143</v>
      </c>
      <c r="F1189" s="2">
        <f t="shared" si="55"/>
        <v>5.1205653534684519</v>
      </c>
      <c r="G1189" s="2">
        <f t="shared" si="57"/>
        <v>4.9679062946396222</v>
      </c>
      <c r="H1189">
        <v>515.95780000000002</v>
      </c>
      <c r="I1189">
        <f>_xlfn.IFNA(VLOOKUP(A1189,'AGGG LN'!A:B,2,FALSE),I1188)</f>
        <v>4.7693000000000003</v>
      </c>
      <c r="J1189">
        <f>_xlfn.IFNA(VLOOKUP(A1189,BNDW!A:B,2,FALSE),J1188)</f>
        <v>71.323499999999996</v>
      </c>
      <c r="K1189">
        <f>_xlfn.IFNA(VLOOKUP(A1189,'TY1'!A:C,3,FALSE),K1188)</f>
        <v>138.34375</v>
      </c>
      <c r="L1189">
        <f>_xlfn.IFNA(VLOOKUP(A1189,'RX1'!A:B,2,FALSE),L1188)</f>
        <v>167.43</v>
      </c>
    </row>
    <row r="1190" spans="1:12" x14ac:dyDescent="0.35">
      <c r="A1190" s="3">
        <v>43962</v>
      </c>
      <c r="B1190" s="2">
        <f t="shared" si="56"/>
        <v>6.2429902863944786</v>
      </c>
      <c r="C1190" s="2">
        <f t="shared" si="56"/>
        <v>1.5603632077868659</v>
      </c>
      <c r="D1190" s="2">
        <f t="shared" si="56"/>
        <v>4.2651191531081247</v>
      </c>
      <c r="E1190" s="2">
        <f t="shared" si="55"/>
        <v>4.9273669033854608</v>
      </c>
      <c r="F1190" s="2">
        <f t="shared" si="55"/>
        <v>5.121520520396782</v>
      </c>
      <c r="G1190" s="2">
        <f t="shared" si="57"/>
        <v>4.966197626787725</v>
      </c>
      <c r="H1190">
        <v>514.39440000000002</v>
      </c>
      <c r="I1190">
        <f>_xlfn.IFNA(VLOOKUP(A1190,'AGGG LN'!A:B,2,FALSE),I1189)</f>
        <v>4.7605500000000003</v>
      </c>
      <c r="J1190">
        <f>_xlfn.IFNA(VLOOKUP(A1190,BNDW!A:B,2,FALSE),J1189)</f>
        <v>71.173400000000001</v>
      </c>
      <c r="K1190">
        <f>_xlfn.IFNA(VLOOKUP(A1190,'TY1'!A:C,3,FALSE),K1189)</f>
        <v>138.015625</v>
      </c>
      <c r="L1190">
        <f>_xlfn.IFNA(VLOOKUP(A1190,'RX1'!A:B,2,FALSE),L1189)</f>
        <v>167.59</v>
      </c>
    </row>
    <row r="1191" spans="1:12" x14ac:dyDescent="0.35">
      <c r="A1191" s="3">
        <v>43959</v>
      </c>
      <c r="B1191" s="2">
        <f t="shared" si="56"/>
        <v>6.2454294043413485</v>
      </c>
      <c r="C1191" s="2">
        <f t="shared" si="56"/>
        <v>1.5603632077868659</v>
      </c>
      <c r="D1191" s="2">
        <f t="shared" si="56"/>
        <v>4.2678481884222927</v>
      </c>
      <c r="E1191" s="2">
        <f t="shared" si="55"/>
        <v>4.9297415299324143</v>
      </c>
      <c r="F1191" s="2">
        <f t="shared" si="55"/>
        <v>5.1229515623200879</v>
      </c>
      <c r="G1191" s="2">
        <f t="shared" si="57"/>
        <v>4.9683835364099487</v>
      </c>
      <c r="H1191">
        <v>515.65060000000005</v>
      </c>
      <c r="I1191">
        <f>_xlfn.IFNA(VLOOKUP(A1191,'AGGG LN'!A:B,2,FALSE),I1190)</f>
        <v>4.7605500000000003</v>
      </c>
      <c r="J1191">
        <f>_xlfn.IFNA(VLOOKUP(A1191,BNDW!A:B,2,FALSE),J1190)</f>
        <v>71.367900000000006</v>
      </c>
      <c r="K1191">
        <f>_xlfn.IFNA(VLOOKUP(A1191,'TY1'!A:C,3,FALSE),K1190)</f>
        <v>138.34375</v>
      </c>
      <c r="L1191">
        <f>_xlfn.IFNA(VLOOKUP(A1191,'RX1'!A:B,2,FALSE),L1190)</f>
        <v>167.83</v>
      </c>
    </row>
    <row r="1192" spans="1:12" x14ac:dyDescent="0.35">
      <c r="A1192" s="3">
        <v>43958</v>
      </c>
      <c r="B1192" s="2">
        <f t="shared" si="56"/>
        <v>6.2458955028571079</v>
      </c>
      <c r="C1192" s="2">
        <f t="shared" si="56"/>
        <v>1.5602644748247865</v>
      </c>
      <c r="D1192" s="2">
        <f t="shared" si="56"/>
        <v>4.2699589539662792</v>
      </c>
      <c r="E1192" s="2">
        <f t="shared" si="55"/>
        <v>4.9322232006928131</v>
      </c>
      <c r="F1192" s="2">
        <f t="shared" si="55"/>
        <v>5.1236663160583014</v>
      </c>
      <c r="G1192" s="2">
        <f t="shared" si="57"/>
        <v>4.9705118237659107</v>
      </c>
      <c r="H1192">
        <v>515.89099999999996</v>
      </c>
      <c r="I1192">
        <f>_xlfn.IFNA(VLOOKUP(A1192,'AGGG LN'!A:B,2,FALSE),I1191)</f>
        <v>4.7600800000000003</v>
      </c>
      <c r="J1192">
        <f>_xlfn.IFNA(VLOOKUP(A1192,BNDW!A:B,2,FALSE),J1191)</f>
        <v>71.518699999999995</v>
      </c>
      <c r="K1192">
        <f>_xlfn.IFNA(VLOOKUP(A1192,'TY1'!A:C,3,FALSE),K1191)</f>
        <v>138.6875</v>
      </c>
      <c r="L1192">
        <f>_xlfn.IFNA(VLOOKUP(A1192,'RX1'!A:B,2,FALSE),L1191)</f>
        <v>167.95</v>
      </c>
    </row>
    <row r="1193" spans="1:12" x14ac:dyDescent="0.35">
      <c r="A1193" s="3">
        <v>43957</v>
      </c>
      <c r="B1193" s="2">
        <f t="shared" si="56"/>
        <v>6.2452602832855684</v>
      </c>
      <c r="C1193" s="2">
        <f t="shared" si="56"/>
        <v>1.5616185768580502</v>
      </c>
      <c r="D1193" s="2">
        <f t="shared" si="56"/>
        <v>4.2673506421559946</v>
      </c>
      <c r="E1193" s="2">
        <f t="shared" si="55"/>
        <v>4.9268006840169551</v>
      </c>
      <c r="F1193" s="2">
        <f t="shared" si="55"/>
        <v>5.1201471808765584</v>
      </c>
      <c r="G1193" s="2">
        <f t="shared" si="57"/>
        <v>4.9654699833888758</v>
      </c>
      <c r="H1193">
        <v>515.5634</v>
      </c>
      <c r="I1193">
        <f>_xlfn.IFNA(VLOOKUP(A1193,'AGGG LN'!A:B,2,FALSE),I1192)</f>
        <v>4.7665300000000004</v>
      </c>
      <c r="J1193">
        <f>_xlfn.IFNA(VLOOKUP(A1193,BNDW!A:B,2,FALSE),J1192)</f>
        <v>71.332400000000007</v>
      </c>
      <c r="K1193">
        <f>_xlfn.IFNA(VLOOKUP(A1193,'TY1'!A:C,3,FALSE),K1192)</f>
        <v>137.9375</v>
      </c>
      <c r="L1193">
        <f>_xlfn.IFNA(VLOOKUP(A1193,'RX1'!A:B,2,FALSE),L1192)</f>
        <v>167.36</v>
      </c>
    </row>
    <row r="1194" spans="1:12" x14ac:dyDescent="0.35">
      <c r="A1194" s="3">
        <v>43956</v>
      </c>
      <c r="B1194" s="2">
        <f t="shared" si="56"/>
        <v>6.2489813121811562</v>
      </c>
      <c r="C1194" s="2">
        <f t="shared" si="56"/>
        <v>1.5653815262371806</v>
      </c>
      <c r="D1194" s="2">
        <f t="shared" si="56"/>
        <v>4.2715083963583593</v>
      </c>
      <c r="E1194" s="2">
        <f t="shared" si="55"/>
        <v>4.9290636404024442</v>
      </c>
      <c r="F1194" s="2">
        <f t="shared" si="55"/>
        <v>5.1267576923981126</v>
      </c>
      <c r="G1194" s="2">
        <f t="shared" si="57"/>
        <v>4.968602450801578</v>
      </c>
      <c r="H1194">
        <v>517.48540000000003</v>
      </c>
      <c r="I1194">
        <f>_xlfn.IFNA(VLOOKUP(A1194,'AGGG LN'!A:B,2,FALSE),I1193)</f>
        <v>4.7845000000000004</v>
      </c>
      <c r="J1194">
        <f>_xlfn.IFNA(VLOOKUP(A1194,BNDW!A:B,2,FALSE),J1193)</f>
        <v>71.629599999999996</v>
      </c>
      <c r="K1194">
        <f>_xlfn.IFNA(VLOOKUP(A1194,'TY1'!A:C,3,FALSE),K1193)</f>
        <v>138.25</v>
      </c>
      <c r="L1194">
        <f>_xlfn.IFNA(VLOOKUP(A1194,'RX1'!A:B,2,FALSE),L1193)</f>
        <v>168.47</v>
      </c>
    </row>
    <row r="1195" spans="1:12" x14ac:dyDescent="0.35">
      <c r="A1195" s="3">
        <v>43955</v>
      </c>
      <c r="B1195" s="2">
        <f t="shared" si="56"/>
        <v>6.2499818059445058</v>
      </c>
      <c r="C1195" s="2">
        <f t="shared" si="56"/>
        <v>1.5738210974315574</v>
      </c>
      <c r="D1195" s="2">
        <f t="shared" si="56"/>
        <v>4.2715712175754783</v>
      </c>
      <c r="E1195" s="2">
        <f t="shared" si="55"/>
        <v>4.9298544668572619</v>
      </c>
      <c r="F1195" s="2">
        <f t="shared" si="55"/>
        <v>5.12455904041457</v>
      </c>
      <c r="G1195" s="2">
        <f t="shared" si="57"/>
        <v>4.9687953815687234</v>
      </c>
      <c r="H1195">
        <v>518.00340000000006</v>
      </c>
      <c r="I1195">
        <f>_xlfn.IFNA(VLOOKUP(A1195,'AGGG LN'!A:B,2,FALSE),I1194)</f>
        <v>4.8250500000000001</v>
      </c>
      <c r="J1195">
        <f>_xlfn.IFNA(VLOOKUP(A1195,BNDW!A:B,2,FALSE),J1194)</f>
        <v>71.634100000000004</v>
      </c>
      <c r="K1195">
        <f>_xlfn.IFNA(VLOOKUP(A1195,'TY1'!A:C,3,FALSE),K1194)</f>
        <v>138.359375</v>
      </c>
      <c r="L1195">
        <f>_xlfn.IFNA(VLOOKUP(A1195,'RX1'!A:B,2,FALSE),L1194)</f>
        <v>168.1</v>
      </c>
    </row>
    <row r="1196" spans="1:12" x14ac:dyDescent="0.35">
      <c r="A1196" s="3">
        <v>43952</v>
      </c>
      <c r="B1196" s="2">
        <f t="shared" si="56"/>
        <v>6.2533967951929093</v>
      </c>
      <c r="C1196" s="2">
        <f t="shared" si="56"/>
        <v>1.5712395564955393</v>
      </c>
      <c r="D1196" s="2">
        <f t="shared" si="56"/>
        <v>4.27095120886991</v>
      </c>
      <c r="E1196" s="2">
        <f t="shared" si="55"/>
        <v>4.9291766539076782</v>
      </c>
      <c r="F1196" s="2">
        <f t="shared" si="55"/>
        <v>5.12455904041457</v>
      </c>
      <c r="G1196" s="2">
        <f t="shared" si="57"/>
        <v>4.9682531312090568</v>
      </c>
      <c r="H1196">
        <v>519.77539999999999</v>
      </c>
      <c r="I1196">
        <f>_xlfn.IFNA(VLOOKUP(A1196,'AGGG LN'!A:B,2,FALSE),I1195)</f>
        <v>4.8126100000000003</v>
      </c>
      <c r="J1196">
        <f>_xlfn.IFNA(VLOOKUP(A1196,BNDW!A:B,2,FALSE),J1195)</f>
        <v>71.589699999999993</v>
      </c>
      <c r="K1196">
        <f>_xlfn.IFNA(VLOOKUP(A1196,'TY1'!A:C,3,FALSE),K1195)</f>
        <v>138.265625</v>
      </c>
      <c r="L1196">
        <f>_xlfn.IFNA(VLOOKUP(A1196,'RX1'!A:B,2,FALSE),L1195)</f>
        <v>168.1</v>
      </c>
    </row>
    <row r="1197" spans="1:12" x14ac:dyDescent="0.35">
      <c r="A1197" s="3">
        <v>43951</v>
      </c>
      <c r="B1197" s="2">
        <f t="shared" si="56"/>
        <v>6.2538515036256985</v>
      </c>
      <c r="C1197" s="2">
        <f t="shared" si="56"/>
        <v>1.5703768665333249</v>
      </c>
      <c r="D1197" s="2">
        <f t="shared" si="56"/>
        <v>4.2706690055587142</v>
      </c>
      <c r="E1197" s="2">
        <f t="shared" si="55"/>
        <v>4.930531820687631</v>
      </c>
      <c r="F1197" s="2">
        <f t="shared" si="55"/>
        <v>5.1268764008502936</v>
      </c>
      <c r="G1197" s="2">
        <f t="shared" si="57"/>
        <v>4.9698007367201642</v>
      </c>
      <c r="H1197">
        <v>520.01179999999999</v>
      </c>
      <c r="I1197">
        <f>_xlfn.IFNA(VLOOKUP(A1197,'AGGG LN'!A:B,2,FALSE),I1196)</f>
        <v>4.8084600000000002</v>
      </c>
      <c r="J1197">
        <f>_xlfn.IFNA(VLOOKUP(A1197,BNDW!A:B,2,FALSE),J1196)</f>
        <v>71.569500000000005</v>
      </c>
      <c r="K1197">
        <f>_xlfn.IFNA(VLOOKUP(A1197,'TY1'!A:C,3,FALSE),K1196)</f>
        <v>138.453125</v>
      </c>
      <c r="L1197">
        <f>_xlfn.IFNA(VLOOKUP(A1197,'RX1'!A:B,2,FALSE),L1196)</f>
        <v>168.49</v>
      </c>
    </row>
    <row r="1198" spans="1:12" x14ac:dyDescent="0.35">
      <c r="A1198" s="3">
        <v>43950</v>
      </c>
      <c r="B1198" s="2">
        <f t="shared" si="56"/>
        <v>6.2494430543405644</v>
      </c>
      <c r="C1198" s="2">
        <f t="shared" si="56"/>
        <v>1.5659603115772645</v>
      </c>
      <c r="D1198" s="2">
        <f t="shared" si="56"/>
        <v>4.2710364130282032</v>
      </c>
      <c r="E1198" s="2">
        <f t="shared" si="55"/>
        <v>4.9298544668572619</v>
      </c>
      <c r="F1198" s="2">
        <f t="shared" si="55"/>
        <v>5.1187121172483101</v>
      </c>
      <c r="G1198" s="2">
        <f t="shared" si="57"/>
        <v>4.9676259969354719</v>
      </c>
      <c r="H1198">
        <v>517.72439999999995</v>
      </c>
      <c r="I1198">
        <f>_xlfn.IFNA(VLOOKUP(A1198,'AGGG LN'!A:B,2,FALSE),I1197)</f>
        <v>4.7872700000000004</v>
      </c>
      <c r="J1198">
        <f>_xlfn.IFNA(VLOOKUP(A1198,BNDW!A:B,2,FALSE),J1197)</f>
        <v>71.595799999999997</v>
      </c>
      <c r="K1198">
        <f>_xlfn.IFNA(VLOOKUP(A1198,'TY1'!A:C,3,FALSE),K1197)</f>
        <v>138.359375</v>
      </c>
      <c r="L1198">
        <f>_xlfn.IFNA(VLOOKUP(A1198,'RX1'!A:B,2,FALSE),L1197)</f>
        <v>167.12</v>
      </c>
    </row>
    <row r="1199" spans="1:12" x14ac:dyDescent="0.35">
      <c r="A1199" s="3">
        <v>43949</v>
      </c>
      <c r="B1199" s="2">
        <f t="shared" si="56"/>
        <v>6.2472758492785747</v>
      </c>
      <c r="C1199" s="2">
        <f t="shared" si="56"/>
        <v>1.5626816784256539</v>
      </c>
      <c r="D1199" s="2">
        <f t="shared" si="56"/>
        <v>4.2704216629187268</v>
      </c>
      <c r="E1199" s="2">
        <f t="shared" si="55"/>
        <v>4.9301932011234717</v>
      </c>
      <c r="F1199" s="2">
        <f t="shared" si="55"/>
        <v>5.1168554401659643</v>
      </c>
      <c r="G1199" s="2">
        <f t="shared" si="57"/>
        <v>4.9675256489319706</v>
      </c>
      <c r="H1199">
        <v>516.60360000000003</v>
      </c>
      <c r="I1199">
        <f>_xlfn.IFNA(VLOOKUP(A1199,'AGGG LN'!A:B,2,FALSE),I1198)</f>
        <v>4.7716000000000003</v>
      </c>
      <c r="J1199">
        <f>_xlfn.IFNA(VLOOKUP(A1199,BNDW!A:B,2,FALSE),J1198)</f>
        <v>71.5518</v>
      </c>
      <c r="K1199">
        <f>_xlfn.IFNA(VLOOKUP(A1199,'TY1'!A:C,3,FALSE),K1198)</f>
        <v>138.40625</v>
      </c>
      <c r="L1199">
        <f>_xlfn.IFNA(VLOOKUP(A1199,'RX1'!A:B,2,FALSE),L1198)</f>
        <v>166.81</v>
      </c>
    </row>
    <row r="1200" spans="1:12" x14ac:dyDescent="0.35">
      <c r="A1200" s="3">
        <v>43948</v>
      </c>
      <c r="B1200" s="2">
        <f t="shared" si="56"/>
        <v>6.2449712372924591</v>
      </c>
      <c r="C1200" s="2">
        <f t="shared" si="56"/>
        <v>1.5632620280554443</v>
      </c>
      <c r="D1200" s="2">
        <f t="shared" si="56"/>
        <v>4.2676197683385499</v>
      </c>
      <c r="E1200" s="2">
        <f t="shared" si="55"/>
        <v>4.9275933013941247</v>
      </c>
      <c r="F1200" s="2">
        <f t="shared" si="55"/>
        <v>5.1150553676770256</v>
      </c>
      <c r="G1200" s="2">
        <f t="shared" si="57"/>
        <v>4.965085714650705</v>
      </c>
      <c r="H1200">
        <v>515.4144</v>
      </c>
      <c r="I1200">
        <f>_xlfn.IFNA(VLOOKUP(A1200,'AGGG LN'!A:B,2,FALSE),I1199)</f>
        <v>4.7743700000000002</v>
      </c>
      <c r="J1200">
        <f>_xlfn.IFNA(VLOOKUP(A1200,BNDW!A:B,2,FALSE),J1199)</f>
        <v>71.351600000000005</v>
      </c>
      <c r="K1200">
        <f>_xlfn.IFNA(VLOOKUP(A1200,'TY1'!A:C,3,FALSE),K1199)</f>
        <v>138.046875</v>
      </c>
      <c r="L1200">
        <f>_xlfn.IFNA(VLOOKUP(A1200,'RX1'!A:B,2,FALSE),L1199)</f>
        <v>166.51</v>
      </c>
    </row>
    <row r="1201" spans="1:12" x14ac:dyDescent="0.35">
      <c r="A1201" s="3">
        <v>43945</v>
      </c>
      <c r="B1201" s="2">
        <f t="shared" si="56"/>
        <v>6.2444876259249193</v>
      </c>
      <c r="C1201" s="2">
        <f t="shared" si="56"/>
        <v>1.560749643073216</v>
      </c>
      <c r="D1201" s="2">
        <f t="shared" si="56"/>
        <v>4.2700498351573604</v>
      </c>
      <c r="E1201" s="2">
        <f t="shared" si="55"/>
        <v>4.9308703256273931</v>
      </c>
      <c r="F1201" s="2">
        <f t="shared" si="55"/>
        <v>5.1169153868134654</v>
      </c>
      <c r="G1201" s="2">
        <f t="shared" si="57"/>
        <v>4.9680793378646078</v>
      </c>
      <c r="H1201">
        <v>515.16520000000003</v>
      </c>
      <c r="I1201">
        <f>_xlfn.IFNA(VLOOKUP(A1201,'AGGG LN'!A:B,2,FALSE),I1200)</f>
        <v>4.7623899999999999</v>
      </c>
      <c r="J1201">
        <f>_xlfn.IFNA(VLOOKUP(A1201,BNDW!A:B,2,FALSE),J1200)</f>
        <v>71.525199999999998</v>
      </c>
      <c r="K1201">
        <f>_xlfn.IFNA(VLOOKUP(A1201,'TY1'!A:C,3,FALSE),K1200)</f>
        <v>138.5</v>
      </c>
      <c r="L1201">
        <f>_xlfn.IFNA(VLOOKUP(A1201,'RX1'!A:B,2,FALSE),L1200)</f>
        <v>166.82</v>
      </c>
    </row>
    <row r="1202" spans="1:12" x14ac:dyDescent="0.35">
      <c r="A1202" s="3">
        <v>43944</v>
      </c>
      <c r="B1202" s="2">
        <f t="shared" si="56"/>
        <v>6.2436368573029482</v>
      </c>
      <c r="C1202" s="2">
        <f t="shared" si="56"/>
        <v>1.5574538532076534</v>
      </c>
      <c r="D1202" s="2">
        <f t="shared" si="56"/>
        <v>4.2684379155610186</v>
      </c>
      <c r="E1202" s="2">
        <f t="shared" si="55"/>
        <v>4.9301932011234717</v>
      </c>
      <c r="F1202" s="2">
        <f t="shared" si="55"/>
        <v>5.1129511795678573</v>
      </c>
      <c r="G1202" s="2">
        <f t="shared" si="57"/>
        <v>4.9667447968123488</v>
      </c>
      <c r="H1202">
        <v>514.72709999999995</v>
      </c>
      <c r="I1202">
        <f>_xlfn.IFNA(VLOOKUP(A1202,'AGGG LN'!A:B,2,FALSE),I1201)</f>
        <v>4.7467199999999998</v>
      </c>
      <c r="J1202">
        <f>_xlfn.IFNA(VLOOKUP(A1202,BNDW!A:B,2,FALSE),J1201)</f>
        <v>71.41</v>
      </c>
      <c r="K1202">
        <f>_xlfn.IFNA(VLOOKUP(A1202,'TY1'!A:C,3,FALSE),K1201)</f>
        <v>138.40625</v>
      </c>
      <c r="L1202">
        <f>_xlfn.IFNA(VLOOKUP(A1202,'RX1'!A:B,2,FALSE),L1201)</f>
        <v>166.16</v>
      </c>
    </row>
    <row r="1203" spans="1:12" x14ac:dyDescent="0.35">
      <c r="A1203" s="3">
        <v>43943</v>
      </c>
      <c r="B1203" s="2">
        <f t="shared" si="56"/>
        <v>6.2406662173087302</v>
      </c>
      <c r="C1203" s="2">
        <f t="shared" si="56"/>
        <v>1.5572600163755201</v>
      </c>
      <c r="D1203" s="2">
        <f t="shared" si="56"/>
        <v>4.265953386497471</v>
      </c>
      <c r="E1203" s="2">
        <f t="shared" si="55"/>
        <v>4.9304189602394546</v>
      </c>
      <c r="F1203" s="2">
        <f t="shared" si="55"/>
        <v>5.1123491688338847</v>
      </c>
      <c r="G1203" s="2">
        <f t="shared" si="57"/>
        <v>4.966805001958341</v>
      </c>
      <c r="H1203">
        <v>513.20029999999997</v>
      </c>
      <c r="I1203">
        <f>_xlfn.IFNA(VLOOKUP(A1203,'AGGG LN'!A:B,2,FALSE),I1202)</f>
        <v>4.7458</v>
      </c>
      <c r="J1203">
        <f>_xlfn.IFNA(VLOOKUP(A1203,BNDW!A:B,2,FALSE),J1202)</f>
        <v>71.232799999999997</v>
      </c>
      <c r="K1203">
        <f>_xlfn.IFNA(VLOOKUP(A1203,'TY1'!A:C,3,FALSE),K1202)</f>
        <v>138.4375</v>
      </c>
      <c r="L1203">
        <f>_xlfn.IFNA(VLOOKUP(A1203,'RX1'!A:B,2,FALSE),L1202)</f>
        <v>166.06</v>
      </c>
    </row>
    <row r="1204" spans="1:12" x14ac:dyDescent="0.35">
      <c r="A1204" s="3">
        <v>43942</v>
      </c>
      <c r="B1204" s="2">
        <f t="shared" si="56"/>
        <v>6.2421666490664958</v>
      </c>
      <c r="C1204" s="2">
        <f t="shared" si="56"/>
        <v>1.5592976372748513</v>
      </c>
      <c r="D1204" s="2">
        <f t="shared" si="56"/>
        <v>4.2669482194819688</v>
      </c>
      <c r="E1204" s="2">
        <f t="shared" si="55"/>
        <v>4.9328989524923754</v>
      </c>
      <c r="F1204" s="2">
        <f t="shared" si="55"/>
        <v>5.1178141555608656</v>
      </c>
      <c r="G1204" s="2">
        <f t="shared" si="57"/>
        <v>4.9698819931060738</v>
      </c>
      <c r="H1204">
        <v>513.97090000000003</v>
      </c>
      <c r="I1204">
        <f>_xlfn.IFNA(VLOOKUP(A1204,'AGGG LN'!A:B,2,FALSE),I1203)</f>
        <v>4.7554800000000004</v>
      </c>
      <c r="J1204">
        <f>_xlfn.IFNA(VLOOKUP(A1204,BNDW!A:B,2,FALSE),J1203)</f>
        <v>71.303700000000006</v>
      </c>
      <c r="K1204">
        <f>_xlfn.IFNA(VLOOKUP(A1204,'TY1'!A:C,3,FALSE),K1203)</f>
        <v>138.78125</v>
      </c>
      <c r="L1204">
        <f>_xlfn.IFNA(VLOOKUP(A1204,'RX1'!A:B,2,FALSE),L1203)</f>
        <v>166.97</v>
      </c>
    </row>
    <row r="1205" spans="1:12" x14ac:dyDescent="0.35">
      <c r="A1205" s="3">
        <v>43941</v>
      </c>
      <c r="B1205" s="2">
        <f t="shared" si="56"/>
        <v>6.2435455426122548</v>
      </c>
      <c r="C1205" s="2">
        <f t="shared" si="56"/>
        <v>1.567498627310427</v>
      </c>
      <c r="D1205" s="2">
        <f t="shared" si="56"/>
        <v>4.266575097710894</v>
      </c>
      <c r="E1205" s="2">
        <f t="shared" si="55"/>
        <v>4.9308703256273931</v>
      </c>
      <c r="F1205" s="2">
        <f t="shared" si="55"/>
        <v>5.1148151130059194</v>
      </c>
      <c r="G1205" s="2">
        <f t="shared" si="57"/>
        <v>4.9676592831030986</v>
      </c>
      <c r="H1205">
        <v>514.68010000000004</v>
      </c>
      <c r="I1205">
        <f>_xlfn.IFNA(VLOOKUP(A1205,'AGGG LN'!A:B,2,FALSE),I1204)</f>
        <v>4.7946400000000002</v>
      </c>
      <c r="J1205">
        <f>_xlfn.IFNA(VLOOKUP(A1205,BNDW!A:B,2,FALSE),J1204)</f>
        <v>71.277100000000004</v>
      </c>
      <c r="K1205">
        <f>_xlfn.IFNA(VLOOKUP(A1205,'TY1'!A:C,3,FALSE),K1204)</f>
        <v>138.5</v>
      </c>
      <c r="L1205">
        <f>_xlfn.IFNA(VLOOKUP(A1205,'RX1'!A:B,2,FALSE),L1204)</f>
        <v>166.47</v>
      </c>
    </row>
    <row r="1206" spans="1:12" x14ac:dyDescent="0.35">
      <c r="A1206" s="3">
        <v>43938</v>
      </c>
      <c r="B1206" s="2">
        <f t="shared" si="56"/>
        <v>6.2447535246827206</v>
      </c>
      <c r="C1206" s="2">
        <f t="shared" si="56"/>
        <v>1.5628744672847312</v>
      </c>
      <c r="D1206" s="2">
        <f t="shared" si="56"/>
        <v>4.2683146759269963</v>
      </c>
      <c r="E1206" s="2">
        <f t="shared" si="55"/>
        <v>4.9292896546423037</v>
      </c>
      <c r="F1206" s="2">
        <f t="shared" si="55"/>
        <v>5.1174547449903258</v>
      </c>
      <c r="G1206" s="2">
        <f t="shared" si="57"/>
        <v>4.9669226727119078</v>
      </c>
      <c r="H1206">
        <v>515.30219999999997</v>
      </c>
      <c r="I1206">
        <f>_xlfn.IFNA(VLOOKUP(A1206,'AGGG LN'!A:B,2,FALSE),I1205)</f>
        <v>4.7725200000000001</v>
      </c>
      <c r="J1206">
        <f>_xlfn.IFNA(VLOOKUP(A1206,BNDW!A:B,2,FALSE),J1205)</f>
        <v>71.401200000000003</v>
      </c>
      <c r="K1206">
        <f>_xlfn.IFNA(VLOOKUP(A1206,'TY1'!A:C,3,FALSE),K1205)</f>
        <v>138.28125</v>
      </c>
      <c r="L1206">
        <f>_xlfn.IFNA(VLOOKUP(A1206,'RX1'!A:B,2,FALSE),L1205)</f>
        <v>166.91</v>
      </c>
    </row>
    <row r="1207" spans="1:12" x14ac:dyDescent="0.35">
      <c r="A1207" s="3">
        <v>43937</v>
      </c>
      <c r="B1207" s="2">
        <f t="shared" si="56"/>
        <v>6.2441573860553659</v>
      </c>
      <c r="C1207" s="2">
        <f t="shared" si="56"/>
        <v>1.564996877078457</v>
      </c>
      <c r="D1207" s="2">
        <f t="shared" si="56"/>
        <v>4.2689349212868146</v>
      </c>
      <c r="E1207" s="2">
        <f t="shared" si="55"/>
        <v>4.9317724456705312</v>
      </c>
      <c r="F1207" s="2">
        <f t="shared" si="55"/>
        <v>5.1163757375723673</v>
      </c>
      <c r="G1207" s="2">
        <f t="shared" si="57"/>
        <v>4.9686931040508986</v>
      </c>
      <c r="H1207">
        <v>514.99509999999998</v>
      </c>
      <c r="I1207">
        <f>_xlfn.IFNA(VLOOKUP(A1207,'AGGG LN'!A:B,2,FALSE),I1206)</f>
        <v>4.7826599999999999</v>
      </c>
      <c r="J1207">
        <f>_xlfn.IFNA(VLOOKUP(A1207,BNDW!A:B,2,FALSE),J1206)</f>
        <v>71.445499999999996</v>
      </c>
      <c r="K1207">
        <f>_xlfn.IFNA(VLOOKUP(A1207,'TY1'!A:C,3,FALSE),K1206)</f>
        <v>138.625</v>
      </c>
      <c r="L1207">
        <f>_xlfn.IFNA(VLOOKUP(A1207,'RX1'!A:B,2,FALSE),L1206)</f>
        <v>166.73</v>
      </c>
    </row>
    <row r="1208" spans="1:12" x14ac:dyDescent="0.35">
      <c r="A1208" s="3">
        <v>43936</v>
      </c>
      <c r="B1208" s="2">
        <f t="shared" si="56"/>
        <v>6.2448253246317931</v>
      </c>
      <c r="C1208" s="2">
        <f t="shared" si="56"/>
        <v>1.5595877867038415</v>
      </c>
      <c r="D1208" s="2">
        <f t="shared" si="56"/>
        <v>4.2681900203927947</v>
      </c>
      <c r="E1208" s="2">
        <f t="shared" si="55"/>
        <v>4.9312087160203353</v>
      </c>
      <c r="F1208" s="2">
        <f t="shared" si="55"/>
        <v>5.1164357129824678</v>
      </c>
      <c r="G1208" s="2">
        <f t="shared" si="57"/>
        <v>4.968254115412762</v>
      </c>
      <c r="H1208">
        <v>515.33920000000001</v>
      </c>
      <c r="I1208">
        <f>_xlfn.IFNA(VLOOKUP(A1208,'AGGG LN'!A:B,2,FALSE),I1207)</f>
        <v>4.7568599999999996</v>
      </c>
      <c r="J1208">
        <f>_xlfn.IFNA(VLOOKUP(A1208,BNDW!A:B,2,FALSE),J1207)</f>
        <v>71.392300000000006</v>
      </c>
      <c r="K1208">
        <f>_xlfn.IFNA(VLOOKUP(A1208,'TY1'!A:C,3,FALSE),K1207)</f>
        <v>138.546875</v>
      </c>
      <c r="L1208">
        <f>_xlfn.IFNA(VLOOKUP(A1208,'RX1'!A:B,2,FALSE),L1207)</f>
        <v>166.74</v>
      </c>
    </row>
    <row r="1209" spans="1:12" x14ac:dyDescent="0.35">
      <c r="A1209" s="3">
        <v>43935</v>
      </c>
      <c r="B1209" s="2">
        <f t="shared" si="56"/>
        <v>6.2444187136163869</v>
      </c>
      <c r="C1209" s="2">
        <f t="shared" si="56"/>
        <v>1.5598778519705598</v>
      </c>
      <c r="D1209" s="2">
        <f t="shared" si="56"/>
        <v>4.2638369538485579</v>
      </c>
      <c r="E1209" s="2">
        <f t="shared" si="55"/>
        <v>4.9244190554457878</v>
      </c>
      <c r="F1209" s="2">
        <f t="shared" si="55"/>
        <v>5.1095752419511591</v>
      </c>
      <c r="G1209" s="2">
        <f t="shared" si="57"/>
        <v>4.9614502927468624</v>
      </c>
      <c r="H1209">
        <v>515.12969999999996</v>
      </c>
      <c r="I1209">
        <f>_xlfn.IFNA(VLOOKUP(A1209,'AGGG LN'!A:B,2,FALSE),I1208)</f>
        <v>4.7582399999999998</v>
      </c>
      <c r="J1209">
        <f>_xlfn.IFNA(VLOOKUP(A1209,BNDW!A:B,2,FALSE),J1208)</f>
        <v>71.0822</v>
      </c>
      <c r="K1209">
        <f>_xlfn.IFNA(VLOOKUP(A1209,'TY1'!A:C,3,FALSE),K1208)</f>
        <v>137.609375</v>
      </c>
      <c r="L1209">
        <f>_xlfn.IFNA(VLOOKUP(A1209,'RX1'!A:B,2,FALSE),L1208)</f>
        <v>165.6</v>
      </c>
    </row>
    <row r="1210" spans="1:12" x14ac:dyDescent="0.35">
      <c r="A1210" s="3">
        <v>43934</v>
      </c>
      <c r="B1210" s="2">
        <f t="shared" si="56"/>
        <v>6.2414430000377674</v>
      </c>
      <c r="C1210" s="2">
        <f t="shared" si="56"/>
        <v>1.5598778519705598</v>
      </c>
      <c r="D1210" s="2">
        <f t="shared" si="56"/>
        <v>4.2623389738700093</v>
      </c>
      <c r="E1210" s="2">
        <f t="shared" si="55"/>
        <v>4.9233966185489928</v>
      </c>
      <c r="F1210" s="2">
        <f t="shared" si="55"/>
        <v>5.1095752419511591</v>
      </c>
      <c r="G1210" s="2">
        <f t="shared" si="57"/>
        <v>4.9606323432294266</v>
      </c>
      <c r="H1210">
        <v>513.59910000000002</v>
      </c>
      <c r="I1210">
        <f>_xlfn.IFNA(VLOOKUP(A1210,'AGGG LN'!A:B,2,FALSE),I1209)</f>
        <v>4.7582399999999998</v>
      </c>
      <c r="J1210">
        <f>_xlfn.IFNA(VLOOKUP(A1210,BNDW!A:B,2,FALSE),J1209)</f>
        <v>70.975800000000007</v>
      </c>
      <c r="K1210">
        <f>_xlfn.IFNA(VLOOKUP(A1210,'TY1'!A:C,3,FALSE),K1209)</f>
        <v>137.46875</v>
      </c>
      <c r="L1210">
        <f>_xlfn.IFNA(VLOOKUP(A1210,'RX1'!A:B,2,FALSE),L1209)</f>
        <v>165.6</v>
      </c>
    </row>
    <row r="1211" spans="1:12" x14ac:dyDescent="0.35">
      <c r="A1211" s="3">
        <v>43931</v>
      </c>
      <c r="B1211" s="2">
        <f t="shared" si="56"/>
        <v>6.23922578137614</v>
      </c>
      <c r="C1211" s="2">
        <f t="shared" si="56"/>
        <v>1.5598778519705598</v>
      </c>
      <c r="D1211" s="2">
        <f t="shared" si="56"/>
        <v>4.2623389738700093</v>
      </c>
      <c r="E1211" s="2">
        <f t="shared" si="55"/>
        <v>4.9233966185489928</v>
      </c>
      <c r="F1211" s="2">
        <f t="shared" si="55"/>
        <v>5.1095752419511591</v>
      </c>
      <c r="G1211" s="2">
        <f t="shared" si="57"/>
        <v>4.9606323432294266</v>
      </c>
      <c r="H1211">
        <v>512.46159999999998</v>
      </c>
      <c r="I1211">
        <f>_xlfn.IFNA(VLOOKUP(A1211,'AGGG LN'!A:B,2,FALSE),I1210)</f>
        <v>4.7582399999999998</v>
      </c>
      <c r="J1211">
        <f>_xlfn.IFNA(VLOOKUP(A1211,BNDW!A:B,2,FALSE),J1210)</f>
        <v>70.975800000000007</v>
      </c>
      <c r="K1211">
        <f>_xlfn.IFNA(VLOOKUP(A1211,'TY1'!A:C,3,FALSE),K1210)</f>
        <v>137.46875</v>
      </c>
      <c r="L1211">
        <f>_xlfn.IFNA(VLOOKUP(A1211,'RX1'!A:B,2,FALSE),L1210)</f>
        <v>165.6</v>
      </c>
    </row>
    <row r="1212" spans="1:12" x14ac:dyDescent="0.35">
      <c r="A1212" s="3">
        <v>43930</v>
      </c>
      <c r="B1212" s="2">
        <f t="shared" si="56"/>
        <v>6.239176020312172</v>
      </c>
      <c r="C1212" s="2">
        <f t="shared" si="56"/>
        <v>1.5565812914248727</v>
      </c>
      <c r="D1212" s="2">
        <f t="shared" si="56"/>
        <v>4.264850758408925</v>
      </c>
      <c r="E1212" s="2">
        <f t="shared" si="55"/>
        <v>4.9246461217501238</v>
      </c>
      <c r="F1212" s="2">
        <f t="shared" si="55"/>
        <v>5.10570302026865</v>
      </c>
      <c r="G1212" s="2">
        <f t="shared" si="57"/>
        <v>4.9608575014538294</v>
      </c>
      <c r="H1212">
        <v>512.43610000000001</v>
      </c>
      <c r="I1212">
        <f>_xlfn.IFNA(VLOOKUP(A1212,'AGGG LN'!A:B,2,FALSE),I1211)</f>
        <v>4.7425800000000002</v>
      </c>
      <c r="J1212">
        <f>_xlfn.IFNA(VLOOKUP(A1212,BNDW!A:B,2,FALSE),J1211)</f>
        <v>71.154300000000006</v>
      </c>
      <c r="K1212">
        <f>_xlfn.IFNA(VLOOKUP(A1212,'TY1'!A:C,3,FALSE),K1211)</f>
        <v>137.640625</v>
      </c>
      <c r="L1212">
        <f>_xlfn.IFNA(VLOOKUP(A1212,'RX1'!A:B,2,FALSE),L1211)</f>
        <v>164.96</v>
      </c>
    </row>
    <row r="1213" spans="1:12" x14ac:dyDescent="0.35">
      <c r="A1213" s="3">
        <v>43929</v>
      </c>
      <c r="B1213" s="2">
        <f t="shared" si="56"/>
        <v>6.2317971171386644</v>
      </c>
      <c r="C1213" s="2">
        <f t="shared" si="56"/>
        <v>1.5507340697397956</v>
      </c>
      <c r="D1213" s="2">
        <f t="shared" si="56"/>
        <v>4.2575838155576902</v>
      </c>
      <c r="E1213" s="2">
        <f t="shared" si="55"/>
        <v>4.9216902305574459</v>
      </c>
      <c r="F1213" s="2">
        <f t="shared" si="55"/>
        <v>5.1030321433622232</v>
      </c>
      <c r="G1213" s="2">
        <f t="shared" si="57"/>
        <v>4.9579586131184019</v>
      </c>
      <c r="H1213">
        <v>508.66879999999998</v>
      </c>
      <c r="I1213">
        <f>_xlfn.IFNA(VLOOKUP(A1213,'AGGG LN'!A:B,2,FALSE),I1212)</f>
        <v>4.7149299999999998</v>
      </c>
      <c r="J1213">
        <f>_xlfn.IFNA(VLOOKUP(A1213,BNDW!A:B,2,FALSE),J1212)</f>
        <v>70.639099999999999</v>
      </c>
      <c r="K1213">
        <f>_xlfn.IFNA(VLOOKUP(A1213,'TY1'!A:C,3,FALSE),K1212)</f>
        <v>137.234375</v>
      </c>
      <c r="L1213">
        <f>_xlfn.IFNA(VLOOKUP(A1213,'RX1'!A:B,2,FALSE),L1212)</f>
        <v>164.52</v>
      </c>
    </row>
    <row r="1214" spans="1:12" x14ac:dyDescent="0.35">
      <c r="A1214" s="3">
        <v>43928</v>
      </c>
      <c r="B1214" s="2">
        <f t="shared" si="56"/>
        <v>6.2308361090881021</v>
      </c>
      <c r="C1214" s="2">
        <f t="shared" si="56"/>
        <v>1.5494628296215258</v>
      </c>
      <c r="D1214" s="2">
        <f t="shared" si="56"/>
        <v>4.2570202294358781</v>
      </c>
      <c r="E1214" s="2">
        <f t="shared" si="55"/>
        <v>4.922145552136171</v>
      </c>
      <c r="F1214" s="2">
        <f t="shared" si="55"/>
        <v>5.1032144753893487</v>
      </c>
      <c r="G1214" s="2">
        <f t="shared" si="57"/>
        <v>4.9583593367868071</v>
      </c>
      <c r="H1214">
        <v>508.18020000000001</v>
      </c>
      <c r="I1214">
        <f>_xlfn.IFNA(VLOOKUP(A1214,'AGGG LN'!A:B,2,FALSE),I1213)</f>
        <v>4.7089400000000001</v>
      </c>
      <c r="J1214">
        <f>_xlfn.IFNA(VLOOKUP(A1214,BNDW!A:B,2,FALSE),J1213)</f>
        <v>70.599299999999999</v>
      </c>
      <c r="K1214">
        <f>_xlfn.IFNA(VLOOKUP(A1214,'TY1'!A:C,3,FALSE),K1213)</f>
        <v>137.296875</v>
      </c>
      <c r="L1214">
        <f>_xlfn.IFNA(VLOOKUP(A1214,'RX1'!A:B,2,FALSE),L1213)</f>
        <v>164.55</v>
      </c>
    </row>
    <row r="1215" spans="1:12" x14ac:dyDescent="0.35">
      <c r="A1215" s="3">
        <v>43927</v>
      </c>
      <c r="B1215" s="2">
        <f t="shared" si="56"/>
        <v>6.2284194806654156</v>
      </c>
      <c r="C1215" s="2">
        <f t="shared" si="56"/>
        <v>1.5460315501627477</v>
      </c>
      <c r="D1215" s="2">
        <f t="shared" si="56"/>
        <v>4.2572071826513804</v>
      </c>
      <c r="E1215" s="2">
        <f t="shared" si="55"/>
        <v>4.9257806805285087</v>
      </c>
      <c r="F1215" s="2">
        <f t="shared" si="55"/>
        <v>5.1112646353781805</v>
      </c>
      <c r="G1215" s="2">
        <f t="shared" si="57"/>
        <v>4.9628774714984427</v>
      </c>
      <c r="H1215">
        <v>506.95359999999999</v>
      </c>
      <c r="I1215">
        <f>_xlfn.IFNA(VLOOKUP(A1215,'AGGG LN'!A:B,2,FALSE),I1214)</f>
        <v>4.6928099999999997</v>
      </c>
      <c r="J1215">
        <f>_xlfn.IFNA(VLOOKUP(A1215,BNDW!A:B,2,FALSE),J1214)</f>
        <v>70.612499999999997</v>
      </c>
      <c r="K1215">
        <f>_xlfn.IFNA(VLOOKUP(A1215,'TY1'!A:C,3,FALSE),K1214)</f>
        <v>137.796875</v>
      </c>
      <c r="L1215">
        <f>_xlfn.IFNA(VLOOKUP(A1215,'RX1'!A:B,2,FALSE),L1214)</f>
        <v>165.88</v>
      </c>
    </row>
    <row r="1216" spans="1:12" x14ac:dyDescent="0.35">
      <c r="A1216" s="3">
        <v>43924</v>
      </c>
      <c r="B1216" s="2">
        <f t="shared" si="56"/>
        <v>6.2306765072932562</v>
      </c>
      <c r="C1216" s="2">
        <f t="shared" si="56"/>
        <v>1.5455413185504692</v>
      </c>
      <c r="D1216" s="2">
        <f t="shared" si="56"/>
        <v>4.2536874534456448</v>
      </c>
      <c r="E1216" s="2">
        <f t="shared" si="55"/>
        <v>4.9310959319453271</v>
      </c>
      <c r="F1216" s="2">
        <f t="shared" si="55"/>
        <v>5.1127104187625525</v>
      </c>
      <c r="G1216" s="2">
        <f t="shared" si="57"/>
        <v>4.9674188293087722</v>
      </c>
      <c r="H1216">
        <v>508.09910000000002</v>
      </c>
      <c r="I1216">
        <f>_xlfn.IFNA(VLOOKUP(A1216,'AGGG LN'!A:B,2,FALSE),I1215)</f>
        <v>4.6905099999999997</v>
      </c>
      <c r="J1216">
        <f>_xlfn.IFNA(VLOOKUP(A1216,BNDW!A:B,2,FALSE),J1215)</f>
        <v>70.364400000000003</v>
      </c>
      <c r="K1216">
        <f>_xlfn.IFNA(VLOOKUP(A1216,'TY1'!A:C,3,FALSE),K1215)</f>
        <v>138.53125</v>
      </c>
      <c r="L1216">
        <f>_xlfn.IFNA(VLOOKUP(A1216,'RX1'!A:B,2,FALSE),L1215)</f>
        <v>166.12</v>
      </c>
    </row>
    <row r="1217" spans="1:12" x14ac:dyDescent="0.35">
      <c r="A1217" s="3">
        <v>43923</v>
      </c>
      <c r="B1217" s="2">
        <f t="shared" si="56"/>
        <v>6.2329922692040292</v>
      </c>
      <c r="C1217" s="2">
        <f t="shared" si="56"/>
        <v>1.5499511430180222</v>
      </c>
      <c r="D1217" s="2">
        <f t="shared" si="56"/>
        <v>4.2530576754464446</v>
      </c>
      <c r="E1217" s="2">
        <f t="shared" si="55"/>
        <v>4.9292896546423037</v>
      </c>
      <c r="F1217" s="2">
        <f t="shared" si="55"/>
        <v>5.111867299170302</v>
      </c>
      <c r="G1217" s="2">
        <f t="shared" si="57"/>
        <v>4.9658051835479036</v>
      </c>
      <c r="H1217">
        <v>509.27710000000002</v>
      </c>
      <c r="I1217">
        <f>_xlfn.IFNA(VLOOKUP(A1217,'AGGG LN'!A:B,2,FALSE),I1216)</f>
        <v>4.7112400000000001</v>
      </c>
      <c r="J1217">
        <f>_xlfn.IFNA(VLOOKUP(A1217,BNDW!A:B,2,FALSE),J1216)</f>
        <v>70.320099999999996</v>
      </c>
      <c r="K1217">
        <f>_xlfn.IFNA(VLOOKUP(A1217,'TY1'!A:C,3,FALSE),K1216)</f>
        <v>138.28125</v>
      </c>
      <c r="L1217">
        <f>_xlfn.IFNA(VLOOKUP(A1217,'RX1'!A:B,2,FALSE),L1216)</f>
        <v>165.98</v>
      </c>
    </row>
    <row r="1218" spans="1:12" x14ac:dyDescent="0.35">
      <c r="A1218" s="3">
        <v>43922</v>
      </c>
      <c r="B1218" s="2">
        <f t="shared" si="56"/>
        <v>6.2354697725733681</v>
      </c>
      <c r="C1218" s="2">
        <f t="shared" si="56"/>
        <v>1.5501485237969588</v>
      </c>
      <c r="D1218" s="2">
        <f t="shared" si="56"/>
        <v>4.2497772770340578</v>
      </c>
      <c r="E1218" s="2">
        <f t="shared" si="56"/>
        <v>4.9299673910288009</v>
      </c>
      <c r="F1218" s="2">
        <f t="shared" si="56"/>
        <v>5.1157757855505324</v>
      </c>
      <c r="G1218" s="2">
        <f t="shared" si="57"/>
        <v>4.9671290699331472</v>
      </c>
      <c r="H1218">
        <v>510.54039999999998</v>
      </c>
      <c r="I1218">
        <f>_xlfn.IFNA(VLOOKUP(A1218,'AGGG LN'!A:B,2,FALSE),I1217)</f>
        <v>4.7121700000000004</v>
      </c>
      <c r="J1218">
        <f>_xlfn.IFNA(VLOOKUP(A1218,BNDW!A:B,2,FALSE),J1217)</f>
        <v>70.089799999999997</v>
      </c>
      <c r="K1218">
        <f>_xlfn.IFNA(VLOOKUP(A1218,'TY1'!A:C,3,FALSE),K1217)</f>
        <v>138.375</v>
      </c>
      <c r="L1218">
        <f>_xlfn.IFNA(VLOOKUP(A1218,'RX1'!A:B,2,FALSE),L1217)</f>
        <v>166.63</v>
      </c>
    </row>
    <row r="1219" spans="1:12" x14ac:dyDescent="0.35">
      <c r="A1219" s="3">
        <v>43921</v>
      </c>
      <c r="B1219" s="2">
        <f t="shared" ref="B1219:E1282" si="58">LN(H1219)</f>
        <v>6.2344083727744266</v>
      </c>
      <c r="C1219" s="2">
        <f t="shared" si="58"/>
        <v>1.5518087995974639</v>
      </c>
      <c r="D1219" s="2">
        <f t="shared" si="58"/>
        <v>4.2525996645144515</v>
      </c>
      <c r="E1219" s="2">
        <f t="shared" si="58"/>
        <v>4.9278196481583327</v>
      </c>
      <c r="F1219" s="2">
        <f t="shared" ref="F1219:F1282" si="59">LN(L1219)</f>
        <v>5.1154156414890162</v>
      </c>
      <c r="G1219" s="2">
        <f t="shared" ref="G1219:G1282" si="60">E1219*0.8+F1219*0.2</f>
        <v>4.9653388468244692</v>
      </c>
      <c r="H1219">
        <v>509.99880000000002</v>
      </c>
      <c r="I1219">
        <f>_xlfn.IFNA(VLOOKUP(A1219,'AGGG LN'!A:B,2,FALSE),I1218)</f>
        <v>4.72</v>
      </c>
      <c r="J1219">
        <f>_xlfn.IFNA(VLOOKUP(A1219,BNDW!A:B,2,FALSE),J1218)</f>
        <v>70.287899999999993</v>
      </c>
      <c r="K1219">
        <f>_xlfn.IFNA(VLOOKUP(A1219,'TY1'!A:C,3,FALSE),K1218)</f>
        <v>138.078125</v>
      </c>
      <c r="L1219">
        <f>_xlfn.IFNA(VLOOKUP(A1219,'RX1'!A:B,2,FALSE),L1218)</f>
        <v>166.57</v>
      </c>
    </row>
    <row r="1220" spans="1:12" x14ac:dyDescent="0.35">
      <c r="A1220" s="3">
        <v>43920</v>
      </c>
      <c r="B1220" s="2">
        <f t="shared" si="58"/>
        <v>6.2372967532102068</v>
      </c>
      <c r="C1220" s="2">
        <f t="shared" si="58"/>
        <v>1.5558999955020094</v>
      </c>
      <c r="D1220" s="2">
        <f t="shared" si="58"/>
        <v>4.2546491251522207</v>
      </c>
      <c r="E1220" s="2">
        <f t="shared" si="58"/>
        <v>4.9288375750686004</v>
      </c>
      <c r="F1220" s="2">
        <f t="shared" si="59"/>
        <v>5.1219381192097115</v>
      </c>
      <c r="G1220" s="2">
        <f t="shared" si="60"/>
        <v>4.9674576838968232</v>
      </c>
      <c r="H1220">
        <v>511.47399999999999</v>
      </c>
      <c r="I1220">
        <f>_xlfn.IFNA(VLOOKUP(A1220,'AGGG LN'!A:B,2,FALSE),I1219)</f>
        <v>4.73935</v>
      </c>
      <c r="J1220">
        <f>_xlfn.IFNA(VLOOKUP(A1220,BNDW!A:B,2,FALSE),J1219)</f>
        <v>70.432100000000005</v>
      </c>
      <c r="K1220">
        <f>_xlfn.IFNA(VLOOKUP(A1220,'TY1'!A:C,3,FALSE),K1219)</f>
        <v>138.21875</v>
      </c>
      <c r="L1220">
        <f>_xlfn.IFNA(VLOOKUP(A1220,'RX1'!A:B,2,FALSE),L1219)</f>
        <v>167.66</v>
      </c>
    </row>
    <row r="1221" spans="1:12" x14ac:dyDescent="0.35">
      <c r="A1221" s="3">
        <v>43917</v>
      </c>
      <c r="B1221" s="2">
        <f t="shared" si="58"/>
        <v>6.2352145202360463</v>
      </c>
      <c r="C1221" s="2">
        <f t="shared" si="58"/>
        <v>1.547505060257371</v>
      </c>
      <c r="D1221" s="2">
        <f t="shared" si="58"/>
        <v>4.252889857281299</v>
      </c>
      <c r="E1221" s="2">
        <f t="shared" si="58"/>
        <v>4.9247596355705534</v>
      </c>
      <c r="F1221" s="2">
        <f t="shared" si="59"/>
        <v>5.1157157705467631</v>
      </c>
      <c r="G1221" s="2">
        <f t="shared" si="60"/>
        <v>4.9629508625657959</v>
      </c>
      <c r="H1221">
        <v>510.4101</v>
      </c>
      <c r="I1221">
        <f>_xlfn.IFNA(VLOOKUP(A1221,'AGGG LN'!A:B,2,FALSE),I1220)</f>
        <v>4.6997299999999997</v>
      </c>
      <c r="J1221">
        <f>_xlfn.IFNA(VLOOKUP(A1221,BNDW!A:B,2,FALSE),J1220)</f>
        <v>70.308300000000003</v>
      </c>
      <c r="K1221">
        <f>_xlfn.IFNA(VLOOKUP(A1221,'TY1'!A:C,3,FALSE),K1220)</f>
        <v>137.65625</v>
      </c>
      <c r="L1221">
        <f>_xlfn.IFNA(VLOOKUP(A1221,'RX1'!A:B,2,FALSE),L1220)</f>
        <v>166.62</v>
      </c>
    </row>
    <row r="1222" spans="1:12" x14ac:dyDescent="0.35">
      <c r="A1222" s="3">
        <v>43916</v>
      </c>
      <c r="B1222" s="2">
        <f t="shared" si="58"/>
        <v>6.2280377160659031</v>
      </c>
      <c r="C1222" s="2">
        <f t="shared" si="58"/>
        <v>1.5376518579266445</v>
      </c>
      <c r="D1222" s="2">
        <f t="shared" si="58"/>
        <v>4.250999247267095</v>
      </c>
      <c r="E1222" s="2">
        <f t="shared" si="58"/>
        <v>4.9208929185953947</v>
      </c>
      <c r="F1222" s="2">
        <f t="shared" si="59"/>
        <v>5.1067330424748967</v>
      </c>
      <c r="G1222" s="2">
        <f t="shared" si="60"/>
        <v>4.9580609433712954</v>
      </c>
      <c r="H1222">
        <v>506.76010000000002</v>
      </c>
      <c r="I1222">
        <f>_xlfn.IFNA(VLOOKUP(A1222,'AGGG LN'!A:B,2,FALSE),I1221)</f>
        <v>4.6536499999999998</v>
      </c>
      <c r="J1222">
        <f>_xlfn.IFNA(VLOOKUP(A1222,BNDW!A:B,2,FALSE),J1221)</f>
        <v>70.1755</v>
      </c>
      <c r="K1222">
        <f>_xlfn.IFNA(VLOOKUP(A1222,'TY1'!A:C,3,FALSE),K1221)</f>
        <v>137.125</v>
      </c>
      <c r="L1222">
        <f>_xlfn.IFNA(VLOOKUP(A1222,'RX1'!A:B,2,FALSE),L1221)</f>
        <v>165.13</v>
      </c>
    </row>
    <row r="1223" spans="1:12" x14ac:dyDescent="0.35">
      <c r="A1223" s="3">
        <v>43915</v>
      </c>
      <c r="B1223" s="2">
        <f t="shared" si="58"/>
        <v>6.213135214260662</v>
      </c>
      <c r="C1223" s="2">
        <f t="shared" si="58"/>
        <v>1.5236926426832351</v>
      </c>
      <c r="D1223" s="2">
        <f t="shared" si="58"/>
        <v>4.2445488940224978</v>
      </c>
      <c r="E1223" s="2">
        <f t="shared" si="58"/>
        <v>4.9180401751761593</v>
      </c>
      <c r="F1223" s="2">
        <f t="shared" si="59"/>
        <v>5.0979133022033167</v>
      </c>
      <c r="G1223" s="2">
        <f t="shared" si="60"/>
        <v>4.9540148005815912</v>
      </c>
      <c r="H1223">
        <v>499.26409999999998</v>
      </c>
      <c r="I1223">
        <f>_xlfn.IFNA(VLOOKUP(A1223,'AGGG LN'!A:B,2,FALSE),I1222)</f>
        <v>4.5891400000000004</v>
      </c>
      <c r="J1223">
        <f>_xlfn.IFNA(VLOOKUP(A1223,BNDW!A:B,2,FALSE),J1222)</f>
        <v>69.724299999999999</v>
      </c>
      <c r="K1223">
        <f>_xlfn.IFNA(VLOOKUP(A1223,'TY1'!A:C,3,FALSE),K1222)</f>
        <v>136.734375</v>
      </c>
      <c r="L1223">
        <f>_xlfn.IFNA(VLOOKUP(A1223,'RX1'!A:B,2,FALSE),L1222)</f>
        <v>163.68</v>
      </c>
    </row>
    <row r="1224" spans="1:12" x14ac:dyDescent="0.35">
      <c r="A1224" s="3">
        <v>43914</v>
      </c>
      <c r="B1224" s="2">
        <f t="shared" si="58"/>
        <v>6.2110315100484579</v>
      </c>
      <c r="C1224" s="2">
        <f t="shared" si="58"/>
        <v>1.5193162489688965</v>
      </c>
      <c r="D1224" s="2">
        <f t="shared" si="58"/>
        <v>4.2335599784674631</v>
      </c>
      <c r="E1224" s="2">
        <f t="shared" si="58"/>
        <v>4.9188397640016719</v>
      </c>
      <c r="F1224" s="2">
        <f t="shared" si="59"/>
        <v>5.1018766011931991</v>
      </c>
      <c r="G1224" s="2">
        <f t="shared" si="60"/>
        <v>4.9554471314399775</v>
      </c>
      <c r="H1224">
        <v>498.2149</v>
      </c>
      <c r="I1224">
        <f>_xlfn.IFNA(VLOOKUP(A1224,'AGGG LN'!A:B,2,FALSE),I1223)</f>
        <v>4.5690999999999997</v>
      </c>
      <c r="J1224">
        <f>_xlfn.IFNA(VLOOKUP(A1224,BNDW!A:B,2,FALSE),J1223)</f>
        <v>68.962299999999999</v>
      </c>
      <c r="K1224">
        <f>_xlfn.IFNA(VLOOKUP(A1224,'TY1'!A:C,3,FALSE),K1223)</f>
        <v>136.84375</v>
      </c>
      <c r="L1224">
        <f>_xlfn.IFNA(VLOOKUP(A1224,'RX1'!A:B,2,FALSE),L1223)</f>
        <v>164.33</v>
      </c>
    </row>
    <row r="1225" spans="1:12" x14ac:dyDescent="0.35">
      <c r="A1225" s="3">
        <v>43913</v>
      </c>
      <c r="B1225" s="2">
        <f t="shared" si="58"/>
        <v>6.2082988368238592</v>
      </c>
      <c r="C1225" s="2">
        <f t="shared" si="58"/>
        <v>1.5177523557395829</v>
      </c>
      <c r="D1225" s="2">
        <f t="shared" si="58"/>
        <v>4.2301072137360807</v>
      </c>
      <c r="E1225" s="2">
        <f t="shared" si="58"/>
        <v>4.9243055029560274</v>
      </c>
      <c r="F1225" s="2">
        <f t="shared" si="59"/>
        <v>5.1070357883825706</v>
      </c>
      <c r="G1225" s="2">
        <f t="shared" si="60"/>
        <v>4.9608515600413368</v>
      </c>
      <c r="H1225">
        <v>496.8553</v>
      </c>
      <c r="I1225">
        <f>_xlfn.IFNA(VLOOKUP(A1225,'AGGG LN'!A:B,2,FALSE),I1224)</f>
        <v>4.56196</v>
      </c>
      <c r="J1225">
        <f>_xlfn.IFNA(VLOOKUP(A1225,BNDW!A:B,2,FALSE),J1224)</f>
        <v>68.724599999999995</v>
      </c>
      <c r="K1225">
        <f>_xlfn.IFNA(VLOOKUP(A1225,'TY1'!A:C,3,FALSE),K1224)</f>
        <v>137.59375</v>
      </c>
      <c r="L1225">
        <f>_xlfn.IFNA(VLOOKUP(A1225,'RX1'!A:B,2,FALSE),L1224)</f>
        <v>165.18</v>
      </c>
    </row>
    <row r="1226" spans="1:12" x14ac:dyDescent="0.35">
      <c r="A1226" s="3">
        <v>43910</v>
      </c>
      <c r="B1226" s="2">
        <f t="shared" si="58"/>
        <v>6.2039727429932556</v>
      </c>
      <c r="C1226" s="2">
        <f t="shared" si="58"/>
        <v>1.4934208165877452</v>
      </c>
      <c r="D1226" s="2">
        <f t="shared" si="58"/>
        <v>4.2196900414930063</v>
      </c>
      <c r="E1226" s="2">
        <f t="shared" si="58"/>
        <v>4.9135735812531243</v>
      </c>
      <c r="F1226" s="2">
        <f t="shared" si="59"/>
        <v>5.1027889822668007</v>
      </c>
      <c r="G1226" s="2">
        <f t="shared" si="60"/>
        <v>4.9514166614558599</v>
      </c>
      <c r="H1226">
        <v>494.71050000000002</v>
      </c>
      <c r="I1226">
        <f>_xlfn.IFNA(VLOOKUP(A1226,'AGGG LN'!A:B,2,FALSE),I1225)</f>
        <v>4.4523000000000001</v>
      </c>
      <c r="J1226">
        <f>_xlfn.IFNA(VLOOKUP(A1226,BNDW!A:B,2,FALSE),J1225)</f>
        <v>68.0124</v>
      </c>
      <c r="K1226">
        <f>_xlfn.IFNA(VLOOKUP(A1226,'TY1'!A:C,3,FALSE),K1225)</f>
        <v>136.125</v>
      </c>
      <c r="L1226">
        <f>_xlfn.IFNA(VLOOKUP(A1226,'RX1'!A:B,2,FALSE),L1225)</f>
        <v>164.48</v>
      </c>
    </row>
    <row r="1227" spans="1:12" x14ac:dyDescent="0.35">
      <c r="A1227" s="3">
        <v>43909</v>
      </c>
      <c r="B1227" s="2">
        <f t="shared" si="58"/>
        <v>6.19789297587407</v>
      </c>
      <c r="C1227" s="2">
        <f t="shared" si="58"/>
        <v>1.4944557008056358</v>
      </c>
      <c r="D1227" s="2">
        <f t="shared" si="58"/>
        <v>4.203361883608463</v>
      </c>
      <c r="E1227" s="2">
        <f t="shared" si="58"/>
        <v>4.9023770656023578</v>
      </c>
      <c r="F1227" s="2">
        <f t="shared" si="59"/>
        <v>5.0875963352323836</v>
      </c>
      <c r="G1227" s="2">
        <f t="shared" si="60"/>
        <v>4.9394209195283629</v>
      </c>
      <c r="H1227">
        <v>491.71190000000001</v>
      </c>
      <c r="I1227">
        <f>_xlfn.IFNA(VLOOKUP(A1227,'AGGG LN'!A:B,2,FALSE),I1226)</f>
        <v>4.4569099999999997</v>
      </c>
      <c r="J1227">
        <f>_xlfn.IFNA(VLOOKUP(A1227,BNDW!A:B,2,FALSE),J1226)</f>
        <v>66.910899999999998</v>
      </c>
      <c r="K1227">
        <f>_xlfn.IFNA(VLOOKUP(A1227,'TY1'!A:C,3,FALSE),K1226)</f>
        <v>134.609375</v>
      </c>
      <c r="L1227">
        <f>_xlfn.IFNA(VLOOKUP(A1227,'RX1'!A:B,2,FALSE),L1226)</f>
        <v>162</v>
      </c>
    </row>
    <row r="1228" spans="1:12" x14ac:dyDescent="0.35">
      <c r="A1228" s="3">
        <v>43908</v>
      </c>
      <c r="B1228" s="2">
        <f t="shared" si="58"/>
        <v>6.2057651142343344</v>
      </c>
      <c r="C1228" s="2">
        <f t="shared" si="58"/>
        <v>1.5226897735215603</v>
      </c>
      <c r="D1228" s="2">
        <f t="shared" si="58"/>
        <v>4.2109580253061596</v>
      </c>
      <c r="E1228" s="2">
        <f t="shared" si="58"/>
        <v>4.8938673680417404</v>
      </c>
      <c r="F1228" s="2">
        <f t="shared" si="59"/>
        <v>5.0928295317222423</v>
      </c>
      <c r="G1228" s="2">
        <f t="shared" si="60"/>
        <v>4.9336598007778409</v>
      </c>
      <c r="H1228">
        <v>495.59800000000001</v>
      </c>
      <c r="I1228">
        <f>_xlfn.IFNA(VLOOKUP(A1228,'AGGG LN'!A:B,2,FALSE),I1227)</f>
        <v>4.5845399999999996</v>
      </c>
      <c r="J1228">
        <f>_xlfn.IFNA(VLOOKUP(A1228,BNDW!A:B,2,FALSE),J1227)</f>
        <v>67.421099999999996</v>
      </c>
      <c r="K1228">
        <f>_xlfn.IFNA(VLOOKUP(A1228,'TY1'!A:C,3,FALSE),K1227)</f>
        <v>133.46875</v>
      </c>
      <c r="L1228">
        <f>_xlfn.IFNA(VLOOKUP(A1228,'RX1'!A:B,2,FALSE),L1227)</f>
        <v>162.85</v>
      </c>
    </row>
    <row r="1229" spans="1:12" x14ac:dyDescent="0.35">
      <c r="A1229" s="3">
        <v>43907</v>
      </c>
      <c r="B1229" s="2">
        <f t="shared" si="58"/>
        <v>6.2277667424766703</v>
      </c>
      <c r="C1229" s="2">
        <f t="shared" si="58"/>
        <v>1.5173489389695141</v>
      </c>
      <c r="D1229" s="2">
        <f t="shared" si="58"/>
        <v>4.2297375543278966</v>
      </c>
      <c r="E1229" s="2">
        <f t="shared" si="58"/>
        <v>4.9073559446422541</v>
      </c>
      <c r="F1229" s="2">
        <f t="shared" si="59"/>
        <v>5.1119275455781281</v>
      </c>
      <c r="G1229" s="2">
        <f t="shared" si="60"/>
        <v>4.9482702648294294</v>
      </c>
      <c r="H1229">
        <v>506.62279999999998</v>
      </c>
      <c r="I1229">
        <f>_xlfn.IFNA(VLOOKUP(A1229,'AGGG LN'!A:B,2,FALSE),I1228)</f>
        <v>4.5601200000000004</v>
      </c>
      <c r="J1229">
        <f>_xlfn.IFNA(VLOOKUP(A1229,BNDW!A:B,2,FALSE),J1228)</f>
        <v>68.699200000000005</v>
      </c>
      <c r="K1229">
        <f>_xlfn.IFNA(VLOOKUP(A1229,'TY1'!A:C,3,FALSE),K1228)</f>
        <v>135.28125</v>
      </c>
      <c r="L1229">
        <f>_xlfn.IFNA(VLOOKUP(A1229,'RX1'!A:B,2,FALSE),L1228)</f>
        <v>165.99</v>
      </c>
    </row>
    <row r="1230" spans="1:12" x14ac:dyDescent="0.35">
      <c r="A1230" s="3">
        <v>43906</v>
      </c>
      <c r="B1230" s="2">
        <f t="shared" si="58"/>
        <v>6.2448233841604095</v>
      </c>
      <c r="C1230" s="2">
        <f t="shared" si="58"/>
        <v>1.5446561617186134</v>
      </c>
      <c r="D1230" s="2">
        <f t="shared" si="58"/>
        <v>4.2433534743603598</v>
      </c>
      <c r="E1230" s="2">
        <f t="shared" si="58"/>
        <v>4.9226006664915065</v>
      </c>
      <c r="F1230" s="2">
        <f t="shared" si="59"/>
        <v>5.113372371547368</v>
      </c>
      <c r="G1230" s="2">
        <f t="shared" si="60"/>
        <v>4.9607550075026792</v>
      </c>
      <c r="H1230">
        <v>515.33820000000003</v>
      </c>
      <c r="I1230">
        <f>_xlfn.IFNA(VLOOKUP(A1230,'AGGG LN'!A:B,2,FALSE),I1229)</f>
        <v>4.6863599999999996</v>
      </c>
      <c r="J1230">
        <f>_xlfn.IFNA(VLOOKUP(A1230,BNDW!A:B,2,FALSE),J1229)</f>
        <v>69.641000000000005</v>
      </c>
      <c r="K1230">
        <f>_xlfn.IFNA(VLOOKUP(A1230,'TY1'!A:C,3,FALSE),K1229)</f>
        <v>137.359375</v>
      </c>
      <c r="L1230">
        <f>_xlfn.IFNA(VLOOKUP(A1230,'RX1'!A:B,2,FALSE),L1229)</f>
        <v>166.23</v>
      </c>
    </row>
    <row r="1231" spans="1:12" x14ac:dyDescent="0.35">
      <c r="A1231" s="3">
        <v>43903</v>
      </c>
      <c r="B1231" s="2">
        <f t="shared" si="58"/>
        <v>6.2424164374577309</v>
      </c>
      <c r="C1231" s="2">
        <f t="shared" si="58"/>
        <v>1.5547324875552184</v>
      </c>
      <c r="D1231" s="2">
        <f t="shared" si="58"/>
        <v>4.2407352107378955</v>
      </c>
      <c r="E1231" s="2">
        <f t="shared" si="58"/>
        <v>4.910239286700973</v>
      </c>
      <c r="F1231" s="2">
        <f t="shared" si="59"/>
        <v>5.1253320907310691</v>
      </c>
      <c r="G1231" s="2">
        <f t="shared" si="60"/>
        <v>4.9532578475069924</v>
      </c>
      <c r="H1231">
        <v>514.09929999999997</v>
      </c>
      <c r="I1231">
        <f>_xlfn.IFNA(VLOOKUP(A1231,'AGGG LN'!A:B,2,FALSE),I1230)</f>
        <v>4.7338199999999997</v>
      </c>
      <c r="J1231">
        <f>_xlfn.IFNA(VLOOKUP(A1231,BNDW!A:B,2,FALSE),J1230)</f>
        <v>69.4589</v>
      </c>
      <c r="K1231">
        <f>_xlfn.IFNA(VLOOKUP(A1231,'TY1'!A:C,3,FALSE),K1230)</f>
        <v>135.671875</v>
      </c>
      <c r="L1231">
        <f>_xlfn.IFNA(VLOOKUP(A1231,'RX1'!A:B,2,FALSE),L1230)</f>
        <v>168.23</v>
      </c>
    </row>
    <row r="1232" spans="1:12" x14ac:dyDescent="0.35">
      <c r="A1232" s="3">
        <v>43902</v>
      </c>
      <c r="B1232" s="2">
        <f t="shared" si="58"/>
        <v>6.2531387658563711</v>
      </c>
      <c r="C1232" s="2">
        <f t="shared" si="58"/>
        <v>1.5490720071476576</v>
      </c>
      <c r="D1232" s="2">
        <f t="shared" si="58"/>
        <v>4.2238511997080055</v>
      </c>
      <c r="E1232" s="2">
        <f t="shared" si="58"/>
        <v>4.9173543040930303</v>
      </c>
      <c r="F1232" s="2">
        <f t="shared" si="59"/>
        <v>5.1390871409774794</v>
      </c>
      <c r="G1232" s="2">
        <f t="shared" si="60"/>
        <v>4.9617008714699207</v>
      </c>
      <c r="H1232">
        <v>519.6413</v>
      </c>
      <c r="I1232">
        <f>_xlfn.IFNA(VLOOKUP(A1232,'AGGG LN'!A:B,2,FALSE),I1231)</f>
        <v>4.7070999999999996</v>
      </c>
      <c r="J1232">
        <f>_xlfn.IFNA(VLOOKUP(A1232,BNDW!A:B,2,FALSE),J1231)</f>
        <v>68.296000000000006</v>
      </c>
      <c r="K1232">
        <f>_xlfn.IFNA(VLOOKUP(A1232,'TY1'!A:C,3,FALSE),K1231)</f>
        <v>136.640625</v>
      </c>
      <c r="L1232">
        <f>_xlfn.IFNA(VLOOKUP(A1232,'RX1'!A:B,2,FALSE),L1231)</f>
        <v>170.56</v>
      </c>
    </row>
    <row r="1233" spans="1:12" x14ac:dyDescent="0.35">
      <c r="A1233" s="3">
        <v>43901</v>
      </c>
      <c r="B1233" s="2">
        <f t="shared" si="58"/>
        <v>6.269494499862228</v>
      </c>
      <c r="C1233" s="2">
        <f t="shared" si="58"/>
        <v>1.584743499842109</v>
      </c>
      <c r="D1233" s="2">
        <f t="shared" si="58"/>
        <v>4.2605974285596737</v>
      </c>
      <c r="E1233" s="2">
        <f t="shared" si="58"/>
        <v>4.9183829343911691</v>
      </c>
      <c r="F1233" s="2">
        <f t="shared" si="59"/>
        <v>5.1406689099589666</v>
      </c>
      <c r="G1233" s="2">
        <f t="shared" si="60"/>
        <v>4.9628401295047286</v>
      </c>
      <c r="H1233">
        <v>528.21029999999996</v>
      </c>
      <c r="I1233">
        <f>_xlfn.IFNA(VLOOKUP(A1233,'AGGG LN'!A:B,2,FALSE),I1232)</f>
        <v>4.8780400000000004</v>
      </c>
      <c r="J1233">
        <f>_xlfn.IFNA(VLOOKUP(A1233,BNDW!A:B,2,FALSE),J1232)</f>
        <v>70.8523</v>
      </c>
      <c r="K1233">
        <f>_xlfn.IFNA(VLOOKUP(A1233,'TY1'!A:C,3,FALSE),K1232)</f>
        <v>136.78125</v>
      </c>
      <c r="L1233">
        <f>_xlfn.IFNA(VLOOKUP(A1233,'RX1'!A:B,2,FALSE),L1232)</f>
        <v>170.83</v>
      </c>
    </row>
    <row r="1234" spans="1:12" x14ac:dyDescent="0.35">
      <c r="A1234" s="3">
        <v>43900</v>
      </c>
      <c r="B1234" s="2">
        <f t="shared" si="58"/>
        <v>6.2757449654892117</v>
      </c>
      <c r="C1234" s="2">
        <f t="shared" si="58"/>
        <v>1.5913330031987269</v>
      </c>
      <c r="D1234" s="2">
        <f t="shared" si="58"/>
        <v>4.2685583396218911</v>
      </c>
      <c r="E1234" s="2">
        <f t="shared" si="58"/>
        <v>4.9200949704196839</v>
      </c>
      <c r="F1234" s="2">
        <f t="shared" si="59"/>
        <v>5.1454575199037009</v>
      </c>
      <c r="G1234" s="2">
        <f t="shared" si="60"/>
        <v>4.9651674803164871</v>
      </c>
      <c r="H1234">
        <v>531.5222</v>
      </c>
      <c r="I1234">
        <f>_xlfn.IFNA(VLOOKUP(A1234,'AGGG LN'!A:B,2,FALSE),I1233)</f>
        <v>4.9102899999999998</v>
      </c>
      <c r="J1234">
        <f>_xlfn.IFNA(VLOOKUP(A1234,BNDW!A:B,2,FALSE),J1233)</f>
        <v>71.418599999999998</v>
      </c>
      <c r="K1234">
        <f>_xlfn.IFNA(VLOOKUP(A1234,'TY1'!A:C,3,FALSE),K1233)</f>
        <v>137.015625</v>
      </c>
      <c r="L1234">
        <f>_xlfn.IFNA(VLOOKUP(A1234,'RX1'!A:B,2,FALSE),L1233)</f>
        <v>171.65</v>
      </c>
    </row>
    <row r="1235" spans="1:12" x14ac:dyDescent="0.35">
      <c r="A1235" s="3">
        <v>43899</v>
      </c>
      <c r="B1235" s="2">
        <f t="shared" si="58"/>
        <v>6.2896656624279679</v>
      </c>
      <c r="C1235" s="2">
        <f t="shared" si="58"/>
        <v>1.6092819002648349</v>
      </c>
      <c r="D1235" s="2">
        <f t="shared" si="58"/>
        <v>4.2797059385240424</v>
      </c>
      <c r="E1235" s="2">
        <f t="shared" si="58"/>
        <v>4.9333492001361821</v>
      </c>
      <c r="F1235" s="2">
        <f t="shared" si="59"/>
        <v>5.1491791035443146</v>
      </c>
      <c r="G1235" s="2">
        <f t="shared" si="60"/>
        <v>4.9765151808178087</v>
      </c>
      <c r="H1235">
        <v>538.97310000000004</v>
      </c>
      <c r="I1235">
        <f>_xlfn.IFNA(VLOOKUP(A1235,'AGGG LN'!A:B,2,FALSE),I1234)</f>
        <v>4.9992200000000002</v>
      </c>
      <c r="J1235">
        <f>_xlfn.IFNA(VLOOKUP(A1235,BNDW!A:B,2,FALSE),J1234)</f>
        <v>72.219200000000001</v>
      </c>
      <c r="K1235">
        <f>_xlfn.IFNA(VLOOKUP(A1235,'TY1'!A:C,3,FALSE),K1234)</f>
        <v>138.84375</v>
      </c>
      <c r="L1235">
        <f>_xlfn.IFNA(VLOOKUP(A1235,'RX1'!A:B,2,FALSE),L1234)</f>
        <v>172.29</v>
      </c>
    </row>
    <row r="1236" spans="1:12" x14ac:dyDescent="0.35">
      <c r="A1236" s="3">
        <v>43896</v>
      </c>
      <c r="B1236" s="2">
        <f t="shared" si="58"/>
        <v>6.2814924284972875</v>
      </c>
      <c r="C1236" s="2">
        <f t="shared" si="58"/>
        <v>1.5967619103116641</v>
      </c>
      <c r="D1236" s="2">
        <f t="shared" si="58"/>
        <v>4.2819092939639578</v>
      </c>
      <c r="E1236" s="2">
        <f t="shared" si="58"/>
        <v>4.9222593501448291</v>
      </c>
      <c r="F1236" s="2">
        <f t="shared" si="59"/>
        <v>5.1392043948909638</v>
      </c>
      <c r="G1236" s="2">
        <f t="shared" si="60"/>
        <v>4.9656483590940557</v>
      </c>
      <c r="H1236">
        <v>534.58590000000004</v>
      </c>
      <c r="I1236">
        <f>_xlfn.IFNA(VLOOKUP(A1236,'AGGG LN'!A:B,2,FALSE),I1235)</f>
        <v>4.9370200000000004</v>
      </c>
      <c r="J1236">
        <f>_xlfn.IFNA(VLOOKUP(A1236,BNDW!A:B,2,FALSE),J1235)</f>
        <v>72.378500000000003</v>
      </c>
      <c r="K1236">
        <f>_xlfn.IFNA(VLOOKUP(A1236,'TY1'!A:C,3,FALSE),K1235)</f>
        <v>137.3125</v>
      </c>
      <c r="L1236">
        <f>_xlfn.IFNA(VLOOKUP(A1236,'RX1'!A:B,2,FALSE),L1235)</f>
        <v>170.58</v>
      </c>
    </row>
    <row r="1237" spans="1:12" x14ac:dyDescent="0.35">
      <c r="A1237" s="3">
        <v>43895</v>
      </c>
      <c r="B1237" s="2">
        <f t="shared" si="58"/>
        <v>6.2701824360534246</v>
      </c>
      <c r="C1237" s="2">
        <f t="shared" si="58"/>
        <v>1.5854033832593304</v>
      </c>
      <c r="D1237" s="2">
        <f t="shared" si="58"/>
        <v>4.2756558866809398</v>
      </c>
      <c r="E1237" s="2">
        <f t="shared" si="58"/>
        <v>4.9120802721478691</v>
      </c>
      <c r="F1237" s="2">
        <f t="shared" si="59"/>
        <v>5.1346801649582101</v>
      </c>
      <c r="G1237" s="2">
        <f t="shared" si="60"/>
        <v>4.956600250709938</v>
      </c>
      <c r="H1237">
        <v>528.57380000000001</v>
      </c>
      <c r="I1237">
        <f>_xlfn.IFNA(VLOOKUP(A1237,'AGGG LN'!A:B,2,FALSE),I1236)</f>
        <v>4.8812600000000002</v>
      </c>
      <c r="J1237">
        <f>_xlfn.IFNA(VLOOKUP(A1237,BNDW!A:B,2,FALSE),J1236)</f>
        <v>71.927300000000002</v>
      </c>
      <c r="K1237">
        <f>_xlfn.IFNA(VLOOKUP(A1237,'TY1'!A:C,3,FALSE),K1236)</f>
        <v>135.921875</v>
      </c>
      <c r="L1237">
        <f>_xlfn.IFNA(VLOOKUP(A1237,'RX1'!A:B,2,FALSE),L1236)</f>
        <v>169.81</v>
      </c>
    </row>
    <row r="1238" spans="1:12" x14ac:dyDescent="0.35">
      <c r="A1238" s="3">
        <v>43894</v>
      </c>
      <c r="B1238" s="2">
        <f t="shared" si="58"/>
        <v>6.2670312742532293</v>
      </c>
      <c r="C1238" s="2">
        <f t="shared" si="58"/>
        <v>1.5822845747415384</v>
      </c>
      <c r="D1238" s="2">
        <f t="shared" si="58"/>
        <v>4.27467107468234</v>
      </c>
      <c r="E1238" s="2">
        <f t="shared" si="58"/>
        <v>4.9081641187900349</v>
      </c>
      <c r="F1238" s="2">
        <f t="shared" si="59"/>
        <v>5.1307267743540761</v>
      </c>
      <c r="G1238" s="2">
        <f t="shared" si="60"/>
        <v>4.952676649902843</v>
      </c>
      <c r="H1238">
        <v>526.91079999999999</v>
      </c>
      <c r="I1238">
        <f>_xlfn.IFNA(VLOOKUP(A1238,'AGGG LN'!A:B,2,FALSE),I1237)</f>
        <v>4.8660600000000001</v>
      </c>
      <c r="J1238">
        <f>_xlfn.IFNA(VLOOKUP(A1238,BNDW!A:B,2,FALSE),J1237)</f>
        <v>71.856499999999997</v>
      </c>
      <c r="K1238">
        <f>_xlfn.IFNA(VLOOKUP(A1238,'TY1'!A:C,3,FALSE),K1237)</f>
        <v>135.390625</v>
      </c>
      <c r="L1238">
        <f>_xlfn.IFNA(VLOOKUP(A1238,'RX1'!A:B,2,FALSE),L1237)</f>
        <v>169.14</v>
      </c>
    </row>
    <row r="1239" spans="1:12" x14ac:dyDescent="0.35">
      <c r="A1239" s="3">
        <v>43893</v>
      </c>
      <c r="B1239" s="2">
        <f t="shared" si="58"/>
        <v>6.2656355674813202</v>
      </c>
      <c r="C1239" s="2">
        <f t="shared" si="58"/>
        <v>1.5819063739041663</v>
      </c>
      <c r="D1239" s="2">
        <f t="shared" si="58"/>
        <v>4.2731920358156579</v>
      </c>
      <c r="E1239" s="2">
        <f t="shared" si="58"/>
        <v>4.9063159029468402</v>
      </c>
      <c r="F1239" s="2">
        <f t="shared" si="59"/>
        <v>5.1297803647246987</v>
      </c>
      <c r="G1239" s="2">
        <f t="shared" si="60"/>
        <v>4.9510087953024122</v>
      </c>
      <c r="H1239">
        <v>526.17589999999996</v>
      </c>
      <c r="I1239">
        <f>_xlfn.IFNA(VLOOKUP(A1239,'AGGG LN'!A:B,2,FALSE),I1238)</f>
        <v>4.8642200000000004</v>
      </c>
      <c r="J1239">
        <f>_xlfn.IFNA(VLOOKUP(A1239,BNDW!A:B,2,FALSE),J1238)</f>
        <v>71.750299999999996</v>
      </c>
      <c r="K1239">
        <f>_xlfn.IFNA(VLOOKUP(A1239,'TY1'!A:C,3,FALSE),K1238)</f>
        <v>135.140625</v>
      </c>
      <c r="L1239">
        <f>_xlfn.IFNA(VLOOKUP(A1239,'RX1'!A:B,2,FALSE),L1238)</f>
        <v>168.98</v>
      </c>
    </row>
    <row r="1240" spans="1:12" x14ac:dyDescent="0.35">
      <c r="A1240" s="3">
        <v>43892</v>
      </c>
      <c r="B1240" s="2">
        <f t="shared" si="58"/>
        <v>6.2615279432056656</v>
      </c>
      <c r="C1240" s="2">
        <f t="shared" si="58"/>
        <v>1.5780132906333115</v>
      </c>
      <c r="D1240" s="2">
        <f t="shared" si="58"/>
        <v>4.2690272951266097</v>
      </c>
      <c r="E1240" s="2">
        <f t="shared" si="58"/>
        <v>4.9015641990418937</v>
      </c>
      <c r="F1240" s="2">
        <f t="shared" si="59"/>
        <v>5.1304311175503381</v>
      </c>
      <c r="G1240" s="2">
        <f t="shared" si="60"/>
        <v>4.9473375827435824</v>
      </c>
      <c r="H1240">
        <v>524.01900000000001</v>
      </c>
      <c r="I1240">
        <f>_xlfn.IFNA(VLOOKUP(A1240,'AGGG LN'!A:B,2,FALSE),I1239)</f>
        <v>4.8453200000000001</v>
      </c>
      <c r="J1240">
        <f>_xlfn.IFNA(VLOOKUP(A1240,BNDW!A:B,2,FALSE),J1239)</f>
        <v>71.452100000000002</v>
      </c>
      <c r="K1240">
        <f>_xlfn.IFNA(VLOOKUP(A1240,'TY1'!A:C,3,FALSE),K1239)</f>
        <v>134.5</v>
      </c>
      <c r="L1240">
        <f>_xlfn.IFNA(VLOOKUP(A1240,'RX1'!A:B,2,FALSE),L1239)</f>
        <v>169.09</v>
      </c>
    </row>
    <row r="1241" spans="1:12" x14ac:dyDescent="0.35">
      <c r="A1241" s="3">
        <v>43889</v>
      </c>
      <c r="B1241" s="2">
        <f t="shared" si="58"/>
        <v>6.2570697080386735</v>
      </c>
      <c r="C1241" s="2">
        <f t="shared" si="58"/>
        <v>1.571717353486614</v>
      </c>
      <c r="D1241" s="2">
        <f t="shared" si="58"/>
        <v>4.2699491662684368</v>
      </c>
      <c r="E1241" s="2">
        <f t="shared" si="58"/>
        <v>4.898888689971904</v>
      </c>
      <c r="F1241" s="2">
        <f t="shared" si="59"/>
        <v>5.1284183297526393</v>
      </c>
      <c r="G1241" s="2">
        <f t="shared" si="60"/>
        <v>4.9447946179280517</v>
      </c>
      <c r="H1241">
        <v>521.68799999999999</v>
      </c>
      <c r="I1241">
        <f>_xlfn.IFNA(VLOOKUP(A1241,'AGGG LN'!A:B,2,FALSE),I1240)</f>
        <v>4.8149100000000002</v>
      </c>
      <c r="J1241">
        <f>_xlfn.IFNA(VLOOKUP(A1241,BNDW!A:B,2,FALSE),J1240)</f>
        <v>71.518000000000001</v>
      </c>
      <c r="K1241">
        <f>_xlfn.IFNA(VLOOKUP(A1241,'TY1'!A:C,3,FALSE),K1240)</f>
        <v>134.140625</v>
      </c>
      <c r="L1241">
        <f>_xlfn.IFNA(VLOOKUP(A1241,'RX1'!A:B,2,FALSE),L1240)</f>
        <v>168.75</v>
      </c>
    </row>
    <row r="1242" spans="1:12" x14ac:dyDescent="0.35">
      <c r="A1242" s="3">
        <v>43888</v>
      </c>
      <c r="B1242" s="2">
        <f t="shared" si="58"/>
        <v>6.2506497251694473</v>
      </c>
      <c r="C1242" s="2">
        <f t="shared" si="58"/>
        <v>1.5665366744512277</v>
      </c>
      <c r="D1242" s="2">
        <f t="shared" si="58"/>
        <v>4.2656009586379815</v>
      </c>
      <c r="E1242" s="2">
        <f t="shared" si="58"/>
        <v>4.8883499507463606</v>
      </c>
      <c r="F1242" s="2">
        <f t="shared" si="59"/>
        <v>5.1231898703343228</v>
      </c>
      <c r="G1242" s="2">
        <f t="shared" si="60"/>
        <v>4.9353179346639529</v>
      </c>
      <c r="H1242">
        <v>518.34950000000003</v>
      </c>
      <c r="I1242">
        <f>_xlfn.IFNA(VLOOKUP(A1242,'AGGG LN'!A:B,2,FALSE),I1241)</f>
        <v>4.7900299999999998</v>
      </c>
      <c r="J1242">
        <f>_xlfn.IFNA(VLOOKUP(A1242,BNDW!A:B,2,FALSE),J1241)</f>
        <v>71.207700000000003</v>
      </c>
      <c r="K1242">
        <f>_xlfn.IFNA(VLOOKUP(A1242,'TY1'!A:C,3,FALSE),K1241)</f>
        <v>132.734375</v>
      </c>
      <c r="L1242">
        <f>_xlfn.IFNA(VLOOKUP(A1242,'RX1'!A:B,2,FALSE),L1241)</f>
        <v>167.87</v>
      </c>
    </row>
    <row r="1243" spans="1:12" x14ac:dyDescent="0.35">
      <c r="A1243" s="3">
        <v>43887</v>
      </c>
      <c r="B1243" s="2">
        <f t="shared" si="58"/>
        <v>6.2476588549409602</v>
      </c>
      <c r="C1243" s="2">
        <f t="shared" si="58"/>
        <v>1.5629729429031907</v>
      </c>
      <c r="D1243" s="2">
        <f t="shared" si="58"/>
        <v>4.2653916897090891</v>
      </c>
      <c r="E1243" s="2">
        <f t="shared" si="58"/>
        <v>4.8875255969341476</v>
      </c>
      <c r="F1243" s="2">
        <f t="shared" si="59"/>
        <v>5.1187121172483101</v>
      </c>
      <c r="G1243" s="2">
        <f t="shared" si="60"/>
        <v>4.9337629009969808</v>
      </c>
      <c r="H1243">
        <v>516.80150000000003</v>
      </c>
      <c r="I1243">
        <f>_xlfn.IFNA(VLOOKUP(A1243,'AGGG LN'!A:B,2,FALSE),I1242)</f>
        <v>4.7729900000000001</v>
      </c>
      <c r="J1243">
        <f>_xlfn.IFNA(VLOOKUP(A1243,BNDW!A:B,2,FALSE),J1242)</f>
        <v>71.192800000000005</v>
      </c>
      <c r="K1243">
        <f>_xlfn.IFNA(VLOOKUP(A1243,'TY1'!A:C,3,FALSE),K1242)</f>
        <v>132.625</v>
      </c>
      <c r="L1243">
        <f>_xlfn.IFNA(VLOOKUP(A1243,'RX1'!A:B,2,FALSE),L1242)</f>
        <v>167.12</v>
      </c>
    </row>
    <row r="1244" spans="1:12" x14ac:dyDescent="0.35">
      <c r="A1244" s="3">
        <v>43886</v>
      </c>
      <c r="B1244" s="2">
        <f t="shared" si="58"/>
        <v>6.2492305635106762</v>
      </c>
      <c r="C1244" s="2">
        <f t="shared" si="58"/>
        <v>1.5656720055195867</v>
      </c>
      <c r="D1244" s="2">
        <f t="shared" si="58"/>
        <v>4.2666803153115112</v>
      </c>
      <c r="E1244" s="2">
        <f t="shared" si="58"/>
        <v>4.8859928488889794</v>
      </c>
      <c r="F1244" s="2">
        <f t="shared" si="59"/>
        <v>5.1198483790695724</v>
      </c>
      <c r="G1244" s="2">
        <f t="shared" si="60"/>
        <v>4.9327639549250986</v>
      </c>
      <c r="H1244">
        <v>517.61440000000005</v>
      </c>
      <c r="I1244">
        <f>_xlfn.IFNA(VLOOKUP(A1244,'AGGG LN'!A:B,2,FALSE),I1243)</f>
        <v>4.7858900000000002</v>
      </c>
      <c r="J1244">
        <f>_xlfn.IFNA(VLOOKUP(A1244,BNDW!A:B,2,FALSE),J1243)</f>
        <v>71.284599999999998</v>
      </c>
      <c r="K1244">
        <f>_xlfn.IFNA(VLOOKUP(A1244,'TY1'!A:C,3,FALSE),K1243)</f>
        <v>132.421875</v>
      </c>
      <c r="L1244">
        <f>_xlfn.IFNA(VLOOKUP(A1244,'RX1'!A:B,2,FALSE),L1243)</f>
        <v>167.31</v>
      </c>
    </row>
    <row r="1245" spans="1:12" x14ac:dyDescent="0.35">
      <c r="A1245" s="3">
        <v>43885</v>
      </c>
      <c r="B1245" s="2">
        <f t="shared" si="58"/>
        <v>6.2465002926907349</v>
      </c>
      <c r="C1245" s="2">
        <f t="shared" si="58"/>
        <v>1.5627780775011355</v>
      </c>
      <c r="D1245" s="2">
        <f t="shared" si="58"/>
        <v>4.26582562819915</v>
      </c>
      <c r="E1245" s="2">
        <f t="shared" si="58"/>
        <v>4.8824467458822287</v>
      </c>
      <c r="F1245" s="2">
        <f t="shared" si="59"/>
        <v>5.1172150661588116</v>
      </c>
      <c r="G1245" s="2">
        <f t="shared" si="60"/>
        <v>4.9294004099375455</v>
      </c>
      <c r="H1245">
        <v>516.20309999999995</v>
      </c>
      <c r="I1245">
        <f>_xlfn.IFNA(VLOOKUP(A1245,'AGGG LN'!A:B,2,FALSE),I1244)</f>
        <v>4.7720599999999997</v>
      </c>
      <c r="J1245">
        <f>_xlfn.IFNA(VLOOKUP(A1245,BNDW!A:B,2,FALSE),J1244)</f>
        <v>71.223699999999994</v>
      </c>
      <c r="K1245">
        <f>_xlfn.IFNA(VLOOKUP(A1245,'TY1'!A:C,3,FALSE),K1244)</f>
        <v>131.953125</v>
      </c>
      <c r="L1245">
        <f>_xlfn.IFNA(VLOOKUP(A1245,'RX1'!A:B,2,FALSE),L1244)</f>
        <v>166.87</v>
      </c>
    </row>
    <row r="1246" spans="1:12" x14ac:dyDescent="0.35">
      <c r="A1246" s="3">
        <v>43882</v>
      </c>
      <c r="B1246" s="2">
        <f t="shared" si="58"/>
        <v>6.2433152759984489</v>
      </c>
      <c r="C1246" s="2">
        <f t="shared" si="58"/>
        <v>1.5587149816740766</v>
      </c>
      <c r="D1246" s="2">
        <f t="shared" si="58"/>
        <v>4.263392299264666</v>
      </c>
      <c r="E1246" s="2">
        <f t="shared" si="58"/>
        <v>4.8763893605338646</v>
      </c>
      <c r="F1246" s="2">
        <f t="shared" si="59"/>
        <v>5.11331221212488</v>
      </c>
      <c r="G1246" s="2">
        <f t="shared" si="60"/>
        <v>4.923773930852068</v>
      </c>
      <c r="H1246">
        <v>514.5616</v>
      </c>
      <c r="I1246">
        <f>_xlfn.IFNA(VLOOKUP(A1246,'AGGG LN'!A:B,2,FALSE),I1245)</f>
        <v>4.7527100000000004</v>
      </c>
      <c r="J1246">
        <f>_xlfn.IFNA(VLOOKUP(A1246,BNDW!A:B,2,FALSE),J1245)</f>
        <v>71.050600000000003</v>
      </c>
      <c r="K1246">
        <f>_xlfn.IFNA(VLOOKUP(A1246,'TY1'!A:C,3,FALSE),K1245)</f>
        <v>131.15625</v>
      </c>
      <c r="L1246">
        <f>_xlfn.IFNA(VLOOKUP(A1246,'RX1'!A:B,2,FALSE),L1245)</f>
        <v>166.22</v>
      </c>
    </row>
    <row r="1247" spans="1:12" x14ac:dyDescent="0.35">
      <c r="A1247" s="3">
        <v>43881</v>
      </c>
      <c r="B1247" s="2">
        <f t="shared" si="58"/>
        <v>6.2395808668871924</v>
      </c>
      <c r="C1247" s="2">
        <f t="shared" si="58"/>
        <v>1.5547324875552184</v>
      </c>
      <c r="D1247" s="2">
        <f t="shared" si="58"/>
        <v>4.2612196565084703</v>
      </c>
      <c r="E1247" s="2">
        <f t="shared" si="58"/>
        <v>4.8731675929359266</v>
      </c>
      <c r="F1247" s="2">
        <f t="shared" si="59"/>
        <v>5.1134926795359634</v>
      </c>
      <c r="G1247" s="2">
        <f t="shared" si="60"/>
        <v>4.9212326102559345</v>
      </c>
      <c r="H1247">
        <v>512.64359999999999</v>
      </c>
      <c r="I1247">
        <f>_xlfn.IFNA(VLOOKUP(A1247,'AGGG LN'!A:B,2,FALSE),I1246)</f>
        <v>4.7338199999999997</v>
      </c>
      <c r="J1247">
        <f>_xlfn.IFNA(VLOOKUP(A1247,BNDW!A:B,2,FALSE),J1246)</f>
        <v>70.8964</v>
      </c>
      <c r="K1247">
        <f>_xlfn.IFNA(VLOOKUP(A1247,'TY1'!A:C,3,FALSE),K1246)</f>
        <v>130.734375</v>
      </c>
      <c r="L1247">
        <f>_xlfn.IFNA(VLOOKUP(A1247,'RX1'!A:B,2,FALSE),L1246)</f>
        <v>166.25</v>
      </c>
    </row>
    <row r="1248" spans="1:12" x14ac:dyDescent="0.35">
      <c r="A1248" s="3">
        <v>43880</v>
      </c>
      <c r="B1248" s="2">
        <f t="shared" si="58"/>
        <v>6.2398718649462683</v>
      </c>
      <c r="C1248" s="2">
        <f t="shared" si="58"/>
        <v>1.5539526862699227</v>
      </c>
      <c r="D1248" s="2">
        <f t="shared" si="58"/>
        <v>4.2592910428319657</v>
      </c>
      <c r="E1248" s="2">
        <f t="shared" si="58"/>
        <v>4.8704149133209365</v>
      </c>
      <c r="F1248" s="2">
        <f t="shared" si="59"/>
        <v>5.1116865381659835</v>
      </c>
      <c r="G1248" s="2">
        <f t="shared" si="60"/>
        <v>4.9186692382899464</v>
      </c>
      <c r="H1248">
        <v>512.79280000000006</v>
      </c>
      <c r="I1248">
        <f>_xlfn.IFNA(VLOOKUP(A1248,'AGGG LN'!A:B,2,FALSE),I1247)</f>
        <v>4.7301299999999999</v>
      </c>
      <c r="J1248">
        <f>_xlfn.IFNA(VLOOKUP(A1248,BNDW!A:B,2,FALSE),J1247)</f>
        <v>70.759799999999998</v>
      </c>
      <c r="K1248">
        <f>_xlfn.IFNA(VLOOKUP(A1248,'TY1'!A:C,3,FALSE),K1247)</f>
        <v>130.375</v>
      </c>
      <c r="L1248">
        <f>_xlfn.IFNA(VLOOKUP(A1248,'RX1'!A:B,2,FALSE),L1247)</f>
        <v>165.95</v>
      </c>
    </row>
    <row r="1249" spans="1:12" x14ac:dyDescent="0.35">
      <c r="A1249" s="3">
        <v>43879</v>
      </c>
      <c r="B1249" s="2">
        <f t="shared" si="58"/>
        <v>6.2424969634050242</v>
      </c>
      <c r="C1249" s="2">
        <f t="shared" si="58"/>
        <v>1.5574538532076534</v>
      </c>
      <c r="D1249" s="2">
        <f t="shared" si="58"/>
        <v>4.2591242675725471</v>
      </c>
      <c r="E1249" s="2">
        <f t="shared" si="58"/>
        <v>4.8713732267627483</v>
      </c>
      <c r="F1249" s="2">
        <f t="shared" si="59"/>
        <v>5.1109028626880724</v>
      </c>
      <c r="G1249" s="2">
        <f t="shared" si="60"/>
        <v>4.9192791539478131</v>
      </c>
      <c r="H1249">
        <v>514.14070000000004</v>
      </c>
      <c r="I1249">
        <f>_xlfn.IFNA(VLOOKUP(A1249,'AGGG LN'!A:B,2,FALSE),I1248)</f>
        <v>4.7467199999999998</v>
      </c>
      <c r="J1249">
        <f>_xlfn.IFNA(VLOOKUP(A1249,BNDW!A:B,2,FALSE),J1248)</f>
        <v>70.748000000000005</v>
      </c>
      <c r="K1249">
        <f>_xlfn.IFNA(VLOOKUP(A1249,'TY1'!A:C,3,FALSE),K1248)</f>
        <v>130.5</v>
      </c>
      <c r="L1249">
        <f>_xlfn.IFNA(VLOOKUP(A1249,'RX1'!A:B,2,FALSE),L1248)</f>
        <v>165.82</v>
      </c>
    </row>
    <row r="1250" spans="1:12" x14ac:dyDescent="0.35">
      <c r="A1250" s="3">
        <v>43878</v>
      </c>
      <c r="B1250" s="2">
        <f t="shared" si="58"/>
        <v>6.2413656994069111</v>
      </c>
      <c r="C1250" s="2">
        <f t="shared" si="58"/>
        <v>1.5575507575357714</v>
      </c>
      <c r="D1250" s="2">
        <f t="shared" si="58"/>
        <v>4.2591242675725471</v>
      </c>
      <c r="E1250" s="2">
        <f t="shared" si="58"/>
        <v>4.8713732267627483</v>
      </c>
      <c r="F1250" s="2">
        <f t="shared" si="59"/>
        <v>5.1104202954208962</v>
      </c>
      <c r="G1250" s="2">
        <f t="shared" si="60"/>
        <v>4.9191826404943786</v>
      </c>
      <c r="H1250">
        <v>513.55939999999998</v>
      </c>
      <c r="I1250">
        <f>_xlfn.IFNA(VLOOKUP(A1250,'AGGG LN'!A:B,2,FALSE),I1249)</f>
        <v>4.7471800000000002</v>
      </c>
      <c r="J1250">
        <f>_xlfn.IFNA(VLOOKUP(A1250,BNDW!A:B,2,FALSE),J1249)</f>
        <v>70.748000000000005</v>
      </c>
      <c r="K1250">
        <f>_xlfn.IFNA(VLOOKUP(A1250,'TY1'!A:C,3,FALSE),K1249)</f>
        <v>130.5</v>
      </c>
      <c r="L1250">
        <f>_xlfn.IFNA(VLOOKUP(A1250,'RX1'!A:B,2,FALSE),L1249)</f>
        <v>165.74</v>
      </c>
    </row>
    <row r="1251" spans="1:12" x14ac:dyDescent="0.35">
      <c r="A1251" s="3">
        <v>43875</v>
      </c>
      <c r="B1251" s="2">
        <f t="shared" si="58"/>
        <v>6.241838366488337</v>
      </c>
      <c r="C1251" s="2">
        <f t="shared" si="58"/>
        <v>1.5573569394881766</v>
      </c>
      <c r="D1251" s="2">
        <f t="shared" si="58"/>
        <v>4.2572921498328578</v>
      </c>
      <c r="E1251" s="2">
        <f t="shared" si="58"/>
        <v>4.86969557508107</v>
      </c>
      <c r="F1251" s="2">
        <f t="shared" si="59"/>
        <v>5.1106012854367746</v>
      </c>
      <c r="G1251" s="2">
        <f t="shared" si="60"/>
        <v>4.9178767171522111</v>
      </c>
      <c r="H1251">
        <v>513.80219999999997</v>
      </c>
      <c r="I1251">
        <f>_xlfn.IFNA(VLOOKUP(A1251,'AGGG LN'!A:B,2,FALSE),I1250)</f>
        <v>4.7462600000000004</v>
      </c>
      <c r="J1251">
        <f>_xlfn.IFNA(VLOOKUP(A1251,BNDW!A:B,2,FALSE),J1250)</f>
        <v>70.618499999999997</v>
      </c>
      <c r="K1251">
        <f>_xlfn.IFNA(VLOOKUP(A1251,'TY1'!A:C,3,FALSE),K1250)</f>
        <v>130.28125</v>
      </c>
      <c r="L1251">
        <f>_xlfn.IFNA(VLOOKUP(A1251,'RX1'!A:B,2,FALSE),L1250)</f>
        <v>165.77</v>
      </c>
    </row>
    <row r="1252" spans="1:12" x14ac:dyDescent="0.35">
      <c r="A1252" s="3">
        <v>43874</v>
      </c>
      <c r="B1252" s="2">
        <f t="shared" si="58"/>
        <v>6.2412099117187303</v>
      </c>
      <c r="C1252" s="2">
        <f t="shared" si="58"/>
        <v>1.5570661419633849</v>
      </c>
      <c r="D1252" s="2">
        <f t="shared" si="58"/>
        <v>4.2571661125922269</v>
      </c>
      <c r="E1252" s="2">
        <f t="shared" si="58"/>
        <v>4.8680151041538533</v>
      </c>
      <c r="F1252" s="2">
        <f t="shared" si="59"/>
        <v>5.1093336668805316</v>
      </c>
      <c r="G1252" s="2">
        <f t="shared" si="60"/>
        <v>4.9162788166991893</v>
      </c>
      <c r="H1252">
        <v>513.47940000000006</v>
      </c>
      <c r="I1252">
        <f>_xlfn.IFNA(VLOOKUP(A1252,'AGGG LN'!A:B,2,FALSE),I1251)</f>
        <v>4.7448800000000002</v>
      </c>
      <c r="J1252">
        <f>_xlfn.IFNA(VLOOKUP(A1252,BNDW!A:B,2,FALSE),J1251)</f>
        <v>70.6096</v>
      </c>
      <c r="K1252">
        <f>_xlfn.IFNA(VLOOKUP(A1252,'TY1'!A:C,3,FALSE),K1251)</f>
        <v>130.0625</v>
      </c>
      <c r="L1252">
        <f>_xlfn.IFNA(VLOOKUP(A1252,'RX1'!A:B,2,FALSE),L1251)</f>
        <v>165.56</v>
      </c>
    </row>
    <row r="1253" spans="1:12" x14ac:dyDescent="0.35">
      <c r="A1253" s="3">
        <v>43873</v>
      </c>
      <c r="B1253" s="2">
        <f t="shared" si="58"/>
        <v>6.2413896496115164</v>
      </c>
      <c r="C1253" s="2">
        <f t="shared" si="58"/>
        <v>1.5575507575357714</v>
      </c>
      <c r="D1253" s="2">
        <f t="shared" si="58"/>
        <v>4.2562635617979021</v>
      </c>
      <c r="E1253" s="2">
        <f t="shared" si="58"/>
        <v>4.8674142509242158</v>
      </c>
      <c r="F1253" s="2">
        <f t="shared" si="59"/>
        <v>5.1078224990649206</v>
      </c>
      <c r="G1253" s="2">
        <f t="shared" si="60"/>
        <v>4.9154959005523571</v>
      </c>
      <c r="H1253">
        <v>513.57169999999996</v>
      </c>
      <c r="I1253">
        <f>_xlfn.IFNA(VLOOKUP(A1253,'AGGG LN'!A:B,2,FALSE),I1252)</f>
        <v>4.7471800000000002</v>
      </c>
      <c r="J1253">
        <f>_xlfn.IFNA(VLOOKUP(A1253,BNDW!A:B,2,FALSE),J1252)</f>
        <v>70.545900000000003</v>
      </c>
      <c r="K1253">
        <f>_xlfn.IFNA(VLOOKUP(A1253,'TY1'!A:C,3,FALSE),K1252)</f>
        <v>129.984375</v>
      </c>
      <c r="L1253">
        <f>_xlfn.IFNA(VLOOKUP(A1253,'RX1'!A:B,2,FALSE),L1252)</f>
        <v>165.31</v>
      </c>
    </row>
    <row r="1254" spans="1:12" x14ac:dyDescent="0.35">
      <c r="A1254" s="3">
        <v>43872</v>
      </c>
      <c r="B1254" s="2">
        <f t="shared" si="58"/>
        <v>6.2427933363968791</v>
      </c>
      <c r="C1254" s="2">
        <f t="shared" si="58"/>
        <v>1.5584245788538658</v>
      </c>
      <c r="D1254" s="2">
        <f t="shared" si="58"/>
        <v>4.2570414758797552</v>
      </c>
      <c r="E1254" s="2">
        <f t="shared" si="58"/>
        <v>4.8698155007273138</v>
      </c>
      <c r="F1254" s="2">
        <f t="shared" si="59"/>
        <v>5.1092732639932557</v>
      </c>
      <c r="G1254" s="2">
        <f t="shared" si="60"/>
        <v>4.9177070533805027</v>
      </c>
      <c r="H1254">
        <v>514.29309999999998</v>
      </c>
      <c r="I1254">
        <f>_xlfn.IFNA(VLOOKUP(A1254,'AGGG LN'!A:B,2,FALSE),I1253)</f>
        <v>4.7513300000000003</v>
      </c>
      <c r="J1254">
        <f>_xlfn.IFNA(VLOOKUP(A1254,BNDW!A:B,2,FALSE),J1253)</f>
        <v>70.600800000000007</v>
      </c>
      <c r="K1254">
        <f>_xlfn.IFNA(VLOOKUP(A1254,'TY1'!A:C,3,FALSE),K1253)</f>
        <v>130.296875</v>
      </c>
      <c r="L1254">
        <f>_xlfn.IFNA(VLOOKUP(A1254,'RX1'!A:B,2,FALSE),L1253)</f>
        <v>165.55</v>
      </c>
    </row>
    <row r="1255" spans="1:12" x14ac:dyDescent="0.35">
      <c r="A1255" s="3">
        <v>43871</v>
      </c>
      <c r="B1255" s="2">
        <f t="shared" si="58"/>
        <v>6.243898709363858</v>
      </c>
      <c r="C1255" s="2">
        <f t="shared" si="58"/>
        <v>1.5589085367126869</v>
      </c>
      <c r="D1255" s="2">
        <f t="shared" si="58"/>
        <v>4.258374849043804</v>
      </c>
      <c r="E1255" s="2">
        <f t="shared" si="58"/>
        <v>4.8725698285568386</v>
      </c>
      <c r="F1255" s="2">
        <f t="shared" si="59"/>
        <v>5.1111440590230579</v>
      </c>
      <c r="G1255" s="2">
        <f t="shared" si="60"/>
        <v>4.9202846746500821</v>
      </c>
      <c r="H1255">
        <v>514.86189999999999</v>
      </c>
      <c r="I1255">
        <f>_xlfn.IFNA(VLOOKUP(A1255,'AGGG LN'!A:B,2,FALSE),I1254)</f>
        <v>4.7536300000000002</v>
      </c>
      <c r="J1255">
        <f>_xlfn.IFNA(VLOOKUP(A1255,BNDW!A:B,2,FALSE),J1254)</f>
        <v>70.694999999999993</v>
      </c>
      <c r="K1255">
        <f>_xlfn.IFNA(VLOOKUP(A1255,'TY1'!A:C,3,FALSE),K1254)</f>
        <v>130.65625</v>
      </c>
      <c r="L1255">
        <f>_xlfn.IFNA(VLOOKUP(A1255,'RX1'!A:B,2,FALSE),L1254)</f>
        <v>165.86</v>
      </c>
    </row>
    <row r="1256" spans="1:12" x14ac:dyDescent="0.35">
      <c r="A1256" s="3">
        <v>43868</v>
      </c>
      <c r="B1256" s="2">
        <f t="shared" si="58"/>
        <v>6.2433265476660438</v>
      </c>
      <c r="C1256" s="2">
        <f t="shared" si="58"/>
        <v>1.5579403866664254</v>
      </c>
      <c r="D1256" s="2">
        <f t="shared" si="58"/>
        <v>4.2567482350780841</v>
      </c>
      <c r="E1256" s="2">
        <f t="shared" si="58"/>
        <v>4.8704149133209365</v>
      </c>
      <c r="F1256" s="2">
        <f t="shared" si="59"/>
        <v>5.108789909503753</v>
      </c>
      <c r="G1256" s="2">
        <f t="shared" si="60"/>
        <v>4.9180899125574999</v>
      </c>
      <c r="H1256">
        <v>514.56740000000002</v>
      </c>
      <c r="I1256">
        <f>_xlfn.IFNA(VLOOKUP(A1256,'AGGG LN'!A:B,2,FALSE),I1255)</f>
        <v>4.7490300000000003</v>
      </c>
      <c r="J1256">
        <f>_xlfn.IFNA(VLOOKUP(A1256,BNDW!A:B,2,FALSE),J1255)</f>
        <v>70.580100000000002</v>
      </c>
      <c r="K1256">
        <f>_xlfn.IFNA(VLOOKUP(A1256,'TY1'!A:C,3,FALSE),K1255)</f>
        <v>130.375</v>
      </c>
      <c r="L1256">
        <f>_xlfn.IFNA(VLOOKUP(A1256,'RX1'!A:B,2,FALSE),L1255)</f>
        <v>165.47</v>
      </c>
    </row>
    <row r="1257" spans="1:12" x14ac:dyDescent="0.35">
      <c r="A1257" s="3">
        <v>43867</v>
      </c>
      <c r="B1257" s="2">
        <f t="shared" si="58"/>
        <v>6.2410371537423899</v>
      </c>
      <c r="C1257" s="2">
        <f t="shared" si="58"/>
        <v>1.5567752598507945</v>
      </c>
      <c r="D1257" s="2">
        <f t="shared" si="58"/>
        <v>4.2539077110342314</v>
      </c>
      <c r="E1257" s="2">
        <f t="shared" si="58"/>
        <v>4.8664521341933549</v>
      </c>
      <c r="F1257" s="2">
        <f t="shared" si="59"/>
        <v>5.1066119184437415</v>
      </c>
      <c r="G1257" s="2">
        <f t="shared" si="60"/>
        <v>4.9144840910434322</v>
      </c>
      <c r="H1257">
        <v>513.39070000000004</v>
      </c>
      <c r="I1257">
        <f>_xlfn.IFNA(VLOOKUP(A1257,'AGGG LN'!A:B,2,FALSE),I1256)</f>
        <v>4.7435</v>
      </c>
      <c r="J1257">
        <f>_xlfn.IFNA(VLOOKUP(A1257,BNDW!A:B,2,FALSE),J1256)</f>
        <v>70.379900000000006</v>
      </c>
      <c r="K1257">
        <f>_xlfn.IFNA(VLOOKUP(A1257,'TY1'!A:C,3,FALSE),K1256)</f>
        <v>129.859375</v>
      </c>
      <c r="L1257">
        <f>_xlfn.IFNA(VLOOKUP(A1257,'RX1'!A:B,2,FALSE),L1256)</f>
        <v>165.11</v>
      </c>
    </row>
    <row r="1258" spans="1:12" x14ac:dyDescent="0.35">
      <c r="A1258" s="3">
        <v>43866</v>
      </c>
      <c r="B1258" s="2">
        <f t="shared" si="58"/>
        <v>6.2416590985608451</v>
      </c>
      <c r="C1258" s="2">
        <f t="shared" si="58"/>
        <v>1.5573569394881766</v>
      </c>
      <c r="D1258" s="2">
        <f t="shared" si="58"/>
        <v>4.2537826675175037</v>
      </c>
      <c r="E1258" s="2">
        <f t="shared" si="58"/>
        <v>4.8663318044898221</v>
      </c>
      <c r="F1258" s="2">
        <f t="shared" si="59"/>
        <v>5.1072173919425001</v>
      </c>
      <c r="G1258" s="2">
        <f t="shared" si="60"/>
        <v>4.9145089219803584</v>
      </c>
      <c r="H1258">
        <v>513.71010000000001</v>
      </c>
      <c r="I1258">
        <f>_xlfn.IFNA(VLOOKUP(A1258,'AGGG LN'!A:B,2,FALSE),I1257)</f>
        <v>4.7462600000000004</v>
      </c>
      <c r="J1258">
        <f>_xlfn.IFNA(VLOOKUP(A1258,BNDW!A:B,2,FALSE),J1257)</f>
        <v>70.371099999999998</v>
      </c>
      <c r="K1258">
        <f>_xlfn.IFNA(VLOOKUP(A1258,'TY1'!A:C,3,FALSE),K1257)</f>
        <v>129.84375</v>
      </c>
      <c r="L1258">
        <f>_xlfn.IFNA(VLOOKUP(A1258,'RX1'!A:B,2,FALSE),L1257)</f>
        <v>165.21</v>
      </c>
    </row>
    <row r="1259" spans="1:12" x14ac:dyDescent="0.35">
      <c r="A1259" s="3">
        <v>43865</v>
      </c>
      <c r="B1259" s="2">
        <f t="shared" si="58"/>
        <v>6.2450695999042694</v>
      </c>
      <c r="C1259" s="2">
        <f t="shared" si="58"/>
        <v>1.5601678331238171</v>
      </c>
      <c r="D1259" s="2">
        <f t="shared" si="58"/>
        <v>4.2554141085380106</v>
      </c>
      <c r="E1259" s="2">
        <f t="shared" si="58"/>
        <v>4.8689757190211909</v>
      </c>
      <c r="F1259" s="2">
        <f t="shared" si="59"/>
        <v>5.1109028626880724</v>
      </c>
      <c r="G1259" s="2">
        <f t="shared" si="60"/>
        <v>4.9173611477545673</v>
      </c>
      <c r="H1259">
        <v>515.46510000000001</v>
      </c>
      <c r="I1259">
        <f>_xlfn.IFNA(VLOOKUP(A1259,'AGGG LN'!A:B,2,FALSE),I1258)</f>
        <v>4.75962</v>
      </c>
      <c r="J1259">
        <f>_xlfn.IFNA(VLOOKUP(A1259,BNDW!A:B,2,FALSE),J1258)</f>
        <v>70.486000000000004</v>
      </c>
      <c r="K1259">
        <f>_xlfn.IFNA(VLOOKUP(A1259,'TY1'!A:C,3,FALSE),K1258)</f>
        <v>130.1875</v>
      </c>
      <c r="L1259">
        <f>_xlfn.IFNA(VLOOKUP(A1259,'RX1'!A:B,2,FALSE),L1258)</f>
        <v>165.82</v>
      </c>
    </row>
    <row r="1260" spans="1:12" x14ac:dyDescent="0.35">
      <c r="A1260" s="3">
        <v>43864</v>
      </c>
      <c r="B1260" s="2">
        <f t="shared" si="58"/>
        <v>6.2483379953660423</v>
      </c>
      <c r="C1260" s="2">
        <f t="shared" si="58"/>
        <v>1.5630693139064873</v>
      </c>
      <c r="D1260" s="2">
        <f t="shared" si="58"/>
        <v>4.2585417493241025</v>
      </c>
      <c r="E1260" s="2">
        <f t="shared" si="58"/>
        <v>4.8742426691907008</v>
      </c>
      <c r="F1260" s="2">
        <f t="shared" si="59"/>
        <v>5.1130113607131218</v>
      </c>
      <c r="G1260" s="2">
        <f t="shared" si="60"/>
        <v>4.9219964074951852</v>
      </c>
      <c r="H1260">
        <v>517.15260000000001</v>
      </c>
      <c r="I1260">
        <f>_xlfn.IFNA(VLOOKUP(A1260,'AGGG LN'!A:B,2,FALSE),I1259)</f>
        <v>4.7734500000000004</v>
      </c>
      <c r="J1260">
        <f>_xlfn.IFNA(VLOOKUP(A1260,BNDW!A:B,2,FALSE),J1259)</f>
        <v>70.706800000000001</v>
      </c>
      <c r="K1260">
        <f>_xlfn.IFNA(VLOOKUP(A1260,'TY1'!A:C,3,FALSE),K1259)</f>
        <v>130.875</v>
      </c>
      <c r="L1260">
        <f>_xlfn.IFNA(VLOOKUP(A1260,'RX1'!A:B,2,FALSE),L1259)</f>
        <v>166.17</v>
      </c>
    </row>
    <row r="1261" spans="1:12" x14ac:dyDescent="0.35">
      <c r="A1261" s="3">
        <v>43861</v>
      </c>
      <c r="B1261" s="2">
        <f t="shared" si="58"/>
        <v>6.250366285483234</v>
      </c>
      <c r="C1261" s="2">
        <f t="shared" si="58"/>
        <v>1.5663445904013384</v>
      </c>
      <c r="D1261" s="2">
        <f t="shared" si="58"/>
        <v>4.258312607910316</v>
      </c>
      <c r="E1261" s="2">
        <f t="shared" si="58"/>
        <v>4.8748394347392345</v>
      </c>
      <c r="F1261" s="2">
        <f t="shared" si="59"/>
        <v>5.1139737668024434</v>
      </c>
      <c r="G1261" s="2">
        <f t="shared" si="60"/>
        <v>4.9226663011518763</v>
      </c>
      <c r="H1261">
        <v>518.20259999999996</v>
      </c>
      <c r="I1261">
        <f>_xlfn.IFNA(VLOOKUP(A1261,'AGGG LN'!A:B,2,FALSE),I1260)</f>
        <v>4.78911</v>
      </c>
      <c r="J1261">
        <f>_xlfn.IFNA(VLOOKUP(A1261,BNDW!A:B,2,FALSE),J1260)</f>
        <v>70.690600000000003</v>
      </c>
      <c r="K1261">
        <f>_xlfn.IFNA(VLOOKUP(A1261,'TY1'!A:C,3,FALSE),K1260)</f>
        <v>130.953125</v>
      </c>
      <c r="L1261">
        <f>_xlfn.IFNA(VLOOKUP(A1261,'RX1'!A:B,2,FALSE),L1260)</f>
        <v>166.33</v>
      </c>
    </row>
    <row r="1262" spans="1:12" x14ac:dyDescent="0.35">
      <c r="A1262" s="3">
        <v>43860</v>
      </c>
      <c r="B1262" s="2">
        <f t="shared" si="58"/>
        <v>6.2474759827144357</v>
      </c>
      <c r="C1262" s="2">
        <f t="shared" si="58"/>
        <v>1.5622959891690258</v>
      </c>
      <c r="D1262" s="2">
        <f t="shared" si="58"/>
        <v>4.2565966227801946</v>
      </c>
      <c r="E1262" s="2">
        <f t="shared" si="58"/>
        <v>4.8722109983394839</v>
      </c>
      <c r="F1262" s="2">
        <f t="shared" si="59"/>
        <v>5.1111440590230579</v>
      </c>
      <c r="G1262" s="2">
        <f t="shared" si="60"/>
        <v>4.9199976104761989</v>
      </c>
      <c r="H1262">
        <v>516.70699999999999</v>
      </c>
      <c r="I1262">
        <f>_xlfn.IFNA(VLOOKUP(A1262,'AGGG LN'!A:B,2,FALSE),I1261)</f>
        <v>4.7697599999999998</v>
      </c>
      <c r="J1262">
        <f>_xlfn.IFNA(VLOOKUP(A1262,BNDW!A:B,2,FALSE),J1261)</f>
        <v>70.569400000000002</v>
      </c>
      <c r="K1262">
        <f>_xlfn.IFNA(VLOOKUP(A1262,'TY1'!A:C,3,FALSE),K1261)</f>
        <v>130.609375</v>
      </c>
      <c r="L1262">
        <f>_xlfn.IFNA(VLOOKUP(A1262,'RX1'!A:B,2,FALSE),L1261)</f>
        <v>165.86</v>
      </c>
    </row>
    <row r="1263" spans="1:12" x14ac:dyDescent="0.35">
      <c r="A1263" s="3">
        <v>43859</v>
      </c>
      <c r="B1263" s="2">
        <f t="shared" si="58"/>
        <v>6.2447921420527992</v>
      </c>
      <c r="C1263" s="2">
        <f t="shared" si="58"/>
        <v>1.5597811728966702</v>
      </c>
      <c r="D1263" s="2">
        <f t="shared" si="58"/>
        <v>4.2560962808221783</v>
      </c>
      <c r="E1263" s="2">
        <f t="shared" si="58"/>
        <v>4.8699354119931204</v>
      </c>
      <c r="F1263" s="2">
        <f t="shared" si="59"/>
        <v>5.1080644394278014</v>
      </c>
      <c r="G1263" s="2">
        <f t="shared" si="60"/>
        <v>4.9175612174800563</v>
      </c>
      <c r="H1263">
        <v>515.32209999999998</v>
      </c>
      <c r="I1263">
        <f>_xlfn.IFNA(VLOOKUP(A1263,'AGGG LN'!A:B,2,FALSE),I1262)</f>
        <v>4.7577800000000003</v>
      </c>
      <c r="J1263">
        <f>_xlfn.IFNA(VLOOKUP(A1263,BNDW!A:B,2,FALSE),J1262)</f>
        <v>70.534099999999995</v>
      </c>
      <c r="K1263">
        <f>_xlfn.IFNA(VLOOKUP(A1263,'TY1'!A:C,3,FALSE),K1262)</f>
        <v>130.3125</v>
      </c>
      <c r="L1263">
        <f>_xlfn.IFNA(VLOOKUP(A1263,'RX1'!A:B,2,FALSE),L1262)</f>
        <v>165.35</v>
      </c>
    </row>
    <row r="1264" spans="1:12" x14ac:dyDescent="0.35">
      <c r="A1264" s="3">
        <v>43858</v>
      </c>
      <c r="B1264" s="2">
        <f t="shared" si="58"/>
        <v>6.2431584311642165</v>
      </c>
      <c r="C1264" s="2">
        <f t="shared" si="58"/>
        <v>1.5590053001849724</v>
      </c>
      <c r="D1264" s="2">
        <f t="shared" si="58"/>
        <v>4.2534543538741181</v>
      </c>
      <c r="E1264" s="2">
        <f t="shared" si="58"/>
        <v>4.8668130364529105</v>
      </c>
      <c r="F1264" s="2">
        <f t="shared" si="59"/>
        <v>5.1057636391878329</v>
      </c>
      <c r="G1264" s="2">
        <f t="shared" si="60"/>
        <v>4.9146031569998954</v>
      </c>
      <c r="H1264">
        <v>514.48090000000002</v>
      </c>
      <c r="I1264">
        <f>_xlfn.IFNA(VLOOKUP(A1264,'AGGG LN'!A:B,2,FALSE),I1263)</f>
        <v>4.7540899999999997</v>
      </c>
      <c r="J1264">
        <f>_xlfn.IFNA(VLOOKUP(A1264,BNDW!A:B,2,FALSE),J1263)</f>
        <v>70.347999999999999</v>
      </c>
      <c r="K1264">
        <f>_xlfn.IFNA(VLOOKUP(A1264,'TY1'!A:C,3,FALSE),K1263)</f>
        <v>129.90625</v>
      </c>
      <c r="L1264">
        <f>_xlfn.IFNA(VLOOKUP(A1264,'RX1'!A:B,2,FALSE),L1263)</f>
        <v>164.97</v>
      </c>
    </row>
    <row r="1265" spans="1:12" x14ac:dyDescent="0.35">
      <c r="A1265" s="3">
        <v>43857</v>
      </c>
      <c r="B1265" s="2">
        <f t="shared" si="58"/>
        <v>6.2453966296738752</v>
      </c>
      <c r="C1265" s="2">
        <f t="shared" si="58"/>
        <v>1.5606530482506236</v>
      </c>
      <c r="D1265" s="2">
        <f t="shared" si="58"/>
        <v>4.2554708557857843</v>
      </c>
      <c r="E1265" s="2">
        <f t="shared" si="58"/>
        <v>4.8689757190211909</v>
      </c>
      <c r="F1265" s="2">
        <f t="shared" si="59"/>
        <v>5.109092033437288</v>
      </c>
      <c r="G1265" s="2">
        <f t="shared" si="60"/>
        <v>4.9169989819044106</v>
      </c>
      <c r="H1265">
        <v>515.63369999999998</v>
      </c>
      <c r="I1265">
        <f>_xlfn.IFNA(VLOOKUP(A1265,'AGGG LN'!A:B,2,FALSE),I1264)</f>
        <v>4.7619300000000004</v>
      </c>
      <c r="J1265">
        <f>_xlfn.IFNA(VLOOKUP(A1265,BNDW!A:B,2,FALSE),J1264)</f>
        <v>70.489999999999995</v>
      </c>
      <c r="K1265">
        <f>_xlfn.IFNA(VLOOKUP(A1265,'TY1'!A:C,3,FALSE),K1264)</f>
        <v>130.1875</v>
      </c>
      <c r="L1265">
        <f>_xlfn.IFNA(VLOOKUP(A1265,'RX1'!A:B,2,FALSE),L1264)</f>
        <v>165.52</v>
      </c>
    </row>
    <row r="1266" spans="1:12" x14ac:dyDescent="0.35">
      <c r="A1266" s="3">
        <v>43854</v>
      </c>
      <c r="B1266" s="2">
        <f t="shared" si="58"/>
        <v>6.2420598279754742</v>
      </c>
      <c r="C1266" s="2">
        <f t="shared" si="58"/>
        <v>1.5578435200895302</v>
      </c>
      <c r="D1266" s="2">
        <f t="shared" si="58"/>
        <v>4.2515847503142625</v>
      </c>
      <c r="E1266" s="2">
        <f t="shared" si="58"/>
        <v>4.8642839810915319</v>
      </c>
      <c r="F1266" s="2">
        <f t="shared" si="59"/>
        <v>5.1033360116072917</v>
      </c>
      <c r="G1266" s="2">
        <f t="shared" si="60"/>
        <v>4.9120943871946841</v>
      </c>
      <c r="H1266">
        <v>513.91600000000005</v>
      </c>
      <c r="I1266">
        <f>_xlfn.IFNA(VLOOKUP(A1266,'AGGG LN'!A:B,2,FALSE),I1265)</f>
        <v>4.74857</v>
      </c>
      <c r="J1266">
        <f>_xlfn.IFNA(VLOOKUP(A1266,BNDW!A:B,2,FALSE),J1265)</f>
        <v>70.2166</v>
      </c>
      <c r="K1266">
        <f>_xlfn.IFNA(VLOOKUP(A1266,'TY1'!A:C,3,FALSE),K1265)</f>
        <v>129.578125</v>
      </c>
      <c r="L1266">
        <f>_xlfn.IFNA(VLOOKUP(A1266,'RX1'!A:B,2,FALSE),L1265)</f>
        <v>164.57</v>
      </c>
    </row>
    <row r="1267" spans="1:12" x14ac:dyDescent="0.35">
      <c r="A1267" s="3">
        <v>43853</v>
      </c>
      <c r="B1267" s="2">
        <f t="shared" si="58"/>
        <v>6.2411956948837579</v>
      </c>
      <c r="C1267" s="2">
        <f t="shared" si="58"/>
        <v>1.5570661419633849</v>
      </c>
      <c r="D1267" s="2">
        <f t="shared" si="58"/>
        <v>4.2498229317078202</v>
      </c>
      <c r="E1267" s="2">
        <f t="shared" si="58"/>
        <v>4.8604178412028336</v>
      </c>
      <c r="F1267" s="2">
        <f t="shared" si="59"/>
        <v>5.1018157461802485</v>
      </c>
      <c r="G1267" s="2">
        <f t="shared" si="60"/>
        <v>4.9086974221983164</v>
      </c>
      <c r="H1267">
        <v>513.47209999999995</v>
      </c>
      <c r="I1267">
        <f>_xlfn.IFNA(VLOOKUP(A1267,'AGGG LN'!A:B,2,FALSE),I1266)</f>
        <v>4.7448800000000002</v>
      </c>
      <c r="J1267">
        <f>_xlfn.IFNA(VLOOKUP(A1267,BNDW!A:B,2,FALSE),J1266)</f>
        <v>70.093000000000004</v>
      </c>
      <c r="K1267">
        <f>_xlfn.IFNA(VLOOKUP(A1267,'TY1'!A:C,3,FALSE),K1266)</f>
        <v>129.078125</v>
      </c>
      <c r="L1267">
        <f>_xlfn.IFNA(VLOOKUP(A1267,'RX1'!A:B,2,FALSE),L1266)</f>
        <v>164.32</v>
      </c>
    </row>
    <row r="1268" spans="1:12" x14ac:dyDescent="0.35">
      <c r="A1268" s="3">
        <v>43852</v>
      </c>
      <c r="B1268" s="2">
        <f t="shared" si="58"/>
        <v>6.2392441240456975</v>
      </c>
      <c r="C1268" s="2">
        <f t="shared" si="58"/>
        <v>1.5550239643943782</v>
      </c>
      <c r="D1268" s="2">
        <f t="shared" si="58"/>
        <v>4.2475547999723027</v>
      </c>
      <c r="E1268" s="2">
        <f t="shared" si="58"/>
        <v>4.8586004299071739</v>
      </c>
      <c r="F1268" s="2">
        <f t="shared" si="59"/>
        <v>5.0975466660855524</v>
      </c>
      <c r="G1268" s="2">
        <f t="shared" si="60"/>
        <v>4.9063896771428492</v>
      </c>
      <c r="H1268">
        <v>512.471</v>
      </c>
      <c r="I1268">
        <f>_xlfn.IFNA(VLOOKUP(A1268,'AGGG LN'!A:B,2,FALSE),I1267)</f>
        <v>4.7351999999999999</v>
      </c>
      <c r="J1268">
        <f>_xlfn.IFNA(VLOOKUP(A1268,BNDW!A:B,2,FALSE),J1267)</f>
        <v>69.934200000000004</v>
      </c>
      <c r="K1268">
        <f>_xlfn.IFNA(VLOOKUP(A1268,'TY1'!A:C,3,FALSE),K1267)</f>
        <v>128.84375</v>
      </c>
      <c r="L1268">
        <f>_xlfn.IFNA(VLOOKUP(A1268,'RX1'!A:B,2,FALSE),L1267)</f>
        <v>163.62</v>
      </c>
    </row>
    <row r="1269" spans="1:12" x14ac:dyDescent="0.35">
      <c r="A1269" s="3">
        <v>43851</v>
      </c>
      <c r="B1269" s="2">
        <f t="shared" si="58"/>
        <v>6.2389617267346162</v>
      </c>
      <c r="C1269" s="2">
        <f t="shared" si="58"/>
        <v>1.5547324875552184</v>
      </c>
      <c r="D1269" s="2">
        <f t="shared" si="58"/>
        <v>4.2466721526598956</v>
      </c>
      <c r="E1269" s="2">
        <f t="shared" si="58"/>
        <v>4.858842942337124</v>
      </c>
      <c r="F1269" s="2">
        <f t="shared" si="59"/>
        <v>5.0968129903373081</v>
      </c>
      <c r="G1269" s="2">
        <f t="shared" si="60"/>
        <v>4.9064369519371613</v>
      </c>
      <c r="H1269">
        <v>512.32629999999995</v>
      </c>
      <c r="I1269">
        <f>_xlfn.IFNA(VLOOKUP(A1269,'AGGG LN'!A:B,2,FALSE),I1268)</f>
        <v>4.7338199999999997</v>
      </c>
      <c r="J1269">
        <f>_xlfn.IFNA(VLOOKUP(A1269,BNDW!A:B,2,FALSE),J1268)</f>
        <v>69.872500000000002</v>
      </c>
      <c r="K1269">
        <f>_xlfn.IFNA(VLOOKUP(A1269,'TY1'!A:C,3,FALSE),K1268)</f>
        <v>128.875</v>
      </c>
      <c r="L1269">
        <f>_xlfn.IFNA(VLOOKUP(A1269,'RX1'!A:B,2,FALSE),L1268)</f>
        <v>163.5</v>
      </c>
    </row>
    <row r="1270" spans="1:12" x14ac:dyDescent="0.35">
      <c r="A1270" s="3">
        <v>43850</v>
      </c>
      <c r="B1270" s="2">
        <f t="shared" si="58"/>
        <v>6.2357502203516004</v>
      </c>
      <c r="C1270" s="2">
        <f t="shared" si="58"/>
        <v>1.5519062524758966</v>
      </c>
      <c r="D1270" s="2">
        <f t="shared" si="58"/>
        <v>4.2466721526598956</v>
      </c>
      <c r="E1270" s="2">
        <f t="shared" si="58"/>
        <v>4.858842942337124</v>
      </c>
      <c r="F1270" s="2">
        <f t="shared" si="59"/>
        <v>5.0935047719185507</v>
      </c>
      <c r="G1270" s="2">
        <f t="shared" si="60"/>
        <v>4.9057753082534097</v>
      </c>
      <c r="H1270">
        <v>510.68360000000001</v>
      </c>
      <c r="I1270">
        <f>_xlfn.IFNA(VLOOKUP(A1270,'AGGG LN'!A:B,2,FALSE),I1269)</f>
        <v>4.7204600000000001</v>
      </c>
      <c r="J1270">
        <f>_xlfn.IFNA(VLOOKUP(A1270,BNDW!A:B,2,FALSE),J1269)</f>
        <v>69.872500000000002</v>
      </c>
      <c r="K1270">
        <f>_xlfn.IFNA(VLOOKUP(A1270,'TY1'!A:C,3,FALSE),K1269)</f>
        <v>128.875</v>
      </c>
      <c r="L1270">
        <f>_xlfn.IFNA(VLOOKUP(A1270,'RX1'!A:B,2,FALSE),L1269)</f>
        <v>162.96</v>
      </c>
    </row>
    <row r="1271" spans="1:12" x14ac:dyDescent="0.35">
      <c r="A1271" s="3">
        <v>43847</v>
      </c>
      <c r="B1271" s="2">
        <f t="shared" si="58"/>
        <v>6.2361580218364372</v>
      </c>
      <c r="C1271" s="2">
        <f t="shared" si="58"/>
        <v>1.5512217629183647</v>
      </c>
      <c r="D1271" s="2">
        <f t="shared" si="58"/>
        <v>4.2443337378469721</v>
      </c>
      <c r="E1271" s="2">
        <f t="shared" si="58"/>
        <v>4.8547122111568317</v>
      </c>
      <c r="F1271" s="2">
        <f t="shared" si="59"/>
        <v>5.0931365156079993</v>
      </c>
      <c r="G1271" s="2">
        <f t="shared" si="60"/>
        <v>4.9023970720470658</v>
      </c>
      <c r="H1271">
        <v>510.89190000000002</v>
      </c>
      <c r="I1271">
        <f>_xlfn.IFNA(VLOOKUP(A1271,'AGGG LN'!A:B,2,FALSE),I1270)</f>
        <v>4.7172299999999998</v>
      </c>
      <c r="J1271">
        <f>_xlfn.IFNA(VLOOKUP(A1271,BNDW!A:B,2,FALSE),J1270)</f>
        <v>69.709299999999999</v>
      </c>
      <c r="K1271">
        <f>_xlfn.IFNA(VLOOKUP(A1271,'TY1'!A:C,3,FALSE),K1270)</f>
        <v>128.34375</v>
      </c>
      <c r="L1271">
        <f>_xlfn.IFNA(VLOOKUP(A1271,'RX1'!A:B,2,FALSE),L1270)</f>
        <v>162.9</v>
      </c>
    </row>
    <row r="1272" spans="1:12" x14ac:dyDescent="0.35">
      <c r="A1272" s="3">
        <v>43846</v>
      </c>
      <c r="B1272" s="2">
        <f t="shared" si="58"/>
        <v>6.2376208618312647</v>
      </c>
      <c r="C1272" s="2">
        <f t="shared" si="58"/>
        <v>1.5527850178565794</v>
      </c>
      <c r="D1272" s="2">
        <f t="shared" si="58"/>
        <v>4.2446492843977266</v>
      </c>
      <c r="E1272" s="2">
        <f t="shared" si="58"/>
        <v>4.8555640517924612</v>
      </c>
      <c r="F1272" s="2">
        <f t="shared" si="59"/>
        <v>5.0938115486181985</v>
      </c>
      <c r="G1272" s="2">
        <f t="shared" si="60"/>
        <v>4.9032135511576094</v>
      </c>
      <c r="H1272">
        <v>511.63979999999998</v>
      </c>
      <c r="I1272">
        <f>_xlfn.IFNA(VLOOKUP(A1272,'AGGG LN'!A:B,2,FALSE),I1271)</f>
        <v>4.7246100000000002</v>
      </c>
      <c r="J1272">
        <f>_xlfn.IFNA(VLOOKUP(A1272,BNDW!A:B,2,FALSE),J1271)</f>
        <v>69.731300000000005</v>
      </c>
      <c r="K1272">
        <f>_xlfn.IFNA(VLOOKUP(A1272,'TY1'!A:C,3,FALSE),K1271)</f>
        <v>128.453125</v>
      </c>
      <c r="L1272">
        <f>_xlfn.IFNA(VLOOKUP(A1272,'RX1'!A:B,2,FALSE),L1271)</f>
        <v>163.01</v>
      </c>
    </row>
    <row r="1273" spans="1:12" x14ac:dyDescent="0.35">
      <c r="A1273" s="3">
        <v>43845</v>
      </c>
      <c r="B1273" s="2">
        <f t="shared" si="58"/>
        <v>6.2380999904360444</v>
      </c>
      <c r="C1273" s="2">
        <f t="shared" si="58"/>
        <v>1.5544219078779433</v>
      </c>
      <c r="D1273" s="2">
        <f t="shared" si="58"/>
        <v>4.2447123817612811</v>
      </c>
      <c r="E1273" s="2">
        <f t="shared" si="58"/>
        <v>4.8570226639387544</v>
      </c>
      <c r="F1273" s="2">
        <f t="shared" si="59"/>
        <v>5.0922152810886789</v>
      </c>
      <c r="G1273" s="2">
        <f t="shared" si="60"/>
        <v>4.9040611873687396</v>
      </c>
      <c r="H1273">
        <v>511.88499999999999</v>
      </c>
      <c r="I1273">
        <f>_xlfn.IFNA(VLOOKUP(A1273,'AGGG LN'!A:B,2,FALSE),I1272)</f>
        <v>4.7323500000000003</v>
      </c>
      <c r="J1273">
        <f>_xlfn.IFNA(VLOOKUP(A1273,BNDW!A:B,2,FALSE),J1272)</f>
        <v>69.735699999999994</v>
      </c>
      <c r="K1273">
        <f>_xlfn.IFNA(VLOOKUP(A1273,'TY1'!A:C,3,FALSE),K1272)</f>
        <v>128.640625</v>
      </c>
      <c r="L1273">
        <f>_xlfn.IFNA(VLOOKUP(A1273,'RX1'!A:B,2,FALSE),L1272)</f>
        <v>162.75</v>
      </c>
    </row>
    <row r="1274" spans="1:12" x14ac:dyDescent="0.35">
      <c r="A1274" s="3">
        <v>43844</v>
      </c>
      <c r="B1274" s="2">
        <f t="shared" si="58"/>
        <v>6.2358005437873816</v>
      </c>
      <c r="C1274" s="2">
        <f t="shared" si="58"/>
        <v>1.5521011297461982</v>
      </c>
      <c r="D1274" s="2">
        <f t="shared" si="58"/>
        <v>4.2430030446495266</v>
      </c>
      <c r="E1274" s="2">
        <f t="shared" si="58"/>
        <v>4.855442404690554</v>
      </c>
      <c r="F1274" s="2">
        <f t="shared" si="59"/>
        <v>5.0894464745205452</v>
      </c>
      <c r="G1274" s="2">
        <f t="shared" si="60"/>
        <v>4.9022432186565528</v>
      </c>
      <c r="H1274">
        <v>510.70929999999998</v>
      </c>
      <c r="I1274">
        <f>_xlfn.IFNA(VLOOKUP(A1274,'AGGG LN'!A:B,2,FALSE),I1273)</f>
        <v>4.7213799999999999</v>
      </c>
      <c r="J1274">
        <f>_xlfn.IFNA(VLOOKUP(A1274,BNDW!A:B,2,FALSE),J1273)</f>
        <v>69.616600000000005</v>
      </c>
      <c r="K1274">
        <f>_xlfn.IFNA(VLOOKUP(A1274,'TY1'!A:C,3,FALSE),K1273)</f>
        <v>128.4375</v>
      </c>
      <c r="L1274">
        <f>_xlfn.IFNA(VLOOKUP(A1274,'RX1'!A:B,2,FALSE),L1273)</f>
        <v>162.30000000000001</v>
      </c>
    </row>
    <row r="1275" spans="1:12" x14ac:dyDescent="0.35">
      <c r="A1275" s="3">
        <v>43843</v>
      </c>
      <c r="B1275" s="2">
        <f t="shared" si="58"/>
        <v>6.2353148266998044</v>
      </c>
      <c r="C1275" s="2">
        <f t="shared" si="58"/>
        <v>1.5507446742948761</v>
      </c>
      <c r="D1275" s="2">
        <f t="shared" si="58"/>
        <v>4.2423621875459068</v>
      </c>
      <c r="E1275" s="2">
        <f t="shared" si="58"/>
        <v>4.8537377896424596</v>
      </c>
      <c r="F1275" s="2">
        <f t="shared" si="59"/>
        <v>5.0879049295875562</v>
      </c>
      <c r="G1275" s="2">
        <f t="shared" si="60"/>
        <v>4.9005712176314793</v>
      </c>
      <c r="H1275">
        <v>510.46129999999999</v>
      </c>
      <c r="I1275">
        <f>_xlfn.IFNA(VLOOKUP(A1275,'AGGG LN'!A:B,2,FALSE),I1274)</f>
        <v>4.7149799999999997</v>
      </c>
      <c r="J1275">
        <f>_xlfn.IFNA(VLOOKUP(A1275,BNDW!A:B,2,FALSE),J1274)</f>
        <v>69.572000000000003</v>
      </c>
      <c r="K1275">
        <f>_xlfn.IFNA(VLOOKUP(A1275,'TY1'!A:C,3,FALSE),K1274)</f>
        <v>128.21875</v>
      </c>
      <c r="L1275">
        <f>_xlfn.IFNA(VLOOKUP(A1275,'RX1'!A:B,2,FALSE),L1274)</f>
        <v>162.05000000000001</v>
      </c>
    </row>
    <row r="1276" spans="1:12" x14ac:dyDescent="0.35">
      <c r="A1276" s="3">
        <v>43840</v>
      </c>
      <c r="B1276" s="2">
        <f t="shared" si="58"/>
        <v>6.236248056399984</v>
      </c>
      <c r="C1276" s="2">
        <f t="shared" si="58"/>
        <v>1.5522938514323257</v>
      </c>
      <c r="D1276" s="2">
        <f t="shared" si="58"/>
        <v>4.2429886801562553</v>
      </c>
      <c r="E1276" s="2">
        <f t="shared" si="58"/>
        <v>4.8549556682487225</v>
      </c>
      <c r="F1276" s="2">
        <f t="shared" si="59"/>
        <v>5.0915391693200913</v>
      </c>
      <c r="G1276" s="2">
        <f t="shared" si="60"/>
        <v>4.902272368462997</v>
      </c>
      <c r="H1276">
        <v>510.93790000000001</v>
      </c>
      <c r="I1276">
        <f>_xlfn.IFNA(VLOOKUP(A1276,'AGGG LN'!A:B,2,FALSE),I1275)</f>
        <v>4.7222900000000001</v>
      </c>
      <c r="J1276">
        <f>_xlfn.IFNA(VLOOKUP(A1276,BNDW!A:B,2,FALSE),J1275)</f>
        <v>69.615600000000001</v>
      </c>
      <c r="K1276">
        <f>_xlfn.IFNA(VLOOKUP(A1276,'TY1'!A:C,3,FALSE),K1275)</f>
        <v>128.375</v>
      </c>
      <c r="L1276">
        <f>_xlfn.IFNA(VLOOKUP(A1276,'RX1'!A:B,2,FALSE),L1275)</f>
        <v>162.63999999999999</v>
      </c>
    </row>
    <row r="1277" spans="1:12" x14ac:dyDescent="0.35">
      <c r="A1277" s="3">
        <v>43839</v>
      </c>
      <c r="B1277" s="2">
        <f t="shared" si="58"/>
        <v>6.2343420959124201</v>
      </c>
      <c r="C1277" s="2">
        <f t="shared" si="58"/>
        <v>1.5486108951370821</v>
      </c>
      <c r="D1277" s="2">
        <f t="shared" si="58"/>
        <v>4.2417784491016581</v>
      </c>
      <c r="E1277" s="2">
        <f t="shared" si="58"/>
        <v>4.8534940358325995</v>
      </c>
      <c r="F1277" s="2">
        <f t="shared" si="59"/>
        <v>5.0902471397313045</v>
      </c>
      <c r="G1277" s="2">
        <f t="shared" si="60"/>
        <v>4.9008446566123407</v>
      </c>
      <c r="H1277">
        <v>509.96499999999997</v>
      </c>
      <c r="I1277">
        <f>_xlfn.IFNA(VLOOKUP(A1277,'AGGG LN'!A:B,2,FALSE),I1276)</f>
        <v>4.7049300000000001</v>
      </c>
      <c r="J1277">
        <f>_xlfn.IFNA(VLOOKUP(A1277,BNDW!A:B,2,FALSE),J1276)</f>
        <v>69.531400000000005</v>
      </c>
      <c r="K1277">
        <f>_xlfn.IFNA(VLOOKUP(A1277,'TY1'!A:C,3,FALSE),K1276)</f>
        <v>128.1875</v>
      </c>
      <c r="L1277">
        <f>_xlfn.IFNA(VLOOKUP(A1277,'RX1'!A:B,2,FALSE),L1276)</f>
        <v>162.43</v>
      </c>
    </row>
    <row r="1278" spans="1:12" x14ac:dyDescent="0.35">
      <c r="A1278" s="3">
        <v>43838</v>
      </c>
      <c r="B1278" s="2">
        <f t="shared" si="58"/>
        <v>6.2362762394670126</v>
      </c>
      <c r="C1278" s="2">
        <f t="shared" si="58"/>
        <v>1.5522938514323257</v>
      </c>
      <c r="D1278" s="2">
        <f t="shared" si="58"/>
        <v>4.2410461376624973</v>
      </c>
      <c r="E1278" s="2">
        <f t="shared" si="58"/>
        <v>4.8525184259991185</v>
      </c>
      <c r="F1278" s="2">
        <f t="shared" si="59"/>
        <v>5.0941795564731862</v>
      </c>
      <c r="G1278" s="2">
        <f t="shared" si="60"/>
        <v>4.9008506520939328</v>
      </c>
      <c r="H1278">
        <v>510.95229999999998</v>
      </c>
      <c r="I1278">
        <f>_xlfn.IFNA(VLOOKUP(A1278,'AGGG LN'!A:B,2,FALSE),I1277)</f>
        <v>4.7222900000000001</v>
      </c>
      <c r="J1278">
        <f>_xlfn.IFNA(VLOOKUP(A1278,BNDW!A:B,2,FALSE),J1277)</f>
        <v>69.480500000000006</v>
      </c>
      <c r="K1278">
        <f>_xlfn.IFNA(VLOOKUP(A1278,'TY1'!A:C,3,FALSE),K1277)</f>
        <v>128.0625</v>
      </c>
      <c r="L1278">
        <f>_xlfn.IFNA(VLOOKUP(A1278,'RX1'!A:B,2,FALSE),L1277)</f>
        <v>163.07</v>
      </c>
    </row>
    <row r="1279" spans="1:12" x14ac:dyDescent="0.35">
      <c r="A1279" s="3">
        <v>43837</v>
      </c>
      <c r="B1279" s="2">
        <f t="shared" si="58"/>
        <v>6.2382701313672548</v>
      </c>
      <c r="C1279" s="2">
        <f t="shared" si="58"/>
        <v>1.5536482085420191</v>
      </c>
      <c r="D1279" s="2">
        <f t="shared" si="58"/>
        <v>4.2426237528287745</v>
      </c>
      <c r="E1279" s="2">
        <f t="shared" si="58"/>
        <v>4.8555640517924612</v>
      </c>
      <c r="F1279" s="2">
        <f t="shared" si="59"/>
        <v>5.0962623800636928</v>
      </c>
      <c r="G1279" s="2">
        <f t="shared" si="60"/>
        <v>4.9037037174467075</v>
      </c>
      <c r="H1279">
        <v>511.97210000000001</v>
      </c>
      <c r="I1279">
        <f>_xlfn.IFNA(VLOOKUP(A1279,'AGGG LN'!A:B,2,FALSE),I1278)</f>
        <v>4.7286900000000003</v>
      </c>
      <c r="J1279">
        <f>_xlfn.IFNA(VLOOKUP(A1279,BNDW!A:B,2,FALSE),J1278)</f>
        <v>69.590199999999996</v>
      </c>
      <c r="K1279">
        <f>_xlfn.IFNA(VLOOKUP(A1279,'TY1'!A:C,3,FALSE),K1278)</f>
        <v>128.453125</v>
      </c>
      <c r="L1279">
        <f>_xlfn.IFNA(VLOOKUP(A1279,'RX1'!A:B,2,FALSE),L1278)</f>
        <v>163.41</v>
      </c>
    </row>
    <row r="1280" spans="1:12" x14ac:dyDescent="0.35">
      <c r="A1280" s="3">
        <v>43836</v>
      </c>
      <c r="B1280" s="2">
        <f t="shared" si="58"/>
        <v>6.2409528089615236</v>
      </c>
      <c r="C1280" s="2">
        <f t="shared" si="58"/>
        <v>1.5576982026285393</v>
      </c>
      <c r="D1280" s="2">
        <f t="shared" si="58"/>
        <v>4.2435099791071522</v>
      </c>
      <c r="E1280" s="2">
        <f t="shared" si="58"/>
        <v>4.8562936238092584</v>
      </c>
      <c r="F1280" s="2">
        <f t="shared" si="59"/>
        <v>5.0969964597442994</v>
      </c>
      <c r="G1280" s="2">
        <f t="shared" si="60"/>
        <v>4.904434190996267</v>
      </c>
      <c r="H1280">
        <v>513.34739999999999</v>
      </c>
      <c r="I1280">
        <f>_xlfn.IFNA(VLOOKUP(A1280,'AGGG LN'!A:B,2,FALSE),I1279)</f>
        <v>4.7478800000000003</v>
      </c>
      <c r="J1280">
        <f>_xlfn.IFNA(VLOOKUP(A1280,BNDW!A:B,2,FALSE),J1279)</f>
        <v>69.651899999999998</v>
      </c>
      <c r="K1280">
        <f>_xlfn.IFNA(VLOOKUP(A1280,'TY1'!A:C,3,FALSE),K1279)</f>
        <v>128.546875</v>
      </c>
      <c r="L1280">
        <f>_xlfn.IFNA(VLOOKUP(A1280,'RX1'!A:B,2,FALSE),L1279)</f>
        <v>163.53</v>
      </c>
    </row>
    <row r="1281" spans="1:12" x14ac:dyDescent="0.35">
      <c r="A1281" s="3">
        <v>43833</v>
      </c>
      <c r="B1281" s="2">
        <f t="shared" si="58"/>
        <v>6.2410431920103999</v>
      </c>
      <c r="C1281" s="2">
        <f t="shared" si="58"/>
        <v>1.5576982026285393</v>
      </c>
      <c r="D1281" s="2">
        <f t="shared" si="58"/>
        <v>4.2440797940044988</v>
      </c>
      <c r="E1281" s="2">
        <f t="shared" si="58"/>
        <v>4.8573869847880085</v>
      </c>
      <c r="F1281" s="2">
        <f t="shared" si="59"/>
        <v>5.0962623800636928</v>
      </c>
      <c r="G1281" s="2">
        <f t="shared" si="60"/>
        <v>4.9051620638431457</v>
      </c>
      <c r="H1281">
        <v>513.39380000000006</v>
      </c>
      <c r="I1281">
        <f>_xlfn.IFNA(VLOOKUP(A1281,'AGGG LN'!A:B,2,FALSE),I1280)</f>
        <v>4.7478800000000003</v>
      </c>
      <c r="J1281">
        <f>_xlfn.IFNA(VLOOKUP(A1281,BNDW!A:B,2,FALSE),J1280)</f>
        <v>69.691599999999994</v>
      </c>
      <c r="K1281">
        <f>_xlfn.IFNA(VLOOKUP(A1281,'TY1'!A:C,3,FALSE),K1280)</f>
        <v>128.6875</v>
      </c>
      <c r="L1281">
        <f>_xlfn.IFNA(VLOOKUP(A1281,'RX1'!A:B,2,FALSE),L1280)</f>
        <v>163.41</v>
      </c>
    </row>
    <row r="1282" spans="1:12" x14ac:dyDescent="0.35">
      <c r="A1282" s="3">
        <v>43832</v>
      </c>
      <c r="B1282" s="2">
        <f t="shared" si="58"/>
        <v>6.2389824164597876</v>
      </c>
      <c r="C1282" s="2">
        <f t="shared" si="58"/>
        <v>1.5555792249746936</v>
      </c>
      <c r="D1282" s="2">
        <f t="shared" si="58"/>
        <v>4.2411008277710849</v>
      </c>
      <c r="E1282" s="2">
        <f t="shared" ref="E1282:F1345" si="61">LN(K1282)</f>
        <v>4.8514197260167764</v>
      </c>
      <c r="F1282" s="2">
        <f t="shared" si="59"/>
        <v>5.0909856467499148</v>
      </c>
      <c r="G1282" s="2">
        <f t="shared" si="60"/>
        <v>4.8993329101634044</v>
      </c>
      <c r="H1282">
        <v>512.33690000000001</v>
      </c>
      <c r="I1282">
        <f>_xlfn.IFNA(VLOOKUP(A1282,'AGGG LN'!A:B,2,FALSE),I1281)</f>
        <v>4.7378299999999998</v>
      </c>
      <c r="J1282">
        <f>_xlfn.IFNA(VLOOKUP(A1282,BNDW!A:B,2,FALSE),J1281)</f>
        <v>69.484300000000005</v>
      </c>
      <c r="K1282">
        <f>_xlfn.IFNA(VLOOKUP(A1282,'TY1'!A:C,3,FALSE),K1281)</f>
        <v>127.921875</v>
      </c>
      <c r="L1282">
        <f>_xlfn.IFNA(VLOOKUP(A1282,'RX1'!A:B,2,FALSE),L1281)</f>
        <v>162.55000000000001</v>
      </c>
    </row>
    <row r="1283" spans="1:12" x14ac:dyDescent="0.35">
      <c r="A1283" s="3">
        <v>43830</v>
      </c>
      <c r="B1283" s="2">
        <f t="shared" ref="B1283:F1346" si="62">LN(H1283)</f>
        <v>6.2376822312487921</v>
      </c>
      <c r="C1283" s="2">
        <f t="shared" si="62"/>
        <v>1.5549035820853636</v>
      </c>
      <c r="D1283" s="2">
        <f t="shared" si="62"/>
        <v>4.2393218664311449</v>
      </c>
      <c r="E1283" s="2">
        <f t="shared" si="61"/>
        <v>4.849830580764551</v>
      </c>
      <c r="F1283" s="2">
        <f t="shared" si="61"/>
        <v>5.0909856467499148</v>
      </c>
      <c r="G1283" s="2">
        <f t="shared" ref="G1283:G1346" si="63">E1283*0.8+F1283*0.2</f>
        <v>4.8980615939616241</v>
      </c>
      <c r="H1283">
        <v>511.6712</v>
      </c>
      <c r="I1283">
        <f>_xlfn.IFNA(VLOOKUP(A1283,'AGGG LN'!A:B,2,FALSE),I1282)</f>
        <v>4.7346300000000001</v>
      </c>
      <c r="J1283">
        <f>_xlfn.IFNA(VLOOKUP(A1283,BNDW!A:B,2,FALSE),J1282)</f>
        <v>69.360799999999998</v>
      </c>
      <c r="K1283">
        <f>_xlfn.IFNA(VLOOKUP(A1283,'TY1'!A:C,3,FALSE),K1282)</f>
        <v>127.71875</v>
      </c>
      <c r="L1283">
        <f>_xlfn.IFNA(VLOOKUP(A1283,'RX1'!A:B,2,FALSE),L1282)</f>
        <v>162.55000000000001</v>
      </c>
    </row>
    <row r="1284" spans="1:12" x14ac:dyDescent="0.35">
      <c r="A1284" s="3">
        <v>43829</v>
      </c>
      <c r="B1284" s="2">
        <f t="shared" si="62"/>
        <v>6.236223199841409</v>
      </c>
      <c r="C1284" s="2">
        <f t="shared" si="62"/>
        <v>1.554035133036312</v>
      </c>
      <c r="D1284" s="2">
        <f t="shared" si="62"/>
        <v>4.2390666464972275</v>
      </c>
      <c r="E1284" s="2">
        <f t="shared" si="61"/>
        <v>4.8506865881540264</v>
      </c>
      <c r="F1284" s="2">
        <f t="shared" si="61"/>
        <v>5.0862373875898061</v>
      </c>
      <c r="G1284" s="2">
        <f t="shared" si="63"/>
        <v>4.8977967480411824</v>
      </c>
      <c r="H1284">
        <v>510.92520000000002</v>
      </c>
      <c r="I1284">
        <f>_xlfn.IFNA(VLOOKUP(A1284,'AGGG LN'!A:B,2,FALSE),I1283)</f>
        <v>4.7305200000000003</v>
      </c>
      <c r="J1284">
        <f>_xlfn.IFNA(VLOOKUP(A1284,BNDW!A:B,2,FALSE),J1283)</f>
        <v>69.343100000000007</v>
      </c>
      <c r="K1284">
        <f>_xlfn.IFNA(VLOOKUP(A1284,'TY1'!A:C,3,FALSE),K1283)</f>
        <v>127.828125</v>
      </c>
      <c r="L1284">
        <f>_xlfn.IFNA(VLOOKUP(A1284,'RX1'!A:B,2,FALSE),L1283)</f>
        <v>161.78</v>
      </c>
    </row>
    <row r="1285" spans="1:12" x14ac:dyDescent="0.35">
      <c r="A1285" s="3">
        <v>43826</v>
      </c>
      <c r="B1285" s="2">
        <f t="shared" si="62"/>
        <v>6.2357108605688136</v>
      </c>
      <c r="C1285" s="2">
        <f t="shared" si="62"/>
        <v>1.554035133036312</v>
      </c>
      <c r="D1285" s="2">
        <f t="shared" si="62"/>
        <v>4.2413540903265634</v>
      </c>
      <c r="E1285" s="2">
        <f t="shared" si="61"/>
        <v>4.8516639859105162</v>
      </c>
      <c r="F1285" s="2">
        <f t="shared" si="61"/>
        <v>5.0931365156079993</v>
      </c>
      <c r="G1285" s="2">
        <f t="shared" si="63"/>
        <v>4.899958491850013</v>
      </c>
      <c r="H1285">
        <v>510.6635</v>
      </c>
      <c r="I1285">
        <f>_xlfn.IFNA(VLOOKUP(A1285,'AGGG LN'!A:B,2,FALSE),I1284)</f>
        <v>4.7305200000000003</v>
      </c>
      <c r="J1285">
        <f>_xlfn.IFNA(VLOOKUP(A1285,BNDW!A:B,2,FALSE),J1284)</f>
        <v>69.501900000000006</v>
      </c>
      <c r="K1285">
        <f>_xlfn.IFNA(VLOOKUP(A1285,'TY1'!A:C,3,FALSE),K1284)</f>
        <v>127.953125</v>
      </c>
      <c r="L1285">
        <f>_xlfn.IFNA(VLOOKUP(A1285,'RX1'!A:B,2,FALSE),L1284)</f>
        <v>162.9</v>
      </c>
    </row>
    <row r="1286" spans="1:12" x14ac:dyDescent="0.35">
      <c r="A1286" s="3">
        <v>43825</v>
      </c>
      <c r="B1286" s="2">
        <f t="shared" si="62"/>
        <v>6.2320552085667735</v>
      </c>
      <c r="C1286" s="2">
        <f t="shared" si="62"/>
        <v>1.554035133036312</v>
      </c>
      <c r="D1286" s="2">
        <f t="shared" si="62"/>
        <v>4.2407193739090614</v>
      </c>
      <c r="E1286" s="2">
        <f t="shared" si="61"/>
        <v>4.8494634960250353</v>
      </c>
      <c r="F1286" s="2">
        <f t="shared" si="61"/>
        <v>5.0931365156079993</v>
      </c>
      <c r="G1286" s="2">
        <f t="shared" si="63"/>
        <v>4.8981980999416281</v>
      </c>
      <c r="H1286">
        <v>508.80009999999999</v>
      </c>
      <c r="I1286">
        <f>_xlfn.IFNA(VLOOKUP(A1286,'AGGG LN'!A:B,2,FALSE),I1285)</f>
        <v>4.7305200000000003</v>
      </c>
      <c r="J1286">
        <f>_xlfn.IFNA(VLOOKUP(A1286,BNDW!A:B,2,FALSE),J1285)</f>
        <v>69.457800000000006</v>
      </c>
      <c r="K1286">
        <f>_xlfn.IFNA(VLOOKUP(A1286,'TY1'!A:C,3,FALSE),K1285)</f>
        <v>127.671875</v>
      </c>
      <c r="L1286">
        <f>_xlfn.IFNA(VLOOKUP(A1286,'RX1'!A:B,2,FALSE),L1285)</f>
        <v>162.9</v>
      </c>
    </row>
    <row r="1287" spans="1:12" x14ac:dyDescent="0.35">
      <c r="A1287" s="3">
        <v>43824</v>
      </c>
      <c r="B1287" s="2">
        <f t="shared" si="62"/>
        <v>6.2321479715415204</v>
      </c>
      <c r="C1287" s="2">
        <f t="shared" si="62"/>
        <v>1.554035133036312</v>
      </c>
      <c r="D1287" s="2">
        <f t="shared" si="62"/>
        <v>4.2407193739090614</v>
      </c>
      <c r="E1287" s="2">
        <f t="shared" si="61"/>
        <v>4.8494634960250353</v>
      </c>
      <c r="F1287" s="2">
        <f t="shared" si="61"/>
        <v>5.0931365156079993</v>
      </c>
      <c r="G1287" s="2">
        <f t="shared" si="63"/>
        <v>4.8981980999416281</v>
      </c>
      <c r="H1287">
        <v>508.84730000000002</v>
      </c>
      <c r="I1287">
        <f>_xlfn.IFNA(VLOOKUP(A1287,'AGGG LN'!A:B,2,FALSE),I1286)</f>
        <v>4.7305200000000003</v>
      </c>
      <c r="J1287">
        <f>_xlfn.IFNA(VLOOKUP(A1287,BNDW!A:B,2,FALSE),J1286)</f>
        <v>69.457800000000006</v>
      </c>
      <c r="K1287">
        <f>_xlfn.IFNA(VLOOKUP(A1287,'TY1'!A:C,3,FALSE),K1286)</f>
        <v>127.671875</v>
      </c>
      <c r="L1287">
        <f>_xlfn.IFNA(VLOOKUP(A1287,'RX1'!A:B,2,FALSE),L1286)</f>
        <v>162.9</v>
      </c>
    </row>
    <row r="1288" spans="1:12" x14ac:dyDescent="0.35">
      <c r="A1288" s="3">
        <v>43823</v>
      </c>
      <c r="B1288" s="2">
        <f t="shared" si="62"/>
        <v>6.2318189385652811</v>
      </c>
      <c r="C1288" s="2">
        <f t="shared" si="62"/>
        <v>1.5475412318939183</v>
      </c>
      <c r="D1288" s="2">
        <f t="shared" si="62"/>
        <v>4.2394746788282758</v>
      </c>
      <c r="E1288" s="2">
        <f t="shared" si="61"/>
        <v>4.848973839998604</v>
      </c>
      <c r="F1288" s="2">
        <f t="shared" si="61"/>
        <v>5.0931365156079993</v>
      </c>
      <c r="G1288" s="2">
        <f t="shared" si="63"/>
        <v>4.8978063751204832</v>
      </c>
      <c r="H1288">
        <v>508.67989999999998</v>
      </c>
      <c r="I1288">
        <f>_xlfn.IFNA(VLOOKUP(A1288,'AGGG LN'!A:B,2,FALSE),I1287)</f>
        <v>4.6999000000000004</v>
      </c>
      <c r="J1288">
        <f>_xlfn.IFNA(VLOOKUP(A1288,BNDW!A:B,2,FALSE),J1287)</f>
        <v>69.371399999999994</v>
      </c>
      <c r="K1288">
        <f>_xlfn.IFNA(VLOOKUP(A1288,'TY1'!A:C,3,FALSE),K1287)</f>
        <v>127.609375</v>
      </c>
      <c r="L1288">
        <f>_xlfn.IFNA(VLOOKUP(A1288,'RX1'!A:B,2,FALSE),L1287)</f>
        <v>162.9</v>
      </c>
    </row>
    <row r="1289" spans="1:12" x14ac:dyDescent="0.35">
      <c r="A1289" s="3">
        <v>43822</v>
      </c>
      <c r="B1289" s="2">
        <f t="shared" si="62"/>
        <v>6.2308174147572357</v>
      </c>
      <c r="C1289" s="2">
        <f t="shared" si="62"/>
        <v>1.5474454805918934</v>
      </c>
      <c r="D1289" s="2">
        <f t="shared" si="62"/>
        <v>4.2384737658082754</v>
      </c>
      <c r="E1289" s="2">
        <f t="shared" si="61"/>
        <v>4.8472581533032386</v>
      </c>
      <c r="F1289" s="2">
        <f t="shared" si="61"/>
        <v>5.0920309323002497</v>
      </c>
      <c r="G1289" s="2">
        <f t="shared" si="63"/>
        <v>4.8962127091026408</v>
      </c>
      <c r="H1289">
        <v>508.17070000000001</v>
      </c>
      <c r="I1289">
        <f>_xlfn.IFNA(VLOOKUP(A1289,'AGGG LN'!A:B,2,FALSE),I1288)</f>
        <v>4.6994499999999997</v>
      </c>
      <c r="J1289">
        <f>_xlfn.IFNA(VLOOKUP(A1289,BNDW!A:B,2,FALSE),J1288)</f>
        <v>69.302000000000007</v>
      </c>
      <c r="K1289">
        <f>_xlfn.IFNA(VLOOKUP(A1289,'TY1'!A:C,3,FALSE),K1288)</f>
        <v>127.390625</v>
      </c>
      <c r="L1289">
        <f>_xlfn.IFNA(VLOOKUP(A1289,'RX1'!A:B,2,FALSE),L1288)</f>
        <v>162.72</v>
      </c>
    </row>
    <row r="1290" spans="1:12" x14ac:dyDescent="0.35">
      <c r="A1290" s="3">
        <v>43819</v>
      </c>
      <c r="B1290" s="2">
        <f t="shared" si="62"/>
        <v>6.231530503426141</v>
      </c>
      <c r="C1290" s="2">
        <f t="shared" si="62"/>
        <v>1.5466663626161645</v>
      </c>
      <c r="D1290" s="2">
        <f t="shared" si="62"/>
        <v>4.2390839516020895</v>
      </c>
      <c r="E1290" s="2">
        <f t="shared" si="61"/>
        <v>4.8484839440916838</v>
      </c>
      <c r="F1290" s="2">
        <f t="shared" si="61"/>
        <v>5.0927067117761293</v>
      </c>
      <c r="G1290" s="2">
        <f t="shared" si="63"/>
        <v>4.8973284976285729</v>
      </c>
      <c r="H1290">
        <v>508.53320000000002</v>
      </c>
      <c r="I1290">
        <f>_xlfn.IFNA(VLOOKUP(A1290,'AGGG LN'!A:B,2,FALSE),I1289)</f>
        <v>4.6957899999999997</v>
      </c>
      <c r="J1290">
        <f>_xlfn.IFNA(VLOOKUP(A1290,BNDW!A:B,2,FALSE),J1289)</f>
        <v>69.344300000000004</v>
      </c>
      <c r="K1290">
        <f>_xlfn.IFNA(VLOOKUP(A1290,'TY1'!A:C,3,FALSE),K1289)</f>
        <v>127.546875</v>
      </c>
      <c r="L1290">
        <f>_xlfn.IFNA(VLOOKUP(A1290,'RX1'!A:B,2,FALSE),L1289)</f>
        <v>162.83000000000001</v>
      </c>
    </row>
    <row r="1291" spans="1:12" x14ac:dyDescent="0.35">
      <c r="A1291" s="3">
        <v>43818</v>
      </c>
      <c r="B1291" s="2">
        <f t="shared" si="62"/>
        <v>6.2323717857471896</v>
      </c>
      <c r="C1291" s="2">
        <f t="shared" si="62"/>
        <v>1.5474454805918934</v>
      </c>
      <c r="D1291" s="2">
        <f t="shared" si="62"/>
        <v>4.2387522182780213</v>
      </c>
      <c r="E1291" s="2">
        <f t="shared" si="61"/>
        <v>4.848973839998604</v>
      </c>
      <c r="F1291" s="2">
        <f t="shared" si="61"/>
        <v>5.0911086782461323</v>
      </c>
      <c r="G1291" s="2">
        <f t="shared" si="63"/>
        <v>4.8974008076481095</v>
      </c>
      <c r="H1291">
        <v>508.96120000000002</v>
      </c>
      <c r="I1291">
        <f>_xlfn.IFNA(VLOOKUP(A1291,'AGGG LN'!A:B,2,FALSE),I1290)</f>
        <v>4.6994499999999997</v>
      </c>
      <c r="J1291">
        <f>_xlfn.IFNA(VLOOKUP(A1291,BNDW!A:B,2,FALSE),J1290)</f>
        <v>69.321299999999994</v>
      </c>
      <c r="K1291">
        <f>_xlfn.IFNA(VLOOKUP(A1291,'TY1'!A:C,3,FALSE),K1290)</f>
        <v>127.609375</v>
      </c>
      <c r="L1291">
        <f>_xlfn.IFNA(VLOOKUP(A1291,'RX1'!A:B,2,FALSE),L1290)</f>
        <v>162.57</v>
      </c>
    </row>
    <row r="1292" spans="1:12" x14ac:dyDescent="0.35">
      <c r="A1292" s="3">
        <v>43817</v>
      </c>
      <c r="B1292" s="2">
        <f t="shared" si="62"/>
        <v>6.2323979170637376</v>
      </c>
      <c r="C1292" s="2">
        <f t="shared" si="62"/>
        <v>1.5470559974821296</v>
      </c>
      <c r="D1292" s="2">
        <f t="shared" si="62"/>
        <v>4.2391286550702922</v>
      </c>
      <c r="E1292" s="2">
        <f t="shared" si="61"/>
        <v>4.8478712365178316</v>
      </c>
      <c r="F1292" s="2">
        <f t="shared" si="61"/>
        <v>5.0923381614034069</v>
      </c>
      <c r="G1292" s="2">
        <f t="shared" si="63"/>
        <v>4.8967646214949472</v>
      </c>
      <c r="H1292">
        <v>508.97449999999998</v>
      </c>
      <c r="I1292">
        <f>_xlfn.IFNA(VLOOKUP(A1292,'AGGG LN'!A:B,2,FALSE),I1291)</f>
        <v>4.6976199999999997</v>
      </c>
      <c r="J1292">
        <f>_xlfn.IFNA(VLOOKUP(A1292,BNDW!A:B,2,FALSE),J1291)</f>
        <v>69.347399999999993</v>
      </c>
      <c r="K1292">
        <f>_xlfn.IFNA(VLOOKUP(A1292,'TY1'!A:C,3,FALSE),K1291)</f>
        <v>127.46875</v>
      </c>
      <c r="L1292">
        <f>_xlfn.IFNA(VLOOKUP(A1292,'RX1'!A:B,2,FALSE),L1291)</f>
        <v>162.77000000000001</v>
      </c>
    </row>
    <row r="1293" spans="1:12" x14ac:dyDescent="0.35">
      <c r="A1293" s="3">
        <v>43816</v>
      </c>
      <c r="B1293" s="2">
        <f t="shared" si="62"/>
        <v>6.2346603024146541</v>
      </c>
      <c r="C1293" s="2">
        <f t="shared" si="62"/>
        <v>1.5503564742970013</v>
      </c>
      <c r="D1293" s="2">
        <f t="shared" si="62"/>
        <v>4.2402585563529751</v>
      </c>
      <c r="E1293" s="2">
        <f t="shared" si="61"/>
        <v>4.8500752290838136</v>
      </c>
      <c r="F1293" s="2">
        <f t="shared" si="61"/>
        <v>5.0963235739565613</v>
      </c>
      <c r="G1293" s="2">
        <f t="shared" si="63"/>
        <v>4.8993248980583637</v>
      </c>
      <c r="H1293">
        <v>510.12729999999999</v>
      </c>
      <c r="I1293">
        <f>_xlfn.IFNA(VLOOKUP(A1293,'AGGG LN'!A:B,2,FALSE),I1292)</f>
        <v>4.7131499999999997</v>
      </c>
      <c r="J1293">
        <f>_xlfn.IFNA(VLOOKUP(A1293,BNDW!A:B,2,FALSE),J1292)</f>
        <v>69.425799999999995</v>
      </c>
      <c r="K1293">
        <f>_xlfn.IFNA(VLOOKUP(A1293,'TY1'!A:C,3,FALSE),K1292)</f>
        <v>127.75</v>
      </c>
      <c r="L1293">
        <f>_xlfn.IFNA(VLOOKUP(A1293,'RX1'!A:B,2,FALSE),L1292)</f>
        <v>163.41999999999999</v>
      </c>
    </row>
    <row r="1294" spans="1:12" x14ac:dyDescent="0.35">
      <c r="A1294" s="3">
        <v>43815</v>
      </c>
      <c r="B1294" s="2">
        <f t="shared" si="62"/>
        <v>6.2343005235679065</v>
      </c>
      <c r="C1294" s="2">
        <f t="shared" si="62"/>
        <v>1.5495817452807348</v>
      </c>
      <c r="D1294" s="2">
        <f t="shared" si="62"/>
        <v>4.2402585563529751</v>
      </c>
      <c r="E1294" s="2">
        <f t="shared" si="61"/>
        <v>4.849830580764551</v>
      </c>
      <c r="F1294" s="2">
        <f t="shared" si="61"/>
        <v>5.0950377151626043</v>
      </c>
      <c r="G1294" s="2">
        <f t="shared" si="63"/>
        <v>4.8988720076441616</v>
      </c>
      <c r="H1294">
        <v>509.94380000000001</v>
      </c>
      <c r="I1294">
        <f>_xlfn.IFNA(VLOOKUP(A1294,'AGGG LN'!A:B,2,FALSE),I1293)</f>
        <v>4.7095000000000002</v>
      </c>
      <c r="J1294">
        <f>_xlfn.IFNA(VLOOKUP(A1294,BNDW!A:B,2,FALSE),J1293)</f>
        <v>69.425799999999995</v>
      </c>
      <c r="K1294">
        <f>_xlfn.IFNA(VLOOKUP(A1294,'TY1'!A:C,3,FALSE),K1293)</f>
        <v>127.71875</v>
      </c>
      <c r="L1294">
        <f>_xlfn.IFNA(VLOOKUP(A1294,'RX1'!A:B,2,FALSE),L1293)</f>
        <v>163.21</v>
      </c>
    </row>
    <row r="1295" spans="1:12" x14ac:dyDescent="0.35">
      <c r="A1295" s="3">
        <v>43812</v>
      </c>
      <c r="B1295" s="2">
        <f t="shared" si="62"/>
        <v>6.2360225632649229</v>
      </c>
      <c r="C1295" s="2">
        <f t="shared" si="62"/>
        <v>1.5520036958581911</v>
      </c>
      <c r="D1295" s="2">
        <f t="shared" si="62"/>
        <v>4.2413123639780226</v>
      </c>
      <c r="E1295" s="2">
        <f t="shared" si="61"/>
        <v>4.8545904603805203</v>
      </c>
      <c r="F1295" s="2">
        <f t="shared" si="61"/>
        <v>5.0961399810427324</v>
      </c>
      <c r="G1295" s="2">
        <f t="shared" si="63"/>
        <v>4.9029003645129627</v>
      </c>
      <c r="H1295">
        <v>510.8227</v>
      </c>
      <c r="I1295">
        <f>_xlfn.IFNA(VLOOKUP(A1295,'AGGG LN'!A:B,2,FALSE),I1294)</f>
        <v>4.7209199999999996</v>
      </c>
      <c r="J1295">
        <f>_xlfn.IFNA(VLOOKUP(A1295,BNDW!A:B,2,FALSE),J1294)</f>
        <v>69.498999999999995</v>
      </c>
      <c r="K1295">
        <f>_xlfn.IFNA(VLOOKUP(A1295,'TY1'!A:C,3,FALSE),K1294)</f>
        <v>128.328125</v>
      </c>
      <c r="L1295">
        <f>_xlfn.IFNA(VLOOKUP(A1295,'RX1'!A:B,2,FALSE),L1294)</f>
        <v>163.38999999999999</v>
      </c>
    </row>
    <row r="1296" spans="1:12" x14ac:dyDescent="0.35">
      <c r="A1296" s="3">
        <v>43811</v>
      </c>
      <c r="B1296" s="2">
        <f t="shared" si="62"/>
        <v>6.2315698314517691</v>
      </c>
      <c r="C1296" s="2">
        <f t="shared" si="62"/>
        <v>1.5474454805918934</v>
      </c>
      <c r="D1296" s="2">
        <f t="shared" si="62"/>
        <v>4.2383063684614211</v>
      </c>
      <c r="E1296" s="2">
        <f t="shared" si="61"/>
        <v>4.8495858725778405</v>
      </c>
      <c r="F1296" s="2">
        <f t="shared" si="61"/>
        <v>5.0939955694744148</v>
      </c>
      <c r="G1296" s="2">
        <f t="shared" si="63"/>
        <v>4.8984678119571559</v>
      </c>
      <c r="H1296">
        <v>508.5532</v>
      </c>
      <c r="I1296">
        <f>_xlfn.IFNA(VLOOKUP(A1296,'AGGG LN'!A:B,2,FALSE),I1295)</f>
        <v>4.6994499999999997</v>
      </c>
      <c r="J1296">
        <f>_xlfn.IFNA(VLOOKUP(A1296,BNDW!A:B,2,FALSE),J1295)</f>
        <v>69.290400000000005</v>
      </c>
      <c r="K1296">
        <f>_xlfn.IFNA(VLOOKUP(A1296,'TY1'!A:C,3,FALSE),K1295)</f>
        <v>127.6875</v>
      </c>
      <c r="L1296">
        <f>_xlfn.IFNA(VLOOKUP(A1296,'RX1'!A:B,2,FALSE),L1295)</f>
        <v>163.04</v>
      </c>
    </row>
    <row r="1297" spans="1:12" x14ac:dyDescent="0.35">
      <c r="A1297" s="3">
        <v>43810</v>
      </c>
      <c r="B1297" s="2">
        <f t="shared" si="62"/>
        <v>6.2345850242529899</v>
      </c>
      <c r="C1297" s="2">
        <f t="shared" si="62"/>
        <v>1.5499702460865061</v>
      </c>
      <c r="D1297" s="2">
        <f t="shared" si="62"/>
        <v>4.2415123468578528</v>
      </c>
      <c r="E1297" s="2">
        <f t="shared" si="61"/>
        <v>4.8565366962460415</v>
      </c>
      <c r="F1297" s="2">
        <f t="shared" si="61"/>
        <v>5.0993785039306445</v>
      </c>
      <c r="G1297" s="2">
        <f t="shared" si="63"/>
        <v>4.9051050577829622</v>
      </c>
      <c r="H1297">
        <v>510.08890000000002</v>
      </c>
      <c r="I1297">
        <f>_xlfn.IFNA(VLOOKUP(A1297,'AGGG LN'!A:B,2,FALSE),I1296)</f>
        <v>4.7113300000000002</v>
      </c>
      <c r="J1297">
        <f>_xlfn.IFNA(VLOOKUP(A1297,BNDW!A:B,2,FALSE),J1296)</f>
        <v>69.512900000000002</v>
      </c>
      <c r="K1297">
        <f>_xlfn.IFNA(VLOOKUP(A1297,'TY1'!A:C,3,FALSE),K1296)</f>
        <v>128.578125</v>
      </c>
      <c r="L1297">
        <f>_xlfn.IFNA(VLOOKUP(A1297,'RX1'!A:B,2,FALSE),L1296)</f>
        <v>163.92</v>
      </c>
    </row>
    <row r="1298" spans="1:12" x14ac:dyDescent="0.35">
      <c r="A1298" s="3">
        <v>43809</v>
      </c>
      <c r="B1298" s="2">
        <f t="shared" si="62"/>
        <v>6.2332021525506942</v>
      </c>
      <c r="C1298" s="2">
        <f t="shared" si="62"/>
        <v>1.5488042905771653</v>
      </c>
      <c r="D1298" s="2">
        <f t="shared" si="62"/>
        <v>4.2393550258218511</v>
      </c>
      <c r="E1298" s="2">
        <f t="shared" si="61"/>
        <v>4.8537377896424596</v>
      </c>
      <c r="F1298" s="2">
        <f t="shared" si="61"/>
        <v>5.0969353070153396</v>
      </c>
      <c r="G1298" s="2">
        <f t="shared" si="63"/>
        <v>4.902377293117036</v>
      </c>
      <c r="H1298">
        <v>509.38400000000001</v>
      </c>
      <c r="I1298">
        <f>_xlfn.IFNA(VLOOKUP(A1298,'AGGG LN'!A:B,2,FALSE),I1297)</f>
        <v>4.7058400000000002</v>
      </c>
      <c r="J1298">
        <f>_xlfn.IFNA(VLOOKUP(A1298,BNDW!A:B,2,FALSE),J1297)</f>
        <v>69.363100000000003</v>
      </c>
      <c r="K1298">
        <f>_xlfn.IFNA(VLOOKUP(A1298,'TY1'!A:C,3,FALSE),K1297)</f>
        <v>128.21875</v>
      </c>
      <c r="L1298">
        <f>_xlfn.IFNA(VLOOKUP(A1298,'RX1'!A:B,2,FALSE),L1297)</f>
        <v>163.52000000000001</v>
      </c>
    </row>
    <row r="1299" spans="1:12" x14ac:dyDescent="0.35">
      <c r="A1299" s="3">
        <v>43808</v>
      </c>
      <c r="B1299" s="2">
        <f t="shared" si="62"/>
        <v>6.2327477751547686</v>
      </c>
      <c r="C1299" s="2">
        <f t="shared" si="62"/>
        <v>1.5486108951370821</v>
      </c>
      <c r="D1299" s="2">
        <f t="shared" si="62"/>
        <v>4.2392541025177097</v>
      </c>
      <c r="E1299" s="2">
        <f t="shared" si="61"/>
        <v>4.8541033089885941</v>
      </c>
      <c r="F1299" s="2">
        <f t="shared" si="61"/>
        <v>5.0977911050992359</v>
      </c>
      <c r="G1299" s="2">
        <f t="shared" si="63"/>
        <v>4.9028408682107223</v>
      </c>
      <c r="H1299">
        <v>509.15260000000001</v>
      </c>
      <c r="I1299">
        <f>_xlfn.IFNA(VLOOKUP(A1299,'AGGG LN'!A:B,2,FALSE),I1298)</f>
        <v>4.7049300000000001</v>
      </c>
      <c r="J1299">
        <f>_xlfn.IFNA(VLOOKUP(A1299,BNDW!A:B,2,FALSE),J1298)</f>
        <v>69.356099999999998</v>
      </c>
      <c r="K1299">
        <f>_xlfn.IFNA(VLOOKUP(A1299,'TY1'!A:C,3,FALSE),K1298)</f>
        <v>128.265625</v>
      </c>
      <c r="L1299">
        <f>_xlfn.IFNA(VLOOKUP(A1299,'RX1'!A:B,2,FALSE),L1298)</f>
        <v>163.66</v>
      </c>
    </row>
    <row r="1300" spans="1:12" x14ac:dyDescent="0.35">
      <c r="A1300" s="3">
        <v>43805</v>
      </c>
      <c r="B1300" s="2">
        <f t="shared" si="62"/>
        <v>6.2311839566666904</v>
      </c>
      <c r="C1300" s="2">
        <f t="shared" si="62"/>
        <v>1.5460826909213043</v>
      </c>
      <c r="D1300" s="2">
        <f t="shared" si="62"/>
        <v>4.2389209833293435</v>
      </c>
      <c r="E1300" s="2">
        <f t="shared" si="61"/>
        <v>4.8534940358325995</v>
      </c>
      <c r="F1300" s="2">
        <f t="shared" si="61"/>
        <v>5.0960787759137229</v>
      </c>
      <c r="G1300" s="2">
        <f t="shared" si="63"/>
        <v>4.9020109838488244</v>
      </c>
      <c r="H1300">
        <v>508.35700000000003</v>
      </c>
      <c r="I1300">
        <f>_xlfn.IFNA(VLOOKUP(A1300,'AGGG LN'!A:B,2,FALSE),I1299)</f>
        <v>4.6930500000000004</v>
      </c>
      <c r="J1300">
        <f>_xlfn.IFNA(VLOOKUP(A1300,BNDW!A:B,2,FALSE),J1299)</f>
        <v>69.332999999999998</v>
      </c>
      <c r="K1300">
        <f>_xlfn.IFNA(VLOOKUP(A1300,'TY1'!A:C,3,FALSE),K1299)</f>
        <v>128.1875</v>
      </c>
      <c r="L1300">
        <f>_xlfn.IFNA(VLOOKUP(A1300,'RX1'!A:B,2,FALSE),L1299)</f>
        <v>163.38</v>
      </c>
    </row>
    <row r="1301" spans="1:12" x14ac:dyDescent="0.35">
      <c r="A1301" s="3">
        <v>43804</v>
      </c>
      <c r="B1301" s="2">
        <f t="shared" si="62"/>
        <v>6.233310512862972</v>
      </c>
      <c r="C1301" s="2">
        <f t="shared" si="62"/>
        <v>1.5499702460865061</v>
      </c>
      <c r="D1301" s="2">
        <f t="shared" si="62"/>
        <v>4.2396303504652177</v>
      </c>
      <c r="E1301" s="2">
        <f t="shared" si="61"/>
        <v>4.8567797096129723</v>
      </c>
      <c r="F1301" s="2">
        <f t="shared" si="61"/>
        <v>5.096629487263117</v>
      </c>
      <c r="G1301" s="2">
        <f t="shared" si="63"/>
        <v>4.9047496651430018</v>
      </c>
      <c r="H1301">
        <v>509.43920000000003</v>
      </c>
      <c r="I1301">
        <f>_xlfn.IFNA(VLOOKUP(A1301,'AGGG LN'!A:B,2,FALSE),I1300)</f>
        <v>4.7113300000000002</v>
      </c>
      <c r="J1301">
        <f>_xlfn.IFNA(VLOOKUP(A1301,BNDW!A:B,2,FALSE),J1300)</f>
        <v>69.382199999999997</v>
      </c>
      <c r="K1301">
        <f>_xlfn.IFNA(VLOOKUP(A1301,'TY1'!A:C,3,FALSE),K1300)</f>
        <v>128.609375</v>
      </c>
      <c r="L1301">
        <f>_xlfn.IFNA(VLOOKUP(A1301,'RX1'!A:B,2,FALSE),L1300)</f>
        <v>163.47</v>
      </c>
    </row>
    <row r="1302" spans="1:12" x14ac:dyDescent="0.35">
      <c r="A1302" s="3">
        <v>43803</v>
      </c>
      <c r="B1302" s="2">
        <f t="shared" si="62"/>
        <v>6.2336272816512945</v>
      </c>
      <c r="C1302" s="2">
        <f t="shared" si="62"/>
        <v>1.5495817452807348</v>
      </c>
      <c r="D1302" s="2">
        <f t="shared" si="62"/>
        <v>4.2416374956520206</v>
      </c>
      <c r="E1302" s="2">
        <f t="shared" si="61"/>
        <v>4.857629791636354</v>
      </c>
      <c r="F1302" s="2">
        <f t="shared" si="61"/>
        <v>5.0993174967012687</v>
      </c>
      <c r="G1302" s="2">
        <f t="shared" si="63"/>
        <v>4.9059673326493369</v>
      </c>
      <c r="H1302">
        <v>509.60059999999999</v>
      </c>
      <c r="I1302">
        <f>_xlfn.IFNA(VLOOKUP(A1302,'AGGG LN'!A:B,2,FALSE),I1301)</f>
        <v>4.7095000000000002</v>
      </c>
      <c r="J1302">
        <f>_xlfn.IFNA(VLOOKUP(A1302,BNDW!A:B,2,FALSE),J1301)</f>
        <v>69.521600000000007</v>
      </c>
      <c r="K1302">
        <f>_xlfn.IFNA(VLOOKUP(A1302,'TY1'!A:C,3,FALSE),K1301)</f>
        <v>128.71875</v>
      </c>
      <c r="L1302">
        <f>_xlfn.IFNA(VLOOKUP(A1302,'RX1'!A:B,2,FALSE),L1301)</f>
        <v>163.91</v>
      </c>
    </row>
    <row r="1303" spans="1:12" x14ac:dyDescent="0.35">
      <c r="A1303" s="3">
        <v>43802</v>
      </c>
      <c r="B1303" s="2">
        <f t="shared" si="62"/>
        <v>6.2352566423398024</v>
      </c>
      <c r="C1303" s="2">
        <f t="shared" si="62"/>
        <v>1.5521985541417673</v>
      </c>
      <c r="D1303" s="2">
        <f t="shared" si="62"/>
        <v>4.2428881229254589</v>
      </c>
      <c r="E1303" s="2">
        <f t="shared" si="61"/>
        <v>4.8623527795257235</v>
      </c>
      <c r="F1303" s="2">
        <f t="shared" si="61"/>
        <v>5.1015722890883577</v>
      </c>
      <c r="G1303" s="2">
        <f t="shared" si="63"/>
        <v>4.9101966814382507</v>
      </c>
      <c r="H1303">
        <v>510.4316</v>
      </c>
      <c r="I1303">
        <f>_xlfn.IFNA(VLOOKUP(A1303,'AGGG LN'!A:B,2,FALSE),I1302)</f>
        <v>4.7218400000000003</v>
      </c>
      <c r="J1303">
        <f>_xlfn.IFNA(VLOOKUP(A1303,BNDW!A:B,2,FALSE),J1302)</f>
        <v>69.608599999999996</v>
      </c>
      <c r="K1303">
        <f>_xlfn.IFNA(VLOOKUP(A1303,'TY1'!A:C,3,FALSE),K1302)</f>
        <v>129.328125</v>
      </c>
      <c r="L1303">
        <f>_xlfn.IFNA(VLOOKUP(A1303,'RX1'!A:B,2,FALSE),L1302)</f>
        <v>164.28</v>
      </c>
    </row>
    <row r="1304" spans="1:12" x14ac:dyDescent="0.35">
      <c r="A1304" s="3">
        <v>43801</v>
      </c>
      <c r="B1304" s="2">
        <f t="shared" si="62"/>
        <v>6.2300270136303526</v>
      </c>
      <c r="C1304" s="2">
        <f t="shared" si="62"/>
        <v>1.5460826909213043</v>
      </c>
      <c r="D1304" s="2">
        <f t="shared" si="62"/>
        <v>4.2386267078507531</v>
      </c>
      <c r="E1304" s="2">
        <f t="shared" si="61"/>
        <v>4.8536159201645193</v>
      </c>
      <c r="F1304" s="2">
        <f t="shared" si="61"/>
        <v>5.0943021956688268</v>
      </c>
      <c r="G1304" s="2">
        <f t="shared" si="63"/>
        <v>4.9017531752653811</v>
      </c>
      <c r="H1304">
        <v>507.76920000000001</v>
      </c>
      <c r="I1304">
        <f>_xlfn.IFNA(VLOOKUP(A1304,'AGGG LN'!A:B,2,FALSE),I1303)</f>
        <v>4.6930500000000004</v>
      </c>
      <c r="J1304">
        <f>_xlfn.IFNA(VLOOKUP(A1304,BNDW!A:B,2,FALSE),J1303)</f>
        <v>69.312600000000003</v>
      </c>
      <c r="K1304">
        <f>_xlfn.IFNA(VLOOKUP(A1304,'TY1'!A:C,3,FALSE),K1303)</f>
        <v>128.203125</v>
      </c>
      <c r="L1304">
        <f>_xlfn.IFNA(VLOOKUP(A1304,'RX1'!A:B,2,FALSE),L1303)</f>
        <v>163.09</v>
      </c>
    </row>
    <row r="1305" spans="1:12" x14ac:dyDescent="0.35">
      <c r="A1305" s="3">
        <v>43798</v>
      </c>
      <c r="B1305" s="2">
        <f t="shared" si="62"/>
        <v>6.2318676910233091</v>
      </c>
      <c r="C1305" s="2">
        <f t="shared" si="62"/>
        <v>1.5484174622879676</v>
      </c>
      <c r="D1305" s="2">
        <f t="shared" si="62"/>
        <v>4.2413066084829634</v>
      </c>
      <c r="E1305" s="2">
        <f t="shared" si="61"/>
        <v>4.8571441189701785</v>
      </c>
      <c r="F1305" s="2">
        <f t="shared" si="61"/>
        <v>5.1020591440152092</v>
      </c>
      <c r="G1305" s="2">
        <f t="shared" si="63"/>
        <v>4.9061271239791848</v>
      </c>
      <c r="H1305">
        <v>508.7047</v>
      </c>
      <c r="I1305">
        <f>_xlfn.IFNA(VLOOKUP(A1305,'AGGG LN'!A:B,2,FALSE),I1304)</f>
        <v>4.7040199999999999</v>
      </c>
      <c r="J1305">
        <f>_xlfn.IFNA(VLOOKUP(A1305,BNDW!A:B,2,FALSE),J1304)</f>
        <v>69.498599999999996</v>
      </c>
      <c r="K1305">
        <f>_xlfn.IFNA(VLOOKUP(A1305,'TY1'!A:C,3,FALSE),K1304)</f>
        <v>128.65625</v>
      </c>
      <c r="L1305">
        <f>_xlfn.IFNA(VLOOKUP(A1305,'RX1'!A:B,2,FALSE),L1304)</f>
        <v>164.36</v>
      </c>
    </row>
    <row r="1306" spans="1:12" x14ac:dyDescent="0.35">
      <c r="A1306" s="3">
        <v>43797</v>
      </c>
      <c r="B1306" s="2">
        <f t="shared" si="62"/>
        <v>6.2313863529886859</v>
      </c>
      <c r="C1306" s="2">
        <f t="shared" si="62"/>
        <v>1.5467643179060415</v>
      </c>
      <c r="D1306" s="2">
        <f t="shared" si="62"/>
        <v>4.2413066084829634</v>
      </c>
      <c r="E1306" s="2">
        <f t="shared" si="61"/>
        <v>4.8571441189701785</v>
      </c>
      <c r="F1306" s="2">
        <f t="shared" si="61"/>
        <v>5.1032144753893487</v>
      </c>
      <c r="G1306" s="2">
        <f t="shared" si="63"/>
        <v>4.9063581902540125</v>
      </c>
      <c r="H1306">
        <v>508.4599</v>
      </c>
      <c r="I1306">
        <f>_xlfn.IFNA(VLOOKUP(A1306,'AGGG LN'!A:B,2,FALSE),I1305)</f>
        <v>4.69625</v>
      </c>
      <c r="J1306">
        <f>_xlfn.IFNA(VLOOKUP(A1306,BNDW!A:B,2,FALSE),J1305)</f>
        <v>69.498599999999996</v>
      </c>
      <c r="K1306">
        <f>_xlfn.IFNA(VLOOKUP(A1306,'TY1'!A:C,3,FALSE),K1305)</f>
        <v>128.65625</v>
      </c>
      <c r="L1306">
        <f>_xlfn.IFNA(VLOOKUP(A1306,'RX1'!A:B,2,FALSE),L1305)</f>
        <v>164.55</v>
      </c>
    </row>
    <row r="1307" spans="1:12" x14ac:dyDescent="0.35">
      <c r="A1307" s="3">
        <v>43796</v>
      </c>
      <c r="B1307" s="2">
        <f t="shared" si="62"/>
        <v>6.2317076639717115</v>
      </c>
      <c r="C1307" s="2">
        <f t="shared" si="62"/>
        <v>1.54734759200605</v>
      </c>
      <c r="D1307" s="2">
        <f t="shared" si="62"/>
        <v>4.2422845671012173</v>
      </c>
      <c r="E1307" s="2">
        <f t="shared" si="61"/>
        <v>4.8577511729559184</v>
      </c>
      <c r="F1307" s="2">
        <f t="shared" si="61"/>
        <v>5.1037612720857393</v>
      </c>
      <c r="G1307" s="2">
        <f t="shared" si="63"/>
        <v>4.9069531927818826</v>
      </c>
      <c r="H1307">
        <v>508.62329999999997</v>
      </c>
      <c r="I1307">
        <f>_xlfn.IFNA(VLOOKUP(A1307,'AGGG LN'!A:B,2,FALSE),I1306)</f>
        <v>4.6989900000000002</v>
      </c>
      <c r="J1307">
        <f>_xlfn.IFNA(VLOOKUP(A1307,BNDW!A:B,2,FALSE),J1306)</f>
        <v>69.566599999999994</v>
      </c>
      <c r="K1307">
        <f>_xlfn.IFNA(VLOOKUP(A1307,'TY1'!A:C,3,FALSE),K1306)</f>
        <v>128.734375</v>
      </c>
      <c r="L1307">
        <f>_xlfn.IFNA(VLOOKUP(A1307,'RX1'!A:B,2,FALSE),L1306)</f>
        <v>164.64</v>
      </c>
    </row>
    <row r="1308" spans="1:12" x14ac:dyDescent="0.35">
      <c r="A1308" s="3">
        <v>43795</v>
      </c>
      <c r="B1308" s="2">
        <f t="shared" si="62"/>
        <v>6.2327464003204236</v>
      </c>
      <c r="C1308" s="2">
        <f t="shared" si="62"/>
        <v>1.5482218657604581</v>
      </c>
      <c r="D1308" s="2">
        <f t="shared" si="62"/>
        <v>4.2429082351805754</v>
      </c>
      <c r="E1308" s="2">
        <f t="shared" si="61"/>
        <v>4.8601757104510455</v>
      </c>
      <c r="F1308" s="2">
        <f t="shared" si="61"/>
        <v>5.1043684735131025</v>
      </c>
      <c r="G1308" s="2">
        <f t="shared" si="63"/>
        <v>4.9090142630634572</v>
      </c>
      <c r="H1308">
        <v>509.15190000000001</v>
      </c>
      <c r="I1308">
        <f>_xlfn.IFNA(VLOOKUP(A1308,'AGGG LN'!A:B,2,FALSE),I1307)</f>
        <v>4.7031000000000001</v>
      </c>
      <c r="J1308">
        <f>_xlfn.IFNA(VLOOKUP(A1308,BNDW!A:B,2,FALSE),J1307)</f>
        <v>69.61</v>
      </c>
      <c r="K1308">
        <f>_xlfn.IFNA(VLOOKUP(A1308,'TY1'!A:C,3,FALSE),K1307)</f>
        <v>129.046875</v>
      </c>
      <c r="L1308">
        <f>_xlfn.IFNA(VLOOKUP(A1308,'RX1'!A:B,2,FALSE),L1307)</f>
        <v>164.74</v>
      </c>
    </row>
    <row r="1309" spans="1:12" x14ac:dyDescent="0.35">
      <c r="A1309" s="3">
        <v>43794</v>
      </c>
      <c r="B1309" s="2">
        <f t="shared" si="62"/>
        <v>6.2314943202764725</v>
      </c>
      <c r="C1309" s="2">
        <f t="shared" si="62"/>
        <v>1.5468601344493733</v>
      </c>
      <c r="D1309" s="2">
        <f t="shared" si="62"/>
        <v>4.2414087635962394</v>
      </c>
      <c r="E1309" s="2">
        <f t="shared" si="61"/>
        <v>4.858842942337124</v>
      </c>
      <c r="F1309" s="2">
        <f t="shared" si="61"/>
        <v>5.1021808207203536</v>
      </c>
      <c r="G1309" s="2">
        <f t="shared" si="63"/>
        <v>4.9075105180137699</v>
      </c>
      <c r="H1309">
        <v>508.51479999999998</v>
      </c>
      <c r="I1309">
        <f>_xlfn.IFNA(VLOOKUP(A1309,'AGGG LN'!A:B,2,FALSE),I1308)</f>
        <v>4.6966999999999999</v>
      </c>
      <c r="J1309">
        <f>_xlfn.IFNA(VLOOKUP(A1309,BNDW!A:B,2,FALSE),J1308)</f>
        <v>69.505700000000004</v>
      </c>
      <c r="K1309">
        <f>_xlfn.IFNA(VLOOKUP(A1309,'TY1'!A:C,3,FALSE),K1308)</f>
        <v>128.875</v>
      </c>
      <c r="L1309">
        <f>_xlfn.IFNA(VLOOKUP(A1309,'RX1'!A:B,2,FALSE),L1308)</f>
        <v>164.38</v>
      </c>
    </row>
    <row r="1310" spans="1:12" x14ac:dyDescent="0.35">
      <c r="A1310" s="3">
        <v>43791</v>
      </c>
      <c r="B1310" s="2">
        <f t="shared" si="62"/>
        <v>6.2316378652838793</v>
      </c>
      <c r="C1310" s="2">
        <f t="shared" si="62"/>
        <v>1.5470559974821296</v>
      </c>
      <c r="D1310" s="2">
        <f t="shared" si="62"/>
        <v>4.2407827197196211</v>
      </c>
      <c r="E1310" s="2">
        <f t="shared" si="61"/>
        <v>4.8583578586506775</v>
      </c>
      <c r="F1310" s="2">
        <f t="shared" si="61"/>
        <v>5.1030929243985588</v>
      </c>
      <c r="G1310" s="2">
        <f t="shared" si="63"/>
        <v>4.9073048718002541</v>
      </c>
      <c r="H1310">
        <v>508.58780000000002</v>
      </c>
      <c r="I1310">
        <f>_xlfn.IFNA(VLOOKUP(A1310,'AGGG LN'!A:B,2,FALSE),I1309)</f>
        <v>4.6976199999999997</v>
      </c>
      <c r="J1310">
        <f>_xlfn.IFNA(VLOOKUP(A1310,BNDW!A:B,2,FALSE),J1309)</f>
        <v>69.462199999999996</v>
      </c>
      <c r="K1310">
        <f>_xlfn.IFNA(VLOOKUP(A1310,'TY1'!A:C,3,FALSE),K1309)</f>
        <v>128.8125</v>
      </c>
      <c r="L1310">
        <f>_xlfn.IFNA(VLOOKUP(A1310,'RX1'!A:B,2,FALSE),L1309)</f>
        <v>164.53</v>
      </c>
    </row>
    <row r="1311" spans="1:12" x14ac:dyDescent="0.35">
      <c r="A1311" s="3">
        <v>43790</v>
      </c>
      <c r="B1311" s="2">
        <f t="shared" si="62"/>
        <v>6.2329529970813997</v>
      </c>
      <c r="C1311" s="2">
        <f t="shared" si="62"/>
        <v>1.547249693837093</v>
      </c>
      <c r="D1311" s="2">
        <f t="shared" si="62"/>
        <v>4.2398292289640818</v>
      </c>
      <c r="E1311" s="2">
        <f t="shared" si="61"/>
        <v>4.8586004299071739</v>
      </c>
      <c r="F1311" s="2">
        <f t="shared" si="61"/>
        <v>5.1001103005238582</v>
      </c>
      <c r="G1311" s="2">
        <f t="shared" si="63"/>
        <v>4.9069024040305109</v>
      </c>
      <c r="H1311">
        <v>509.25709999999998</v>
      </c>
      <c r="I1311">
        <f>_xlfn.IFNA(VLOOKUP(A1311,'AGGG LN'!A:B,2,FALSE),I1310)</f>
        <v>4.6985299999999999</v>
      </c>
      <c r="J1311">
        <f>_xlfn.IFNA(VLOOKUP(A1311,BNDW!A:B,2,FALSE),J1310)</f>
        <v>69.396000000000001</v>
      </c>
      <c r="K1311">
        <f>_xlfn.IFNA(VLOOKUP(A1311,'TY1'!A:C,3,FALSE),K1310)</f>
        <v>128.84375</v>
      </c>
      <c r="L1311">
        <f>_xlfn.IFNA(VLOOKUP(A1311,'RX1'!A:B,2,FALSE),L1310)</f>
        <v>164.04</v>
      </c>
    </row>
    <row r="1312" spans="1:12" x14ac:dyDescent="0.35">
      <c r="A1312" s="3">
        <v>43789</v>
      </c>
      <c r="B1312" s="2">
        <f t="shared" si="62"/>
        <v>6.23366201413124</v>
      </c>
      <c r="C1312" s="2">
        <f t="shared" si="62"/>
        <v>1.5480283576383609</v>
      </c>
      <c r="D1312" s="2">
        <f t="shared" si="62"/>
        <v>4.2414087635962394</v>
      </c>
      <c r="E1312" s="2">
        <f t="shared" si="61"/>
        <v>4.8610229117120056</v>
      </c>
      <c r="F1312" s="2">
        <f t="shared" si="61"/>
        <v>5.1021808207203536</v>
      </c>
      <c r="G1312" s="2">
        <f t="shared" si="63"/>
        <v>4.909254493513675</v>
      </c>
      <c r="H1312">
        <v>509.61829999999998</v>
      </c>
      <c r="I1312">
        <f>_xlfn.IFNA(VLOOKUP(A1312,'AGGG LN'!A:B,2,FALSE),I1311)</f>
        <v>4.7021899999999999</v>
      </c>
      <c r="J1312">
        <f>_xlfn.IFNA(VLOOKUP(A1312,BNDW!A:B,2,FALSE),J1311)</f>
        <v>69.505700000000004</v>
      </c>
      <c r="K1312">
        <f>_xlfn.IFNA(VLOOKUP(A1312,'TY1'!A:C,3,FALSE),K1311)</f>
        <v>129.15625</v>
      </c>
      <c r="L1312">
        <f>_xlfn.IFNA(VLOOKUP(A1312,'RX1'!A:B,2,FALSE),L1311)</f>
        <v>164.38</v>
      </c>
    </row>
    <row r="1313" spans="1:12" x14ac:dyDescent="0.35">
      <c r="A1313" s="3">
        <v>43788</v>
      </c>
      <c r="B1313" s="2">
        <f t="shared" si="62"/>
        <v>6.233069041749105</v>
      </c>
      <c r="C1313" s="2">
        <f t="shared" si="62"/>
        <v>1.5480283576383609</v>
      </c>
      <c r="D1313" s="2">
        <f t="shared" si="62"/>
        <v>4.2392800551973258</v>
      </c>
      <c r="E1313" s="2">
        <f t="shared" si="61"/>
        <v>4.8582365509535554</v>
      </c>
      <c r="F1313" s="2">
        <f t="shared" si="61"/>
        <v>5.1010851970183282</v>
      </c>
      <c r="G1313" s="2">
        <f t="shared" si="63"/>
        <v>4.90680628016651</v>
      </c>
      <c r="H1313">
        <v>509.31619999999998</v>
      </c>
      <c r="I1313">
        <f>_xlfn.IFNA(VLOOKUP(A1313,'AGGG LN'!A:B,2,FALSE),I1312)</f>
        <v>4.7021899999999999</v>
      </c>
      <c r="J1313">
        <f>_xlfn.IFNA(VLOOKUP(A1313,BNDW!A:B,2,FALSE),J1312)</f>
        <v>69.357900000000001</v>
      </c>
      <c r="K1313">
        <f>_xlfn.IFNA(VLOOKUP(A1313,'TY1'!A:C,3,FALSE),K1312)</f>
        <v>128.796875</v>
      </c>
      <c r="L1313">
        <f>_xlfn.IFNA(VLOOKUP(A1313,'RX1'!A:B,2,FALSE),L1312)</f>
        <v>164.2</v>
      </c>
    </row>
    <row r="1314" spans="1:12" x14ac:dyDescent="0.35">
      <c r="A1314" s="3">
        <v>43787</v>
      </c>
      <c r="B1314" s="2">
        <f t="shared" si="62"/>
        <v>6.2325446719971129</v>
      </c>
      <c r="C1314" s="2">
        <f t="shared" si="62"/>
        <v>1.5491930934834253</v>
      </c>
      <c r="D1314" s="2">
        <f t="shared" si="62"/>
        <v>4.2385271538956735</v>
      </c>
      <c r="E1314" s="2">
        <f t="shared" si="61"/>
        <v>4.8573869847880085</v>
      </c>
      <c r="F1314" s="2">
        <f t="shared" si="61"/>
        <v>5.1006587967438444</v>
      </c>
      <c r="G1314" s="2">
        <f t="shared" si="63"/>
        <v>4.9060413471791762</v>
      </c>
      <c r="H1314">
        <v>509.04919999999998</v>
      </c>
      <c r="I1314">
        <f>_xlfn.IFNA(VLOOKUP(A1314,'AGGG LN'!A:B,2,FALSE),I1313)</f>
        <v>4.7076700000000002</v>
      </c>
      <c r="J1314">
        <f>_xlfn.IFNA(VLOOKUP(A1314,BNDW!A:B,2,FALSE),J1313)</f>
        <v>69.305700000000002</v>
      </c>
      <c r="K1314">
        <f>_xlfn.IFNA(VLOOKUP(A1314,'TY1'!A:C,3,FALSE),K1313)</f>
        <v>128.6875</v>
      </c>
      <c r="L1314">
        <f>_xlfn.IFNA(VLOOKUP(A1314,'RX1'!A:B,2,FALSE),L1313)</f>
        <v>164.13</v>
      </c>
    </row>
    <row r="1315" spans="1:12" x14ac:dyDescent="0.35">
      <c r="A1315" s="3">
        <v>43784</v>
      </c>
      <c r="B1315" s="2">
        <f t="shared" si="62"/>
        <v>6.2304922742915263</v>
      </c>
      <c r="C1315" s="2">
        <f t="shared" si="62"/>
        <v>1.5462765758756933</v>
      </c>
      <c r="D1315" s="2">
        <f t="shared" si="62"/>
        <v>4.237899302835956</v>
      </c>
      <c r="E1315" s="2">
        <f t="shared" si="61"/>
        <v>4.8559289043352747</v>
      </c>
      <c r="F1315" s="2">
        <f t="shared" si="61"/>
        <v>5.1007197222015659</v>
      </c>
      <c r="G1315" s="2">
        <f t="shared" si="63"/>
        <v>4.9048870679085335</v>
      </c>
      <c r="H1315">
        <v>508.00549999999998</v>
      </c>
      <c r="I1315">
        <f>_xlfn.IFNA(VLOOKUP(A1315,'AGGG LN'!A:B,2,FALSE),I1314)</f>
        <v>4.6939599999999997</v>
      </c>
      <c r="J1315">
        <f>_xlfn.IFNA(VLOOKUP(A1315,BNDW!A:B,2,FALSE),J1314)</f>
        <v>69.262200000000007</v>
      </c>
      <c r="K1315">
        <f>_xlfn.IFNA(VLOOKUP(A1315,'TY1'!A:C,3,FALSE),K1314)</f>
        <v>128.5</v>
      </c>
      <c r="L1315">
        <f>_xlfn.IFNA(VLOOKUP(A1315,'RX1'!A:B,2,FALSE),L1314)</f>
        <v>164.14</v>
      </c>
    </row>
    <row r="1316" spans="1:12" x14ac:dyDescent="0.35">
      <c r="A1316" s="3">
        <v>43783</v>
      </c>
      <c r="B1316" s="2">
        <f t="shared" si="62"/>
        <v>6.2295410449085455</v>
      </c>
      <c r="C1316" s="2">
        <f t="shared" si="62"/>
        <v>1.5457907272719009</v>
      </c>
      <c r="D1316" s="2">
        <f t="shared" si="62"/>
        <v>4.2381504905654568</v>
      </c>
      <c r="E1316" s="2">
        <f t="shared" si="61"/>
        <v>4.8575083955815765</v>
      </c>
      <c r="F1316" s="2">
        <f t="shared" si="61"/>
        <v>5.1015722890883577</v>
      </c>
      <c r="G1316" s="2">
        <f t="shared" si="63"/>
        <v>4.9063211742829331</v>
      </c>
      <c r="H1316">
        <v>507.52249999999998</v>
      </c>
      <c r="I1316">
        <f>_xlfn.IFNA(VLOOKUP(A1316,'AGGG LN'!A:B,2,FALSE),I1315)</f>
        <v>4.6916799999999999</v>
      </c>
      <c r="J1316">
        <f>_xlfn.IFNA(VLOOKUP(A1316,BNDW!A:B,2,FALSE),J1315)</f>
        <v>69.279600000000002</v>
      </c>
      <c r="K1316">
        <f>_xlfn.IFNA(VLOOKUP(A1316,'TY1'!A:C,3,FALSE),K1315)</f>
        <v>128.703125</v>
      </c>
      <c r="L1316">
        <f>_xlfn.IFNA(VLOOKUP(A1316,'RX1'!A:B,2,FALSE),L1315)</f>
        <v>164.28</v>
      </c>
    </row>
    <row r="1317" spans="1:12" x14ac:dyDescent="0.35">
      <c r="A1317" s="3">
        <v>43782</v>
      </c>
      <c r="B1317" s="2">
        <f t="shared" si="62"/>
        <v>6.2274080286740201</v>
      </c>
      <c r="C1317" s="2">
        <f t="shared" si="62"/>
        <v>1.54198528273696</v>
      </c>
      <c r="D1317" s="2">
        <f t="shared" si="62"/>
        <v>4.2358889730271265</v>
      </c>
      <c r="E1317" s="2">
        <f t="shared" si="61"/>
        <v>4.8539814840508786</v>
      </c>
      <c r="F1317" s="2">
        <f t="shared" si="61"/>
        <v>5.0977300009471893</v>
      </c>
      <c r="G1317" s="2">
        <f t="shared" si="63"/>
        <v>4.9027311874301409</v>
      </c>
      <c r="H1317">
        <v>506.44110000000001</v>
      </c>
      <c r="I1317">
        <f>_xlfn.IFNA(VLOOKUP(A1317,'AGGG LN'!A:B,2,FALSE),I1316)</f>
        <v>4.6738600000000003</v>
      </c>
      <c r="J1317">
        <f>_xlfn.IFNA(VLOOKUP(A1317,BNDW!A:B,2,FALSE),J1316)</f>
        <v>69.123099999999994</v>
      </c>
      <c r="K1317">
        <f>_xlfn.IFNA(VLOOKUP(A1317,'TY1'!A:C,3,FALSE),K1316)</f>
        <v>128.25</v>
      </c>
      <c r="L1317">
        <f>_xlfn.IFNA(VLOOKUP(A1317,'RX1'!A:B,2,FALSE),L1316)</f>
        <v>163.65</v>
      </c>
    </row>
    <row r="1318" spans="1:12" x14ac:dyDescent="0.35">
      <c r="A1318" s="3">
        <v>43781</v>
      </c>
      <c r="B1318" s="2">
        <f t="shared" si="62"/>
        <v>6.2251647800610268</v>
      </c>
      <c r="C1318" s="2">
        <f t="shared" si="62"/>
        <v>1.5396354275843935</v>
      </c>
      <c r="D1318" s="2">
        <f t="shared" si="62"/>
        <v>4.2333700015614131</v>
      </c>
      <c r="E1318" s="2">
        <f t="shared" si="61"/>
        <v>4.851175406445563</v>
      </c>
      <c r="F1318" s="2">
        <f t="shared" si="61"/>
        <v>5.0927067117761293</v>
      </c>
      <c r="G1318" s="2">
        <f t="shared" si="63"/>
        <v>4.8994816675116759</v>
      </c>
      <c r="H1318">
        <v>505.30630000000002</v>
      </c>
      <c r="I1318">
        <f>_xlfn.IFNA(VLOOKUP(A1318,'AGGG LN'!A:B,2,FALSE),I1317)</f>
        <v>4.66289</v>
      </c>
      <c r="J1318">
        <f>_xlfn.IFNA(VLOOKUP(A1318,BNDW!A:B,2,FALSE),J1317)</f>
        <v>68.949200000000005</v>
      </c>
      <c r="K1318">
        <f>_xlfn.IFNA(VLOOKUP(A1318,'TY1'!A:C,3,FALSE),K1317)</f>
        <v>127.890625</v>
      </c>
      <c r="L1318">
        <f>_xlfn.IFNA(VLOOKUP(A1318,'RX1'!A:B,2,FALSE),L1317)</f>
        <v>162.83000000000001</v>
      </c>
    </row>
    <row r="1319" spans="1:12" x14ac:dyDescent="0.35">
      <c r="A1319" s="3">
        <v>43780</v>
      </c>
      <c r="B1319" s="2">
        <f t="shared" si="62"/>
        <v>6.2255533796925526</v>
      </c>
      <c r="C1319" s="2">
        <f t="shared" si="62"/>
        <v>1.5415936667381867</v>
      </c>
      <c r="D1319" s="2">
        <f t="shared" si="62"/>
        <v>4.2329913903347665</v>
      </c>
      <c r="E1319" s="2">
        <f t="shared" si="61"/>
        <v>4.8500752290838136</v>
      </c>
      <c r="F1319" s="2">
        <f t="shared" si="61"/>
        <v>5.0928295317222423</v>
      </c>
      <c r="G1319" s="2">
        <f t="shared" si="63"/>
        <v>4.8986260896114997</v>
      </c>
      <c r="H1319">
        <v>505.5027</v>
      </c>
      <c r="I1319">
        <f>_xlfn.IFNA(VLOOKUP(A1319,'AGGG LN'!A:B,2,FALSE),I1318)</f>
        <v>4.6720300000000003</v>
      </c>
      <c r="J1319">
        <f>_xlfn.IFNA(VLOOKUP(A1319,BNDW!A:B,2,FALSE),J1318)</f>
        <v>68.923100000000005</v>
      </c>
      <c r="K1319">
        <f>_xlfn.IFNA(VLOOKUP(A1319,'TY1'!A:C,3,FALSE),K1318)</f>
        <v>127.75</v>
      </c>
      <c r="L1319">
        <f>_xlfn.IFNA(VLOOKUP(A1319,'RX1'!A:B,2,FALSE),L1318)</f>
        <v>162.85</v>
      </c>
    </row>
    <row r="1320" spans="1:12" x14ac:dyDescent="0.35">
      <c r="A1320" s="3">
        <v>43777</v>
      </c>
      <c r="B1320" s="2">
        <f t="shared" si="62"/>
        <v>6.2253907560626249</v>
      </c>
      <c r="C1320" s="2">
        <f t="shared" si="62"/>
        <v>1.541201897316238</v>
      </c>
      <c r="D1320" s="2">
        <f t="shared" si="62"/>
        <v>4.2331176100050358</v>
      </c>
      <c r="E1320" s="2">
        <f t="shared" si="61"/>
        <v>4.8500752290838136</v>
      </c>
      <c r="F1320" s="2">
        <f t="shared" si="61"/>
        <v>5.0936274938920736</v>
      </c>
      <c r="G1320" s="2">
        <f t="shared" si="63"/>
        <v>4.8987856820454656</v>
      </c>
      <c r="H1320">
        <v>505.4205</v>
      </c>
      <c r="I1320">
        <f>_xlfn.IFNA(VLOOKUP(A1320,'AGGG LN'!A:B,2,FALSE),I1319)</f>
        <v>4.6702000000000004</v>
      </c>
      <c r="J1320">
        <f>_xlfn.IFNA(VLOOKUP(A1320,BNDW!A:B,2,FALSE),J1319)</f>
        <v>68.931799999999996</v>
      </c>
      <c r="K1320">
        <f>_xlfn.IFNA(VLOOKUP(A1320,'TY1'!A:C,3,FALSE),K1319)</f>
        <v>127.75</v>
      </c>
      <c r="L1320">
        <f>_xlfn.IFNA(VLOOKUP(A1320,'RX1'!A:B,2,FALSE),L1319)</f>
        <v>162.97999999999999</v>
      </c>
    </row>
    <row r="1321" spans="1:12" x14ac:dyDescent="0.35">
      <c r="A1321" s="3">
        <v>43776</v>
      </c>
      <c r="B1321" s="2">
        <f t="shared" si="62"/>
        <v>6.2266196697953973</v>
      </c>
      <c r="C1321" s="2">
        <f t="shared" si="62"/>
        <v>1.5408099743508537</v>
      </c>
      <c r="D1321" s="2">
        <f t="shared" si="62"/>
        <v>4.2336223294323645</v>
      </c>
      <c r="E1321" s="2">
        <f t="shared" si="61"/>
        <v>4.8500752290838136</v>
      </c>
      <c r="F1321" s="2">
        <f t="shared" si="61"/>
        <v>5.0928909360389856</v>
      </c>
      <c r="G1321" s="2">
        <f t="shared" si="63"/>
        <v>4.8986383704748482</v>
      </c>
      <c r="H1321">
        <v>506.04199999999997</v>
      </c>
      <c r="I1321">
        <f>_xlfn.IFNA(VLOOKUP(A1321,'AGGG LN'!A:B,2,FALSE),I1320)</f>
        <v>4.6683700000000004</v>
      </c>
      <c r="J1321">
        <f>_xlfn.IFNA(VLOOKUP(A1321,BNDW!A:B,2,FALSE),J1320)</f>
        <v>68.9666</v>
      </c>
      <c r="K1321">
        <f>_xlfn.IFNA(VLOOKUP(A1321,'TY1'!A:C,3,FALSE),K1320)</f>
        <v>127.75</v>
      </c>
      <c r="L1321">
        <f>_xlfn.IFNA(VLOOKUP(A1321,'RX1'!A:B,2,FALSE),L1320)</f>
        <v>162.86000000000001</v>
      </c>
    </row>
    <row r="1322" spans="1:12" x14ac:dyDescent="0.35">
      <c r="A1322" s="3">
        <v>43775</v>
      </c>
      <c r="B1322" s="2">
        <f t="shared" si="62"/>
        <v>6.231631966579962</v>
      </c>
      <c r="C1322" s="2">
        <f t="shared" si="62"/>
        <v>1.5462765758756933</v>
      </c>
      <c r="D1322" s="2">
        <f t="shared" si="62"/>
        <v>4.2385271538956735</v>
      </c>
      <c r="E1322" s="2">
        <f t="shared" si="61"/>
        <v>4.8573869847880085</v>
      </c>
      <c r="F1322" s="2">
        <f t="shared" si="61"/>
        <v>5.0996224956361367</v>
      </c>
      <c r="G1322" s="2">
        <f t="shared" si="63"/>
        <v>4.9058340869576345</v>
      </c>
      <c r="H1322">
        <v>508.58479999999997</v>
      </c>
      <c r="I1322">
        <f>_xlfn.IFNA(VLOOKUP(A1322,'AGGG LN'!A:B,2,FALSE),I1321)</f>
        <v>4.6939599999999997</v>
      </c>
      <c r="J1322">
        <f>_xlfn.IFNA(VLOOKUP(A1322,BNDW!A:B,2,FALSE),J1321)</f>
        <v>69.305700000000002</v>
      </c>
      <c r="K1322">
        <f>_xlfn.IFNA(VLOOKUP(A1322,'TY1'!A:C,3,FALSE),K1321)</f>
        <v>128.6875</v>
      </c>
      <c r="L1322">
        <f>_xlfn.IFNA(VLOOKUP(A1322,'RX1'!A:B,2,FALSE),L1321)</f>
        <v>163.96</v>
      </c>
    </row>
    <row r="1323" spans="1:12" x14ac:dyDescent="0.35">
      <c r="A1323" s="3">
        <v>43774</v>
      </c>
      <c r="B1323" s="2">
        <f t="shared" si="62"/>
        <v>6.2306851669837551</v>
      </c>
      <c r="C1323" s="2">
        <f t="shared" si="62"/>
        <v>1.5464725532281556</v>
      </c>
      <c r="D1323" s="2">
        <f t="shared" si="62"/>
        <v>4.2372725020268787</v>
      </c>
      <c r="E1323" s="2">
        <f t="shared" si="61"/>
        <v>4.8542251190868022</v>
      </c>
      <c r="F1323" s="2">
        <f t="shared" si="61"/>
        <v>5.0987682640874556</v>
      </c>
      <c r="G1323" s="2">
        <f t="shared" si="63"/>
        <v>4.9031337480869333</v>
      </c>
      <c r="H1323">
        <v>508.1035</v>
      </c>
      <c r="I1323">
        <f>_xlfn.IFNA(VLOOKUP(A1323,'AGGG LN'!A:B,2,FALSE),I1322)</f>
        <v>4.6948800000000004</v>
      </c>
      <c r="J1323">
        <f>_xlfn.IFNA(VLOOKUP(A1323,BNDW!A:B,2,FALSE),J1322)</f>
        <v>69.218800000000002</v>
      </c>
      <c r="K1323">
        <f>_xlfn.IFNA(VLOOKUP(A1323,'TY1'!A:C,3,FALSE),K1322)</f>
        <v>128.28125</v>
      </c>
      <c r="L1323">
        <f>_xlfn.IFNA(VLOOKUP(A1323,'RX1'!A:B,2,FALSE),L1322)</f>
        <v>163.82</v>
      </c>
    </row>
    <row r="1324" spans="1:12" x14ac:dyDescent="0.35">
      <c r="A1324" s="3">
        <v>43773</v>
      </c>
      <c r="B1324" s="2">
        <f t="shared" si="62"/>
        <v>6.2363942474339593</v>
      </c>
      <c r="C1324" s="2">
        <f t="shared" si="62"/>
        <v>1.5516181034500078</v>
      </c>
      <c r="D1324" s="2">
        <f t="shared" si="62"/>
        <v>4.2399070402199515</v>
      </c>
      <c r="E1324" s="2">
        <f t="shared" si="61"/>
        <v>4.8593277908314709</v>
      </c>
      <c r="F1324" s="2">
        <f t="shared" si="61"/>
        <v>5.1015722890883577</v>
      </c>
      <c r="G1324" s="2">
        <f t="shared" si="63"/>
        <v>4.9077766904828488</v>
      </c>
      <c r="H1324">
        <v>511.01260000000002</v>
      </c>
      <c r="I1324">
        <f>_xlfn.IFNA(VLOOKUP(A1324,'AGGG LN'!A:B,2,FALSE),I1323)</f>
        <v>4.7191000000000001</v>
      </c>
      <c r="J1324">
        <f>_xlfn.IFNA(VLOOKUP(A1324,BNDW!A:B,2,FALSE),J1323)</f>
        <v>69.401399999999995</v>
      </c>
      <c r="K1324">
        <f>_xlfn.IFNA(VLOOKUP(A1324,'TY1'!A:C,3,FALSE),K1323)</f>
        <v>128.9375</v>
      </c>
      <c r="L1324">
        <f>_xlfn.IFNA(VLOOKUP(A1324,'RX1'!A:B,2,FALSE),L1323)</f>
        <v>164.28</v>
      </c>
    </row>
    <row r="1325" spans="1:12" x14ac:dyDescent="0.35">
      <c r="A1325" s="3">
        <v>43770</v>
      </c>
      <c r="B1325" s="2">
        <f t="shared" si="62"/>
        <v>6.2391245003664277</v>
      </c>
      <c r="C1325" s="2">
        <f t="shared" si="62"/>
        <v>1.554035133036312</v>
      </c>
      <c r="D1325" s="2">
        <f t="shared" si="62"/>
        <v>4.2425332187422704</v>
      </c>
      <c r="E1325" s="2">
        <f t="shared" si="61"/>
        <v>4.8627151640196331</v>
      </c>
      <c r="F1325" s="2">
        <f t="shared" si="61"/>
        <v>5.1041863517945849</v>
      </c>
      <c r="G1325" s="2">
        <f t="shared" si="63"/>
        <v>4.9110094015746233</v>
      </c>
      <c r="H1325">
        <v>512.40970000000004</v>
      </c>
      <c r="I1325">
        <f>_xlfn.IFNA(VLOOKUP(A1325,'AGGG LN'!A:B,2,FALSE),I1324)</f>
        <v>4.7305200000000003</v>
      </c>
      <c r="J1325">
        <f>_xlfn.IFNA(VLOOKUP(A1325,BNDW!A:B,2,FALSE),J1324)</f>
        <v>69.5839</v>
      </c>
      <c r="K1325">
        <f>_xlfn.IFNA(VLOOKUP(A1325,'TY1'!A:C,3,FALSE),K1324)</f>
        <v>129.375</v>
      </c>
      <c r="L1325">
        <f>_xlfn.IFNA(VLOOKUP(A1325,'RX1'!A:B,2,FALSE),L1324)</f>
        <v>164.71</v>
      </c>
    </row>
    <row r="1326" spans="1:12" x14ac:dyDescent="0.35">
      <c r="A1326" s="3">
        <v>43769</v>
      </c>
      <c r="B1326" s="2">
        <f t="shared" si="62"/>
        <v>6.2394792316621697</v>
      </c>
      <c r="C1326" s="2">
        <f t="shared" si="62"/>
        <v>1.5557712775850361</v>
      </c>
      <c r="D1326" s="2">
        <f t="shared" si="62"/>
        <v>4.2433434227597502</v>
      </c>
      <c r="E1326" s="2">
        <f t="shared" si="61"/>
        <v>4.8648867175331416</v>
      </c>
      <c r="F1326" s="2">
        <f t="shared" si="61"/>
        <v>5.106248458299202</v>
      </c>
      <c r="G1326" s="2">
        <f t="shared" si="63"/>
        <v>4.9131590656863535</v>
      </c>
      <c r="H1326">
        <v>512.5915</v>
      </c>
      <c r="I1326">
        <f>_xlfn.IFNA(VLOOKUP(A1326,'AGGG LN'!A:B,2,FALSE),I1325)</f>
        <v>4.73874</v>
      </c>
      <c r="J1326">
        <f>_xlfn.IFNA(VLOOKUP(A1326,BNDW!A:B,2,FALSE),J1325)</f>
        <v>69.640299999999996</v>
      </c>
      <c r="K1326">
        <f>_xlfn.IFNA(VLOOKUP(A1326,'TY1'!A:C,3,FALSE),K1325)</f>
        <v>129.65625</v>
      </c>
      <c r="L1326">
        <f>_xlfn.IFNA(VLOOKUP(A1326,'RX1'!A:B,2,FALSE),L1325)</f>
        <v>165.05</v>
      </c>
    </row>
    <row r="1327" spans="1:12" x14ac:dyDescent="0.35">
      <c r="A1327" s="3">
        <v>43768</v>
      </c>
      <c r="B1327" s="2">
        <f t="shared" si="62"/>
        <v>6.2331187149612264</v>
      </c>
      <c r="C1327" s="2">
        <f t="shared" si="62"/>
        <v>1.5482218657604581</v>
      </c>
      <c r="D1327" s="2">
        <f t="shared" si="62"/>
        <v>4.2399718783084603</v>
      </c>
      <c r="E1327" s="2">
        <f t="shared" si="61"/>
        <v>4.8586004299071739</v>
      </c>
      <c r="F1327" s="2">
        <f t="shared" si="61"/>
        <v>5.1019983001102283</v>
      </c>
      <c r="G1327" s="2">
        <f t="shared" si="63"/>
        <v>4.9072800039477844</v>
      </c>
      <c r="H1327">
        <v>509.3415</v>
      </c>
      <c r="I1327">
        <f>_xlfn.IFNA(VLOOKUP(A1327,'AGGG LN'!A:B,2,FALSE),I1326)</f>
        <v>4.7031000000000001</v>
      </c>
      <c r="J1327">
        <f>_xlfn.IFNA(VLOOKUP(A1327,BNDW!A:B,2,FALSE),J1326)</f>
        <v>69.405900000000003</v>
      </c>
      <c r="K1327">
        <f>_xlfn.IFNA(VLOOKUP(A1327,'TY1'!A:C,3,FALSE),K1326)</f>
        <v>128.84375</v>
      </c>
      <c r="L1327">
        <f>_xlfn.IFNA(VLOOKUP(A1327,'RX1'!A:B,2,FALSE),L1326)</f>
        <v>164.35</v>
      </c>
    </row>
    <row r="1328" spans="1:12" x14ac:dyDescent="0.35">
      <c r="A1328" s="3">
        <v>43767</v>
      </c>
      <c r="B1328" s="2">
        <f t="shared" si="62"/>
        <v>6.2319123131656688</v>
      </c>
      <c r="C1328" s="2">
        <f t="shared" si="62"/>
        <v>1.547249693837093</v>
      </c>
      <c r="D1328" s="2">
        <f t="shared" si="62"/>
        <v>4.2372161573651228</v>
      </c>
      <c r="E1328" s="2">
        <f t="shared" si="61"/>
        <v>4.8569011941542133</v>
      </c>
      <c r="F1328" s="2">
        <f t="shared" si="61"/>
        <v>5.1018766011931991</v>
      </c>
      <c r="G1328" s="2">
        <f t="shared" si="63"/>
        <v>4.9058962755620108</v>
      </c>
      <c r="H1328">
        <v>508.72739999999999</v>
      </c>
      <c r="I1328">
        <f>_xlfn.IFNA(VLOOKUP(A1328,'AGGG LN'!A:B,2,FALSE),I1327)</f>
        <v>4.6985299999999999</v>
      </c>
      <c r="J1328">
        <f>_xlfn.IFNA(VLOOKUP(A1328,BNDW!A:B,2,FALSE),J1327)</f>
        <v>69.2149</v>
      </c>
      <c r="K1328">
        <f>_xlfn.IFNA(VLOOKUP(A1328,'TY1'!A:C,3,FALSE),K1327)</f>
        <v>128.625</v>
      </c>
      <c r="L1328">
        <f>_xlfn.IFNA(VLOOKUP(A1328,'RX1'!A:B,2,FALSE),L1327)</f>
        <v>164.33</v>
      </c>
    </row>
    <row r="1329" spans="1:12" x14ac:dyDescent="0.35">
      <c r="A1329" s="3">
        <v>43766</v>
      </c>
      <c r="B1329" s="2">
        <f t="shared" si="62"/>
        <v>6.2306233666413533</v>
      </c>
      <c r="C1329" s="2">
        <f t="shared" si="62"/>
        <v>1.5469580707610424</v>
      </c>
      <c r="D1329" s="2">
        <f t="shared" si="62"/>
        <v>4.2367146945138057</v>
      </c>
      <c r="E1329" s="2">
        <f t="shared" si="61"/>
        <v>4.8560504922739005</v>
      </c>
      <c r="F1329" s="2">
        <f t="shared" si="61"/>
        <v>5.0998054503553547</v>
      </c>
      <c r="G1329" s="2">
        <f t="shared" si="63"/>
        <v>4.904801483890191</v>
      </c>
      <c r="H1329">
        <v>508.07209999999998</v>
      </c>
      <c r="I1329">
        <f>_xlfn.IFNA(VLOOKUP(A1329,'AGGG LN'!A:B,2,FALSE),I1328)</f>
        <v>4.6971600000000002</v>
      </c>
      <c r="J1329">
        <f>_xlfn.IFNA(VLOOKUP(A1329,BNDW!A:B,2,FALSE),J1328)</f>
        <v>69.180199999999999</v>
      </c>
      <c r="K1329">
        <f>_xlfn.IFNA(VLOOKUP(A1329,'TY1'!A:C,3,FALSE),K1328)</f>
        <v>128.515625</v>
      </c>
      <c r="L1329">
        <f>_xlfn.IFNA(VLOOKUP(A1329,'RX1'!A:B,2,FALSE),L1328)</f>
        <v>163.99</v>
      </c>
    </row>
    <row r="1330" spans="1:12" x14ac:dyDescent="0.35">
      <c r="A1330" s="3">
        <v>43763</v>
      </c>
      <c r="B1330" s="2">
        <f t="shared" si="62"/>
        <v>6.2333562483838838</v>
      </c>
      <c r="C1330" s="2">
        <f t="shared" si="62"/>
        <v>1.5499702460865061</v>
      </c>
      <c r="D1330" s="2">
        <f t="shared" si="62"/>
        <v>4.2389700208242873</v>
      </c>
      <c r="E1330" s="2">
        <f t="shared" si="61"/>
        <v>4.8589641765010603</v>
      </c>
      <c r="F1330" s="2">
        <f t="shared" si="61"/>
        <v>5.1037612720857393</v>
      </c>
      <c r="G1330" s="2">
        <f t="shared" si="63"/>
        <v>4.9079235956179961</v>
      </c>
      <c r="H1330">
        <v>509.46249999999998</v>
      </c>
      <c r="I1330">
        <f>_xlfn.IFNA(VLOOKUP(A1330,'AGGG LN'!A:B,2,FALSE),I1329)</f>
        <v>4.7113300000000002</v>
      </c>
      <c r="J1330">
        <f>_xlfn.IFNA(VLOOKUP(A1330,BNDW!A:B,2,FALSE),J1329)</f>
        <v>69.336399999999998</v>
      </c>
      <c r="K1330">
        <f>_xlfn.IFNA(VLOOKUP(A1330,'TY1'!A:C,3,FALSE),K1329)</f>
        <v>128.890625</v>
      </c>
      <c r="L1330">
        <f>_xlfn.IFNA(VLOOKUP(A1330,'RX1'!A:B,2,FALSE),L1329)</f>
        <v>164.64</v>
      </c>
    </row>
    <row r="1331" spans="1:12" x14ac:dyDescent="0.35">
      <c r="A1331" s="3">
        <v>43762</v>
      </c>
      <c r="B1331" s="2">
        <f t="shared" si="62"/>
        <v>6.235187286861799</v>
      </c>
      <c r="C1331" s="2">
        <f t="shared" si="62"/>
        <v>1.5516181034500078</v>
      </c>
      <c r="D1331" s="2">
        <f t="shared" si="62"/>
        <v>4.2409712937192801</v>
      </c>
      <c r="E1331" s="2">
        <f t="shared" si="61"/>
        <v>4.8613857783624947</v>
      </c>
      <c r="F1331" s="2">
        <f t="shared" si="61"/>
        <v>5.1066724822931979</v>
      </c>
      <c r="G1331" s="2">
        <f t="shared" si="63"/>
        <v>4.9104431191486357</v>
      </c>
      <c r="H1331">
        <v>510.39620000000002</v>
      </c>
      <c r="I1331">
        <f>_xlfn.IFNA(VLOOKUP(A1331,'AGGG LN'!A:B,2,FALSE),I1330)</f>
        <v>4.7191000000000001</v>
      </c>
      <c r="J1331">
        <f>_xlfn.IFNA(VLOOKUP(A1331,BNDW!A:B,2,FALSE),J1330)</f>
        <v>69.475300000000004</v>
      </c>
      <c r="K1331">
        <f>_xlfn.IFNA(VLOOKUP(A1331,'TY1'!A:C,3,FALSE),K1330)</f>
        <v>129.203125</v>
      </c>
      <c r="L1331">
        <f>_xlfn.IFNA(VLOOKUP(A1331,'RX1'!A:B,2,FALSE),L1330)</f>
        <v>165.12</v>
      </c>
    </row>
    <row r="1332" spans="1:12" x14ac:dyDescent="0.35">
      <c r="A1332" s="3">
        <v>43761</v>
      </c>
      <c r="B1332" s="2">
        <f t="shared" si="62"/>
        <v>6.2348282855869375</v>
      </c>
      <c r="C1332" s="2">
        <f t="shared" si="62"/>
        <v>1.5516181034500078</v>
      </c>
      <c r="D1332" s="2">
        <f t="shared" si="62"/>
        <v>4.2399718783084603</v>
      </c>
      <c r="E1332" s="2">
        <f t="shared" si="61"/>
        <v>4.8615067046580656</v>
      </c>
      <c r="F1332" s="2">
        <f t="shared" si="61"/>
        <v>5.10570302026865</v>
      </c>
      <c r="G1332" s="2">
        <f t="shared" si="63"/>
        <v>4.9103459677801826</v>
      </c>
      <c r="H1332">
        <v>510.21300000000002</v>
      </c>
      <c r="I1332">
        <f>_xlfn.IFNA(VLOOKUP(A1332,'AGGG LN'!A:B,2,FALSE),I1331)</f>
        <v>4.7191000000000001</v>
      </c>
      <c r="J1332">
        <f>_xlfn.IFNA(VLOOKUP(A1332,BNDW!A:B,2,FALSE),J1331)</f>
        <v>69.405900000000003</v>
      </c>
      <c r="K1332">
        <f>_xlfn.IFNA(VLOOKUP(A1332,'TY1'!A:C,3,FALSE),K1331)</f>
        <v>129.21875</v>
      </c>
      <c r="L1332">
        <f>_xlfn.IFNA(VLOOKUP(A1332,'RX1'!A:B,2,FALSE),L1331)</f>
        <v>164.96</v>
      </c>
    </row>
    <row r="1333" spans="1:12" x14ac:dyDescent="0.35">
      <c r="A1333" s="3">
        <v>43760</v>
      </c>
      <c r="B1333" s="2">
        <f t="shared" si="62"/>
        <v>6.2346744164391135</v>
      </c>
      <c r="C1333" s="2">
        <f t="shared" si="62"/>
        <v>1.5512302424350324</v>
      </c>
      <c r="D1333" s="2">
        <f t="shared" si="62"/>
        <v>4.2392281491645347</v>
      </c>
      <c r="E1333" s="2">
        <f t="shared" si="61"/>
        <v>4.8611438818930042</v>
      </c>
      <c r="F1333" s="2">
        <f t="shared" si="61"/>
        <v>5.1041863517945849</v>
      </c>
      <c r="G1333" s="2">
        <f t="shared" si="63"/>
        <v>4.9097523758733201</v>
      </c>
      <c r="H1333">
        <v>510.1345</v>
      </c>
      <c r="I1333">
        <f>_xlfn.IFNA(VLOOKUP(A1333,'AGGG LN'!A:B,2,FALSE),I1332)</f>
        <v>4.7172700000000001</v>
      </c>
      <c r="J1333">
        <f>_xlfn.IFNA(VLOOKUP(A1333,BNDW!A:B,2,FALSE),J1332)</f>
        <v>69.354299999999995</v>
      </c>
      <c r="K1333">
        <f>_xlfn.IFNA(VLOOKUP(A1333,'TY1'!A:C,3,FALSE),K1332)</f>
        <v>129.171875</v>
      </c>
      <c r="L1333">
        <f>_xlfn.IFNA(VLOOKUP(A1333,'RX1'!A:B,2,FALSE),L1332)</f>
        <v>164.71</v>
      </c>
    </row>
    <row r="1334" spans="1:12" x14ac:dyDescent="0.35">
      <c r="A1334" s="3">
        <v>43759</v>
      </c>
      <c r="B1334" s="2">
        <f t="shared" si="62"/>
        <v>6.2337520774846888</v>
      </c>
      <c r="C1334" s="2">
        <f t="shared" si="62"/>
        <v>1.5492908015911517</v>
      </c>
      <c r="D1334" s="2">
        <f t="shared" si="62"/>
        <v>4.2378429934810082</v>
      </c>
      <c r="E1334" s="2">
        <f t="shared" si="61"/>
        <v>4.8596912729945565</v>
      </c>
      <c r="F1334" s="2">
        <f t="shared" si="61"/>
        <v>5.1009633869201201</v>
      </c>
      <c r="G1334" s="2">
        <f t="shared" si="63"/>
        <v>4.9079456957796692</v>
      </c>
      <c r="H1334">
        <v>509.66419999999999</v>
      </c>
      <c r="I1334">
        <f>_xlfn.IFNA(VLOOKUP(A1334,'AGGG LN'!A:B,2,FALSE),I1333)</f>
        <v>4.7081299999999997</v>
      </c>
      <c r="J1334">
        <f>_xlfn.IFNA(VLOOKUP(A1334,BNDW!A:B,2,FALSE),J1333)</f>
        <v>69.258300000000006</v>
      </c>
      <c r="K1334">
        <f>_xlfn.IFNA(VLOOKUP(A1334,'TY1'!A:C,3,FALSE),K1333)</f>
        <v>128.984375</v>
      </c>
      <c r="L1334">
        <f>_xlfn.IFNA(VLOOKUP(A1334,'RX1'!A:B,2,FALSE),L1333)</f>
        <v>164.18</v>
      </c>
    </row>
    <row r="1335" spans="1:12" x14ac:dyDescent="0.35">
      <c r="A1335" s="3">
        <v>43756</v>
      </c>
      <c r="B1335" s="2">
        <f t="shared" si="62"/>
        <v>6.2350360203769908</v>
      </c>
      <c r="C1335" s="2">
        <f t="shared" si="62"/>
        <v>1.5528760265183386</v>
      </c>
      <c r="D1335" s="2">
        <f t="shared" si="62"/>
        <v>4.2396591758869357</v>
      </c>
      <c r="E1335" s="2">
        <f t="shared" si="61"/>
        <v>4.862835929674028</v>
      </c>
      <c r="F1335" s="2">
        <f t="shared" si="61"/>
        <v>5.1046112508874444</v>
      </c>
      <c r="G1335" s="2">
        <f t="shared" si="63"/>
        <v>4.9111909939167111</v>
      </c>
      <c r="H1335">
        <v>510.31900000000002</v>
      </c>
      <c r="I1335">
        <f>_xlfn.IFNA(VLOOKUP(A1335,'AGGG LN'!A:B,2,FALSE),I1334)</f>
        <v>4.7250399999999999</v>
      </c>
      <c r="J1335">
        <f>_xlfn.IFNA(VLOOKUP(A1335,BNDW!A:B,2,FALSE),J1334)</f>
        <v>69.384200000000007</v>
      </c>
      <c r="K1335">
        <f>_xlfn.IFNA(VLOOKUP(A1335,'TY1'!A:C,3,FALSE),K1334)</f>
        <v>129.390625</v>
      </c>
      <c r="L1335">
        <f>_xlfn.IFNA(VLOOKUP(A1335,'RX1'!A:B,2,FALSE),L1334)</f>
        <v>164.78</v>
      </c>
    </row>
    <row r="1336" spans="1:12" x14ac:dyDescent="0.35">
      <c r="A1336" s="3">
        <v>43755</v>
      </c>
      <c r="B1336" s="2">
        <f t="shared" si="62"/>
        <v>6.234188936419061</v>
      </c>
      <c r="C1336" s="2">
        <f t="shared" si="62"/>
        <v>1.5521011297461982</v>
      </c>
      <c r="D1336" s="2">
        <f t="shared" si="62"/>
        <v>4.2405969899558924</v>
      </c>
      <c r="E1336" s="2">
        <f t="shared" si="61"/>
        <v>4.861869395830511</v>
      </c>
      <c r="F1336" s="2">
        <f t="shared" si="61"/>
        <v>5.1060060781247136</v>
      </c>
      <c r="G1336" s="2">
        <f t="shared" si="63"/>
        <v>4.9106967322893524</v>
      </c>
      <c r="H1336">
        <v>509.88690000000003</v>
      </c>
      <c r="I1336">
        <f>_xlfn.IFNA(VLOOKUP(A1336,'AGGG LN'!A:B,2,FALSE),I1335)</f>
        <v>4.7213799999999999</v>
      </c>
      <c r="J1336">
        <f>_xlfn.IFNA(VLOOKUP(A1336,BNDW!A:B,2,FALSE),J1335)</f>
        <v>69.449299999999994</v>
      </c>
      <c r="K1336">
        <f>_xlfn.IFNA(VLOOKUP(A1336,'TY1'!A:C,3,FALSE),K1335)</f>
        <v>129.265625</v>
      </c>
      <c r="L1336">
        <f>_xlfn.IFNA(VLOOKUP(A1336,'RX1'!A:B,2,FALSE),L1335)</f>
        <v>165.01</v>
      </c>
    </row>
    <row r="1337" spans="1:12" x14ac:dyDescent="0.35">
      <c r="A1337" s="3">
        <v>43754</v>
      </c>
      <c r="B1337" s="2">
        <f t="shared" si="62"/>
        <v>6.2321171170155969</v>
      </c>
      <c r="C1337" s="2">
        <f t="shared" si="62"/>
        <v>1.5489020366796171</v>
      </c>
      <c r="D1337" s="2">
        <f t="shared" si="62"/>
        <v>4.2390954881722962</v>
      </c>
      <c r="E1337" s="2">
        <f t="shared" si="61"/>
        <v>4.8624735889490056</v>
      </c>
      <c r="F1337" s="2">
        <f t="shared" si="61"/>
        <v>5.105157284573087</v>
      </c>
      <c r="G1337" s="2">
        <f t="shared" si="63"/>
        <v>4.9110103280738215</v>
      </c>
      <c r="H1337">
        <v>508.83159999999998</v>
      </c>
      <c r="I1337">
        <f>_xlfn.IFNA(VLOOKUP(A1337,'AGGG LN'!A:B,2,FALSE),I1336)</f>
        <v>4.7062999999999997</v>
      </c>
      <c r="J1337">
        <f>_xlfn.IFNA(VLOOKUP(A1337,BNDW!A:B,2,FALSE),J1336)</f>
        <v>69.345100000000002</v>
      </c>
      <c r="K1337">
        <f>_xlfn.IFNA(VLOOKUP(A1337,'TY1'!A:C,3,FALSE),K1336)</f>
        <v>129.34375</v>
      </c>
      <c r="L1337">
        <f>_xlfn.IFNA(VLOOKUP(A1337,'RX1'!A:B,2,FALSE),L1336)</f>
        <v>164.87</v>
      </c>
    </row>
    <row r="1338" spans="1:12" x14ac:dyDescent="0.35">
      <c r="A1338" s="3">
        <v>43753</v>
      </c>
      <c r="B1338" s="2">
        <f t="shared" si="62"/>
        <v>6.2316740432401039</v>
      </c>
      <c r="C1338" s="2">
        <f t="shared" si="62"/>
        <v>1.5493885001529366</v>
      </c>
      <c r="D1338" s="2">
        <f t="shared" si="62"/>
        <v>4.2394703542701917</v>
      </c>
      <c r="E1338" s="2">
        <f t="shared" si="61"/>
        <v>4.8607809274398024</v>
      </c>
      <c r="F1338" s="2">
        <f t="shared" si="61"/>
        <v>5.1070357883825706</v>
      </c>
      <c r="G1338" s="2">
        <f t="shared" si="63"/>
        <v>4.9100318996283567</v>
      </c>
      <c r="H1338">
        <v>508.6062</v>
      </c>
      <c r="I1338">
        <f>_xlfn.IFNA(VLOOKUP(A1338,'AGGG LN'!A:B,2,FALSE),I1337)</f>
        <v>4.7085900000000001</v>
      </c>
      <c r="J1338">
        <f>_xlfn.IFNA(VLOOKUP(A1338,BNDW!A:B,2,FALSE),J1337)</f>
        <v>69.371099999999998</v>
      </c>
      <c r="K1338">
        <f>_xlfn.IFNA(VLOOKUP(A1338,'TY1'!A:C,3,FALSE),K1337)</f>
        <v>129.125</v>
      </c>
      <c r="L1338">
        <f>_xlfn.IFNA(VLOOKUP(A1338,'RX1'!A:B,2,FALSE),L1337)</f>
        <v>165.18</v>
      </c>
    </row>
    <row r="1339" spans="1:12" x14ac:dyDescent="0.35">
      <c r="A1339" s="3">
        <v>43752</v>
      </c>
      <c r="B1339" s="2">
        <f t="shared" si="62"/>
        <v>6.2323043913056733</v>
      </c>
      <c r="C1339" s="2">
        <f t="shared" si="62"/>
        <v>1.5495817452807348</v>
      </c>
      <c r="D1339" s="2">
        <f t="shared" si="62"/>
        <v>4.2419711492191681</v>
      </c>
      <c r="E1339" s="2">
        <f t="shared" si="61"/>
        <v>4.8642839810915319</v>
      </c>
      <c r="F1339" s="2">
        <f t="shared" si="61"/>
        <v>5.1112043490179513</v>
      </c>
      <c r="G1339" s="2">
        <f t="shared" si="63"/>
        <v>4.9136680546768163</v>
      </c>
      <c r="H1339">
        <v>508.92689999999999</v>
      </c>
      <c r="I1339">
        <f>_xlfn.IFNA(VLOOKUP(A1339,'AGGG LN'!A:B,2,FALSE),I1338)</f>
        <v>4.7095000000000002</v>
      </c>
      <c r="J1339">
        <f>_xlfn.IFNA(VLOOKUP(A1339,BNDW!A:B,2,FALSE),J1338)</f>
        <v>69.544799999999995</v>
      </c>
      <c r="K1339">
        <f>_xlfn.IFNA(VLOOKUP(A1339,'TY1'!A:C,3,FALSE),K1338)</f>
        <v>129.578125</v>
      </c>
      <c r="L1339">
        <f>_xlfn.IFNA(VLOOKUP(A1339,'RX1'!A:B,2,FALSE),L1338)</f>
        <v>165.87</v>
      </c>
    </row>
    <row r="1340" spans="1:12" x14ac:dyDescent="0.35">
      <c r="A1340" s="3">
        <v>43749</v>
      </c>
      <c r="B1340" s="2">
        <f t="shared" si="62"/>
        <v>6.2319995859616144</v>
      </c>
      <c r="C1340" s="2">
        <f t="shared" si="62"/>
        <v>1.5481240531480815</v>
      </c>
      <c r="D1340" s="2">
        <f t="shared" si="62"/>
        <v>4.2399718783084603</v>
      </c>
      <c r="E1340" s="2">
        <f t="shared" si="61"/>
        <v>4.8616276163322345</v>
      </c>
      <c r="F1340" s="2">
        <f t="shared" si="61"/>
        <v>5.110058217087329</v>
      </c>
      <c r="G1340" s="2">
        <f t="shared" si="63"/>
        <v>4.9113137364832538</v>
      </c>
      <c r="H1340">
        <v>508.77179999999998</v>
      </c>
      <c r="I1340">
        <f>_xlfn.IFNA(VLOOKUP(A1340,'AGGG LN'!A:B,2,FALSE),I1339)</f>
        <v>4.7026399999999997</v>
      </c>
      <c r="J1340">
        <f>_xlfn.IFNA(VLOOKUP(A1340,BNDW!A:B,2,FALSE),J1339)</f>
        <v>69.405900000000003</v>
      </c>
      <c r="K1340">
        <f>_xlfn.IFNA(VLOOKUP(A1340,'TY1'!A:C,3,FALSE),K1339)</f>
        <v>129.234375</v>
      </c>
      <c r="L1340">
        <f>_xlfn.IFNA(VLOOKUP(A1340,'RX1'!A:B,2,FALSE),L1339)</f>
        <v>165.68</v>
      </c>
    </row>
    <row r="1341" spans="1:12" x14ac:dyDescent="0.35">
      <c r="A1341" s="3">
        <v>43748</v>
      </c>
      <c r="B1341" s="2">
        <f t="shared" si="62"/>
        <v>6.2339223711985943</v>
      </c>
      <c r="C1341" s="2">
        <f t="shared" si="62"/>
        <v>1.5500657559554012</v>
      </c>
      <c r="D1341" s="2">
        <f t="shared" si="62"/>
        <v>4.2429685695190198</v>
      </c>
      <c r="E1341" s="2">
        <f t="shared" si="61"/>
        <v>4.8680151041538533</v>
      </c>
      <c r="F1341" s="2">
        <f t="shared" si="61"/>
        <v>5.1137332520998227</v>
      </c>
      <c r="G1341" s="2">
        <f t="shared" si="63"/>
        <v>4.9171587337430473</v>
      </c>
      <c r="H1341">
        <v>509.75099999999998</v>
      </c>
      <c r="I1341">
        <f>_xlfn.IFNA(VLOOKUP(A1341,'AGGG LN'!A:B,2,FALSE),I1340)</f>
        <v>4.7117800000000001</v>
      </c>
      <c r="J1341">
        <f>_xlfn.IFNA(VLOOKUP(A1341,BNDW!A:B,2,FALSE),J1340)</f>
        <v>69.614199999999997</v>
      </c>
      <c r="K1341">
        <f>_xlfn.IFNA(VLOOKUP(A1341,'TY1'!A:C,3,FALSE),K1340)</f>
        <v>130.0625</v>
      </c>
      <c r="L1341">
        <f>_xlfn.IFNA(VLOOKUP(A1341,'RX1'!A:B,2,FALSE),L1340)</f>
        <v>166.29</v>
      </c>
    </row>
    <row r="1342" spans="1:12" x14ac:dyDescent="0.35">
      <c r="A1342" s="3">
        <v>43747</v>
      </c>
      <c r="B1342" s="2">
        <f t="shared" si="62"/>
        <v>6.2365953964101077</v>
      </c>
      <c r="C1342" s="2">
        <f t="shared" si="62"/>
        <v>1.5535509252826993</v>
      </c>
      <c r="D1342" s="2">
        <f t="shared" si="62"/>
        <v>4.2475719588116787</v>
      </c>
      <c r="E1342" s="2">
        <f t="shared" si="61"/>
        <v>4.8724502327903858</v>
      </c>
      <c r="F1342" s="2">
        <f t="shared" si="61"/>
        <v>5.1200276708674526</v>
      </c>
      <c r="G1342" s="2">
        <f t="shared" si="63"/>
        <v>4.9219657204057992</v>
      </c>
      <c r="H1342">
        <v>511.11540000000002</v>
      </c>
      <c r="I1342">
        <f>_xlfn.IFNA(VLOOKUP(A1342,'AGGG LN'!A:B,2,FALSE),I1341)</f>
        <v>4.7282299999999999</v>
      </c>
      <c r="J1342">
        <f>_xlfn.IFNA(VLOOKUP(A1342,BNDW!A:B,2,FALSE),J1341)</f>
        <v>69.935400000000001</v>
      </c>
      <c r="K1342">
        <f>_xlfn.IFNA(VLOOKUP(A1342,'TY1'!A:C,3,FALSE),K1341)</f>
        <v>130.640625</v>
      </c>
      <c r="L1342">
        <f>_xlfn.IFNA(VLOOKUP(A1342,'RX1'!A:B,2,FALSE),L1341)</f>
        <v>167.34</v>
      </c>
    </row>
    <row r="1343" spans="1:12" x14ac:dyDescent="0.35">
      <c r="A1343" s="3">
        <v>43746</v>
      </c>
      <c r="B1343" s="2">
        <f t="shared" si="62"/>
        <v>6.2384031375823179</v>
      </c>
      <c r="C1343" s="2">
        <f t="shared" si="62"/>
        <v>1.5549035820853636</v>
      </c>
      <c r="D1343" s="2">
        <f t="shared" si="62"/>
        <v>4.2481923390360157</v>
      </c>
      <c r="E1343" s="2">
        <f t="shared" si="61"/>
        <v>4.8756743086621386</v>
      </c>
      <c r="F1343" s="2">
        <f t="shared" si="61"/>
        <v>5.1237258558159926</v>
      </c>
      <c r="G1343" s="2">
        <f t="shared" si="63"/>
        <v>4.9252846180929097</v>
      </c>
      <c r="H1343">
        <v>512.04020000000003</v>
      </c>
      <c r="I1343">
        <f>_xlfn.IFNA(VLOOKUP(A1343,'AGGG LN'!A:B,2,FALSE),I1342)</f>
        <v>4.7346300000000001</v>
      </c>
      <c r="J1343">
        <f>_xlfn.IFNA(VLOOKUP(A1343,BNDW!A:B,2,FALSE),J1342)</f>
        <v>69.978800000000007</v>
      </c>
      <c r="K1343">
        <f>_xlfn.IFNA(VLOOKUP(A1343,'TY1'!A:C,3,FALSE),K1342)</f>
        <v>131.0625</v>
      </c>
      <c r="L1343">
        <f>_xlfn.IFNA(VLOOKUP(A1343,'RX1'!A:B,2,FALSE),L1342)</f>
        <v>167.96</v>
      </c>
    </row>
    <row r="1344" spans="1:12" x14ac:dyDescent="0.35">
      <c r="A1344" s="3">
        <v>43745</v>
      </c>
      <c r="B1344" s="2">
        <f t="shared" si="62"/>
        <v>6.2395406822171706</v>
      </c>
      <c r="C1344" s="2">
        <f t="shared" si="62"/>
        <v>1.5558683450913426</v>
      </c>
      <c r="D1344" s="2">
        <f t="shared" si="62"/>
        <v>4.2478207289022185</v>
      </c>
      <c r="E1344" s="2">
        <f t="shared" si="61"/>
        <v>4.8742426691907008</v>
      </c>
      <c r="F1344" s="2">
        <f t="shared" si="61"/>
        <v>5.1215801880479823</v>
      </c>
      <c r="G1344" s="2">
        <f t="shared" si="63"/>
        <v>4.9237101729621573</v>
      </c>
      <c r="H1344">
        <v>512.62300000000005</v>
      </c>
      <c r="I1344">
        <f>_xlfn.IFNA(VLOOKUP(A1344,'AGGG LN'!A:B,2,FALSE),I1343)</f>
        <v>4.7392000000000003</v>
      </c>
      <c r="J1344">
        <f>_xlfn.IFNA(VLOOKUP(A1344,BNDW!A:B,2,FALSE),J1343)</f>
        <v>69.952799999999996</v>
      </c>
      <c r="K1344">
        <f>_xlfn.IFNA(VLOOKUP(A1344,'TY1'!A:C,3,FALSE),K1343)</f>
        <v>130.875</v>
      </c>
      <c r="L1344">
        <f>_xlfn.IFNA(VLOOKUP(A1344,'RX1'!A:B,2,FALSE),L1343)</f>
        <v>167.6</v>
      </c>
    </row>
    <row r="1345" spans="1:12" x14ac:dyDescent="0.35">
      <c r="A1345" s="3">
        <v>43742</v>
      </c>
      <c r="B1345" s="2">
        <f t="shared" si="62"/>
        <v>6.2403844162747646</v>
      </c>
      <c r="C1345" s="2">
        <f t="shared" si="62"/>
        <v>1.5563514323021965</v>
      </c>
      <c r="D1345" s="2">
        <f t="shared" si="62"/>
        <v>4.2500511738166269</v>
      </c>
      <c r="E1345" s="2">
        <f t="shared" si="61"/>
        <v>4.8772229420051749</v>
      </c>
      <c r="F1345" s="2">
        <f t="shared" si="61"/>
        <v>5.1226535974181484</v>
      </c>
      <c r="G1345" s="2">
        <f t="shared" si="63"/>
        <v>4.9263090730877694</v>
      </c>
      <c r="H1345">
        <v>513.0557</v>
      </c>
      <c r="I1345">
        <f>_xlfn.IFNA(VLOOKUP(A1345,'AGGG LN'!A:B,2,FALSE),I1344)</f>
        <v>4.7414899999999998</v>
      </c>
      <c r="J1345">
        <f>_xlfn.IFNA(VLOOKUP(A1345,BNDW!A:B,2,FALSE),J1344)</f>
        <v>70.108999999999995</v>
      </c>
      <c r="K1345">
        <f>_xlfn.IFNA(VLOOKUP(A1345,'TY1'!A:C,3,FALSE),K1344)</f>
        <v>131.265625</v>
      </c>
      <c r="L1345">
        <f>_xlfn.IFNA(VLOOKUP(A1345,'RX1'!A:B,2,FALSE),L1344)</f>
        <v>167.78</v>
      </c>
    </row>
    <row r="1346" spans="1:12" x14ac:dyDescent="0.35">
      <c r="A1346" s="3">
        <v>43741</v>
      </c>
      <c r="B1346" s="2">
        <f t="shared" si="62"/>
        <v>6.2398277915933811</v>
      </c>
      <c r="C1346" s="2">
        <f t="shared" si="62"/>
        <v>1.5569291428136192</v>
      </c>
      <c r="D1346" s="2">
        <f t="shared" si="62"/>
        <v>4.2491850041088055</v>
      </c>
      <c r="E1346" s="2">
        <f t="shared" si="62"/>
        <v>4.8760318985103979</v>
      </c>
      <c r="F1346" s="2">
        <f t="shared" si="62"/>
        <v>5.1224747758517912</v>
      </c>
      <c r="G1346" s="2">
        <f t="shared" si="63"/>
        <v>4.9253204739786769</v>
      </c>
      <c r="H1346">
        <v>512.77020000000005</v>
      </c>
      <c r="I1346">
        <f>_xlfn.IFNA(VLOOKUP(A1346,'AGGG LN'!A:B,2,FALSE),I1345)</f>
        <v>4.7442299999999999</v>
      </c>
      <c r="J1346">
        <f>_xlfn.IFNA(VLOOKUP(A1346,BNDW!A:B,2,FALSE),J1345)</f>
        <v>70.048299999999998</v>
      </c>
      <c r="K1346">
        <f>_xlfn.IFNA(VLOOKUP(A1346,'TY1'!A:C,3,FALSE),K1345)</f>
        <v>131.109375</v>
      </c>
      <c r="L1346">
        <f>_xlfn.IFNA(VLOOKUP(A1346,'RX1'!A:B,2,FALSE),L1345)</f>
        <v>167.75</v>
      </c>
    </row>
    <row r="1347" spans="1:12" x14ac:dyDescent="0.35">
      <c r="A1347" s="3">
        <v>43740</v>
      </c>
      <c r="B1347" s="2">
        <f t="shared" ref="B1347:E1410" si="64">LN(H1347)</f>
        <v>6.2347538041151491</v>
      </c>
      <c r="C1347" s="2">
        <f t="shared" si="64"/>
        <v>1.5526813002140096</v>
      </c>
      <c r="D1347" s="2">
        <f t="shared" si="64"/>
        <v>4.2455838652446358</v>
      </c>
      <c r="E1347" s="2">
        <f t="shared" si="64"/>
        <v>4.8713732267627483</v>
      </c>
      <c r="F1347" s="2">
        <f t="shared" ref="F1347:F1410" si="65">LN(L1347)</f>
        <v>5.1184727396289746</v>
      </c>
      <c r="G1347" s="2">
        <f t="shared" ref="G1347:G1410" si="66">E1347*0.8+F1347*0.2</f>
        <v>4.9207931293359941</v>
      </c>
      <c r="H1347">
        <v>510.17500000000001</v>
      </c>
      <c r="I1347">
        <f>_xlfn.IFNA(VLOOKUP(A1347,'AGGG LN'!A:B,2,FALSE),I1346)</f>
        <v>4.7241200000000001</v>
      </c>
      <c r="J1347">
        <f>_xlfn.IFNA(VLOOKUP(A1347,BNDW!A:B,2,FALSE),J1346)</f>
        <v>69.796499999999995</v>
      </c>
      <c r="K1347">
        <f>_xlfn.IFNA(VLOOKUP(A1347,'TY1'!A:C,3,FALSE),K1346)</f>
        <v>130.5</v>
      </c>
      <c r="L1347">
        <f>_xlfn.IFNA(VLOOKUP(A1347,'RX1'!A:B,2,FALSE),L1346)</f>
        <v>167.08</v>
      </c>
    </row>
    <row r="1348" spans="1:12" x14ac:dyDescent="0.35">
      <c r="A1348" s="3">
        <v>43739</v>
      </c>
      <c r="B1348" s="2">
        <f t="shared" si="64"/>
        <v>6.2326242289220497</v>
      </c>
      <c r="C1348" s="2">
        <f t="shared" si="64"/>
        <v>1.5515206224852081</v>
      </c>
      <c r="D1348" s="2">
        <f t="shared" si="64"/>
        <v>4.2452112843293648</v>
      </c>
      <c r="E1348" s="2">
        <f t="shared" si="64"/>
        <v>4.8676546355407577</v>
      </c>
      <c r="F1348" s="2">
        <f t="shared" si="65"/>
        <v>5.120923647990379</v>
      </c>
      <c r="G1348" s="2">
        <f t="shared" si="66"/>
        <v>4.9183084380306825</v>
      </c>
      <c r="H1348">
        <v>509.08969999999999</v>
      </c>
      <c r="I1348">
        <f>_xlfn.IFNA(VLOOKUP(A1348,'AGGG LN'!A:B,2,FALSE),I1347)</f>
        <v>4.7186399999999997</v>
      </c>
      <c r="J1348">
        <f>_xlfn.IFNA(VLOOKUP(A1348,BNDW!A:B,2,FALSE),J1347)</f>
        <v>69.770499999999998</v>
      </c>
      <c r="K1348">
        <f>_xlfn.IFNA(VLOOKUP(A1348,'TY1'!A:C,3,FALSE),K1347)</f>
        <v>130.015625</v>
      </c>
      <c r="L1348">
        <f>_xlfn.IFNA(VLOOKUP(A1348,'RX1'!A:B,2,FALSE),L1347)</f>
        <v>167.49</v>
      </c>
    </row>
    <row r="1349" spans="1:12" x14ac:dyDescent="0.35">
      <c r="A1349" s="3">
        <v>43738</v>
      </c>
      <c r="B1349" s="2">
        <f t="shared" si="64"/>
        <v>6.2328422413877265</v>
      </c>
      <c r="C1349" s="2">
        <f t="shared" si="64"/>
        <v>1.547249693837093</v>
      </c>
      <c r="D1349" s="2">
        <f t="shared" si="64"/>
        <v>4.2444986950552943</v>
      </c>
      <c r="E1349" s="2">
        <f t="shared" si="64"/>
        <v>4.865007221238776</v>
      </c>
      <c r="F1349" s="2">
        <f t="shared" si="65"/>
        <v>5.1212221287256634</v>
      </c>
      <c r="G1349" s="2">
        <f t="shared" si="66"/>
        <v>4.9162502027361539</v>
      </c>
      <c r="H1349">
        <v>509.20069999999998</v>
      </c>
      <c r="I1349">
        <f>_xlfn.IFNA(VLOOKUP(A1349,'AGGG LN'!A:B,2,FALSE),I1348)</f>
        <v>4.6985299999999999</v>
      </c>
      <c r="J1349">
        <f>_xlfn.IFNA(VLOOKUP(A1349,BNDW!A:B,2,FALSE),J1348)</f>
        <v>69.720799999999997</v>
      </c>
      <c r="K1349">
        <f>_xlfn.IFNA(VLOOKUP(A1349,'TY1'!A:C,3,FALSE),K1348)</f>
        <v>129.671875</v>
      </c>
      <c r="L1349">
        <f>_xlfn.IFNA(VLOOKUP(A1349,'RX1'!A:B,2,FALSE),L1348)</f>
        <v>167.54</v>
      </c>
    </row>
    <row r="1350" spans="1:12" x14ac:dyDescent="0.35">
      <c r="A1350" s="3">
        <v>43735</v>
      </c>
      <c r="B1350" s="2">
        <f t="shared" si="64"/>
        <v>6.2338823508588401</v>
      </c>
      <c r="C1350" s="2">
        <f t="shared" si="64"/>
        <v>1.5507446742948761</v>
      </c>
      <c r="D1350" s="2">
        <f t="shared" si="64"/>
        <v>4.2449948370595898</v>
      </c>
      <c r="E1350" s="2">
        <f t="shared" si="64"/>
        <v>4.8656095220459976</v>
      </c>
      <c r="F1350" s="2">
        <f t="shared" si="65"/>
        <v>5.1209833512651208</v>
      </c>
      <c r="G1350" s="2">
        <f t="shared" si="66"/>
        <v>4.9166842878898223</v>
      </c>
      <c r="H1350">
        <v>509.73059999999998</v>
      </c>
      <c r="I1350">
        <f>_xlfn.IFNA(VLOOKUP(A1350,'AGGG LN'!A:B,2,FALSE),I1349)</f>
        <v>4.7149799999999997</v>
      </c>
      <c r="J1350">
        <f>_xlfn.IFNA(VLOOKUP(A1350,BNDW!A:B,2,FALSE),J1349)</f>
        <v>69.755399999999995</v>
      </c>
      <c r="K1350">
        <f>_xlfn.IFNA(VLOOKUP(A1350,'TY1'!A:C,3,FALSE),K1349)</f>
        <v>129.75</v>
      </c>
      <c r="L1350">
        <f>_xlfn.IFNA(VLOOKUP(A1350,'RX1'!A:B,2,FALSE),L1349)</f>
        <v>167.5</v>
      </c>
    </row>
    <row r="1351" spans="1:12" x14ac:dyDescent="0.35">
      <c r="A1351" s="3">
        <v>43734</v>
      </c>
      <c r="B1351" s="2">
        <f t="shared" si="64"/>
        <v>6.2342399268193445</v>
      </c>
      <c r="C1351" s="2">
        <f t="shared" si="64"/>
        <v>1.5509397780397904</v>
      </c>
      <c r="D1351" s="2">
        <f t="shared" si="64"/>
        <v>4.2443609935231477</v>
      </c>
      <c r="E1351" s="2">
        <f t="shared" si="64"/>
        <v>4.8647661993046132</v>
      </c>
      <c r="F1351" s="2">
        <f t="shared" si="65"/>
        <v>5.1216398521391673</v>
      </c>
      <c r="G1351" s="2">
        <f t="shared" si="66"/>
        <v>4.9161409298715242</v>
      </c>
      <c r="H1351">
        <v>509.91289999999998</v>
      </c>
      <c r="I1351">
        <f>_xlfn.IFNA(VLOOKUP(A1351,'AGGG LN'!A:B,2,FALSE),I1350)</f>
        <v>4.7159000000000004</v>
      </c>
      <c r="J1351">
        <f>_xlfn.IFNA(VLOOKUP(A1351,BNDW!A:B,2,FALSE),J1350)</f>
        <v>69.711200000000005</v>
      </c>
      <c r="K1351">
        <f>_xlfn.IFNA(VLOOKUP(A1351,'TY1'!A:C,3,FALSE),K1350)</f>
        <v>129.640625</v>
      </c>
      <c r="L1351">
        <f>_xlfn.IFNA(VLOOKUP(A1351,'RX1'!A:B,2,FALSE),L1350)</f>
        <v>167.61</v>
      </c>
    </row>
    <row r="1352" spans="1:12" x14ac:dyDescent="0.35">
      <c r="A1352" s="3">
        <v>43733</v>
      </c>
      <c r="B1352" s="2">
        <f t="shared" si="64"/>
        <v>6.2336357195963412</v>
      </c>
      <c r="C1352" s="2">
        <f t="shared" si="64"/>
        <v>1.5515206224852081</v>
      </c>
      <c r="D1352" s="2">
        <f t="shared" si="64"/>
        <v>4.2436277004808955</v>
      </c>
      <c r="E1352" s="2">
        <f t="shared" si="64"/>
        <v>4.862231955505762</v>
      </c>
      <c r="F1352" s="2">
        <f t="shared" si="65"/>
        <v>5.121878472912238</v>
      </c>
      <c r="G1352" s="2">
        <f t="shared" si="66"/>
        <v>4.9141612589870576</v>
      </c>
      <c r="H1352">
        <v>509.60489999999999</v>
      </c>
      <c r="I1352">
        <f>_xlfn.IFNA(VLOOKUP(A1352,'AGGG LN'!A:B,2,FALSE),I1351)</f>
        <v>4.7186399999999997</v>
      </c>
      <c r="J1352">
        <f>_xlfn.IFNA(VLOOKUP(A1352,BNDW!A:B,2,FALSE),J1351)</f>
        <v>69.6601</v>
      </c>
      <c r="K1352">
        <f>_xlfn.IFNA(VLOOKUP(A1352,'TY1'!A:C,3,FALSE),K1351)</f>
        <v>129.3125</v>
      </c>
      <c r="L1352">
        <f>_xlfn.IFNA(VLOOKUP(A1352,'RX1'!A:B,2,FALSE),L1351)</f>
        <v>167.65</v>
      </c>
    </row>
    <row r="1353" spans="1:12" x14ac:dyDescent="0.35">
      <c r="A1353" s="3">
        <v>43732</v>
      </c>
      <c r="B1353" s="2">
        <f t="shared" si="64"/>
        <v>6.2381019439979246</v>
      </c>
      <c r="C1353" s="2">
        <f t="shared" si="64"/>
        <v>1.5546141828613418</v>
      </c>
      <c r="D1353" s="2">
        <f t="shared" si="64"/>
        <v>4.2462369798078141</v>
      </c>
      <c r="E1353" s="2">
        <f t="shared" si="64"/>
        <v>4.8681352314889725</v>
      </c>
      <c r="F1353" s="2">
        <f t="shared" si="65"/>
        <v>5.1240830199367009</v>
      </c>
      <c r="G1353" s="2">
        <f t="shared" si="66"/>
        <v>4.9193247891785186</v>
      </c>
      <c r="H1353">
        <v>511.88600000000002</v>
      </c>
      <c r="I1353">
        <f>_xlfn.IFNA(VLOOKUP(A1353,'AGGG LN'!A:B,2,FALSE),I1352)</f>
        <v>4.7332599999999996</v>
      </c>
      <c r="J1353">
        <f>_xlfn.IFNA(VLOOKUP(A1353,BNDW!A:B,2,FALSE),J1352)</f>
        <v>69.842100000000002</v>
      </c>
      <c r="K1353">
        <f>_xlfn.IFNA(VLOOKUP(A1353,'TY1'!A:C,3,FALSE),K1352)</f>
        <v>130.078125</v>
      </c>
      <c r="L1353">
        <f>_xlfn.IFNA(VLOOKUP(A1353,'RX1'!A:B,2,FALSE),L1352)</f>
        <v>168.02</v>
      </c>
    </row>
    <row r="1354" spans="1:12" x14ac:dyDescent="0.35">
      <c r="A1354" s="3">
        <v>43731</v>
      </c>
      <c r="B1354" s="2">
        <f t="shared" si="64"/>
        <v>6.2358447949885347</v>
      </c>
      <c r="C1354" s="2">
        <f t="shared" si="64"/>
        <v>1.5519083709112627</v>
      </c>
      <c r="D1354" s="2">
        <f t="shared" si="64"/>
        <v>4.2441257095314162</v>
      </c>
      <c r="E1354" s="2">
        <f t="shared" si="64"/>
        <v>4.863198139155803</v>
      </c>
      <c r="F1354" s="2">
        <f t="shared" si="65"/>
        <v>5.1229515623200879</v>
      </c>
      <c r="G1354" s="2">
        <f t="shared" si="66"/>
        <v>4.9151488237886607</v>
      </c>
      <c r="H1354">
        <v>510.7319</v>
      </c>
      <c r="I1354">
        <f>_xlfn.IFNA(VLOOKUP(A1354,'AGGG LN'!A:B,2,FALSE),I1353)</f>
        <v>4.7204699999999997</v>
      </c>
      <c r="J1354">
        <f>_xlfn.IFNA(VLOOKUP(A1354,BNDW!A:B,2,FALSE),J1353)</f>
        <v>69.694800000000001</v>
      </c>
      <c r="K1354">
        <f>_xlfn.IFNA(VLOOKUP(A1354,'TY1'!A:C,3,FALSE),K1353)</f>
        <v>129.4375</v>
      </c>
      <c r="L1354">
        <f>_xlfn.IFNA(VLOOKUP(A1354,'RX1'!A:B,2,FALSE),L1353)</f>
        <v>167.83</v>
      </c>
    </row>
    <row r="1355" spans="1:12" x14ac:dyDescent="0.35">
      <c r="A1355" s="3">
        <v>43728</v>
      </c>
      <c r="B1355" s="2">
        <f t="shared" si="64"/>
        <v>6.2328909439839579</v>
      </c>
      <c r="C1355" s="2">
        <f t="shared" si="64"/>
        <v>1.5491930934834253</v>
      </c>
      <c r="D1355" s="2">
        <f t="shared" si="64"/>
        <v>4.2415094696899063</v>
      </c>
      <c r="E1355" s="2">
        <f t="shared" si="64"/>
        <v>4.8601757104510455</v>
      </c>
      <c r="F1355" s="2">
        <f t="shared" si="65"/>
        <v>5.116555653012596</v>
      </c>
      <c r="G1355" s="2">
        <f t="shared" si="66"/>
        <v>4.9114516989633561</v>
      </c>
      <c r="H1355">
        <v>509.22550000000001</v>
      </c>
      <c r="I1355">
        <f>_xlfn.IFNA(VLOOKUP(A1355,'AGGG LN'!A:B,2,FALSE),I1354)</f>
        <v>4.7076700000000002</v>
      </c>
      <c r="J1355">
        <f>_xlfn.IFNA(VLOOKUP(A1355,BNDW!A:B,2,FALSE),J1354)</f>
        <v>69.512699999999995</v>
      </c>
      <c r="K1355">
        <f>_xlfn.IFNA(VLOOKUP(A1355,'TY1'!A:C,3,FALSE),K1354)</f>
        <v>129.046875</v>
      </c>
      <c r="L1355">
        <f>_xlfn.IFNA(VLOOKUP(A1355,'RX1'!A:B,2,FALSE),L1354)</f>
        <v>166.76</v>
      </c>
    </row>
    <row r="1356" spans="1:12" x14ac:dyDescent="0.35">
      <c r="A1356" s="3">
        <v>43727</v>
      </c>
      <c r="B1356" s="2">
        <f t="shared" si="64"/>
        <v>6.2331948888489723</v>
      </c>
      <c r="C1356" s="2">
        <f t="shared" si="64"/>
        <v>1.5493885001529366</v>
      </c>
      <c r="D1356" s="2">
        <f t="shared" si="64"/>
        <v>4.2390204980868154</v>
      </c>
      <c r="E1356" s="2">
        <f t="shared" si="64"/>
        <v>4.8594489662330123</v>
      </c>
      <c r="F1356" s="2">
        <f t="shared" si="65"/>
        <v>5.1155357039216254</v>
      </c>
      <c r="G1356" s="2">
        <f t="shared" si="66"/>
        <v>4.9106663137707347</v>
      </c>
      <c r="H1356">
        <v>509.38029999999998</v>
      </c>
      <c r="I1356">
        <f>_xlfn.IFNA(VLOOKUP(A1356,'AGGG LN'!A:B,2,FALSE),I1355)</f>
        <v>4.7085900000000001</v>
      </c>
      <c r="J1356">
        <f>_xlfn.IFNA(VLOOKUP(A1356,BNDW!A:B,2,FALSE),J1355)</f>
        <v>69.3399</v>
      </c>
      <c r="K1356">
        <f>_xlfn.IFNA(VLOOKUP(A1356,'TY1'!A:C,3,FALSE),K1355)</f>
        <v>128.953125</v>
      </c>
      <c r="L1356">
        <f>_xlfn.IFNA(VLOOKUP(A1356,'RX1'!A:B,2,FALSE),L1355)</f>
        <v>166.59</v>
      </c>
    </row>
    <row r="1357" spans="1:12" x14ac:dyDescent="0.35">
      <c r="A1357" s="3">
        <v>43726</v>
      </c>
      <c r="B1357" s="2">
        <f t="shared" si="64"/>
        <v>6.2318853828598249</v>
      </c>
      <c r="C1357" s="2">
        <f t="shared" si="64"/>
        <v>1.5480283576383609</v>
      </c>
      <c r="D1357" s="2">
        <f t="shared" si="64"/>
        <v>4.2384492351908163</v>
      </c>
      <c r="E1357" s="2">
        <f t="shared" si="64"/>
        <v>4.8578725395438456</v>
      </c>
      <c r="F1357" s="2">
        <f t="shared" si="65"/>
        <v>5.1159558089540607</v>
      </c>
      <c r="G1357" s="2">
        <f t="shared" si="66"/>
        <v>4.9094891934258893</v>
      </c>
      <c r="H1357">
        <v>508.71370000000002</v>
      </c>
      <c r="I1357">
        <f>_xlfn.IFNA(VLOOKUP(A1357,'AGGG LN'!A:B,2,FALSE),I1356)</f>
        <v>4.7021899999999999</v>
      </c>
      <c r="J1357">
        <f>_xlfn.IFNA(VLOOKUP(A1357,BNDW!A:B,2,FALSE),J1356)</f>
        <v>69.300299999999993</v>
      </c>
      <c r="K1357">
        <f>_xlfn.IFNA(VLOOKUP(A1357,'TY1'!A:C,3,FALSE),K1356)</f>
        <v>128.75</v>
      </c>
      <c r="L1357">
        <f>_xlfn.IFNA(VLOOKUP(A1357,'RX1'!A:B,2,FALSE),L1356)</f>
        <v>166.66</v>
      </c>
    </row>
    <row r="1358" spans="1:12" x14ac:dyDescent="0.35">
      <c r="A1358" s="3">
        <v>43725</v>
      </c>
      <c r="B1358" s="2">
        <f t="shared" si="64"/>
        <v>6.2295613393693507</v>
      </c>
      <c r="C1358" s="2">
        <f t="shared" si="64"/>
        <v>1.5462765758756933</v>
      </c>
      <c r="D1358" s="2">
        <f t="shared" si="64"/>
        <v>4.2366351888366971</v>
      </c>
      <c r="E1358" s="2">
        <f t="shared" si="64"/>
        <v>4.8570226639387544</v>
      </c>
      <c r="F1358" s="2">
        <f t="shared" si="65"/>
        <v>5.1129511795678573</v>
      </c>
      <c r="G1358" s="2">
        <f t="shared" si="66"/>
        <v>4.9082083670645753</v>
      </c>
      <c r="H1358">
        <v>507.53280000000001</v>
      </c>
      <c r="I1358">
        <f>_xlfn.IFNA(VLOOKUP(A1358,'AGGG LN'!A:B,2,FALSE),I1357)</f>
        <v>4.6939599999999997</v>
      </c>
      <c r="J1358">
        <f>_xlfn.IFNA(VLOOKUP(A1358,BNDW!A:B,2,FALSE),J1357)</f>
        <v>69.174700000000001</v>
      </c>
      <c r="K1358">
        <f>_xlfn.IFNA(VLOOKUP(A1358,'TY1'!A:C,3,FALSE),K1357)</f>
        <v>128.640625</v>
      </c>
      <c r="L1358">
        <f>_xlfn.IFNA(VLOOKUP(A1358,'RX1'!A:B,2,FALSE),L1357)</f>
        <v>166.16</v>
      </c>
    </row>
    <row r="1359" spans="1:12" x14ac:dyDescent="0.35">
      <c r="A1359" s="3">
        <v>43724</v>
      </c>
      <c r="B1359" s="2">
        <f t="shared" si="64"/>
        <v>6.2282879017827488</v>
      </c>
      <c r="C1359" s="2">
        <f t="shared" si="64"/>
        <v>1.5436442038782887</v>
      </c>
      <c r="D1359" s="2">
        <f t="shared" si="64"/>
        <v>4.2347526725973381</v>
      </c>
      <c r="E1359" s="2">
        <f t="shared" si="64"/>
        <v>4.8553207427888285</v>
      </c>
      <c r="F1359" s="2">
        <f t="shared" si="65"/>
        <v>5.1136129730522883</v>
      </c>
      <c r="G1359" s="2">
        <f t="shared" si="66"/>
        <v>4.9069791888415208</v>
      </c>
      <c r="H1359">
        <v>506.88690000000003</v>
      </c>
      <c r="I1359">
        <f>_xlfn.IFNA(VLOOKUP(A1359,'AGGG LN'!A:B,2,FALSE),I1358)</f>
        <v>4.6816199999999997</v>
      </c>
      <c r="J1359">
        <f>_xlfn.IFNA(VLOOKUP(A1359,BNDW!A:B,2,FALSE),J1358)</f>
        <v>69.044600000000003</v>
      </c>
      <c r="K1359">
        <f>_xlfn.IFNA(VLOOKUP(A1359,'TY1'!A:C,3,FALSE),K1358)</f>
        <v>128.421875</v>
      </c>
      <c r="L1359">
        <f>_xlfn.IFNA(VLOOKUP(A1359,'RX1'!A:B,2,FALSE),L1358)</f>
        <v>166.27</v>
      </c>
    </row>
    <row r="1360" spans="1:12" x14ac:dyDescent="0.35">
      <c r="A1360" s="3">
        <v>43721</v>
      </c>
      <c r="B1360" s="2">
        <f t="shared" si="64"/>
        <v>6.2278640487989243</v>
      </c>
      <c r="C1360" s="2">
        <f t="shared" si="64"/>
        <v>1.5451084361118059</v>
      </c>
      <c r="D1360" s="2">
        <f t="shared" si="64"/>
        <v>4.2317355802340186</v>
      </c>
      <c r="E1360" s="2">
        <f t="shared" si="64"/>
        <v>4.8515418634215086</v>
      </c>
      <c r="F1360" s="2">
        <f t="shared" si="65"/>
        <v>5.1103599581354526</v>
      </c>
      <c r="G1360" s="2">
        <f t="shared" si="66"/>
        <v>4.9033054823642974</v>
      </c>
      <c r="H1360">
        <v>506.6721</v>
      </c>
      <c r="I1360">
        <f>_xlfn.IFNA(VLOOKUP(A1360,'AGGG LN'!A:B,2,FALSE),I1359)</f>
        <v>4.6884800000000002</v>
      </c>
      <c r="J1360">
        <f>_xlfn.IFNA(VLOOKUP(A1360,BNDW!A:B,2,FALSE),J1359)</f>
        <v>68.836600000000004</v>
      </c>
      <c r="K1360">
        <f>_xlfn.IFNA(VLOOKUP(A1360,'TY1'!A:C,3,FALSE),K1359)</f>
        <v>127.9375</v>
      </c>
      <c r="L1360">
        <f>_xlfn.IFNA(VLOOKUP(A1360,'RX1'!A:B,2,FALSE),L1359)</f>
        <v>165.73</v>
      </c>
    </row>
    <row r="1361" spans="1:12" x14ac:dyDescent="0.35">
      <c r="A1361" s="3">
        <v>43720</v>
      </c>
      <c r="B1361" s="2">
        <f t="shared" si="64"/>
        <v>6.2317416767780287</v>
      </c>
      <c r="C1361" s="2">
        <f t="shared" si="64"/>
        <v>1.5480283576383609</v>
      </c>
      <c r="D1361" s="2">
        <f t="shared" si="64"/>
        <v>4.2376379428818884</v>
      </c>
      <c r="E1361" s="2">
        <f t="shared" si="64"/>
        <v>4.8582365509535554</v>
      </c>
      <c r="F1361" s="2">
        <f t="shared" si="65"/>
        <v>5.1193103107219118</v>
      </c>
      <c r="G1361" s="2">
        <f t="shared" si="66"/>
        <v>4.9104513029072265</v>
      </c>
      <c r="H1361">
        <v>508.64060000000001</v>
      </c>
      <c r="I1361">
        <f>_xlfn.IFNA(VLOOKUP(A1361,'AGGG LN'!A:B,2,FALSE),I1360)</f>
        <v>4.7021899999999999</v>
      </c>
      <c r="J1361">
        <f>_xlfn.IFNA(VLOOKUP(A1361,BNDW!A:B,2,FALSE),J1360)</f>
        <v>69.244100000000003</v>
      </c>
      <c r="K1361">
        <f>_xlfn.IFNA(VLOOKUP(A1361,'TY1'!A:C,3,FALSE),K1360)</f>
        <v>128.796875</v>
      </c>
      <c r="L1361">
        <f>_xlfn.IFNA(VLOOKUP(A1361,'RX1'!A:B,2,FALSE),L1360)</f>
        <v>167.22</v>
      </c>
    </row>
    <row r="1362" spans="1:12" x14ac:dyDescent="0.35">
      <c r="A1362" s="3">
        <v>43719</v>
      </c>
      <c r="B1362" s="2">
        <f t="shared" si="64"/>
        <v>6.2320331957502031</v>
      </c>
      <c r="C1362" s="2">
        <f t="shared" si="64"/>
        <v>1.5494840655978188</v>
      </c>
      <c r="D1362" s="2">
        <f t="shared" si="64"/>
        <v>4.2388878095426898</v>
      </c>
      <c r="E1362" s="2">
        <f t="shared" si="64"/>
        <v>4.861869395830511</v>
      </c>
      <c r="F1362" s="2">
        <f t="shared" si="65"/>
        <v>5.1211624397054409</v>
      </c>
      <c r="G1362" s="2">
        <f t="shared" si="66"/>
        <v>4.9137280046054972</v>
      </c>
      <c r="H1362">
        <v>508.78890000000001</v>
      </c>
      <c r="I1362">
        <f>_xlfn.IFNA(VLOOKUP(A1362,'AGGG LN'!A:B,2,FALSE),I1361)</f>
        <v>4.7090399999999999</v>
      </c>
      <c r="J1362">
        <f>_xlfn.IFNA(VLOOKUP(A1362,BNDW!A:B,2,FALSE),J1361)</f>
        <v>69.330699999999993</v>
      </c>
      <c r="K1362">
        <f>_xlfn.IFNA(VLOOKUP(A1362,'TY1'!A:C,3,FALSE),K1361)</f>
        <v>129.265625</v>
      </c>
      <c r="L1362">
        <f>_xlfn.IFNA(VLOOKUP(A1362,'RX1'!A:B,2,FALSE),L1361)</f>
        <v>167.53</v>
      </c>
    </row>
    <row r="1363" spans="1:12" x14ac:dyDescent="0.35">
      <c r="A1363" s="3">
        <v>43718</v>
      </c>
      <c r="B1363" s="2">
        <f t="shared" si="64"/>
        <v>6.2343238592004866</v>
      </c>
      <c r="C1363" s="2">
        <f t="shared" si="64"/>
        <v>1.5518109182392876</v>
      </c>
      <c r="D1363" s="2">
        <f t="shared" si="64"/>
        <v>4.2388878095426898</v>
      </c>
      <c r="E1363" s="2">
        <f t="shared" si="64"/>
        <v>4.8638015302318545</v>
      </c>
      <c r="F1363" s="2">
        <f t="shared" si="65"/>
        <v>5.1196092733239178</v>
      </c>
      <c r="G1363" s="2">
        <f t="shared" si="66"/>
        <v>4.9149630788502678</v>
      </c>
      <c r="H1363">
        <v>509.95569999999998</v>
      </c>
      <c r="I1363">
        <f>_xlfn.IFNA(VLOOKUP(A1363,'AGGG LN'!A:B,2,FALSE),I1362)</f>
        <v>4.7200100000000003</v>
      </c>
      <c r="J1363">
        <f>_xlfn.IFNA(VLOOKUP(A1363,BNDW!A:B,2,FALSE),J1362)</f>
        <v>69.330699999999993</v>
      </c>
      <c r="K1363">
        <f>_xlfn.IFNA(VLOOKUP(A1363,'TY1'!A:C,3,FALSE),K1362)</f>
        <v>129.515625</v>
      </c>
      <c r="L1363">
        <f>_xlfn.IFNA(VLOOKUP(A1363,'RX1'!A:B,2,FALSE),L1362)</f>
        <v>167.27</v>
      </c>
    </row>
    <row r="1364" spans="1:12" x14ac:dyDescent="0.35">
      <c r="A1364" s="3">
        <v>43717</v>
      </c>
      <c r="B1364" s="2">
        <f t="shared" si="64"/>
        <v>6.2382797021554897</v>
      </c>
      <c r="C1364" s="2">
        <f t="shared" si="64"/>
        <v>1.5544219078779433</v>
      </c>
      <c r="D1364" s="2">
        <f t="shared" si="64"/>
        <v>4.2435659702691773</v>
      </c>
      <c r="E1364" s="2">
        <f t="shared" si="64"/>
        <v>4.8692157286227271</v>
      </c>
      <c r="F1364" s="2">
        <f t="shared" si="65"/>
        <v>5.1211624397054409</v>
      </c>
      <c r="G1364" s="2">
        <f t="shared" si="66"/>
        <v>4.9196050708392702</v>
      </c>
      <c r="H1364">
        <v>511.97699999999998</v>
      </c>
      <c r="I1364">
        <f>_xlfn.IFNA(VLOOKUP(A1364,'AGGG LN'!A:B,2,FALSE),I1363)</f>
        <v>4.7323500000000003</v>
      </c>
      <c r="J1364">
        <f>_xlfn.IFNA(VLOOKUP(A1364,BNDW!A:B,2,FALSE),J1363)</f>
        <v>69.655799999999999</v>
      </c>
      <c r="K1364">
        <f>_xlfn.IFNA(VLOOKUP(A1364,'TY1'!A:C,3,FALSE),K1363)</f>
        <v>130.21875</v>
      </c>
      <c r="L1364">
        <f>_xlfn.IFNA(VLOOKUP(A1364,'RX1'!A:B,2,FALSE),L1363)</f>
        <v>167.53</v>
      </c>
    </row>
    <row r="1365" spans="1:12" x14ac:dyDescent="0.35">
      <c r="A1365" s="3">
        <v>43714</v>
      </c>
      <c r="B1365" s="2">
        <f t="shared" si="64"/>
        <v>6.2416038129336728</v>
      </c>
      <c r="C1365" s="2">
        <f t="shared" si="64"/>
        <v>1.5584687760279898</v>
      </c>
      <c r="D1365" s="2">
        <f t="shared" si="64"/>
        <v>4.2476019860721443</v>
      </c>
      <c r="E1365" s="2">
        <f t="shared" si="64"/>
        <v>4.8731675929359266</v>
      </c>
      <c r="F1365" s="2">
        <f t="shared" si="65"/>
        <v>5.1270544371108162</v>
      </c>
      <c r="G1365" s="2">
        <f t="shared" si="66"/>
        <v>4.9239449617709052</v>
      </c>
      <c r="H1365">
        <v>513.68169999999998</v>
      </c>
      <c r="I1365">
        <f>_xlfn.IFNA(VLOOKUP(A1365,'AGGG LN'!A:B,2,FALSE),I1364)</f>
        <v>4.7515400000000003</v>
      </c>
      <c r="J1365">
        <f>_xlfn.IFNA(VLOOKUP(A1365,BNDW!A:B,2,FALSE),J1364)</f>
        <v>69.9375</v>
      </c>
      <c r="K1365">
        <f>_xlfn.IFNA(VLOOKUP(A1365,'TY1'!A:C,3,FALSE),K1364)</f>
        <v>130.734375</v>
      </c>
      <c r="L1365">
        <f>_xlfn.IFNA(VLOOKUP(A1365,'RX1'!A:B,2,FALSE),L1364)</f>
        <v>168.52</v>
      </c>
    </row>
    <row r="1366" spans="1:12" x14ac:dyDescent="0.35">
      <c r="A1366" s="3">
        <v>43713</v>
      </c>
      <c r="B1366" s="2">
        <f t="shared" si="64"/>
        <v>6.2394872302021431</v>
      </c>
      <c r="C1366" s="2">
        <f t="shared" si="64"/>
        <v>1.556543336679576</v>
      </c>
      <c r="D1366" s="2">
        <f t="shared" si="64"/>
        <v>4.2458646421964117</v>
      </c>
      <c r="E1366" s="2">
        <f t="shared" si="64"/>
        <v>4.8725698285568386</v>
      </c>
      <c r="F1366" s="2">
        <f t="shared" si="65"/>
        <v>5.1227131975016063</v>
      </c>
      <c r="G1366" s="2">
        <f t="shared" si="66"/>
        <v>4.9225985023457923</v>
      </c>
      <c r="H1366">
        <v>512.59559999999999</v>
      </c>
      <c r="I1366">
        <f>_xlfn.IFNA(VLOOKUP(A1366,'AGGG LN'!A:B,2,FALSE),I1365)</f>
        <v>4.7423999999999999</v>
      </c>
      <c r="J1366">
        <f>_xlfn.IFNA(VLOOKUP(A1366,BNDW!A:B,2,FALSE),J1365)</f>
        <v>69.816100000000006</v>
      </c>
      <c r="K1366">
        <f>_xlfn.IFNA(VLOOKUP(A1366,'TY1'!A:C,3,FALSE),K1365)</f>
        <v>130.65625</v>
      </c>
      <c r="L1366">
        <f>_xlfn.IFNA(VLOOKUP(A1366,'RX1'!A:B,2,FALSE),L1365)</f>
        <v>167.79</v>
      </c>
    </row>
    <row r="1367" spans="1:12" x14ac:dyDescent="0.35">
      <c r="A1367" s="3">
        <v>43712</v>
      </c>
      <c r="B1367" s="2">
        <f t="shared" si="64"/>
        <v>6.2448949850605162</v>
      </c>
      <c r="C1367" s="2">
        <f t="shared" si="64"/>
        <v>1.5605816460799671</v>
      </c>
      <c r="D1367" s="2">
        <f t="shared" si="64"/>
        <v>4.2506956764597232</v>
      </c>
      <c r="E1367" s="2">
        <f t="shared" si="64"/>
        <v>4.8800756718608902</v>
      </c>
      <c r="F1367" s="2">
        <f t="shared" si="65"/>
        <v>5.1298987149230735</v>
      </c>
      <c r="G1367" s="2">
        <f t="shared" si="66"/>
        <v>4.9300402804733272</v>
      </c>
      <c r="H1367">
        <v>515.37509999999997</v>
      </c>
      <c r="I1367">
        <f>_xlfn.IFNA(VLOOKUP(A1367,'AGGG LN'!A:B,2,FALSE),I1366)</f>
        <v>4.76159</v>
      </c>
      <c r="J1367">
        <f>_xlfn.IFNA(VLOOKUP(A1367,BNDW!A:B,2,FALSE),J1366)</f>
        <v>70.154200000000003</v>
      </c>
      <c r="K1367">
        <f>_xlfn.IFNA(VLOOKUP(A1367,'TY1'!A:C,3,FALSE),K1366)</f>
        <v>131.640625</v>
      </c>
      <c r="L1367">
        <f>_xlfn.IFNA(VLOOKUP(A1367,'RX1'!A:B,2,FALSE),L1366)</f>
        <v>169</v>
      </c>
    </row>
    <row r="1368" spans="1:12" x14ac:dyDescent="0.35">
      <c r="A1368" s="3">
        <v>43711</v>
      </c>
      <c r="B1368" s="2">
        <f t="shared" si="64"/>
        <v>6.2437196161809245</v>
      </c>
      <c r="C1368" s="2">
        <f t="shared" si="64"/>
        <v>1.5598148014607756</v>
      </c>
      <c r="D1368" s="2">
        <f t="shared" si="64"/>
        <v>4.2515605392220204</v>
      </c>
      <c r="E1368" s="2">
        <f t="shared" si="64"/>
        <v>4.878888023265235</v>
      </c>
      <c r="F1368" s="2">
        <f t="shared" si="65"/>
        <v>5.13456237932792</v>
      </c>
      <c r="G1368" s="2">
        <f t="shared" si="66"/>
        <v>4.9300228944777729</v>
      </c>
      <c r="H1368">
        <v>514.76969999999994</v>
      </c>
      <c r="I1368">
        <f>_xlfn.IFNA(VLOOKUP(A1368,'AGGG LN'!A:B,2,FALSE),I1367)</f>
        <v>4.7579399999999996</v>
      </c>
      <c r="J1368">
        <f>_xlfn.IFNA(VLOOKUP(A1368,BNDW!A:B,2,FALSE),J1367)</f>
        <v>70.2149</v>
      </c>
      <c r="K1368">
        <f>_xlfn.IFNA(VLOOKUP(A1368,'TY1'!A:C,3,FALSE),K1367)</f>
        <v>131.484375</v>
      </c>
      <c r="L1368">
        <f>_xlfn.IFNA(VLOOKUP(A1368,'RX1'!A:B,2,FALSE),L1367)</f>
        <v>169.79</v>
      </c>
    </row>
    <row r="1369" spans="1:12" x14ac:dyDescent="0.35">
      <c r="A1369" s="3">
        <v>43710</v>
      </c>
      <c r="B1369" s="2">
        <f t="shared" si="64"/>
        <v>6.2413140974233192</v>
      </c>
      <c r="C1369" s="2">
        <f t="shared" si="64"/>
        <v>1.5576034189931787</v>
      </c>
      <c r="D1369" s="2">
        <f t="shared" si="64"/>
        <v>4.2515605392220204</v>
      </c>
      <c r="E1369" s="2">
        <f t="shared" si="64"/>
        <v>4.878888023265235</v>
      </c>
      <c r="F1369" s="2">
        <f t="shared" si="65"/>
        <v>5.1324398621700151</v>
      </c>
      <c r="G1369" s="2">
        <f t="shared" si="66"/>
        <v>4.9295983910461914</v>
      </c>
      <c r="H1369">
        <v>513.53290000000004</v>
      </c>
      <c r="I1369">
        <f>_xlfn.IFNA(VLOOKUP(A1369,'AGGG LN'!A:B,2,FALSE),I1368)</f>
        <v>4.7474299999999996</v>
      </c>
      <c r="J1369">
        <f>_xlfn.IFNA(VLOOKUP(A1369,BNDW!A:B,2,FALSE),J1368)</f>
        <v>70.2149</v>
      </c>
      <c r="K1369">
        <f>_xlfn.IFNA(VLOOKUP(A1369,'TY1'!A:C,3,FALSE),K1368)</f>
        <v>131.484375</v>
      </c>
      <c r="L1369">
        <f>_xlfn.IFNA(VLOOKUP(A1369,'RX1'!A:B,2,FALSE),L1368)</f>
        <v>169.43</v>
      </c>
    </row>
    <row r="1370" spans="1:12" x14ac:dyDescent="0.35">
      <c r="A1370" s="3">
        <v>43707</v>
      </c>
      <c r="B1370" s="2">
        <f t="shared" si="64"/>
        <v>6.2430659064424585</v>
      </c>
      <c r="C1370" s="2">
        <f t="shared" si="64"/>
        <v>1.5576982026285393</v>
      </c>
      <c r="D1370" s="2">
        <f t="shared" si="64"/>
        <v>4.2502294517238308</v>
      </c>
      <c r="E1370" s="2">
        <f t="shared" si="64"/>
        <v>4.8757935194866224</v>
      </c>
      <c r="F1370" s="2">
        <f t="shared" si="65"/>
        <v>5.1332658209190356</v>
      </c>
      <c r="G1370" s="2">
        <f t="shared" si="66"/>
        <v>4.9272879797731051</v>
      </c>
      <c r="H1370">
        <v>514.43330000000003</v>
      </c>
      <c r="I1370">
        <f>_xlfn.IFNA(VLOOKUP(A1370,'AGGG LN'!A:B,2,FALSE),I1369)</f>
        <v>4.7478800000000003</v>
      </c>
      <c r="J1370">
        <f>_xlfn.IFNA(VLOOKUP(A1370,BNDW!A:B,2,FALSE),J1369)</f>
        <v>70.121499999999997</v>
      </c>
      <c r="K1370">
        <f>_xlfn.IFNA(VLOOKUP(A1370,'TY1'!A:C,3,FALSE),K1369)</f>
        <v>131.078125</v>
      </c>
      <c r="L1370">
        <f>_xlfn.IFNA(VLOOKUP(A1370,'RX1'!A:B,2,FALSE),L1369)</f>
        <v>169.57</v>
      </c>
    </row>
    <row r="1371" spans="1:12" x14ac:dyDescent="0.35">
      <c r="A1371" s="3">
        <v>43706</v>
      </c>
      <c r="B1371" s="2">
        <f t="shared" si="64"/>
        <v>6.2439225989798492</v>
      </c>
      <c r="C1371" s="2">
        <f t="shared" si="64"/>
        <v>1.5595268202595434</v>
      </c>
      <c r="D1371" s="2">
        <f t="shared" si="64"/>
        <v>4.2507241846814967</v>
      </c>
      <c r="E1371" s="2">
        <f t="shared" si="64"/>
        <v>4.8750780412781856</v>
      </c>
      <c r="F1371" s="2">
        <f t="shared" si="65"/>
        <v>5.1323218123528553</v>
      </c>
      <c r="G1371" s="2">
        <f t="shared" si="66"/>
        <v>4.9265267954931193</v>
      </c>
      <c r="H1371">
        <v>514.87419999999997</v>
      </c>
      <c r="I1371">
        <f>_xlfn.IFNA(VLOOKUP(A1371,'AGGG LN'!A:B,2,FALSE),I1370)</f>
        <v>4.75657</v>
      </c>
      <c r="J1371">
        <f>_xlfn.IFNA(VLOOKUP(A1371,BNDW!A:B,2,FALSE),J1370)</f>
        <v>70.156199999999998</v>
      </c>
      <c r="K1371">
        <f>_xlfn.IFNA(VLOOKUP(A1371,'TY1'!A:C,3,FALSE),K1370)</f>
        <v>130.984375</v>
      </c>
      <c r="L1371">
        <f>_xlfn.IFNA(VLOOKUP(A1371,'RX1'!A:B,2,FALSE),L1370)</f>
        <v>169.41</v>
      </c>
    </row>
    <row r="1372" spans="1:12" x14ac:dyDescent="0.35">
      <c r="A1372" s="3">
        <v>43705</v>
      </c>
      <c r="B1372" s="2">
        <f t="shared" si="64"/>
        <v>6.2459121729062446</v>
      </c>
      <c r="C1372" s="2">
        <f t="shared" si="64"/>
        <v>1.5625957496772998</v>
      </c>
      <c r="D1372" s="2">
        <f t="shared" si="64"/>
        <v>4.250846760775036</v>
      </c>
      <c r="E1372" s="2">
        <f t="shared" si="64"/>
        <v>4.8781747564732258</v>
      </c>
      <c r="F1372" s="2">
        <f t="shared" si="65"/>
        <v>5.1344445798225422</v>
      </c>
      <c r="G1372" s="2">
        <f t="shared" si="66"/>
        <v>4.9294287211430889</v>
      </c>
      <c r="H1372">
        <v>515.89959999999996</v>
      </c>
      <c r="I1372">
        <f>_xlfn.IFNA(VLOOKUP(A1372,'AGGG LN'!A:B,2,FALSE),I1371)</f>
        <v>4.7711899999999998</v>
      </c>
      <c r="J1372">
        <f>_xlfn.IFNA(VLOOKUP(A1372,BNDW!A:B,2,FALSE),J1371)</f>
        <v>70.1648</v>
      </c>
      <c r="K1372">
        <f>_xlfn.IFNA(VLOOKUP(A1372,'TY1'!A:C,3,FALSE),K1371)</f>
        <v>131.390625</v>
      </c>
      <c r="L1372">
        <f>_xlfn.IFNA(VLOOKUP(A1372,'RX1'!A:B,2,FALSE),L1371)</f>
        <v>169.77</v>
      </c>
    </row>
    <row r="1373" spans="1:12" x14ac:dyDescent="0.35">
      <c r="A1373" s="3">
        <v>43704</v>
      </c>
      <c r="B1373" s="2">
        <f t="shared" si="64"/>
        <v>6.2450655259053161</v>
      </c>
      <c r="C1373" s="2">
        <f t="shared" si="64"/>
        <v>1.5625957496772998</v>
      </c>
      <c r="D1373" s="2">
        <f t="shared" si="64"/>
        <v>4.2482537843293615</v>
      </c>
      <c r="E1373" s="2">
        <f t="shared" si="64"/>
        <v>4.8765084861519696</v>
      </c>
      <c r="F1373" s="2">
        <f t="shared" si="65"/>
        <v>5.1323218123528553</v>
      </c>
      <c r="G1373" s="2">
        <f t="shared" si="66"/>
        <v>4.927671151392147</v>
      </c>
      <c r="H1373">
        <v>515.46299999999997</v>
      </c>
      <c r="I1373">
        <f>_xlfn.IFNA(VLOOKUP(A1373,'AGGG LN'!A:B,2,FALSE),I1372)</f>
        <v>4.7711899999999998</v>
      </c>
      <c r="J1373">
        <f>_xlfn.IFNA(VLOOKUP(A1373,BNDW!A:B,2,FALSE),J1372)</f>
        <v>69.983099999999993</v>
      </c>
      <c r="K1373">
        <f>_xlfn.IFNA(VLOOKUP(A1373,'TY1'!A:C,3,FALSE),K1372)</f>
        <v>131.171875</v>
      </c>
      <c r="L1373">
        <f>_xlfn.IFNA(VLOOKUP(A1373,'RX1'!A:B,2,FALSE),L1372)</f>
        <v>169.41</v>
      </c>
    </row>
    <row r="1374" spans="1:12" x14ac:dyDescent="0.35">
      <c r="A1374" s="3">
        <v>43703</v>
      </c>
      <c r="B1374" s="2">
        <f t="shared" si="64"/>
        <v>6.2425700924632572</v>
      </c>
      <c r="C1374" s="2">
        <f t="shared" si="64"/>
        <v>1.5625957496772998</v>
      </c>
      <c r="D1374" s="2">
        <f t="shared" si="64"/>
        <v>4.2456526342367242</v>
      </c>
      <c r="E1374" s="2">
        <f t="shared" si="64"/>
        <v>4.8737650002062187</v>
      </c>
      <c r="F1374" s="2">
        <f t="shared" si="65"/>
        <v>5.1298395415747322</v>
      </c>
      <c r="G1374" s="2">
        <f t="shared" si="66"/>
        <v>4.9249799084799211</v>
      </c>
      <c r="H1374">
        <v>514.17830000000004</v>
      </c>
      <c r="I1374">
        <f>_xlfn.IFNA(VLOOKUP(A1374,'AGGG LN'!A:B,2,FALSE),I1373)</f>
        <v>4.7711899999999998</v>
      </c>
      <c r="J1374">
        <f>_xlfn.IFNA(VLOOKUP(A1374,BNDW!A:B,2,FALSE),J1373)</f>
        <v>69.801299999999998</v>
      </c>
      <c r="K1374">
        <f>_xlfn.IFNA(VLOOKUP(A1374,'TY1'!A:C,3,FALSE),K1373)</f>
        <v>130.8125</v>
      </c>
      <c r="L1374">
        <f>_xlfn.IFNA(VLOOKUP(A1374,'RX1'!A:B,2,FALSE),L1373)</f>
        <v>168.99</v>
      </c>
    </row>
    <row r="1375" spans="1:12" x14ac:dyDescent="0.35">
      <c r="A1375" s="3">
        <v>43700</v>
      </c>
      <c r="B1375" s="2">
        <f t="shared" si="64"/>
        <v>6.2425047433462737</v>
      </c>
      <c r="C1375" s="2">
        <f t="shared" si="64"/>
        <v>1.5613500016270452</v>
      </c>
      <c r="D1375" s="2">
        <f t="shared" si="64"/>
        <v>4.2460866293836501</v>
      </c>
      <c r="E1375" s="2">
        <f t="shared" si="64"/>
        <v>4.8750780412781856</v>
      </c>
      <c r="F1375" s="2">
        <f t="shared" si="65"/>
        <v>5.1299578847701364</v>
      </c>
      <c r="G1375" s="2">
        <f t="shared" si="66"/>
        <v>4.9260540099765757</v>
      </c>
      <c r="H1375">
        <v>514.14469999999994</v>
      </c>
      <c r="I1375">
        <f>_xlfn.IFNA(VLOOKUP(A1375,'AGGG LN'!A:B,2,FALSE),I1374)</f>
        <v>4.76525</v>
      </c>
      <c r="J1375">
        <f>_xlfn.IFNA(VLOOKUP(A1375,BNDW!A:B,2,FALSE),J1374)</f>
        <v>69.831599999999995</v>
      </c>
      <c r="K1375">
        <f>_xlfn.IFNA(VLOOKUP(A1375,'TY1'!A:C,3,FALSE),K1374)</f>
        <v>130.984375</v>
      </c>
      <c r="L1375">
        <f>_xlfn.IFNA(VLOOKUP(A1375,'RX1'!A:B,2,FALSE),L1374)</f>
        <v>169.01</v>
      </c>
    </row>
    <row r="1376" spans="1:12" x14ac:dyDescent="0.35">
      <c r="A1376" s="3">
        <v>43699</v>
      </c>
      <c r="B1376" s="2">
        <f t="shared" si="64"/>
        <v>6.2388430453239874</v>
      </c>
      <c r="C1376" s="2">
        <f t="shared" si="64"/>
        <v>1.5551928975817044</v>
      </c>
      <c r="D1376" s="2">
        <f t="shared" si="64"/>
        <v>4.2435429999152898</v>
      </c>
      <c r="E1376" s="2">
        <f t="shared" si="64"/>
        <v>4.8700553088819403</v>
      </c>
      <c r="F1376" s="2">
        <f t="shared" si="65"/>
        <v>5.1269950952124512</v>
      </c>
      <c r="G1376" s="2">
        <f t="shared" si="66"/>
        <v>4.9214432661480423</v>
      </c>
      <c r="H1376">
        <v>512.26549999999997</v>
      </c>
      <c r="I1376">
        <f>_xlfn.IFNA(VLOOKUP(A1376,'AGGG LN'!A:B,2,FALSE),I1375)</f>
        <v>4.7359999999999998</v>
      </c>
      <c r="J1376">
        <f>_xlfn.IFNA(VLOOKUP(A1376,BNDW!A:B,2,FALSE),J1375)</f>
        <v>69.654200000000003</v>
      </c>
      <c r="K1376">
        <f>_xlfn.IFNA(VLOOKUP(A1376,'TY1'!A:C,3,FALSE),K1375)</f>
        <v>130.328125</v>
      </c>
      <c r="L1376">
        <f>_xlfn.IFNA(VLOOKUP(A1376,'RX1'!A:B,2,FALSE),L1375)</f>
        <v>168.51</v>
      </c>
    </row>
    <row r="1377" spans="1:12" x14ac:dyDescent="0.35">
      <c r="A1377" s="3">
        <v>43698</v>
      </c>
      <c r="B1377" s="2">
        <f t="shared" si="64"/>
        <v>6.2408199466333887</v>
      </c>
      <c r="C1377" s="2">
        <f t="shared" si="64"/>
        <v>1.5577950832821803</v>
      </c>
      <c r="D1377" s="2">
        <f t="shared" si="64"/>
        <v>4.24590188219676</v>
      </c>
      <c r="E1377" s="2">
        <f t="shared" si="64"/>
        <v>4.8718520393167841</v>
      </c>
      <c r="F1377" s="2">
        <f t="shared" si="65"/>
        <v>5.1307858952267171</v>
      </c>
      <c r="G1377" s="2">
        <f t="shared" si="66"/>
        <v>4.9236388104987707</v>
      </c>
      <c r="H1377">
        <v>513.27919999999995</v>
      </c>
      <c r="I1377">
        <f>_xlfn.IFNA(VLOOKUP(A1377,'AGGG LN'!A:B,2,FALSE),I1376)</f>
        <v>4.7483399999999998</v>
      </c>
      <c r="J1377">
        <f>_xlfn.IFNA(VLOOKUP(A1377,BNDW!A:B,2,FALSE),J1376)</f>
        <v>69.818700000000007</v>
      </c>
      <c r="K1377">
        <f>_xlfn.IFNA(VLOOKUP(A1377,'TY1'!A:C,3,FALSE),K1376)</f>
        <v>130.5625</v>
      </c>
      <c r="L1377">
        <f>_xlfn.IFNA(VLOOKUP(A1377,'RX1'!A:B,2,FALSE),L1376)</f>
        <v>169.15</v>
      </c>
    </row>
    <row r="1378" spans="1:12" x14ac:dyDescent="0.35">
      <c r="A1378" s="3">
        <v>43697</v>
      </c>
      <c r="B1378" s="2">
        <f t="shared" si="64"/>
        <v>6.2411838149077399</v>
      </c>
      <c r="C1378" s="2">
        <f t="shared" si="64"/>
        <v>1.5578919545508696</v>
      </c>
      <c r="D1378" s="2">
        <f t="shared" si="64"/>
        <v>4.2466449599040441</v>
      </c>
      <c r="E1378" s="2">
        <f t="shared" si="64"/>
        <v>4.8734065986732018</v>
      </c>
      <c r="F1378" s="2">
        <f t="shared" si="65"/>
        <v>5.13208567090303</v>
      </c>
      <c r="G1378" s="2">
        <f t="shared" si="66"/>
        <v>4.9251424131191683</v>
      </c>
      <c r="H1378">
        <v>513.46600000000001</v>
      </c>
      <c r="I1378">
        <f>_xlfn.IFNA(VLOOKUP(A1378,'AGGG LN'!A:B,2,FALSE),I1377)</f>
        <v>4.7488000000000001</v>
      </c>
      <c r="J1378">
        <f>_xlfn.IFNA(VLOOKUP(A1378,BNDW!A:B,2,FALSE),J1377)</f>
        <v>69.870599999999996</v>
      </c>
      <c r="K1378">
        <f>_xlfn.IFNA(VLOOKUP(A1378,'TY1'!A:C,3,FALSE),K1377)</f>
        <v>130.765625</v>
      </c>
      <c r="L1378">
        <f>_xlfn.IFNA(VLOOKUP(A1378,'RX1'!A:B,2,FALSE),L1377)</f>
        <v>169.37</v>
      </c>
    </row>
    <row r="1379" spans="1:12" x14ac:dyDescent="0.35">
      <c r="A1379" s="3">
        <v>43696</v>
      </c>
      <c r="B1379" s="2">
        <f t="shared" si="64"/>
        <v>6.2392776863572541</v>
      </c>
      <c r="C1379" s="2">
        <f t="shared" si="64"/>
        <v>1.5573148001586912</v>
      </c>
      <c r="D1379" s="2">
        <f t="shared" si="64"/>
        <v>4.2445990904698903</v>
      </c>
      <c r="E1379" s="2">
        <f t="shared" si="64"/>
        <v>4.8711337344852295</v>
      </c>
      <c r="F1379" s="2">
        <f t="shared" si="65"/>
        <v>5.12764766249453</v>
      </c>
      <c r="G1379" s="2">
        <f t="shared" si="66"/>
        <v>4.9224365200870892</v>
      </c>
      <c r="H1379">
        <v>512.48820000000001</v>
      </c>
      <c r="I1379">
        <f>_xlfn.IFNA(VLOOKUP(A1379,'AGGG LN'!A:B,2,FALSE),I1378)</f>
        <v>4.7460599999999999</v>
      </c>
      <c r="J1379">
        <f>_xlfn.IFNA(VLOOKUP(A1379,BNDW!A:B,2,FALSE),J1378)</f>
        <v>69.727800000000002</v>
      </c>
      <c r="K1379">
        <f>_xlfn.IFNA(VLOOKUP(A1379,'TY1'!A:C,3,FALSE),K1378)</f>
        <v>130.46875</v>
      </c>
      <c r="L1379">
        <f>_xlfn.IFNA(VLOOKUP(A1379,'RX1'!A:B,2,FALSE),L1378)</f>
        <v>168.62</v>
      </c>
    </row>
    <row r="1380" spans="1:12" x14ac:dyDescent="0.35">
      <c r="A1380" s="3">
        <v>43693</v>
      </c>
      <c r="B1380" s="2">
        <f t="shared" si="64"/>
        <v>6.2423242331204047</v>
      </c>
      <c r="C1380" s="2">
        <f t="shared" si="64"/>
        <v>1.5586602745465656</v>
      </c>
      <c r="D1380" s="2">
        <f t="shared" si="64"/>
        <v>4.2475119015857041</v>
      </c>
      <c r="E1380" s="2">
        <f t="shared" si="64"/>
        <v>4.8748394347392345</v>
      </c>
      <c r="F1380" s="2">
        <f t="shared" si="65"/>
        <v>5.130312830348875</v>
      </c>
      <c r="G1380" s="2">
        <f t="shared" si="66"/>
        <v>4.925934113861163</v>
      </c>
      <c r="H1380">
        <v>514.05190000000005</v>
      </c>
      <c r="I1380">
        <f>_xlfn.IFNA(VLOOKUP(A1380,'AGGG LN'!A:B,2,FALSE),I1379)</f>
        <v>4.7524499999999996</v>
      </c>
      <c r="J1380">
        <f>_xlfn.IFNA(VLOOKUP(A1380,BNDW!A:B,2,FALSE),J1379)</f>
        <v>69.931200000000004</v>
      </c>
      <c r="K1380">
        <f>_xlfn.IFNA(VLOOKUP(A1380,'TY1'!A:C,3,FALSE),K1379)</f>
        <v>130.953125</v>
      </c>
      <c r="L1380">
        <f>_xlfn.IFNA(VLOOKUP(A1380,'RX1'!A:B,2,FALSE),L1379)</f>
        <v>169.07</v>
      </c>
    </row>
    <row r="1381" spans="1:12" x14ac:dyDescent="0.35">
      <c r="A1381" s="3">
        <v>43692</v>
      </c>
      <c r="B1381" s="2">
        <f t="shared" si="64"/>
        <v>6.2437079604153132</v>
      </c>
      <c r="C1381" s="2">
        <f t="shared" si="64"/>
        <v>1.5586602745465656</v>
      </c>
      <c r="D1381" s="2">
        <f t="shared" si="64"/>
        <v>4.2481294608738667</v>
      </c>
      <c r="E1381" s="2">
        <f t="shared" si="64"/>
        <v>4.8750780412781856</v>
      </c>
      <c r="F1381" s="2">
        <f t="shared" si="65"/>
        <v>5.133029902309862</v>
      </c>
      <c r="G1381" s="2">
        <f t="shared" si="66"/>
        <v>4.9266684134845207</v>
      </c>
      <c r="H1381">
        <v>514.76369999999997</v>
      </c>
      <c r="I1381">
        <f>_xlfn.IFNA(VLOOKUP(A1381,'AGGG LN'!A:B,2,FALSE),I1380)</f>
        <v>4.7524499999999996</v>
      </c>
      <c r="J1381">
        <f>_xlfn.IFNA(VLOOKUP(A1381,BNDW!A:B,2,FALSE),J1380)</f>
        <v>69.974400000000003</v>
      </c>
      <c r="K1381">
        <f>_xlfn.IFNA(VLOOKUP(A1381,'TY1'!A:C,3,FALSE),K1380)</f>
        <v>130.984375</v>
      </c>
      <c r="L1381">
        <f>_xlfn.IFNA(VLOOKUP(A1381,'RX1'!A:B,2,FALSE),L1380)</f>
        <v>169.53</v>
      </c>
    </row>
    <row r="1382" spans="1:12" x14ac:dyDescent="0.35">
      <c r="A1382" s="3">
        <v>43691</v>
      </c>
      <c r="B1382" s="2">
        <f t="shared" si="64"/>
        <v>6.2413518742309346</v>
      </c>
      <c r="C1382" s="2">
        <f t="shared" si="64"/>
        <v>1.5571209363684684</v>
      </c>
      <c r="D1382" s="2">
        <f t="shared" si="64"/>
        <v>4.2436678948493833</v>
      </c>
      <c r="E1382" s="2">
        <f t="shared" si="64"/>
        <v>4.8717323576698224</v>
      </c>
      <c r="F1382" s="2">
        <f t="shared" si="65"/>
        <v>5.1285960917298201</v>
      </c>
      <c r="G1382" s="2">
        <f t="shared" si="66"/>
        <v>4.9231051044818219</v>
      </c>
      <c r="H1382">
        <v>513.55229999999995</v>
      </c>
      <c r="I1382">
        <f>_xlfn.IFNA(VLOOKUP(A1382,'AGGG LN'!A:B,2,FALSE),I1381)</f>
        <v>4.7451400000000001</v>
      </c>
      <c r="J1382">
        <f>_xlfn.IFNA(VLOOKUP(A1382,BNDW!A:B,2,FALSE),J1381)</f>
        <v>69.662899999999993</v>
      </c>
      <c r="K1382">
        <f>_xlfn.IFNA(VLOOKUP(A1382,'TY1'!A:C,3,FALSE),K1381)</f>
        <v>130.546875</v>
      </c>
      <c r="L1382">
        <f>_xlfn.IFNA(VLOOKUP(A1382,'RX1'!A:B,2,FALSE),L1381)</f>
        <v>168.78</v>
      </c>
    </row>
    <row r="1383" spans="1:12" x14ac:dyDescent="0.35">
      <c r="A1383" s="3">
        <v>43690</v>
      </c>
      <c r="B1383" s="2">
        <f t="shared" si="64"/>
        <v>6.2379108675786936</v>
      </c>
      <c r="C1383" s="2">
        <f t="shared" si="64"/>
        <v>1.5532611342792109</v>
      </c>
      <c r="D1383" s="2">
        <f t="shared" si="64"/>
        <v>4.2405566719621106</v>
      </c>
      <c r="E1383" s="2">
        <f t="shared" si="64"/>
        <v>4.8664521341933549</v>
      </c>
      <c r="F1383" s="2">
        <f t="shared" si="65"/>
        <v>5.1248564381862787</v>
      </c>
      <c r="G1383" s="2">
        <f t="shared" si="66"/>
        <v>4.9181329949919403</v>
      </c>
      <c r="H1383">
        <v>511.78820000000002</v>
      </c>
      <c r="I1383">
        <f>_xlfn.IFNA(VLOOKUP(A1383,'AGGG LN'!A:B,2,FALSE),I1382)</f>
        <v>4.7268600000000003</v>
      </c>
      <c r="J1383">
        <f>_xlfn.IFNA(VLOOKUP(A1383,BNDW!A:B,2,FALSE),J1382)</f>
        <v>69.4465</v>
      </c>
      <c r="K1383">
        <f>_xlfn.IFNA(VLOOKUP(A1383,'TY1'!A:C,3,FALSE),K1382)</f>
        <v>129.859375</v>
      </c>
      <c r="L1383">
        <f>_xlfn.IFNA(VLOOKUP(A1383,'RX1'!A:B,2,FALSE),L1382)</f>
        <v>168.15</v>
      </c>
    </row>
    <row r="1384" spans="1:12" x14ac:dyDescent="0.35">
      <c r="A1384" s="3">
        <v>43689</v>
      </c>
      <c r="B1384" s="2">
        <f t="shared" si="64"/>
        <v>6.2405420865285128</v>
      </c>
      <c r="C1384" s="2">
        <f t="shared" si="64"/>
        <v>1.5569291428136192</v>
      </c>
      <c r="D1384" s="2">
        <f t="shared" si="64"/>
        <v>4.2403075283021403</v>
      </c>
      <c r="E1384" s="2">
        <f t="shared" si="64"/>
        <v>4.870654577791826</v>
      </c>
      <c r="F1384" s="2">
        <f t="shared" si="65"/>
        <v>5.1234281215713775</v>
      </c>
      <c r="G1384" s="2">
        <f t="shared" si="66"/>
        <v>4.9212092865477368</v>
      </c>
      <c r="H1384">
        <v>513.13660000000004</v>
      </c>
      <c r="I1384">
        <f>_xlfn.IFNA(VLOOKUP(A1384,'AGGG LN'!A:B,2,FALSE),I1383)</f>
        <v>4.7442299999999999</v>
      </c>
      <c r="J1384">
        <f>_xlfn.IFNA(VLOOKUP(A1384,BNDW!A:B,2,FALSE),J1383)</f>
        <v>69.429199999999994</v>
      </c>
      <c r="K1384">
        <f>_xlfn.IFNA(VLOOKUP(A1384,'TY1'!A:C,3,FALSE),K1383)</f>
        <v>130.40625</v>
      </c>
      <c r="L1384">
        <f>_xlfn.IFNA(VLOOKUP(A1384,'RX1'!A:B,2,FALSE),L1383)</f>
        <v>167.91</v>
      </c>
    </row>
    <row r="1385" spans="1:12" x14ac:dyDescent="0.35">
      <c r="A1385" s="3">
        <v>43686</v>
      </c>
      <c r="B1385" s="2">
        <f t="shared" si="64"/>
        <v>6.2370853809311191</v>
      </c>
      <c r="C1385" s="2">
        <f t="shared" si="64"/>
        <v>1.5550007338491667</v>
      </c>
      <c r="D1385" s="2">
        <f t="shared" si="64"/>
        <v>4.2368288825179743</v>
      </c>
      <c r="E1385" s="2">
        <f t="shared" si="64"/>
        <v>4.8653686452533123</v>
      </c>
      <c r="F1385" s="2">
        <f t="shared" si="65"/>
        <v>5.1217591696431866</v>
      </c>
      <c r="G1385" s="2">
        <f t="shared" si="66"/>
        <v>4.9166467501312869</v>
      </c>
      <c r="H1385">
        <v>511.36590000000001</v>
      </c>
      <c r="I1385">
        <f>_xlfn.IFNA(VLOOKUP(A1385,'AGGG LN'!A:B,2,FALSE),I1384)</f>
        <v>4.7350899999999996</v>
      </c>
      <c r="J1385">
        <f>_xlfn.IFNA(VLOOKUP(A1385,BNDW!A:B,2,FALSE),J1384)</f>
        <v>69.188100000000006</v>
      </c>
      <c r="K1385">
        <f>_xlfn.IFNA(VLOOKUP(A1385,'TY1'!A:C,3,FALSE),K1384)</f>
        <v>129.71875</v>
      </c>
      <c r="L1385">
        <f>_xlfn.IFNA(VLOOKUP(A1385,'RX1'!A:B,2,FALSE),L1384)</f>
        <v>167.63</v>
      </c>
    </row>
    <row r="1386" spans="1:12" x14ac:dyDescent="0.35">
      <c r="A1386" s="3">
        <v>43685</v>
      </c>
      <c r="B1386" s="2">
        <f t="shared" si="64"/>
        <v>6.2366251348488033</v>
      </c>
      <c r="C1386" s="2">
        <f t="shared" si="64"/>
        <v>1.5511327236519894</v>
      </c>
      <c r="D1386" s="2">
        <f t="shared" si="64"/>
        <v>4.2378126717457363</v>
      </c>
      <c r="E1386" s="2">
        <f t="shared" si="64"/>
        <v>4.8671738085090155</v>
      </c>
      <c r="F1386" s="2">
        <f t="shared" si="65"/>
        <v>5.1203861580553749</v>
      </c>
      <c r="G1386" s="2">
        <f t="shared" si="66"/>
        <v>4.9178162784182877</v>
      </c>
      <c r="H1386">
        <v>511.13060000000002</v>
      </c>
      <c r="I1386">
        <f>_xlfn.IFNA(VLOOKUP(A1386,'AGGG LN'!A:B,2,FALSE),I1385)</f>
        <v>4.7168099999999997</v>
      </c>
      <c r="J1386">
        <f>_xlfn.IFNA(VLOOKUP(A1386,BNDW!A:B,2,FALSE),J1385)</f>
        <v>69.256200000000007</v>
      </c>
      <c r="K1386">
        <f>_xlfn.IFNA(VLOOKUP(A1386,'TY1'!A:C,3,FALSE),K1385)</f>
        <v>129.953125</v>
      </c>
      <c r="L1386">
        <f>_xlfn.IFNA(VLOOKUP(A1386,'RX1'!A:B,2,FALSE),L1385)</f>
        <v>167.4</v>
      </c>
    </row>
    <row r="1387" spans="1:12" x14ac:dyDescent="0.35">
      <c r="A1387" s="3">
        <v>43684</v>
      </c>
      <c r="B1387" s="2">
        <f t="shared" si="64"/>
        <v>6.2392287084204385</v>
      </c>
      <c r="C1387" s="2">
        <f t="shared" si="64"/>
        <v>1.5586602745465656</v>
      </c>
      <c r="D1387" s="2">
        <f t="shared" si="64"/>
        <v>4.2390608780623911</v>
      </c>
      <c r="E1387" s="2">
        <f t="shared" si="64"/>
        <v>4.8689757190211909</v>
      </c>
      <c r="F1387" s="2">
        <f t="shared" si="65"/>
        <v>5.1229515623200879</v>
      </c>
      <c r="G1387" s="2">
        <f t="shared" si="66"/>
        <v>4.9197708876809703</v>
      </c>
      <c r="H1387">
        <v>512.46310000000005</v>
      </c>
      <c r="I1387">
        <f>_xlfn.IFNA(VLOOKUP(A1387,'AGGG LN'!A:B,2,FALSE),I1386)</f>
        <v>4.7524499999999996</v>
      </c>
      <c r="J1387">
        <f>_xlfn.IFNA(VLOOKUP(A1387,BNDW!A:B,2,FALSE),J1386)</f>
        <v>69.342699999999994</v>
      </c>
      <c r="K1387">
        <f>_xlfn.IFNA(VLOOKUP(A1387,'TY1'!A:C,3,FALSE),K1386)</f>
        <v>130.1875</v>
      </c>
      <c r="L1387">
        <f>_xlfn.IFNA(VLOOKUP(A1387,'RX1'!A:B,2,FALSE),L1386)</f>
        <v>167.83</v>
      </c>
    </row>
    <row r="1388" spans="1:12" x14ac:dyDescent="0.35">
      <c r="A1388" s="3">
        <v>43683</v>
      </c>
      <c r="B1388" s="2">
        <f t="shared" si="64"/>
        <v>6.2346559897563356</v>
      </c>
      <c r="C1388" s="2">
        <f t="shared" si="64"/>
        <v>1.5532611342792109</v>
      </c>
      <c r="D1388" s="2">
        <f t="shared" si="64"/>
        <v>4.2360611148405818</v>
      </c>
      <c r="E1388" s="2">
        <f t="shared" si="64"/>
        <v>4.8659707284793994</v>
      </c>
      <c r="F1388" s="2">
        <f t="shared" si="65"/>
        <v>5.118293168802766</v>
      </c>
      <c r="G1388" s="2">
        <f t="shared" si="66"/>
        <v>4.9164352165440732</v>
      </c>
      <c r="H1388">
        <v>510.12509999999997</v>
      </c>
      <c r="I1388">
        <f>_xlfn.IFNA(VLOOKUP(A1388,'AGGG LN'!A:B,2,FALSE),I1387)</f>
        <v>4.7268600000000003</v>
      </c>
      <c r="J1388">
        <f>_xlfn.IFNA(VLOOKUP(A1388,BNDW!A:B,2,FALSE),J1387)</f>
        <v>69.135000000000005</v>
      </c>
      <c r="K1388">
        <f>_xlfn.IFNA(VLOOKUP(A1388,'TY1'!A:C,3,FALSE),K1387)</f>
        <v>129.796875</v>
      </c>
      <c r="L1388">
        <f>_xlfn.IFNA(VLOOKUP(A1388,'RX1'!A:B,2,FALSE),L1387)</f>
        <v>167.05</v>
      </c>
    </row>
    <row r="1389" spans="1:12" x14ac:dyDescent="0.35">
      <c r="A1389" s="3">
        <v>43682</v>
      </c>
      <c r="B1389" s="2">
        <f t="shared" si="64"/>
        <v>6.2345820835847929</v>
      </c>
      <c r="C1389" s="2">
        <f t="shared" si="64"/>
        <v>1.5505516537884996</v>
      </c>
      <c r="D1389" s="2">
        <f t="shared" si="64"/>
        <v>4.235310127778261</v>
      </c>
      <c r="E1389" s="2">
        <f t="shared" si="64"/>
        <v>4.8665724494193912</v>
      </c>
      <c r="F1389" s="2">
        <f t="shared" si="65"/>
        <v>5.1161357999549963</v>
      </c>
      <c r="G1389" s="2">
        <f t="shared" si="66"/>
        <v>4.916485119526512</v>
      </c>
      <c r="H1389">
        <v>510.0874</v>
      </c>
      <c r="I1389">
        <f>_xlfn.IFNA(VLOOKUP(A1389,'AGGG LN'!A:B,2,FALSE),I1388)</f>
        <v>4.7140700000000004</v>
      </c>
      <c r="J1389">
        <f>_xlfn.IFNA(VLOOKUP(A1389,BNDW!A:B,2,FALSE),J1388)</f>
        <v>69.083100000000002</v>
      </c>
      <c r="K1389">
        <f>_xlfn.IFNA(VLOOKUP(A1389,'TY1'!A:C,3,FALSE),K1388)</f>
        <v>129.875</v>
      </c>
      <c r="L1389">
        <f>_xlfn.IFNA(VLOOKUP(A1389,'RX1'!A:B,2,FALSE),L1388)</f>
        <v>166.69</v>
      </c>
    </row>
    <row r="1390" spans="1:12" x14ac:dyDescent="0.35">
      <c r="A1390" s="3">
        <v>43679</v>
      </c>
      <c r="B1390" s="2">
        <f t="shared" si="64"/>
        <v>6.2288925875834842</v>
      </c>
      <c r="C1390" s="2">
        <f t="shared" si="64"/>
        <v>1.5437424556378219</v>
      </c>
      <c r="D1390" s="2">
        <f t="shared" si="64"/>
        <v>4.23129385715814</v>
      </c>
      <c r="E1390" s="2">
        <f t="shared" si="64"/>
        <v>4.8589641765010603</v>
      </c>
      <c r="F1390" s="2">
        <f t="shared" si="65"/>
        <v>5.1137332520998227</v>
      </c>
      <c r="G1390" s="2">
        <f t="shared" si="66"/>
        <v>4.9099179916208131</v>
      </c>
      <c r="H1390">
        <v>507.19349999999997</v>
      </c>
      <c r="I1390">
        <f>_xlfn.IFNA(VLOOKUP(A1390,'AGGG LN'!A:B,2,FALSE),I1389)</f>
        <v>4.68208</v>
      </c>
      <c r="J1390">
        <f>_xlfn.IFNA(VLOOKUP(A1390,BNDW!A:B,2,FALSE),J1389)</f>
        <v>68.806200000000004</v>
      </c>
      <c r="K1390">
        <f>_xlfn.IFNA(VLOOKUP(A1390,'TY1'!A:C,3,FALSE),K1389)</f>
        <v>128.890625</v>
      </c>
      <c r="L1390">
        <f>_xlfn.IFNA(VLOOKUP(A1390,'RX1'!A:B,2,FALSE),L1389)</f>
        <v>166.29</v>
      </c>
    </row>
    <row r="1391" spans="1:12" x14ac:dyDescent="0.35">
      <c r="A1391" s="3">
        <v>43678</v>
      </c>
      <c r="B1391" s="2">
        <f t="shared" si="64"/>
        <v>6.2241504252609614</v>
      </c>
      <c r="C1391" s="2">
        <f t="shared" si="64"/>
        <v>1.5406150264987863</v>
      </c>
      <c r="D1391" s="2">
        <f t="shared" si="64"/>
        <v>4.2304127344985929</v>
      </c>
      <c r="E1391" s="2">
        <f t="shared" si="64"/>
        <v>4.857629791636354</v>
      </c>
      <c r="F1391" s="2">
        <f t="shared" si="65"/>
        <v>5.1114454726552641</v>
      </c>
      <c r="G1391" s="2">
        <f t="shared" si="66"/>
        <v>4.9083929278401364</v>
      </c>
      <c r="H1391">
        <v>504.79399999999998</v>
      </c>
      <c r="I1391">
        <f>_xlfn.IFNA(VLOOKUP(A1391,'AGGG LN'!A:B,2,FALSE),I1390)</f>
        <v>4.6674600000000002</v>
      </c>
      <c r="J1391">
        <f>_xlfn.IFNA(VLOOKUP(A1391,BNDW!A:B,2,FALSE),J1390)</f>
        <v>68.745599999999996</v>
      </c>
      <c r="K1391">
        <f>_xlfn.IFNA(VLOOKUP(A1391,'TY1'!A:C,3,FALSE),K1390)</f>
        <v>128.71875</v>
      </c>
      <c r="L1391">
        <f>_xlfn.IFNA(VLOOKUP(A1391,'RX1'!A:B,2,FALSE),L1390)</f>
        <v>165.91</v>
      </c>
    </row>
    <row r="1392" spans="1:12" x14ac:dyDescent="0.35">
      <c r="A1392" s="3">
        <v>43677</v>
      </c>
      <c r="B1392" s="2">
        <f t="shared" si="64"/>
        <v>6.2229351322433466</v>
      </c>
      <c r="C1392" s="2">
        <f t="shared" si="64"/>
        <v>1.5384573525169982</v>
      </c>
      <c r="D1392" s="2">
        <f t="shared" si="64"/>
        <v>4.2260757938619946</v>
      </c>
      <c r="E1392" s="2">
        <f t="shared" si="64"/>
        <v>4.8477486499409084</v>
      </c>
      <c r="F1392" s="2">
        <f t="shared" si="65"/>
        <v>5.1092128574572495</v>
      </c>
      <c r="G1392" s="2">
        <f t="shared" si="66"/>
        <v>4.9000414914441768</v>
      </c>
      <c r="H1392">
        <v>504.18090000000001</v>
      </c>
      <c r="I1392">
        <f>_xlfn.IFNA(VLOOKUP(A1392,'AGGG LN'!A:B,2,FALSE),I1391)</f>
        <v>4.6574</v>
      </c>
      <c r="J1392">
        <f>_xlfn.IFNA(VLOOKUP(A1392,BNDW!A:B,2,FALSE),J1391)</f>
        <v>68.448099999999997</v>
      </c>
      <c r="K1392">
        <f>_xlfn.IFNA(VLOOKUP(A1392,'TY1'!A:C,3,FALSE),K1391)</f>
        <v>127.453125</v>
      </c>
      <c r="L1392">
        <f>_xlfn.IFNA(VLOOKUP(A1392,'RX1'!A:B,2,FALSE),L1391)</f>
        <v>165.54</v>
      </c>
    </row>
    <row r="1393" spans="1:12" x14ac:dyDescent="0.35">
      <c r="A1393" s="3">
        <v>43676</v>
      </c>
      <c r="B1393" s="2">
        <f t="shared" si="64"/>
        <v>6.2207702731645025</v>
      </c>
      <c r="C1393" s="2">
        <f t="shared" si="64"/>
        <v>1.5359033143315943</v>
      </c>
      <c r="D1393" s="2">
        <f t="shared" si="64"/>
        <v>4.2246854539404683</v>
      </c>
      <c r="E1393" s="2">
        <f t="shared" si="64"/>
        <v>4.8471354915428888</v>
      </c>
      <c r="F1393" s="2">
        <f t="shared" si="65"/>
        <v>5.1060666786761972</v>
      </c>
      <c r="G1393" s="2">
        <f t="shared" si="66"/>
        <v>4.898921728969551</v>
      </c>
      <c r="H1393">
        <v>503.09059999999999</v>
      </c>
      <c r="I1393">
        <f>_xlfn.IFNA(VLOOKUP(A1393,'AGGG LN'!A:B,2,FALSE),I1392)</f>
        <v>4.6455200000000003</v>
      </c>
      <c r="J1393">
        <f>_xlfn.IFNA(VLOOKUP(A1393,BNDW!A:B,2,FALSE),J1392)</f>
        <v>68.352999999999994</v>
      </c>
      <c r="K1393">
        <f>_xlfn.IFNA(VLOOKUP(A1393,'TY1'!A:C,3,FALSE),K1392)</f>
        <v>127.375</v>
      </c>
      <c r="L1393">
        <f>_xlfn.IFNA(VLOOKUP(A1393,'RX1'!A:B,2,FALSE),L1392)</f>
        <v>165.02</v>
      </c>
    </row>
    <row r="1394" spans="1:12" x14ac:dyDescent="0.35">
      <c r="A1394" s="3">
        <v>43675</v>
      </c>
      <c r="B1394" s="2">
        <f t="shared" si="64"/>
        <v>6.2208138031436961</v>
      </c>
      <c r="C1394" s="2">
        <f t="shared" si="64"/>
        <v>1.5390476364607066</v>
      </c>
      <c r="D1394" s="2">
        <f t="shared" si="64"/>
        <v>4.2246854539404683</v>
      </c>
      <c r="E1394" s="2">
        <f t="shared" si="64"/>
        <v>4.8479938080691287</v>
      </c>
      <c r="F1394" s="2">
        <f t="shared" si="65"/>
        <v>5.105521141460061</v>
      </c>
      <c r="G1394" s="2">
        <f t="shared" si="66"/>
        <v>4.8994992747473152</v>
      </c>
      <c r="H1394">
        <v>503.11250000000001</v>
      </c>
      <c r="I1394">
        <f>_xlfn.IFNA(VLOOKUP(A1394,'AGGG LN'!A:B,2,FALSE),I1393)</f>
        <v>4.6601499999999998</v>
      </c>
      <c r="J1394">
        <f>_xlfn.IFNA(VLOOKUP(A1394,BNDW!A:B,2,FALSE),J1393)</f>
        <v>68.352999999999994</v>
      </c>
      <c r="K1394">
        <f>_xlfn.IFNA(VLOOKUP(A1394,'TY1'!A:C,3,FALSE),K1393)</f>
        <v>127.484375</v>
      </c>
      <c r="L1394">
        <f>_xlfn.IFNA(VLOOKUP(A1394,'RX1'!A:B,2,FALSE),L1393)</f>
        <v>164.93</v>
      </c>
    </row>
    <row r="1395" spans="1:12" x14ac:dyDescent="0.35">
      <c r="A1395" s="3">
        <v>43672</v>
      </c>
      <c r="B1395" s="2">
        <f t="shared" si="64"/>
        <v>6.2206830087324461</v>
      </c>
      <c r="C1395" s="2">
        <f t="shared" si="64"/>
        <v>1.5380665001747469</v>
      </c>
      <c r="D1395" s="2">
        <f t="shared" si="64"/>
        <v>4.2237648073151677</v>
      </c>
      <c r="E1395" s="2">
        <f t="shared" si="64"/>
        <v>4.8461536554306317</v>
      </c>
      <c r="F1395" s="2">
        <f t="shared" si="65"/>
        <v>5.1040041969017036</v>
      </c>
      <c r="G1395" s="2">
        <f t="shared" si="66"/>
        <v>4.8977237637248461</v>
      </c>
      <c r="H1395">
        <v>503.04669999999999</v>
      </c>
      <c r="I1395">
        <f>_xlfn.IFNA(VLOOKUP(A1395,'AGGG LN'!A:B,2,FALSE),I1394)</f>
        <v>4.6555799999999996</v>
      </c>
      <c r="J1395">
        <f>_xlfn.IFNA(VLOOKUP(A1395,BNDW!A:B,2,FALSE),J1394)</f>
        <v>68.290099999999995</v>
      </c>
      <c r="K1395">
        <f>_xlfn.IFNA(VLOOKUP(A1395,'TY1'!A:C,3,FALSE),K1394)</f>
        <v>127.25</v>
      </c>
      <c r="L1395">
        <f>_xlfn.IFNA(VLOOKUP(A1395,'RX1'!A:B,2,FALSE),L1394)</f>
        <v>164.68</v>
      </c>
    </row>
    <row r="1396" spans="1:12" x14ac:dyDescent="0.35">
      <c r="A1396" s="3">
        <v>43671</v>
      </c>
      <c r="B1396" s="2">
        <f t="shared" si="64"/>
        <v>6.2222309703677396</v>
      </c>
      <c r="C1396" s="2">
        <f t="shared" si="64"/>
        <v>1.5384573525169982</v>
      </c>
      <c r="D1396" s="2">
        <f t="shared" si="64"/>
        <v>4.2236740140455229</v>
      </c>
      <c r="E1396" s="2">
        <f t="shared" si="64"/>
        <v>4.8466446939870247</v>
      </c>
      <c r="F1396" s="2">
        <f t="shared" si="65"/>
        <v>5.1027889822668007</v>
      </c>
      <c r="G1396" s="2">
        <f t="shared" si="66"/>
        <v>4.8978735516429799</v>
      </c>
      <c r="H1396">
        <v>503.82600000000002</v>
      </c>
      <c r="I1396">
        <f>_xlfn.IFNA(VLOOKUP(A1396,'AGGG LN'!A:B,2,FALSE),I1395)</f>
        <v>4.6574</v>
      </c>
      <c r="J1396">
        <f>_xlfn.IFNA(VLOOKUP(A1396,BNDW!A:B,2,FALSE),J1395)</f>
        <v>68.283900000000003</v>
      </c>
      <c r="K1396">
        <f>_xlfn.IFNA(VLOOKUP(A1396,'TY1'!A:C,3,FALSE),K1395)</f>
        <v>127.3125</v>
      </c>
      <c r="L1396">
        <f>_xlfn.IFNA(VLOOKUP(A1396,'RX1'!A:B,2,FALSE),L1395)</f>
        <v>164.48</v>
      </c>
    </row>
    <row r="1397" spans="1:12" x14ac:dyDescent="0.35">
      <c r="A1397" s="3">
        <v>43670</v>
      </c>
      <c r="B1397" s="2">
        <f t="shared" si="64"/>
        <v>6.2234944971636237</v>
      </c>
      <c r="C1397" s="2">
        <f t="shared" si="64"/>
        <v>1.5392428900818333</v>
      </c>
      <c r="D1397" s="2">
        <f t="shared" si="64"/>
        <v>4.2246225432378006</v>
      </c>
      <c r="E1397" s="2">
        <f t="shared" si="64"/>
        <v>4.8484839440916838</v>
      </c>
      <c r="F1397" s="2">
        <f t="shared" si="65"/>
        <v>5.1045505620693401</v>
      </c>
      <c r="G1397" s="2">
        <f t="shared" si="66"/>
        <v>4.8996972676872153</v>
      </c>
      <c r="H1397">
        <v>504.46300000000002</v>
      </c>
      <c r="I1397">
        <f>_xlfn.IFNA(VLOOKUP(A1397,'AGGG LN'!A:B,2,FALSE),I1396)</f>
        <v>4.66106</v>
      </c>
      <c r="J1397">
        <f>_xlfn.IFNA(VLOOKUP(A1397,BNDW!A:B,2,FALSE),J1396)</f>
        <v>68.348699999999994</v>
      </c>
      <c r="K1397">
        <f>_xlfn.IFNA(VLOOKUP(A1397,'TY1'!A:C,3,FALSE),K1396)</f>
        <v>127.546875</v>
      </c>
      <c r="L1397">
        <f>_xlfn.IFNA(VLOOKUP(A1397,'RX1'!A:B,2,FALSE),L1396)</f>
        <v>164.77</v>
      </c>
    </row>
    <row r="1398" spans="1:12" x14ac:dyDescent="0.35">
      <c r="A1398" s="3">
        <v>43669</v>
      </c>
      <c r="B1398" s="2">
        <f t="shared" si="64"/>
        <v>6.2217249137085737</v>
      </c>
      <c r="C1398" s="2">
        <f t="shared" si="64"/>
        <v>1.5374756366266209</v>
      </c>
      <c r="D1398" s="2">
        <f t="shared" si="64"/>
        <v>4.2231671776022157</v>
      </c>
      <c r="E1398" s="2">
        <f t="shared" si="64"/>
        <v>4.8472581533032386</v>
      </c>
      <c r="F1398" s="2">
        <f t="shared" si="65"/>
        <v>5.1021808207203536</v>
      </c>
      <c r="G1398" s="2">
        <f t="shared" si="66"/>
        <v>4.898242686786662</v>
      </c>
      <c r="H1398">
        <v>503.5711</v>
      </c>
      <c r="I1398">
        <f>_xlfn.IFNA(VLOOKUP(A1398,'AGGG LN'!A:B,2,FALSE),I1397)</f>
        <v>4.6528299999999998</v>
      </c>
      <c r="J1398">
        <f>_xlfn.IFNA(VLOOKUP(A1398,BNDW!A:B,2,FALSE),J1397)</f>
        <v>68.249300000000005</v>
      </c>
      <c r="K1398">
        <f>_xlfn.IFNA(VLOOKUP(A1398,'TY1'!A:C,3,FALSE),K1397)</f>
        <v>127.390625</v>
      </c>
      <c r="L1398">
        <f>_xlfn.IFNA(VLOOKUP(A1398,'RX1'!A:B,2,FALSE),L1397)</f>
        <v>164.38</v>
      </c>
    </row>
    <row r="1399" spans="1:12" x14ac:dyDescent="0.35">
      <c r="A1399" s="3">
        <v>43668</v>
      </c>
      <c r="B1399" s="2">
        <f t="shared" si="64"/>
        <v>6.2243223618096675</v>
      </c>
      <c r="C1399" s="2">
        <f t="shared" si="64"/>
        <v>1.5400278110617214</v>
      </c>
      <c r="D1399" s="2">
        <f t="shared" si="64"/>
        <v>4.2232931782821996</v>
      </c>
      <c r="E1399" s="2">
        <f t="shared" si="64"/>
        <v>4.84909627648483</v>
      </c>
      <c r="F1399" s="2">
        <f t="shared" si="65"/>
        <v>5.1013896573647202</v>
      </c>
      <c r="G1399" s="2">
        <f t="shared" si="66"/>
        <v>4.8995549526608082</v>
      </c>
      <c r="H1399">
        <v>504.88080000000002</v>
      </c>
      <c r="I1399">
        <f>_xlfn.IFNA(VLOOKUP(A1399,'AGGG LN'!A:B,2,FALSE),I1398)</f>
        <v>4.66472</v>
      </c>
      <c r="J1399">
        <f>_xlfn.IFNA(VLOOKUP(A1399,BNDW!A:B,2,FALSE),J1398)</f>
        <v>68.257900000000006</v>
      </c>
      <c r="K1399">
        <f>_xlfn.IFNA(VLOOKUP(A1399,'TY1'!A:C,3,FALSE),K1398)</f>
        <v>127.625</v>
      </c>
      <c r="L1399">
        <f>_xlfn.IFNA(VLOOKUP(A1399,'RX1'!A:B,2,FALSE),L1398)</f>
        <v>164.25</v>
      </c>
    </row>
    <row r="1400" spans="1:12" x14ac:dyDescent="0.35">
      <c r="A1400" s="3">
        <v>43665</v>
      </c>
      <c r="B1400" s="2">
        <f t="shared" si="64"/>
        <v>6.2238688846634149</v>
      </c>
      <c r="C1400" s="2">
        <f t="shared" si="64"/>
        <v>1.5411033956127211</v>
      </c>
      <c r="D1400" s="2">
        <f t="shared" si="64"/>
        <v>4.2225970458922131</v>
      </c>
      <c r="E1400" s="2">
        <f t="shared" si="64"/>
        <v>4.8486064405700633</v>
      </c>
      <c r="F1400" s="2">
        <f t="shared" si="65"/>
        <v>5.0990124047136689</v>
      </c>
      <c r="G1400" s="2">
        <f t="shared" si="66"/>
        <v>4.8986876333987848</v>
      </c>
      <c r="H1400">
        <v>504.65190000000001</v>
      </c>
      <c r="I1400">
        <f>_xlfn.IFNA(VLOOKUP(A1400,'AGGG LN'!A:B,2,FALSE),I1399)</f>
        <v>4.66974</v>
      </c>
      <c r="J1400">
        <f>_xlfn.IFNA(VLOOKUP(A1400,BNDW!A:B,2,FALSE),J1399)</f>
        <v>68.210400000000007</v>
      </c>
      <c r="K1400">
        <f>_xlfn.IFNA(VLOOKUP(A1400,'TY1'!A:C,3,FALSE),K1399)</f>
        <v>127.5625</v>
      </c>
      <c r="L1400">
        <f>_xlfn.IFNA(VLOOKUP(A1400,'RX1'!A:B,2,FALSE),L1399)</f>
        <v>163.86</v>
      </c>
    </row>
    <row r="1401" spans="1:12" x14ac:dyDescent="0.35">
      <c r="A1401" s="3">
        <v>43664</v>
      </c>
      <c r="B1401" s="2">
        <f t="shared" si="64"/>
        <v>6.2234453347679297</v>
      </c>
      <c r="C1401" s="2">
        <f t="shared" si="64"/>
        <v>1.5397340739843088</v>
      </c>
      <c r="D1401" s="2">
        <f t="shared" si="64"/>
        <v>4.2225677244203901</v>
      </c>
      <c r="E1401" s="2">
        <f t="shared" si="64"/>
        <v>4.8494634960250353</v>
      </c>
      <c r="F1401" s="2">
        <f t="shared" si="65"/>
        <v>5.0981576516242022</v>
      </c>
      <c r="G1401" s="2">
        <f t="shared" si="66"/>
        <v>4.8992023271448684</v>
      </c>
      <c r="H1401">
        <v>504.43819999999999</v>
      </c>
      <c r="I1401">
        <f>_xlfn.IFNA(VLOOKUP(A1401,'AGGG LN'!A:B,2,FALSE),I1400)</f>
        <v>4.6633500000000003</v>
      </c>
      <c r="J1401">
        <f>_xlfn.IFNA(VLOOKUP(A1401,BNDW!A:B,2,FALSE),J1400)</f>
        <v>68.208399999999997</v>
      </c>
      <c r="K1401">
        <f>_xlfn.IFNA(VLOOKUP(A1401,'TY1'!A:C,3,FALSE),K1400)</f>
        <v>127.671875</v>
      </c>
      <c r="L1401">
        <f>_xlfn.IFNA(VLOOKUP(A1401,'RX1'!A:B,2,FALSE),L1400)</f>
        <v>163.72</v>
      </c>
    </row>
    <row r="1402" spans="1:12" x14ac:dyDescent="0.35">
      <c r="A1402" s="3">
        <v>43663</v>
      </c>
      <c r="B1402" s="2">
        <f t="shared" si="64"/>
        <v>6.2217493389581264</v>
      </c>
      <c r="C1402" s="2">
        <f t="shared" si="64"/>
        <v>1.5396354275843935</v>
      </c>
      <c r="D1402" s="2">
        <f t="shared" si="64"/>
        <v>4.2212664517918359</v>
      </c>
      <c r="E1402" s="2">
        <f t="shared" si="64"/>
        <v>4.8472581533032386</v>
      </c>
      <c r="F1402" s="2">
        <f t="shared" si="65"/>
        <v>5.0962011824259026</v>
      </c>
      <c r="G1402" s="2">
        <f t="shared" si="66"/>
        <v>4.8970467591277718</v>
      </c>
      <c r="H1402">
        <v>503.58339999999998</v>
      </c>
      <c r="I1402">
        <f>_xlfn.IFNA(VLOOKUP(A1402,'AGGG LN'!A:B,2,FALSE),I1401)</f>
        <v>4.66289</v>
      </c>
      <c r="J1402">
        <f>_xlfn.IFNA(VLOOKUP(A1402,BNDW!A:B,2,FALSE),J1401)</f>
        <v>68.119699999999995</v>
      </c>
      <c r="K1402">
        <f>_xlfn.IFNA(VLOOKUP(A1402,'TY1'!A:C,3,FALSE),K1401)</f>
        <v>127.390625</v>
      </c>
      <c r="L1402">
        <f>_xlfn.IFNA(VLOOKUP(A1402,'RX1'!A:B,2,FALSE),L1401)</f>
        <v>163.4</v>
      </c>
    </row>
    <row r="1403" spans="1:12" x14ac:dyDescent="0.35">
      <c r="A1403" s="3">
        <v>43662</v>
      </c>
      <c r="B1403" s="2">
        <f t="shared" si="64"/>
        <v>6.2192375658821204</v>
      </c>
      <c r="C1403" s="2">
        <f t="shared" si="64"/>
        <v>1.5349190866608184</v>
      </c>
      <c r="D1403" s="2">
        <f t="shared" si="64"/>
        <v>4.2186632310611323</v>
      </c>
      <c r="E1403" s="2">
        <f t="shared" si="64"/>
        <v>4.8438179238382668</v>
      </c>
      <c r="F1403" s="2">
        <f t="shared" si="65"/>
        <v>5.0925838767434231</v>
      </c>
      <c r="G1403" s="2">
        <f t="shared" si="66"/>
        <v>4.8935711144192986</v>
      </c>
      <c r="H1403">
        <v>502.32010000000002</v>
      </c>
      <c r="I1403">
        <f>_xlfn.IFNA(VLOOKUP(A1403,'AGGG LN'!A:B,2,FALSE),I1402)</f>
        <v>4.6409500000000001</v>
      </c>
      <c r="J1403">
        <f>_xlfn.IFNA(VLOOKUP(A1403,BNDW!A:B,2,FALSE),J1402)</f>
        <v>67.942599999999999</v>
      </c>
      <c r="K1403">
        <f>_xlfn.IFNA(VLOOKUP(A1403,'TY1'!A:C,3,FALSE),K1402)</f>
        <v>126.953125</v>
      </c>
      <c r="L1403">
        <f>_xlfn.IFNA(VLOOKUP(A1403,'RX1'!A:B,2,FALSE),L1402)</f>
        <v>162.81</v>
      </c>
    </row>
    <row r="1404" spans="1:12" x14ac:dyDescent="0.35">
      <c r="A1404" s="3">
        <v>43661</v>
      </c>
      <c r="B1404" s="2">
        <f t="shared" si="64"/>
        <v>6.2211520400542506</v>
      </c>
      <c r="C1404" s="2">
        <f t="shared" si="64"/>
        <v>1.5380665001747469</v>
      </c>
      <c r="D1404" s="2">
        <f t="shared" si="64"/>
        <v>4.2189810959535716</v>
      </c>
      <c r="E1404" s="2">
        <f t="shared" si="64"/>
        <v>4.8457852182143055</v>
      </c>
      <c r="F1404" s="2">
        <f t="shared" si="65"/>
        <v>5.0925224535684404</v>
      </c>
      <c r="G1404" s="2">
        <f t="shared" si="66"/>
        <v>4.895132665285133</v>
      </c>
      <c r="H1404">
        <v>503.28269999999998</v>
      </c>
      <c r="I1404">
        <f>_xlfn.IFNA(VLOOKUP(A1404,'AGGG LN'!A:B,2,FALSE),I1403)</f>
        <v>4.6555799999999996</v>
      </c>
      <c r="J1404">
        <f>_xlfn.IFNA(VLOOKUP(A1404,BNDW!A:B,2,FALSE),J1403)</f>
        <v>67.964200000000005</v>
      </c>
      <c r="K1404">
        <f>_xlfn.IFNA(VLOOKUP(A1404,'TY1'!A:C,3,FALSE),K1403)</f>
        <v>127.203125</v>
      </c>
      <c r="L1404">
        <f>_xlfn.IFNA(VLOOKUP(A1404,'RX1'!A:B,2,FALSE),L1403)</f>
        <v>162.80000000000001</v>
      </c>
    </row>
    <row r="1405" spans="1:12" x14ac:dyDescent="0.35">
      <c r="A1405" s="3">
        <v>43658</v>
      </c>
      <c r="B1405" s="2">
        <f t="shared" si="64"/>
        <v>6.2193994017743099</v>
      </c>
      <c r="C1405" s="2">
        <f t="shared" si="64"/>
        <v>1.5366908599627971</v>
      </c>
      <c r="D1405" s="2">
        <f t="shared" si="64"/>
        <v>4.2168055281702781</v>
      </c>
      <c r="E1405" s="2">
        <f t="shared" si="64"/>
        <v>4.845293757336985</v>
      </c>
      <c r="F1405" s="2">
        <f t="shared" si="65"/>
        <v>5.0885218327533268</v>
      </c>
      <c r="G1405" s="2">
        <f t="shared" si="66"/>
        <v>4.8939393724202533</v>
      </c>
      <c r="H1405">
        <v>502.40140000000002</v>
      </c>
      <c r="I1405">
        <f>_xlfn.IFNA(VLOOKUP(A1405,'AGGG LN'!A:B,2,FALSE),I1404)</f>
        <v>4.6491800000000003</v>
      </c>
      <c r="J1405">
        <f>_xlfn.IFNA(VLOOKUP(A1405,BNDW!A:B,2,FALSE),J1404)</f>
        <v>67.816500000000005</v>
      </c>
      <c r="K1405">
        <f>_xlfn.IFNA(VLOOKUP(A1405,'TY1'!A:C,3,FALSE),K1404)</f>
        <v>127.140625</v>
      </c>
      <c r="L1405">
        <f>_xlfn.IFNA(VLOOKUP(A1405,'RX1'!A:B,2,FALSE),L1404)</f>
        <v>162.15</v>
      </c>
    </row>
    <row r="1406" spans="1:12" x14ac:dyDescent="0.35">
      <c r="A1406" s="3">
        <v>43657</v>
      </c>
      <c r="B1406" s="2">
        <f t="shared" si="64"/>
        <v>6.2192741952405948</v>
      </c>
      <c r="C1406" s="2">
        <f t="shared" si="64"/>
        <v>1.5357074074922044</v>
      </c>
      <c r="D1406" s="2">
        <f t="shared" si="64"/>
        <v>4.2171785241505217</v>
      </c>
      <c r="E1406" s="2">
        <f t="shared" si="64"/>
        <v>4.8443101103869006</v>
      </c>
      <c r="F1406" s="2">
        <f t="shared" si="65"/>
        <v>5.089384858327791</v>
      </c>
      <c r="G1406" s="2">
        <f t="shared" si="66"/>
        <v>4.893325059975079</v>
      </c>
      <c r="H1406">
        <v>502.33850000000001</v>
      </c>
      <c r="I1406">
        <f>_xlfn.IFNA(VLOOKUP(A1406,'AGGG LN'!A:B,2,FALSE),I1405)</f>
        <v>4.6446100000000001</v>
      </c>
      <c r="J1406">
        <f>_xlfn.IFNA(VLOOKUP(A1406,BNDW!A:B,2,FALSE),J1405)</f>
        <v>67.841800000000006</v>
      </c>
      <c r="K1406">
        <f>_xlfn.IFNA(VLOOKUP(A1406,'TY1'!A:C,3,FALSE),K1405)</f>
        <v>127.015625</v>
      </c>
      <c r="L1406">
        <f>_xlfn.IFNA(VLOOKUP(A1406,'RX1'!A:B,2,FALSE),L1405)</f>
        <v>162.29</v>
      </c>
    </row>
    <row r="1407" spans="1:12" x14ac:dyDescent="0.35">
      <c r="A1407" s="3">
        <v>43656</v>
      </c>
      <c r="B1407" s="2">
        <f t="shared" si="64"/>
        <v>6.2204245500236626</v>
      </c>
      <c r="C1407" s="2">
        <f t="shared" si="64"/>
        <v>1.5367102180278513</v>
      </c>
      <c r="D1407" s="2">
        <f t="shared" si="64"/>
        <v>4.2196165227846674</v>
      </c>
      <c r="E1407" s="2">
        <f t="shared" si="64"/>
        <v>4.8478712365178316</v>
      </c>
      <c r="F1407" s="2">
        <f t="shared" si="65"/>
        <v>5.0936274938920736</v>
      </c>
      <c r="G1407" s="2">
        <f t="shared" si="66"/>
        <v>4.8970224879926798</v>
      </c>
      <c r="H1407">
        <v>502.91669999999999</v>
      </c>
      <c r="I1407">
        <f>_xlfn.IFNA(VLOOKUP(A1407,'AGGG LN'!A:B,2,FALSE),I1406)</f>
        <v>4.6492699999999996</v>
      </c>
      <c r="J1407">
        <f>_xlfn.IFNA(VLOOKUP(A1407,BNDW!A:B,2,FALSE),J1406)</f>
        <v>68.007400000000004</v>
      </c>
      <c r="K1407">
        <f>_xlfn.IFNA(VLOOKUP(A1407,'TY1'!A:C,3,FALSE),K1406)</f>
        <v>127.46875</v>
      </c>
      <c r="L1407">
        <f>_xlfn.IFNA(VLOOKUP(A1407,'RX1'!A:B,2,FALSE),L1406)</f>
        <v>162.97999999999999</v>
      </c>
    </row>
    <row r="1408" spans="1:12" x14ac:dyDescent="0.35">
      <c r="A1408" s="3">
        <v>43655</v>
      </c>
      <c r="B1408" s="2">
        <f t="shared" si="64"/>
        <v>6.2198159141785405</v>
      </c>
      <c r="C1408" s="2">
        <f t="shared" si="64"/>
        <v>1.5349535617665635</v>
      </c>
      <c r="D1408" s="2">
        <f t="shared" si="64"/>
        <v>4.2204425621787429</v>
      </c>
      <c r="E1408" s="2">
        <f t="shared" si="64"/>
        <v>4.8467674159605476</v>
      </c>
      <c r="F1408" s="2">
        <f t="shared" si="65"/>
        <v>5.0979133022033167</v>
      </c>
      <c r="G1408" s="2">
        <f t="shared" si="66"/>
        <v>4.896996593209102</v>
      </c>
      <c r="H1408">
        <v>502.61070000000001</v>
      </c>
      <c r="I1408">
        <f>_xlfn.IFNA(VLOOKUP(A1408,'AGGG LN'!A:B,2,FALSE),I1407)</f>
        <v>4.6411100000000003</v>
      </c>
      <c r="J1408">
        <f>_xlfn.IFNA(VLOOKUP(A1408,BNDW!A:B,2,FALSE),J1407)</f>
        <v>68.063599999999994</v>
      </c>
      <c r="K1408">
        <f>_xlfn.IFNA(VLOOKUP(A1408,'TY1'!A:C,3,FALSE),K1407)</f>
        <v>127.328125</v>
      </c>
      <c r="L1408">
        <f>_xlfn.IFNA(VLOOKUP(A1408,'RX1'!A:B,2,FALSE),L1407)</f>
        <v>163.68</v>
      </c>
    </row>
    <row r="1409" spans="1:12" x14ac:dyDescent="0.35">
      <c r="A1409" s="3">
        <v>43654</v>
      </c>
      <c r="B1409" s="2">
        <f t="shared" si="64"/>
        <v>6.2214510320561081</v>
      </c>
      <c r="C1409" s="2">
        <f t="shared" si="64"/>
        <v>1.5367102180278513</v>
      </c>
      <c r="D1409" s="2">
        <f t="shared" si="64"/>
        <v>4.2210770613275939</v>
      </c>
      <c r="E1409" s="2">
        <f t="shared" si="64"/>
        <v>4.8483614326060795</v>
      </c>
      <c r="F1409" s="2">
        <f t="shared" si="65"/>
        <v>5.0997444691680318</v>
      </c>
      <c r="G1409" s="2">
        <f t="shared" si="66"/>
        <v>4.8986380399184704</v>
      </c>
      <c r="H1409">
        <v>503.4332</v>
      </c>
      <c r="I1409">
        <f>_xlfn.IFNA(VLOOKUP(A1409,'AGGG LN'!A:B,2,FALSE),I1408)</f>
        <v>4.6492699999999996</v>
      </c>
      <c r="J1409">
        <f>_xlfn.IFNA(VLOOKUP(A1409,BNDW!A:B,2,FALSE),J1408)</f>
        <v>68.106800000000007</v>
      </c>
      <c r="K1409">
        <f>_xlfn.IFNA(VLOOKUP(A1409,'TY1'!A:C,3,FALSE),K1408)</f>
        <v>127.53125</v>
      </c>
      <c r="L1409">
        <f>_xlfn.IFNA(VLOOKUP(A1409,'RX1'!A:B,2,FALSE),L1408)</f>
        <v>163.98</v>
      </c>
    </row>
    <row r="1410" spans="1:12" x14ac:dyDescent="0.35">
      <c r="A1410" s="3">
        <v>43651</v>
      </c>
      <c r="B1410" s="2">
        <f t="shared" si="64"/>
        <v>6.2216097296950341</v>
      </c>
      <c r="C1410" s="2">
        <f t="shared" si="64"/>
        <v>1.5386570148092908</v>
      </c>
      <c r="D1410" s="2">
        <f t="shared" si="64"/>
        <v>4.2211401954678411</v>
      </c>
      <c r="E1410" s="2">
        <f t="shared" ref="E1410:F1473" si="67">LN(K1410)</f>
        <v>4.8481163645984813</v>
      </c>
      <c r="F1410" s="2">
        <f t="shared" si="65"/>
        <v>5.0977300009471893</v>
      </c>
      <c r="G1410" s="2">
        <f t="shared" si="66"/>
        <v>4.8980390918682231</v>
      </c>
      <c r="H1410">
        <v>503.51310000000001</v>
      </c>
      <c r="I1410">
        <f>_xlfn.IFNA(VLOOKUP(A1410,'AGGG LN'!A:B,2,FALSE),I1409)</f>
        <v>4.6583300000000003</v>
      </c>
      <c r="J1410">
        <f>_xlfn.IFNA(VLOOKUP(A1410,BNDW!A:B,2,FALSE),J1409)</f>
        <v>68.111099999999993</v>
      </c>
      <c r="K1410">
        <f>_xlfn.IFNA(VLOOKUP(A1410,'TY1'!A:C,3,FALSE),K1409)</f>
        <v>127.5</v>
      </c>
      <c r="L1410">
        <f>_xlfn.IFNA(VLOOKUP(A1410,'RX1'!A:B,2,FALSE),L1409)</f>
        <v>163.65</v>
      </c>
    </row>
    <row r="1411" spans="1:12" x14ac:dyDescent="0.35">
      <c r="A1411" s="3">
        <v>43650</v>
      </c>
      <c r="B1411" s="2">
        <f t="shared" ref="B1411:F1474" si="68">LN(H1411)</f>
        <v>6.227648501565711</v>
      </c>
      <c r="C1411" s="2">
        <f t="shared" si="68"/>
        <v>1.5438962216233805</v>
      </c>
      <c r="D1411" s="2">
        <f t="shared" si="68"/>
        <v>4.2211401954678411</v>
      </c>
      <c r="E1411" s="2">
        <f t="shared" si="67"/>
        <v>4.8481163645984813</v>
      </c>
      <c r="F1411" s="2">
        <f t="shared" si="67"/>
        <v>5.1018157461802485</v>
      </c>
      <c r="G1411" s="2">
        <f t="shared" ref="G1411:G1474" si="69">E1411*0.8+F1411*0.2</f>
        <v>4.8988562409148351</v>
      </c>
      <c r="H1411">
        <v>506.56290000000001</v>
      </c>
      <c r="I1411">
        <f>_xlfn.IFNA(VLOOKUP(A1411,'AGGG LN'!A:B,2,FALSE),I1410)</f>
        <v>4.6828000000000003</v>
      </c>
      <c r="J1411">
        <f>_xlfn.IFNA(VLOOKUP(A1411,BNDW!A:B,2,FALSE),J1410)</f>
        <v>68.111099999999993</v>
      </c>
      <c r="K1411">
        <f>_xlfn.IFNA(VLOOKUP(A1411,'TY1'!A:C,3,FALSE),K1410)</f>
        <v>127.5</v>
      </c>
      <c r="L1411">
        <f>_xlfn.IFNA(VLOOKUP(A1411,'RX1'!A:B,2,FALSE),L1410)</f>
        <v>164.32</v>
      </c>
    </row>
    <row r="1412" spans="1:12" x14ac:dyDescent="0.35">
      <c r="A1412" s="3">
        <v>43649</v>
      </c>
      <c r="B1412" s="2">
        <f t="shared" si="68"/>
        <v>6.2273902574465847</v>
      </c>
      <c r="C1412" s="2">
        <f t="shared" si="68"/>
        <v>1.5460230264487098</v>
      </c>
      <c r="D1412" s="2">
        <f t="shared" si="68"/>
        <v>4.2240532409104574</v>
      </c>
      <c r="E1412" s="2">
        <f t="shared" si="67"/>
        <v>4.8542251190868022</v>
      </c>
      <c r="F1412" s="2">
        <f t="shared" si="67"/>
        <v>5.1007197222015659</v>
      </c>
      <c r="G1412" s="2">
        <f t="shared" si="69"/>
        <v>4.9035240397097555</v>
      </c>
      <c r="H1412">
        <v>506.43209999999999</v>
      </c>
      <c r="I1412">
        <f>_xlfn.IFNA(VLOOKUP(A1412,'AGGG LN'!A:B,2,FALSE),I1411)</f>
        <v>4.6927700000000003</v>
      </c>
      <c r="J1412">
        <f>_xlfn.IFNA(VLOOKUP(A1412,BNDW!A:B,2,FALSE),J1411)</f>
        <v>68.309799999999996</v>
      </c>
      <c r="K1412">
        <f>_xlfn.IFNA(VLOOKUP(A1412,'TY1'!A:C,3,FALSE),K1411)</f>
        <v>128.28125</v>
      </c>
      <c r="L1412">
        <f>_xlfn.IFNA(VLOOKUP(A1412,'RX1'!A:B,2,FALSE),L1411)</f>
        <v>164.14</v>
      </c>
    </row>
    <row r="1413" spans="1:12" x14ac:dyDescent="0.35">
      <c r="A1413" s="3">
        <v>43648</v>
      </c>
      <c r="B1413" s="2">
        <f t="shared" si="68"/>
        <v>6.2244489183287603</v>
      </c>
      <c r="C1413" s="2">
        <f t="shared" si="68"/>
        <v>1.540212156688858</v>
      </c>
      <c r="D1413" s="2">
        <f t="shared" si="68"/>
        <v>4.221012454825221</v>
      </c>
      <c r="E1413" s="2">
        <f t="shared" si="67"/>
        <v>4.8533721366430784</v>
      </c>
      <c r="F1413" s="2">
        <f t="shared" si="67"/>
        <v>5.0987682640874556</v>
      </c>
      <c r="G1413" s="2">
        <f t="shared" si="69"/>
        <v>4.9024513621319539</v>
      </c>
      <c r="H1413">
        <v>504.94470000000001</v>
      </c>
      <c r="I1413">
        <f>_xlfn.IFNA(VLOOKUP(A1413,'AGGG LN'!A:B,2,FALSE),I1412)</f>
        <v>4.6655800000000003</v>
      </c>
      <c r="J1413">
        <f>_xlfn.IFNA(VLOOKUP(A1413,BNDW!A:B,2,FALSE),J1412)</f>
        <v>68.102400000000003</v>
      </c>
      <c r="K1413">
        <f>_xlfn.IFNA(VLOOKUP(A1413,'TY1'!A:C,3,FALSE),K1412)</f>
        <v>128.171875</v>
      </c>
      <c r="L1413">
        <f>_xlfn.IFNA(VLOOKUP(A1413,'RX1'!A:B,2,FALSE),L1412)</f>
        <v>163.82</v>
      </c>
    </row>
    <row r="1414" spans="1:12" x14ac:dyDescent="0.35">
      <c r="A1414" s="3">
        <v>43647</v>
      </c>
      <c r="B1414" s="2">
        <f t="shared" si="68"/>
        <v>6.223320435554494</v>
      </c>
      <c r="C1414" s="2">
        <f t="shared" si="68"/>
        <v>1.541182626007255</v>
      </c>
      <c r="D1414" s="2">
        <f t="shared" si="68"/>
        <v>4.2191076251547672</v>
      </c>
      <c r="E1414" s="2">
        <f t="shared" si="67"/>
        <v>4.849830580764551</v>
      </c>
      <c r="F1414" s="2">
        <f t="shared" si="67"/>
        <v>5.0984630044617756</v>
      </c>
      <c r="G1414" s="2">
        <f t="shared" si="69"/>
        <v>4.8995570655039966</v>
      </c>
      <c r="H1414">
        <v>504.37520000000001</v>
      </c>
      <c r="I1414">
        <f>_xlfn.IFNA(VLOOKUP(A1414,'AGGG LN'!A:B,2,FALSE),I1413)</f>
        <v>4.6701100000000002</v>
      </c>
      <c r="J1414">
        <f>_xlfn.IFNA(VLOOKUP(A1414,BNDW!A:B,2,FALSE),J1413)</f>
        <v>67.972800000000007</v>
      </c>
      <c r="K1414">
        <f>_xlfn.IFNA(VLOOKUP(A1414,'TY1'!A:C,3,FALSE),K1413)</f>
        <v>127.71875</v>
      </c>
      <c r="L1414">
        <f>_xlfn.IFNA(VLOOKUP(A1414,'RX1'!A:B,2,FALSE),L1413)</f>
        <v>163.77000000000001</v>
      </c>
    </row>
    <row r="1415" spans="1:12" x14ac:dyDescent="0.35">
      <c r="A1415" s="3">
        <v>43644</v>
      </c>
      <c r="B1415" s="2">
        <f t="shared" si="68"/>
        <v>6.2257177569952065</v>
      </c>
      <c r="C1415" s="2">
        <f t="shared" si="68"/>
        <v>1.5438962216233805</v>
      </c>
      <c r="D1415" s="2">
        <f t="shared" si="68"/>
        <v>4.218992866787211</v>
      </c>
      <c r="E1415" s="2">
        <f t="shared" si="67"/>
        <v>4.8520302639196169</v>
      </c>
      <c r="F1415" s="2">
        <f t="shared" si="67"/>
        <v>5.0950377151626043</v>
      </c>
      <c r="G1415" s="2">
        <f t="shared" si="69"/>
        <v>4.9006317541682147</v>
      </c>
      <c r="H1415">
        <v>505.58580000000001</v>
      </c>
      <c r="I1415">
        <f>_xlfn.IFNA(VLOOKUP(A1415,'AGGG LN'!A:B,2,FALSE),I1414)</f>
        <v>4.6828000000000003</v>
      </c>
      <c r="J1415">
        <f>_xlfn.IFNA(VLOOKUP(A1415,BNDW!A:B,2,FALSE),J1414)</f>
        <v>67.965000000000003</v>
      </c>
      <c r="K1415">
        <f>_xlfn.IFNA(VLOOKUP(A1415,'TY1'!A:C,3,FALSE),K1414)</f>
        <v>128</v>
      </c>
      <c r="L1415">
        <f>_xlfn.IFNA(VLOOKUP(A1415,'RX1'!A:B,2,FALSE),L1414)</f>
        <v>163.21</v>
      </c>
    </row>
    <row r="1416" spans="1:12" x14ac:dyDescent="0.35">
      <c r="A1416" s="3">
        <v>43643</v>
      </c>
      <c r="B1416" s="2">
        <f t="shared" si="68"/>
        <v>6.2240361146750134</v>
      </c>
      <c r="C1416" s="2">
        <f t="shared" si="68"/>
        <v>1.5403107462157293</v>
      </c>
      <c r="D1416" s="2">
        <f t="shared" si="68"/>
        <v>4.2181037789562508</v>
      </c>
      <c r="E1416" s="2">
        <f t="shared" si="67"/>
        <v>4.8517860934874433</v>
      </c>
      <c r="F1416" s="2">
        <f t="shared" si="67"/>
        <v>5.0943021956688268</v>
      </c>
      <c r="G1416" s="2">
        <f t="shared" si="69"/>
        <v>4.9002893139237198</v>
      </c>
      <c r="H1416">
        <v>504.73630000000003</v>
      </c>
      <c r="I1416">
        <f>_xlfn.IFNA(VLOOKUP(A1416,'AGGG LN'!A:B,2,FALSE),I1415)</f>
        <v>4.6660399999999997</v>
      </c>
      <c r="J1416">
        <f>_xlfn.IFNA(VLOOKUP(A1416,BNDW!A:B,2,FALSE),J1415)</f>
        <v>67.904600000000002</v>
      </c>
      <c r="K1416">
        <f>_xlfn.IFNA(VLOOKUP(A1416,'TY1'!A:C,3,FALSE),K1415)</f>
        <v>127.96875</v>
      </c>
      <c r="L1416">
        <f>_xlfn.IFNA(VLOOKUP(A1416,'RX1'!A:B,2,FALSE),L1415)</f>
        <v>163.09</v>
      </c>
    </row>
    <row r="1417" spans="1:12" x14ac:dyDescent="0.35">
      <c r="A1417" s="3">
        <v>43642</v>
      </c>
      <c r="B1417" s="2">
        <f t="shared" si="68"/>
        <v>6.2233374862078223</v>
      </c>
      <c r="C1417" s="2">
        <f t="shared" si="68"/>
        <v>1.5396289937855032</v>
      </c>
      <c r="D1417" s="2">
        <f t="shared" si="68"/>
        <v>4.2161963463209879</v>
      </c>
      <c r="E1417" s="2">
        <f t="shared" si="67"/>
        <v>4.84909627648483</v>
      </c>
      <c r="F1417" s="2">
        <f t="shared" si="67"/>
        <v>5.0935661347878973</v>
      </c>
      <c r="G1417" s="2">
        <f t="shared" si="69"/>
        <v>4.8979902481454438</v>
      </c>
      <c r="H1417">
        <v>504.38380000000001</v>
      </c>
      <c r="I1417">
        <f>_xlfn.IFNA(VLOOKUP(A1417,'AGGG LN'!A:B,2,FALSE),I1416)</f>
        <v>4.6628600000000002</v>
      </c>
      <c r="J1417">
        <f>_xlfn.IFNA(VLOOKUP(A1417,BNDW!A:B,2,FALSE),J1416)</f>
        <v>67.775199999999998</v>
      </c>
      <c r="K1417">
        <f>_xlfn.IFNA(VLOOKUP(A1417,'TY1'!A:C,3,FALSE),K1416)</f>
        <v>127.625</v>
      </c>
      <c r="L1417">
        <f>_xlfn.IFNA(VLOOKUP(A1417,'RX1'!A:B,2,FALSE),L1416)</f>
        <v>162.97</v>
      </c>
    </row>
    <row r="1418" spans="1:12" x14ac:dyDescent="0.35">
      <c r="A1418" s="3">
        <v>43641</v>
      </c>
      <c r="B1418" s="2">
        <f t="shared" si="68"/>
        <v>6.2264483254643164</v>
      </c>
      <c r="C1418" s="2">
        <f t="shared" si="68"/>
        <v>1.5442826678283668</v>
      </c>
      <c r="D1418" s="2">
        <f t="shared" si="68"/>
        <v>4.2182318916720547</v>
      </c>
      <c r="E1418" s="2">
        <f t="shared" si="67"/>
        <v>4.8532502225923331</v>
      </c>
      <c r="F1418" s="2">
        <f t="shared" si="67"/>
        <v>5.0958951380470792</v>
      </c>
      <c r="G1418" s="2">
        <f t="shared" si="69"/>
        <v>4.9017792056832832</v>
      </c>
      <c r="H1418">
        <v>505.95530000000002</v>
      </c>
      <c r="I1418">
        <f>_xlfn.IFNA(VLOOKUP(A1418,'AGGG LN'!A:B,2,FALSE),I1417)</f>
        <v>4.6846100000000002</v>
      </c>
      <c r="J1418">
        <f>_xlfn.IFNA(VLOOKUP(A1418,BNDW!A:B,2,FALSE),J1417)</f>
        <v>67.913300000000007</v>
      </c>
      <c r="K1418">
        <f>_xlfn.IFNA(VLOOKUP(A1418,'TY1'!A:C,3,FALSE),K1417)</f>
        <v>128.15625</v>
      </c>
      <c r="L1418">
        <f>_xlfn.IFNA(VLOOKUP(A1418,'RX1'!A:B,2,FALSE),L1417)</f>
        <v>163.35</v>
      </c>
    </row>
    <row r="1419" spans="1:12" x14ac:dyDescent="0.35">
      <c r="A1419" s="3">
        <v>43640</v>
      </c>
      <c r="B1419" s="2">
        <f t="shared" si="68"/>
        <v>6.2250319804986152</v>
      </c>
      <c r="C1419" s="2">
        <f t="shared" si="68"/>
        <v>1.5407949797114369</v>
      </c>
      <c r="D1419" s="2">
        <f t="shared" si="68"/>
        <v>4.2177237619540175</v>
      </c>
      <c r="E1419" s="2">
        <f t="shared" si="67"/>
        <v>4.8517860934874433</v>
      </c>
      <c r="F1419" s="2">
        <f t="shared" si="67"/>
        <v>5.0933820348824961</v>
      </c>
      <c r="G1419" s="2">
        <f t="shared" si="69"/>
        <v>4.9001052817664537</v>
      </c>
      <c r="H1419">
        <v>505.23919999999998</v>
      </c>
      <c r="I1419">
        <f>_xlfn.IFNA(VLOOKUP(A1419,'AGGG LN'!A:B,2,FALSE),I1418)</f>
        <v>4.6683000000000003</v>
      </c>
      <c r="J1419">
        <f>_xlfn.IFNA(VLOOKUP(A1419,BNDW!A:B,2,FALSE),J1418)</f>
        <v>67.878799999999998</v>
      </c>
      <c r="K1419">
        <f>_xlfn.IFNA(VLOOKUP(A1419,'TY1'!A:C,3,FALSE),K1418)</f>
        <v>127.96875</v>
      </c>
      <c r="L1419">
        <f>_xlfn.IFNA(VLOOKUP(A1419,'RX1'!A:B,2,FALSE),L1418)</f>
        <v>162.94</v>
      </c>
    </row>
    <row r="1420" spans="1:12" x14ac:dyDescent="0.35">
      <c r="A1420" s="3">
        <v>43637</v>
      </c>
      <c r="B1420" s="2">
        <f t="shared" si="68"/>
        <v>6.2209948595736764</v>
      </c>
      <c r="C1420" s="2">
        <f t="shared" si="68"/>
        <v>1.5378796101847396</v>
      </c>
      <c r="D1420" s="2">
        <f t="shared" si="68"/>
        <v>4.2156237016018601</v>
      </c>
      <c r="E1420" s="2">
        <f t="shared" si="67"/>
        <v>4.8484839440916838</v>
      </c>
      <c r="F1420" s="2">
        <f t="shared" si="67"/>
        <v>5.090924125325059</v>
      </c>
      <c r="G1420" s="2">
        <f t="shared" si="69"/>
        <v>4.8969719803383587</v>
      </c>
      <c r="H1420">
        <v>503.20359999999999</v>
      </c>
      <c r="I1420">
        <f>_xlfn.IFNA(VLOOKUP(A1420,'AGGG LN'!A:B,2,FALSE),I1419)</f>
        <v>4.6547099999999997</v>
      </c>
      <c r="J1420">
        <f>_xlfn.IFNA(VLOOKUP(A1420,BNDW!A:B,2,FALSE),J1419)</f>
        <v>67.736400000000003</v>
      </c>
      <c r="K1420">
        <f>_xlfn.IFNA(VLOOKUP(A1420,'TY1'!A:C,3,FALSE),K1419)</f>
        <v>127.546875</v>
      </c>
      <c r="L1420">
        <f>_xlfn.IFNA(VLOOKUP(A1420,'RX1'!A:B,2,FALSE),L1419)</f>
        <v>162.54</v>
      </c>
    </row>
    <row r="1421" spans="1:12" x14ac:dyDescent="0.35">
      <c r="A1421" s="3">
        <v>43636</v>
      </c>
      <c r="B1421" s="2">
        <f t="shared" si="68"/>
        <v>6.2230809026266929</v>
      </c>
      <c r="C1421" s="2">
        <f t="shared" si="68"/>
        <v>1.5405036106604812</v>
      </c>
      <c r="D1421" s="2">
        <f t="shared" si="68"/>
        <v>4.2182318916720547</v>
      </c>
      <c r="E1421" s="2">
        <f t="shared" si="67"/>
        <v>4.8527624177046107</v>
      </c>
      <c r="F1421" s="2">
        <f t="shared" si="67"/>
        <v>5.0944248198259388</v>
      </c>
      <c r="G1421" s="2">
        <f t="shared" si="69"/>
        <v>4.9010948981288767</v>
      </c>
      <c r="H1421">
        <v>504.25439999999998</v>
      </c>
      <c r="I1421">
        <f>_xlfn.IFNA(VLOOKUP(A1421,'AGGG LN'!A:B,2,FALSE),I1420)</f>
        <v>4.6669400000000003</v>
      </c>
      <c r="J1421">
        <f>_xlfn.IFNA(VLOOKUP(A1421,BNDW!A:B,2,FALSE),J1420)</f>
        <v>67.913300000000007</v>
      </c>
      <c r="K1421">
        <f>_xlfn.IFNA(VLOOKUP(A1421,'TY1'!A:C,3,FALSE),K1420)</f>
        <v>128.09375</v>
      </c>
      <c r="L1421">
        <f>_xlfn.IFNA(VLOOKUP(A1421,'RX1'!A:B,2,FALSE),L1420)</f>
        <v>163.11000000000001</v>
      </c>
    </row>
    <row r="1422" spans="1:12" x14ac:dyDescent="0.35">
      <c r="A1422" s="3">
        <v>43635</v>
      </c>
      <c r="B1422" s="2">
        <f t="shared" si="68"/>
        <v>6.2161866518508875</v>
      </c>
      <c r="C1422" s="2">
        <f t="shared" si="68"/>
        <v>1.5302561673592106</v>
      </c>
      <c r="D1422" s="2">
        <f t="shared" si="68"/>
        <v>4.2164515693585383</v>
      </c>
      <c r="E1422" s="2">
        <f t="shared" si="67"/>
        <v>4.851175406445563</v>
      </c>
      <c r="F1422" s="2">
        <f t="shared" si="67"/>
        <v>5.0914776819403569</v>
      </c>
      <c r="G1422" s="2">
        <f t="shared" si="69"/>
        <v>4.899235861544522</v>
      </c>
      <c r="H1422">
        <v>500.78989999999999</v>
      </c>
      <c r="I1422">
        <f>_xlfn.IFNA(VLOOKUP(A1422,'AGGG LN'!A:B,2,FALSE),I1421)</f>
        <v>4.6193600000000004</v>
      </c>
      <c r="J1422">
        <f>_xlfn.IFNA(VLOOKUP(A1422,BNDW!A:B,2,FALSE),J1421)</f>
        <v>67.792500000000004</v>
      </c>
      <c r="K1422">
        <f>_xlfn.IFNA(VLOOKUP(A1422,'TY1'!A:C,3,FALSE),K1421)</f>
        <v>127.890625</v>
      </c>
      <c r="L1422">
        <f>_xlfn.IFNA(VLOOKUP(A1422,'RX1'!A:B,2,FALSE),L1421)</f>
        <v>162.63</v>
      </c>
    </row>
    <row r="1423" spans="1:12" x14ac:dyDescent="0.35">
      <c r="A1423" s="3">
        <v>43634</v>
      </c>
      <c r="B1423" s="2">
        <f t="shared" si="68"/>
        <v>6.2140511433515071</v>
      </c>
      <c r="C1423" s="2">
        <f t="shared" si="68"/>
        <v>1.5288827401396645</v>
      </c>
      <c r="D1423" s="2">
        <f t="shared" si="68"/>
        <v>4.2145409796248847</v>
      </c>
      <c r="E1423" s="2">
        <f t="shared" si="67"/>
        <v>4.8483614326060795</v>
      </c>
      <c r="F1423" s="2">
        <f t="shared" si="67"/>
        <v>5.0957726940650483</v>
      </c>
      <c r="G1423" s="2">
        <f t="shared" si="69"/>
        <v>4.8978436848978735</v>
      </c>
      <c r="H1423">
        <v>499.72160000000002</v>
      </c>
      <c r="I1423">
        <f>_xlfn.IFNA(VLOOKUP(A1423,'AGGG LN'!A:B,2,FALSE),I1422)</f>
        <v>4.6130199999999997</v>
      </c>
      <c r="J1423">
        <f>_xlfn.IFNA(VLOOKUP(A1423,BNDW!A:B,2,FALSE),J1422)</f>
        <v>67.6631</v>
      </c>
      <c r="K1423">
        <f>_xlfn.IFNA(VLOOKUP(A1423,'TY1'!A:C,3,FALSE),K1422)</f>
        <v>127.53125</v>
      </c>
      <c r="L1423">
        <f>_xlfn.IFNA(VLOOKUP(A1423,'RX1'!A:B,2,FALSE),L1422)</f>
        <v>163.33000000000001</v>
      </c>
    </row>
    <row r="1424" spans="1:12" x14ac:dyDescent="0.35">
      <c r="A1424" s="3">
        <v>43633</v>
      </c>
      <c r="B1424" s="2">
        <f t="shared" si="68"/>
        <v>6.2116188350228896</v>
      </c>
      <c r="C1424" s="2">
        <f t="shared" si="68"/>
        <v>1.5286854529463239</v>
      </c>
      <c r="D1424" s="2">
        <f t="shared" si="68"/>
        <v>4.2113480348389025</v>
      </c>
      <c r="E1424" s="2">
        <f t="shared" si="67"/>
        <v>4.8470128147347857</v>
      </c>
      <c r="F1424" s="2">
        <f t="shared" si="67"/>
        <v>5.0877815032729092</v>
      </c>
      <c r="G1424" s="2">
        <f t="shared" si="69"/>
        <v>4.8951665524424106</v>
      </c>
      <c r="H1424">
        <v>498.50760000000002</v>
      </c>
      <c r="I1424">
        <f>_xlfn.IFNA(VLOOKUP(A1424,'AGGG LN'!A:B,2,FALSE),I1423)</f>
        <v>4.6121100000000004</v>
      </c>
      <c r="J1424">
        <f>_xlfn.IFNA(VLOOKUP(A1424,BNDW!A:B,2,FALSE),J1423)</f>
        <v>67.447400000000002</v>
      </c>
      <c r="K1424">
        <f>_xlfn.IFNA(VLOOKUP(A1424,'TY1'!A:C,3,FALSE),K1423)</f>
        <v>127.359375</v>
      </c>
      <c r="L1424">
        <f>_xlfn.IFNA(VLOOKUP(A1424,'RX1'!A:B,2,FALSE),L1423)</f>
        <v>162.03</v>
      </c>
    </row>
    <row r="1425" spans="1:12" x14ac:dyDescent="0.35">
      <c r="A1425" s="3">
        <v>43630</v>
      </c>
      <c r="B1425" s="2">
        <f t="shared" si="68"/>
        <v>6.2123192810770274</v>
      </c>
      <c r="C1425" s="2">
        <f t="shared" si="68"/>
        <v>1.5275052532601539</v>
      </c>
      <c r="D1425" s="2">
        <f t="shared" si="68"/>
        <v>4.2112205199409862</v>
      </c>
      <c r="E1425" s="2">
        <f t="shared" si="67"/>
        <v>4.8467674159605476</v>
      </c>
      <c r="F1425" s="2">
        <f t="shared" si="67"/>
        <v>5.0891383555841996</v>
      </c>
      <c r="G1425" s="2">
        <f t="shared" si="69"/>
        <v>4.8952416038852782</v>
      </c>
      <c r="H1425">
        <v>498.8569</v>
      </c>
      <c r="I1425">
        <f>_xlfn.IFNA(VLOOKUP(A1425,'AGGG LN'!A:B,2,FALSE),I1424)</f>
        <v>4.6066700000000003</v>
      </c>
      <c r="J1425">
        <f>_xlfn.IFNA(VLOOKUP(A1425,BNDW!A:B,2,FALSE),J1424)</f>
        <v>67.438800000000001</v>
      </c>
      <c r="K1425">
        <f>_xlfn.IFNA(VLOOKUP(A1425,'TY1'!A:C,3,FALSE),K1424)</f>
        <v>127.328125</v>
      </c>
      <c r="L1425">
        <f>_xlfn.IFNA(VLOOKUP(A1425,'RX1'!A:B,2,FALSE),L1424)</f>
        <v>162.25</v>
      </c>
    </row>
    <row r="1426" spans="1:12" x14ac:dyDescent="0.35">
      <c r="A1426" s="3">
        <v>43629</v>
      </c>
      <c r="B1426" s="2">
        <f t="shared" si="68"/>
        <v>6.2132007085134644</v>
      </c>
      <c r="C1426" s="2">
        <f t="shared" si="68"/>
        <v>1.529077821066354</v>
      </c>
      <c r="D1426" s="2">
        <f t="shared" si="68"/>
        <v>4.2105797338881956</v>
      </c>
      <c r="E1426" s="2">
        <f t="shared" si="67"/>
        <v>4.8472581533032386</v>
      </c>
      <c r="F1426" s="2">
        <f t="shared" si="67"/>
        <v>5.087658061722327</v>
      </c>
      <c r="G1426" s="2">
        <f t="shared" si="69"/>
        <v>4.8953381349870568</v>
      </c>
      <c r="H1426">
        <v>499.29680000000002</v>
      </c>
      <c r="I1426">
        <f>_xlfn.IFNA(VLOOKUP(A1426,'AGGG LN'!A:B,2,FALSE),I1425)</f>
        <v>4.6139200000000002</v>
      </c>
      <c r="J1426">
        <f>_xlfn.IFNA(VLOOKUP(A1426,BNDW!A:B,2,FALSE),J1425)</f>
        <v>67.395600000000002</v>
      </c>
      <c r="K1426">
        <f>_xlfn.IFNA(VLOOKUP(A1426,'TY1'!A:C,3,FALSE),K1425)</f>
        <v>127.390625</v>
      </c>
      <c r="L1426">
        <f>_xlfn.IFNA(VLOOKUP(A1426,'RX1'!A:B,2,FALSE),L1425)</f>
        <v>162.01</v>
      </c>
    </row>
    <row r="1427" spans="1:12" x14ac:dyDescent="0.35">
      <c r="A1427" s="3">
        <v>43628</v>
      </c>
      <c r="B1427" s="2">
        <f t="shared" si="68"/>
        <v>6.2134782603955196</v>
      </c>
      <c r="C1427" s="2">
        <f t="shared" si="68"/>
        <v>1.5279002545457883</v>
      </c>
      <c r="D1427" s="2">
        <f t="shared" si="68"/>
        <v>4.20904284491656</v>
      </c>
      <c r="E1427" s="2">
        <f t="shared" si="67"/>
        <v>4.8443101103869006</v>
      </c>
      <c r="F1427" s="2">
        <f t="shared" si="67"/>
        <v>5.0872876456173381</v>
      </c>
      <c r="G1427" s="2">
        <f t="shared" si="69"/>
        <v>4.8929056174329881</v>
      </c>
      <c r="H1427">
        <v>499.43540000000002</v>
      </c>
      <c r="I1427">
        <f>_xlfn.IFNA(VLOOKUP(A1427,'AGGG LN'!A:B,2,FALSE),I1426)</f>
        <v>4.6084899999999998</v>
      </c>
      <c r="J1427">
        <f>_xlfn.IFNA(VLOOKUP(A1427,BNDW!A:B,2,FALSE),J1426)</f>
        <v>67.292100000000005</v>
      </c>
      <c r="K1427">
        <f>_xlfn.IFNA(VLOOKUP(A1427,'TY1'!A:C,3,FALSE),K1426)</f>
        <v>127.015625</v>
      </c>
      <c r="L1427">
        <f>_xlfn.IFNA(VLOOKUP(A1427,'RX1'!A:B,2,FALSE),L1426)</f>
        <v>161.94999999999999</v>
      </c>
    </row>
    <row r="1428" spans="1:12" x14ac:dyDescent="0.35">
      <c r="A1428" s="3">
        <v>43627</v>
      </c>
      <c r="B1428" s="2">
        <f t="shared" si="68"/>
        <v>6.2130192368498864</v>
      </c>
      <c r="C1428" s="2">
        <f t="shared" si="68"/>
        <v>1.5308448202268465</v>
      </c>
      <c r="D1428" s="2">
        <f t="shared" si="68"/>
        <v>4.2080809025217532</v>
      </c>
      <c r="E1428" s="2">
        <f t="shared" si="67"/>
        <v>4.8428328234015039</v>
      </c>
      <c r="F1428" s="2">
        <f t="shared" si="67"/>
        <v>5.0865464015287944</v>
      </c>
      <c r="G1428" s="2">
        <f t="shared" si="69"/>
        <v>4.8915755390269622</v>
      </c>
      <c r="H1428">
        <v>499.20620000000002</v>
      </c>
      <c r="I1428">
        <f>_xlfn.IFNA(VLOOKUP(A1428,'AGGG LN'!A:B,2,FALSE),I1427)</f>
        <v>4.6220800000000004</v>
      </c>
      <c r="J1428">
        <f>_xlfn.IFNA(VLOOKUP(A1428,BNDW!A:B,2,FALSE),J1427)</f>
        <v>67.227400000000003</v>
      </c>
      <c r="K1428">
        <f>_xlfn.IFNA(VLOOKUP(A1428,'TY1'!A:C,3,FALSE),K1427)</f>
        <v>126.828125</v>
      </c>
      <c r="L1428">
        <f>_xlfn.IFNA(VLOOKUP(A1428,'RX1'!A:B,2,FALSE),L1427)</f>
        <v>161.83000000000001</v>
      </c>
    </row>
    <row r="1429" spans="1:12" x14ac:dyDescent="0.35">
      <c r="A1429" s="3">
        <v>43626</v>
      </c>
      <c r="B1429" s="2">
        <f t="shared" si="68"/>
        <v>6.2126974743418995</v>
      </c>
      <c r="C1429" s="2">
        <f t="shared" si="68"/>
        <v>1.5300591509661599</v>
      </c>
      <c r="D1429" s="2">
        <f t="shared" si="68"/>
        <v>4.2078889980628071</v>
      </c>
      <c r="E1429" s="2">
        <f t="shared" si="67"/>
        <v>4.8424631604067203</v>
      </c>
      <c r="F1429" s="2">
        <f t="shared" si="67"/>
        <v>5.0850003760515623</v>
      </c>
      <c r="G1429" s="2">
        <f t="shared" si="69"/>
        <v>4.8909706035356884</v>
      </c>
      <c r="H1429">
        <v>499.04559999999998</v>
      </c>
      <c r="I1429">
        <f>_xlfn.IFNA(VLOOKUP(A1429,'AGGG LN'!A:B,2,FALSE),I1428)</f>
        <v>4.6184500000000002</v>
      </c>
      <c r="J1429">
        <f>_xlfn.IFNA(VLOOKUP(A1429,BNDW!A:B,2,FALSE),J1428)</f>
        <v>67.214500000000001</v>
      </c>
      <c r="K1429">
        <f>_xlfn.IFNA(VLOOKUP(A1429,'TY1'!A:C,3,FALSE),K1428)</f>
        <v>126.78125</v>
      </c>
      <c r="L1429">
        <f>_xlfn.IFNA(VLOOKUP(A1429,'RX1'!A:B,2,FALSE),L1428)</f>
        <v>161.58000000000001</v>
      </c>
    </row>
    <row r="1430" spans="1:12" x14ac:dyDescent="0.35">
      <c r="A1430" s="3">
        <v>43623</v>
      </c>
      <c r="B1430" s="2">
        <f t="shared" si="68"/>
        <v>6.2157238757111317</v>
      </c>
      <c r="C1430" s="2">
        <f t="shared" si="68"/>
        <v>1.5332930980942301</v>
      </c>
      <c r="D1430" s="2">
        <f t="shared" si="68"/>
        <v>4.2096133286398194</v>
      </c>
      <c r="E1430" s="2">
        <f t="shared" si="67"/>
        <v>4.8461536554306317</v>
      </c>
      <c r="F1430" s="2">
        <f t="shared" si="67"/>
        <v>5.088768487499598</v>
      </c>
      <c r="G1430" s="2">
        <f t="shared" si="69"/>
        <v>4.8946766218444253</v>
      </c>
      <c r="H1430">
        <v>500.5582</v>
      </c>
      <c r="I1430">
        <f>_xlfn.IFNA(VLOOKUP(A1430,'AGGG LN'!A:B,2,FALSE),I1429)</f>
        <v>4.6334099999999996</v>
      </c>
      <c r="J1430">
        <f>_xlfn.IFNA(VLOOKUP(A1430,BNDW!A:B,2,FALSE),J1429)</f>
        <v>67.330500000000001</v>
      </c>
      <c r="K1430">
        <f>_xlfn.IFNA(VLOOKUP(A1430,'TY1'!A:C,3,FALSE),K1429)</f>
        <v>127.25</v>
      </c>
      <c r="L1430">
        <f>_xlfn.IFNA(VLOOKUP(A1430,'RX1'!A:B,2,FALSE),L1429)</f>
        <v>162.19</v>
      </c>
    </row>
    <row r="1431" spans="1:12" x14ac:dyDescent="0.35">
      <c r="A1431" s="3">
        <v>43622</v>
      </c>
      <c r="B1431" s="2">
        <f t="shared" si="68"/>
        <v>6.211624852967196</v>
      </c>
      <c r="C1431" s="2">
        <f t="shared" si="68"/>
        <v>1.5275052532601539</v>
      </c>
      <c r="D1431" s="2">
        <f t="shared" si="68"/>
        <v>4.2077595533284606</v>
      </c>
      <c r="E1431" s="2">
        <f t="shared" si="67"/>
        <v>4.8439409931880002</v>
      </c>
      <c r="F1431" s="2">
        <f t="shared" si="67"/>
        <v>5.0867317640675562</v>
      </c>
      <c r="G1431" s="2">
        <f t="shared" si="69"/>
        <v>4.8924991473639121</v>
      </c>
      <c r="H1431">
        <v>498.51060000000001</v>
      </c>
      <c r="I1431">
        <f>_xlfn.IFNA(VLOOKUP(A1431,'AGGG LN'!A:B,2,FALSE),I1430)</f>
        <v>4.6066700000000003</v>
      </c>
      <c r="J1431">
        <f>_xlfn.IFNA(VLOOKUP(A1431,BNDW!A:B,2,FALSE),J1430)</f>
        <v>67.205799999999996</v>
      </c>
      <c r="K1431">
        <f>_xlfn.IFNA(VLOOKUP(A1431,'TY1'!A:C,3,FALSE),K1430)</f>
        <v>126.96875</v>
      </c>
      <c r="L1431">
        <f>_xlfn.IFNA(VLOOKUP(A1431,'RX1'!A:B,2,FALSE),L1430)</f>
        <v>161.86000000000001</v>
      </c>
    </row>
    <row r="1432" spans="1:12" x14ac:dyDescent="0.35">
      <c r="A1432" s="3">
        <v>43621</v>
      </c>
      <c r="B1432" s="2">
        <f t="shared" si="68"/>
        <v>6.2109648699173849</v>
      </c>
      <c r="C1432" s="2">
        <f t="shared" si="68"/>
        <v>1.5275052532601539</v>
      </c>
      <c r="D1432" s="2">
        <f t="shared" si="68"/>
        <v>4.2067323288134171</v>
      </c>
      <c r="E1432" s="2">
        <f t="shared" si="67"/>
        <v>4.8443101103869006</v>
      </c>
      <c r="F1432" s="2">
        <f t="shared" si="67"/>
        <v>5.0853097724217173</v>
      </c>
      <c r="G1432" s="2">
        <f t="shared" si="69"/>
        <v>4.8925100427938641</v>
      </c>
      <c r="H1432">
        <v>498.18169999999998</v>
      </c>
      <c r="I1432">
        <f>_xlfn.IFNA(VLOOKUP(A1432,'AGGG LN'!A:B,2,FALSE),I1431)</f>
        <v>4.6066700000000003</v>
      </c>
      <c r="J1432">
        <f>_xlfn.IFNA(VLOOKUP(A1432,BNDW!A:B,2,FALSE),J1431)</f>
        <v>67.136799999999994</v>
      </c>
      <c r="K1432">
        <f>_xlfn.IFNA(VLOOKUP(A1432,'TY1'!A:C,3,FALSE),K1431)</f>
        <v>127.015625</v>
      </c>
      <c r="L1432">
        <f>_xlfn.IFNA(VLOOKUP(A1432,'RX1'!A:B,2,FALSE),L1431)</f>
        <v>161.63</v>
      </c>
    </row>
    <row r="1433" spans="1:12" x14ac:dyDescent="0.35">
      <c r="A1433" s="3">
        <v>43620</v>
      </c>
      <c r="B1433" s="2">
        <f t="shared" si="68"/>
        <v>6.2083574034686428</v>
      </c>
      <c r="C1433" s="2">
        <f t="shared" si="68"/>
        <v>1.5231673518812914</v>
      </c>
      <c r="D1433" s="2">
        <f t="shared" si="68"/>
        <v>4.2058128871790075</v>
      </c>
      <c r="E1433" s="2">
        <f t="shared" si="67"/>
        <v>4.844064047393533</v>
      </c>
      <c r="F1433" s="2">
        <f t="shared" si="67"/>
        <v>5.084009663896226</v>
      </c>
      <c r="G1433" s="2">
        <f t="shared" si="69"/>
        <v>4.892053170694072</v>
      </c>
      <c r="H1433">
        <v>496.88440000000003</v>
      </c>
      <c r="I1433">
        <f>_xlfn.IFNA(VLOOKUP(A1433,'AGGG LN'!A:B,2,FALSE),I1432)</f>
        <v>4.5867300000000002</v>
      </c>
      <c r="J1433">
        <f>_xlfn.IFNA(VLOOKUP(A1433,BNDW!A:B,2,FALSE),J1432)</f>
        <v>67.075100000000006</v>
      </c>
      <c r="K1433">
        <f>_xlfn.IFNA(VLOOKUP(A1433,'TY1'!A:C,3,FALSE),K1432)</f>
        <v>126.984375</v>
      </c>
      <c r="L1433">
        <f>_xlfn.IFNA(VLOOKUP(A1433,'RX1'!A:B,2,FALSE),L1432)</f>
        <v>161.41999999999999</v>
      </c>
    </row>
    <row r="1434" spans="1:12" x14ac:dyDescent="0.35">
      <c r="A1434" s="3">
        <v>43619</v>
      </c>
      <c r="B1434" s="2">
        <f t="shared" si="68"/>
        <v>6.2076279940756836</v>
      </c>
      <c r="C1434" s="2">
        <f t="shared" si="68"/>
        <v>1.5213889063844963</v>
      </c>
      <c r="D1434" s="2">
        <f t="shared" si="68"/>
        <v>4.2065401653576968</v>
      </c>
      <c r="E1434" s="2">
        <f t="shared" si="67"/>
        <v>4.8466446939870247</v>
      </c>
      <c r="F1434" s="2">
        <f t="shared" si="67"/>
        <v>5.0831419848830039</v>
      </c>
      <c r="G1434" s="2">
        <f t="shared" si="69"/>
        <v>4.8939441521662204</v>
      </c>
      <c r="H1434">
        <v>496.52210000000002</v>
      </c>
      <c r="I1434">
        <f>_xlfn.IFNA(VLOOKUP(A1434,'AGGG LN'!A:B,2,FALSE),I1433)</f>
        <v>4.5785799999999997</v>
      </c>
      <c r="J1434">
        <f>_xlfn.IFNA(VLOOKUP(A1434,BNDW!A:B,2,FALSE),J1433)</f>
        <v>67.123900000000006</v>
      </c>
      <c r="K1434">
        <f>_xlfn.IFNA(VLOOKUP(A1434,'TY1'!A:C,3,FALSE),K1433)</f>
        <v>127.3125</v>
      </c>
      <c r="L1434">
        <f>_xlfn.IFNA(VLOOKUP(A1434,'RX1'!A:B,2,FALSE),L1433)</f>
        <v>161.28</v>
      </c>
    </row>
    <row r="1435" spans="1:12" x14ac:dyDescent="0.35">
      <c r="A1435" s="3">
        <v>43616</v>
      </c>
      <c r="B1435" s="2">
        <f t="shared" si="68"/>
        <v>6.2037883757574592</v>
      </c>
      <c r="C1435" s="2">
        <f t="shared" si="68"/>
        <v>1.5182169603299933</v>
      </c>
      <c r="D1435" s="2">
        <f t="shared" si="68"/>
        <v>4.2047299321276732</v>
      </c>
      <c r="E1435" s="2">
        <f t="shared" si="67"/>
        <v>4.8424631604067203</v>
      </c>
      <c r="F1435" s="2">
        <f t="shared" si="67"/>
        <v>5.0829559556758817</v>
      </c>
      <c r="G1435" s="2">
        <f t="shared" si="69"/>
        <v>4.8905617194605524</v>
      </c>
      <c r="H1435">
        <v>494.61930000000001</v>
      </c>
      <c r="I1435">
        <f>_xlfn.IFNA(VLOOKUP(A1435,'AGGG LN'!A:B,2,FALSE),I1434)</f>
        <v>4.5640799999999997</v>
      </c>
      <c r="J1435">
        <f>_xlfn.IFNA(VLOOKUP(A1435,BNDW!A:B,2,FALSE),J1434)</f>
        <v>67.002499999999998</v>
      </c>
      <c r="K1435">
        <f>_xlfn.IFNA(VLOOKUP(A1435,'TY1'!A:C,3,FALSE),K1434)</f>
        <v>126.78125</v>
      </c>
      <c r="L1435">
        <f>_xlfn.IFNA(VLOOKUP(A1435,'RX1'!A:B,2,FALSE),L1434)</f>
        <v>161.25</v>
      </c>
    </row>
    <row r="1436" spans="1:12" x14ac:dyDescent="0.35">
      <c r="A1436" s="3">
        <v>43615</v>
      </c>
      <c r="B1436" s="2">
        <f t="shared" si="68"/>
        <v>6.1986567494239928</v>
      </c>
      <c r="C1436" s="2">
        <f t="shared" si="68"/>
        <v>1.5155315468213899</v>
      </c>
      <c r="D1436" s="2">
        <f t="shared" si="68"/>
        <v>4.2017300262873443</v>
      </c>
      <c r="E1436" s="2">
        <f t="shared" si="67"/>
        <v>4.8370256779043226</v>
      </c>
      <c r="F1436" s="2">
        <f t="shared" si="67"/>
        <v>5.0808452024710586</v>
      </c>
      <c r="G1436" s="2">
        <f t="shared" si="69"/>
        <v>4.8857895828176705</v>
      </c>
      <c r="H1436">
        <v>492.08760000000001</v>
      </c>
      <c r="I1436">
        <f>_xlfn.IFNA(VLOOKUP(A1436,'AGGG LN'!A:B,2,FALSE),I1435)</f>
        <v>4.5518400000000003</v>
      </c>
      <c r="J1436">
        <f>_xlfn.IFNA(VLOOKUP(A1436,BNDW!A:B,2,FALSE),J1435)</f>
        <v>66.8018</v>
      </c>
      <c r="K1436">
        <f>_xlfn.IFNA(VLOOKUP(A1436,'TY1'!A:C,3,FALSE),K1435)</f>
        <v>126.09375</v>
      </c>
      <c r="L1436">
        <f>_xlfn.IFNA(VLOOKUP(A1436,'RX1'!A:B,2,FALSE),L1435)</f>
        <v>160.91</v>
      </c>
    </row>
    <row r="1437" spans="1:12" x14ac:dyDescent="0.35">
      <c r="A1437" s="3">
        <v>43614</v>
      </c>
      <c r="B1437" s="2">
        <f t="shared" si="68"/>
        <v>6.1994952727945547</v>
      </c>
      <c r="C1437" s="2">
        <f t="shared" si="68"/>
        <v>1.5148348825403308</v>
      </c>
      <c r="D1437" s="2">
        <f t="shared" si="68"/>
        <v>4.2003758528600805</v>
      </c>
      <c r="E1437" s="2">
        <f t="shared" si="67"/>
        <v>4.8365298920736413</v>
      </c>
      <c r="F1437" s="2">
        <f t="shared" si="67"/>
        <v>5.0809694878304033</v>
      </c>
      <c r="G1437" s="2">
        <f t="shared" si="69"/>
        <v>4.8854178112249942</v>
      </c>
      <c r="H1437">
        <v>492.50040000000001</v>
      </c>
      <c r="I1437">
        <f>_xlfn.IFNA(VLOOKUP(A1437,'AGGG LN'!A:B,2,FALSE),I1436)</f>
        <v>4.5486700000000004</v>
      </c>
      <c r="J1437">
        <f>_xlfn.IFNA(VLOOKUP(A1437,BNDW!A:B,2,FALSE),J1436)</f>
        <v>66.711399999999998</v>
      </c>
      <c r="K1437">
        <f>_xlfn.IFNA(VLOOKUP(A1437,'TY1'!A:C,3,FALSE),K1436)</f>
        <v>126.03125</v>
      </c>
      <c r="L1437">
        <f>_xlfn.IFNA(VLOOKUP(A1437,'RX1'!A:B,2,FALSE),L1436)</f>
        <v>160.93</v>
      </c>
    </row>
    <row r="1438" spans="1:12" x14ac:dyDescent="0.35">
      <c r="A1438" s="3">
        <v>43613</v>
      </c>
      <c r="B1438" s="2">
        <f t="shared" si="68"/>
        <v>6.1989444616747171</v>
      </c>
      <c r="C1438" s="2">
        <f t="shared" si="68"/>
        <v>1.5153338050319733</v>
      </c>
      <c r="D1438" s="2">
        <f t="shared" si="68"/>
        <v>4.1996005724194214</v>
      </c>
      <c r="E1438" s="2">
        <f t="shared" si="67"/>
        <v>4.8346685029403087</v>
      </c>
      <c r="F1438" s="2">
        <f t="shared" si="67"/>
        <v>5.0796014985609785</v>
      </c>
      <c r="G1438" s="2">
        <f t="shared" si="69"/>
        <v>4.8836551020644432</v>
      </c>
      <c r="H1438">
        <v>492.22919999999999</v>
      </c>
      <c r="I1438">
        <f>_xlfn.IFNA(VLOOKUP(A1438,'AGGG LN'!A:B,2,FALSE),I1437)</f>
        <v>4.5509399999999998</v>
      </c>
      <c r="J1438">
        <f>_xlfn.IFNA(VLOOKUP(A1438,BNDW!A:B,2,FALSE),J1437)</f>
        <v>66.659700000000001</v>
      </c>
      <c r="K1438">
        <f>_xlfn.IFNA(VLOOKUP(A1438,'TY1'!A:C,3,FALSE),K1437)</f>
        <v>125.796875</v>
      </c>
      <c r="L1438">
        <f>_xlfn.IFNA(VLOOKUP(A1438,'RX1'!A:B,2,FALSE),L1437)</f>
        <v>160.71</v>
      </c>
    </row>
    <row r="1439" spans="1:12" x14ac:dyDescent="0.35">
      <c r="A1439" s="3">
        <v>43612</v>
      </c>
      <c r="B1439" s="2">
        <f t="shared" si="68"/>
        <v>6.1980058404764238</v>
      </c>
      <c r="C1439" s="2">
        <f t="shared" si="68"/>
        <v>1.5153338050319733</v>
      </c>
      <c r="D1439" s="2">
        <f t="shared" si="68"/>
        <v>4.1996005724194214</v>
      </c>
      <c r="E1439" s="2">
        <f t="shared" si="67"/>
        <v>4.8346685029403087</v>
      </c>
      <c r="F1439" s="2">
        <f t="shared" si="67"/>
        <v>5.0786054205355233</v>
      </c>
      <c r="G1439" s="2">
        <f t="shared" si="69"/>
        <v>4.8834558864593518</v>
      </c>
      <c r="H1439">
        <v>491.76740000000001</v>
      </c>
      <c r="I1439">
        <f>_xlfn.IFNA(VLOOKUP(A1439,'AGGG LN'!A:B,2,FALSE),I1438)</f>
        <v>4.5509399999999998</v>
      </c>
      <c r="J1439">
        <f>_xlfn.IFNA(VLOOKUP(A1439,BNDW!A:B,2,FALSE),J1438)</f>
        <v>66.659700000000001</v>
      </c>
      <c r="K1439">
        <f>_xlfn.IFNA(VLOOKUP(A1439,'TY1'!A:C,3,FALSE),K1438)</f>
        <v>125.796875</v>
      </c>
      <c r="L1439">
        <f>_xlfn.IFNA(VLOOKUP(A1439,'RX1'!A:B,2,FALSE),L1438)</f>
        <v>160.55000000000001</v>
      </c>
    </row>
    <row r="1440" spans="1:12" x14ac:dyDescent="0.35">
      <c r="A1440" s="3">
        <v>43609</v>
      </c>
      <c r="B1440" s="2">
        <f t="shared" si="68"/>
        <v>6.1982770701467897</v>
      </c>
      <c r="C1440" s="2">
        <f t="shared" si="68"/>
        <v>1.5140387286690404</v>
      </c>
      <c r="D1440" s="2">
        <f t="shared" si="68"/>
        <v>4.1981774115917583</v>
      </c>
      <c r="E1440" s="2">
        <f t="shared" si="67"/>
        <v>4.8306859214473565</v>
      </c>
      <c r="F1440" s="2">
        <f t="shared" si="67"/>
        <v>5.076110876055167</v>
      </c>
      <c r="G1440" s="2">
        <f t="shared" si="69"/>
        <v>4.8797709123689188</v>
      </c>
      <c r="H1440">
        <v>491.9008</v>
      </c>
      <c r="I1440">
        <f>_xlfn.IFNA(VLOOKUP(A1440,'AGGG LN'!A:B,2,FALSE),I1439)</f>
        <v>4.5450499999999998</v>
      </c>
      <c r="J1440">
        <f>_xlfn.IFNA(VLOOKUP(A1440,BNDW!A:B,2,FALSE),J1439)</f>
        <v>66.564899999999994</v>
      </c>
      <c r="K1440">
        <f>_xlfn.IFNA(VLOOKUP(A1440,'TY1'!A:C,3,FALSE),K1439)</f>
        <v>125.296875</v>
      </c>
      <c r="L1440">
        <f>_xlfn.IFNA(VLOOKUP(A1440,'RX1'!A:B,2,FALSE),L1439)</f>
        <v>160.15</v>
      </c>
    </row>
    <row r="1441" spans="1:12" x14ac:dyDescent="0.35">
      <c r="A1441" s="3">
        <v>43608</v>
      </c>
      <c r="B1441" s="2">
        <f t="shared" si="68"/>
        <v>6.1963451412254509</v>
      </c>
      <c r="C1441" s="2">
        <f t="shared" si="68"/>
        <v>1.5128411052796749</v>
      </c>
      <c r="D1441" s="2">
        <f t="shared" si="68"/>
        <v>4.1974019276644752</v>
      </c>
      <c r="E1441" s="2">
        <f t="shared" si="67"/>
        <v>4.8331768929682886</v>
      </c>
      <c r="F1441" s="2">
        <f t="shared" si="67"/>
        <v>5.0759859853343849</v>
      </c>
      <c r="G1441" s="2">
        <f t="shared" si="69"/>
        <v>4.8817387114415078</v>
      </c>
      <c r="H1441">
        <v>490.95139999999998</v>
      </c>
      <c r="I1441">
        <f>_xlfn.IFNA(VLOOKUP(A1441,'AGGG LN'!A:B,2,FALSE),I1440)</f>
        <v>4.5396099999999997</v>
      </c>
      <c r="J1441">
        <f>_xlfn.IFNA(VLOOKUP(A1441,BNDW!A:B,2,FALSE),J1440)</f>
        <v>66.513300000000001</v>
      </c>
      <c r="K1441">
        <f>_xlfn.IFNA(VLOOKUP(A1441,'TY1'!A:C,3,FALSE),K1440)</f>
        <v>125.609375</v>
      </c>
      <c r="L1441">
        <f>_xlfn.IFNA(VLOOKUP(A1441,'RX1'!A:B,2,FALSE),L1440)</f>
        <v>160.13</v>
      </c>
    </row>
    <row r="1442" spans="1:12" x14ac:dyDescent="0.35">
      <c r="A1442" s="3">
        <v>43607</v>
      </c>
      <c r="B1442" s="2">
        <f t="shared" si="68"/>
        <v>6.1928065626389284</v>
      </c>
      <c r="C1442" s="2">
        <f t="shared" si="68"/>
        <v>1.5092904518290307</v>
      </c>
      <c r="D1442" s="2">
        <f t="shared" si="68"/>
        <v>4.1950839167434006</v>
      </c>
      <c r="E1442" s="2">
        <f t="shared" si="67"/>
        <v>4.8270629554006481</v>
      </c>
      <c r="F1442" s="2">
        <f t="shared" si="67"/>
        <v>5.0728586372763873</v>
      </c>
      <c r="G1442" s="2">
        <f t="shared" si="69"/>
        <v>4.8762220917757961</v>
      </c>
      <c r="H1442">
        <v>489.21719999999999</v>
      </c>
      <c r="I1442">
        <f>_xlfn.IFNA(VLOOKUP(A1442,'AGGG LN'!A:B,2,FALSE),I1441)</f>
        <v>4.5235200000000004</v>
      </c>
      <c r="J1442">
        <f>_xlfn.IFNA(VLOOKUP(A1442,BNDW!A:B,2,FALSE),J1441)</f>
        <v>66.359300000000005</v>
      </c>
      <c r="K1442">
        <f>_xlfn.IFNA(VLOOKUP(A1442,'TY1'!A:C,3,FALSE),K1441)</f>
        <v>124.84375</v>
      </c>
      <c r="L1442">
        <f>_xlfn.IFNA(VLOOKUP(A1442,'RX1'!A:B,2,FALSE),L1441)</f>
        <v>159.63</v>
      </c>
    </row>
    <row r="1443" spans="1:12" x14ac:dyDescent="0.35">
      <c r="A1443" s="3">
        <v>43606</v>
      </c>
      <c r="B1443" s="2">
        <f t="shared" si="68"/>
        <v>6.1922438730332674</v>
      </c>
      <c r="C1443" s="2">
        <f t="shared" si="68"/>
        <v>1.5083880923633588</v>
      </c>
      <c r="D1443" s="2">
        <f t="shared" si="68"/>
        <v>4.1929885725720135</v>
      </c>
      <c r="E1443" s="2">
        <f t="shared" si="67"/>
        <v>4.8246821510682514</v>
      </c>
      <c r="F1443" s="2">
        <f t="shared" si="67"/>
        <v>5.0714167663561147</v>
      </c>
      <c r="G1443" s="2">
        <f t="shared" si="69"/>
        <v>4.8740290741258239</v>
      </c>
      <c r="H1443">
        <v>488.94200000000001</v>
      </c>
      <c r="I1443">
        <f>_xlfn.IFNA(VLOOKUP(A1443,'AGGG LN'!A:B,2,FALSE),I1442)</f>
        <v>4.5194400000000003</v>
      </c>
      <c r="J1443">
        <f>_xlfn.IFNA(VLOOKUP(A1443,BNDW!A:B,2,FALSE),J1442)</f>
        <v>66.220399999999998</v>
      </c>
      <c r="K1443">
        <f>_xlfn.IFNA(VLOOKUP(A1443,'TY1'!A:C,3,FALSE),K1442)</f>
        <v>124.546875</v>
      </c>
      <c r="L1443">
        <f>_xlfn.IFNA(VLOOKUP(A1443,'RX1'!A:B,2,FALSE),L1442)</f>
        <v>159.4</v>
      </c>
    </row>
    <row r="1444" spans="1:12" x14ac:dyDescent="0.35">
      <c r="A1444" s="3">
        <v>43605</v>
      </c>
      <c r="B1444" s="2">
        <f t="shared" si="68"/>
        <v>6.1932876237783239</v>
      </c>
      <c r="C1444" s="2">
        <f t="shared" si="68"/>
        <v>1.5101411969451923</v>
      </c>
      <c r="D1444" s="2">
        <f t="shared" si="68"/>
        <v>4.1933358372621568</v>
      </c>
      <c r="E1444" s="2">
        <f t="shared" si="67"/>
        <v>4.8258106070841826</v>
      </c>
      <c r="F1444" s="2">
        <f t="shared" si="67"/>
        <v>5.0732970552209666</v>
      </c>
      <c r="G1444" s="2">
        <f t="shared" si="69"/>
        <v>4.87530789671154</v>
      </c>
      <c r="H1444">
        <v>489.45260000000002</v>
      </c>
      <c r="I1444">
        <f>_xlfn.IFNA(VLOOKUP(A1444,'AGGG LN'!A:B,2,FALSE),I1443)</f>
        <v>4.5273700000000003</v>
      </c>
      <c r="J1444">
        <f>_xlfn.IFNA(VLOOKUP(A1444,BNDW!A:B,2,FALSE),J1443)</f>
        <v>66.243399999999994</v>
      </c>
      <c r="K1444">
        <f>_xlfn.IFNA(VLOOKUP(A1444,'TY1'!A:C,3,FALSE),K1443)</f>
        <v>124.6875</v>
      </c>
      <c r="L1444">
        <f>_xlfn.IFNA(VLOOKUP(A1444,'RX1'!A:B,2,FALSE),L1443)</f>
        <v>159.69999999999999</v>
      </c>
    </row>
    <row r="1445" spans="1:12" x14ac:dyDescent="0.35">
      <c r="A1445" s="3">
        <v>43602</v>
      </c>
      <c r="B1445" s="2">
        <f t="shared" si="68"/>
        <v>6.1939873445517142</v>
      </c>
      <c r="C1445" s="2">
        <f t="shared" si="68"/>
        <v>1.5106424661383435</v>
      </c>
      <c r="D1445" s="2">
        <f t="shared" si="68"/>
        <v>4.1943060292114307</v>
      </c>
      <c r="E1445" s="2">
        <f t="shared" si="67"/>
        <v>4.8274383542663468</v>
      </c>
      <c r="F1445" s="2">
        <f t="shared" si="67"/>
        <v>5.0749862976535045</v>
      </c>
      <c r="G1445" s="2">
        <f t="shared" si="69"/>
        <v>4.8769479429437785</v>
      </c>
      <c r="H1445">
        <v>489.79520000000002</v>
      </c>
      <c r="I1445">
        <f>_xlfn.IFNA(VLOOKUP(A1445,'AGGG LN'!A:B,2,FALSE),I1444)</f>
        <v>4.5296399999999997</v>
      </c>
      <c r="J1445">
        <f>_xlfn.IFNA(VLOOKUP(A1445,BNDW!A:B,2,FALSE),J1444)</f>
        <v>66.307699999999997</v>
      </c>
      <c r="K1445">
        <f>_xlfn.IFNA(VLOOKUP(A1445,'TY1'!A:C,3,FALSE),K1444)</f>
        <v>124.890625</v>
      </c>
      <c r="L1445">
        <f>_xlfn.IFNA(VLOOKUP(A1445,'RX1'!A:B,2,FALSE),L1444)</f>
        <v>159.97</v>
      </c>
    </row>
    <row r="1446" spans="1:12" x14ac:dyDescent="0.35">
      <c r="A1446" s="3">
        <v>43601</v>
      </c>
      <c r="B1446" s="2">
        <f t="shared" si="68"/>
        <v>6.1945555839068014</v>
      </c>
      <c r="C1446" s="2">
        <f t="shared" si="68"/>
        <v>1.5120411572446548</v>
      </c>
      <c r="D1446" s="2">
        <f t="shared" si="68"/>
        <v>4.1933781047307042</v>
      </c>
      <c r="E1446" s="2">
        <f t="shared" si="67"/>
        <v>4.8269377911223703</v>
      </c>
      <c r="F1446" s="2">
        <f t="shared" si="67"/>
        <v>5.0742984321978728</v>
      </c>
      <c r="G1446" s="2">
        <f t="shared" si="69"/>
        <v>4.8764099193374708</v>
      </c>
      <c r="H1446">
        <v>490.0736</v>
      </c>
      <c r="I1446">
        <f>_xlfn.IFNA(VLOOKUP(A1446,'AGGG LN'!A:B,2,FALSE),I1445)</f>
        <v>4.5359800000000003</v>
      </c>
      <c r="J1446">
        <f>_xlfn.IFNA(VLOOKUP(A1446,BNDW!A:B,2,FALSE),J1445)</f>
        <v>66.246200000000002</v>
      </c>
      <c r="K1446">
        <f>_xlfn.IFNA(VLOOKUP(A1446,'TY1'!A:C,3,FALSE),K1445)</f>
        <v>124.828125</v>
      </c>
      <c r="L1446">
        <f>_xlfn.IFNA(VLOOKUP(A1446,'RX1'!A:B,2,FALSE),L1445)</f>
        <v>159.86000000000001</v>
      </c>
    </row>
    <row r="1447" spans="1:12" x14ac:dyDescent="0.35">
      <c r="A1447" s="3">
        <v>43600</v>
      </c>
      <c r="B1447" s="2">
        <f t="shared" si="68"/>
        <v>6.1961799381133487</v>
      </c>
      <c r="C1447" s="2">
        <f t="shared" si="68"/>
        <v>1.5124423131079017</v>
      </c>
      <c r="D1447" s="2">
        <f t="shared" si="68"/>
        <v>4.1945397605677064</v>
      </c>
      <c r="E1447" s="2">
        <f t="shared" si="67"/>
        <v>4.8289385420711435</v>
      </c>
      <c r="F1447" s="2">
        <f t="shared" si="67"/>
        <v>5.0742358755058508</v>
      </c>
      <c r="G1447" s="2">
        <f t="shared" si="69"/>
        <v>4.8779980087580856</v>
      </c>
      <c r="H1447">
        <v>490.87029999999999</v>
      </c>
      <c r="I1447">
        <f>_xlfn.IFNA(VLOOKUP(A1447,'AGGG LN'!A:B,2,FALSE),I1446)</f>
        <v>4.5377999999999998</v>
      </c>
      <c r="J1447">
        <f>_xlfn.IFNA(VLOOKUP(A1447,BNDW!A:B,2,FALSE),J1446)</f>
        <v>66.3232</v>
      </c>
      <c r="K1447">
        <f>_xlfn.IFNA(VLOOKUP(A1447,'TY1'!A:C,3,FALSE),K1446)</f>
        <v>125.078125</v>
      </c>
      <c r="L1447">
        <f>_xlfn.IFNA(VLOOKUP(A1447,'RX1'!A:B,2,FALSE),L1446)</f>
        <v>159.85</v>
      </c>
    </row>
    <row r="1448" spans="1:12" x14ac:dyDescent="0.35">
      <c r="A1448" s="3">
        <v>43599</v>
      </c>
      <c r="B1448" s="2">
        <f t="shared" si="68"/>
        <v>6.1949297434038924</v>
      </c>
      <c r="C1448" s="2">
        <f t="shared" si="68"/>
        <v>1.511291313794469</v>
      </c>
      <c r="D1448" s="2">
        <f t="shared" si="68"/>
        <v>4.1928586947928617</v>
      </c>
      <c r="E1448" s="2">
        <f t="shared" si="67"/>
        <v>4.8261864762861268</v>
      </c>
      <c r="F1448" s="2">
        <f t="shared" si="67"/>
        <v>5.072043922224899</v>
      </c>
      <c r="G1448" s="2">
        <f t="shared" si="69"/>
        <v>4.8753579654738814</v>
      </c>
      <c r="H1448">
        <v>490.25700000000001</v>
      </c>
      <c r="I1448">
        <f>_xlfn.IFNA(VLOOKUP(A1448,'AGGG LN'!A:B,2,FALSE),I1447)</f>
        <v>4.5325800000000003</v>
      </c>
      <c r="J1448">
        <f>_xlfn.IFNA(VLOOKUP(A1448,BNDW!A:B,2,FALSE),J1447)</f>
        <v>66.211799999999997</v>
      </c>
      <c r="K1448">
        <f>_xlfn.IFNA(VLOOKUP(A1448,'TY1'!A:C,3,FALSE),K1447)</f>
        <v>124.734375</v>
      </c>
      <c r="L1448">
        <f>_xlfn.IFNA(VLOOKUP(A1448,'RX1'!A:B,2,FALSE),L1447)</f>
        <v>159.5</v>
      </c>
    </row>
    <row r="1449" spans="1:12" x14ac:dyDescent="0.35">
      <c r="A1449" s="3">
        <v>43598</v>
      </c>
      <c r="B1449" s="2">
        <f t="shared" si="68"/>
        <v>6.1966553071239243</v>
      </c>
      <c r="C1449" s="2">
        <f t="shared" si="68"/>
        <v>1.5142367266897072</v>
      </c>
      <c r="D1449" s="2">
        <f t="shared" si="68"/>
        <v>4.1925868029678801</v>
      </c>
      <c r="E1449" s="2">
        <f t="shared" si="67"/>
        <v>4.8269377911223703</v>
      </c>
      <c r="F1449" s="2">
        <f t="shared" si="67"/>
        <v>5.0716049544192741</v>
      </c>
      <c r="G1449" s="2">
        <f t="shared" si="69"/>
        <v>4.8758712237817514</v>
      </c>
      <c r="H1449">
        <v>491.1037</v>
      </c>
      <c r="I1449">
        <f>_xlfn.IFNA(VLOOKUP(A1449,'AGGG LN'!A:B,2,FALSE),I1448)</f>
        <v>4.5459500000000004</v>
      </c>
      <c r="J1449">
        <f>_xlfn.IFNA(VLOOKUP(A1449,BNDW!A:B,2,FALSE),J1448)</f>
        <v>66.193799999999996</v>
      </c>
      <c r="K1449">
        <f>_xlfn.IFNA(VLOOKUP(A1449,'TY1'!A:C,3,FALSE),K1448)</f>
        <v>124.828125</v>
      </c>
      <c r="L1449">
        <f>_xlfn.IFNA(VLOOKUP(A1449,'RX1'!A:B,2,FALSE),L1448)</f>
        <v>159.43</v>
      </c>
    </row>
    <row r="1450" spans="1:12" x14ac:dyDescent="0.35">
      <c r="A1450" s="3">
        <v>43595</v>
      </c>
      <c r="B1450" s="2">
        <f t="shared" si="68"/>
        <v>6.1951029028887996</v>
      </c>
      <c r="C1450" s="2">
        <f t="shared" si="68"/>
        <v>1.5110419765778327</v>
      </c>
      <c r="D1450" s="2">
        <f t="shared" si="68"/>
        <v>4.1906451604910053</v>
      </c>
      <c r="E1450" s="2">
        <f t="shared" si="67"/>
        <v>4.8234268157289062</v>
      </c>
      <c r="F1450" s="2">
        <f t="shared" si="67"/>
        <v>5.069909985558728</v>
      </c>
      <c r="G1450" s="2">
        <f t="shared" si="69"/>
        <v>4.8727234496948704</v>
      </c>
      <c r="H1450">
        <v>490.34190000000001</v>
      </c>
      <c r="I1450">
        <f>_xlfn.IFNA(VLOOKUP(A1450,'AGGG LN'!A:B,2,FALSE),I1449)</f>
        <v>4.5314500000000004</v>
      </c>
      <c r="J1450">
        <f>_xlfn.IFNA(VLOOKUP(A1450,BNDW!A:B,2,FALSE),J1449)</f>
        <v>66.065399999999997</v>
      </c>
      <c r="K1450">
        <f>_xlfn.IFNA(VLOOKUP(A1450,'TY1'!A:C,3,FALSE),K1449)</f>
        <v>124.390625</v>
      </c>
      <c r="L1450">
        <f>_xlfn.IFNA(VLOOKUP(A1450,'RX1'!A:B,2,FALSE),L1449)</f>
        <v>159.16</v>
      </c>
    </row>
    <row r="1451" spans="1:12" x14ac:dyDescent="0.35">
      <c r="A1451" s="3">
        <v>43594</v>
      </c>
      <c r="B1451" s="2">
        <f t="shared" si="68"/>
        <v>6.1945670106965833</v>
      </c>
      <c r="C1451" s="2">
        <f t="shared" si="68"/>
        <v>1.5115913186497387</v>
      </c>
      <c r="D1451" s="2">
        <f t="shared" si="68"/>
        <v>4.1911657211344551</v>
      </c>
      <c r="E1451" s="2">
        <f t="shared" si="67"/>
        <v>4.8234268157289062</v>
      </c>
      <c r="F1451" s="2">
        <f t="shared" si="67"/>
        <v>5.0699728134417628</v>
      </c>
      <c r="G1451" s="2">
        <f t="shared" si="69"/>
        <v>4.872736015271478</v>
      </c>
      <c r="H1451">
        <v>490.07920000000001</v>
      </c>
      <c r="I1451">
        <f>_xlfn.IFNA(VLOOKUP(A1451,'AGGG LN'!A:B,2,FALSE),I1450)</f>
        <v>4.5339400000000003</v>
      </c>
      <c r="J1451">
        <f>_xlfn.IFNA(VLOOKUP(A1451,BNDW!A:B,2,FALSE),J1450)</f>
        <v>66.099800000000002</v>
      </c>
      <c r="K1451">
        <f>_xlfn.IFNA(VLOOKUP(A1451,'TY1'!A:C,3,FALSE),K1450)</f>
        <v>124.390625</v>
      </c>
      <c r="L1451">
        <f>_xlfn.IFNA(VLOOKUP(A1451,'RX1'!A:B,2,FALSE),L1450)</f>
        <v>159.16999999999999</v>
      </c>
    </row>
    <row r="1452" spans="1:12" x14ac:dyDescent="0.35">
      <c r="A1452" s="3">
        <v>43593</v>
      </c>
      <c r="B1452" s="2">
        <f t="shared" si="68"/>
        <v>6.1932210165405444</v>
      </c>
      <c r="C1452" s="2">
        <f t="shared" si="68"/>
        <v>1.5122417552920313</v>
      </c>
      <c r="D1452" s="2">
        <f t="shared" si="68"/>
        <v>4.1907753260587643</v>
      </c>
      <c r="E1452" s="2">
        <f t="shared" si="67"/>
        <v>4.8215408530148727</v>
      </c>
      <c r="F1452" s="2">
        <f t="shared" si="67"/>
        <v>5.0695957869197654</v>
      </c>
      <c r="G1452" s="2">
        <f t="shared" si="69"/>
        <v>4.8711518397958518</v>
      </c>
      <c r="H1452">
        <v>489.42</v>
      </c>
      <c r="I1452">
        <f>_xlfn.IFNA(VLOOKUP(A1452,'AGGG LN'!A:B,2,FALSE),I1451)</f>
        <v>4.5368899999999996</v>
      </c>
      <c r="J1452">
        <f>_xlfn.IFNA(VLOOKUP(A1452,BNDW!A:B,2,FALSE),J1451)</f>
        <v>66.073999999999998</v>
      </c>
      <c r="K1452">
        <f>_xlfn.IFNA(VLOOKUP(A1452,'TY1'!A:C,3,FALSE),K1451)</f>
        <v>124.15625</v>
      </c>
      <c r="L1452">
        <f>_xlfn.IFNA(VLOOKUP(A1452,'RX1'!A:B,2,FALSE),L1451)</f>
        <v>159.11000000000001</v>
      </c>
    </row>
    <row r="1453" spans="1:12" x14ac:dyDescent="0.35">
      <c r="A1453" s="3">
        <v>43592</v>
      </c>
      <c r="B1453" s="2">
        <f t="shared" si="68"/>
        <v>6.193281698774368</v>
      </c>
      <c r="C1453" s="2">
        <f t="shared" si="68"/>
        <v>1.5102427960264704</v>
      </c>
      <c r="D1453" s="2">
        <f t="shared" si="68"/>
        <v>4.1906451604910053</v>
      </c>
      <c r="E1453" s="2">
        <f t="shared" si="67"/>
        <v>4.8236780088977733</v>
      </c>
      <c r="F1453" s="2">
        <f t="shared" si="67"/>
        <v>5.0688413071606178</v>
      </c>
      <c r="G1453" s="2">
        <f t="shared" si="69"/>
        <v>4.8727106685503427</v>
      </c>
      <c r="H1453">
        <v>489.44970000000001</v>
      </c>
      <c r="I1453">
        <f>_xlfn.IFNA(VLOOKUP(A1453,'AGGG LN'!A:B,2,FALSE),I1452)</f>
        <v>4.5278299999999998</v>
      </c>
      <c r="J1453">
        <f>_xlfn.IFNA(VLOOKUP(A1453,BNDW!A:B,2,FALSE),J1452)</f>
        <v>66.065399999999997</v>
      </c>
      <c r="K1453">
        <f>_xlfn.IFNA(VLOOKUP(A1453,'TY1'!A:C,3,FALSE),K1452)</f>
        <v>124.421875</v>
      </c>
      <c r="L1453">
        <f>_xlfn.IFNA(VLOOKUP(A1453,'RX1'!A:B,2,FALSE),L1452)</f>
        <v>158.99</v>
      </c>
    </row>
    <row r="1454" spans="1:12" x14ac:dyDescent="0.35">
      <c r="A1454" s="3">
        <v>43591</v>
      </c>
      <c r="B1454" s="2">
        <f t="shared" si="68"/>
        <v>6.1909912020416185</v>
      </c>
      <c r="C1454" s="2">
        <f t="shared" si="68"/>
        <v>1.5102427960264704</v>
      </c>
      <c r="D1454" s="2">
        <f t="shared" si="68"/>
        <v>4.1894653301497344</v>
      </c>
      <c r="E1454" s="2">
        <f t="shared" si="67"/>
        <v>4.8205335499833391</v>
      </c>
      <c r="F1454" s="2">
        <f t="shared" si="67"/>
        <v>5.0648077729846488</v>
      </c>
      <c r="G1454" s="2">
        <f t="shared" si="69"/>
        <v>4.8693883945836012</v>
      </c>
      <c r="H1454">
        <v>488.32990000000001</v>
      </c>
      <c r="I1454">
        <f>_xlfn.IFNA(VLOOKUP(A1454,'AGGG LN'!A:B,2,FALSE),I1453)</f>
        <v>4.5278299999999998</v>
      </c>
      <c r="J1454">
        <f>_xlfn.IFNA(VLOOKUP(A1454,BNDW!A:B,2,FALSE),J1453)</f>
        <v>65.987499999999997</v>
      </c>
      <c r="K1454">
        <f>_xlfn.IFNA(VLOOKUP(A1454,'TY1'!A:C,3,FALSE),K1453)</f>
        <v>124.03125</v>
      </c>
      <c r="L1454">
        <f>_xlfn.IFNA(VLOOKUP(A1454,'RX1'!A:B,2,FALSE),L1453)</f>
        <v>158.35</v>
      </c>
    </row>
    <row r="1455" spans="1:12" x14ac:dyDescent="0.35">
      <c r="A1455" s="3">
        <v>43588</v>
      </c>
      <c r="B1455" s="2">
        <f t="shared" si="68"/>
        <v>6.1898445983193602</v>
      </c>
      <c r="C1455" s="2">
        <f t="shared" si="68"/>
        <v>1.5074361941401562</v>
      </c>
      <c r="D1455" s="2">
        <f t="shared" si="68"/>
        <v>4.1890136274654886</v>
      </c>
      <c r="E1455" s="2">
        <f t="shared" si="67"/>
        <v>4.8182634014487995</v>
      </c>
      <c r="F1455" s="2">
        <f t="shared" si="67"/>
        <v>5.0636704039753972</v>
      </c>
      <c r="G1455" s="2">
        <f t="shared" si="69"/>
        <v>4.8673448019541192</v>
      </c>
      <c r="H1455">
        <v>487.77030000000002</v>
      </c>
      <c r="I1455">
        <f>_xlfn.IFNA(VLOOKUP(A1455,'AGGG LN'!A:B,2,FALSE),I1454)</f>
        <v>4.5151399999999997</v>
      </c>
      <c r="J1455">
        <f>_xlfn.IFNA(VLOOKUP(A1455,BNDW!A:B,2,FALSE),J1454)</f>
        <v>65.957700000000003</v>
      </c>
      <c r="K1455">
        <f>_xlfn.IFNA(VLOOKUP(A1455,'TY1'!A:C,3,FALSE),K1454)</f>
        <v>123.75</v>
      </c>
      <c r="L1455">
        <f>_xlfn.IFNA(VLOOKUP(A1455,'RX1'!A:B,2,FALSE),L1454)</f>
        <v>158.16999999999999</v>
      </c>
    </row>
    <row r="1456" spans="1:12" x14ac:dyDescent="0.35">
      <c r="A1456" s="3">
        <v>43587</v>
      </c>
      <c r="B1456" s="2">
        <f t="shared" si="68"/>
        <v>6.1884423412870246</v>
      </c>
      <c r="C1456" s="2">
        <f t="shared" si="68"/>
        <v>1.5055762729000099</v>
      </c>
      <c r="D1456" s="2">
        <f t="shared" si="68"/>
        <v>4.1880989870123893</v>
      </c>
      <c r="E1456" s="2">
        <f t="shared" si="67"/>
        <v>4.8168735471597453</v>
      </c>
      <c r="F1456" s="2">
        <f t="shared" si="67"/>
        <v>5.0635439497516579</v>
      </c>
      <c r="G1456" s="2">
        <f t="shared" si="69"/>
        <v>4.8662076276781283</v>
      </c>
      <c r="H1456">
        <v>487.08679999999998</v>
      </c>
      <c r="I1456">
        <f>_xlfn.IFNA(VLOOKUP(A1456,'AGGG LN'!A:B,2,FALSE),I1455)</f>
        <v>4.5067500000000003</v>
      </c>
      <c r="J1456">
        <f>_xlfn.IFNA(VLOOKUP(A1456,BNDW!A:B,2,FALSE),J1455)</f>
        <v>65.897400000000005</v>
      </c>
      <c r="K1456">
        <f>_xlfn.IFNA(VLOOKUP(A1456,'TY1'!A:C,3,FALSE),K1455)</f>
        <v>123.578125</v>
      </c>
      <c r="L1456">
        <f>_xlfn.IFNA(VLOOKUP(A1456,'RX1'!A:B,2,FALSE),L1455)</f>
        <v>158.15</v>
      </c>
    </row>
    <row r="1457" spans="1:12" x14ac:dyDescent="0.35">
      <c r="A1457" s="3">
        <v>43586</v>
      </c>
      <c r="B1457" s="2">
        <f t="shared" si="68"/>
        <v>6.1919624094535326</v>
      </c>
      <c r="C1457" s="2">
        <f t="shared" si="68"/>
        <v>1.5106424661383435</v>
      </c>
      <c r="D1457" s="2">
        <f t="shared" si="68"/>
        <v>4.1892091882366218</v>
      </c>
      <c r="E1457" s="2">
        <f t="shared" si="67"/>
        <v>4.8201555496008375</v>
      </c>
      <c r="F1457" s="2">
        <f t="shared" si="67"/>
        <v>5.0635439497516579</v>
      </c>
      <c r="G1457" s="2">
        <f t="shared" si="69"/>
        <v>4.8688332296310017</v>
      </c>
      <c r="H1457">
        <v>488.80439999999999</v>
      </c>
      <c r="I1457">
        <f>_xlfn.IFNA(VLOOKUP(A1457,'AGGG LN'!A:B,2,FALSE),I1456)</f>
        <v>4.5296399999999997</v>
      </c>
      <c r="J1457">
        <f>_xlfn.IFNA(VLOOKUP(A1457,BNDW!A:B,2,FALSE),J1456)</f>
        <v>65.970600000000005</v>
      </c>
      <c r="K1457">
        <f>_xlfn.IFNA(VLOOKUP(A1457,'TY1'!A:C,3,FALSE),K1456)</f>
        <v>123.984375</v>
      </c>
      <c r="L1457">
        <f>_xlfn.IFNA(VLOOKUP(A1457,'RX1'!A:B,2,FALSE),L1456)</f>
        <v>158.15</v>
      </c>
    </row>
    <row r="1458" spans="1:12" x14ac:dyDescent="0.35">
      <c r="A1458" s="3">
        <v>43585</v>
      </c>
      <c r="B1458" s="2">
        <f t="shared" si="68"/>
        <v>6.1903377416692749</v>
      </c>
      <c r="C1458" s="2">
        <f t="shared" si="68"/>
        <v>1.5088393738777668</v>
      </c>
      <c r="D1458" s="2">
        <f t="shared" si="68"/>
        <v>4.1890545619543929</v>
      </c>
      <c r="E1458" s="2">
        <f t="shared" si="67"/>
        <v>4.8209114075355393</v>
      </c>
      <c r="F1458" s="2">
        <f t="shared" si="67"/>
        <v>5.0639864695932504</v>
      </c>
      <c r="G1458" s="2">
        <f t="shared" si="69"/>
        <v>4.869526419947082</v>
      </c>
      <c r="H1458">
        <v>488.01089999999999</v>
      </c>
      <c r="I1458">
        <f>_xlfn.IFNA(VLOOKUP(A1458,'AGGG LN'!A:B,2,FALSE),I1457)</f>
        <v>4.5214800000000004</v>
      </c>
      <c r="J1458">
        <f>_xlfn.IFNA(VLOOKUP(A1458,BNDW!A:B,2,FALSE),J1457)</f>
        <v>65.960400000000007</v>
      </c>
      <c r="K1458">
        <f>_xlfn.IFNA(VLOOKUP(A1458,'TY1'!A:C,3,FALSE),K1457)</f>
        <v>124.078125</v>
      </c>
      <c r="L1458">
        <f>_xlfn.IFNA(VLOOKUP(A1458,'RX1'!A:B,2,FALSE),L1457)</f>
        <v>158.22</v>
      </c>
    </row>
    <row r="1459" spans="1:12" x14ac:dyDescent="0.35">
      <c r="A1459" s="3">
        <v>43584</v>
      </c>
      <c r="B1459" s="2">
        <f t="shared" si="68"/>
        <v>6.1878432953272977</v>
      </c>
      <c r="C1459" s="2">
        <f t="shared" si="68"/>
        <v>1.5038151401677937</v>
      </c>
      <c r="D1459" s="2">
        <f t="shared" si="68"/>
        <v>4.1882067244578565</v>
      </c>
      <c r="E1459" s="2">
        <f t="shared" si="67"/>
        <v>4.8190206903907082</v>
      </c>
      <c r="F1459" s="2">
        <f t="shared" si="67"/>
        <v>5.0655021955370962</v>
      </c>
      <c r="G1459" s="2">
        <f t="shared" si="69"/>
        <v>4.8683169914199862</v>
      </c>
      <c r="H1459">
        <v>486.79509999999999</v>
      </c>
      <c r="I1459">
        <f>_xlfn.IFNA(VLOOKUP(A1459,'AGGG LN'!A:B,2,FALSE),I1458)</f>
        <v>4.4988200000000003</v>
      </c>
      <c r="J1459">
        <f>_xlfn.IFNA(VLOOKUP(A1459,BNDW!A:B,2,FALSE),J1458)</f>
        <v>65.904499999999999</v>
      </c>
      <c r="K1459">
        <f>_xlfn.IFNA(VLOOKUP(A1459,'TY1'!A:C,3,FALSE),K1458)</f>
        <v>123.84375</v>
      </c>
      <c r="L1459">
        <f>_xlfn.IFNA(VLOOKUP(A1459,'RX1'!A:B,2,FALSE),L1458)</f>
        <v>158.46</v>
      </c>
    </row>
    <row r="1460" spans="1:12" x14ac:dyDescent="0.35">
      <c r="A1460" s="3">
        <v>43581</v>
      </c>
      <c r="B1460" s="2">
        <f t="shared" si="68"/>
        <v>6.1888688683187398</v>
      </c>
      <c r="C1460" s="2">
        <f t="shared" si="68"/>
        <v>1.506532159158021</v>
      </c>
      <c r="D1460" s="2">
        <f t="shared" si="68"/>
        <v>4.189510792272217</v>
      </c>
      <c r="E1460" s="2">
        <f t="shared" si="67"/>
        <v>4.8209114075355393</v>
      </c>
      <c r="F1460" s="2">
        <f t="shared" si="67"/>
        <v>5.06720464558415</v>
      </c>
      <c r="G1460" s="2">
        <f t="shared" si="69"/>
        <v>4.8701700551452616</v>
      </c>
      <c r="H1460">
        <v>487.2946</v>
      </c>
      <c r="I1460">
        <f>_xlfn.IFNA(VLOOKUP(A1460,'AGGG LN'!A:B,2,FALSE),I1459)</f>
        <v>4.5110599999999996</v>
      </c>
      <c r="J1460">
        <f>_xlfn.IFNA(VLOOKUP(A1460,BNDW!A:B,2,FALSE),J1459)</f>
        <v>65.990499999999997</v>
      </c>
      <c r="K1460">
        <f>_xlfn.IFNA(VLOOKUP(A1460,'TY1'!A:C,3,FALSE),K1459)</f>
        <v>124.078125</v>
      </c>
      <c r="L1460">
        <f>_xlfn.IFNA(VLOOKUP(A1460,'RX1'!A:B,2,FALSE),L1459)</f>
        <v>158.72999999999999</v>
      </c>
    </row>
    <row r="1461" spans="1:12" x14ac:dyDescent="0.35">
      <c r="A1461" s="3">
        <v>43580</v>
      </c>
      <c r="B1461" s="2">
        <f t="shared" si="68"/>
        <v>6.1868308582560774</v>
      </c>
      <c r="C1461" s="2">
        <f t="shared" si="68"/>
        <v>1.5038151401677937</v>
      </c>
      <c r="D1461" s="2">
        <f t="shared" si="68"/>
        <v>4.1876846207932434</v>
      </c>
      <c r="E1461" s="2">
        <f t="shared" si="67"/>
        <v>4.8186421176055703</v>
      </c>
      <c r="F1461" s="2">
        <f t="shared" si="67"/>
        <v>5.0663853092007471</v>
      </c>
      <c r="G1461" s="2">
        <f t="shared" si="69"/>
        <v>4.8681907559246058</v>
      </c>
      <c r="H1461">
        <v>486.30250000000001</v>
      </c>
      <c r="I1461">
        <f>_xlfn.IFNA(VLOOKUP(A1461,'AGGG LN'!A:B,2,FALSE),I1460)</f>
        <v>4.4988200000000003</v>
      </c>
      <c r="J1461">
        <f>_xlfn.IFNA(VLOOKUP(A1461,BNDW!A:B,2,FALSE),J1460)</f>
        <v>65.870099999999994</v>
      </c>
      <c r="K1461">
        <f>_xlfn.IFNA(VLOOKUP(A1461,'TY1'!A:C,3,FALSE),K1460)</f>
        <v>123.796875</v>
      </c>
      <c r="L1461">
        <f>_xlfn.IFNA(VLOOKUP(A1461,'RX1'!A:B,2,FALSE),L1460)</f>
        <v>158.6</v>
      </c>
    </row>
    <row r="1462" spans="1:12" x14ac:dyDescent="0.35">
      <c r="A1462" s="3">
        <v>43579</v>
      </c>
      <c r="B1462" s="2">
        <f t="shared" si="68"/>
        <v>6.1887052988508637</v>
      </c>
      <c r="C1462" s="2">
        <f t="shared" si="68"/>
        <v>1.5054253767318206</v>
      </c>
      <c r="D1462" s="2">
        <f t="shared" si="68"/>
        <v>4.1882067244578565</v>
      </c>
      <c r="E1462" s="2">
        <f t="shared" si="67"/>
        <v>4.8197774062800152</v>
      </c>
      <c r="F1462" s="2">
        <f t="shared" si="67"/>
        <v>5.0666374842115403</v>
      </c>
      <c r="G1462" s="2">
        <f t="shared" si="69"/>
        <v>4.8691494218663198</v>
      </c>
      <c r="H1462">
        <v>487.2149</v>
      </c>
      <c r="I1462">
        <f>_xlfn.IFNA(VLOOKUP(A1462,'AGGG LN'!A:B,2,FALSE),I1461)</f>
        <v>4.5060700000000002</v>
      </c>
      <c r="J1462">
        <f>_xlfn.IFNA(VLOOKUP(A1462,BNDW!A:B,2,FALSE),J1461)</f>
        <v>65.904499999999999</v>
      </c>
      <c r="K1462">
        <f>_xlfn.IFNA(VLOOKUP(A1462,'TY1'!A:C,3,FALSE),K1461)</f>
        <v>123.9375</v>
      </c>
      <c r="L1462">
        <f>_xlfn.IFNA(VLOOKUP(A1462,'RX1'!A:B,2,FALSE),L1461)</f>
        <v>158.63999999999999</v>
      </c>
    </row>
    <row r="1463" spans="1:12" x14ac:dyDescent="0.35">
      <c r="A1463" s="3">
        <v>43578</v>
      </c>
      <c r="B1463" s="2">
        <f t="shared" si="68"/>
        <v>6.1864075753017671</v>
      </c>
      <c r="C1463" s="2">
        <f t="shared" si="68"/>
        <v>1.5028077021662265</v>
      </c>
      <c r="D1463" s="2">
        <f t="shared" si="68"/>
        <v>4.1860908230474188</v>
      </c>
      <c r="E1463" s="2">
        <f t="shared" si="67"/>
        <v>4.8164941604969593</v>
      </c>
      <c r="F1463" s="2">
        <f t="shared" si="67"/>
        <v>5.0616452150040008</v>
      </c>
      <c r="G1463" s="2">
        <f t="shared" si="69"/>
        <v>4.8655243713983678</v>
      </c>
      <c r="H1463">
        <v>486.0967</v>
      </c>
      <c r="I1463">
        <f>_xlfn.IFNA(VLOOKUP(A1463,'AGGG LN'!A:B,2,FALSE),I1462)</f>
        <v>4.4942900000000003</v>
      </c>
      <c r="J1463">
        <f>_xlfn.IFNA(VLOOKUP(A1463,BNDW!A:B,2,FALSE),J1462)</f>
        <v>65.765199999999993</v>
      </c>
      <c r="K1463">
        <f>_xlfn.IFNA(VLOOKUP(A1463,'TY1'!A:C,3,FALSE),K1462)</f>
        <v>123.53125</v>
      </c>
      <c r="L1463">
        <f>_xlfn.IFNA(VLOOKUP(A1463,'RX1'!A:B,2,FALSE),L1462)</f>
        <v>157.85</v>
      </c>
    </row>
    <row r="1464" spans="1:12" x14ac:dyDescent="0.35">
      <c r="A1464" s="3">
        <v>43577</v>
      </c>
      <c r="B1464" s="2">
        <f t="shared" si="68"/>
        <v>6.1874948334153217</v>
      </c>
      <c r="C1464" s="2">
        <f t="shared" si="68"/>
        <v>1.5028077021662265</v>
      </c>
      <c r="D1464" s="2">
        <f t="shared" si="68"/>
        <v>4.1845462613843631</v>
      </c>
      <c r="E1464" s="2">
        <f t="shared" si="67"/>
        <v>4.8149751728631207</v>
      </c>
      <c r="F1464" s="2">
        <f t="shared" si="67"/>
        <v>5.0616452150040008</v>
      </c>
      <c r="G1464" s="2">
        <f t="shared" si="69"/>
        <v>4.8643091812912971</v>
      </c>
      <c r="H1464">
        <v>486.62549999999999</v>
      </c>
      <c r="I1464">
        <f>_xlfn.IFNA(VLOOKUP(A1464,'AGGG LN'!A:B,2,FALSE),I1463)</f>
        <v>4.4942900000000003</v>
      </c>
      <c r="J1464">
        <f>_xlfn.IFNA(VLOOKUP(A1464,BNDW!A:B,2,FALSE),J1463)</f>
        <v>65.663700000000006</v>
      </c>
      <c r="K1464">
        <f>_xlfn.IFNA(VLOOKUP(A1464,'TY1'!A:C,3,FALSE),K1463)</f>
        <v>123.34375</v>
      </c>
      <c r="L1464">
        <f>_xlfn.IFNA(VLOOKUP(A1464,'RX1'!A:B,2,FALSE),L1463)</f>
        <v>157.85</v>
      </c>
    </row>
    <row r="1465" spans="1:12" x14ac:dyDescent="0.35">
      <c r="A1465" s="3">
        <v>43574</v>
      </c>
      <c r="B1465" s="2">
        <f t="shared" si="68"/>
        <v>6.1882450263910087</v>
      </c>
      <c r="C1465" s="2">
        <f t="shared" si="68"/>
        <v>1.5028077021662265</v>
      </c>
      <c r="D1465" s="2">
        <f t="shared" si="68"/>
        <v>4.1845462613843631</v>
      </c>
      <c r="E1465" s="2">
        <f t="shared" si="67"/>
        <v>4.8149751728631207</v>
      </c>
      <c r="F1465" s="2">
        <f t="shared" si="67"/>
        <v>5.0616452150040008</v>
      </c>
      <c r="G1465" s="2">
        <f t="shared" si="69"/>
        <v>4.8643091812912971</v>
      </c>
      <c r="H1465">
        <v>486.9907</v>
      </c>
      <c r="I1465">
        <f>_xlfn.IFNA(VLOOKUP(A1465,'AGGG LN'!A:B,2,FALSE),I1464)</f>
        <v>4.4942900000000003</v>
      </c>
      <c r="J1465">
        <f>_xlfn.IFNA(VLOOKUP(A1465,BNDW!A:B,2,FALSE),J1464)</f>
        <v>65.663700000000006</v>
      </c>
      <c r="K1465">
        <f>_xlfn.IFNA(VLOOKUP(A1465,'TY1'!A:C,3,FALSE),K1464)</f>
        <v>123.34375</v>
      </c>
      <c r="L1465">
        <f>_xlfn.IFNA(VLOOKUP(A1465,'RX1'!A:B,2,FALSE),L1464)</f>
        <v>157.85</v>
      </c>
    </row>
    <row r="1466" spans="1:12" x14ac:dyDescent="0.35">
      <c r="A1466" s="3">
        <v>43573</v>
      </c>
      <c r="B1466" s="2">
        <f t="shared" si="68"/>
        <v>6.1884062074439807</v>
      </c>
      <c r="C1466" s="2">
        <f t="shared" si="68"/>
        <v>1.5045217424845405</v>
      </c>
      <c r="D1466" s="2">
        <f t="shared" si="68"/>
        <v>4.1853317750913206</v>
      </c>
      <c r="E1466" s="2">
        <f t="shared" si="67"/>
        <v>4.8166206387112549</v>
      </c>
      <c r="F1466" s="2">
        <f t="shared" si="67"/>
        <v>5.0634174795352251</v>
      </c>
      <c r="G1466" s="2">
        <f t="shared" si="69"/>
        <v>4.8659800068760495</v>
      </c>
      <c r="H1466">
        <v>487.06920000000002</v>
      </c>
      <c r="I1466">
        <f>_xlfn.IFNA(VLOOKUP(A1466,'AGGG LN'!A:B,2,FALSE),I1465)</f>
        <v>4.5019999999999998</v>
      </c>
      <c r="J1466">
        <f>_xlfn.IFNA(VLOOKUP(A1466,BNDW!A:B,2,FALSE),J1465)</f>
        <v>65.715299999999999</v>
      </c>
      <c r="K1466">
        <f>_xlfn.IFNA(VLOOKUP(A1466,'TY1'!A:C,3,FALSE),K1465)</f>
        <v>123.546875</v>
      </c>
      <c r="L1466">
        <f>_xlfn.IFNA(VLOOKUP(A1466,'RX1'!A:B,2,FALSE),L1465)</f>
        <v>158.13</v>
      </c>
    </row>
    <row r="1467" spans="1:12" x14ac:dyDescent="0.35">
      <c r="A1467" s="3">
        <v>43572</v>
      </c>
      <c r="B1467" s="2">
        <f t="shared" si="68"/>
        <v>6.187907180536075</v>
      </c>
      <c r="C1467" s="2">
        <f t="shared" si="68"/>
        <v>1.5040173949762019</v>
      </c>
      <c r="D1467" s="2">
        <f t="shared" si="68"/>
        <v>4.1833012680542501</v>
      </c>
      <c r="E1467" s="2">
        <f t="shared" si="67"/>
        <v>4.8143415797354177</v>
      </c>
      <c r="F1467" s="2">
        <f t="shared" si="67"/>
        <v>5.0575824912034228</v>
      </c>
      <c r="G1467" s="2">
        <f t="shared" si="69"/>
        <v>4.8629897620290183</v>
      </c>
      <c r="H1467">
        <v>486.82619999999997</v>
      </c>
      <c r="I1467">
        <f>_xlfn.IFNA(VLOOKUP(A1467,'AGGG LN'!A:B,2,FALSE),I1466)</f>
        <v>4.4997299999999996</v>
      </c>
      <c r="J1467">
        <f>_xlfn.IFNA(VLOOKUP(A1467,BNDW!A:B,2,FALSE),J1466)</f>
        <v>65.581999999999994</v>
      </c>
      <c r="K1467">
        <f>_xlfn.IFNA(VLOOKUP(A1467,'TY1'!A:C,3,FALSE),K1466)</f>
        <v>123.265625</v>
      </c>
      <c r="L1467">
        <f>_xlfn.IFNA(VLOOKUP(A1467,'RX1'!A:B,2,FALSE),L1466)</f>
        <v>157.21</v>
      </c>
    </row>
    <row r="1468" spans="1:12" x14ac:dyDescent="0.35">
      <c r="A1468" s="3">
        <v>43571</v>
      </c>
      <c r="B1468" s="2">
        <f t="shared" si="68"/>
        <v>6.1884581494327984</v>
      </c>
      <c r="C1468" s="2">
        <f t="shared" si="68"/>
        <v>1.5040173949762019</v>
      </c>
      <c r="D1468" s="2">
        <f t="shared" si="68"/>
        <v>4.1834323929997392</v>
      </c>
      <c r="E1468" s="2">
        <f t="shared" si="67"/>
        <v>4.8140880300383193</v>
      </c>
      <c r="F1468" s="2">
        <f t="shared" si="67"/>
        <v>5.0594889483136436</v>
      </c>
      <c r="G1468" s="2">
        <f t="shared" si="69"/>
        <v>4.8631682136933847</v>
      </c>
      <c r="H1468">
        <v>487.09449999999998</v>
      </c>
      <c r="I1468">
        <f>_xlfn.IFNA(VLOOKUP(A1468,'AGGG LN'!A:B,2,FALSE),I1467)</f>
        <v>4.4997299999999996</v>
      </c>
      <c r="J1468">
        <f>_xlfn.IFNA(VLOOKUP(A1468,BNDW!A:B,2,FALSE),J1467)</f>
        <v>65.590599999999995</v>
      </c>
      <c r="K1468">
        <f>_xlfn.IFNA(VLOOKUP(A1468,'TY1'!A:C,3,FALSE),K1467)</f>
        <v>123.234375</v>
      </c>
      <c r="L1468">
        <f>_xlfn.IFNA(VLOOKUP(A1468,'RX1'!A:B,2,FALSE),L1467)</f>
        <v>157.51</v>
      </c>
    </row>
    <row r="1469" spans="1:12" x14ac:dyDescent="0.35">
      <c r="A1469" s="3">
        <v>43570</v>
      </c>
      <c r="B1469" s="2">
        <f t="shared" si="68"/>
        <v>6.1898210213701939</v>
      </c>
      <c r="C1469" s="2">
        <f t="shared" si="68"/>
        <v>1.507134939945793</v>
      </c>
      <c r="D1469" s="2">
        <f t="shared" si="68"/>
        <v>4.1848081678517515</v>
      </c>
      <c r="E1469" s="2">
        <f t="shared" si="67"/>
        <v>4.8167471009308356</v>
      </c>
      <c r="F1469" s="2">
        <f t="shared" si="67"/>
        <v>5.059869803973954</v>
      </c>
      <c r="G1469" s="2">
        <f t="shared" si="69"/>
        <v>4.8653716415394594</v>
      </c>
      <c r="H1469">
        <v>487.75880000000001</v>
      </c>
      <c r="I1469">
        <f>_xlfn.IFNA(VLOOKUP(A1469,'AGGG LN'!A:B,2,FALSE),I1468)</f>
        <v>4.5137799999999997</v>
      </c>
      <c r="J1469">
        <f>_xlfn.IFNA(VLOOKUP(A1469,BNDW!A:B,2,FALSE),J1468)</f>
        <v>65.680899999999994</v>
      </c>
      <c r="K1469">
        <f>_xlfn.IFNA(VLOOKUP(A1469,'TY1'!A:C,3,FALSE),K1468)</f>
        <v>123.5625</v>
      </c>
      <c r="L1469">
        <f>_xlfn.IFNA(VLOOKUP(A1469,'RX1'!A:B,2,FALSE),L1468)</f>
        <v>157.57</v>
      </c>
    </row>
    <row r="1470" spans="1:12" x14ac:dyDescent="0.35">
      <c r="A1470" s="3">
        <v>43567</v>
      </c>
      <c r="B1470" s="2">
        <f t="shared" si="68"/>
        <v>6.1901037031178356</v>
      </c>
      <c r="C1470" s="2">
        <f t="shared" si="68"/>
        <v>1.506532159158021</v>
      </c>
      <c r="D1470" s="2">
        <f t="shared" si="68"/>
        <v>4.185200898982111</v>
      </c>
      <c r="E1470" s="2">
        <f t="shared" si="67"/>
        <v>4.816241156068032</v>
      </c>
      <c r="F1470" s="2">
        <f t="shared" si="67"/>
        <v>5.0596159163178775</v>
      </c>
      <c r="G1470" s="2">
        <f t="shared" si="69"/>
        <v>4.8649161081180017</v>
      </c>
      <c r="H1470">
        <v>487.89670000000001</v>
      </c>
      <c r="I1470">
        <f>_xlfn.IFNA(VLOOKUP(A1470,'AGGG LN'!A:B,2,FALSE),I1469)</f>
        <v>4.5110599999999996</v>
      </c>
      <c r="J1470">
        <f>_xlfn.IFNA(VLOOKUP(A1470,BNDW!A:B,2,FALSE),J1469)</f>
        <v>65.706699999999998</v>
      </c>
      <c r="K1470">
        <f>_xlfn.IFNA(VLOOKUP(A1470,'TY1'!A:C,3,FALSE),K1469)</f>
        <v>123.5</v>
      </c>
      <c r="L1470">
        <f>_xlfn.IFNA(VLOOKUP(A1470,'RX1'!A:B,2,FALSE),L1469)</f>
        <v>157.53</v>
      </c>
    </row>
    <row r="1471" spans="1:12" x14ac:dyDescent="0.35">
      <c r="A1471" s="3">
        <v>43566</v>
      </c>
      <c r="B1471" s="2">
        <f t="shared" si="68"/>
        <v>6.1917979129536223</v>
      </c>
      <c r="C1471" s="2">
        <f t="shared" si="68"/>
        <v>1.5090406151612152</v>
      </c>
      <c r="D1471" s="2">
        <f t="shared" si="68"/>
        <v>4.1864435309967334</v>
      </c>
      <c r="E1471" s="2">
        <f t="shared" si="67"/>
        <v>4.8200295177146035</v>
      </c>
      <c r="F1471" s="2">
        <f t="shared" si="67"/>
        <v>5.0656914998443341</v>
      </c>
      <c r="G1471" s="2">
        <f t="shared" si="69"/>
        <v>4.86916191414055</v>
      </c>
      <c r="H1471">
        <v>488.72399999999999</v>
      </c>
      <c r="I1471">
        <f>_xlfn.IFNA(VLOOKUP(A1471,'AGGG LN'!A:B,2,FALSE),I1470)</f>
        <v>4.5223899999999997</v>
      </c>
      <c r="J1471">
        <f>_xlfn.IFNA(VLOOKUP(A1471,BNDW!A:B,2,FALSE),J1470)</f>
        <v>65.788399999999996</v>
      </c>
      <c r="K1471">
        <f>_xlfn.IFNA(VLOOKUP(A1471,'TY1'!A:C,3,FALSE),K1470)</f>
        <v>123.96875</v>
      </c>
      <c r="L1471">
        <f>_xlfn.IFNA(VLOOKUP(A1471,'RX1'!A:B,2,FALSE),L1470)</f>
        <v>158.49</v>
      </c>
    </row>
    <row r="1472" spans="1:12" x14ac:dyDescent="0.35">
      <c r="A1472" s="3">
        <v>43565</v>
      </c>
      <c r="B1472" s="2">
        <f t="shared" si="68"/>
        <v>6.1928333397526742</v>
      </c>
      <c r="C1472" s="2">
        <f t="shared" si="68"/>
        <v>1.5098407566653786</v>
      </c>
      <c r="D1472" s="2">
        <f t="shared" si="68"/>
        <v>4.1878151722671424</v>
      </c>
      <c r="E1472" s="2">
        <f t="shared" si="67"/>
        <v>4.8219183302134407</v>
      </c>
      <c r="F1472" s="2">
        <f t="shared" si="67"/>
        <v>5.0676455488130356</v>
      </c>
      <c r="G1472" s="2">
        <f t="shared" si="69"/>
        <v>4.8710637739333595</v>
      </c>
      <c r="H1472">
        <v>489.2303</v>
      </c>
      <c r="I1472">
        <f>_xlfn.IFNA(VLOOKUP(A1472,'AGGG LN'!A:B,2,FALSE),I1471)</f>
        <v>4.5260100000000003</v>
      </c>
      <c r="J1472">
        <f>_xlfn.IFNA(VLOOKUP(A1472,BNDW!A:B,2,FALSE),J1471)</f>
        <v>65.878699999999995</v>
      </c>
      <c r="K1472">
        <f>_xlfn.IFNA(VLOOKUP(A1472,'TY1'!A:C,3,FALSE),K1471)</f>
        <v>124.203125</v>
      </c>
      <c r="L1472">
        <f>_xlfn.IFNA(VLOOKUP(A1472,'RX1'!A:B,2,FALSE),L1471)</f>
        <v>158.80000000000001</v>
      </c>
    </row>
    <row r="1473" spans="1:12" x14ac:dyDescent="0.35">
      <c r="A1473" s="3">
        <v>43564</v>
      </c>
      <c r="B1473" s="2">
        <f t="shared" si="68"/>
        <v>6.1915500941314461</v>
      </c>
      <c r="C1473" s="2">
        <f t="shared" si="68"/>
        <v>1.5106424661383435</v>
      </c>
      <c r="D1473" s="2">
        <f t="shared" si="68"/>
        <v>4.1867976340748232</v>
      </c>
      <c r="E1473" s="2">
        <f t="shared" si="67"/>
        <v>4.8206595183654413</v>
      </c>
      <c r="F1473" s="2">
        <f t="shared" si="67"/>
        <v>5.0650603460743291</v>
      </c>
      <c r="G1473" s="2">
        <f t="shared" si="69"/>
        <v>4.8695396839072194</v>
      </c>
      <c r="H1473">
        <v>488.60289999999998</v>
      </c>
      <c r="I1473">
        <f>_xlfn.IFNA(VLOOKUP(A1473,'AGGG LN'!A:B,2,FALSE),I1472)</f>
        <v>4.5296399999999997</v>
      </c>
      <c r="J1473">
        <f>_xlfn.IFNA(VLOOKUP(A1473,BNDW!A:B,2,FALSE),J1472)</f>
        <v>65.811700000000002</v>
      </c>
      <c r="K1473">
        <f>_xlfn.IFNA(VLOOKUP(A1473,'TY1'!A:C,3,FALSE),K1472)</f>
        <v>124.046875</v>
      </c>
      <c r="L1473">
        <f>_xlfn.IFNA(VLOOKUP(A1473,'RX1'!A:B,2,FALSE),L1472)</f>
        <v>158.38999999999999</v>
      </c>
    </row>
    <row r="1474" spans="1:12" x14ac:dyDescent="0.35">
      <c r="A1474" s="3">
        <v>43563</v>
      </c>
      <c r="B1474" s="2">
        <f t="shared" si="68"/>
        <v>6.1900762379105121</v>
      </c>
      <c r="C1474" s="2">
        <f t="shared" si="68"/>
        <v>1.5067338652374833</v>
      </c>
      <c r="D1474" s="2">
        <f t="shared" si="68"/>
        <v>4.1855934759352786</v>
      </c>
      <c r="E1474" s="2">
        <f t="shared" si="68"/>
        <v>4.8191468494774838</v>
      </c>
      <c r="F1474" s="2">
        <f t="shared" si="68"/>
        <v>5.0643024353451915</v>
      </c>
      <c r="G1474" s="2">
        <f t="shared" si="69"/>
        <v>4.8681779666510252</v>
      </c>
      <c r="H1474">
        <v>487.88330000000002</v>
      </c>
      <c r="I1474">
        <f>_xlfn.IFNA(VLOOKUP(A1474,'AGGG LN'!A:B,2,FALSE),I1473)</f>
        <v>4.5119699999999998</v>
      </c>
      <c r="J1474">
        <f>_xlfn.IFNA(VLOOKUP(A1474,BNDW!A:B,2,FALSE),J1473)</f>
        <v>65.732500000000002</v>
      </c>
      <c r="K1474">
        <f>_xlfn.IFNA(VLOOKUP(A1474,'TY1'!A:C,3,FALSE),K1473)</f>
        <v>123.859375</v>
      </c>
      <c r="L1474">
        <f>_xlfn.IFNA(VLOOKUP(A1474,'RX1'!A:B,2,FALSE),L1473)</f>
        <v>158.27000000000001</v>
      </c>
    </row>
    <row r="1475" spans="1:12" x14ac:dyDescent="0.35">
      <c r="A1475" s="3">
        <v>43560</v>
      </c>
      <c r="B1475" s="2">
        <f t="shared" ref="B1475:E1538" si="70">LN(H1475)</f>
        <v>6.1884778579398727</v>
      </c>
      <c r="C1475" s="2">
        <f t="shared" si="70"/>
        <v>1.5057781718602505</v>
      </c>
      <c r="D1475" s="2">
        <f t="shared" si="70"/>
        <v>4.1860908230474188</v>
      </c>
      <c r="E1475" s="2">
        <f t="shared" si="70"/>
        <v>4.8202815656050371</v>
      </c>
      <c r="F1475" s="2">
        <f t="shared" ref="F1475:F1538" si="71">LN(L1475)</f>
        <v>5.0643024353451915</v>
      </c>
      <c r="G1475" s="2">
        <f t="shared" ref="G1475:G1538" si="72">E1475*0.8+F1475*0.2</f>
        <v>4.8690857395530678</v>
      </c>
      <c r="H1475">
        <v>487.10410000000002</v>
      </c>
      <c r="I1475">
        <f>_xlfn.IFNA(VLOOKUP(A1475,'AGGG LN'!A:B,2,FALSE),I1474)</f>
        <v>4.5076599999999996</v>
      </c>
      <c r="J1475">
        <f>_xlfn.IFNA(VLOOKUP(A1475,BNDW!A:B,2,FALSE),J1474)</f>
        <v>65.765199999999993</v>
      </c>
      <c r="K1475">
        <f>_xlfn.IFNA(VLOOKUP(A1475,'TY1'!A:C,3,FALSE),K1474)</f>
        <v>124</v>
      </c>
      <c r="L1475">
        <f>_xlfn.IFNA(VLOOKUP(A1475,'RX1'!A:B,2,FALSE),L1474)</f>
        <v>158.27000000000001</v>
      </c>
    </row>
    <row r="1476" spans="1:12" x14ac:dyDescent="0.35">
      <c r="A1476" s="3">
        <v>43559</v>
      </c>
      <c r="B1476" s="2">
        <f t="shared" si="70"/>
        <v>6.1886568590933893</v>
      </c>
      <c r="C1476" s="2">
        <f t="shared" si="70"/>
        <v>1.5060798350024078</v>
      </c>
      <c r="D1476" s="2">
        <f t="shared" si="70"/>
        <v>4.1858551083098217</v>
      </c>
      <c r="E1476" s="2">
        <f t="shared" si="70"/>
        <v>4.8199034699423313</v>
      </c>
      <c r="F1476" s="2">
        <f t="shared" si="71"/>
        <v>5.0653128553869511</v>
      </c>
      <c r="G1476" s="2">
        <f t="shared" si="72"/>
        <v>4.8689853470312556</v>
      </c>
      <c r="H1476">
        <v>487.19130000000001</v>
      </c>
      <c r="I1476">
        <f>_xlfn.IFNA(VLOOKUP(A1476,'AGGG LN'!A:B,2,FALSE),I1475)</f>
        <v>4.5090199999999996</v>
      </c>
      <c r="J1476">
        <f>_xlfn.IFNA(VLOOKUP(A1476,BNDW!A:B,2,FALSE),J1475)</f>
        <v>65.749700000000004</v>
      </c>
      <c r="K1476">
        <f>_xlfn.IFNA(VLOOKUP(A1476,'TY1'!A:C,3,FALSE),K1475)</f>
        <v>123.953125</v>
      </c>
      <c r="L1476">
        <f>_xlfn.IFNA(VLOOKUP(A1476,'RX1'!A:B,2,FALSE),L1475)</f>
        <v>158.43</v>
      </c>
    </row>
    <row r="1477" spans="1:12" x14ac:dyDescent="0.35">
      <c r="A1477" s="3">
        <v>43558</v>
      </c>
      <c r="B1477" s="2">
        <f t="shared" si="70"/>
        <v>6.189143202697954</v>
      </c>
      <c r="C1477" s="2">
        <f t="shared" si="70"/>
        <v>1.5062306324551036</v>
      </c>
      <c r="D1477" s="2">
        <f t="shared" si="70"/>
        <v>4.1844503133607045</v>
      </c>
      <c r="E1477" s="2">
        <f t="shared" si="70"/>
        <v>4.8195252312692221</v>
      </c>
      <c r="F1477" s="2">
        <f t="shared" si="71"/>
        <v>5.0645551360856862</v>
      </c>
      <c r="G1477" s="2">
        <f t="shared" si="72"/>
        <v>4.8685312122325151</v>
      </c>
      <c r="H1477">
        <v>487.42829999999998</v>
      </c>
      <c r="I1477">
        <f>_xlfn.IFNA(VLOOKUP(A1477,'AGGG LN'!A:B,2,FALSE),I1476)</f>
        <v>4.5096999999999996</v>
      </c>
      <c r="J1477">
        <f>_xlfn.IFNA(VLOOKUP(A1477,BNDW!A:B,2,FALSE),J1476)</f>
        <v>65.657399999999996</v>
      </c>
      <c r="K1477">
        <f>_xlfn.IFNA(VLOOKUP(A1477,'TY1'!A:C,3,FALSE),K1476)</f>
        <v>123.90625</v>
      </c>
      <c r="L1477">
        <f>_xlfn.IFNA(VLOOKUP(A1477,'RX1'!A:B,2,FALSE),L1476)</f>
        <v>158.31</v>
      </c>
    </row>
    <row r="1478" spans="1:12" x14ac:dyDescent="0.35">
      <c r="A1478" s="3">
        <v>43557</v>
      </c>
      <c r="B1478" s="2">
        <f t="shared" si="70"/>
        <v>6.1895044213563937</v>
      </c>
      <c r="C1478" s="2">
        <f t="shared" si="70"/>
        <v>1.5062306324551036</v>
      </c>
      <c r="D1478" s="2">
        <f t="shared" si="70"/>
        <v>4.1866395949750137</v>
      </c>
      <c r="E1478" s="2">
        <f t="shared" si="70"/>
        <v>4.8216666945805073</v>
      </c>
      <c r="F1478" s="2">
        <f t="shared" si="71"/>
        <v>5.0690299804733376</v>
      </c>
      <c r="G1478" s="2">
        <f t="shared" si="72"/>
        <v>4.8711393517590738</v>
      </c>
      <c r="H1478">
        <v>487.6044</v>
      </c>
      <c r="I1478">
        <f>_xlfn.IFNA(VLOOKUP(A1478,'AGGG LN'!A:B,2,FALSE),I1477)</f>
        <v>4.5096999999999996</v>
      </c>
      <c r="J1478">
        <f>_xlfn.IFNA(VLOOKUP(A1478,BNDW!A:B,2,FALSE),J1477)</f>
        <v>65.801299999999998</v>
      </c>
      <c r="K1478">
        <f>_xlfn.IFNA(VLOOKUP(A1478,'TY1'!A:C,3,FALSE),K1477)</f>
        <v>124.171875</v>
      </c>
      <c r="L1478">
        <f>_xlfn.IFNA(VLOOKUP(A1478,'RX1'!A:B,2,FALSE),L1477)</f>
        <v>159.02000000000001</v>
      </c>
    </row>
    <row r="1479" spans="1:12" x14ac:dyDescent="0.35">
      <c r="A1479" s="3">
        <v>43556</v>
      </c>
      <c r="B1479" s="2">
        <f t="shared" si="70"/>
        <v>6.1901440797022502</v>
      </c>
      <c r="C1479" s="2">
        <f t="shared" si="70"/>
        <v>1.5092396051769952</v>
      </c>
      <c r="D1479" s="2">
        <f t="shared" si="70"/>
        <v>4.185658890446522</v>
      </c>
      <c r="E1479" s="2">
        <f t="shared" si="70"/>
        <v>4.8204075657312035</v>
      </c>
      <c r="F1479" s="2">
        <f t="shared" si="71"/>
        <v>5.0662591978442526</v>
      </c>
      <c r="G1479" s="2">
        <f t="shared" si="72"/>
        <v>4.8695778921538135</v>
      </c>
      <c r="H1479">
        <v>487.91640000000001</v>
      </c>
      <c r="I1479">
        <f>_xlfn.IFNA(VLOOKUP(A1479,'AGGG LN'!A:B,2,FALSE),I1478)</f>
        <v>4.5232900000000003</v>
      </c>
      <c r="J1479">
        <f>_xlfn.IFNA(VLOOKUP(A1479,BNDW!A:B,2,FALSE),J1478)</f>
        <v>65.736800000000002</v>
      </c>
      <c r="K1479">
        <f>_xlfn.IFNA(VLOOKUP(A1479,'TY1'!A:C,3,FALSE),K1478)</f>
        <v>124.015625</v>
      </c>
      <c r="L1479">
        <f>_xlfn.IFNA(VLOOKUP(A1479,'RX1'!A:B,2,FALSE),L1478)</f>
        <v>158.58000000000001</v>
      </c>
    </row>
    <row r="1480" spans="1:12" x14ac:dyDescent="0.35">
      <c r="A1480" s="3">
        <v>43553</v>
      </c>
      <c r="B1480" s="2">
        <f t="shared" si="70"/>
        <v>6.1933031512083465</v>
      </c>
      <c r="C1480" s="2">
        <f t="shared" si="70"/>
        <v>1.5116420458685416</v>
      </c>
      <c r="D1480" s="2">
        <f t="shared" si="70"/>
        <v>4.1891485533284794</v>
      </c>
      <c r="E1480" s="2">
        <f t="shared" si="70"/>
        <v>4.825309228282002</v>
      </c>
      <c r="F1480" s="2">
        <f t="shared" si="71"/>
        <v>5.0704752944522724</v>
      </c>
      <c r="G1480" s="2">
        <f t="shared" si="72"/>
        <v>4.8743424415160561</v>
      </c>
      <c r="H1480">
        <v>489.46019999999999</v>
      </c>
      <c r="I1480">
        <f>_xlfn.IFNA(VLOOKUP(A1480,'AGGG LN'!A:B,2,FALSE),I1479)</f>
        <v>4.5341699999999996</v>
      </c>
      <c r="J1480">
        <f>_xlfn.IFNA(VLOOKUP(A1480,BNDW!A:B,2,FALSE),J1479)</f>
        <v>65.9666</v>
      </c>
      <c r="K1480">
        <f>_xlfn.IFNA(VLOOKUP(A1480,'TY1'!A:C,3,FALSE),K1479)</f>
        <v>124.625</v>
      </c>
      <c r="L1480">
        <f>_xlfn.IFNA(VLOOKUP(A1480,'RX1'!A:B,2,FALSE),L1479)</f>
        <v>159.25</v>
      </c>
    </row>
    <row r="1481" spans="1:12" x14ac:dyDescent="0.35">
      <c r="A1481" s="3">
        <v>43552</v>
      </c>
      <c r="B1481" s="2">
        <f t="shared" si="70"/>
        <v>6.1943660025738527</v>
      </c>
      <c r="C1481" s="2">
        <f t="shared" si="70"/>
        <v>1.5120411572446548</v>
      </c>
      <c r="D1481" s="2">
        <f t="shared" si="70"/>
        <v>4.1895653440911556</v>
      </c>
      <c r="E1481" s="2">
        <f t="shared" si="70"/>
        <v>4.827563455911597</v>
      </c>
      <c r="F1481" s="2">
        <f t="shared" si="71"/>
        <v>5.0707892169160029</v>
      </c>
      <c r="G1481" s="2">
        <f t="shared" si="72"/>
        <v>4.8762086081124778</v>
      </c>
      <c r="H1481">
        <v>489.98070000000001</v>
      </c>
      <c r="I1481">
        <f>_xlfn.IFNA(VLOOKUP(A1481,'AGGG LN'!A:B,2,FALSE),I1480)</f>
        <v>4.5359800000000003</v>
      </c>
      <c r="J1481">
        <f>_xlfn.IFNA(VLOOKUP(A1481,BNDW!A:B,2,FALSE),J1480)</f>
        <v>65.994100000000003</v>
      </c>
      <c r="K1481">
        <f>_xlfn.IFNA(VLOOKUP(A1481,'TY1'!A:C,3,FALSE),K1480)</f>
        <v>124.90625</v>
      </c>
      <c r="L1481">
        <f>_xlfn.IFNA(VLOOKUP(A1481,'RX1'!A:B,2,FALSE),L1480)</f>
        <v>159.30000000000001</v>
      </c>
    </row>
    <row r="1482" spans="1:12" x14ac:dyDescent="0.35">
      <c r="A1482" s="3">
        <v>43551</v>
      </c>
      <c r="B1482" s="2">
        <f t="shared" si="70"/>
        <v>6.1956476803682214</v>
      </c>
      <c r="C1482" s="2">
        <f t="shared" si="70"/>
        <v>1.5114413274724678</v>
      </c>
      <c r="D1482" s="2">
        <f t="shared" si="70"/>
        <v>4.1898244245992204</v>
      </c>
      <c r="E1482" s="2">
        <f t="shared" si="70"/>
        <v>4.8290634561928467</v>
      </c>
      <c r="F1482" s="2">
        <f t="shared" si="71"/>
        <v>5.072043922224899</v>
      </c>
      <c r="G1482" s="2">
        <f t="shared" si="72"/>
        <v>4.8776595493992572</v>
      </c>
      <c r="H1482">
        <v>490.60910000000001</v>
      </c>
      <c r="I1482">
        <f>_xlfn.IFNA(VLOOKUP(A1482,'AGGG LN'!A:B,2,FALSE),I1481)</f>
        <v>4.5332600000000003</v>
      </c>
      <c r="J1482">
        <f>_xlfn.IFNA(VLOOKUP(A1482,BNDW!A:B,2,FALSE),J1481)</f>
        <v>66.011200000000002</v>
      </c>
      <c r="K1482">
        <f>_xlfn.IFNA(VLOOKUP(A1482,'TY1'!A:C,3,FALSE),K1481)</f>
        <v>125.09375</v>
      </c>
      <c r="L1482">
        <f>_xlfn.IFNA(VLOOKUP(A1482,'RX1'!A:B,2,FALSE),L1481)</f>
        <v>159.5</v>
      </c>
    </row>
    <row r="1483" spans="1:12" x14ac:dyDescent="0.35">
      <c r="A1483" s="3">
        <v>43550</v>
      </c>
      <c r="B1483" s="2">
        <f t="shared" si="70"/>
        <v>6.1945580325156042</v>
      </c>
      <c r="C1483" s="2">
        <f t="shared" si="70"/>
        <v>1.5119419455367098</v>
      </c>
      <c r="D1483" s="2">
        <f t="shared" si="70"/>
        <v>4.1874158739943823</v>
      </c>
      <c r="E1483" s="2">
        <f t="shared" si="70"/>
        <v>4.8268126111760337</v>
      </c>
      <c r="F1483" s="2">
        <f t="shared" si="71"/>
        <v>5.0656914998443341</v>
      </c>
      <c r="G1483" s="2">
        <f t="shared" si="72"/>
        <v>4.8745883889096939</v>
      </c>
      <c r="H1483">
        <v>490.07479999999998</v>
      </c>
      <c r="I1483">
        <f>_xlfn.IFNA(VLOOKUP(A1483,'AGGG LN'!A:B,2,FALSE),I1482)</f>
        <v>4.5355299999999996</v>
      </c>
      <c r="J1483">
        <f>_xlfn.IFNA(VLOOKUP(A1483,BNDW!A:B,2,FALSE),J1482)</f>
        <v>65.852400000000003</v>
      </c>
      <c r="K1483">
        <f>_xlfn.IFNA(VLOOKUP(A1483,'TY1'!A:C,3,FALSE),K1482)</f>
        <v>124.8125</v>
      </c>
      <c r="L1483">
        <f>_xlfn.IFNA(VLOOKUP(A1483,'RX1'!A:B,2,FALSE),L1482)</f>
        <v>158.49</v>
      </c>
    </row>
    <row r="1484" spans="1:12" x14ac:dyDescent="0.35">
      <c r="A1484" s="3">
        <v>43549</v>
      </c>
      <c r="B1484" s="2">
        <f t="shared" si="70"/>
        <v>6.1962638671493613</v>
      </c>
      <c r="C1484" s="2">
        <f t="shared" si="70"/>
        <v>1.5132397384796463</v>
      </c>
      <c r="D1484" s="2">
        <f t="shared" si="70"/>
        <v>4.1880018616203962</v>
      </c>
      <c r="E1484" s="2">
        <f t="shared" si="70"/>
        <v>4.8261864762861268</v>
      </c>
      <c r="F1484" s="2">
        <f t="shared" si="71"/>
        <v>5.0661961362014765</v>
      </c>
      <c r="G1484" s="2">
        <f t="shared" si="72"/>
        <v>4.8741884082691973</v>
      </c>
      <c r="H1484">
        <v>490.91149999999999</v>
      </c>
      <c r="I1484">
        <f>_xlfn.IFNA(VLOOKUP(A1484,'AGGG LN'!A:B,2,FALSE),I1483)</f>
        <v>4.5414199999999996</v>
      </c>
      <c r="J1484">
        <f>_xlfn.IFNA(VLOOKUP(A1484,BNDW!A:B,2,FALSE),J1483)</f>
        <v>65.891000000000005</v>
      </c>
      <c r="K1484">
        <f>_xlfn.IFNA(VLOOKUP(A1484,'TY1'!A:C,3,FALSE),K1483)</f>
        <v>124.734375</v>
      </c>
      <c r="L1484">
        <f>_xlfn.IFNA(VLOOKUP(A1484,'RX1'!A:B,2,FALSE),L1483)</f>
        <v>158.57</v>
      </c>
    </row>
    <row r="1485" spans="1:12" x14ac:dyDescent="0.35">
      <c r="A1485" s="3">
        <v>43546</v>
      </c>
      <c r="B1485" s="2">
        <f t="shared" si="70"/>
        <v>6.1946263870914233</v>
      </c>
      <c r="C1485" s="2">
        <f t="shared" si="70"/>
        <v>1.5126406274367621</v>
      </c>
      <c r="D1485" s="2">
        <f t="shared" si="70"/>
        <v>4.1860786584852212</v>
      </c>
      <c r="E1485" s="2">
        <f t="shared" si="70"/>
        <v>4.8238035818244152</v>
      </c>
      <c r="F1485" s="2">
        <f t="shared" si="71"/>
        <v>5.0667005180292044</v>
      </c>
      <c r="G1485" s="2">
        <f t="shared" si="72"/>
        <v>4.8723829690653728</v>
      </c>
      <c r="H1485">
        <v>490.10829999999999</v>
      </c>
      <c r="I1485">
        <f>_xlfn.IFNA(VLOOKUP(A1485,'AGGG LN'!A:B,2,FALSE),I1484)</f>
        <v>4.5387000000000004</v>
      </c>
      <c r="J1485">
        <f>_xlfn.IFNA(VLOOKUP(A1485,BNDW!A:B,2,FALSE),J1484)</f>
        <v>65.764399999999995</v>
      </c>
      <c r="K1485">
        <f>_xlfn.IFNA(VLOOKUP(A1485,'TY1'!A:C,3,FALSE),K1484)</f>
        <v>124.4375</v>
      </c>
      <c r="L1485">
        <f>_xlfn.IFNA(VLOOKUP(A1485,'RX1'!A:B,2,FALSE),L1484)</f>
        <v>158.65</v>
      </c>
    </row>
    <row r="1486" spans="1:12" x14ac:dyDescent="0.35">
      <c r="A1486" s="3">
        <v>43545</v>
      </c>
      <c r="B1486" s="2">
        <f t="shared" si="70"/>
        <v>6.1906991436917735</v>
      </c>
      <c r="C1486" s="2">
        <f t="shared" si="70"/>
        <v>1.5079366071019946</v>
      </c>
      <c r="D1486" s="2">
        <f t="shared" si="70"/>
        <v>4.182253175463762</v>
      </c>
      <c r="E1486" s="2">
        <f t="shared" si="70"/>
        <v>4.8183896561046078</v>
      </c>
      <c r="F1486" s="2">
        <f t="shared" si="71"/>
        <v>5.061074890854325</v>
      </c>
      <c r="G1486" s="2">
        <f t="shared" si="72"/>
        <v>4.8669267030545518</v>
      </c>
      <c r="H1486">
        <v>488.18729999999999</v>
      </c>
      <c r="I1486">
        <f>_xlfn.IFNA(VLOOKUP(A1486,'AGGG LN'!A:B,2,FALSE),I1485)</f>
        <v>4.5174000000000003</v>
      </c>
      <c r="J1486">
        <f>_xlfn.IFNA(VLOOKUP(A1486,BNDW!A:B,2,FALSE),J1485)</f>
        <v>65.513300000000001</v>
      </c>
      <c r="K1486">
        <f>_xlfn.IFNA(VLOOKUP(A1486,'TY1'!A:C,3,FALSE),K1485)</f>
        <v>123.765625</v>
      </c>
      <c r="L1486">
        <f>_xlfn.IFNA(VLOOKUP(A1486,'RX1'!A:B,2,FALSE),L1485)</f>
        <v>157.76</v>
      </c>
    </row>
    <row r="1487" spans="1:12" x14ac:dyDescent="0.35">
      <c r="A1487" s="3">
        <v>43544</v>
      </c>
      <c r="B1487" s="2">
        <f t="shared" si="70"/>
        <v>6.1883996375140571</v>
      </c>
      <c r="C1487" s="2">
        <f t="shared" si="70"/>
        <v>1.5030101608158513</v>
      </c>
      <c r="D1487" s="2">
        <f t="shared" si="70"/>
        <v>4.1810725657319248</v>
      </c>
      <c r="E1487" s="2">
        <f t="shared" si="70"/>
        <v>4.8187683244587696</v>
      </c>
      <c r="F1487" s="2">
        <f t="shared" si="71"/>
        <v>5.0572643946902591</v>
      </c>
      <c r="G1487" s="2">
        <f t="shared" si="72"/>
        <v>4.8664675385050682</v>
      </c>
      <c r="H1487">
        <v>487.06599999999997</v>
      </c>
      <c r="I1487">
        <f>_xlfn.IFNA(VLOOKUP(A1487,'AGGG LN'!A:B,2,FALSE),I1486)</f>
        <v>4.4951999999999996</v>
      </c>
      <c r="J1487">
        <f>_xlfn.IFNA(VLOOKUP(A1487,BNDW!A:B,2,FALSE),J1486)</f>
        <v>65.436000000000007</v>
      </c>
      <c r="K1487">
        <f>_xlfn.IFNA(VLOOKUP(A1487,'TY1'!A:C,3,FALSE),K1486)</f>
        <v>123.8125</v>
      </c>
      <c r="L1487">
        <f>_xlfn.IFNA(VLOOKUP(A1487,'RX1'!A:B,2,FALSE),L1486)</f>
        <v>157.16</v>
      </c>
    </row>
    <row r="1488" spans="1:12" x14ac:dyDescent="0.35">
      <c r="A1488" s="3">
        <v>43543</v>
      </c>
      <c r="B1488" s="2">
        <f t="shared" si="70"/>
        <v>6.186739141587311</v>
      </c>
      <c r="C1488" s="2">
        <f t="shared" si="70"/>
        <v>1.5042684896279832</v>
      </c>
      <c r="D1488" s="2">
        <f t="shared" si="70"/>
        <v>4.1787086883330389</v>
      </c>
      <c r="E1488" s="2">
        <f t="shared" si="70"/>
        <v>4.813580737700236</v>
      </c>
      <c r="F1488" s="2">
        <f t="shared" si="71"/>
        <v>5.055417436868149</v>
      </c>
      <c r="G1488" s="2">
        <f t="shared" si="72"/>
        <v>4.8619480775338184</v>
      </c>
      <c r="H1488">
        <v>486.25790000000001</v>
      </c>
      <c r="I1488">
        <f>_xlfn.IFNA(VLOOKUP(A1488,'AGGG LN'!A:B,2,FALSE),I1487)</f>
        <v>4.5008600000000003</v>
      </c>
      <c r="J1488">
        <f>_xlfn.IFNA(VLOOKUP(A1488,BNDW!A:B,2,FALSE),J1487)</f>
        <v>65.281499999999994</v>
      </c>
      <c r="K1488">
        <f>_xlfn.IFNA(VLOOKUP(A1488,'TY1'!A:C,3,FALSE),K1487)</f>
        <v>123.171875</v>
      </c>
      <c r="L1488">
        <f>_xlfn.IFNA(VLOOKUP(A1488,'RX1'!A:B,2,FALSE),L1487)</f>
        <v>156.87</v>
      </c>
    </row>
    <row r="1489" spans="1:12" x14ac:dyDescent="0.35">
      <c r="A1489" s="3">
        <v>43542</v>
      </c>
      <c r="B1489" s="2">
        <f t="shared" si="70"/>
        <v>6.1863067672324279</v>
      </c>
      <c r="C1489" s="2">
        <f t="shared" si="70"/>
        <v>1.5038151401677937</v>
      </c>
      <c r="D1489" s="2">
        <f t="shared" si="70"/>
        <v>4.1780513182950925</v>
      </c>
      <c r="E1489" s="2">
        <f t="shared" si="70"/>
        <v>4.8142148129227991</v>
      </c>
      <c r="F1489" s="2">
        <f t="shared" si="71"/>
        <v>5.0573916454380292</v>
      </c>
      <c r="G1489" s="2">
        <f t="shared" si="72"/>
        <v>4.8628501794258447</v>
      </c>
      <c r="H1489">
        <v>486.04770000000002</v>
      </c>
      <c r="I1489">
        <f>_xlfn.IFNA(VLOOKUP(A1489,'AGGG LN'!A:B,2,FALSE),I1488)</f>
        <v>4.4988200000000003</v>
      </c>
      <c r="J1489">
        <f>_xlfn.IFNA(VLOOKUP(A1489,BNDW!A:B,2,FALSE),J1488)</f>
        <v>65.238600000000005</v>
      </c>
      <c r="K1489">
        <f>_xlfn.IFNA(VLOOKUP(A1489,'TY1'!A:C,3,FALSE),K1488)</f>
        <v>123.25</v>
      </c>
      <c r="L1489">
        <f>_xlfn.IFNA(VLOOKUP(A1489,'RX1'!A:B,2,FALSE),L1488)</f>
        <v>157.18</v>
      </c>
    </row>
    <row r="1490" spans="1:12" x14ac:dyDescent="0.35">
      <c r="A1490" s="3">
        <v>43539</v>
      </c>
      <c r="B1490" s="2">
        <f t="shared" si="70"/>
        <v>6.1851312948186674</v>
      </c>
      <c r="C1490" s="2">
        <f t="shared" si="70"/>
        <v>1.5024560831573739</v>
      </c>
      <c r="D1490" s="2">
        <f t="shared" si="70"/>
        <v>4.1784451792795192</v>
      </c>
      <c r="E1490" s="2">
        <f t="shared" si="70"/>
        <v>4.8152284977536457</v>
      </c>
      <c r="F1490" s="2">
        <f t="shared" si="71"/>
        <v>5.0565642259846557</v>
      </c>
      <c r="G1490" s="2">
        <f t="shared" si="72"/>
        <v>4.8634956433998475</v>
      </c>
      <c r="H1490">
        <v>485.47669999999999</v>
      </c>
      <c r="I1490">
        <f>_xlfn.IFNA(VLOOKUP(A1490,'AGGG LN'!A:B,2,FALSE),I1489)</f>
        <v>4.4927099999999998</v>
      </c>
      <c r="J1490">
        <f>_xlfn.IFNA(VLOOKUP(A1490,BNDW!A:B,2,FALSE),J1489)</f>
        <v>65.264300000000006</v>
      </c>
      <c r="K1490">
        <f>_xlfn.IFNA(VLOOKUP(A1490,'TY1'!A:C,3,FALSE),K1489)</f>
        <v>123.375</v>
      </c>
      <c r="L1490">
        <f>_xlfn.IFNA(VLOOKUP(A1490,'RX1'!A:B,2,FALSE),L1489)</f>
        <v>157.05000000000001</v>
      </c>
    </row>
    <row r="1491" spans="1:12" x14ac:dyDescent="0.35">
      <c r="A1491" s="3">
        <v>43538</v>
      </c>
      <c r="B1491" s="2">
        <f t="shared" si="70"/>
        <v>6.183422647905398</v>
      </c>
      <c r="C1491" s="2">
        <f t="shared" si="70"/>
        <v>1.5003861480479184</v>
      </c>
      <c r="D1491" s="2">
        <f t="shared" si="70"/>
        <v>4.1772615965964315</v>
      </c>
      <c r="E1491" s="2">
        <f t="shared" si="70"/>
        <v>4.8130731878860162</v>
      </c>
      <c r="F1491" s="2">
        <f t="shared" si="71"/>
        <v>5.0565005499682059</v>
      </c>
      <c r="G1491" s="2">
        <f t="shared" si="72"/>
        <v>4.8617586603024545</v>
      </c>
      <c r="H1491">
        <v>484.64789999999999</v>
      </c>
      <c r="I1491">
        <f>_xlfn.IFNA(VLOOKUP(A1491,'AGGG LN'!A:B,2,FALSE),I1490)</f>
        <v>4.4834199999999997</v>
      </c>
      <c r="J1491">
        <f>_xlfn.IFNA(VLOOKUP(A1491,BNDW!A:B,2,FALSE),J1490)</f>
        <v>65.187100000000001</v>
      </c>
      <c r="K1491">
        <f>_xlfn.IFNA(VLOOKUP(A1491,'TY1'!A:C,3,FALSE),K1490)</f>
        <v>123.109375</v>
      </c>
      <c r="L1491">
        <f>_xlfn.IFNA(VLOOKUP(A1491,'RX1'!A:B,2,FALSE),L1490)</f>
        <v>157.04</v>
      </c>
    </row>
    <row r="1492" spans="1:12" x14ac:dyDescent="0.35">
      <c r="A1492" s="3">
        <v>43537</v>
      </c>
      <c r="B1492" s="2">
        <f t="shared" si="70"/>
        <v>6.1845428339503012</v>
      </c>
      <c r="C1492" s="2">
        <f t="shared" si="70"/>
        <v>1.5015987719666117</v>
      </c>
      <c r="D1492" s="2">
        <f t="shared" si="70"/>
        <v>4.1777876359388202</v>
      </c>
      <c r="E1492" s="2">
        <f t="shared" si="70"/>
        <v>4.8143415797354177</v>
      </c>
      <c r="F1492" s="2">
        <f t="shared" si="71"/>
        <v>5.0586632631068369</v>
      </c>
      <c r="G1492" s="2">
        <f t="shared" si="72"/>
        <v>4.8632059164097017</v>
      </c>
      <c r="H1492">
        <v>485.19110000000001</v>
      </c>
      <c r="I1492">
        <f>_xlfn.IFNA(VLOOKUP(A1492,'AGGG LN'!A:B,2,FALSE),I1491)</f>
        <v>4.4888599999999999</v>
      </c>
      <c r="J1492">
        <f>_xlfn.IFNA(VLOOKUP(A1492,BNDW!A:B,2,FALSE),J1491)</f>
        <v>65.221400000000003</v>
      </c>
      <c r="K1492">
        <f>_xlfn.IFNA(VLOOKUP(A1492,'TY1'!A:C,3,FALSE),K1491)</f>
        <v>123.265625</v>
      </c>
      <c r="L1492">
        <f>_xlfn.IFNA(VLOOKUP(A1492,'RX1'!A:B,2,FALSE),L1491)</f>
        <v>157.38</v>
      </c>
    </row>
    <row r="1493" spans="1:12" x14ac:dyDescent="0.35">
      <c r="A1493" s="3">
        <v>43536</v>
      </c>
      <c r="B1493" s="2">
        <f t="shared" si="70"/>
        <v>6.1830511752659669</v>
      </c>
      <c r="C1493" s="2">
        <f t="shared" si="70"/>
        <v>1.5005868675163736</v>
      </c>
      <c r="D1493" s="2">
        <f t="shared" si="70"/>
        <v>4.1777876359388202</v>
      </c>
      <c r="E1493" s="2">
        <f t="shared" si="70"/>
        <v>4.8144683304802482</v>
      </c>
      <c r="F1493" s="2">
        <f t="shared" si="71"/>
        <v>5.0591079475470337</v>
      </c>
      <c r="G1493" s="2">
        <f t="shared" si="72"/>
        <v>4.8633962538936055</v>
      </c>
      <c r="H1493">
        <v>484.46789999999999</v>
      </c>
      <c r="I1493">
        <f>_xlfn.IFNA(VLOOKUP(A1493,'AGGG LN'!A:B,2,FALSE),I1492)</f>
        <v>4.4843200000000003</v>
      </c>
      <c r="J1493">
        <f>_xlfn.IFNA(VLOOKUP(A1493,BNDW!A:B,2,FALSE),J1492)</f>
        <v>65.221400000000003</v>
      </c>
      <c r="K1493">
        <f>_xlfn.IFNA(VLOOKUP(A1493,'TY1'!A:C,3,FALSE),K1492)</f>
        <v>123.28125</v>
      </c>
      <c r="L1493">
        <f>_xlfn.IFNA(VLOOKUP(A1493,'RX1'!A:B,2,FALSE),L1492)</f>
        <v>157.44999999999999</v>
      </c>
    </row>
    <row r="1494" spans="1:12" x14ac:dyDescent="0.35">
      <c r="A1494" s="3">
        <v>43535</v>
      </c>
      <c r="B1494" s="2">
        <f t="shared" si="70"/>
        <v>6.1808403309004598</v>
      </c>
      <c r="C1494" s="2">
        <f t="shared" si="70"/>
        <v>1.4994757141454547</v>
      </c>
      <c r="D1494" s="2">
        <f t="shared" si="70"/>
        <v>4.176471250744469</v>
      </c>
      <c r="E1494" s="2">
        <f t="shared" si="70"/>
        <v>4.8125653803341617</v>
      </c>
      <c r="F1494" s="2">
        <f t="shared" si="71"/>
        <v>5.059044433303943</v>
      </c>
      <c r="G1494" s="2">
        <f t="shared" si="72"/>
        <v>4.861861190928118</v>
      </c>
      <c r="H1494">
        <v>483.39800000000002</v>
      </c>
      <c r="I1494">
        <f>_xlfn.IFNA(VLOOKUP(A1494,'AGGG LN'!A:B,2,FALSE),I1493)</f>
        <v>4.4793399999999997</v>
      </c>
      <c r="J1494">
        <f>_xlfn.IFNA(VLOOKUP(A1494,BNDW!A:B,2,FALSE),J1493)</f>
        <v>65.135599999999997</v>
      </c>
      <c r="K1494">
        <f>_xlfn.IFNA(VLOOKUP(A1494,'TY1'!A:C,3,FALSE),K1493)</f>
        <v>123.046875</v>
      </c>
      <c r="L1494">
        <f>_xlfn.IFNA(VLOOKUP(A1494,'RX1'!A:B,2,FALSE),L1493)</f>
        <v>157.44</v>
      </c>
    </row>
    <row r="1495" spans="1:12" x14ac:dyDescent="0.35">
      <c r="A1495" s="3">
        <v>43532</v>
      </c>
      <c r="B1495" s="2">
        <f t="shared" si="70"/>
        <v>6.1808519154903072</v>
      </c>
      <c r="C1495" s="2">
        <f t="shared" si="70"/>
        <v>1.5039173839749085</v>
      </c>
      <c r="D1495" s="2">
        <f t="shared" si="70"/>
        <v>4.1766017392244406</v>
      </c>
      <c r="E1495" s="2">
        <f t="shared" si="70"/>
        <v>4.813580737700236</v>
      </c>
      <c r="F1495" s="2">
        <f t="shared" si="71"/>
        <v>5.0581548100642326</v>
      </c>
      <c r="G1495" s="2">
        <f t="shared" si="72"/>
        <v>4.8624955521730353</v>
      </c>
      <c r="H1495">
        <v>483.40359999999998</v>
      </c>
      <c r="I1495">
        <f>_xlfn.IFNA(VLOOKUP(A1495,'AGGG LN'!A:B,2,FALSE),I1494)</f>
        <v>4.4992799999999997</v>
      </c>
      <c r="J1495">
        <f>_xlfn.IFNA(VLOOKUP(A1495,BNDW!A:B,2,FALSE),J1494)</f>
        <v>65.144099999999995</v>
      </c>
      <c r="K1495">
        <f>_xlfn.IFNA(VLOOKUP(A1495,'TY1'!A:C,3,FALSE),K1494)</f>
        <v>123.171875</v>
      </c>
      <c r="L1495">
        <f>_xlfn.IFNA(VLOOKUP(A1495,'RX1'!A:B,2,FALSE),L1494)</f>
        <v>157.30000000000001</v>
      </c>
    </row>
    <row r="1496" spans="1:12" x14ac:dyDescent="0.35">
      <c r="A1496" s="3">
        <v>43531</v>
      </c>
      <c r="B1496" s="2">
        <f t="shared" si="70"/>
        <v>6.1802437500174499</v>
      </c>
      <c r="C1496" s="2">
        <f t="shared" si="70"/>
        <v>1.4962848916971732</v>
      </c>
      <c r="D1496" s="2">
        <f t="shared" si="70"/>
        <v>4.1759429822243579</v>
      </c>
      <c r="E1496" s="2">
        <f t="shared" si="70"/>
        <v>4.812692356399344</v>
      </c>
      <c r="F1496" s="2">
        <f t="shared" si="71"/>
        <v>5.0591079475470337</v>
      </c>
      <c r="G1496" s="2">
        <f t="shared" si="72"/>
        <v>4.8619754746288821</v>
      </c>
      <c r="H1496">
        <v>483.10969999999998</v>
      </c>
      <c r="I1496">
        <f>_xlfn.IFNA(VLOOKUP(A1496,'AGGG LN'!A:B,2,FALSE),I1495)</f>
        <v>4.4650699999999999</v>
      </c>
      <c r="J1496">
        <f>_xlfn.IFNA(VLOOKUP(A1496,BNDW!A:B,2,FALSE),J1495)</f>
        <v>65.101200000000006</v>
      </c>
      <c r="K1496">
        <f>_xlfn.IFNA(VLOOKUP(A1496,'TY1'!A:C,3,FALSE),K1495)</f>
        <v>123.0625</v>
      </c>
      <c r="L1496">
        <f>_xlfn.IFNA(VLOOKUP(A1496,'RX1'!A:B,2,FALSE),L1495)</f>
        <v>157.44999999999999</v>
      </c>
    </row>
    <row r="1497" spans="1:12" x14ac:dyDescent="0.35">
      <c r="A1497" s="3">
        <v>43530</v>
      </c>
      <c r="B1497" s="2">
        <f t="shared" si="70"/>
        <v>6.1793166157225246</v>
      </c>
      <c r="C1497" s="2">
        <f t="shared" si="70"/>
        <v>1.4967394285084856</v>
      </c>
      <c r="D1497" s="2">
        <f t="shared" si="70"/>
        <v>4.1729061736138391</v>
      </c>
      <c r="E1497" s="2">
        <f t="shared" si="70"/>
        <v>4.8086211039565647</v>
      </c>
      <c r="F1497" s="2">
        <f t="shared" si="71"/>
        <v>5.0528003862569344</v>
      </c>
      <c r="G1497" s="2">
        <f t="shared" si="72"/>
        <v>4.8574569604166395</v>
      </c>
      <c r="H1497">
        <v>482.66199999999998</v>
      </c>
      <c r="I1497">
        <f>_xlfn.IFNA(VLOOKUP(A1497,'AGGG LN'!A:B,2,FALSE),I1496)</f>
        <v>4.4671000000000003</v>
      </c>
      <c r="J1497">
        <f>_xlfn.IFNA(VLOOKUP(A1497,BNDW!A:B,2,FALSE),J1496)</f>
        <v>64.903800000000004</v>
      </c>
      <c r="K1497">
        <f>_xlfn.IFNA(VLOOKUP(A1497,'TY1'!A:C,3,FALSE),K1496)</f>
        <v>122.5625</v>
      </c>
      <c r="L1497">
        <f>_xlfn.IFNA(VLOOKUP(A1497,'RX1'!A:B,2,FALSE),L1496)</f>
        <v>156.46</v>
      </c>
    </row>
    <row r="1498" spans="1:12" x14ac:dyDescent="0.35">
      <c r="A1498" s="3">
        <v>43529</v>
      </c>
      <c r="B1498" s="2">
        <f t="shared" si="70"/>
        <v>6.1770439164631847</v>
      </c>
      <c r="C1498" s="2">
        <f t="shared" si="70"/>
        <v>1.4937441926364825</v>
      </c>
      <c r="D1498" s="2">
        <f t="shared" si="70"/>
        <v>4.1713164057690184</v>
      </c>
      <c r="E1498" s="2">
        <f t="shared" si="70"/>
        <v>4.8063237194106856</v>
      </c>
      <c r="F1498" s="2">
        <f t="shared" si="71"/>
        <v>5.0490223265009595</v>
      </c>
      <c r="G1498" s="2">
        <f t="shared" si="72"/>
        <v>4.8548634408287406</v>
      </c>
      <c r="H1498">
        <v>481.56630000000001</v>
      </c>
      <c r="I1498">
        <f>_xlfn.IFNA(VLOOKUP(A1498,'AGGG LN'!A:B,2,FALSE),I1497)</f>
        <v>4.4537399999999998</v>
      </c>
      <c r="J1498">
        <f>_xlfn.IFNA(VLOOKUP(A1498,BNDW!A:B,2,FALSE),J1497)</f>
        <v>64.800700000000006</v>
      </c>
      <c r="K1498">
        <f>_xlfn.IFNA(VLOOKUP(A1498,'TY1'!A:C,3,FALSE),K1497)</f>
        <v>122.28125</v>
      </c>
      <c r="L1498">
        <f>_xlfn.IFNA(VLOOKUP(A1498,'RX1'!A:B,2,FALSE),L1497)</f>
        <v>155.87</v>
      </c>
    </row>
    <row r="1499" spans="1:12" x14ac:dyDescent="0.35">
      <c r="A1499" s="3">
        <v>43528</v>
      </c>
      <c r="B1499" s="2">
        <f t="shared" si="70"/>
        <v>6.1776110710460674</v>
      </c>
      <c r="C1499" s="2">
        <f t="shared" si="70"/>
        <v>1.4948617293251831</v>
      </c>
      <c r="D1499" s="2">
        <f t="shared" si="70"/>
        <v>4.1702572144844412</v>
      </c>
      <c r="E1499" s="2">
        <f t="shared" si="70"/>
        <v>4.8061959320486825</v>
      </c>
      <c r="F1499" s="2">
        <f t="shared" si="71"/>
        <v>5.049535443053812</v>
      </c>
      <c r="G1499" s="2">
        <f t="shared" si="72"/>
        <v>4.8548638342497084</v>
      </c>
      <c r="H1499">
        <v>481.83949999999999</v>
      </c>
      <c r="I1499">
        <f>_xlfn.IFNA(VLOOKUP(A1499,'AGGG LN'!A:B,2,FALSE),I1498)</f>
        <v>4.4587199999999996</v>
      </c>
      <c r="J1499">
        <f>_xlfn.IFNA(VLOOKUP(A1499,BNDW!A:B,2,FALSE),J1498)</f>
        <v>64.732100000000003</v>
      </c>
      <c r="K1499">
        <f>_xlfn.IFNA(VLOOKUP(A1499,'TY1'!A:C,3,FALSE),K1498)</f>
        <v>122.265625</v>
      </c>
      <c r="L1499">
        <f>_xlfn.IFNA(VLOOKUP(A1499,'RX1'!A:B,2,FALSE),L1498)</f>
        <v>155.94999999999999</v>
      </c>
    </row>
    <row r="1500" spans="1:12" x14ac:dyDescent="0.35">
      <c r="A1500" s="3">
        <v>43525</v>
      </c>
      <c r="B1500" s="2">
        <f t="shared" si="70"/>
        <v>6.1783900726875496</v>
      </c>
      <c r="C1500" s="2">
        <f t="shared" si="70"/>
        <v>1.4960810667305968</v>
      </c>
      <c r="D1500" s="2">
        <f t="shared" si="70"/>
        <v>4.1686632264643997</v>
      </c>
      <c r="E1500" s="2">
        <f t="shared" si="70"/>
        <v>4.8044051922506252</v>
      </c>
      <c r="F1500" s="2">
        <f t="shared" si="71"/>
        <v>5.0472243423268717</v>
      </c>
      <c r="G1500" s="2">
        <f t="shared" si="72"/>
        <v>4.8529690222658743</v>
      </c>
      <c r="H1500">
        <v>482.21499999999997</v>
      </c>
      <c r="I1500">
        <f>_xlfn.IFNA(VLOOKUP(A1500,'AGGG LN'!A:B,2,FALSE),I1499)</f>
        <v>4.4641599999999997</v>
      </c>
      <c r="J1500">
        <f>_xlfn.IFNA(VLOOKUP(A1500,BNDW!A:B,2,FALSE),J1499)</f>
        <v>64.629000000000005</v>
      </c>
      <c r="K1500">
        <f>_xlfn.IFNA(VLOOKUP(A1500,'TY1'!A:C,3,FALSE),K1499)</f>
        <v>122.046875</v>
      </c>
      <c r="L1500">
        <f>_xlfn.IFNA(VLOOKUP(A1500,'RX1'!A:B,2,FALSE),L1499)</f>
        <v>155.59</v>
      </c>
    </row>
    <row r="1501" spans="1:12" x14ac:dyDescent="0.35">
      <c r="A1501" s="3">
        <v>43524</v>
      </c>
      <c r="B1501" s="2">
        <f t="shared" si="70"/>
        <v>6.1808614313030024</v>
      </c>
      <c r="C1501" s="2">
        <f t="shared" si="70"/>
        <v>1.498059324450711</v>
      </c>
      <c r="D1501" s="2">
        <f t="shared" si="70"/>
        <v>4.1703097372778011</v>
      </c>
      <c r="E1501" s="2">
        <f t="shared" si="70"/>
        <v>4.8073454308661043</v>
      </c>
      <c r="F1501" s="2">
        <f t="shared" si="71"/>
        <v>5.0478026184376947</v>
      </c>
      <c r="G1501" s="2">
        <f t="shared" si="72"/>
        <v>4.8554368683804228</v>
      </c>
      <c r="H1501">
        <v>483.40820000000002</v>
      </c>
      <c r="I1501">
        <f>_xlfn.IFNA(VLOOKUP(A1501,'AGGG LN'!A:B,2,FALSE),I1500)</f>
        <v>4.4729999999999999</v>
      </c>
      <c r="J1501">
        <f>_xlfn.IFNA(VLOOKUP(A1501,BNDW!A:B,2,FALSE),J1500)</f>
        <v>64.735500000000002</v>
      </c>
      <c r="K1501">
        <f>_xlfn.IFNA(VLOOKUP(A1501,'TY1'!A:C,3,FALSE),K1500)</f>
        <v>122.40625</v>
      </c>
      <c r="L1501">
        <f>_xlfn.IFNA(VLOOKUP(A1501,'RX1'!A:B,2,FALSE),L1500)</f>
        <v>155.68</v>
      </c>
    </row>
    <row r="1502" spans="1:12" x14ac:dyDescent="0.35">
      <c r="A1502" s="3">
        <v>43523</v>
      </c>
      <c r="B1502" s="2">
        <f t="shared" si="70"/>
        <v>6.1821578379413831</v>
      </c>
      <c r="C1502" s="2">
        <f t="shared" si="70"/>
        <v>1.4993238945425733</v>
      </c>
      <c r="D1502" s="2">
        <f t="shared" si="70"/>
        <v>4.1716327103467314</v>
      </c>
      <c r="E1502" s="2">
        <f t="shared" si="70"/>
        <v>4.8087485818074613</v>
      </c>
      <c r="F1502" s="2">
        <f t="shared" si="71"/>
        <v>5.0501764687167885</v>
      </c>
      <c r="G1502" s="2">
        <f t="shared" si="72"/>
        <v>4.8570341591893271</v>
      </c>
      <c r="H1502">
        <v>484.03530000000001</v>
      </c>
      <c r="I1502">
        <f>_xlfn.IFNA(VLOOKUP(A1502,'AGGG LN'!A:B,2,FALSE),I1501)</f>
        <v>4.4786599999999996</v>
      </c>
      <c r="J1502">
        <f>_xlfn.IFNA(VLOOKUP(A1502,BNDW!A:B,2,FALSE),J1501)</f>
        <v>64.821200000000005</v>
      </c>
      <c r="K1502">
        <f>_xlfn.IFNA(VLOOKUP(A1502,'TY1'!A:C,3,FALSE),K1501)</f>
        <v>122.578125</v>
      </c>
      <c r="L1502">
        <f>_xlfn.IFNA(VLOOKUP(A1502,'RX1'!A:B,2,FALSE),L1501)</f>
        <v>156.05000000000001</v>
      </c>
    </row>
    <row r="1503" spans="1:12" x14ac:dyDescent="0.35">
      <c r="A1503" s="3">
        <v>43522</v>
      </c>
      <c r="B1503" s="2">
        <f t="shared" si="70"/>
        <v>6.1835412837011754</v>
      </c>
      <c r="C1503" s="2">
        <f t="shared" si="70"/>
        <v>1.5011442102988326</v>
      </c>
      <c r="D1503" s="2">
        <f t="shared" si="70"/>
        <v>4.1730201820105268</v>
      </c>
      <c r="E1503" s="2">
        <f t="shared" si="70"/>
        <v>4.8120573147827779</v>
      </c>
      <c r="F1503" s="2">
        <f t="shared" si="71"/>
        <v>5.0539501787822001</v>
      </c>
      <c r="G1503" s="2">
        <f t="shared" si="72"/>
        <v>4.8604358875826623</v>
      </c>
      <c r="H1503">
        <v>484.7054</v>
      </c>
      <c r="I1503">
        <f>_xlfn.IFNA(VLOOKUP(A1503,'AGGG LN'!A:B,2,FALSE),I1502)</f>
        <v>4.4868199999999998</v>
      </c>
      <c r="J1503">
        <f>_xlfn.IFNA(VLOOKUP(A1503,BNDW!A:B,2,FALSE),J1502)</f>
        <v>64.911199999999994</v>
      </c>
      <c r="K1503">
        <f>_xlfn.IFNA(VLOOKUP(A1503,'TY1'!A:C,3,FALSE),K1502)</f>
        <v>122.984375</v>
      </c>
      <c r="L1503">
        <f>_xlfn.IFNA(VLOOKUP(A1503,'RX1'!A:B,2,FALSE),L1502)</f>
        <v>156.63999999999999</v>
      </c>
    </row>
    <row r="1504" spans="1:12" x14ac:dyDescent="0.35">
      <c r="A1504" s="3">
        <v>43521</v>
      </c>
      <c r="B1504" s="2">
        <f t="shared" si="70"/>
        <v>6.1819801491636355</v>
      </c>
      <c r="C1504" s="2">
        <f t="shared" si="70"/>
        <v>1.4983610897801649</v>
      </c>
      <c r="D1504" s="2">
        <f t="shared" si="70"/>
        <v>4.1721617182687387</v>
      </c>
      <c r="E1504" s="2">
        <f t="shared" si="70"/>
        <v>4.8096404720366799</v>
      </c>
      <c r="F1504" s="2">
        <f t="shared" si="71"/>
        <v>5.0547797630804396</v>
      </c>
      <c r="G1504" s="2">
        <f t="shared" si="72"/>
        <v>4.8586683302454325</v>
      </c>
      <c r="H1504">
        <v>483.94929999999999</v>
      </c>
      <c r="I1504">
        <f>_xlfn.IFNA(VLOOKUP(A1504,'AGGG LN'!A:B,2,FALSE),I1503)</f>
        <v>4.4743500000000003</v>
      </c>
      <c r="J1504">
        <f>_xlfn.IFNA(VLOOKUP(A1504,BNDW!A:B,2,FALSE),J1503)</f>
        <v>64.855500000000006</v>
      </c>
      <c r="K1504">
        <f>_xlfn.IFNA(VLOOKUP(A1504,'TY1'!A:C,3,FALSE),K1503)</f>
        <v>122.6875</v>
      </c>
      <c r="L1504">
        <f>_xlfn.IFNA(VLOOKUP(A1504,'RX1'!A:B,2,FALSE),L1503)</f>
        <v>156.77000000000001</v>
      </c>
    </row>
    <row r="1505" spans="1:12" x14ac:dyDescent="0.35">
      <c r="A1505" s="3">
        <v>43518</v>
      </c>
      <c r="B1505" s="2">
        <f t="shared" si="70"/>
        <v>6.1819439876971041</v>
      </c>
      <c r="C1505" s="2">
        <f t="shared" si="70"/>
        <v>1.4992234130126687</v>
      </c>
      <c r="D1505" s="2">
        <f t="shared" si="70"/>
        <v>4.1733498088420546</v>
      </c>
      <c r="E1505" s="2">
        <f t="shared" si="70"/>
        <v>4.8105315675065032</v>
      </c>
      <c r="F1505" s="2">
        <f t="shared" si="71"/>
        <v>5.0561821090522265</v>
      </c>
      <c r="G1505" s="2">
        <f t="shared" si="72"/>
        <v>4.8596616758156479</v>
      </c>
      <c r="H1505">
        <v>483.93180000000001</v>
      </c>
      <c r="I1505">
        <f>_xlfn.IFNA(VLOOKUP(A1505,'AGGG LN'!A:B,2,FALSE),I1504)</f>
        <v>4.4782099999999998</v>
      </c>
      <c r="J1505">
        <f>_xlfn.IFNA(VLOOKUP(A1505,BNDW!A:B,2,FALSE),J1504)</f>
        <v>64.932599999999994</v>
      </c>
      <c r="K1505">
        <f>_xlfn.IFNA(VLOOKUP(A1505,'TY1'!A:C,3,FALSE),K1504)</f>
        <v>122.796875</v>
      </c>
      <c r="L1505">
        <f>_xlfn.IFNA(VLOOKUP(A1505,'RX1'!A:B,2,FALSE),L1504)</f>
        <v>156.99</v>
      </c>
    </row>
    <row r="1506" spans="1:12" x14ac:dyDescent="0.35">
      <c r="A1506" s="3">
        <v>43517</v>
      </c>
      <c r="B1506" s="2">
        <f t="shared" si="70"/>
        <v>6.1808450888732445</v>
      </c>
      <c r="C1506" s="2">
        <f t="shared" si="70"/>
        <v>1.4975517062536625</v>
      </c>
      <c r="D1506" s="2">
        <f t="shared" si="70"/>
        <v>4.1712485029626007</v>
      </c>
      <c r="E1506" s="2">
        <f t="shared" si="70"/>
        <v>4.8086211039565647</v>
      </c>
      <c r="F1506" s="2">
        <f t="shared" si="71"/>
        <v>5.0526725498873137</v>
      </c>
      <c r="G1506" s="2">
        <f t="shared" si="72"/>
        <v>4.8574313931427149</v>
      </c>
      <c r="H1506">
        <v>483.40030000000002</v>
      </c>
      <c r="I1506">
        <f>_xlfn.IFNA(VLOOKUP(A1506,'AGGG LN'!A:B,2,FALSE),I1505)</f>
        <v>4.4707299999999996</v>
      </c>
      <c r="J1506">
        <f>_xlfn.IFNA(VLOOKUP(A1506,BNDW!A:B,2,FALSE),J1505)</f>
        <v>64.796300000000002</v>
      </c>
      <c r="K1506">
        <f>_xlfn.IFNA(VLOOKUP(A1506,'TY1'!A:C,3,FALSE),K1505)</f>
        <v>122.5625</v>
      </c>
      <c r="L1506">
        <f>_xlfn.IFNA(VLOOKUP(A1506,'RX1'!A:B,2,FALSE),L1505)</f>
        <v>156.44</v>
      </c>
    </row>
    <row r="1507" spans="1:12" x14ac:dyDescent="0.35">
      <c r="A1507" s="3">
        <v>43516</v>
      </c>
      <c r="B1507" s="2">
        <f t="shared" si="70"/>
        <v>6.1821161045770809</v>
      </c>
      <c r="C1507" s="2">
        <f t="shared" si="70"/>
        <v>1.4991206881232308</v>
      </c>
      <c r="D1507" s="2">
        <f t="shared" si="70"/>
        <v>4.172029106998437</v>
      </c>
      <c r="E1507" s="2">
        <f t="shared" si="70"/>
        <v>4.8106588020635801</v>
      </c>
      <c r="F1507" s="2">
        <f t="shared" si="71"/>
        <v>5.0554811818880907</v>
      </c>
      <c r="G1507" s="2">
        <f t="shared" si="72"/>
        <v>4.8596232780284829</v>
      </c>
      <c r="H1507">
        <v>484.01510000000002</v>
      </c>
      <c r="I1507">
        <f>_xlfn.IFNA(VLOOKUP(A1507,'AGGG LN'!A:B,2,FALSE),I1506)</f>
        <v>4.4777500000000003</v>
      </c>
      <c r="J1507">
        <f>_xlfn.IFNA(VLOOKUP(A1507,BNDW!A:B,2,FALSE),J1506)</f>
        <v>64.846900000000005</v>
      </c>
      <c r="K1507">
        <f>_xlfn.IFNA(VLOOKUP(A1507,'TY1'!A:C,3,FALSE),K1506)</f>
        <v>122.8125</v>
      </c>
      <c r="L1507">
        <f>_xlfn.IFNA(VLOOKUP(A1507,'RX1'!A:B,2,FALSE),L1506)</f>
        <v>156.88</v>
      </c>
    </row>
    <row r="1508" spans="1:12" x14ac:dyDescent="0.35">
      <c r="A1508" s="3">
        <v>43515</v>
      </c>
      <c r="B1508" s="2">
        <f t="shared" si="70"/>
        <v>6.1816736651436131</v>
      </c>
      <c r="C1508" s="2">
        <f t="shared" si="70"/>
        <v>1.4990201861717334</v>
      </c>
      <c r="D1508" s="2">
        <f t="shared" si="70"/>
        <v>4.1720954148318068</v>
      </c>
      <c r="E1508" s="2">
        <f t="shared" si="70"/>
        <v>4.8111675784673302</v>
      </c>
      <c r="F1508" s="2">
        <f t="shared" si="71"/>
        <v>5.0549073303723588</v>
      </c>
      <c r="G1508" s="2">
        <f t="shared" si="72"/>
        <v>4.8599155288483358</v>
      </c>
      <c r="H1508">
        <v>483.80099999999999</v>
      </c>
      <c r="I1508">
        <f>_xlfn.IFNA(VLOOKUP(A1508,'AGGG LN'!A:B,2,FALSE),I1507)</f>
        <v>4.4772999999999996</v>
      </c>
      <c r="J1508">
        <f>_xlfn.IFNA(VLOOKUP(A1508,BNDW!A:B,2,FALSE),J1507)</f>
        <v>64.851200000000006</v>
      </c>
      <c r="K1508">
        <f>_xlfn.IFNA(VLOOKUP(A1508,'TY1'!A:C,3,FALSE),K1507)</f>
        <v>122.875</v>
      </c>
      <c r="L1508">
        <f>_xlfn.IFNA(VLOOKUP(A1508,'RX1'!A:B,2,FALSE),L1507)</f>
        <v>156.79</v>
      </c>
    </row>
    <row r="1509" spans="1:12" x14ac:dyDescent="0.35">
      <c r="A1509" s="3">
        <v>43514</v>
      </c>
      <c r="B1509" s="2">
        <f t="shared" si="70"/>
        <v>6.1797998599681847</v>
      </c>
      <c r="C1509" s="2">
        <f t="shared" si="70"/>
        <v>1.4972989191628019</v>
      </c>
      <c r="D1509" s="2">
        <f t="shared" si="70"/>
        <v>4.1720954148318068</v>
      </c>
      <c r="E1509" s="2">
        <f t="shared" si="70"/>
        <v>4.8111675784673302</v>
      </c>
      <c r="F1509" s="2">
        <f t="shared" si="71"/>
        <v>5.0545245796659763</v>
      </c>
      <c r="G1509" s="2">
        <f t="shared" si="72"/>
        <v>4.8598389787070593</v>
      </c>
      <c r="H1509">
        <v>482.89530000000002</v>
      </c>
      <c r="I1509">
        <f>_xlfn.IFNA(VLOOKUP(A1509,'AGGG LN'!A:B,2,FALSE),I1508)</f>
        <v>4.4695999999999998</v>
      </c>
      <c r="J1509">
        <f>_xlfn.IFNA(VLOOKUP(A1509,BNDW!A:B,2,FALSE),J1508)</f>
        <v>64.851200000000006</v>
      </c>
      <c r="K1509">
        <f>_xlfn.IFNA(VLOOKUP(A1509,'TY1'!A:C,3,FALSE),K1508)</f>
        <v>122.875</v>
      </c>
      <c r="L1509">
        <f>_xlfn.IFNA(VLOOKUP(A1509,'RX1'!A:B,2,FALSE),L1508)</f>
        <v>156.72999999999999</v>
      </c>
    </row>
    <row r="1510" spans="1:12" x14ac:dyDescent="0.35">
      <c r="A1510" s="3">
        <v>43511</v>
      </c>
      <c r="B1510" s="2">
        <f t="shared" si="70"/>
        <v>6.17834382668598</v>
      </c>
      <c r="C1510" s="2">
        <f t="shared" si="70"/>
        <v>1.4960295439524776</v>
      </c>
      <c r="D1510" s="2">
        <f t="shared" si="70"/>
        <v>4.1713025169337126</v>
      </c>
      <c r="E1510" s="2">
        <f t="shared" si="70"/>
        <v>4.8097678200152032</v>
      </c>
      <c r="F1510" s="2">
        <f t="shared" si="71"/>
        <v>5.0552261774241307</v>
      </c>
      <c r="G1510" s="2">
        <f t="shared" si="72"/>
        <v>4.8588594914969887</v>
      </c>
      <c r="H1510">
        <v>482.1927</v>
      </c>
      <c r="I1510">
        <f>_xlfn.IFNA(VLOOKUP(A1510,'AGGG LN'!A:B,2,FALSE),I1509)</f>
        <v>4.4639300000000004</v>
      </c>
      <c r="J1510">
        <f>_xlfn.IFNA(VLOOKUP(A1510,BNDW!A:B,2,FALSE),J1509)</f>
        <v>64.799800000000005</v>
      </c>
      <c r="K1510">
        <f>_xlfn.IFNA(VLOOKUP(A1510,'TY1'!A:C,3,FALSE),K1509)</f>
        <v>122.703125</v>
      </c>
      <c r="L1510">
        <f>_xlfn.IFNA(VLOOKUP(A1510,'RX1'!A:B,2,FALSE),L1509)</f>
        <v>156.84</v>
      </c>
    </row>
    <row r="1511" spans="1:12" x14ac:dyDescent="0.35">
      <c r="A1511" s="3">
        <v>43510</v>
      </c>
      <c r="B1511" s="2">
        <f t="shared" si="70"/>
        <v>6.1779455663317036</v>
      </c>
      <c r="C1511" s="2">
        <f t="shared" si="70"/>
        <v>1.4948617293251831</v>
      </c>
      <c r="D1511" s="2">
        <f t="shared" si="70"/>
        <v>4.1706464355375639</v>
      </c>
      <c r="E1511" s="2">
        <f t="shared" si="70"/>
        <v>4.8107860204340849</v>
      </c>
      <c r="F1511" s="2">
        <f t="shared" si="71"/>
        <v>5.055672392570977</v>
      </c>
      <c r="G1511" s="2">
        <f t="shared" si="72"/>
        <v>4.8597632948614633</v>
      </c>
      <c r="H1511">
        <v>482.00069999999999</v>
      </c>
      <c r="I1511">
        <f>_xlfn.IFNA(VLOOKUP(A1511,'AGGG LN'!A:B,2,FALSE),I1510)</f>
        <v>4.4587199999999996</v>
      </c>
      <c r="J1511">
        <f>_xlfn.IFNA(VLOOKUP(A1511,BNDW!A:B,2,FALSE),J1510)</f>
        <v>64.757300000000001</v>
      </c>
      <c r="K1511">
        <f>_xlfn.IFNA(VLOOKUP(A1511,'TY1'!A:C,3,FALSE),K1510)</f>
        <v>122.828125</v>
      </c>
      <c r="L1511">
        <f>_xlfn.IFNA(VLOOKUP(A1511,'RX1'!A:B,2,FALSE),L1510)</f>
        <v>156.91</v>
      </c>
    </row>
    <row r="1512" spans="1:12" x14ac:dyDescent="0.35">
      <c r="A1512" s="3">
        <v>43509</v>
      </c>
      <c r="B1512" s="2">
        <f t="shared" si="70"/>
        <v>6.1772096120048587</v>
      </c>
      <c r="C1512" s="2">
        <f t="shared" si="70"/>
        <v>1.4964349340788288</v>
      </c>
      <c r="D1512" s="2">
        <f t="shared" si="70"/>
        <v>4.1695154216918695</v>
      </c>
      <c r="E1512" s="2">
        <f t="shared" si="70"/>
        <v>4.8073454308661043</v>
      </c>
      <c r="F1512" s="2">
        <f t="shared" si="71"/>
        <v>5.0529921101750803</v>
      </c>
      <c r="G1512" s="2">
        <f t="shared" si="72"/>
        <v>4.8564747667278994</v>
      </c>
      <c r="H1512">
        <v>481.64609999999999</v>
      </c>
      <c r="I1512">
        <f>_xlfn.IFNA(VLOOKUP(A1512,'AGGG LN'!A:B,2,FALSE),I1511)</f>
        <v>4.4657400000000003</v>
      </c>
      <c r="J1512">
        <f>_xlfn.IFNA(VLOOKUP(A1512,BNDW!A:B,2,FALSE),J1511)</f>
        <v>64.684100000000001</v>
      </c>
      <c r="K1512">
        <f>_xlfn.IFNA(VLOOKUP(A1512,'TY1'!A:C,3,FALSE),K1511)</f>
        <v>122.40625</v>
      </c>
      <c r="L1512">
        <f>_xlfn.IFNA(VLOOKUP(A1512,'RX1'!A:B,2,FALSE),L1511)</f>
        <v>156.49</v>
      </c>
    </row>
    <row r="1513" spans="1:12" x14ac:dyDescent="0.35">
      <c r="A1513" s="3">
        <v>43508</v>
      </c>
      <c r="B1513" s="2">
        <f t="shared" si="70"/>
        <v>6.1782137872290885</v>
      </c>
      <c r="C1513" s="2">
        <f t="shared" si="70"/>
        <v>1.495928730838622</v>
      </c>
      <c r="D1513" s="2">
        <f t="shared" si="70"/>
        <v>4.1701197152856597</v>
      </c>
      <c r="E1513" s="2">
        <f t="shared" si="70"/>
        <v>4.809003488767801</v>
      </c>
      <c r="F1513" s="2">
        <f t="shared" si="71"/>
        <v>5.0523528874481238</v>
      </c>
      <c r="G1513" s="2">
        <f t="shared" si="72"/>
        <v>4.8576733685038658</v>
      </c>
      <c r="H1513">
        <v>482.13</v>
      </c>
      <c r="I1513">
        <f>_xlfn.IFNA(VLOOKUP(A1513,'AGGG LN'!A:B,2,FALSE),I1512)</f>
        <v>4.4634799999999997</v>
      </c>
      <c r="J1513">
        <f>_xlfn.IFNA(VLOOKUP(A1513,BNDW!A:B,2,FALSE),J1512)</f>
        <v>64.723200000000006</v>
      </c>
      <c r="K1513">
        <f>_xlfn.IFNA(VLOOKUP(A1513,'TY1'!A:C,3,FALSE),K1512)</f>
        <v>122.609375</v>
      </c>
      <c r="L1513">
        <f>_xlfn.IFNA(VLOOKUP(A1513,'RX1'!A:B,2,FALSE),L1512)</f>
        <v>156.38999999999999</v>
      </c>
    </row>
    <row r="1514" spans="1:12" x14ac:dyDescent="0.35">
      <c r="A1514" s="3">
        <v>43507</v>
      </c>
      <c r="B1514" s="2">
        <f t="shared" si="70"/>
        <v>6.1784464774715202</v>
      </c>
      <c r="C1514" s="2">
        <f t="shared" si="70"/>
        <v>1.4962848916971732</v>
      </c>
      <c r="D1514" s="2">
        <f t="shared" si="70"/>
        <v>4.1709722144569916</v>
      </c>
      <c r="E1514" s="2">
        <f t="shared" si="70"/>
        <v>4.8104043167587331</v>
      </c>
      <c r="F1514" s="2">
        <f t="shared" si="71"/>
        <v>5.0544607736362854</v>
      </c>
      <c r="G1514" s="2">
        <f t="shared" si="72"/>
        <v>4.8592156081342441</v>
      </c>
      <c r="H1514">
        <v>482.24220000000003</v>
      </c>
      <c r="I1514">
        <f>_xlfn.IFNA(VLOOKUP(A1514,'AGGG LN'!A:B,2,FALSE),I1513)</f>
        <v>4.4650699999999999</v>
      </c>
      <c r="J1514">
        <f>_xlfn.IFNA(VLOOKUP(A1514,BNDW!A:B,2,FALSE),J1513)</f>
        <v>64.778400000000005</v>
      </c>
      <c r="K1514">
        <f>_xlfn.IFNA(VLOOKUP(A1514,'TY1'!A:C,3,FALSE),K1513)</f>
        <v>122.78125</v>
      </c>
      <c r="L1514">
        <f>_xlfn.IFNA(VLOOKUP(A1514,'RX1'!A:B,2,FALSE),L1513)</f>
        <v>156.72</v>
      </c>
    </row>
    <row r="1515" spans="1:12" x14ac:dyDescent="0.35">
      <c r="A1515" s="3">
        <v>43504</v>
      </c>
      <c r="B1515" s="2">
        <f t="shared" si="70"/>
        <v>6.181789615188495</v>
      </c>
      <c r="C1515" s="2">
        <f t="shared" si="70"/>
        <v>1.4991206881232308</v>
      </c>
      <c r="D1515" s="2">
        <f t="shared" si="70"/>
        <v>4.1714336815756168</v>
      </c>
      <c r="E1515" s="2">
        <f t="shared" si="70"/>
        <v>4.8124383881440114</v>
      </c>
      <c r="F1515" s="2">
        <f t="shared" si="71"/>
        <v>5.0570098446061555</v>
      </c>
      <c r="G1515" s="2">
        <f t="shared" si="72"/>
        <v>4.8613526794364406</v>
      </c>
      <c r="H1515">
        <v>483.8571</v>
      </c>
      <c r="I1515">
        <f>_xlfn.IFNA(VLOOKUP(A1515,'AGGG LN'!A:B,2,FALSE),I1514)</f>
        <v>4.4777500000000003</v>
      </c>
      <c r="J1515">
        <f>_xlfn.IFNA(VLOOKUP(A1515,BNDW!A:B,2,FALSE),J1514)</f>
        <v>64.808300000000003</v>
      </c>
      <c r="K1515">
        <f>_xlfn.IFNA(VLOOKUP(A1515,'TY1'!A:C,3,FALSE),K1514)</f>
        <v>123.03125</v>
      </c>
      <c r="L1515">
        <f>_xlfn.IFNA(VLOOKUP(A1515,'RX1'!A:B,2,FALSE),L1514)</f>
        <v>157.12</v>
      </c>
    </row>
    <row r="1516" spans="1:12" x14ac:dyDescent="0.35">
      <c r="A1516" s="3">
        <v>43503</v>
      </c>
      <c r="B1516" s="2">
        <f t="shared" si="70"/>
        <v>6.1815556344453659</v>
      </c>
      <c r="C1516" s="2">
        <f t="shared" si="70"/>
        <v>1.4979072896433905</v>
      </c>
      <c r="D1516" s="2">
        <f t="shared" si="70"/>
        <v>4.1701768801700592</v>
      </c>
      <c r="E1516" s="2">
        <f t="shared" si="70"/>
        <v>4.8116760961492782</v>
      </c>
      <c r="F1516" s="2">
        <f t="shared" si="71"/>
        <v>5.0545245796659763</v>
      </c>
      <c r="G1516" s="2">
        <f t="shared" si="72"/>
        <v>4.8602457928526182</v>
      </c>
      <c r="H1516">
        <v>483.7439</v>
      </c>
      <c r="I1516">
        <f>_xlfn.IFNA(VLOOKUP(A1516,'AGGG LN'!A:B,2,FALSE),I1515)</f>
        <v>4.4723199999999999</v>
      </c>
      <c r="J1516">
        <f>_xlfn.IFNA(VLOOKUP(A1516,BNDW!A:B,2,FALSE),J1515)</f>
        <v>64.726900000000001</v>
      </c>
      <c r="K1516">
        <f>_xlfn.IFNA(VLOOKUP(A1516,'TY1'!A:C,3,FALSE),K1515)</f>
        <v>122.9375</v>
      </c>
      <c r="L1516">
        <f>_xlfn.IFNA(VLOOKUP(A1516,'RX1'!A:B,2,FALSE),L1515)</f>
        <v>156.72999999999999</v>
      </c>
    </row>
    <row r="1517" spans="1:12" x14ac:dyDescent="0.35">
      <c r="A1517" s="3">
        <v>43502</v>
      </c>
      <c r="B1517" s="2">
        <f t="shared" si="70"/>
        <v>6.1810695153481952</v>
      </c>
      <c r="C1517" s="2">
        <f t="shared" si="70"/>
        <v>1.4992234130126687</v>
      </c>
      <c r="D1517" s="2">
        <f t="shared" si="70"/>
        <v>4.1691829818198354</v>
      </c>
      <c r="E1517" s="2">
        <f t="shared" si="70"/>
        <v>4.8084936098529942</v>
      </c>
      <c r="F1517" s="2">
        <f t="shared" si="71"/>
        <v>5.0490864804705087</v>
      </c>
      <c r="G1517" s="2">
        <f t="shared" si="72"/>
        <v>4.8566121839764973</v>
      </c>
      <c r="H1517">
        <v>483.50880000000001</v>
      </c>
      <c r="I1517">
        <f>_xlfn.IFNA(VLOOKUP(A1517,'AGGG LN'!A:B,2,FALSE),I1516)</f>
        <v>4.4782099999999998</v>
      </c>
      <c r="J1517">
        <f>_xlfn.IFNA(VLOOKUP(A1517,BNDW!A:B,2,FALSE),J1516)</f>
        <v>64.662599999999998</v>
      </c>
      <c r="K1517">
        <f>_xlfn.IFNA(VLOOKUP(A1517,'TY1'!A:C,3,FALSE),K1516)</f>
        <v>122.546875</v>
      </c>
      <c r="L1517">
        <f>_xlfn.IFNA(VLOOKUP(A1517,'RX1'!A:B,2,FALSE),L1516)</f>
        <v>155.88</v>
      </c>
    </row>
    <row r="1518" spans="1:12" x14ac:dyDescent="0.35">
      <c r="A1518" s="3">
        <v>43501</v>
      </c>
      <c r="B1518" s="2">
        <f t="shared" si="70"/>
        <v>6.1816331517981808</v>
      </c>
      <c r="C1518" s="2">
        <f t="shared" si="70"/>
        <v>1.4997792842211339</v>
      </c>
      <c r="D1518" s="2">
        <f t="shared" si="70"/>
        <v>4.1689850116322615</v>
      </c>
      <c r="E1518" s="2">
        <f t="shared" si="70"/>
        <v>4.8083660994926047</v>
      </c>
      <c r="F1518" s="2">
        <f t="shared" si="71"/>
        <v>5.0489581684154148</v>
      </c>
      <c r="G1518" s="2">
        <f t="shared" si="72"/>
        <v>4.8564845132771666</v>
      </c>
      <c r="H1518">
        <v>483.78140000000002</v>
      </c>
      <c r="I1518">
        <f>_xlfn.IFNA(VLOOKUP(A1518,'AGGG LN'!A:B,2,FALSE),I1517)</f>
        <v>4.4806999999999997</v>
      </c>
      <c r="J1518">
        <f>_xlfn.IFNA(VLOOKUP(A1518,BNDW!A:B,2,FALSE),J1517)</f>
        <v>64.649799999999999</v>
      </c>
      <c r="K1518">
        <f>_xlfn.IFNA(VLOOKUP(A1518,'TY1'!A:C,3,FALSE),K1517)</f>
        <v>122.53125</v>
      </c>
      <c r="L1518">
        <f>_xlfn.IFNA(VLOOKUP(A1518,'RX1'!A:B,2,FALSE),L1517)</f>
        <v>155.86000000000001</v>
      </c>
    </row>
    <row r="1519" spans="1:12" x14ac:dyDescent="0.35">
      <c r="A1519" s="3">
        <v>43500</v>
      </c>
      <c r="B1519" s="2">
        <f t="shared" si="70"/>
        <v>6.181097642672321</v>
      </c>
      <c r="C1519" s="2">
        <f t="shared" si="70"/>
        <v>1.4980079034997922</v>
      </c>
      <c r="D1519" s="2">
        <f t="shared" si="70"/>
        <v>4.1673657535672426</v>
      </c>
      <c r="E1519" s="2">
        <f t="shared" si="70"/>
        <v>4.8070901008506741</v>
      </c>
      <c r="F1519" s="2">
        <f t="shared" si="71"/>
        <v>5.0476098968876171</v>
      </c>
      <c r="G1519" s="2">
        <f t="shared" si="72"/>
        <v>4.8551940600580625</v>
      </c>
      <c r="H1519">
        <v>483.5224</v>
      </c>
      <c r="I1519">
        <f>_xlfn.IFNA(VLOOKUP(A1519,'AGGG LN'!A:B,2,FALSE),I1518)</f>
        <v>4.4727699999999997</v>
      </c>
      <c r="J1519">
        <f>_xlfn.IFNA(VLOOKUP(A1519,BNDW!A:B,2,FALSE),J1518)</f>
        <v>64.545199999999994</v>
      </c>
      <c r="K1519">
        <f>_xlfn.IFNA(VLOOKUP(A1519,'TY1'!A:C,3,FALSE),K1518)</f>
        <v>122.375</v>
      </c>
      <c r="L1519">
        <f>_xlfn.IFNA(VLOOKUP(A1519,'RX1'!A:B,2,FALSE),L1518)</f>
        <v>155.65</v>
      </c>
    </row>
    <row r="1520" spans="1:12" x14ac:dyDescent="0.35">
      <c r="A1520" s="3">
        <v>43497</v>
      </c>
      <c r="B1520" s="2">
        <f t="shared" si="70"/>
        <v>6.1841282721682171</v>
      </c>
      <c r="C1520" s="2">
        <f t="shared" si="70"/>
        <v>1.5012444990189984</v>
      </c>
      <c r="D1520" s="2">
        <f t="shared" si="70"/>
        <v>4.1683212162301624</v>
      </c>
      <c r="E1520" s="2">
        <f t="shared" si="70"/>
        <v>4.8088760434098257</v>
      </c>
      <c r="F1520" s="2">
        <f t="shared" si="71"/>
        <v>5.0490223265009595</v>
      </c>
      <c r="G1520" s="2">
        <f t="shared" si="72"/>
        <v>4.8569053000280524</v>
      </c>
      <c r="H1520">
        <v>484.99</v>
      </c>
      <c r="I1520">
        <f>_xlfn.IFNA(VLOOKUP(A1520,'AGGG LN'!A:B,2,FALSE),I1519)</f>
        <v>4.4872699999999996</v>
      </c>
      <c r="J1520">
        <f>_xlfn.IFNA(VLOOKUP(A1520,BNDW!A:B,2,FALSE),J1519)</f>
        <v>64.606899999999996</v>
      </c>
      <c r="K1520">
        <f>_xlfn.IFNA(VLOOKUP(A1520,'TY1'!A:C,3,FALSE),K1519)</f>
        <v>122.59375</v>
      </c>
      <c r="L1520">
        <f>_xlfn.IFNA(VLOOKUP(A1520,'RX1'!A:B,2,FALSE),L1519)</f>
        <v>155.87</v>
      </c>
    </row>
    <row r="1521" spans="1:12" x14ac:dyDescent="0.35">
      <c r="A1521" s="3">
        <v>43496</v>
      </c>
      <c r="B1521" s="2">
        <f t="shared" si="70"/>
        <v>6.186634047798206</v>
      </c>
      <c r="C1521" s="2">
        <f t="shared" si="70"/>
        <v>1.5034127314907899</v>
      </c>
      <c r="D1521" s="2">
        <f t="shared" si="70"/>
        <v>4.1695726211300936</v>
      </c>
      <c r="E1521" s="2">
        <f t="shared" si="70"/>
        <v>4.8132000994922528</v>
      </c>
      <c r="F1521" s="2">
        <f t="shared" si="71"/>
        <v>5.0501123846384557</v>
      </c>
      <c r="G1521" s="2">
        <f t="shared" si="72"/>
        <v>4.8605825565214937</v>
      </c>
      <c r="H1521">
        <v>486.20679999999999</v>
      </c>
      <c r="I1521">
        <f>_xlfn.IFNA(VLOOKUP(A1521,'AGGG LN'!A:B,2,FALSE),I1520)</f>
        <v>4.4970100000000004</v>
      </c>
      <c r="J1521">
        <f>_xlfn.IFNA(VLOOKUP(A1521,BNDW!A:B,2,FALSE),J1520)</f>
        <v>64.687799999999996</v>
      </c>
      <c r="K1521">
        <f>_xlfn.IFNA(VLOOKUP(A1521,'TY1'!A:C,3,FALSE),K1520)</f>
        <v>123.125</v>
      </c>
      <c r="L1521">
        <f>_xlfn.IFNA(VLOOKUP(A1521,'RX1'!A:B,2,FALSE),L1520)</f>
        <v>156.04</v>
      </c>
    </row>
    <row r="1522" spans="1:12" x14ac:dyDescent="0.35">
      <c r="A1522" s="3">
        <v>43495</v>
      </c>
      <c r="B1522" s="2">
        <f t="shared" si="70"/>
        <v>6.1807188914979001</v>
      </c>
      <c r="C1522" s="2">
        <f t="shared" si="70"/>
        <v>1.4967394285084856</v>
      </c>
      <c r="D1522" s="2">
        <f t="shared" si="70"/>
        <v>4.1671891175531792</v>
      </c>
      <c r="E1522" s="2">
        <f t="shared" si="70"/>
        <v>4.8093857274167826</v>
      </c>
      <c r="F1522" s="2">
        <f t="shared" si="71"/>
        <v>5.0469672233436462</v>
      </c>
      <c r="G1522" s="2">
        <f t="shared" si="72"/>
        <v>4.8569020266021559</v>
      </c>
      <c r="H1522">
        <v>483.33929999999998</v>
      </c>
      <c r="I1522">
        <f>_xlfn.IFNA(VLOOKUP(A1522,'AGGG LN'!A:B,2,FALSE),I1521)</f>
        <v>4.4671000000000003</v>
      </c>
      <c r="J1522">
        <f>_xlfn.IFNA(VLOOKUP(A1522,BNDW!A:B,2,FALSE),J1521)</f>
        <v>64.533799999999999</v>
      </c>
      <c r="K1522">
        <f>_xlfn.IFNA(VLOOKUP(A1522,'TY1'!A:C,3,FALSE),K1521)</f>
        <v>122.65625</v>
      </c>
      <c r="L1522">
        <f>_xlfn.IFNA(VLOOKUP(A1522,'RX1'!A:B,2,FALSE),L1521)</f>
        <v>155.55000000000001</v>
      </c>
    </row>
    <row r="1523" spans="1:12" x14ac:dyDescent="0.35">
      <c r="A1523" s="3">
        <v>43494</v>
      </c>
      <c r="B1523" s="2">
        <f t="shared" si="70"/>
        <v>6.1802460269304325</v>
      </c>
      <c r="C1523" s="2">
        <f t="shared" si="70"/>
        <v>1.498311919418261</v>
      </c>
      <c r="D1523" s="2">
        <f t="shared" si="70"/>
        <v>4.1657283509648648</v>
      </c>
      <c r="E1523" s="2">
        <f t="shared" si="70"/>
        <v>4.8076006957047595</v>
      </c>
      <c r="F1523" s="2">
        <f t="shared" si="71"/>
        <v>5.0463241365047624</v>
      </c>
      <c r="G1523" s="2">
        <f t="shared" si="72"/>
        <v>4.8553453838647602</v>
      </c>
      <c r="H1523">
        <v>483.11079999999998</v>
      </c>
      <c r="I1523">
        <f>_xlfn.IFNA(VLOOKUP(A1523,'AGGG LN'!A:B,2,FALSE),I1522)</f>
        <v>4.4741299999999997</v>
      </c>
      <c r="J1523">
        <f>_xlfn.IFNA(VLOOKUP(A1523,BNDW!A:B,2,FALSE),J1522)</f>
        <v>64.439599999999999</v>
      </c>
      <c r="K1523">
        <f>_xlfn.IFNA(VLOOKUP(A1523,'TY1'!A:C,3,FALSE),K1522)</f>
        <v>122.4375</v>
      </c>
      <c r="L1523">
        <f>_xlfn.IFNA(VLOOKUP(A1523,'RX1'!A:B,2,FALSE),L1522)</f>
        <v>155.44999999999999</v>
      </c>
    </row>
    <row r="1524" spans="1:12" x14ac:dyDescent="0.35">
      <c r="A1524" s="3">
        <v>43493</v>
      </c>
      <c r="B1524" s="2">
        <f t="shared" si="70"/>
        <v>6.1799261733688793</v>
      </c>
      <c r="C1524" s="2">
        <f t="shared" si="70"/>
        <v>1.4977552317179728</v>
      </c>
      <c r="D1524" s="2">
        <f t="shared" si="70"/>
        <v>4.1636016210307307</v>
      </c>
      <c r="E1524" s="2">
        <f t="shared" si="70"/>
        <v>4.8053009629932282</v>
      </c>
      <c r="F1524" s="2">
        <f t="shared" si="71"/>
        <v>5.0452299388607544</v>
      </c>
      <c r="G1524" s="2">
        <f t="shared" si="72"/>
        <v>4.8532867581667336</v>
      </c>
      <c r="H1524">
        <v>482.9563</v>
      </c>
      <c r="I1524">
        <f>_xlfn.IFNA(VLOOKUP(A1524,'AGGG LN'!A:B,2,FALSE),I1523)</f>
        <v>4.4716399999999998</v>
      </c>
      <c r="J1524">
        <f>_xlfn.IFNA(VLOOKUP(A1524,BNDW!A:B,2,FALSE),J1523)</f>
        <v>64.302700000000002</v>
      </c>
      <c r="K1524">
        <f>_xlfn.IFNA(VLOOKUP(A1524,'TY1'!A:C,3,FALSE),K1523)</f>
        <v>122.15625</v>
      </c>
      <c r="L1524">
        <f>_xlfn.IFNA(VLOOKUP(A1524,'RX1'!A:B,2,FALSE),L1523)</f>
        <v>155.28</v>
      </c>
    </row>
    <row r="1525" spans="1:12" x14ac:dyDescent="0.35">
      <c r="A1525" s="3">
        <v>43490</v>
      </c>
      <c r="B1525" s="2">
        <f t="shared" si="70"/>
        <v>6.1780737736942175</v>
      </c>
      <c r="C1525" s="2">
        <f t="shared" si="70"/>
        <v>1.4965871928832644</v>
      </c>
      <c r="D1525" s="2">
        <f t="shared" si="70"/>
        <v>4.1649319395864062</v>
      </c>
      <c r="E1525" s="2">
        <f t="shared" si="70"/>
        <v>4.8045332086368973</v>
      </c>
      <c r="F1525" s="2">
        <f t="shared" si="71"/>
        <v>5.0462598050691847</v>
      </c>
      <c r="G1525" s="2">
        <f t="shared" si="72"/>
        <v>4.8528785279233553</v>
      </c>
      <c r="H1525">
        <v>482.0625</v>
      </c>
      <c r="I1525">
        <f>_xlfn.IFNA(VLOOKUP(A1525,'AGGG LN'!A:B,2,FALSE),I1524)</f>
        <v>4.4664200000000003</v>
      </c>
      <c r="J1525">
        <f>_xlfn.IFNA(VLOOKUP(A1525,BNDW!A:B,2,FALSE),J1524)</f>
        <v>64.388300000000001</v>
      </c>
      <c r="K1525">
        <f>_xlfn.IFNA(VLOOKUP(A1525,'TY1'!A:C,3,FALSE),K1524)</f>
        <v>122.0625</v>
      </c>
      <c r="L1525">
        <f>_xlfn.IFNA(VLOOKUP(A1525,'RX1'!A:B,2,FALSE),L1524)</f>
        <v>155.44</v>
      </c>
    </row>
    <row r="1526" spans="1:12" x14ac:dyDescent="0.35">
      <c r="A1526" s="3">
        <v>43489</v>
      </c>
      <c r="B1526" s="2">
        <f t="shared" si="70"/>
        <v>6.176930945366844</v>
      </c>
      <c r="C1526" s="2">
        <f t="shared" si="70"/>
        <v>1.4955231354088954</v>
      </c>
      <c r="D1526" s="2">
        <f t="shared" si="70"/>
        <v>4.1648651550372193</v>
      </c>
      <c r="E1526" s="2">
        <f t="shared" si="70"/>
        <v>4.8073454308661043</v>
      </c>
      <c r="F1526" s="2">
        <f t="shared" si="71"/>
        <v>5.0478668507015829</v>
      </c>
      <c r="G1526" s="2">
        <f t="shared" si="72"/>
        <v>4.8554497148332008</v>
      </c>
      <c r="H1526">
        <v>481.51190000000003</v>
      </c>
      <c r="I1526">
        <f>_xlfn.IFNA(VLOOKUP(A1526,'AGGG LN'!A:B,2,FALSE),I1525)</f>
        <v>4.4616699999999998</v>
      </c>
      <c r="J1526">
        <f>_xlfn.IFNA(VLOOKUP(A1526,BNDW!A:B,2,FALSE),J1525)</f>
        <v>64.384</v>
      </c>
      <c r="K1526">
        <f>_xlfn.IFNA(VLOOKUP(A1526,'TY1'!A:C,3,FALSE),K1525)</f>
        <v>122.40625</v>
      </c>
      <c r="L1526">
        <f>_xlfn.IFNA(VLOOKUP(A1526,'RX1'!A:B,2,FALSE),L1525)</f>
        <v>155.69</v>
      </c>
    </row>
    <row r="1527" spans="1:12" x14ac:dyDescent="0.35">
      <c r="A1527" s="3">
        <v>43488</v>
      </c>
      <c r="B1527" s="2">
        <f t="shared" si="70"/>
        <v>6.1752221556192435</v>
      </c>
      <c r="C1527" s="2">
        <f t="shared" si="70"/>
        <v>1.494507304734277</v>
      </c>
      <c r="D1527" s="2">
        <f t="shared" si="70"/>
        <v>4.1626027194281585</v>
      </c>
      <c r="E1527" s="2">
        <f t="shared" si="70"/>
        <v>4.8044051922506252</v>
      </c>
      <c r="F1527" s="2">
        <f t="shared" si="71"/>
        <v>5.0430379452037561</v>
      </c>
      <c r="G1527" s="2">
        <f t="shared" si="72"/>
        <v>4.8521317428412516</v>
      </c>
      <c r="H1527">
        <v>480.68979999999999</v>
      </c>
      <c r="I1527">
        <f>_xlfn.IFNA(VLOOKUP(A1527,'AGGG LN'!A:B,2,FALSE),I1526)</f>
        <v>4.4571399999999999</v>
      </c>
      <c r="J1527">
        <f>_xlfn.IFNA(VLOOKUP(A1527,BNDW!A:B,2,FALSE),J1526)</f>
        <v>64.238500000000002</v>
      </c>
      <c r="K1527">
        <f>_xlfn.IFNA(VLOOKUP(A1527,'TY1'!A:C,3,FALSE),K1526)</f>
        <v>122.046875</v>
      </c>
      <c r="L1527">
        <f>_xlfn.IFNA(VLOOKUP(A1527,'RX1'!A:B,2,FALSE),L1526)</f>
        <v>154.94</v>
      </c>
    </row>
    <row r="1528" spans="1:12" x14ac:dyDescent="0.35">
      <c r="A1528" s="3">
        <v>43487</v>
      </c>
      <c r="B1528" s="2">
        <f t="shared" si="70"/>
        <v>6.1746153433212072</v>
      </c>
      <c r="C1528" s="2">
        <f t="shared" si="70"/>
        <v>1.4922162191955772</v>
      </c>
      <c r="D1528" s="2">
        <f t="shared" si="70"/>
        <v>4.1620032106959153</v>
      </c>
      <c r="E1528" s="2">
        <f t="shared" si="70"/>
        <v>4.8059403083254084</v>
      </c>
      <c r="F1528" s="2">
        <f t="shared" si="71"/>
        <v>5.0423923257094474</v>
      </c>
      <c r="G1528" s="2">
        <f t="shared" si="72"/>
        <v>4.8532307118022162</v>
      </c>
      <c r="H1528">
        <v>480.39819999999997</v>
      </c>
      <c r="I1528">
        <f>_xlfn.IFNA(VLOOKUP(A1528,'AGGG LN'!A:B,2,FALSE),I1527)</f>
        <v>4.4469399999999997</v>
      </c>
      <c r="J1528">
        <f>_xlfn.IFNA(VLOOKUP(A1528,BNDW!A:B,2,FALSE),J1527)</f>
        <v>64.2</v>
      </c>
      <c r="K1528">
        <f>_xlfn.IFNA(VLOOKUP(A1528,'TY1'!A:C,3,FALSE),K1527)</f>
        <v>122.234375</v>
      </c>
      <c r="L1528">
        <f>_xlfn.IFNA(VLOOKUP(A1528,'RX1'!A:B,2,FALSE),L1527)</f>
        <v>154.84</v>
      </c>
    </row>
    <row r="1529" spans="1:12" x14ac:dyDescent="0.35">
      <c r="A1529" s="3">
        <v>43486</v>
      </c>
      <c r="B1529" s="2">
        <f t="shared" si="70"/>
        <v>6.1727297127839362</v>
      </c>
      <c r="C1529" s="2">
        <f t="shared" si="70"/>
        <v>1.4903299995153012</v>
      </c>
      <c r="D1529" s="2">
        <f t="shared" si="70"/>
        <v>4.1620032106959153</v>
      </c>
      <c r="E1529" s="2">
        <f t="shared" si="70"/>
        <v>4.8059403083254084</v>
      </c>
      <c r="F1529" s="2">
        <f t="shared" si="71"/>
        <v>5.0401940963378005</v>
      </c>
      <c r="G1529" s="2">
        <f t="shared" si="72"/>
        <v>4.852791065927887</v>
      </c>
      <c r="H1529">
        <v>479.4932</v>
      </c>
      <c r="I1529">
        <f>_xlfn.IFNA(VLOOKUP(A1529,'AGGG LN'!A:B,2,FALSE),I1528)</f>
        <v>4.4385599999999998</v>
      </c>
      <c r="J1529">
        <f>_xlfn.IFNA(VLOOKUP(A1529,BNDW!A:B,2,FALSE),J1528)</f>
        <v>64.2</v>
      </c>
      <c r="K1529">
        <f>_xlfn.IFNA(VLOOKUP(A1529,'TY1'!A:C,3,FALSE),K1528)</f>
        <v>122.234375</v>
      </c>
      <c r="L1529">
        <f>_xlfn.IFNA(VLOOKUP(A1529,'RX1'!A:B,2,FALSE),L1528)</f>
        <v>154.5</v>
      </c>
    </row>
    <row r="1530" spans="1:12" x14ac:dyDescent="0.35">
      <c r="A1530" s="3">
        <v>43483</v>
      </c>
      <c r="B1530" s="2">
        <f t="shared" si="70"/>
        <v>6.1727599525887191</v>
      </c>
      <c r="C1530" s="2">
        <f t="shared" si="70"/>
        <v>1.4900731264700109</v>
      </c>
      <c r="D1530" s="2">
        <f t="shared" si="70"/>
        <v>4.160202525013565</v>
      </c>
      <c r="E1530" s="2">
        <f t="shared" si="70"/>
        <v>4.8026112399499281</v>
      </c>
      <c r="F1530" s="2">
        <f t="shared" si="71"/>
        <v>5.039805671396036</v>
      </c>
      <c r="G1530" s="2">
        <f t="shared" si="72"/>
        <v>4.8500501262391502</v>
      </c>
      <c r="H1530">
        <v>479.5077</v>
      </c>
      <c r="I1530">
        <f>_xlfn.IFNA(VLOOKUP(A1530,'AGGG LN'!A:B,2,FALSE),I1529)</f>
        <v>4.4374200000000004</v>
      </c>
      <c r="J1530">
        <f>_xlfn.IFNA(VLOOKUP(A1530,BNDW!A:B,2,FALSE),J1529)</f>
        <v>64.084500000000006</v>
      </c>
      <c r="K1530">
        <f>_xlfn.IFNA(VLOOKUP(A1530,'TY1'!A:C,3,FALSE),K1529)</f>
        <v>121.828125</v>
      </c>
      <c r="L1530">
        <f>_xlfn.IFNA(VLOOKUP(A1530,'RX1'!A:B,2,FALSE),L1529)</f>
        <v>154.44</v>
      </c>
    </row>
    <row r="1531" spans="1:12" x14ac:dyDescent="0.35">
      <c r="A1531" s="3">
        <v>43482</v>
      </c>
      <c r="B1531" s="2">
        <f t="shared" si="70"/>
        <v>6.1744038297367076</v>
      </c>
      <c r="C1531" s="2">
        <f t="shared" si="70"/>
        <v>1.4929288149737603</v>
      </c>
      <c r="D1531" s="2">
        <f t="shared" si="70"/>
        <v>4.1608031139207231</v>
      </c>
      <c r="E1531" s="2">
        <f t="shared" si="70"/>
        <v>4.805428864764842</v>
      </c>
      <c r="F1531" s="2">
        <f t="shared" si="71"/>
        <v>5.0412938150500484</v>
      </c>
      <c r="G1531" s="2">
        <f t="shared" si="72"/>
        <v>4.8526018548218834</v>
      </c>
      <c r="H1531">
        <v>480.29660000000001</v>
      </c>
      <c r="I1531">
        <f>_xlfn.IFNA(VLOOKUP(A1531,'AGGG LN'!A:B,2,FALSE),I1530)</f>
        <v>4.4501099999999996</v>
      </c>
      <c r="J1531">
        <f>_xlfn.IFNA(VLOOKUP(A1531,BNDW!A:B,2,FALSE),J1530)</f>
        <v>64.123000000000005</v>
      </c>
      <c r="K1531">
        <f>_xlfn.IFNA(VLOOKUP(A1531,'TY1'!A:C,3,FALSE),K1530)</f>
        <v>122.171875</v>
      </c>
      <c r="L1531">
        <f>_xlfn.IFNA(VLOOKUP(A1531,'RX1'!A:B,2,FALSE),L1530)</f>
        <v>154.66999999999999</v>
      </c>
    </row>
    <row r="1532" spans="1:12" x14ac:dyDescent="0.35">
      <c r="A1532" s="3">
        <v>43481</v>
      </c>
      <c r="B1532" s="2">
        <f t="shared" si="70"/>
        <v>6.1753968892237481</v>
      </c>
      <c r="C1532" s="2">
        <f t="shared" si="70"/>
        <v>1.4932253928714447</v>
      </c>
      <c r="D1532" s="2">
        <f t="shared" si="70"/>
        <v>4.1603008278847895</v>
      </c>
      <c r="E1532" s="2">
        <f t="shared" si="70"/>
        <v>4.8070901008506741</v>
      </c>
      <c r="F1532" s="2">
        <f t="shared" si="71"/>
        <v>5.0431670190987408</v>
      </c>
      <c r="G1532" s="2">
        <f t="shared" si="72"/>
        <v>4.854305484500288</v>
      </c>
      <c r="H1532">
        <v>480.77379999999999</v>
      </c>
      <c r="I1532">
        <f>_xlfn.IFNA(VLOOKUP(A1532,'AGGG LN'!A:B,2,FALSE),I1531)</f>
        <v>4.4514300000000002</v>
      </c>
      <c r="J1532">
        <f>_xlfn.IFNA(VLOOKUP(A1532,BNDW!A:B,2,FALSE),J1531)</f>
        <v>64.090800000000002</v>
      </c>
      <c r="K1532">
        <f>_xlfn.IFNA(VLOOKUP(A1532,'TY1'!A:C,3,FALSE),K1531)</f>
        <v>122.375</v>
      </c>
      <c r="L1532">
        <f>_xlfn.IFNA(VLOOKUP(A1532,'RX1'!A:B,2,FALSE),L1531)</f>
        <v>154.96</v>
      </c>
    </row>
    <row r="1533" spans="1:12" x14ac:dyDescent="0.35">
      <c r="A1533" s="3">
        <v>43480</v>
      </c>
      <c r="B1533" s="2">
        <f t="shared" si="70"/>
        <v>6.1767610493602376</v>
      </c>
      <c r="C1533" s="2">
        <f t="shared" si="70"/>
        <v>1.4931242966513463</v>
      </c>
      <c r="D1533" s="2">
        <f t="shared" si="70"/>
        <v>4.1602696216710058</v>
      </c>
      <c r="E1533" s="2">
        <f t="shared" si="70"/>
        <v>4.8086211039565647</v>
      </c>
      <c r="F1533" s="2">
        <f t="shared" si="71"/>
        <v>5.0451011309775344</v>
      </c>
      <c r="G1533" s="2">
        <f t="shared" si="72"/>
        <v>4.8559171093607594</v>
      </c>
      <c r="H1533">
        <v>481.43009999999998</v>
      </c>
      <c r="I1533">
        <f>_xlfn.IFNA(VLOOKUP(A1533,'AGGG LN'!A:B,2,FALSE),I1532)</f>
        <v>4.4509800000000004</v>
      </c>
      <c r="J1533">
        <f>_xlfn.IFNA(VLOOKUP(A1533,BNDW!A:B,2,FALSE),J1532)</f>
        <v>64.088800000000006</v>
      </c>
      <c r="K1533">
        <f>_xlfn.IFNA(VLOOKUP(A1533,'TY1'!A:C,3,FALSE),K1532)</f>
        <v>122.5625</v>
      </c>
      <c r="L1533">
        <f>_xlfn.IFNA(VLOOKUP(A1533,'RX1'!A:B,2,FALSE),L1532)</f>
        <v>155.26</v>
      </c>
    </row>
    <row r="1534" spans="1:12" x14ac:dyDescent="0.35">
      <c r="A1534" s="3">
        <v>43479</v>
      </c>
      <c r="B1534" s="2">
        <f t="shared" si="70"/>
        <v>6.1777480367374142</v>
      </c>
      <c r="C1534" s="2">
        <f t="shared" si="70"/>
        <v>1.495442444877213</v>
      </c>
      <c r="D1534" s="2">
        <f t="shared" si="70"/>
        <v>4.1587987047999011</v>
      </c>
      <c r="E1534" s="2">
        <f t="shared" si="70"/>
        <v>4.8086211039565647</v>
      </c>
      <c r="F1534" s="2">
        <f t="shared" si="71"/>
        <v>5.0430379452037561</v>
      </c>
      <c r="G1534" s="2">
        <f t="shared" si="72"/>
        <v>4.8555044722060039</v>
      </c>
      <c r="H1534">
        <v>481.90550000000002</v>
      </c>
      <c r="I1534">
        <f>_xlfn.IFNA(VLOOKUP(A1534,'AGGG LN'!A:B,2,FALSE),I1533)</f>
        <v>4.4613100000000001</v>
      </c>
      <c r="J1534">
        <f>_xlfn.IFNA(VLOOKUP(A1534,BNDW!A:B,2,FALSE),J1533)</f>
        <v>63.994599999999998</v>
      </c>
      <c r="K1534">
        <f>_xlfn.IFNA(VLOOKUP(A1534,'TY1'!A:C,3,FALSE),K1533)</f>
        <v>122.5625</v>
      </c>
      <c r="L1534">
        <f>_xlfn.IFNA(VLOOKUP(A1534,'RX1'!A:B,2,FALSE),L1533)</f>
        <v>154.94</v>
      </c>
    </row>
    <row r="1535" spans="1:12" x14ac:dyDescent="0.35">
      <c r="A1535" s="3">
        <v>43476</v>
      </c>
      <c r="B1535" s="2">
        <f t="shared" si="70"/>
        <v>6.1773580502325629</v>
      </c>
      <c r="C1535" s="2">
        <f t="shared" si="70"/>
        <v>1.495142039551951</v>
      </c>
      <c r="D1535" s="2">
        <f t="shared" si="70"/>
        <v>4.1594672876790924</v>
      </c>
      <c r="E1535" s="2">
        <f t="shared" si="70"/>
        <v>4.809003488767801</v>
      </c>
      <c r="F1535" s="2">
        <f t="shared" si="71"/>
        <v>5.0420047538423134</v>
      </c>
      <c r="G1535" s="2">
        <f t="shared" si="72"/>
        <v>4.855603741782704</v>
      </c>
      <c r="H1535">
        <v>481.7176</v>
      </c>
      <c r="I1535">
        <f>_xlfn.IFNA(VLOOKUP(A1535,'AGGG LN'!A:B,2,FALSE),I1534)</f>
        <v>4.4599700000000002</v>
      </c>
      <c r="J1535">
        <f>_xlfn.IFNA(VLOOKUP(A1535,BNDW!A:B,2,FALSE),J1534)</f>
        <v>64.037400000000005</v>
      </c>
      <c r="K1535">
        <f>_xlfn.IFNA(VLOOKUP(A1535,'TY1'!A:C,3,FALSE),K1534)</f>
        <v>122.609375</v>
      </c>
      <c r="L1535">
        <f>_xlfn.IFNA(VLOOKUP(A1535,'RX1'!A:B,2,FALSE),L1534)</f>
        <v>154.78</v>
      </c>
    </row>
    <row r="1536" spans="1:12" x14ac:dyDescent="0.35">
      <c r="A1536" s="3">
        <v>43475</v>
      </c>
      <c r="B1536" s="2">
        <f t="shared" si="70"/>
        <v>6.177436516365022</v>
      </c>
      <c r="C1536" s="2">
        <f t="shared" si="70"/>
        <v>1.4939305355011567</v>
      </c>
      <c r="D1536" s="2">
        <f t="shared" si="70"/>
        <v>4.1579295038472113</v>
      </c>
      <c r="E1536" s="2">
        <f t="shared" si="70"/>
        <v>4.8070901008506741</v>
      </c>
      <c r="F1536" s="2">
        <f t="shared" si="71"/>
        <v>5.0407117616787254</v>
      </c>
      <c r="G1536" s="2">
        <f t="shared" si="72"/>
        <v>4.8538144330162849</v>
      </c>
      <c r="H1536">
        <v>481.75540000000001</v>
      </c>
      <c r="I1536">
        <f>_xlfn.IFNA(VLOOKUP(A1536,'AGGG LN'!A:B,2,FALSE),I1535)</f>
        <v>4.4545700000000004</v>
      </c>
      <c r="J1536">
        <f>_xlfn.IFNA(VLOOKUP(A1536,BNDW!A:B,2,FALSE),J1535)</f>
        <v>63.939</v>
      </c>
      <c r="K1536">
        <f>_xlfn.IFNA(VLOOKUP(A1536,'TY1'!A:C,3,FALSE),K1535)</f>
        <v>122.375</v>
      </c>
      <c r="L1536">
        <f>_xlfn.IFNA(VLOOKUP(A1536,'RX1'!A:B,2,FALSE),L1535)</f>
        <v>154.58000000000001</v>
      </c>
    </row>
    <row r="1537" spans="1:12" x14ac:dyDescent="0.35">
      <c r="A1537" s="3">
        <v>43474</v>
      </c>
      <c r="B1537" s="2">
        <f t="shared" si="70"/>
        <v>6.1769724803416866</v>
      </c>
      <c r="C1537" s="2">
        <f t="shared" si="70"/>
        <v>1.4953931307913069</v>
      </c>
      <c r="D1537" s="2">
        <f t="shared" si="70"/>
        <v>4.1594672876790924</v>
      </c>
      <c r="E1537" s="2">
        <f t="shared" si="70"/>
        <v>4.8070901008506741</v>
      </c>
      <c r="F1537" s="2">
        <f t="shared" si="71"/>
        <v>5.0390931669127399</v>
      </c>
      <c r="G1537" s="2">
        <f t="shared" si="72"/>
        <v>4.8534907140630876</v>
      </c>
      <c r="H1537">
        <v>481.53190000000001</v>
      </c>
      <c r="I1537">
        <f>_xlfn.IFNA(VLOOKUP(A1537,'AGGG LN'!A:B,2,FALSE),I1536)</f>
        <v>4.4610900000000004</v>
      </c>
      <c r="J1537">
        <f>_xlfn.IFNA(VLOOKUP(A1537,BNDW!A:B,2,FALSE),J1536)</f>
        <v>64.037400000000005</v>
      </c>
      <c r="K1537">
        <f>_xlfn.IFNA(VLOOKUP(A1537,'TY1'!A:C,3,FALSE),K1536)</f>
        <v>122.375</v>
      </c>
      <c r="L1537">
        <f>_xlfn.IFNA(VLOOKUP(A1537,'RX1'!A:B,2,FALSE),L1536)</f>
        <v>154.33000000000001</v>
      </c>
    </row>
    <row r="1538" spans="1:12" x14ac:dyDescent="0.35">
      <c r="A1538" s="3">
        <v>43473</v>
      </c>
      <c r="B1538" s="2">
        <f t="shared" si="70"/>
        <v>6.1740737708551645</v>
      </c>
      <c r="C1538" s="2">
        <f t="shared" si="70"/>
        <v>1.4920632933643074</v>
      </c>
      <c r="D1538" s="2">
        <f t="shared" si="70"/>
        <v>4.1566571703524096</v>
      </c>
      <c r="E1538" s="2">
        <f t="shared" ref="E1538:F1601" si="73">LN(K1538)</f>
        <v>4.8073454308661043</v>
      </c>
      <c r="F1538" s="2">
        <f t="shared" si="71"/>
        <v>5.0376666331472864</v>
      </c>
      <c r="G1538" s="2">
        <f t="shared" si="72"/>
        <v>4.8534096713223409</v>
      </c>
      <c r="H1538">
        <v>480.13810000000001</v>
      </c>
      <c r="I1538">
        <f>_xlfn.IFNA(VLOOKUP(A1538,'AGGG LN'!A:B,2,FALSE),I1537)</f>
        <v>4.4462599999999997</v>
      </c>
      <c r="J1538">
        <f>_xlfn.IFNA(VLOOKUP(A1538,BNDW!A:B,2,FALSE),J1537)</f>
        <v>63.857700000000001</v>
      </c>
      <c r="K1538">
        <f>_xlfn.IFNA(VLOOKUP(A1538,'TY1'!A:C,3,FALSE),K1537)</f>
        <v>122.40625</v>
      </c>
      <c r="L1538">
        <f>_xlfn.IFNA(VLOOKUP(A1538,'RX1'!A:B,2,FALSE),L1537)</f>
        <v>154.11000000000001</v>
      </c>
    </row>
    <row r="1539" spans="1:12" x14ac:dyDescent="0.35">
      <c r="A1539" s="3">
        <v>43472</v>
      </c>
      <c r="B1539" s="2">
        <f t="shared" ref="B1539:F1602" si="74">LN(H1539)</f>
        <v>6.176371716655777</v>
      </c>
      <c r="C1539" s="2">
        <f t="shared" si="74"/>
        <v>1.4936790767020292</v>
      </c>
      <c r="D1539" s="2">
        <f t="shared" si="74"/>
        <v>4.1581296746185687</v>
      </c>
      <c r="E1539" s="2">
        <f t="shared" si="73"/>
        <v>4.8097678200152032</v>
      </c>
      <c r="F1539" s="2">
        <f t="shared" si="73"/>
        <v>5.0390931669127399</v>
      </c>
      <c r="G1539" s="2">
        <f t="shared" ref="G1539:G1602" si="75">E1539*0.8+F1539*0.2</f>
        <v>4.8556328893947107</v>
      </c>
      <c r="H1539">
        <v>481.24270000000001</v>
      </c>
      <c r="I1539">
        <f>_xlfn.IFNA(VLOOKUP(A1539,'AGGG LN'!A:B,2,FALSE),I1538)</f>
        <v>4.4534500000000001</v>
      </c>
      <c r="J1539">
        <f>_xlfn.IFNA(VLOOKUP(A1539,BNDW!A:B,2,FALSE),J1538)</f>
        <v>63.951799999999999</v>
      </c>
      <c r="K1539">
        <f>_xlfn.IFNA(VLOOKUP(A1539,'TY1'!A:C,3,FALSE),K1538)</f>
        <v>122.703125</v>
      </c>
      <c r="L1539">
        <f>_xlfn.IFNA(VLOOKUP(A1539,'RX1'!A:B,2,FALSE),L1538)</f>
        <v>154.33000000000001</v>
      </c>
    </row>
    <row r="1540" spans="1:12" x14ac:dyDescent="0.35">
      <c r="A1540" s="3">
        <v>43469</v>
      </c>
      <c r="B1540" s="2">
        <f t="shared" si="74"/>
        <v>6.1756599721137402</v>
      </c>
      <c r="C1540" s="2">
        <f t="shared" si="74"/>
        <v>1.4926186621873159</v>
      </c>
      <c r="D1540" s="2">
        <f t="shared" si="74"/>
        <v>4.1605364033726122</v>
      </c>
      <c r="E1540" s="2">
        <f t="shared" si="73"/>
        <v>4.8118031851753118</v>
      </c>
      <c r="F1540" s="2">
        <f t="shared" si="73"/>
        <v>5.0391579610294572</v>
      </c>
      <c r="G1540" s="2">
        <f t="shared" si="75"/>
        <v>4.8572741403461412</v>
      </c>
      <c r="H1540">
        <v>480.90030000000002</v>
      </c>
      <c r="I1540">
        <f>_xlfn.IFNA(VLOOKUP(A1540,'AGGG LN'!A:B,2,FALSE),I1539)</f>
        <v>4.4487300000000003</v>
      </c>
      <c r="J1540">
        <f>_xlfn.IFNA(VLOOKUP(A1540,BNDW!A:B,2,FALSE),J1539)</f>
        <v>64.105900000000005</v>
      </c>
      <c r="K1540">
        <f>_xlfn.IFNA(VLOOKUP(A1540,'TY1'!A:C,3,FALSE),K1539)</f>
        <v>122.953125</v>
      </c>
      <c r="L1540">
        <f>_xlfn.IFNA(VLOOKUP(A1540,'RX1'!A:B,2,FALSE),L1539)</f>
        <v>154.34</v>
      </c>
    </row>
    <row r="1541" spans="1:12" x14ac:dyDescent="0.35">
      <c r="A1541" s="3">
        <v>43468</v>
      </c>
      <c r="B1541" s="2">
        <f t="shared" si="74"/>
        <v>6.1775365621329303</v>
      </c>
      <c r="C1541" s="2">
        <f t="shared" si="74"/>
        <v>1.4948393011122847</v>
      </c>
      <c r="D1541" s="2">
        <f t="shared" si="74"/>
        <v>4.1624034421191132</v>
      </c>
      <c r="E1541" s="2">
        <f t="shared" si="73"/>
        <v>4.8187683244587696</v>
      </c>
      <c r="F1541" s="2">
        <f t="shared" si="73"/>
        <v>5.0446501726835331</v>
      </c>
      <c r="G1541" s="2">
        <f t="shared" si="75"/>
        <v>4.8639446941037221</v>
      </c>
      <c r="H1541">
        <v>481.80360000000002</v>
      </c>
      <c r="I1541">
        <f>_xlfn.IFNA(VLOOKUP(A1541,'AGGG LN'!A:B,2,FALSE),I1540)</f>
        <v>4.4586199999999998</v>
      </c>
      <c r="J1541">
        <f>_xlfn.IFNA(VLOOKUP(A1541,BNDW!A:B,2,FALSE),J1540)</f>
        <v>64.225700000000003</v>
      </c>
      <c r="K1541">
        <f>_xlfn.IFNA(VLOOKUP(A1541,'TY1'!A:C,3,FALSE),K1540)</f>
        <v>123.8125</v>
      </c>
      <c r="L1541">
        <f>_xlfn.IFNA(VLOOKUP(A1541,'RX1'!A:B,2,FALSE),L1540)</f>
        <v>155.19</v>
      </c>
    </row>
    <row r="1542" spans="1:12" x14ac:dyDescent="0.35">
      <c r="A1542" s="3">
        <v>43467</v>
      </c>
      <c r="B1542" s="2">
        <f t="shared" si="74"/>
        <v>6.1714834548392608</v>
      </c>
      <c r="C1542" s="2">
        <f t="shared" si="74"/>
        <v>1.4881647935162183</v>
      </c>
      <c r="D1542" s="2">
        <f t="shared" si="74"/>
        <v>4.16120382585241</v>
      </c>
      <c r="E1542" s="2">
        <f t="shared" si="73"/>
        <v>4.8109132226221334</v>
      </c>
      <c r="F1542" s="2">
        <f t="shared" si="73"/>
        <v>5.043489630967203</v>
      </c>
      <c r="G1542" s="2">
        <f t="shared" si="75"/>
        <v>4.8574285042911471</v>
      </c>
      <c r="H1542">
        <v>478.89600000000002</v>
      </c>
      <c r="I1542">
        <f>_xlfn.IFNA(VLOOKUP(A1542,'AGGG LN'!A:B,2,FALSE),I1541)</f>
        <v>4.42896</v>
      </c>
      <c r="J1542">
        <f>_xlfn.IFNA(VLOOKUP(A1542,BNDW!A:B,2,FALSE),J1541)</f>
        <v>64.148700000000005</v>
      </c>
      <c r="K1542">
        <f>_xlfn.IFNA(VLOOKUP(A1542,'TY1'!A:C,3,FALSE),K1541)</f>
        <v>122.84375</v>
      </c>
      <c r="L1542">
        <f>_xlfn.IFNA(VLOOKUP(A1542,'RX1'!A:B,2,FALSE),L1541)</f>
        <v>155.01</v>
      </c>
    </row>
    <row r="1543" spans="1:12" x14ac:dyDescent="0.35">
      <c r="A1543" s="3">
        <v>43465</v>
      </c>
      <c r="B1543" s="2">
        <f t="shared" si="74"/>
        <v>6.1715237550528892</v>
      </c>
      <c r="C1543" s="2">
        <f t="shared" si="74"/>
        <v>1.4886207785533632</v>
      </c>
      <c r="D1543" s="2">
        <f t="shared" si="74"/>
        <v>4.1589127704190068</v>
      </c>
      <c r="E1543" s="2">
        <f t="shared" si="73"/>
        <v>4.8095131078385833</v>
      </c>
      <c r="F1543" s="2">
        <f t="shared" si="73"/>
        <v>5.0363680159918625</v>
      </c>
      <c r="G1543" s="2">
        <f t="shared" si="75"/>
        <v>4.8548840894692393</v>
      </c>
      <c r="H1543">
        <v>478.9153</v>
      </c>
      <c r="I1543">
        <f>_xlfn.IFNA(VLOOKUP(A1543,'AGGG LN'!A:B,2,FALSE),I1542)</f>
        <v>4.4309799999999999</v>
      </c>
      <c r="J1543">
        <f>_xlfn.IFNA(VLOOKUP(A1543,BNDW!A:B,2,FALSE),J1542)</f>
        <v>64.001900000000006</v>
      </c>
      <c r="K1543">
        <f>_xlfn.IFNA(VLOOKUP(A1543,'TY1'!A:C,3,FALSE),K1542)</f>
        <v>122.671875</v>
      </c>
      <c r="L1543">
        <f>_xlfn.IFNA(VLOOKUP(A1543,'RX1'!A:B,2,FALSE),L1542)</f>
        <v>153.91</v>
      </c>
    </row>
    <row r="1544" spans="1:12" x14ac:dyDescent="0.35">
      <c r="A1544" s="3">
        <v>43462</v>
      </c>
      <c r="B1544" s="2">
        <f t="shared" si="74"/>
        <v>6.1691438871344442</v>
      </c>
      <c r="C1544" s="2">
        <f t="shared" si="74"/>
        <v>1.487351631082882</v>
      </c>
      <c r="D1544" s="2">
        <f t="shared" si="74"/>
        <v>4.1565898308650562</v>
      </c>
      <c r="E1544" s="2">
        <f t="shared" si="73"/>
        <v>4.8063237194106856</v>
      </c>
      <c r="F1544" s="2">
        <f t="shared" si="73"/>
        <v>5.0363680159918625</v>
      </c>
      <c r="G1544" s="2">
        <f t="shared" si="75"/>
        <v>4.8523325787269211</v>
      </c>
      <c r="H1544">
        <v>477.77690000000001</v>
      </c>
      <c r="I1544">
        <f>_xlfn.IFNA(VLOOKUP(A1544,'AGGG LN'!A:B,2,FALSE),I1543)</f>
        <v>4.4253600000000004</v>
      </c>
      <c r="J1544">
        <f>_xlfn.IFNA(VLOOKUP(A1544,BNDW!A:B,2,FALSE),J1543)</f>
        <v>63.853400000000001</v>
      </c>
      <c r="K1544">
        <f>_xlfn.IFNA(VLOOKUP(A1544,'TY1'!A:C,3,FALSE),K1543)</f>
        <v>122.28125</v>
      </c>
      <c r="L1544">
        <f>_xlfn.IFNA(VLOOKUP(A1544,'RX1'!A:B,2,FALSE),L1543)</f>
        <v>153.91</v>
      </c>
    </row>
    <row r="1545" spans="1:12" x14ac:dyDescent="0.35">
      <c r="A1545" s="3">
        <v>43461</v>
      </c>
      <c r="B1545" s="2">
        <f t="shared" si="74"/>
        <v>6.1671724065408782</v>
      </c>
      <c r="C1545" s="2">
        <f t="shared" si="74"/>
        <v>1.4837907857121764</v>
      </c>
      <c r="D1545" s="2">
        <f t="shared" si="74"/>
        <v>4.1570595467269156</v>
      </c>
      <c r="E1545" s="2">
        <f t="shared" si="73"/>
        <v>4.8055567501796848</v>
      </c>
      <c r="F1545" s="2">
        <f t="shared" si="73"/>
        <v>5.0376017423260704</v>
      </c>
      <c r="G1545" s="2">
        <f t="shared" si="75"/>
        <v>4.8519657486089622</v>
      </c>
      <c r="H1545">
        <v>476.83589999999998</v>
      </c>
      <c r="I1545">
        <f>_xlfn.IFNA(VLOOKUP(A1545,'AGGG LN'!A:B,2,FALSE),I1544)</f>
        <v>4.4096299999999999</v>
      </c>
      <c r="J1545">
        <f>_xlfn.IFNA(VLOOKUP(A1545,BNDW!A:B,2,FALSE),J1544)</f>
        <v>63.883400000000002</v>
      </c>
      <c r="K1545">
        <f>_xlfn.IFNA(VLOOKUP(A1545,'TY1'!A:C,3,FALSE),K1544)</f>
        <v>122.1875</v>
      </c>
      <c r="L1545">
        <f>_xlfn.IFNA(VLOOKUP(A1545,'RX1'!A:B,2,FALSE),L1544)</f>
        <v>154.1</v>
      </c>
    </row>
    <row r="1546" spans="1:12" x14ac:dyDescent="0.35">
      <c r="A1546" s="3">
        <v>43460</v>
      </c>
      <c r="B1546" s="2">
        <f t="shared" si="74"/>
        <v>6.1674252917612735</v>
      </c>
      <c r="C1546" s="2">
        <f t="shared" si="74"/>
        <v>1.4837907857121764</v>
      </c>
      <c r="D1546" s="2">
        <f t="shared" si="74"/>
        <v>4.1546444254278132</v>
      </c>
      <c r="E1546" s="2">
        <f t="shared" si="73"/>
        <v>4.8014562831324188</v>
      </c>
      <c r="F1546" s="2">
        <f t="shared" si="73"/>
        <v>5.0376017423260704</v>
      </c>
      <c r="G1546" s="2">
        <f t="shared" si="75"/>
        <v>4.8486853749711498</v>
      </c>
      <c r="H1546">
        <v>476.95650000000001</v>
      </c>
      <c r="I1546">
        <f>_xlfn.IFNA(VLOOKUP(A1546,'AGGG LN'!A:B,2,FALSE),I1545)</f>
        <v>4.4096299999999999</v>
      </c>
      <c r="J1546">
        <f>_xlfn.IFNA(VLOOKUP(A1546,BNDW!A:B,2,FALSE),J1545)</f>
        <v>63.729300000000002</v>
      </c>
      <c r="K1546">
        <f>_xlfn.IFNA(VLOOKUP(A1546,'TY1'!A:C,3,FALSE),K1545)</f>
        <v>121.6875</v>
      </c>
      <c r="L1546">
        <f>_xlfn.IFNA(VLOOKUP(A1546,'RX1'!A:B,2,FALSE),L1545)</f>
        <v>154.1</v>
      </c>
    </row>
    <row r="1547" spans="1:12" x14ac:dyDescent="0.35">
      <c r="A1547" s="3">
        <v>43459</v>
      </c>
      <c r="B1547" s="2">
        <f t="shared" si="74"/>
        <v>6.1682392904024699</v>
      </c>
      <c r="C1547" s="2">
        <f t="shared" si="74"/>
        <v>1.4837907857121764</v>
      </c>
      <c r="D1547" s="2">
        <f t="shared" si="74"/>
        <v>4.1546444254278132</v>
      </c>
      <c r="E1547" s="2">
        <f t="shared" si="73"/>
        <v>4.8014562831324188</v>
      </c>
      <c r="F1547" s="2">
        <f t="shared" si="73"/>
        <v>5.0376017423260704</v>
      </c>
      <c r="G1547" s="2">
        <f t="shared" si="75"/>
        <v>4.8486853749711498</v>
      </c>
      <c r="H1547">
        <v>477.3449</v>
      </c>
      <c r="I1547">
        <f>_xlfn.IFNA(VLOOKUP(A1547,'AGGG LN'!A:B,2,FALSE),I1546)</f>
        <v>4.4096299999999999</v>
      </c>
      <c r="J1547">
        <f>_xlfn.IFNA(VLOOKUP(A1547,BNDW!A:B,2,FALSE),J1546)</f>
        <v>63.729300000000002</v>
      </c>
      <c r="K1547">
        <f>_xlfn.IFNA(VLOOKUP(A1547,'TY1'!A:C,3,FALSE),K1546)</f>
        <v>121.6875</v>
      </c>
      <c r="L1547">
        <f>_xlfn.IFNA(VLOOKUP(A1547,'RX1'!A:B,2,FALSE),L1546)</f>
        <v>154.1</v>
      </c>
    </row>
    <row r="1548" spans="1:12" x14ac:dyDescent="0.35">
      <c r="A1548" s="3">
        <v>43458</v>
      </c>
      <c r="B1548" s="2">
        <f t="shared" si="74"/>
        <v>6.1678290206621753</v>
      </c>
      <c r="C1548" s="2">
        <f t="shared" si="74"/>
        <v>1.482719827851384</v>
      </c>
      <c r="D1548" s="2">
        <f t="shared" si="74"/>
        <v>4.1555838970245729</v>
      </c>
      <c r="E1548" s="2">
        <f t="shared" si="73"/>
        <v>4.8045332086368973</v>
      </c>
      <c r="F1548" s="2">
        <f t="shared" si="73"/>
        <v>5.0351978169245077</v>
      </c>
      <c r="G1548" s="2">
        <f t="shared" si="75"/>
        <v>4.8506661302944192</v>
      </c>
      <c r="H1548">
        <v>477.14909999999998</v>
      </c>
      <c r="I1548">
        <f>_xlfn.IFNA(VLOOKUP(A1548,'AGGG LN'!A:B,2,FALSE),I1547)</f>
        <v>4.4049100000000001</v>
      </c>
      <c r="J1548">
        <f>_xlfn.IFNA(VLOOKUP(A1548,BNDW!A:B,2,FALSE),J1547)</f>
        <v>63.789200000000001</v>
      </c>
      <c r="K1548">
        <f>_xlfn.IFNA(VLOOKUP(A1548,'TY1'!A:C,3,FALSE),K1547)</f>
        <v>122.0625</v>
      </c>
      <c r="L1548">
        <f>_xlfn.IFNA(VLOOKUP(A1548,'RX1'!A:B,2,FALSE),L1547)</f>
        <v>153.72999999999999</v>
      </c>
    </row>
    <row r="1549" spans="1:12" x14ac:dyDescent="0.35">
      <c r="A1549" s="3">
        <v>43455</v>
      </c>
      <c r="B1549" s="2">
        <f t="shared" si="74"/>
        <v>6.1656367378376808</v>
      </c>
      <c r="C1549" s="2">
        <f t="shared" si="74"/>
        <v>1.4826698823373892</v>
      </c>
      <c r="D1549" s="2">
        <f t="shared" si="74"/>
        <v>4.1547040508546234</v>
      </c>
      <c r="E1549" s="2">
        <f t="shared" si="73"/>
        <v>4.8014562831324188</v>
      </c>
      <c r="F1549" s="2">
        <f t="shared" si="73"/>
        <v>5.0351978169245077</v>
      </c>
      <c r="G1549" s="2">
        <f t="shared" si="75"/>
        <v>4.8482045898908375</v>
      </c>
      <c r="H1549">
        <v>476.10419999999999</v>
      </c>
      <c r="I1549">
        <f>_xlfn.IFNA(VLOOKUP(A1549,'AGGG LN'!A:B,2,FALSE),I1548)</f>
        <v>4.4046900000000004</v>
      </c>
      <c r="J1549">
        <f>_xlfn.IFNA(VLOOKUP(A1549,BNDW!A:B,2,FALSE),J1548)</f>
        <v>63.7331</v>
      </c>
      <c r="K1549">
        <f>_xlfn.IFNA(VLOOKUP(A1549,'TY1'!A:C,3,FALSE),K1548)</f>
        <v>121.6875</v>
      </c>
      <c r="L1549">
        <f>_xlfn.IFNA(VLOOKUP(A1549,'RX1'!A:B,2,FALSE),L1548)</f>
        <v>153.72999999999999</v>
      </c>
    </row>
    <row r="1550" spans="1:12" x14ac:dyDescent="0.35">
      <c r="A1550" s="3">
        <v>43454</v>
      </c>
      <c r="B1550" s="2">
        <f t="shared" si="74"/>
        <v>6.1660529466351859</v>
      </c>
      <c r="C1550" s="2">
        <f t="shared" si="74"/>
        <v>1.4837408936604235</v>
      </c>
      <c r="D1550" s="2">
        <f t="shared" si="74"/>
        <v>4.156295363097751</v>
      </c>
      <c r="E1550" s="2">
        <f t="shared" si="73"/>
        <v>4.8017130555051217</v>
      </c>
      <c r="F1550" s="2">
        <f t="shared" si="73"/>
        <v>5.0364979536219829</v>
      </c>
      <c r="G1550" s="2">
        <f t="shared" si="75"/>
        <v>4.8486700351284941</v>
      </c>
      <c r="H1550">
        <v>476.30239999999998</v>
      </c>
      <c r="I1550">
        <f>_xlfn.IFNA(VLOOKUP(A1550,'AGGG LN'!A:B,2,FALSE),I1549)</f>
        <v>4.4094100000000003</v>
      </c>
      <c r="J1550">
        <f>_xlfn.IFNA(VLOOKUP(A1550,BNDW!A:B,2,FALSE),J1549)</f>
        <v>63.834600000000002</v>
      </c>
      <c r="K1550">
        <f>_xlfn.IFNA(VLOOKUP(A1550,'TY1'!A:C,3,FALSE),K1549)</f>
        <v>121.71875</v>
      </c>
      <c r="L1550">
        <f>_xlfn.IFNA(VLOOKUP(A1550,'RX1'!A:B,2,FALSE),L1549)</f>
        <v>153.93</v>
      </c>
    </row>
    <row r="1551" spans="1:12" x14ac:dyDescent="0.35">
      <c r="A1551" s="3">
        <v>43453</v>
      </c>
      <c r="B1551" s="2">
        <f t="shared" si="74"/>
        <v>6.1657306204410203</v>
      </c>
      <c r="C1551" s="2">
        <f t="shared" si="74"/>
        <v>1.4814431642673396</v>
      </c>
      <c r="D1551" s="2">
        <f t="shared" si="74"/>
        <v>4.1564285108598513</v>
      </c>
      <c r="E1551" s="2">
        <f t="shared" si="73"/>
        <v>4.8026112399499281</v>
      </c>
      <c r="F1551" s="2">
        <f t="shared" si="73"/>
        <v>5.0353279066866277</v>
      </c>
      <c r="G1551" s="2">
        <f t="shared" si="75"/>
        <v>4.8491545732972678</v>
      </c>
      <c r="H1551">
        <v>476.14890000000003</v>
      </c>
      <c r="I1551">
        <f>_xlfn.IFNA(VLOOKUP(A1551,'AGGG LN'!A:B,2,FALSE),I1550)</f>
        <v>4.3992899999999997</v>
      </c>
      <c r="J1551">
        <f>_xlfn.IFNA(VLOOKUP(A1551,BNDW!A:B,2,FALSE),J1550)</f>
        <v>63.8431</v>
      </c>
      <c r="K1551">
        <f>_xlfn.IFNA(VLOOKUP(A1551,'TY1'!A:C,3,FALSE),K1550)</f>
        <v>121.828125</v>
      </c>
      <c r="L1551">
        <f>_xlfn.IFNA(VLOOKUP(A1551,'RX1'!A:B,2,FALSE),L1550)</f>
        <v>153.75</v>
      </c>
    </row>
    <row r="1552" spans="1:12" x14ac:dyDescent="0.35">
      <c r="A1552" s="3">
        <v>43452</v>
      </c>
      <c r="B1552" s="2">
        <f t="shared" si="74"/>
        <v>6.1622424397838893</v>
      </c>
      <c r="C1552" s="2">
        <f t="shared" si="74"/>
        <v>1.4793474501556632</v>
      </c>
      <c r="D1552" s="2">
        <f t="shared" si="74"/>
        <v>4.1551025084837701</v>
      </c>
      <c r="E1552" s="2">
        <f t="shared" si="73"/>
        <v>4.8000428553352714</v>
      </c>
      <c r="F1552" s="2">
        <f t="shared" si="73"/>
        <v>5.0350677102368406</v>
      </c>
      <c r="G1552" s="2">
        <f t="shared" si="75"/>
        <v>4.8470478263155856</v>
      </c>
      <c r="H1552">
        <v>474.49090000000001</v>
      </c>
      <c r="I1552">
        <f>_xlfn.IFNA(VLOOKUP(A1552,'AGGG LN'!A:B,2,FALSE),I1551)</f>
        <v>4.3900800000000002</v>
      </c>
      <c r="J1552">
        <f>_xlfn.IFNA(VLOOKUP(A1552,BNDW!A:B,2,FALSE),J1551)</f>
        <v>63.758499999999998</v>
      </c>
      <c r="K1552">
        <f>_xlfn.IFNA(VLOOKUP(A1552,'TY1'!A:C,3,FALSE),K1551)</f>
        <v>121.515625</v>
      </c>
      <c r="L1552">
        <f>_xlfn.IFNA(VLOOKUP(A1552,'RX1'!A:B,2,FALSE),L1551)</f>
        <v>153.71</v>
      </c>
    </row>
    <row r="1553" spans="1:12" x14ac:dyDescent="0.35">
      <c r="A1553" s="3">
        <v>43451</v>
      </c>
      <c r="B1553" s="2">
        <f t="shared" si="74"/>
        <v>6.1596115343355144</v>
      </c>
      <c r="C1553" s="2">
        <f t="shared" si="74"/>
        <v>1.4762721672381225</v>
      </c>
      <c r="D1553" s="2">
        <f t="shared" si="74"/>
        <v>4.1533757583470905</v>
      </c>
      <c r="E1553" s="2">
        <f t="shared" si="73"/>
        <v>4.7983698609292293</v>
      </c>
      <c r="F1553" s="2">
        <f t="shared" si="73"/>
        <v>5.0337657114851098</v>
      </c>
      <c r="G1553" s="2">
        <f t="shared" si="75"/>
        <v>4.8454490310404061</v>
      </c>
      <c r="H1553">
        <v>473.24419999999998</v>
      </c>
      <c r="I1553">
        <f>_xlfn.IFNA(VLOOKUP(A1553,'AGGG LN'!A:B,2,FALSE),I1552)</f>
        <v>4.3765999999999998</v>
      </c>
      <c r="J1553">
        <f>_xlfn.IFNA(VLOOKUP(A1553,BNDW!A:B,2,FALSE),J1552)</f>
        <v>63.648499999999999</v>
      </c>
      <c r="K1553">
        <f>_xlfn.IFNA(VLOOKUP(A1553,'TY1'!A:C,3,FALSE),K1552)</f>
        <v>121.3125</v>
      </c>
      <c r="L1553">
        <f>_xlfn.IFNA(VLOOKUP(A1553,'RX1'!A:B,2,FALSE),L1552)</f>
        <v>153.51</v>
      </c>
    </row>
    <row r="1554" spans="1:12" x14ac:dyDescent="0.35">
      <c r="A1554" s="3">
        <v>43448</v>
      </c>
      <c r="B1554" s="2">
        <f t="shared" si="74"/>
        <v>6.1570116121719467</v>
      </c>
      <c r="C1554" s="2">
        <f t="shared" si="74"/>
        <v>1.4742686077350777</v>
      </c>
      <c r="D1554" s="2">
        <f t="shared" si="74"/>
        <v>4.1522470510214564</v>
      </c>
      <c r="E1554" s="2">
        <f t="shared" si="73"/>
        <v>4.7961778672722311</v>
      </c>
      <c r="F1554" s="2">
        <f t="shared" si="73"/>
        <v>5.0341564891376018</v>
      </c>
      <c r="G1554" s="2">
        <f t="shared" si="75"/>
        <v>4.8437735916453057</v>
      </c>
      <c r="H1554">
        <v>472.0154</v>
      </c>
      <c r="I1554">
        <f>_xlfn.IFNA(VLOOKUP(A1554,'AGGG LN'!A:B,2,FALSE),I1553)</f>
        <v>4.3678400000000002</v>
      </c>
      <c r="J1554">
        <f>_xlfn.IFNA(VLOOKUP(A1554,BNDW!A:B,2,FALSE),J1553)</f>
        <v>63.576700000000002</v>
      </c>
      <c r="K1554">
        <f>_xlfn.IFNA(VLOOKUP(A1554,'TY1'!A:C,3,FALSE),K1553)</f>
        <v>121.046875</v>
      </c>
      <c r="L1554">
        <f>_xlfn.IFNA(VLOOKUP(A1554,'RX1'!A:B,2,FALSE),L1553)</f>
        <v>153.57</v>
      </c>
    </row>
    <row r="1555" spans="1:12" x14ac:dyDescent="0.35">
      <c r="A1555" s="3">
        <v>43447</v>
      </c>
      <c r="B1555" s="2">
        <f t="shared" si="74"/>
        <v>6.15705334722744</v>
      </c>
      <c r="C1555" s="2">
        <f t="shared" si="74"/>
        <v>1.4743189746119985</v>
      </c>
      <c r="D1555" s="2">
        <f t="shared" si="74"/>
        <v>4.1512477583115848</v>
      </c>
      <c r="E1555" s="2">
        <f t="shared" si="73"/>
        <v>4.794886211189783</v>
      </c>
      <c r="F1555" s="2">
        <f t="shared" si="73"/>
        <v>5.0320053198324484</v>
      </c>
      <c r="G1555" s="2">
        <f t="shared" si="75"/>
        <v>4.8423100329183164</v>
      </c>
      <c r="H1555">
        <v>472.0351</v>
      </c>
      <c r="I1555">
        <f>_xlfn.IFNA(VLOOKUP(A1555,'AGGG LN'!A:B,2,FALSE),I1554)</f>
        <v>4.3680599999999998</v>
      </c>
      <c r="J1555">
        <f>_xlfn.IFNA(VLOOKUP(A1555,BNDW!A:B,2,FALSE),J1554)</f>
        <v>63.513199999999998</v>
      </c>
      <c r="K1555">
        <f>_xlfn.IFNA(VLOOKUP(A1555,'TY1'!A:C,3,FALSE),K1554)</f>
        <v>120.890625</v>
      </c>
      <c r="L1555">
        <f>_xlfn.IFNA(VLOOKUP(A1555,'RX1'!A:B,2,FALSE),L1554)</f>
        <v>153.24</v>
      </c>
    </row>
    <row r="1556" spans="1:12" x14ac:dyDescent="0.35">
      <c r="A1556" s="3">
        <v>43446</v>
      </c>
      <c r="B1556" s="2">
        <f t="shared" si="74"/>
        <v>6.1581530841975436</v>
      </c>
      <c r="C1556" s="2">
        <f t="shared" si="74"/>
        <v>1.4750901867003541</v>
      </c>
      <c r="D1556" s="2">
        <f t="shared" si="74"/>
        <v>4.1505153588991011</v>
      </c>
      <c r="E1556" s="2">
        <f t="shared" si="73"/>
        <v>4.794886211189783</v>
      </c>
      <c r="F1556" s="2">
        <f t="shared" si="73"/>
        <v>5.0327228905602608</v>
      </c>
      <c r="G1556" s="2">
        <f t="shared" si="75"/>
        <v>4.8424535470638785</v>
      </c>
      <c r="H1556">
        <v>472.55450000000002</v>
      </c>
      <c r="I1556">
        <f>_xlfn.IFNA(VLOOKUP(A1556,'AGGG LN'!A:B,2,FALSE),I1555)</f>
        <v>4.3714300000000001</v>
      </c>
      <c r="J1556">
        <f>_xlfn.IFNA(VLOOKUP(A1556,BNDW!A:B,2,FALSE),J1555)</f>
        <v>63.466700000000003</v>
      </c>
      <c r="K1556">
        <f>_xlfn.IFNA(VLOOKUP(A1556,'TY1'!A:C,3,FALSE),K1555)</f>
        <v>120.890625</v>
      </c>
      <c r="L1556">
        <f>_xlfn.IFNA(VLOOKUP(A1556,'RX1'!A:B,2,FALSE),L1555)</f>
        <v>153.35</v>
      </c>
    </row>
    <row r="1557" spans="1:12" x14ac:dyDescent="0.35">
      <c r="A1557" s="3">
        <v>43445</v>
      </c>
      <c r="B1557" s="2">
        <f t="shared" si="74"/>
        <v>6.1569798330428238</v>
      </c>
      <c r="C1557" s="2">
        <f t="shared" si="74"/>
        <v>1.4749872402587212</v>
      </c>
      <c r="D1557" s="2">
        <f t="shared" si="74"/>
        <v>4.1515814914981499</v>
      </c>
      <c r="E1557" s="2">
        <f t="shared" si="73"/>
        <v>4.7964359984042781</v>
      </c>
      <c r="F1557" s="2">
        <f t="shared" si="73"/>
        <v>5.0359781017680509</v>
      </c>
      <c r="G1557" s="2">
        <f t="shared" si="75"/>
        <v>4.8443444190770331</v>
      </c>
      <c r="H1557">
        <v>472.00040000000001</v>
      </c>
      <c r="I1557">
        <f>_xlfn.IFNA(VLOOKUP(A1557,'AGGG LN'!A:B,2,FALSE),I1556)</f>
        <v>4.3709800000000003</v>
      </c>
      <c r="J1557">
        <f>_xlfn.IFNA(VLOOKUP(A1557,BNDW!A:B,2,FALSE),J1556)</f>
        <v>63.534399999999998</v>
      </c>
      <c r="K1557">
        <f>_xlfn.IFNA(VLOOKUP(A1557,'TY1'!A:C,3,FALSE),K1556)</f>
        <v>121.078125</v>
      </c>
      <c r="L1557">
        <f>_xlfn.IFNA(VLOOKUP(A1557,'RX1'!A:B,2,FALSE),L1556)</f>
        <v>153.85</v>
      </c>
    </row>
    <row r="1558" spans="1:12" x14ac:dyDescent="0.35">
      <c r="A1558" s="3">
        <v>43444</v>
      </c>
      <c r="B1558" s="2">
        <f t="shared" si="74"/>
        <v>6.1593942867349494</v>
      </c>
      <c r="C1558" s="2">
        <f t="shared" si="74"/>
        <v>1.4768888942646028</v>
      </c>
      <c r="D1558" s="2">
        <f t="shared" si="74"/>
        <v>4.1516475952338228</v>
      </c>
      <c r="E1558" s="2">
        <f t="shared" si="73"/>
        <v>4.7983698609292293</v>
      </c>
      <c r="F1558" s="2">
        <f t="shared" si="73"/>
        <v>5.0354579795276013</v>
      </c>
      <c r="G1558" s="2">
        <f t="shared" si="75"/>
        <v>4.8457874846489037</v>
      </c>
      <c r="H1558">
        <v>473.14139999999998</v>
      </c>
      <c r="I1558">
        <f>_xlfn.IFNA(VLOOKUP(A1558,'AGGG LN'!A:B,2,FALSE),I1557)</f>
        <v>4.3792999999999997</v>
      </c>
      <c r="J1558">
        <f>_xlfn.IFNA(VLOOKUP(A1558,BNDW!A:B,2,FALSE),J1557)</f>
        <v>63.538600000000002</v>
      </c>
      <c r="K1558">
        <f>_xlfn.IFNA(VLOOKUP(A1558,'TY1'!A:C,3,FALSE),K1557)</f>
        <v>121.3125</v>
      </c>
      <c r="L1558">
        <f>_xlfn.IFNA(VLOOKUP(A1558,'RX1'!A:B,2,FALSE),L1557)</f>
        <v>153.77000000000001</v>
      </c>
    </row>
    <row r="1559" spans="1:12" x14ac:dyDescent="0.35">
      <c r="A1559" s="3">
        <v>43441</v>
      </c>
      <c r="B1559" s="2">
        <f t="shared" si="74"/>
        <v>6.1601998523428989</v>
      </c>
      <c r="C1559" s="2">
        <f t="shared" si="74"/>
        <v>1.477452752347107</v>
      </c>
      <c r="D1559" s="2">
        <f t="shared" si="74"/>
        <v>4.1509816364844809</v>
      </c>
      <c r="E1559" s="2">
        <f t="shared" si="73"/>
        <v>4.798884926611489</v>
      </c>
      <c r="F1559" s="2">
        <f t="shared" si="73"/>
        <v>5.033961119399752</v>
      </c>
      <c r="G1559" s="2">
        <f t="shared" si="75"/>
        <v>4.8459001651691418</v>
      </c>
      <c r="H1559">
        <v>473.52269999999999</v>
      </c>
      <c r="I1559">
        <f>_xlfn.IFNA(VLOOKUP(A1559,'AGGG LN'!A:B,2,FALSE),I1558)</f>
        <v>4.3817700000000004</v>
      </c>
      <c r="J1559">
        <f>_xlfn.IFNA(VLOOKUP(A1559,BNDW!A:B,2,FALSE),J1558)</f>
        <v>63.496299999999998</v>
      </c>
      <c r="K1559">
        <f>_xlfn.IFNA(VLOOKUP(A1559,'TY1'!A:C,3,FALSE),K1558)</f>
        <v>121.375</v>
      </c>
      <c r="L1559">
        <f>_xlfn.IFNA(VLOOKUP(A1559,'RX1'!A:B,2,FALSE),L1558)</f>
        <v>153.54</v>
      </c>
    </row>
    <row r="1560" spans="1:12" x14ac:dyDescent="0.35">
      <c r="A1560" s="3">
        <v>43440</v>
      </c>
      <c r="B1560" s="2">
        <f t="shared" si="74"/>
        <v>6.1598118336865211</v>
      </c>
      <c r="C1560" s="2">
        <f t="shared" si="74"/>
        <v>1.4778109908670547</v>
      </c>
      <c r="D1560" s="2">
        <f t="shared" si="74"/>
        <v>4.1492083082875224</v>
      </c>
      <c r="E1560" s="2">
        <f t="shared" si="73"/>
        <v>4.7963069411672148</v>
      </c>
      <c r="F1560" s="2">
        <f t="shared" si="73"/>
        <v>5.0364329869173963</v>
      </c>
      <c r="G1560" s="2">
        <f t="shared" si="75"/>
        <v>4.8443321503172516</v>
      </c>
      <c r="H1560">
        <v>473.339</v>
      </c>
      <c r="I1560">
        <f>_xlfn.IFNA(VLOOKUP(A1560,'AGGG LN'!A:B,2,FALSE),I1559)</f>
        <v>4.3833399999999996</v>
      </c>
      <c r="J1560">
        <f>_xlfn.IFNA(VLOOKUP(A1560,BNDW!A:B,2,FALSE),J1559)</f>
        <v>63.383800000000001</v>
      </c>
      <c r="K1560">
        <f>_xlfn.IFNA(VLOOKUP(A1560,'TY1'!A:C,3,FALSE),K1559)</f>
        <v>121.0625</v>
      </c>
      <c r="L1560">
        <f>_xlfn.IFNA(VLOOKUP(A1560,'RX1'!A:B,2,FALSE),L1559)</f>
        <v>153.91999999999999</v>
      </c>
    </row>
    <row r="1561" spans="1:12" x14ac:dyDescent="0.35">
      <c r="A1561" s="3">
        <v>43439</v>
      </c>
      <c r="B1561" s="2">
        <f t="shared" si="74"/>
        <v>6.1565017530841706</v>
      </c>
      <c r="C1561" s="2">
        <f t="shared" si="74"/>
        <v>1.4729811020876153</v>
      </c>
      <c r="D1561" s="2">
        <f t="shared" si="74"/>
        <v>4.1492083082875224</v>
      </c>
      <c r="E1561" s="2">
        <f t="shared" si="73"/>
        <v>4.7930750852095922</v>
      </c>
      <c r="F1561" s="2">
        <f t="shared" si="73"/>
        <v>5.0318747970886752</v>
      </c>
      <c r="G1561" s="2">
        <f t="shared" si="75"/>
        <v>4.8408350275854097</v>
      </c>
      <c r="H1561">
        <v>471.77480000000003</v>
      </c>
      <c r="I1561">
        <f>_xlfn.IFNA(VLOOKUP(A1561,'AGGG LN'!A:B,2,FALSE),I1560)</f>
        <v>4.3622199999999998</v>
      </c>
      <c r="J1561">
        <f>_xlfn.IFNA(VLOOKUP(A1561,BNDW!A:B,2,FALSE),J1560)</f>
        <v>63.383800000000001</v>
      </c>
      <c r="K1561">
        <f>_xlfn.IFNA(VLOOKUP(A1561,'TY1'!A:C,3,FALSE),K1560)</f>
        <v>120.671875</v>
      </c>
      <c r="L1561">
        <f>_xlfn.IFNA(VLOOKUP(A1561,'RX1'!A:B,2,FALSE),L1560)</f>
        <v>153.22</v>
      </c>
    </row>
    <row r="1562" spans="1:12" x14ac:dyDescent="0.35">
      <c r="A1562" s="3">
        <v>43438</v>
      </c>
      <c r="B1562" s="2">
        <f t="shared" si="74"/>
        <v>6.1573492560100513</v>
      </c>
      <c r="C1562" s="2">
        <f t="shared" si="74"/>
        <v>1.4735975705222992</v>
      </c>
      <c r="D1562" s="2">
        <f t="shared" si="74"/>
        <v>4.1481807041640257</v>
      </c>
      <c r="E1562" s="2">
        <f t="shared" si="73"/>
        <v>4.7930750852095922</v>
      </c>
      <c r="F1562" s="2">
        <f t="shared" si="73"/>
        <v>5.0325924614482975</v>
      </c>
      <c r="G1562" s="2">
        <f t="shared" si="75"/>
        <v>4.8409785604573337</v>
      </c>
      <c r="H1562">
        <v>472.1748</v>
      </c>
      <c r="I1562">
        <f>_xlfn.IFNA(VLOOKUP(A1562,'AGGG LN'!A:B,2,FALSE),I1561)</f>
        <v>4.3649100000000001</v>
      </c>
      <c r="J1562">
        <f>_xlfn.IFNA(VLOOKUP(A1562,BNDW!A:B,2,FALSE),J1561)</f>
        <v>63.3187</v>
      </c>
      <c r="K1562">
        <f>_xlfn.IFNA(VLOOKUP(A1562,'TY1'!A:C,3,FALSE),K1561)</f>
        <v>120.671875</v>
      </c>
      <c r="L1562">
        <f>_xlfn.IFNA(VLOOKUP(A1562,'RX1'!A:B,2,FALSE),L1561)</f>
        <v>153.33000000000001</v>
      </c>
    </row>
    <row r="1563" spans="1:12" x14ac:dyDescent="0.35">
      <c r="A1563" s="3">
        <v>43437</v>
      </c>
      <c r="B1563" s="2">
        <f t="shared" si="74"/>
        <v>6.1538535556663971</v>
      </c>
      <c r="C1563" s="2">
        <f t="shared" si="74"/>
        <v>1.4709709312346759</v>
      </c>
      <c r="D1563" s="2">
        <f t="shared" si="74"/>
        <v>4.1454384200568368</v>
      </c>
      <c r="E1563" s="2">
        <f t="shared" si="73"/>
        <v>4.7895729089858703</v>
      </c>
      <c r="F1563" s="2">
        <f t="shared" si="73"/>
        <v>5.0288025980517048</v>
      </c>
      <c r="G1563" s="2">
        <f t="shared" si="75"/>
        <v>4.8374188467990376</v>
      </c>
      <c r="H1563">
        <v>470.52710000000002</v>
      </c>
      <c r="I1563">
        <f>_xlfn.IFNA(VLOOKUP(A1563,'AGGG LN'!A:B,2,FALSE),I1562)</f>
        <v>4.3534600000000001</v>
      </c>
      <c r="J1563">
        <f>_xlfn.IFNA(VLOOKUP(A1563,BNDW!A:B,2,FALSE),J1562)</f>
        <v>63.145299999999999</v>
      </c>
      <c r="K1563">
        <f>_xlfn.IFNA(VLOOKUP(A1563,'TY1'!A:C,3,FALSE),K1562)</f>
        <v>120.25</v>
      </c>
      <c r="L1563">
        <f>_xlfn.IFNA(VLOOKUP(A1563,'RX1'!A:B,2,FALSE),L1562)</f>
        <v>152.75</v>
      </c>
    </row>
    <row r="1564" spans="1:12" x14ac:dyDescent="0.35">
      <c r="A1564" s="3">
        <v>43434</v>
      </c>
      <c r="B1564" s="2">
        <f t="shared" si="74"/>
        <v>6.151507476345432</v>
      </c>
      <c r="C1564" s="2">
        <f t="shared" si="74"/>
        <v>1.4692121625168506</v>
      </c>
      <c r="D1564" s="2">
        <f t="shared" si="74"/>
        <v>4.144364129096398</v>
      </c>
      <c r="E1564" s="2">
        <f t="shared" si="73"/>
        <v>4.7884027859894598</v>
      </c>
      <c r="F1564" s="2">
        <f t="shared" si="73"/>
        <v>5.029064429564623</v>
      </c>
      <c r="G1564" s="2">
        <f t="shared" si="75"/>
        <v>4.8365351147044926</v>
      </c>
      <c r="H1564">
        <v>469.42450000000002</v>
      </c>
      <c r="I1564">
        <f>_xlfn.IFNA(VLOOKUP(A1564,'AGGG LN'!A:B,2,FALSE),I1563)</f>
        <v>4.3458100000000002</v>
      </c>
      <c r="J1564">
        <f>_xlfn.IFNA(VLOOKUP(A1564,BNDW!A:B,2,FALSE),J1563)</f>
        <v>63.077500000000001</v>
      </c>
      <c r="K1564">
        <f>_xlfn.IFNA(VLOOKUP(A1564,'TY1'!A:C,3,FALSE),K1563)</f>
        <v>120.109375</v>
      </c>
      <c r="L1564">
        <f>_xlfn.IFNA(VLOOKUP(A1564,'RX1'!A:B,2,FALSE),L1563)</f>
        <v>152.79</v>
      </c>
    </row>
    <row r="1565" spans="1:12" x14ac:dyDescent="0.35">
      <c r="A1565" s="3">
        <v>43433</v>
      </c>
      <c r="B1565" s="2">
        <f t="shared" si="74"/>
        <v>6.1533527152176113</v>
      </c>
      <c r="C1565" s="2">
        <f t="shared" si="74"/>
        <v>1.4697297686117736</v>
      </c>
      <c r="D1565" s="2">
        <f t="shared" si="74"/>
        <v>4.1439692986741044</v>
      </c>
      <c r="E1565" s="2">
        <f t="shared" si="73"/>
        <v>4.7873615259708719</v>
      </c>
      <c r="F1565" s="2">
        <f t="shared" si="73"/>
        <v>5.0282132263703243</v>
      </c>
      <c r="G1565" s="2">
        <f t="shared" si="75"/>
        <v>4.8355318660507631</v>
      </c>
      <c r="H1565">
        <v>470.29149999999998</v>
      </c>
      <c r="I1565">
        <f>_xlfn.IFNA(VLOOKUP(A1565,'AGGG LN'!A:B,2,FALSE),I1564)</f>
        <v>4.3480600000000003</v>
      </c>
      <c r="J1565">
        <f>_xlfn.IFNA(VLOOKUP(A1565,BNDW!A:B,2,FALSE),J1564)</f>
        <v>63.052599999999998</v>
      </c>
      <c r="K1565">
        <f>_xlfn.IFNA(VLOOKUP(A1565,'TY1'!A:C,3,FALSE),K1564)</f>
        <v>119.984375</v>
      </c>
      <c r="L1565">
        <f>_xlfn.IFNA(VLOOKUP(A1565,'RX1'!A:B,2,FALSE),L1564)</f>
        <v>152.66</v>
      </c>
    </row>
    <row r="1566" spans="1:12" x14ac:dyDescent="0.35">
      <c r="A1566" s="3">
        <v>43432</v>
      </c>
      <c r="B1566" s="2">
        <f t="shared" si="74"/>
        <v>6.1481175934030672</v>
      </c>
      <c r="C1566" s="2">
        <f t="shared" si="74"/>
        <v>1.4641855251131659</v>
      </c>
      <c r="D1566" s="2">
        <f t="shared" si="74"/>
        <v>4.143031546465493</v>
      </c>
      <c r="E1566" s="2">
        <f t="shared" si="73"/>
        <v>4.7871010414682269</v>
      </c>
      <c r="F1566" s="2">
        <f t="shared" si="73"/>
        <v>5.0248668763429798</v>
      </c>
      <c r="G1566" s="2">
        <f t="shared" si="75"/>
        <v>4.8346542084431778</v>
      </c>
      <c r="H1566">
        <v>467.83589999999998</v>
      </c>
      <c r="I1566">
        <f>_xlfn.IFNA(VLOOKUP(A1566,'AGGG LN'!A:B,2,FALSE),I1565)</f>
        <v>4.32402</v>
      </c>
      <c r="J1566">
        <f>_xlfn.IFNA(VLOOKUP(A1566,BNDW!A:B,2,FALSE),J1565)</f>
        <v>62.993499999999997</v>
      </c>
      <c r="K1566">
        <f>_xlfn.IFNA(VLOOKUP(A1566,'TY1'!A:C,3,FALSE),K1565)</f>
        <v>119.953125</v>
      </c>
      <c r="L1566">
        <f>_xlfn.IFNA(VLOOKUP(A1566,'RX1'!A:B,2,FALSE),L1565)</f>
        <v>152.15</v>
      </c>
    </row>
    <row r="1567" spans="1:12" x14ac:dyDescent="0.35">
      <c r="A1567" s="3">
        <v>43431</v>
      </c>
      <c r="B1567" s="2">
        <f t="shared" si="74"/>
        <v>6.1488539053214675</v>
      </c>
      <c r="C1567" s="2">
        <f t="shared" si="74"/>
        <v>1.4658469487041963</v>
      </c>
      <c r="D1567" s="2">
        <f t="shared" si="74"/>
        <v>4.1430156716857551</v>
      </c>
      <c r="E1567" s="2">
        <f t="shared" si="73"/>
        <v>4.785928020805863</v>
      </c>
      <c r="F1567" s="2">
        <f t="shared" si="73"/>
        <v>5.0256552608526412</v>
      </c>
      <c r="G1567" s="2">
        <f t="shared" si="75"/>
        <v>4.8338734688152183</v>
      </c>
      <c r="H1567">
        <v>468.18049999999999</v>
      </c>
      <c r="I1567">
        <f>_xlfn.IFNA(VLOOKUP(A1567,'AGGG LN'!A:B,2,FALSE),I1566)</f>
        <v>4.3312099999999996</v>
      </c>
      <c r="J1567">
        <f>_xlfn.IFNA(VLOOKUP(A1567,BNDW!A:B,2,FALSE),J1566)</f>
        <v>62.9925</v>
      </c>
      <c r="K1567">
        <f>_xlfn.IFNA(VLOOKUP(A1567,'TY1'!A:C,3,FALSE),K1566)</f>
        <v>119.8125</v>
      </c>
      <c r="L1567">
        <f>_xlfn.IFNA(VLOOKUP(A1567,'RX1'!A:B,2,FALSE),L1566)</f>
        <v>152.27000000000001</v>
      </c>
    </row>
    <row r="1568" spans="1:12" x14ac:dyDescent="0.35">
      <c r="A1568" s="3">
        <v>43430</v>
      </c>
      <c r="B1568" s="2">
        <f t="shared" si="74"/>
        <v>6.1504549963344886</v>
      </c>
      <c r="C1568" s="2">
        <f t="shared" si="74"/>
        <v>1.4675563251981563</v>
      </c>
      <c r="D1568" s="2">
        <f t="shared" si="74"/>
        <v>4.1422263774595898</v>
      </c>
      <c r="E1568" s="2">
        <f t="shared" si="73"/>
        <v>4.7850147191571493</v>
      </c>
      <c r="F1568" s="2">
        <f t="shared" si="73"/>
        <v>5.0238147292083699</v>
      </c>
      <c r="G1568" s="2">
        <f t="shared" si="75"/>
        <v>4.8327747211673939</v>
      </c>
      <c r="H1568">
        <v>468.9307</v>
      </c>
      <c r="I1568">
        <f>_xlfn.IFNA(VLOOKUP(A1568,'AGGG LN'!A:B,2,FALSE),I1567)</f>
        <v>4.3386199999999997</v>
      </c>
      <c r="J1568">
        <f>_xlfn.IFNA(VLOOKUP(A1568,BNDW!A:B,2,FALSE),J1567)</f>
        <v>62.942799999999998</v>
      </c>
      <c r="K1568">
        <f>_xlfn.IFNA(VLOOKUP(A1568,'TY1'!A:C,3,FALSE),K1567)</f>
        <v>119.703125</v>
      </c>
      <c r="L1568">
        <f>_xlfn.IFNA(VLOOKUP(A1568,'RX1'!A:B,2,FALSE),L1567)</f>
        <v>151.99</v>
      </c>
    </row>
    <row r="1569" spans="1:12" x14ac:dyDescent="0.35">
      <c r="A1569" s="3">
        <v>43427</v>
      </c>
      <c r="B1569" s="2">
        <f t="shared" si="74"/>
        <v>6.1517362409621246</v>
      </c>
      <c r="C1569" s="2">
        <f t="shared" si="74"/>
        <v>1.4685400251177159</v>
      </c>
      <c r="D1569" s="2">
        <f t="shared" si="74"/>
        <v>4.1427632288234264</v>
      </c>
      <c r="E1569" s="2">
        <f t="shared" si="73"/>
        <v>4.7861888110016304</v>
      </c>
      <c r="F1569" s="2">
        <f t="shared" si="73"/>
        <v>5.0261805054317179</v>
      </c>
      <c r="G1569" s="2">
        <f t="shared" si="75"/>
        <v>4.8341871498876481</v>
      </c>
      <c r="H1569">
        <v>469.53190000000001</v>
      </c>
      <c r="I1569">
        <f>_xlfn.IFNA(VLOOKUP(A1569,'AGGG LN'!A:B,2,FALSE),I1568)</f>
        <v>4.3428899999999997</v>
      </c>
      <c r="J1569">
        <f>_xlfn.IFNA(VLOOKUP(A1569,BNDW!A:B,2,FALSE),J1568)</f>
        <v>62.976599999999998</v>
      </c>
      <c r="K1569">
        <f>_xlfn.IFNA(VLOOKUP(A1569,'TY1'!A:C,3,FALSE),K1568)</f>
        <v>119.84375</v>
      </c>
      <c r="L1569">
        <f>_xlfn.IFNA(VLOOKUP(A1569,'RX1'!A:B,2,FALSE),L1568)</f>
        <v>152.35</v>
      </c>
    </row>
    <row r="1570" spans="1:12" x14ac:dyDescent="0.35">
      <c r="A1570" s="3">
        <v>43426</v>
      </c>
      <c r="B1570" s="2">
        <f t="shared" si="74"/>
        <v>6.1524015760605888</v>
      </c>
      <c r="C1570" s="2">
        <f t="shared" si="74"/>
        <v>1.4690579791418852</v>
      </c>
      <c r="D1570" s="2">
        <f t="shared" si="74"/>
        <v>4.1427632288234264</v>
      </c>
      <c r="E1570" s="2">
        <f t="shared" si="73"/>
        <v>4.7861888110016304</v>
      </c>
      <c r="F1570" s="2">
        <f t="shared" si="73"/>
        <v>5.0230907353636018</v>
      </c>
      <c r="G1570" s="2">
        <f t="shared" si="75"/>
        <v>4.8335691958740252</v>
      </c>
      <c r="H1570">
        <v>469.84440000000001</v>
      </c>
      <c r="I1570">
        <f>_xlfn.IFNA(VLOOKUP(A1570,'AGGG LN'!A:B,2,FALSE),I1569)</f>
        <v>4.3451399999999998</v>
      </c>
      <c r="J1570">
        <f>_xlfn.IFNA(VLOOKUP(A1570,BNDW!A:B,2,FALSE),J1569)</f>
        <v>62.976599999999998</v>
      </c>
      <c r="K1570">
        <f>_xlfn.IFNA(VLOOKUP(A1570,'TY1'!A:C,3,FALSE),K1569)</f>
        <v>119.84375</v>
      </c>
      <c r="L1570">
        <f>_xlfn.IFNA(VLOOKUP(A1570,'RX1'!A:B,2,FALSE),L1569)</f>
        <v>151.88</v>
      </c>
    </row>
    <row r="1571" spans="1:12" x14ac:dyDescent="0.35">
      <c r="A1571" s="3">
        <v>43425</v>
      </c>
      <c r="B1571" s="2">
        <f t="shared" si="74"/>
        <v>6.1515081154256341</v>
      </c>
      <c r="C1571" s="2">
        <f t="shared" si="74"/>
        <v>1.4675563251981563</v>
      </c>
      <c r="D1571" s="2">
        <f t="shared" si="74"/>
        <v>4.1420929140521974</v>
      </c>
      <c r="E1571" s="2">
        <f t="shared" si="73"/>
        <v>4.7857976001992224</v>
      </c>
      <c r="F1571" s="2">
        <f t="shared" si="73"/>
        <v>5.0227614738940964</v>
      </c>
      <c r="G1571" s="2">
        <f t="shared" si="75"/>
        <v>4.833190374938197</v>
      </c>
      <c r="H1571">
        <v>469.4248</v>
      </c>
      <c r="I1571">
        <f>_xlfn.IFNA(VLOOKUP(A1571,'AGGG LN'!A:B,2,FALSE),I1570)</f>
        <v>4.3386199999999997</v>
      </c>
      <c r="J1571">
        <f>_xlfn.IFNA(VLOOKUP(A1571,BNDW!A:B,2,FALSE),J1570)</f>
        <v>62.934399999999997</v>
      </c>
      <c r="K1571">
        <f>_xlfn.IFNA(VLOOKUP(A1571,'TY1'!A:C,3,FALSE),K1570)</f>
        <v>119.796875</v>
      </c>
      <c r="L1571">
        <f>_xlfn.IFNA(VLOOKUP(A1571,'RX1'!A:B,2,FALSE),L1570)</f>
        <v>151.83000000000001</v>
      </c>
    </row>
    <row r="1572" spans="1:12" x14ac:dyDescent="0.35">
      <c r="A1572" s="3">
        <v>43424</v>
      </c>
      <c r="B1572" s="2">
        <f t="shared" si="74"/>
        <v>6.1525177779941416</v>
      </c>
      <c r="C1572" s="2">
        <f t="shared" si="74"/>
        <v>1.4688001866726013</v>
      </c>
      <c r="D1572" s="2">
        <f t="shared" si="74"/>
        <v>4.1414110194396843</v>
      </c>
      <c r="E1572" s="2">
        <f t="shared" si="73"/>
        <v>4.786710187447226</v>
      </c>
      <c r="F1572" s="2">
        <f t="shared" si="73"/>
        <v>5.0248011495691554</v>
      </c>
      <c r="G1572" s="2">
        <f t="shared" si="75"/>
        <v>4.8343283798716126</v>
      </c>
      <c r="H1572">
        <v>469.899</v>
      </c>
      <c r="I1572">
        <f>_xlfn.IFNA(VLOOKUP(A1572,'AGGG LN'!A:B,2,FALSE),I1571)</f>
        <v>4.3440200000000004</v>
      </c>
      <c r="J1572">
        <f>_xlfn.IFNA(VLOOKUP(A1572,BNDW!A:B,2,FALSE),J1571)</f>
        <v>62.891500000000001</v>
      </c>
      <c r="K1572">
        <f>_xlfn.IFNA(VLOOKUP(A1572,'TY1'!A:C,3,FALSE),K1571)</f>
        <v>119.90625</v>
      </c>
      <c r="L1572">
        <f>_xlfn.IFNA(VLOOKUP(A1572,'RX1'!A:B,2,FALSE),L1571)</f>
        <v>152.13999999999999</v>
      </c>
    </row>
    <row r="1573" spans="1:12" x14ac:dyDescent="0.35">
      <c r="A1573" s="3">
        <v>43423</v>
      </c>
      <c r="B1573" s="2">
        <f t="shared" si="74"/>
        <v>6.1543320533458257</v>
      </c>
      <c r="C1573" s="2">
        <f t="shared" si="74"/>
        <v>1.4709180982981516</v>
      </c>
      <c r="D1573" s="2">
        <f t="shared" si="74"/>
        <v>4.1414936981011641</v>
      </c>
      <c r="E1573" s="2">
        <f t="shared" si="73"/>
        <v>4.7863191805996248</v>
      </c>
      <c r="F1573" s="2">
        <f t="shared" si="73"/>
        <v>5.0228931914917574</v>
      </c>
      <c r="G1573" s="2">
        <f t="shared" si="75"/>
        <v>4.8336339827780517</v>
      </c>
      <c r="H1573">
        <v>470.75229999999999</v>
      </c>
      <c r="I1573">
        <f>_xlfn.IFNA(VLOOKUP(A1573,'AGGG LN'!A:B,2,FALSE),I1572)</f>
        <v>4.3532299999999999</v>
      </c>
      <c r="J1573">
        <f>_xlfn.IFNA(VLOOKUP(A1573,BNDW!A:B,2,FALSE),J1572)</f>
        <v>62.896700000000003</v>
      </c>
      <c r="K1573">
        <f>_xlfn.IFNA(VLOOKUP(A1573,'TY1'!A:C,3,FALSE),K1572)</f>
        <v>119.859375</v>
      </c>
      <c r="L1573">
        <f>_xlfn.IFNA(VLOOKUP(A1573,'RX1'!A:B,2,FALSE),L1572)</f>
        <v>151.85</v>
      </c>
    </row>
    <row r="1574" spans="1:12" x14ac:dyDescent="0.35">
      <c r="A1574" s="3">
        <v>43420</v>
      </c>
      <c r="B1574" s="2">
        <f t="shared" si="74"/>
        <v>6.1523641161490756</v>
      </c>
      <c r="C1574" s="2">
        <f t="shared" si="74"/>
        <v>1.4690073465800739</v>
      </c>
      <c r="D1574" s="2">
        <f t="shared" si="74"/>
        <v>4.141286988629</v>
      </c>
      <c r="E1574" s="2">
        <f t="shared" si="73"/>
        <v>4.7851452419009224</v>
      </c>
      <c r="F1574" s="2">
        <f t="shared" si="73"/>
        <v>5.0232224096017273</v>
      </c>
      <c r="G1574" s="2">
        <f t="shared" si="75"/>
        <v>4.8327606754410839</v>
      </c>
      <c r="H1574">
        <v>469.82679999999999</v>
      </c>
      <c r="I1574">
        <f>_xlfn.IFNA(VLOOKUP(A1574,'AGGG LN'!A:B,2,FALSE),I1573)</f>
        <v>4.3449200000000001</v>
      </c>
      <c r="J1574">
        <f>_xlfn.IFNA(VLOOKUP(A1574,BNDW!A:B,2,FALSE),J1573)</f>
        <v>62.883699999999997</v>
      </c>
      <c r="K1574">
        <f>_xlfn.IFNA(VLOOKUP(A1574,'TY1'!A:C,3,FALSE),K1573)</f>
        <v>119.71875</v>
      </c>
      <c r="L1574">
        <f>_xlfn.IFNA(VLOOKUP(A1574,'RX1'!A:B,2,FALSE),L1573)</f>
        <v>151.9</v>
      </c>
    </row>
    <row r="1575" spans="1:12" x14ac:dyDescent="0.35">
      <c r="A1575" s="3">
        <v>43419</v>
      </c>
      <c r="B1575" s="2">
        <f t="shared" si="74"/>
        <v>6.1485744868603858</v>
      </c>
      <c r="C1575" s="2">
        <f t="shared" si="74"/>
        <v>1.465119404664353</v>
      </c>
      <c r="D1575" s="2">
        <f t="shared" si="74"/>
        <v>4.1400155811976642</v>
      </c>
      <c r="E1575" s="2">
        <f t="shared" si="73"/>
        <v>4.7822697988008942</v>
      </c>
      <c r="F1575" s="2">
        <f t="shared" si="73"/>
        <v>5.0242751798002905</v>
      </c>
      <c r="G1575" s="2">
        <f t="shared" si="75"/>
        <v>4.8306708750007736</v>
      </c>
      <c r="H1575">
        <v>468.04969999999997</v>
      </c>
      <c r="I1575">
        <f>_xlfn.IFNA(VLOOKUP(A1575,'AGGG LN'!A:B,2,FALSE),I1574)</f>
        <v>4.3280599999999998</v>
      </c>
      <c r="J1575">
        <f>_xlfn.IFNA(VLOOKUP(A1575,BNDW!A:B,2,FALSE),J1574)</f>
        <v>62.803800000000003</v>
      </c>
      <c r="K1575">
        <f>_xlfn.IFNA(VLOOKUP(A1575,'TY1'!A:C,3,FALSE),K1574)</f>
        <v>119.375</v>
      </c>
      <c r="L1575">
        <f>_xlfn.IFNA(VLOOKUP(A1575,'RX1'!A:B,2,FALSE),L1574)</f>
        <v>152.06</v>
      </c>
    </row>
    <row r="1576" spans="1:12" x14ac:dyDescent="0.35">
      <c r="A1576" s="3">
        <v>43418</v>
      </c>
      <c r="B1576" s="2">
        <f t="shared" si="74"/>
        <v>6.1476119464491008</v>
      </c>
      <c r="C1576" s="2">
        <f t="shared" si="74"/>
        <v>1.4647565897248767</v>
      </c>
      <c r="D1576" s="2">
        <f t="shared" si="74"/>
        <v>4.1397400822123211</v>
      </c>
      <c r="E1576" s="2">
        <f t="shared" si="73"/>
        <v>4.7817461014859663</v>
      </c>
      <c r="F1576" s="2">
        <f t="shared" si="73"/>
        <v>5.0198592886237874</v>
      </c>
      <c r="G1576" s="2">
        <f t="shared" si="75"/>
        <v>4.8293687389135309</v>
      </c>
      <c r="H1576">
        <v>467.5994</v>
      </c>
      <c r="I1576">
        <f>_xlfn.IFNA(VLOOKUP(A1576,'AGGG LN'!A:B,2,FALSE),I1575)</f>
        <v>4.3264899999999997</v>
      </c>
      <c r="J1576">
        <f>_xlfn.IFNA(VLOOKUP(A1576,BNDW!A:B,2,FALSE),J1575)</f>
        <v>62.786499999999997</v>
      </c>
      <c r="K1576">
        <f>_xlfn.IFNA(VLOOKUP(A1576,'TY1'!A:C,3,FALSE),K1575)</f>
        <v>119.3125</v>
      </c>
      <c r="L1576">
        <f>_xlfn.IFNA(VLOOKUP(A1576,'RX1'!A:B,2,FALSE),L1575)</f>
        <v>151.38999999999999</v>
      </c>
    </row>
    <row r="1577" spans="1:12" x14ac:dyDescent="0.35">
      <c r="A1577" s="3">
        <v>43417</v>
      </c>
      <c r="B1577" s="2">
        <f t="shared" si="74"/>
        <v>6.1466028819006082</v>
      </c>
      <c r="C1577" s="2">
        <f t="shared" si="74"/>
        <v>1.4632484577874616</v>
      </c>
      <c r="D1577" s="2">
        <f t="shared" si="74"/>
        <v>4.1394055594616548</v>
      </c>
      <c r="E1577" s="2">
        <f t="shared" si="73"/>
        <v>4.7797797903064456</v>
      </c>
      <c r="F1577" s="2">
        <f t="shared" si="73"/>
        <v>5.0194628826989351</v>
      </c>
      <c r="G1577" s="2">
        <f t="shared" si="75"/>
        <v>4.8277164087849442</v>
      </c>
      <c r="H1577">
        <v>467.12779999999998</v>
      </c>
      <c r="I1577">
        <f>_xlfn.IFNA(VLOOKUP(A1577,'AGGG LN'!A:B,2,FALSE),I1576)</f>
        <v>4.3199699999999996</v>
      </c>
      <c r="J1577">
        <f>_xlfn.IFNA(VLOOKUP(A1577,BNDW!A:B,2,FALSE),J1576)</f>
        <v>62.765500000000003</v>
      </c>
      <c r="K1577">
        <f>_xlfn.IFNA(VLOOKUP(A1577,'TY1'!A:C,3,FALSE),K1576)</f>
        <v>119.078125</v>
      </c>
      <c r="L1577">
        <f>_xlfn.IFNA(VLOOKUP(A1577,'RX1'!A:B,2,FALSE),L1576)</f>
        <v>151.33000000000001</v>
      </c>
    </row>
    <row r="1578" spans="1:12" x14ac:dyDescent="0.35">
      <c r="A1578" s="3">
        <v>43416</v>
      </c>
      <c r="B1578" s="2">
        <f t="shared" si="74"/>
        <v>6.1454423548508652</v>
      </c>
      <c r="C1578" s="2">
        <f t="shared" si="74"/>
        <v>1.4633526197524673</v>
      </c>
      <c r="D1578" s="2">
        <f t="shared" si="74"/>
        <v>4.1396970784128495</v>
      </c>
      <c r="E1578" s="2">
        <f t="shared" si="73"/>
        <v>4.7787295079465411</v>
      </c>
      <c r="F1578" s="2">
        <f t="shared" si="73"/>
        <v>5.0208496165032273</v>
      </c>
      <c r="G1578" s="2">
        <f t="shared" si="75"/>
        <v>4.8271535296578785</v>
      </c>
      <c r="H1578">
        <v>466.58600000000001</v>
      </c>
      <c r="I1578">
        <f>_xlfn.IFNA(VLOOKUP(A1578,'AGGG LN'!A:B,2,FALSE),I1577)</f>
        <v>4.3204200000000004</v>
      </c>
      <c r="J1578">
        <f>_xlfn.IFNA(VLOOKUP(A1578,BNDW!A:B,2,FALSE),J1577)</f>
        <v>62.783799999999999</v>
      </c>
      <c r="K1578">
        <f>_xlfn.IFNA(VLOOKUP(A1578,'TY1'!A:C,3,FALSE),K1577)</f>
        <v>118.953125</v>
      </c>
      <c r="L1578">
        <f>_xlfn.IFNA(VLOOKUP(A1578,'RX1'!A:B,2,FALSE),L1577)</f>
        <v>151.54</v>
      </c>
    </row>
    <row r="1579" spans="1:12" x14ac:dyDescent="0.35">
      <c r="A1579" s="3">
        <v>43413</v>
      </c>
      <c r="B1579" s="2">
        <f t="shared" si="74"/>
        <v>6.1483791893836752</v>
      </c>
      <c r="C1579" s="2">
        <f t="shared" si="74"/>
        <v>1.4651725448446957</v>
      </c>
      <c r="D1579" s="2">
        <f t="shared" si="74"/>
        <v>4.1387329894539606</v>
      </c>
      <c r="E1579" s="2">
        <f t="shared" si="73"/>
        <v>4.7764939885725051</v>
      </c>
      <c r="F1579" s="2">
        <f t="shared" si="73"/>
        <v>5.019132424350202</v>
      </c>
      <c r="G1579" s="2">
        <f t="shared" si="75"/>
        <v>4.8250216757280446</v>
      </c>
      <c r="H1579">
        <v>467.95830000000001</v>
      </c>
      <c r="I1579">
        <f>_xlfn.IFNA(VLOOKUP(A1579,'AGGG LN'!A:B,2,FALSE),I1578)</f>
        <v>4.32829</v>
      </c>
      <c r="J1579">
        <f>_xlfn.IFNA(VLOOKUP(A1579,BNDW!A:B,2,FALSE),J1578)</f>
        <v>62.723300000000002</v>
      </c>
      <c r="K1579">
        <f>_xlfn.IFNA(VLOOKUP(A1579,'TY1'!A:C,3,FALSE),K1578)</f>
        <v>118.6875</v>
      </c>
      <c r="L1579">
        <f>_xlfn.IFNA(VLOOKUP(A1579,'RX1'!A:B,2,FALSE),L1578)</f>
        <v>151.28</v>
      </c>
    </row>
    <row r="1580" spans="1:12" x14ac:dyDescent="0.35">
      <c r="A1580" s="3">
        <v>43412</v>
      </c>
      <c r="B1580" s="2">
        <f t="shared" si="74"/>
        <v>6.1493444077460699</v>
      </c>
      <c r="C1580" s="2">
        <f t="shared" si="74"/>
        <v>1.4663132223552569</v>
      </c>
      <c r="D1580" s="2">
        <f t="shared" si="74"/>
        <v>4.1372507832325578</v>
      </c>
      <c r="E1580" s="2">
        <f t="shared" si="73"/>
        <v>4.7735935251020685</v>
      </c>
      <c r="F1580" s="2">
        <f t="shared" si="73"/>
        <v>5.0147601086732054</v>
      </c>
      <c r="G1580" s="2">
        <f t="shared" si="75"/>
        <v>4.8218268418162964</v>
      </c>
      <c r="H1580">
        <v>468.41019999999997</v>
      </c>
      <c r="I1580">
        <f>_xlfn.IFNA(VLOOKUP(A1580,'AGGG LN'!A:B,2,FALSE),I1579)</f>
        <v>4.3332300000000004</v>
      </c>
      <c r="J1580">
        <f>_xlfn.IFNA(VLOOKUP(A1580,BNDW!A:B,2,FALSE),J1579)</f>
        <v>62.630400000000002</v>
      </c>
      <c r="K1580">
        <f>_xlfn.IFNA(VLOOKUP(A1580,'TY1'!A:C,3,FALSE),K1579)</f>
        <v>118.34375</v>
      </c>
      <c r="L1580">
        <f>_xlfn.IFNA(VLOOKUP(A1580,'RX1'!A:B,2,FALSE),L1579)</f>
        <v>150.62</v>
      </c>
    </row>
    <row r="1581" spans="1:12" x14ac:dyDescent="0.35">
      <c r="A1581" s="3">
        <v>43411</v>
      </c>
      <c r="B1581" s="2">
        <f t="shared" si="74"/>
        <v>6.1519232182302375</v>
      </c>
      <c r="C1581" s="2">
        <f t="shared" si="74"/>
        <v>1.4700930830552195</v>
      </c>
      <c r="D1581" s="2">
        <f t="shared" si="74"/>
        <v>4.1379243505309544</v>
      </c>
      <c r="E1581" s="2">
        <f t="shared" si="73"/>
        <v>4.775308451978403</v>
      </c>
      <c r="F1581" s="2">
        <f t="shared" si="73"/>
        <v>5.0156228356072949</v>
      </c>
      <c r="G1581" s="2">
        <f t="shared" si="75"/>
        <v>4.8233713287041819</v>
      </c>
      <c r="H1581">
        <v>469.61970000000002</v>
      </c>
      <c r="I1581">
        <f>_xlfn.IFNA(VLOOKUP(A1581,'AGGG LN'!A:B,2,FALSE),I1580)</f>
        <v>4.34964</v>
      </c>
      <c r="J1581">
        <f>_xlfn.IFNA(VLOOKUP(A1581,BNDW!A:B,2,FALSE),J1580)</f>
        <v>62.672600000000003</v>
      </c>
      <c r="K1581">
        <f>_xlfn.IFNA(VLOOKUP(A1581,'TY1'!A:C,3,FALSE),K1580)</f>
        <v>118.546875</v>
      </c>
      <c r="L1581">
        <f>_xlfn.IFNA(VLOOKUP(A1581,'RX1'!A:B,2,FALSE),L1580)</f>
        <v>150.75</v>
      </c>
    </row>
    <row r="1582" spans="1:12" x14ac:dyDescent="0.35">
      <c r="A1582" s="3">
        <v>43410</v>
      </c>
      <c r="B1582" s="2">
        <f t="shared" si="74"/>
        <v>6.1498240004664355</v>
      </c>
      <c r="C1582" s="2">
        <f t="shared" si="74"/>
        <v>1.4672474235255564</v>
      </c>
      <c r="D1582" s="2">
        <f t="shared" si="74"/>
        <v>4.1377903116850199</v>
      </c>
      <c r="E1582" s="2">
        <f t="shared" si="73"/>
        <v>4.7754402476952329</v>
      </c>
      <c r="F1582" s="2">
        <f t="shared" si="73"/>
        <v>5.0169486561528478</v>
      </c>
      <c r="G1582" s="2">
        <f t="shared" si="75"/>
        <v>4.8237419293867561</v>
      </c>
      <c r="H1582">
        <v>468.63490000000002</v>
      </c>
      <c r="I1582">
        <f>_xlfn.IFNA(VLOOKUP(A1582,'AGGG LN'!A:B,2,FALSE),I1581)</f>
        <v>4.3372799999999998</v>
      </c>
      <c r="J1582">
        <f>_xlfn.IFNA(VLOOKUP(A1582,BNDW!A:B,2,FALSE),J1581)</f>
        <v>62.664200000000001</v>
      </c>
      <c r="K1582">
        <f>_xlfn.IFNA(VLOOKUP(A1582,'TY1'!A:C,3,FALSE),K1581)</f>
        <v>118.5625</v>
      </c>
      <c r="L1582">
        <f>_xlfn.IFNA(VLOOKUP(A1582,'RX1'!A:B,2,FALSE),L1581)</f>
        <v>150.94999999999999</v>
      </c>
    </row>
    <row r="1583" spans="1:12" x14ac:dyDescent="0.35">
      <c r="A1583" s="3">
        <v>43409</v>
      </c>
      <c r="B1583" s="2">
        <f t="shared" si="74"/>
        <v>6.1499176724143263</v>
      </c>
      <c r="C1583" s="2">
        <f t="shared" si="74"/>
        <v>1.4675056165447138</v>
      </c>
      <c r="D1583" s="2">
        <f t="shared" si="74"/>
        <v>4.1379929587025339</v>
      </c>
      <c r="E1583" s="2">
        <f t="shared" si="73"/>
        <v>4.7766256281435497</v>
      </c>
      <c r="F1583" s="2">
        <f t="shared" si="73"/>
        <v>5.0172136094563786</v>
      </c>
      <c r="G1583" s="2">
        <f t="shared" si="75"/>
        <v>4.8247432244061157</v>
      </c>
      <c r="H1583">
        <v>468.67880000000002</v>
      </c>
      <c r="I1583">
        <f>_xlfn.IFNA(VLOOKUP(A1583,'AGGG LN'!A:B,2,FALSE),I1582)</f>
        <v>4.3384</v>
      </c>
      <c r="J1583">
        <f>_xlfn.IFNA(VLOOKUP(A1583,BNDW!A:B,2,FALSE),J1582)</f>
        <v>62.676900000000003</v>
      </c>
      <c r="K1583">
        <f>_xlfn.IFNA(VLOOKUP(A1583,'TY1'!A:C,3,FALSE),K1582)</f>
        <v>118.703125</v>
      </c>
      <c r="L1583">
        <f>_xlfn.IFNA(VLOOKUP(A1583,'RX1'!A:B,2,FALSE),L1582)</f>
        <v>150.99</v>
      </c>
    </row>
    <row r="1584" spans="1:12" x14ac:dyDescent="0.35">
      <c r="A1584" s="3">
        <v>43406</v>
      </c>
      <c r="B1584" s="2">
        <f t="shared" si="74"/>
        <v>6.1487492393553262</v>
      </c>
      <c r="C1584" s="2">
        <f t="shared" si="74"/>
        <v>1.4663662991354471</v>
      </c>
      <c r="D1584" s="2">
        <f t="shared" si="74"/>
        <v>4.1374120337707421</v>
      </c>
      <c r="E1584" s="2">
        <f t="shared" si="73"/>
        <v>4.7758355306570968</v>
      </c>
      <c r="F1584" s="2">
        <f t="shared" si="73"/>
        <v>5.0164848188851474</v>
      </c>
      <c r="G1584" s="2">
        <f t="shared" si="75"/>
        <v>4.8239653883027067</v>
      </c>
      <c r="H1584">
        <v>468.13150000000002</v>
      </c>
      <c r="I1584">
        <f>_xlfn.IFNA(VLOOKUP(A1584,'AGGG LN'!A:B,2,FALSE),I1583)</f>
        <v>4.3334599999999996</v>
      </c>
      <c r="J1584">
        <f>_xlfn.IFNA(VLOOKUP(A1584,BNDW!A:B,2,FALSE),J1583)</f>
        <v>62.640500000000003</v>
      </c>
      <c r="K1584">
        <f>_xlfn.IFNA(VLOOKUP(A1584,'TY1'!A:C,3,FALSE),K1583)</f>
        <v>118.609375</v>
      </c>
      <c r="L1584">
        <f>_xlfn.IFNA(VLOOKUP(A1584,'RX1'!A:B,2,FALSE),L1583)</f>
        <v>150.88</v>
      </c>
    </row>
    <row r="1585" spans="1:12" x14ac:dyDescent="0.35">
      <c r="A1585" s="3">
        <v>43405</v>
      </c>
      <c r="B1585" s="2">
        <f t="shared" si="74"/>
        <v>6.1513031627717494</v>
      </c>
      <c r="C1585" s="2">
        <f t="shared" si="74"/>
        <v>1.4682820990719736</v>
      </c>
      <c r="D1585" s="2">
        <f t="shared" si="74"/>
        <v>4.139136267006033</v>
      </c>
      <c r="E1585" s="2">
        <f t="shared" si="73"/>
        <v>4.7803045181159405</v>
      </c>
      <c r="F1585" s="2">
        <f t="shared" si="73"/>
        <v>5.0188018567626491</v>
      </c>
      <c r="G1585" s="2">
        <f t="shared" si="75"/>
        <v>4.8280039858452826</v>
      </c>
      <c r="H1585">
        <v>469.32859999999999</v>
      </c>
      <c r="I1585">
        <f>_xlfn.IFNA(VLOOKUP(A1585,'AGGG LN'!A:B,2,FALSE),I1584)</f>
        <v>4.3417700000000004</v>
      </c>
      <c r="J1585">
        <f>_xlfn.IFNA(VLOOKUP(A1585,BNDW!A:B,2,FALSE),J1584)</f>
        <v>62.748600000000003</v>
      </c>
      <c r="K1585">
        <f>_xlfn.IFNA(VLOOKUP(A1585,'TY1'!A:C,3,FALSE),K1584)</f>
        <v>119.140625</v>
      </c>
      <c r="L1585">
        <f>_xlfn.IFNA(VLOOKUP(A1585,'RX1'!A:B,2,FALSE),L1584)</f>
        <v>151.22999999999999</v>
      </c>
    </row>
    <row r="1586" spans="1:12" x14ac:dyDescent="0.35">
      <c r="A1586" s="3">
        <v>43404</v>
      </c>
      <c r="B1586" s="2">
        <f t="shared" si="74"/>
        <v>6.1483851728048968</v>
      </c>
      <c r="C1586" s="2">
        <f t="shared" si="74"/>
        <v>1.4655883270177883</v>
      </c>
      <c r="D1586" s="2">
        <f t="shared" si="74"/>
        <v>4.1390549869891577</v>
      </c>
      <c r="E1586" s="2">
        <f t="shared" si="73"/>
        <v>4.7791234931115296</v>
      </c>
      <c r="F1586" s="2">
        <f t="shared" si="73"/>
        <v>5.020651629371744</v>
      </c>
      <c r="G1586" s="2">
        <f t="shared" si="75"/>
        <v>4.8274291203635729</v>
      </c>
      <c r="H1586">
        <v>467.96109999999999</v>
      </c>
      <c r="I1586">
        <f>_xlfn.IFNA(VLOOKUP(A1586,'AGGG LN'!A:B,2,FALSE),I1585)</f>
        <v>4.3300900000000002</v>
      </c>
      <c r="J1586">
        <f>_xlfn.IFNA(VLOOKUP(A1586,BNDW!A:B,2,FALSE),J1585)</f>
        <v>62.743499999999997</v>
      </c>
      <c r="K1586">
        <f>_xlfn.IFNA(VLOOKUP(A1586,'TY1'!A:C,3,FALSE),K1585)</f>
        <v>119</v>
      </c>
      <c r="L1586">
        <f>_xlfn.IFNA(VLOOKUP(A1586,'RX1'!A:B,2,FALSE),L1585)</f>
        <v>151.51</v>
      </c>
    </row>
    <row r="1587" spans="1:12" x14ac:dyDescent="0.35">
      <c r="A1587" s="3">
        <v>43403</v>
      </c>
      <c r="B1587" s="2">
        <f t="shared" si="74"/>
        <v>6.1505366681806812</v>
      </c>
      <c r="C1587" s="2">
        <f t="shared" si="74"/>
        <v>1.467143666482954</v>
      </c>
      <c r="D1587" s="2">
        <f t="shared" si="74"/>
        <v>4.1394597278808432</v>
      </c>
      <c r="E1587" s="2">
        <f t="shared" si="73"/>
        <v>4.7820079844257899</v>
      </c>
      <c r="F1587" s="2">
        <f t="shared" si="73"/>
        <v>5.0218389646035808</v>
      </c>
      <c r="G1587" s="2">
        <f t="shared" si="75"/>
        <v>4.8299741804613481</v>
      </c>
      <c r="H1587">
        <v>468.96899999999999</v>
      </c>
      <c r="I1587">
        <f>_xlfn.IFNA(VLOOKUP(A1587,'AGGG LN'!A:B,2,FALSE),I1586)</f>
        <v>4.33683</v>
      </c>
      <c r="J1587">
        <f>_xlfn.IFNA(VLOOKUP(A1587,BNDW!A:B,2,FALSE),J1586)</f>
        <v>62.768900000000002</v>
      </c>
      <c r="K1587">
        <f>_xlfn.IFNA(VLOOKUP(A1587,'TY1'!A:C,3,FALSE),K1586)</f>
        <v>119.34375</v>
      </c>
      <c r="L1587">
        <f>_xlfn.IFNA(VLOOKUP(A1587,'RX1'!A:B,2,FALSE),L1586)</f>
        <v>151.69</v>
      </c>
    </row>
    <row r="1588" spans="1:12" x14ac:dyDescent="0.35">
      <c r="A1588" s="3">
        <v>43402</v>
      </c>
      <c r="B1588" s="2">
        <f t="shared" si="74"/>
        <v>6.1529884066878591</v>
      </c>
      <c r="C1588" s="2">
        <f t="shared" si="74"/>
        <v>1.4695227583226229</v>
      </c>
      <c r="D1588" s="2">
        <f t="shared" si="74"/>
        <v>4.141872024757359</v>
      </c>
      <c r="E1588" s="2">
        <f t="shared" si="73"/>
        <v>4.7834471159621943</v>
      </c>
      <c r="F1588" s="2">
        <f t="shared" si="73"/>
        <v>5.0212454732082712</v>
      </c>
      <c r="G1588" s="2">
        <f t="shared" si="75"/>
        <v>4.8310067874114093</v>
      </c>
      <c r="H1588">
        <v>470.12020000000001</v>
      </c>
      <c r="I1588">
        <f>_xlfn.IFNA(VLOOKUP(A1588,'AGGG LN'!A:B,2,FALSE),I1587)</f>
        <v>4.3471599999999997</v>
      </c>
      <c r="J1588">
        <f>_xlfn.IFNA(VLOOKUP(A1588,BNDW!A:B,2,FALSE),J1587)</f>
        <v>62.920499999999997</v>
      </c>
      <c r="K1588">
        <f>_xlfn.IFNA(VLOOKUP(A1588,'TY1'!A:C,3,FALSE),K1587)</f>
        <v>119.515625</v>
      </c>
      <c r="L1588">
        <f>_xlfn.IFNA(VLOOKUP(A1588,'RX1'!A:B,2,FALSE),L1587)</f>
        <v>151.6</v>
      </c>
    </row>
    <row r="1589" spans="1:12" x14ac:dyDescent="0.35">
      <c r="A1589" s="3">
        <v>43399</v>
      </c>
      <c r="B1589" s="2">
        <f t="shared" si="74"/>
        <v>6.1544830767848016</v>
      </c>
      <c r="C1589" s="2">
        <f t="shared" si="74"/>
        <v>1.4705573815017248</v>
      </c>
      <c r="D1589" s="2">
        <f t="shared" si="74"/>
        <v>4.1422740386457582</v>
      </c>
      <c r="E1589" s="2">
        <f t="shared" si="73"/>
        <v>4.7841005826259755</v>
      </c>
      <c r="F1589" s="2">
        <f t="shared" si="73"/>
        <v>5.0246696830600586</v>
      </c>
      <c r="G1589" s="2">
        <f t="shared" si="75"/>
        <v>4.8322144027127925</v>
      </c>
      <c r="H1589">
        <v>470.82339999999999</v>
      </c>
      <c r="I1589">
        <f>_xlfn.IFNA(VLOOKUP(A1589,'AGGG LN'!A:B,2,FALSE),I1588)</f>
        <v>4.3516599999999999</v>
      </c>
      <c r="J1589">
        <f>_xlfn.IFNA(VLOOKUP(A1589,BNDW!A:B,2,FALSE),J1588)</f>
        <v>62.945799999999998</v>
      </c>
      <c r="K1589">
        <f>_xlfn.IFNA(VLOOKUP(A1589,'TY1'!A:C,3,FALSE),K1588)</f>
        <v>119.59375</v>
      </c>
      <c r="L1589">
        <f>_xlfn.IFNA(VLOOKUP(A1589,'RX1'!A:B,2,FALSE),L1588)</f>
        <v>152.12</v>
      </c>
    </row>
    <row r="1590" spans="1:12" x14ac:dyDescent="0.35">
      <c r="A1590" s="3">
        <v>43398</v>
      </c>
      <c r="B1590" s="2">
        <f t="shared" si="74"/>
        <v>6.1510936926993658</v>
      </c>
      <c r="C1590" s="2">
        <f t="shared" si="74"/>
        <v>1.4682820990719736</v>
      </c>
      <c r="D1590" s="2">
        <f t="shared" si="74"/>
        <v>4.1399280030440577</v>
      </c>
      <c r="E1590" s="2">
        <f t="shared" si="73"/>
        <v>4.7799109980741337</v>
      </c>
      <c r="F1590" s="2">
        <f t="shared" si="73"/>
        <v>5.019991389020281</v>
      </c>
      <c r="G1590" s="2">
        <f t="shared" si="75"/>
        <v>4.8279270762633635</v>
      </c>
      <c r="H1590">
        <v>469.2303</v>
      </c>
      <c r="I1590">
        <f>_xlfn.IFNA(VLOOKUP(A1590,'AGGG LN'!A:B,2,FALSE),I1589)</f>
        <v>4.3417700000000004</v>
      </c>
      <c r="J1590">
        <f>_xlfn.IFNA(VLOOKUP(A1590,BNDW!A:B,2,FALSE),J1589)</f>
        <v>62.798299999999998</v>
      </c>
      <c r="K1590">
        <f>_xlfn.IFNA(VLOOKUP(A1590,'TY1'!A:C,3,FALSE),K1589)</f>
        <v>119.09375</v>
      </c>
      <c r="L1590">
        <f>_xlfn.IFNA(VLOOKUP(A1590,'RX1'!A:B,2,FALSE),L1589)</f>
        <v>151.41</v>
      </c>
    </row>
    <row r="1591" spans="1:12" x14ac:dyDescent="0.35">
      <c r="A1591" s="3">
        <v>43397</v>
      </c>
      <c r="B1591" s="2">
        <f t="shared" si="74"/>
        <v>6.1516661687205971</v>
      </c>
      <c r="C1591" s="2">
        <f t="shared" si="74"/>
        <v>1.4695227583226229</v>
      </c>
      <c r="D1591" s="2">
        <f t="shared" si="74"/>
        <v>4.1400617556814927</v>
      </c>
      <c r="E1591" s="2">
        <f t="shared" si="73"/>
        <v>4.7806978833606379</v>
      </c>
      <c r="F1591" s="2">
        <f t="shared" si="73"/>
        <v>5.0201234719685646</v>
      </c>
      <c r="G1591" s="2">
        <f t="shared" si="75"/>
        <v>4.8285830010822242</v>
      </c>
      <c r="H1591">
        <v>469.49900000000002</v>
      </c>
      <c r="I1591">
        <f>_xlfn.IFNA(VLOOKUP(A1591,'AGGG LN'!A:B,2,FALSE),I1590)</f>
        <v>4.3471599999999997</v>
      </c>
      <c r="J1591">
        <f>_xlfn.IFNA(VLOOKUP(A1591,BNDW!A:B,2,FALSE),J1590)</f>
        <v>62.806699999999999</v>
      </c>
      <c r="K1591">
        <f>_xlfn.IFNA(VLOOKUP(A1591,'TY1'!A:C,3,FALSE),K1590)</f>
        <v>119.1875</v>
      </c>
      <c r="L1591">
        <f>_xlfn.IFNA(VLOOKUP(A1591,'RX1'!A:B,2,FALSE),L1590)</f>
        <v>151.43</v>
      </c>
    </row>
    <row r="1592" spans="1:12" x14ac:dyDescent="0.35">
      <c r="A1592" s="3">
        <v>43396</v>
      </c>
      <c r="B1592" s="2">
        <f t="shared" si="74"/>
        <v>6.1525043707678373</v>
      </c>
      <c r="C1592" s="2">
        <f t="shared" si="74"/>
        <v>1.4707113338847866</v>
      </c>
      <c r="D1592" s="2">
        <f t="shared" si="74"/>
        <v>4.1391888564379595</v>
      </c>
      <c r="E1592" s="2">
        <f t="shared" si="73"/>
        <v>4.7776781213337216</v>
      </c>
      <c r="F1592" s="2">
        <f t="shared" si="73"/>
        <v>5.0175447023971902</v>
      </c>
      <c r="G1592" s="2">
        <f t="shared" si="75"/>
        <v>4.8256514375464157</v>
      </c>
      <c r="H1592">
        <v>469.89269999999999</v>
      </c>
      <c r="I1592">
        <f>_xlfn.IFNA(VLOOKUP(A1592,'AGGG LN'!A:B,2,FALSE),I1591)</f>
        <v>4.3523300000000003</v>
      </c>
      <c r="J1592">
        <f>_xlfn.IFNA(VLOOKUP(A1592,BNDW!A:B,2,FALSE),J1591)</f>
        <v>62.751899999999999</v>
      </c>
      <c r="K1592">
        <f>_xlfn.IFNA(VLOOKUP(A1592,'TY1'!A:C,3,FALSE),K1591)</f>
        <v>118.828125</v>
      </c>
      <c r="L1592">
        <f>_xlfn.IFNA(VLOOKUP(A1592,'RX1'!A:B,2,FALSE),L1591)</f>
        <v>151.04</v>
      </c>
    </row>
    <row r="1593" spans="1:12" x14ac:dyDescent="0.35">
      <c r="A1593" s="3">
        <v>43395</v>
      </c>
      <c r="B1593" s="2">
        <f t="shared" si="74"/>
        <v>6.1507999771443549</v>
      </c>
      <c r="C1593" s="2">
        <f t="shared" si="74"/>
        <v>1.4682820990719736</v>
      </c>
      <c r="D1593" s="2">
        <f t="shared" si="74"/>
        <v>4.137172543405093</v>
      </c>
      <c r="E1593" s="2">
        <f t="shared" si="73"/>
        <v>4.7754402476952329</v>
      </c>
      <c r="F1593" s="2">
        <f t="shared" si="73"/>
        <v>5.0145609120987285</v>
      </c>
      <c r="G1593" s="2">
        <f t="shared" si="75"/>
        <v>4.8232643805759317</v>
      </c>
      <c r="H1593">
        <v>469.09249999999997</v>
      </c>
      <c r="I1593">
        <f>_xlfn.IFNA(VLOOKUP(A1593,'AGGG LN'!A:B,2,FALSE),I1592)</f>
        <v>4.3417700000000004</v>
      </c>
      <c r="J1593">
        <f>_xlfn.IFNA(VLOOKUP(A1593,BNDW!A:B,2,FALSE),J1592)</f>
        <v>62.625500000000002</v>
      </c>
      <c r="K1593">
        <f>_xlfn.IFNA(VLOOKUP(A1593,'TY1'!A:C,3,FALSE),K1592)</f>
        <v>118.5625</v>
      </c>
      <c r="L1593">
        <f>_xlfn.IFNA(VLOOKUP(A1593,'RX1'!A:B,2,FALSE),L1592)</f>
        <v>150.59</v>
      </c>
    </row>
    <row r="1594" spans="1:12" x14ac:dyDescent="0.35">
      <c r="A1594" s="3">
        <v>43392</v>
      </c>
      <c r="B1594" s="2">
        <f t="shared" si="74"/>
        <v>6.1517213323857742</v>
      </c>
      <c r="C1594" s="2">
        <f t="shared" si="74"/>
        <v>1.4691615377613343</v>
      </c>
      <c r="D1594" s="2">
        <f t="shared" si="74"/>
        <v>4.137172543405093</v>
      </c>
      <c r="E1594" s="2">
        <f t="shared" si="73"/>
        <v>4.7750448084229609</v>
      </c>
      <c r="F1594" s="2">
        <f t="shared" si="73"/>
        <v>5.0149592655763104</v>
      </c>
      <c r="G1594" s="2">
        <f t="shared" si="75"/>
        <v>4.8230276998536308</v>
      </c>
      <c r="H1594">
        <v>469.5249</v>
      </c>
      <c r="I1594">
        <f>_xlfn.IFNA(VLOOKUP(A1594,'AGGG LN'!A:B,2,FALSE),I1593)</f>
        <v>4.3455899999999996</v>
      </c>
      <c r="J1594">
        <f>_xlfn.IFNA(VLOOKUP(A1594,BNDW!A:B,2,FALSE),J1593)</f>
        <v>62.625500000000002</v>
      </c>
      <c r="K1594">
        <f>_xlfn.IFNA(VLOOKUP(A1594,'TY1'!A:C,3,FALSE),K1593)</f>
        <v>118.515625</v>
      </c>
      <c r="L1594">
        <f>_xlfn.IFNA(VLOOKUP(A1594,'RX1'!A:B,2,FALSE),L1593)</f>
        <v>150.65</v>
      </c>
    </row>
    <row r="1595" spans="1:12" x14ac:dyDescent="0.35">
      <c r="A1595" s="3">
        <v>43391</v>
      </c>
      <c r="B1595" s="2">
        <f t="shared" si="74"/>
        <v>6.1525939616768675</v>
      </c>
      <c r="C1595" s="2">
        <f t="shared" si="74"/>
        <v>1.4715381351527965</v>
      </c>
      <c r="D1595" s="2">
        <f t="shared" si="74"/>
        <v>4.137777545143571</v>
      </c>
      <c r="E1595" s="2">
        <f t="shared" si="73"/>
        <v>4.7766256281435497</v>
      </c>
      <c r="F1595" s="2">
        <f t="shared" si="73"/>
        <v>5.0157554967908276</v>
      </c>
      <c r="G1595" s="2">
        <f t="shared" si="75"/>
        <v>4.8244516018730055</v>
      </c>
      <c r="H1595">
        <v>469.9348</v>
      </c>
      <c r="I1595">
        <f>_xlfn.IFNA(VLOOKUP(A1595,'AGGG LN'!A:B,2,FALSE),I1594)</f>
        <v>4.3559299999999999</v>
      </c>
      <c r="J1595">
        <f>_xlfn.IFNA(VLOOKUP(A1595,BNDW!A:B,2,FALSE),J1594)</f>
        <v>62.663400000000003</v>
      </c>
      <c r="K1595">
        <f>_xlfn.IFNA(VLOOKUP(A1595,'TY1'!A:C,3,FALSE),K1594)</f>
        <v>118.703125</v>
      </c>
      <c r="L1595">
        <f>_xlfn.IFNA(VLOOKUP(A1595,'RX1'!A:B,2,FALSE),L1594)</f>
        <v>150.77000000000001</v>
      </c>
    </row>
    <row r="1596" spans="1:12" x14ac:dyDescent="0.35">
      <c r="A1596" s="3">
        <v>43390</v>
      </c>
      <c r="B1596" s="2">
        <f t="shared" si="74"/>
        <v>6.1549570275512089</v>
      </c>
      <c r="C1596" s="2">
        <f t="shared" si="74"/>
        <v>1.4731346818135598</v>
      </c>
      <c r="D1596" s="2">
        <f t="shared" si="74"/>
        <v>4.1375764506141008</v>
      </c>
      <c r="E1596" s="2">
        <f t="shared" si="73"/>
        <v>4.7758355306570968</v>
      </c>
      <c r="F1596" s="2">
        <f t="shared" si="73"/>
        <v>5.0133648986671222</v>
      </c>
      <c r="G1596" s="2">
        <f t="shared" si="75"/>
        <v>4.8233414042591019</v>
      </c>
      <c r="H1596">
        <v>471.04660000000001</v>
      </c>
      <c r="I1596">
        <f>_xlfn.IFNA(VLOOKUP(A1596,'AGGG LN'!A:B,2,FALSE),I1595)</f>
        <v>4.3628900000000002</v>
      </c>
      <c r="J1596">
        <f>_xlfn.IFNA(VLOOKUP(A1596,BNDW!A:B,2,FALSE),J1595)</f>
        <v>62.650799999999997</v>
      </c>
      <c r="K1596">
        <f>_xlfn.IFNA(VLOOKUP(A1596,'TY1'!A:C,3,FALSE),K1595)</f>
        <v>118.609375</v>
      </c>
      <c r="L1596">
        <f>_xlfn.IFNA(VLOOKUP(A1596,'RX1'!A:B,2,FALSE),L1595)</f>
        <v>150.41</v>
      </c>
    </row>
    <row r="1597" spans="1:12" x14ac:dyDescent="0.35">
      <c r="A1597" s="3">
        <v>43389</v>
      </c>
      <c r="B1597" s="2">
        <f t="shared" si="74"/>
        <v>6.1563262302142343</v>
      </c>
      <c r="C1597" s="2">
        <f t="shared" si="74"/>
        <v>1.4732378191364124</v>
      </c>
      <c r="D1597" s="2">
        <f t="shared" si="74"/>
        <v>4.1379801947479411</v>
      </c>
      <c r="E1597" s="2">
        <f t="shared" si="73"/>
        <v>4.7772835661895225</v>
      </c>
      <c r="F1597" s="2">
        <f t="shared" si="73"/>
        <v>5.0104352740935889</v>
      </c>
      <c r="G1597" s="2">
        <f t="shared" si="75"/>
        <v>4.8239139077703364</v>
      </c>
      <c r="H1597">
        <v>471.69200000000001</v>
      </c>
      <c r="I1597">
        <f>_xlfn.IFNA(VLOOKUP(A1597,'AGGG LN'!A:B,2,FALSE),I1596)</f>
        <v>4.36334</v>
      </c>
      <c r="J1597">
        <f>_xlfn.IFNA(VLOOKUP(A1597,BNDW!A:B,2,FALSE),J1596)</f>
        <v>62.676099999999998</v>
      </c>
      <c r="K1597">
        <f>_xlfn.IFNA(VLOOKUP(A1597,'TY1'!A:C,3,FALSE),K1596)</f>
        <v>118.78125</v>
      </c>
      <c r="L1597">
        <f>_xlfn.IFNA(VLOOKUP(A1597,'RX1'!A:B,2,FALSE),L1596)</f>
        <v>149.97</v>
      </c>
    </row>
    <row r="1598" spans="1:12" x14ac:dyDescent="0.35">
      <c r="A1598" s="3">
        <v>43388</v>
      </c>
      <c r="B1598" s="2">
        <f t="shared" si="74"/>
        <v>6.1559422195157403</v>
      </c>
      <c r="C1598" s="2">
        <f t="shared" si="74"/>
        <v>1.4737006601175575</v>
      </c>
      <c r="D1598" s="2">
        <f t="shared" si="74"/>
        <v>4.137172543405093</v>
      </c>
      <c r="E1598" s="2">
        <f t="shared" si="73"/>
        <v>4.7767572503878988</v>
      </c>
      <c r="F1598" s="2">
        <f t="shared" si="73"/>
        <v>5.0095680581358328</v>
      </c>
      <c r="G1598" s="2">
        <f t="shared" si="75"/>
        <v>4.8233194119374856</v>
      </c>
      <c r="H1598">
        <v>471.51089999999999</v>
      </c>
      <c r="I1598">
        <f>_xlfn.IFNA(VLOOKUP(A1598,'AGGG LN'!A:B,2,FALSE),I1597)</f>
        <v>4.3653599999999999</v>
      </c>
      <c r="J1598">
        <f>_xlfn.IFNA(VLOOKUP(A1598,BNDW!A:B,2,FALSE),J1597)</f>
        <v>62.625500000000002</v>
      </c>
      <c r="K1598">
        <f>_xlfn.IFNA(VLOOKUP(A1598,'TY1'!A:C,3,FALSE),K1597)</f>
        <v>118.71875</v>
      </c>
      <c r="L1598">
        <f>_xlfn.IFNA(VLOOKUP(A1598,'RX1'!A:B,2,FALSE),L1597)</f>
        <v>149.84</v>
      </c>
    </row>
    <row r="1599" spans="1:12" x14ac:dyDescent="0.35">
      <c r="A1599" s="3">
        <v>43385</v>
      </c>
      <c r="B1599" s="2">
        <f t="shared" si="74"/>
        <v>6.1550502199327246</v>
      </c>
      <c r="C1599" s="2">
        <f t="shared" si="74"/>
        <v>1.4711753454336762</v>
      </c>
      <c r="D1599" s="2">
        <f t="shared" si="74"/>
        <v>4.1373050684952402</v>
      </c>
      <c r="E1599" s="2">
        <f t="shared" si="73"/>
        <v>4.7783353674960596</v>
      </c>
      <c r="F1599" s="2">
        <f t="shared" si="73"/>
        <v>5.0091675508212212</v>
      </c>
      <c r="G1599" s="2">
        <f t="shared" si="75"/>
        <v>4.8245018041610921</v>
      </c>
      <c r="H1599">
        <v>471.09050000000002</v>
      </c>
      <c r="I1599">
        <f>_xlfn.IFNA(VLOOKUP(A1599,'AGGG LN'!A:B,2,FALSE),I1598)</f>
        <v>4.3543500000000002</v>
      </c>
      <c r="J1599">
        <f>_xlfn.IFNA(VLOOKUP(A1599,BNDW!A:B,2,FALSE),J1598)</f>
        <v>62.633800000000001</v>
      </c>
      <c r="K1599">
        <f>_xlfn.IFNA(VLOOKUP(A1599,'TY1'!A:C,3,FALSE),K1598)</f>
        <v>118.90625</v>
      </c>
      <c r="L1599">
        <f>_xlfn.IFNA(VLOOKUP(A1599,'RX1'!A:B,2,FALSE),L1598)</f>
        <v>149.78</v>
      </c>
    </row>
    <row r="1600" spans="1:12" x14ac:dyDescent="0.35">
      <c r="A1600" s="3">
        <v>43384</v>
      </c>
      <c r="B1600" s="2">
        <f t="shared" si="74"/>
        <v>6.1547347318428622</v>
      </c>
      <c r="C1600" s="2">
        <f t="shared" si="74"/>
        <v>1.4722082611018792</v>
      </c>
      <c r="D1600" s="2">
        <f t="shared" si="74"/>
        <v>4.1369026488619518</v>
      </c>
      <c r="E1600" s="2">
        <f t="shared" si="73"/>
        <v>4.7787295079465411</v>
      </c>
      <c r="F1600" s="2">
        <f t="shared" si="73"/>
        <v>5.0079650655403771</v>
      </c>
      <c r="G1600" s="2">
        <f t="shared" si="75"/>
        <v>4.8245766194653088</v>
      </c>
      <c r="H1600">
        <v>470.94189999999998</v>
      </c>
      <c r="I1600">
        <f>_xlfn.IFNA(VLOOKUP(A1600,'AGGG LN'!A:B,2,FALSE),I1599)</f>
        <v>4.3588500000000003</v>
      </c>
      <c r="J1600">
        <f>_xlfn.IFNA(VLOOKUP(A1600,BNDW!A:B,2,FALSE),J1599)</f>
        <v>62.608600000000003</v>
      </c>
      <c r="K1600">
        <f>_xlfn.IFNA(VLOOKUP(A1600,'TY1'!A:C,3,FALSE),K1599)</f>
        <v>118.953125</v>
      </c>
      <c r="L1600">
        <f>_xlfn.IFNA(VLOOKUP(A1600,'RX1'!A:B,2,FALSE),L1599)</f>
        <v>149.6</v>
      </c>
    </row>
    <row r="1601" spans="1:12" x14ac:dyDescent="0.35">
      <c r="A1601" s="3">
        <v>43383</v>
      </c>
      <c r="B1601" s="2">
        <f t="shared" si="74"/>
        <v>6.1511919338734291</v>
      </c>
      <c r="C1601" s="2">
        <f t="shared" si="74"/>
        <v>1.4690579791418852</v>
      </c>
      <c r="D1601" s="2">
        <f t="shared" si="74"/>
        <v>4.1348817161791338</v>
      </c>
      <c r="E1601" s="2">
        <f t="shared" si="73"/>
        <v>4.773329428969542</v>
      </c>
      <c r="F1601" s="2">
        <f t="shared" si="73"/>
        <v>5.0048184087746908</v>
      </c>
      <c r="G1601" s="2">
        <f t="shared" si="75"/>
        <v>4.8196272249305716</v>
      </c>
      <c r="H1601">
        <v>469.27640000000002</v>
      </c>
      <c r="I1601">
        <f>_xlfn.IFNA(VLOOKUP(A1601,'AGGG LN'!A:B,2,FALSE),I1600)</f>
        <v>4.3451399999999998</v>
      </c>
      <c r="J1601">
        <f>_xlfn.IFNA(VLOOKUP(A1601,BNDW!A:B,2,FALSE),J1600)</f>
        <v>62.482199999999999</v>
      </c>
      <c r="K1601">
        <f>_xlfn.IFNA(VLOOKUP(A1601,'TY1'!A:C,3,FALSE),K1600)</f>
        <v>118.3125</v>
      </c>
      <c r="L1601">
        <f>_xlfn.IFNA(VLOOKUP(A1601,'RX1'!A:B,2,FALSE),L1600)</f>
        <v>149.13</v>
      </c>
    </row>
    <row r="1602" spans="1:12" x14ac:dyDescent="0.35">
      <c r="A1602" s="3">
        <v>43382</v>
      </c>
      <c r="B1602" s="2">
        <f t="shared" si="74"/>
        <v>6.1494180584256268</v>
      </c>
      <c r="C1602" s="2">
        <f t="shared" si="74"/>
        <v>1.4663132223552569</v>
      </c>
      <c r="D1602" s="2">
        <f t="shared" si="74"/>
        <v>4.1350833532810434</v>
      </c>
      <c r="E1602" s="2">
        <f t="shared" si="74"/>
        <v>4.773857551506242</v>
      </c>
      <c r="F1602" s="2">
        <f t="shared" si="74"/>
        <v>5.0062255856075559</v>
      </c>
      <c r="G1602" s="2">
        <f t="shared" si="75"/>
        <v>4.8203311583265052</v>
      </c>
      <c r="H1602">
        <v>468.44470000000001</v>
      </c>
      <c r="I1602">
        <f>_xlfn.IFNA(VLOOKUP(A1602,'AGGG LN'!A:B,2,FALSE),I1601)</f>
        <v>4.3332300000000004</v>
      </c>
      <c r="J1602">
        <f>_xlfn.IFNA(VLOOKUP(A1602,BNDW!A:B,2,FALSE),J1601)</f>
        <v>62.494799999999998</v>
      </c>
      <c r="K1602">
        <f>_xlfn.IFNA(VLOOKUP(A1602,'TY1'!A:C,3,FALSE),K1601)</f>
        <v>118.375</v>
      </c>
      <c r="L1602">
        <f>_xlfn.IFNA(VLOOKUP(A1602,'RX1'!A:B,2,FALSE),L1601)</f>
        <v>149.34</v>
      </c>
    </row>
    <row r="1603" spans="1:12" x14ac:dyDescent="0.35">
      <c r="A1603" s="3">
        <v>43381</v>
      </c>
      <c r="B1603" s="2">
        <f t="shared" ref="B1603:E1628" si="76">LN(H1603)</f>
        <v>6.148994866656647</v>
      </c>
      <c r="C1603" s="2">
        <f t="shared" si="76"/>
        <v>1.4657430462431151</v>
      </c>
      <c r="D1603" s="2">
        <f t="shared" si="76"/>
        <v>4.1344767188589069</v>
      </c>
      <c r="E1603" s="2">
        <f t="shared" si="76"/>
        <v>4.7729331539494959</v>
      </c>
      <c r="F1603" s="2">
        <f t="shared" ref="F1603:F1628" si="77">LN(L1603)</f>
        <v>5.0052876877696608</v>
      </c>
      <c r="G1603" s="2">
        <f t="shared" ref="G1603:G1628" si="78">E1603*0.8+F1603*0.2</f>
        <v>4.8194040607135289</v>
      </c>
      <c r="H1603">
        <v>468.24650000000003</v>
      </c>
      <c r="I1603">
        <f>_xlfn.IFNA(VLOOKUP(A1603,'AGGG LN'!A:B,2,FALSE),I1602)</f>
        <v>4.3307599999999997</v>
      </c>
      <c r="J1603">
        <f>_xlfn.IFNA(VLOOKUP(A1603,BNDW!A:B,2,FALSE),J1602)</f>
        <v>62.456899999999997</v>
      </c>
      <c r="K1603">
        <f>_xlfn.IFNA(VLOOKUP(A1603,'TY1'!A:C,3,FALSE),K1602)</f>
        <v>118.265625</v>
      </c>
      <c r="L1603">
        <f>_xlfn.IFNA(VLOOKUP(A1603,'RX1'!A:B,2,FALSE),L1602)</f>
        <v>149.19999999999999</v>
      </c>
    </row>
    <row r="1604" spans="1:12" x14ac:dyDescent="0.35">
      <c r="A1604" s="3">
        <v>43378</v>
      </c>
      <c r="B1604" s="2">
        <f t="shared" si="76"/>
        <v>6.1491097568042816</v>
      </c>
      <c r="C1604" s="2">
        <f t="shared" si="76"/>
        <v>1.4676600394355639</v>
      </c>
      <c r="D1604" s="2">
        <f t="shared" si="76"/>
        <v>4.1339370011485901</v>
      </c>
      <c r="E1604" s="2">
        <f t="shared" si="76"/>
        <v>4.7726688833348501</v>
      </c>
      <c r="F1604" s="2">
        <f t="shared" si="77"/>
        <v>5.0030062669317648</v>
      </c>
      <c r="G1604" s="2">
        <f t="shared" si="78"/>
        <v>4.818736360054233</v>
      </c>
      <c r="H1604">
        <v>468.30029999999999</v>
      </c>
      <c r="I1604">
        <f>_xlfn.IFNA(VLOOKUP(A1604,'AGGG LN'!A:B,2,FALSE),I1603)</f>
        <v>4.3390700000000004</v>
      </c>
      <c r="J1604">
        <f>_xlfn.IFNA(VLOOKUP(A1604,BNDW!A:B,2,FALSE),J1603)</f>
        <v>62.423200000000001</v>
      </c>
      <c r="K1604">
        <f>_xlfn.IFNA(VLOOKUP(A1604,'TY1'!A:C,3,FALSE),K1603)</f>
        <v>118.234375</v>
      </c>
      <c r="L1604">
        <f>_xlfn.IFNA(VLOOKUP(A1604,'RX1'!A:B,2,FALSE),L1603)</f>
        <v>148.86000000000001</v>
      </c>
    </row>
    <row r="1605" spans="1:12" x14ac:dyDescent="0.35">
      <c r="A1605" s="3">
        <v>43377</v>
      </c>
      <c r="B1605" s="2">
        <f t="shared" si="76"/>
        <v>6.1510352974933822</v>
      </c>
      <c r="C1605" s="2">
        <f t="shared" si="76"/>
        <v>1.4686965906234315</v>
      </c>
      <c r="D1605" s="2">
        <f t="shared" si="76"/>
        <v>4.1362971174177261</v>
      </c>
      <c r="E1605" s="2">
        <f t="shared" si="76"/>
        <v>4.774253460452357</v>
      </c>
      <c r="F1605" s="2">
        <f t="shared" si="77"/>
        <v>5.005890723065499</v>
      </c>
      <c r="G1605" s="2">
        <f t="shared" si="78"/>
        <v>4.8205809129749859</v>
      </c>
      <c r="H1605">
        <v>469.2029</v>
      </c>
      <c r="I1605">
        <f>_xlfn.IFNA(VLOOKUP(A1605,'AGGG LN'!A:B,2,FALSE),I1604)</f>
        <v>4.3435699999999997</v>
      </c>
      <c r="J1605">
        <f>_xlfn.IFNA(VLOOKUP(A1605,BNDW!A:B,2,FALSE),J1604)</f>
        <v>62.570700000000002</v>
      </c>
      <c r="K1605">
        <f>_xlfn.IFNA(VLOOKUP(A1605,'TY1'!A:C,3,FALSE),K1604)</f>
        <v>118.421875</v>
      </c>
      <c r="L1605">
        <f>_xlfn.IFNA(VLOOKUP(A1605,'RX1'!A:B,2,FALSE),L1604)</f>
        <v>149.29</v>
      </c>
    </row>
    <row r="1606" spans="1:12" x14ac:dyDescent="0.35">
      <c r="A1606" s="3">
        <v>43376</v>
      </c>
      <c r="B1606" s="2">
        <f t="shared" si="76"/>
        <v>6.1539657639488885</v>
      </c>
      <c r="C1606" s="2">
        <f t="shared" si="76"/>
        <v>1.4728779382828887</v>
      </c>
      <c r="D1606" s="2">
        <f t="shared" si="76"/>
        <v>4.1383821810762482</v>
      </c>
      <c r="E1606" s="2">
        <f t="shared" si="76"/>
        <v>4.7764939885725051</v>
      </c>
      <c r="F1606" s="2">
        <f t="shared" si="77"/>
        <v>5.0118345746717381</v>
      </c>
      <c r="G1606" s="2">
        <f t="shared" si="78"/>
        <v>4.8235621057923517</v>
      </c>
      <c r="H1606">
        <v>470.57990000000001</v>
      </c>
      <c r="I1606">
        <f>_xlfn.IFNA(VLOOKUP(A1606,'AGGG LN'!A:B,2,FALSE),I1605)</f>
        <v>4.3617699999999999</v>
      </c>
      <c r="J1606">
        <f>_xlfn.IFNA(VLOOKUP(A1606,BNDW!A:B,2,FALSE),J1605)</f>
        <v>62.701300000000003</v>
      </c>
      <c r="K1606">
        <f>_xlfn.IFNA(VLOOKUP(A1606,'TY1'!A:C,3,FALSE),K1605)</f>
        <v>118.6875</v>
      </c>
      <c r="L1606">
        <f>_xlfn.IFNA(VLOOKUP(A1606,'RX1'!A:B,2,FALSE),L1605)</f>
        <v>150.18</v>
      </c>
    </row>
    <row r="1607" spans="1:12" x14ac:dyDescent="0.35">
      <c r="A1607" s="3">
        <v>43375</v>
      </c>
      <c r="B1607" s="2">
        <f t="shared" si="76"/>
        <v>6.1576859390249057</v>
      </c>
      <c r="C1607" s="2">
        <f t="shared" si="76"/>
        <v>1.4746783373307253</v>
      </c>
      <c r="D1607" s="2">
        <f t="shared" si="76"/>
        <v>4.1420055176466768</v>
      </c>
      <c r="E1607" s="2">
        <f t="shared" si="76"/>
        <v>4.7822697988008942</v>
      </c>
      <c r="F1607" s="2">
        <f t="shared" si="77"/>
        <v>5.0157554967908276</v>
      </c>
      <c r="G1607" s="2">
        <f t="shared" si="78"/>
        <v>4.8289669383988816</v>
      </c>
      <c r="H1607">
        <v>472.3338</v>
      </c>
      <c r="I1607">
        <f>_xlfn.IFNA(VLOOKUP(A1607,'AGGG LN'!A:B,2,FALSE),I1606)</f>
        <v>4.3696299999999999</v>
      </c>
      <c r="J1607">
        <f>_xlfn.IFNA(VLOOKUP(A1607,BNDW!A:B,2,FALSE),J1606)</f>
        <v>62.928899999999999</v>
      </c>
      <c r="K1607">
        <f>_xlfn.IFNA(VLOOKUP(A1607,'TY1'!A:C,3,FALSE),K1606)</f>
        <v>119.375</v>
      </c>
      <c r="L1607">
        <f>_xlfn.IFNA(VLOOKUP(A1607,'RX1'!A:B,2,FALSE),L1606)</f>
        <v>150.77000000000001</v>
      </c>
    </row>
    <row r="1608" spans="1:12" x14ac:dyDescent="0.35">
      <c r="A1608" s="3">
        <v>43374</v>
      </c>
      <c r="B1608" s="2">
        <f t="shared" si="76"/>
        <v>6.1574585316019315</v>
      </c>
      <c r="C1608" s="2">
        <f t="shared" si="76"/>
        <v>1.4756047599989512</v>
      </c>
      <c r="D1608" s="2">
        <f t="shared" si="76"/>
        <v>4.1406666037159523</v>
      </c>
      <c r="E1608" s="2">
        <f t="shared" si="76"/>
        <v>4.7810910939299616</v>
      </c>
      <c r="F1608" s="2">
        <f t="shared" si="77"/>
        <v>5.0107686185414906</v>
      </c>
      <c r="G1608" s="2">
        <f t="shared" si="78"/>
        <v>4.8270265988522674</v>
      </c>
      <c r="H1608">
        <v>472.22640000000001</v>
      </c>
      <c r="I1608">
        <f>_xlfn.IFNA(VLOOKUP(A1608,'AGGG LN'!A:B,2,FALSE),I1607)</f>
        <v>4.3736800000000002</v>
      </c>
      <c r="J1608">
        <f>_xlfn.IFNA(VLOOKUP(A1608,BNDW!A:B,2,FALSE),J1607)</f>
        <v>62.844700000000003</v>
      </c>
      <c r="K1608">
        <f>_xlfn.IFNA(VLOOKUP(A1608,'TY1'!A:C,3,FALSE),K1607)</f>
        <v>119.234375</v>
      </c>
      <c r="L1608">
        <f>_xlfn.IFNA(VLOOKUP(A1608,'RX1'!A:B,2,FALSE),L1607)</f>
        <v>150.02000000000001</v>
      </c>
    </row>
    <row r="1609" spans="1:12" x14ac:dyDescent="0.35">
      <c r="A1609" s="3">
        <v>43371</v>
      </c>
      <c r="B1609" s="2">
        <f t="shared" si="76"/>
        <v>6.1596187187612008</v>
      </c>
      <c r="C1609" s="2">
        <f t="shared" si="76"/>
        <v>1.4784769277644987</v>
      </c>
      <c r="D1609" s="2">
        <f t="shared" si="76"/>
        <v>4.1422247887142616</v>
      </c>
      <c r="E1609" s="2">
        <f t="shared" si="76"/>
        <v>4.7820079844257899</v>
      </c>
      <c r="F1609" s="2">
        <f t="shared" si="77"/>
        <v>5.0109019252136866</v>
      </c>
      <c r="G1609" s="2">
        <f t="shared" si="78"/>
        <v>4.8277867725833694</v>
      </c>
      <c r="H1609">
        <v>473.24759999999998</v>
      </c>
      <c r="I1609">
        <f>_xlfn.IFNA(VLOOKUP(A1609,'AGGG LN'!A:B,2,FALSE),I1608)</f>
        <v>4.38626</v>
      </c>
      <c r="J1609">
        <f>_xlfn.IFNA(VLOOKUP(A1609,BNDW!A:B,2,FALSE),J1608)</f>
        <v>62.942700000000002</v>
      </c>
      <c r="K1609">
        <f>_xlfn.IFNA(VLOOKUP(A1609,'TY1'!A:C,3,FALSE),K1608)</f>
        <v>119.34375</v>
      </c>
      <c r="L1609">
        <f>_xlfn.IFNA(VLOOKUP(A1609,'RX1'!A:B,2,FALSE),L1608)</f>
        <v>150.04</v>
      </c>
    </row>
    <row r="1610" spans="1:12" x14ac:dyDescent="0.35">
      <c r="A1610" s="3">
        <v>43370</v>
      </c>
      <c r="B1610" s="2">
        <f t="shared" si="76"/>
        <v>6.161386630512804</v>
      </c>
      <c r="C1610" s="2">
        <f t="shared" si="76"/>
        <v>1.4781189277720763</v>
      </c>
      <c r="D1610" s="2">
        <f t="shared" si="76"/>
        <v>4.1425726637019844</v>
      </c>
      <c r="E1610" s="2">
        <f t="shared" si="76"/>
        <v>4.7817461014859663</v>
      </c>
      <c r="F1610" s="2">
        <f t="shared" si="77"/>
        <v>5.0060246815385723</v>
      </c>
      <c r="G1610" s="2">
        <f t="shared" si="78"/>
        <v>4.8266018174964875</v>
      </c>
      <c r="H1610">
        <v>474.08499999999998</v>
      </c>
      <c r="I1610">
        <f>_xlfn.IFNA(VLOOKUP(A1610,'AGGG LN'!A:B,2,FALSE),I1609)</f>
        <v>4.38469</v>
      </c>
      <c r="J1610">
        <f>_xlfn.IFNA(VLOOKUP(A1610,BNDW!A:B,2,FALSE),J1609)</f>
        <v>62.964599999999997</v>
      </c>
      <c r="K1610">
        <f>_xlfn.IFNA(VLOOKUP(A1610,'TY1'!A:C,3,FALSE),K1609)</f>
        <v>119.3125</v>
      </c>
      <c r="L1610">
        <f>_xlfn.IFNA(VLOOKUP(A1610,'RX1'!A:B,2,FALSE),L1609)</f>
        <v>149.31</v>
      </c>
    </row>
    <row r="1611" spans="1:12" x14ac:dyDescent="0.35">
      <c r="A1611" s="3">
        <v>43369</v>
      </c>
      <c r="B1611" s="2">
        <f t="shared" si="76"/>
        <v>6.1632853299160733</v>
      </c>
      <c r="C1611" s="2">
        <f t="shared" si="76"/>
        <v>1.4789897617303605</v>
      </c>
      <c r="D1611" s="2">
        <f t="shared" si="76"/>
        <v>4.1418370593889628</v>
      </c>
      <c r="E1611" s="2">
        <f t="shared" si="76"/>
        <v>4.7816151342930606</v>
      </c>
      <c r="F1611" s="2">
        <f t="shared" si="77"/>
        <v>5.005890723065499</v>
      </c>
      <c r="G1611" s="2">
        <f t="shared" si="78"/>
        <v>4.8264702520475486</v>
      </c>
      <c r="H1611">
        <v>474.98599999999999</v>
      </c>
      <c r="I1611">
        <f>_xlfn.IFNA(VLOOKUP(A1611,'AGGG LN'!A:B,2,FALSE),I1610)</f>
        <v>4.3885100000000001</v>
      </c>
      <c r="J1611">
        <f>_xlfn.IFNA(VLOOKUP(A1611,BNDW!A:B,2,FALSE),J1610)</f>
        <v>62.918300000000002</v>
      </c>
      <c r="K1611">
        <f>_xlfn.IFNA(VLOOKUP(A1611,'TY1'!A:C,3,FALSE),K1610)</f>
        <v>119.296875</v>
      </c>
      <c r="L1611">
        <f>_xlfn.IFNA(VLOOKUP(A1611,'RX1'!A:B,2,FALSE),L1610)</f>
        <v>149.29</v>
      </c>
    </row>
    <row r="1612" spans="1:12" x14ac:dyDescent="0.35">
      <c r="A1612" s="3">
        <v>43368</v>
      </c>
      <c r="B1612" s="2">
        <f t="shared" si="76"/>
        <v>6.1627291588937876</v>
      </c>
      <c r="C1612" s="2">
        <f t="shared" si="76"/>
        <v>1.4789897617303605</v>
      </c>
      <c r="D1612" s="2">
        <f t="shared" si="76"/>
        <v>4.1397607870858515</v>
      </c>
      <c r="E1612" s="2">
        <f t="shared" si="76"/>
        <v>4.7792547870131159</v>
      </c>
      <c r="F1612" s="2">
        <f t="shared" si="77"/>
        <v>5.0047513509372807</v>
      </c>
      <c r="G1612" s="2">
        <f t="shared" si="78"/>
        <v>4.824354099797949</v>
      </c>
      <c r="H1612">
        <v>474.72190000000001</v>
      </c>
      <c r="I1612">
        <f>_xlfn.IFNA(VLOOKUP(A1612,'AGGG LN'!A:B,2,FALSE),I1611)</f>
        <v>4.3885100000000001</v>
      </c>
      <c r="J1612">
        <f>_xlfn.IFNA(VLOOKUP(A1612,BNDW!A:B,2,FALSE),J1611)</f>
        <v>62.787799999999997</v>
      </c>
      <c r="K1612">
        <f>_xlfn.IFNA(VLOOKUP(A1612,'TY1'!A:C,3,FALSE),K1611)</f>
        <v>119.015625</v>
      </c>
      <c r="L1612">
        <f>_xlfn.IFNA(VLOOKUP(A1612,'RX1'!A:B,2,FALSE),L1611)</f>
        <v>149.12</v>
      </c>
    </row>
    <row r="1613" spans="1:12" x14ac:dyDescent="0.35">
      <c r="A1613" s="3">
        <v>43367</v>
      </c>
      <c r="B1613" s="2">
        <f t="shared" si="76"/>
        <v>6.1643795002023651</v>
      </c>
      <c r="C1613" s="2">
        <f t="shared" si="76"/>
        <v>1.4824655337998134</v>
      </c>
      <c r="D1613" s="2">
        <f t="shared" si="76"/>
        <v>4.1404310748172177</v>
      </c>
      <c r="E1613" s="2">
        <f t="shared" si="76"/>
        <v>4.7806978833606379</v>
      </c>
      <c r="F1613" s="2">
        <f t="shared" si="77"/>
        <v>5.007764510671235</v>
      </c>
      <c r="G1613" s="2">
        <f t="shared" si="78"/>
        <v>4.8261112088227573</v>
      </c>
      <c r="H1613">
        <v>475.50599999999997</v>
      </c>
      <c r="I1613">
        <f>_xlfn.IFNA(VLOOKUP(A1613,'AGGG LN'!A:B,2,FALSE),I1612)</f>
        <v>4.4037899999999999</v>
      </c>
      <c r="J1613">
        <f>_xlfn.IFNA(VLOOKUP(A1613,BNDW!A:B,2,FALSE),J1612)</f>
        <v>62.829900000000002</v>
      </c>
      <c r="K1613">
        <f>_xlfn.IFNA(VLOOKUP(A1613,'TY1'!A:C,3,FALSE),K1612)</f>
        <v>119.1875</v>
      </c>
      <c r="L1613">
        <f>_xlfn.IFNA(VLOOKUP(A1613,'RX1'!A:B,2,FALSE),L1612)</f>
        <v>149.57</v>
      </c>
    </row>
    <row r="1614" spans="1:12" x14ac:dyDescent="0.35">
      <c r="A1614" s="3">
        <v>43364</v>
      </c>
      <c r="B1614" s="2">
        <f t="shared" si="76"/>
        <v>6.1648006469914893</v>
      </c>
      <c r="C1614" s="2">
        <f t="shared" si="76"/>
        <v>1.4828741891251711</v>
      </c>
      <c r="D1614" s="2">
        <f t="shared" si="76"/>
        <v>4.1420325318966951</v>
      </c>
      <c r="E1614" s="2">
        <f t="shared" si="76"/>
        <v>4.7810910939299616</v>
      </c>
      <c r="F1614" s="2">
        <f t="shared" si="77"/>
        <v>5.0123005734153168</v>
      </c>
      <c r="G1614" s="2">
        <f t="shared" si="78"/>
        <v>4.827332989827033</v>
      </c>
      <c r="H1614">
        <v>475.7063</v>
      </c>
      <c r="I1614">
        <f>_xlfn.IFNA(VLOOKUP(A1614,'AGGG LN'!A:B,2,FALSE),I1613)</f>
        <v>4.4055900000000001</v>
      </c>
      <c r="J1614">
        <f>_xlfn.IFNA(VLOOKUP(A1614,BNDW!A:B,2,FALSE),J1613)</f>
        <v>62.930599999999998</v>
      </c>
      <c r="K1614">
        <f>_xlfn.IFNA(VLOOKUP(A1614,'TY1'!A:C,3,FALSE),K1613)</f>
        <v>119.234375</v>
      </c>
      <c r="L1614">
        <f>_xlfn.IFNA(VLOOKUP(A1614,'RX1'!A:B,2,FALSE),L1613)</f>
        <v>150.25</v>
      </c>
    </row>
    <row r="1615" spans="1:12" x14ac:dyDescent="0.35">
      <c r="A1615" s="3">
        <v>43363</v>
      </c>
      <c r="B1615" s="2">
        <f t="shared" si="76"/>
        <v>6.1645409993182563</v>
      </c>
      <c r="C1615" s="2">
        <f t="shared" si="76"/>
        <v>1.4821089591385002</v>
      </c>
      <c r="D1615" s="2">
        <f t="shared" si="76"/>
        <v>4.1416606245640857</v>
      </c>
      <c r="E1615" s="2">
        <f t="shared" si="76"/>
        <v>4.7804356570578372</v>
      </c>
      <c r="F1615" s="2">
        <f t="shared" si="77"/>
        <v>5.0105686252072683</v>
      </c>
      <c r="G1615" s="2">
        <f t="shared" si="78"/>
        <v>4.8264622506877242</v>
      </c>
      <c r="H1615">
        <v>475.58280000000002</v>
      </c>
      <c r="I1615">
        <f>_xlfn.IFNA(VLOOKUP(A1615,'AGGG LN'!A:B,2,FALSE),I1614)</f>
        <v>4.4022199999999998</v>
      </c>
      <c r="J1615">
        <f>_xlfn.IFNA(VLOOKUP(A1615,BNDW!A:B,2,FALSE),J1614)</f>
        <v>62.907200000000003</v>
      </c>
      <c r="K1615">
        <f>_xlfn.IFNA(VLOOKUP(A1615,'TY1'!A:C,3,FALSE),K1614)</f>
        <v>119.15625</v>
      </c>
      <c r="L1615">
        <f>_xlfn.IFNA(VLOOKUP(A1615,'RX1'!A:B,2,FALSE),L1614)</f>
        <v>149.99</v>
      </c>
    </row>
    <row r="1616" spans="1:12" x14ac:dyDescent="0.35">
      <c r="A1616" s="3">
        <v>43362</v>
      </c>
      <c r="B1616" s="2">
        <f t="shared" si="76"/>
        <v>6.1618520505216337</v>
      </c>
      <c r="C1616" s="2">
        <f t="shared" si="76"/>
        <v>1.4788872159749242</v>
      </c>
      <c r="D1616" s="2">
        <f t="shared" si="76"/>
        <v>4.1410738741348174</v>
      </c>
      <c r="E1616" s="2">
        <f t="shared" si="76"/>
        <v>4.7801733619743665</v>
      </c>
      <c r="F1616" s="2">
        <f t="shared" si="77"/>
        <v>5.0097682516569044</v>
      </c>
      <c r="G1616" s="2">
        <f t="shared" si="78"/>
        <v>4.8260923399108746</v>
      </c>
      <c r="H1616">
        <v>474.3057</v>
      </c>
      <c r="I1616">
        <f>_xlfn.IFNA(VLOOKUP(A1616,'AGGG LN'!A:B,2,FALSE),I1615)</f>
        <v>4.3880600000000003</v>
      </c>
      <c r="J1616">
        <f>_xlfn.IFNA(VLOOKUP(A1616,BNDW!A:B,2,FALSE),J1615)</f>
        <v>62.8703</v>
      </c>
      <c r="K1616">
        <f>_xlfn.IFNA(VLOOKUP(A1616,'TY1'!A:C,3,FALSE),K1615)</f>
        <v>119.125</v>
      </c>
      <c r="L1616">
        <f>_xlfn.IFNA(VLOOKUP(A1616,'RX1'!A:B,2,FALSE),L1615)</f>
        <v>149.87</v>
      </c>
    </row>
    <row r="1617" spans="1:12" x14ac:dyDescent="0.35">
      <c r="A1617" s="3">
        <v>43361</v>
      </c>
      <c r="B1617" s="2">
        <f t="shared" si="76"/>
        <v>6.1637292444581329</v>
      </c>
      <c r="C1617" s="2">
        <f t="shared" si="76"/>
        <v>1.4802172153966624</v>
      </c>
      <c r="D1617" s="2">
        <f t="shared" si="76"/>
        <v>4.1423709427195385</v>
      </c>
      <c r="E1617" s="2">
        <f t="shared" si="76"/>
        <v>4.7821389001816881</v>
      </c>
      <c r="F1617" s="2">
        <f t="shared" si="77"/>
        <v>5.0105686252072683</v>
      </c>
      <c r="G1617" s="2">
        <f t="shared" si="78"/>
        <v>4.8278248451868047</v>
      </c>
      <c r="H1617">
        <v>475.19690000000003</v>
      </c>
      <c r="I1617">
        <f>_xlfn.IFNA(VLOOKUP(A1617,'AGGG LN'!A:B,2,FALSE),I1616)</f>
        <v>4.3939000000000004</v>
      </c>
      <c r="J1617">
        <f>_xlfn.IFNA(VLOOKUP(A1617,BNDW!A:B,2,FALSE),J1616)</f>
        <v>62.951900000000002</v>
      </c>
      <c r="K1617">
        <f>_xlfn.IFNA(VLOOKUP(A1617,'TY1'!A:C,3,FALSE),K1616)</f>
        <v>119.359375</v>
      </c>
      <c r="L1617">
        <f>_xlfn.IFNA(VLOOKUP(A1617,'RX1'!A:B,2,FALSE),L1616)</f>
        <v>149.99</v>
      </c>
    </row>
    <row r="1618" spans="1:12" x14ac:dyDescent="0.35">
      <c r="A1618" s="3">
        <v>43360</v>
      </c>
      <c r="B1618" s="2">
        <f t="shared" si="76"/>
        <v>6.1652867532010802</v>
      </c>
      <c r="C1618" s="2">
        <f t="shared" si="76"/>
        <v>1.4815454482691881</v>
      </c>
      <c r="D1618" s="2">
        <f t="shared" si="76"/>
        <v>4.1437075781536423</v>
      </c>
      <c r="E1618" s="2">
        <f t="shared" si="76"/>
        <v>4.7848841793749655</v>
      </c>
      <c r="F1618" s="2">
        <f t="shared" si="77"/>
        <v>5.0124336760376353</v>
      </c>
      <c r="G1618" s="2">
        <f t="shared" si="78"/>
        <v>4.8303940787074993</v>
      </c>
      <c r="H1618">
        <v>475.93759999999997</v>
      </c>
      <c r="I1618">
        <f>_xlfn.IFNA(VLOOKUP(A1618,'AGGG LN'!A:B,2,FALSE),I1617)</f>
        <v>4.3997400000000004</v>
      </c>
      <c r="J1618">
        <f>_xlfn.IFNA(VLOOKUP(A1618,BNDW!A:B,2,FALSE),J1617)</f>
        <v>63.036099999999998</v>
      </c>
      <c r="K1618">
        <f>_xlfn.IFNA(VLOOKUP(A1618,'TY1'!A:C,3,FALSE),K1617)</f>
        <v>119.6875</v>
      </c>
      <c r="L1618">
        <f>_xlfn.IFNA(VLOOKUP(A1618,'RX1'!A:B,2,FALSE),L1617)</f>
        <v>150.27000000000001</v>
      </c>
    </row>
    <row r="1619" spans="1:12" x14ac:dyDescent="0.35">
      <c r="A1619" s="3">
        <v>43357</v>
      </c>
      <c r="B1619" s="2">
        <f t="shared" si="76"/>
        <v>6.1641855826915739</v>
      </c>
      <c r="C1619" s="2">
        <f t="shared" si="76"/>
        <v>1.4819044959332135</v>
      </c>
      <c r="D1619" s="2">
        <f t="shared" si="76"/>
        <v>4.143507672711424</v>
      </c>
      <c r="E1619" s="2">
        <f t="shared" si="76"/>
        <v>4.7852757476107328</v>
      </c>
      <c r="F1619" s="2">
        <f t="shared" si="77"/>
        <v>5.0134313813982567</v>
      </c>
      <c r="G1619" s="2">
        <f t="shared" si="78"/>
        <v>4.830906874368238</v>
      </c>
      <c r="H1619">
        <v>475.41379999999998</v>
      </c>
      <c r="I1619">
        <f>_xlfn.IFNA(VLOOKUP(A1619,'AGGG LN'!A:B,2,FALSE),I1618)</f>
        <v>4.4013200000000001</v>
      </c>
      <c r="J1619">
        <f>_xlfn.IFNA(VLOOKUP(A1619,BNDW!A:B,2,FALSE),J1618)</f>
        <v>63.023499999999999</v>
      </c>
      <c r="K1619">
        <f>_xlfn.IFNA(VLOOKUP(A1619,'TY1'!A:C,3,FALSE),K1618)</f>
        <v>119.734375</v>
      </c>
      <c r="L1619">
        <f>_xlfn.IFNA(VLOOKUP(A1619,'RX1'!A:B,2,FALSE),L1618)</f>
        <v>150.41999999999999</v>
      </c>
    </row>
    <row r="1620" spans="1:12" x14ac:dyDescent="0.35">
      <c r="A1620" s="3">
        <v>43356</v>
      </c>
      <c r="B1620" s="2">
        <f t="shared" si="76"/>
        <v>6.1658009741089375</v>
      </c>
      <c r="C1620" s="2">
        <f t="shared" si="76"/>
        <v>1.4834845907043916</v>
      </c>
      <c r="D1620" s="2">
        <f t="shared" si="76"/>
        <v>4.1447080911783667</v>
      </c>
      <c r="E1620" s="2">
        <f t="shared" si="76"/>
        <v>4.7873615259708719</v>
      </c>
      <c r="F1620" s="2">
        <f t="shared" si="77"/>
        <v>5.0153574604315851</v>
      </c>
      <c r="G1620" s="2">
        <f t="shared" si="78"/>
        <v>4.8329607128630148</v>
      </c>
      <c r="H1620">
        <v>476.18239999999997</v>
      </c>
      <c r="I1620">
        <f>_xlfn.IFNA(VLOOKUP(A1620,'AGGG LN'!A:B,2,FALSE),I1619)</f>
        <v>4.4082800000000004</v>
      </c>
      <c r="J1620">
        <f>_xlfn.IFNA(VLOOKUP(A1620,BNDW!A:B,2,FALSE),J1619)</f>
        <v>63.099200000000003</v>
      </c>
      <c r="K1620">
        <f>_xlfn.IFNA(VLOOKUP(A1620,'TY1'!A:C,3,FALSE),K1619)</f>
        <v>119.984375</v>
      </c>
      <c r="L1620">
        <f>_xlfn.IFNA(VLOOKUP(A1620,'RX1'!A:B,2,FALSE),L1619)</f>
        <v>150.71</v>
      </c>
    </row>
    <row r="1621" spans="1:12" x14ac:dyDescent="0.35">
      <c r="A1621" s="3">
        <v>43355</v>
      </c>
      <c r="B1621" s="2">
        <f t="shared" si="76"/>
        <v>6.1650688437545167</v>
      </c>
      <c r="C1621" s="2">
        <f t="shared" si="76"/>
        <v>1.4822611434953779</v>
      </c>
      <c r="D1621" s="2">
        <f t="shared" si="76"/>
        <v>4.1447746508213772</v>
      </c>
      <c r="E1621" s="2">
        <f t="shared" si="76"/>
        <v>4.7874917427820458</v>
      </c>
      <c r="F1621" s="2">
        <f t="shared" si="77"/>
        <v>5.0164848188851474</v>
      </c>
      <c r="G1621" s="2">
        <f t="shared" si="78"/>
        <v>4.8332903580026665</v>
      </c>
      <c r="H1621">
        <v>475.83390000000003</v>
      </c>
      <c r="I1621">
        <f>_xlfn.IFNA(VLOOKUP(A1621,'AGGG LN'!A:B,2,FALSE),I1620)</f>
        <v>4.4028900000000002</v>
      </c>
      <c r="J1621">
        <f>_xlfn.IFNA(VLOOKUP(A1621,BNDW!A:B,2,FALSE),J1620)</f>
        <v>63.103400000000001</v>
      </c>
      <c r="K1621">
        <f>_xlfn.IFNA(VLOOKUP(A1621,'TY1'!A:C,3,FALSE),K1620)</f>
        <v>120</v>
      </c>
      <c r="L1621">
        <f>_xlfn.IFNA(VLOOKUP(A1621,'RX1'!A:B,2,FALSE),L1620)</f>
        <v>150.88</v>
      </c>
    </row>
    <row r="1622" spans="1:12" x14ac:dyDescent="0.35">
      <c r="A1622" s="3">
        <v>43354</v>
      </c>
      <c r="B1622" s="2">
        <f t="shared" si="76"/>
        <v>6.1626172976757339</v>
      </c>
      <c r="C1622" s="2">
        <f t="shared" si="76"/>
        <v>1.4805744651237072</v>
      </c>
      <c r="D1622" s="2">
        <f t="shared" si="76"/>
        <v>4.1441088549488123</v>
      </c>
      <c r="E1622" s="2">
        <f t="shared" si="76"/>
        <v>4.7865798688179932</v>
      </c>
      <c r="F1622" s="2">
        <f t="shared" si="77"/>
        <v>5.0142952549277426</v>
      </c>
      <c r="G1622" s="2">
        <f t="shared" si="78"/>
        <v>4.8321229460399433</v>
      </c>
      <c r="H1622">
        <v>474.66879999999998</v>
      </c>
      <c r="I1622">
        <f>_xlfn.IFNA(VLOOKUP(A1622,'AGGG LN'!A:B,2,FALSE),I1621)</f>
        <v>4.3954700000000004</v>
      </c>
      <c r="J1622">
        <f>_xlfn.IFNA(VLOOKUP(A1622,BNDW!A:B,2,FALSE),J1621)</f>
        <v>63.061399999999999</v>
      </c>
      <c r="K1622">
        <f>_xlfn.IFNA(VLOOKUP(A1622,'TY1'!A:C,3,FALSE),K1621)</f>
        <v>119.890625</v>
      </c>
      <c r="L1622">
        <f>_xlfn.IFNA(VLOOKUP(A1622,'RX1'!A:B,2,FALSE),L1621)</f>
        <v>150.55000000000001</v>
      </c>
    </row>
    <row r="1623" spans="1:12" x14ac:dyDescent="0.35">
      <c r="A1623" s="3">
        <v>43353</v>
      </c>
      <c r="B1623" s="2">
        <f t="shared" si="76"/>
        <v>6.1649000731471038</v>
      </c>
      <c r="C1623" s="2">
        <f t="shared" si="76"/>
        <v>1.4817499848921833</v>
      </c>
      <c r="D1623" s="2">
        <f t="shared" si="76"/>
        <v>4.1450424293780355</v>
      </c>
      <c r="E1623" s="2">
        <f t="shared" si="76"/>
        <v>4.7893129999525685</v>
      </c>
      <c r="F1623" s="2">
        <f t="shared" si="77"/>
        <v>5.0168824068567224</v>
      </c>
      <c r="G1623" s="2">
        <f t="shared" si="78"/>
        <v>4.8348268813333997</v>
      </c>
      <c r="H1623">
        <v>475.75360000000001</v>
      </c>
      <c r="I1623">
        <f>_xlfn.IFNA(VLOOKUP(A1623,'AGGG LN'!A:B,2,FALSE),I1622)</f>
        <v>4.4006400000000001</v>
      </c>
      <c r="J1623">
        <f>_xlfn.IFNA(VLOOKUP(A1623,BNDW!A:B,2,FALSE),J1622)</f>
        <v>63.1203</v>
      </c>
      <c r="K1623">
        <f>_xlfn.IFNA(VLOOKUP(A1623,'TY1'!A:C,3,FALSE),K1622)</f>
        <v>120.21875</v>
      </c>
      <c r="L1623">
        <f>_xlfn.IFNA(VLOOKUP(A1623,'RX1'!A:B,2,FALSE),L1622)</f>
        <v>150.94</v>
      </c>
    </row>
    <row r="1624" spans="1:12" x14ac:dyDescent="0.35">
      <c r="A1624" s="3">
        <v>43350</v>
      </c>
      <c r="B1624" s="2">
        <f t="shared" si="76"/>
        <v>6.1639857368036424</v>
      </c>
      <c r="C1624" s="2">
        <f t="shared" si="76"/>
        <v>1.4816999909141748</v>
      </c>
      <c r="D1624" s="2">
        <f t="shared" si="76"/>
        <v>4.1445749586003107</v>
      </c>
      <c r="E1624" s="2">
        <f t="shared" si="76"/>
        <v>4.7891830200992631</v>
      </c>
      <c r="F1624" s="2">
        <f t="shared" si="77"/>
        <v>5.0186034637454329</v>
      </c>
      <c r="G1624" s="2">
        <f t="shared" si="78"/>
        <v>4.8350671088284978</v>
      </c>
      <c r="H1624">
        <v>475.31880000000001</v>
      </c>
      <c r="I1624">
        <f>_xlfn.IFNA(VLOOKUP(A1624,'AGGG LN'!A:B,2,FALSE),I1623)</f>
        <v>4.4004200000000004</v>
      </c>
      <c r="J1624">
        <f>_xlfn.IFNA(VLOOKUP(A1624,BNDW!A:B,2,FALSE),J1623)</f>
        <v>63.090800000000002</v>
      </c>
      <c r="K1624">
        <f>_xlfn.IFNA(VLOOKUP(A1624,'TY1'!A:C,3,FALSE),K1623)</f>
        <v>120.203125</v>
      </c>
      <c r="L1624">
        <f>_xlfn.IFNA(VLOOKUP(A1624,'RX1'!A:B,2,FALSE),L1623)</f>
        <v>151.19999999999999</v>
      </c>
    </row>
    <row r="1625" spans="1:12" x14ac:dyDescent="0.35">
      <c r="A1625" s="3">
        <v>43349</v>
      </c>
      <c r="B1625" s="2">
        <f t="shared" si="76"/>
        <v>6.1673206645877405</v>
      </c>
      <c r="C1625" s="2">
        <f t="shared" si="76"/>
        <v>1.4826698823373892</v>
      </c>
      <c r="D1625" s="2">
        <f t="shared" si="76"/>
        <v>4.1467741274759993</v>
      </c>
      <c r="E1625" s="2">
        <f t="shared" si="76"/>
        <v>4.7935928845739122</v>
      </c>
      <c r="F1625" s="2">
        <f t="shared" si="77"/>
        <v>5.0217730385067121</v>
      </c>
      <c r="G1625" s="2">
        <f t="shared" si="78"/>
        <v>4.8392289153604722</v>
      </c>
      <c r="H1625">
        <v>476.90660000000003</v>
      </c>
      <c r="I1625">
        <f>_xlfn.IFNA(VLOOKUP(A1625,'AGGG LN'!A:B,2,FALSE),I1624)</f>
        <v>4.4046900000000004</v>
      </c>
      <c r="J1625">
        <f>_xlfn.IFNA(VLOOKUP(A1625,BNDW!A:B,2,FALSE),J1624)</f>
        <v>63.229700000000001</v>
      </c>
      <c r="K1625">
        <f>_xlfn.IFNA(VLOOKUP(A1625,'TY1'!A:C,3,FALSE),K1624)</f>
        <v>120.734375</v>
      </c>
      <c r="L1625">
        <f>_xlfn.IFNA(VLOOKUP(A1625,'RX1'!A:B,2,FALSE),L1624)</f>
        <v>151.68</v>
      </c>
    </row>
    <row r="1626" spans="1:12" x14ac:dyDescent="0.35">
      <c r="A1626" s="3">
        <v>43348</v>
      </c>
      <c r="B1626" s="2">
        <f t="shared" si="76"/>
        <v>6.1647735290514678</v>
      </c>
      <c r="C1626" s="2">
        <f t="shared" si="76"/>
        <v>1.4813431431264241</v>
      </c>
      <c r="D1626" s="2">
        <f t="shared" si="76"/>
        <v>4.1467741274759993</v>
      </c>
      <c r="E1626" s="2">
        <f t="shared" si="76"/>
        <v>4.7917794125743276</v>
      </c>
      <c r="F1626" s="2">
        <f t="shared" si="77"/>
        <v>5.0184050313606168</v>
      </c>
      <c r="G1626" s="2">
        <f t="shared" si="78"/>
        <v>4.8371045363315854</v>
      </c>
      <c r="H1626">
        <v>475.6934</v>
      </c>
      <c r="I1626">
        <f>_xlfn.IFNA(VLOOKUP(A1626,'AGGG LN'!A:B,2,FALSE),I1625)</f>
        <v>4.3988500000000004</v>
      </c>
      <c r="J1626">
        <f>_xlfn.IFNA(VLOOKUP(A1626,BNDW!A:B,2,FALSE),J1625)</f>
        <v>63.229700000000001</v>
      </c>
      <c r="K1626">
        <f>_xlfn.IFNA(VLOOKUP(A1626,'TY1'!A:C,3,FALSE),K1625)</f>
        <v>120.515625</v>
      </c>
      <c r="L1626">
        <f>_xlfn.IFNA(VLOOKUP(A1626,'RX1'!A:B,2,FALSE),L1625)</f>
        <v>151.16999999999999</v>
      </c>
    </row>
    <row r="1627" spans="1:12" x14ac:dyDescent="0.35">
      <c r="A1627" s="3">
        <v>43347</v>
      </c>
      <c r="B1627" s="2">
        <f t="shared" si="76"/>
        <v>6.1634295342949788</v>
      </c>
      <c r="C1627" s="2">
        <f t="shared" si="76"/>
        <v>1.4825677132883917</v>
      </c>
      <c r="D1627" s="2">
        <f t="shared" si="76"/>
        <v>4.1467741274759993</v>
      </c>
      <c r="E1627" s="2">
        <f t="shared" si="76"/>
        <v>4.7915200764732884</v>
      </c>
      <c r="F1627" s="2">
        <f t="shared" si="77"/>
        <v>5.0212454732082712</v>
      </c>
      <c r="G1627" s="2">
        <f t="shared" si="78"/>
        <v>4.8374651558202846</v>
      </c>
      <c r="H1627">
        <v>475.05450000000002</v>
      </c>
      <c r="I1627">
        <f>_xlfn.IFNA(VLOOKUP(A1627,'AGGG LN'!A:B,2,FALSE),I1626)</f>
        <v>4.4042399999999997</v>
      </c>
      <c r="J1627">
        <f>_xlfn.IFNA(VLOOKUP(A1627,BNDW!A:B,2,FALSE),J1626)</f>
        <v>63.229700000000001</v>
      </c>
      <c r="K1627">
        <f>_xlfn.IFNA(VLOOKUP(A1627,'TY1'!A:C,3,FALSE),K1626)</f>
        <v>120.484375</v>
      </c>
      <c r="L1627">
        <f>_xlfn.IFNA(VLOOKUP(A1627,'RX1'!A:B,2,FALSE),L1626)</f>
        <v>151.6</v>
      </c>
    </row>
    <row r="1628" spans="1:12" x14ac:dyDescent="0.35">
      <c r="A1628" s="3">
        <v>43346</v>
      </c>
      <c r="B1628" s="2">
        <f t="shared" si="76"/>
        <v>6.1674605144789236</v>
      </c>
      <c r="C1628" s="2">
        <f t="shared" si="76"/>
        <v>1.4829763268682201</v>
      </c>
      <c r="D1628" s="2">
        <f t="shared" si="76"/>
        <v>4.1467741274759993</v>
      </c>
      <c r="E1628" s="2">
        <f t="shared" si="76"/>
        <v>4.7915200764732884</v>
      </c>
      <c r="F1628" s="2">
        <f t="shared" si="77"/>
        <v>5.0236173283194248</v>
      </c>
      <c r="G1628" s="2">
        <f t="shared" si="78"/>
        <v>4.8379395268425158</v>
      </c>
      <c r="H1628">
        <v>476.97329999999999</v>
      </c>
      <c r="I1628">
        <f>_xlfn.IFNA(VLOOKUP(A1628,'AGGG LN'!A:B,2,FALSE),I1627)</f>
        <v>4.40604</v>
      </c>
      <c r="J1628">
        <f>_xlfn.IFNA(VLOOKUP(A1628,BNDW!A:B,2,FALSE),J1627)</f>
        <v>63.229700000000001</v>
      </c>
      <c r="K1628">
        <f>_xlfn.IFNA(VLOOKUP(A1628,'TY1'!A:C,3,FALSE),K1627)</f>
        <v>120.484375</v>
      </c>
      <c r="L1628">
        <f>_xlfn.IFNA(VLOOKUP(A1628,'RX1'!A:B,2,FALSE),L1627)</f>
        <v>151.96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0312-730D-4176-95E2-E106462B0BF6}">
  <dimension ref="A1:U1628"/>
  <sheetViews>
    <sheetView zoomScale="90" zoomScaleNormal="90" workbookViewId="0">
      <selection sqref="A1:A1048576"/>
    </sheetView>
  </sheetViews>
  <sheetFormatPr defaultRowHeight="14.5" x14ac:dyDescent="0.35"/>
  <cols>
    <col min="1" max="1" width="10.08984375" style="3" bestFit="1" customWidth="1"/>
  </cols>
  <sheetData>
    <row r="1" spans="1:21" x14ac:dyDescent="0.35">
      <c r="A1" s="3" t="s">
        <v>0</v>
      </c>
      <c r="B1" s="4" t="s">
        <v>1307</v>
      </c>
      <c r="C1" s="4" t="s">
        <v>1308</v>
      </c>
      <c r="D1" s="4" t="s">
        <v>1310</v>
      </c>
      <c r="E1" s="4" t="s">
        <v>1311</v>
      </c>
      <c r="F1" s="4" t="s">
        <v>1312</v>
      </c>
      <c r="G1" s="4" t="s">
        <v>1313</v>
      </c>
      <c r="H1" s="4" t="s">
        <v>1314</v>
      </c>
      <c r="I1" s="5" t="s">
        <v>1307</v>
      </c>
      <c r="J1" s="5" t="s">
        <v>1308</v>
      </c>
      <c r="K1" s="5" t="s">
        <v>1310</v>
      </c>
      <c r="L1" s="5" t="s">
        <v>1311</v>
      </c>
      <c r="M1" s="5" t="s">
        <v>1312</v>
      </c>
      <c r="N1" s="5" t="s">
        <v>1314</v>
      </c>
      <c r="O1" s="6" t="s">
        <v>1307</v>
      </c>
      <c r="P1" s="6" t="s">
        <v>1308</v>
      </c>
      <c r="Q1" s="6" t="s">
        <v>1310</v>
      </c>
      <c r="R1" s="6" t="s">
        <v>1311</v>
      </c>
      <c r="S1" s="6" t="s">
        <v>1312</v>
      </c>
      <c r="T1" s="4" t="s">
        <v>1313</v>
      </c>
      <c r="U1" s="6" t="s">
        <v>1314</v>
      </c>
    </row>
    <row r="2" spans="1:21" x14ac:dyDescent="0.35">
      <c r="A2" s="3">
        <v>45629</v>
      </c>
      <c r="B2" s="2">
        <f>LN(I2)/LN(AVERAGE(I:I))</f>
        <v>0.99360919147117233</v>
      </c>
      <c r="C2" s="2">
        <f>LN(J2)/LN(AVERAGE(J:J))</f>
        <v>0.972022503015608</v>
      </c>
      <c r="D2" s="2">
        <f>LN(K2)/LN(AVERAGE(K:K))</f>
        <v>1.0061683154092853</v>
      </c>
      <c r="E2" s="2">
        <f>LN(L2)/LN(AVERAGE(L:L))</f>
        <v>0.97627255241633348</v>
      </c>
      <c r="F2" s="2">
        <f>LN(M2)/LN(AVERAGE(M:M))</f>
        <v>0.97866441531882653</v>
      </c>
      <c r="G2" s="2">
        <f>E2*0.8+F2*0.2</f>
        <v>0.97675092499683214</v>
      </c>
      <c r="H2" s="2">
        <f>LN(L2)/LN(AVERAGE(N:N))</f>
        <v>0.79640272150674796</v>
      </c>
      <c r="I2">
        <v>473.00069999999999</v>
      </c>
      <c r="J2">
        <f>_xlfn.IFNA(VLOOKUP(A2,'AGGG LN'!A:B,2,FALSE),#REF!)</f>
        <v>4.3514999999999997</v>
      </c>
      <c r="K2">
        <f>_xlfn.IFNA(VLOOKUP(A2,BNDW!A:B,2,FALSE),#REF!)</f>
        <v>69.84</v>
      </c>
      <c r="L2">
        <f>_xlfn.IFNA(VLOOKUP(A2,'TY1'!A:C,3,FALSE),#REF!)</f>
        <v>110.96875</v>
      </c>
      <c r="M2">
        <f>_xlfn.IFNA(VLOOKUP(A2,'RX1'!A:B,2,FALSE),#REF!)</f>
        <v>136.81</v>
      </c>
      <c r="N2">
        <f>_xlfn.IFNA(VLOOKUP(A2,SPY!A:B,2,FALSE),L1)</f>
        <v>603.91</v>
      </c>
    </row>
    <row r="3" spans="1:21" x14ac:dyDescent="0.35">
      <c r="A3" s="3">
        <v>45628</v>
      </c>
      <c r="B3" s="2">
        <f t="shared" ref="B3:B66" si="0">LN(I3)/LN(AVERAGE(I:I))</f>
        <v>0.99350564510867556</v>
      </c>
      <c r="C3" s="2">
        <f t="shared" ref="C3:C66" si="1">LN(J3)/LN(AVERAGE(J:J))</f>
        <v>0.97285744171165489</v>
      </c>
      <c r="D3" s="2">
        <f t="shared" ref="D3:D66" si="2">LN(K3)/LN(AVERAGE(K:K))</f>
        <v>1.006507358202906</v>
      </c>
      <c r="E3" s="2">
        <f t="shared" ref="E3:E66" si="3">LN(L3)/LN(AVERAGE(L:L))</f>
        <v>0.97653509893648538</v>
      </c>
      <c r="F3" s="2">
        <f t="shared" ref="F3:F66" si="4">LN(M3)/LN(AVERAGE(M:M))</f>
        <v>0.97899863967057621</v>
      </c>
      <c r="G3" s="2">
        <f t="shared" ref="G3:G66" si="5">E3*0.8+F3*0.2</f>
        <v>0.97702780708330361</v>
      </c>
      <c r="H3" s="2">
        <f t="shared" ref="H3:H66" si="6">LN(L3)/LN(AVERAGE(N:N))</f>
        <v>0.7966168960860226</v>
      </c>
      <c r="I3">
        <v>472.69720000000001</v>
      </c>
      <c r="J3">
        <f>_xlfn.IFNA(VLOOKUP(A3,'AGGG LN'!A:B,2,FALSE),J2)</f>
        <v>4.3570000000000002</v>
      </c>
      <c r="K3">
        <f>_xlfn.IFNA(VLOOKUP(A3,BNDW!A:B,2,FALSE),K2)</f>
        <v>69.94</v>
      </c>
      <c r="L3">
        <f>_xlfn.IFNA(VLOOKUP(A3,'TY1'!A:C,3,FALSE),L2)</f>
        <v>111.109375</v>
      </c>
      <c r="M3">
        <f>_xlfn.IFNA(VLOOKUP(A3,'RX1'!A:B,2,FALSE),M2)</f>
        <v>137.04</v>
      </c>
      <c r="N3">
        <f>_xlfn.IFNA(VLOOKUP(A3,SPY!A:B,2,FALSE),L2)</f>
        <v>603.63</v>
      </c>
      <c r="O3">
        <f>(I3-I2)/I3</f>
        <v>-6.4206007566785974E-4</v>
      </c>
      <c r="P3">
        <f>(J3-J2)/J3</f>
        <v>1.262336470048314E-3</v>
      </c>
      <c r="Q3">
        <f>(K3-K2)/K3</f>
        <v>1.4297969688303448E-3</v>
      </c>
      <c r="R3">
        <f>(L3-L2)/L3</f>
        <v>1.2656447756996202E-3</v>
      </c>
      <c r="S3">
        <f>(M3-M2)/M3</f>
        <v>1.6783420899006843E-3</v>
      </c>
      <c r="T3">
        <f>R3*0.8+S3*0.2</f>
        <v>1.3481842385398332E-3</v>
      </c>
      <c r="U3">
        <f>(N3-N2)/N3</f>
        <v>-4.6386031178035009E-4</v>
      </c>
    </row>
    <row r="4" spans="1:21" x14ac:dyDescent="0.35">
      <c r="A4" s="3">
        <v>45625</v>
      </c>
      <c r="B4" s="2">
        <f t="shared" si="0"/>
        <v>0.9938126787124747</v>
      </c>
      <c r="C4" s="2">
        <f t="shared" si="1"/>
        <v>0.97316079449213744</v>
      </c>
      <c r="D4" s="2">
        <f t="shared" si="2"/>
        <v>1.0061136841523566</v>
      </c>
      <c r="E4" s="2">
        <f t="shared" si="3"/>
        <v>0.97668081456896061</v>
      </c>
      <c r="F4" s="2">
        <f t="shared" si="4"/>
        <v>0.97808181500884972</v>
      </c>
      <c r="G4" s="2">
        <f t="shared" si="5"/>
        <v>0.97696101465693852</v>
      </c>
      <c r="H4" s="2">
        <f t="shared" si="6"/>
        <v>0.79673576486501474</v>
      </c>
      <c r="I4">
        <v>473.59769999999997</v>
      </c>
      <c r="J4">
        <f>_xlfn.IFNA(VLOOKUP(A4,'AGGG LN'!A:B,2,FALSE),J3)</f>
        <v>4.359</v>
      </c>
      <c r="K4">
        <f>_xlfn.IFNA(VLOOKUP(A4,BNDW!A:B,2,FALSE),K3)</f>
        <v>69.823899999999995</v>
      </c>
      <c r="L4">
        <f>_xlfn.IFNA(VLOOKUP(A4,'TY1'!A:C,3,FALSE),L3)</f>
        <v>111.1875</v>
      </c>
      <c r="M4">
        <f>_xlfn.IFNA(VLOOKUP(A4,'RX1'!A:B,2,FALSE),M3)</f>
        <v>136.41</v>
      </c>
      <c r="N4">
        <f>_xlfn.IFNA(VLOOKUP(A4,SPY!A:B,2,FALSE),L3)</f>
        <v>602.54999999999995</v>
      </c>
      <c r="O4">
        <f t="shared" ref="O4:O67" si="7">(I4-I3)/I4</f>
        <v>1.9014028150896119E-3</v>
      </c>
      <c r="P4">
        <f t="shared" ref="P4:P67" si="8">(J4-J3)/J4</f>
        <v>4.588208304656526E-4</v>
      </c>
      <c r="Q4">
        <f t="shared" ref="Q4:Q67" si="9">(K4-K3)/K4</f>
        <v>-1.6627544436790696E-3</v>
      </c>
      <c r="R4">
        <f t="shared" ref="R4:R67" si="10">(L4-L3)/L4</f>
        <v>7.026419336706015E-4</v>
      </c>
      <c r="S4">
        <f t="shared" ref="S4:S67" si="11">(M4-M3)/M4</f>
        <v>-4.6184297338904444E-3</v>
      </c>
      <c r="T4">
        <f t="shared" ref="T4:T67" si="12">R4*0.8+S4*0.2</f>
        <v>-3.6157239984160774E-4</v>
      </c>
      <c r="U4">
        <f t="shared" ref="U4:U67" si="13">(N4-N3)/N4</f>
        <v>-1.7923823749067147E-3</v>
      </c>
    </row>
    <row r="5" spans="1:21" x14ac:dyDescent="0.35">
      <c r="A5" s="3">
        <v>45624</v>
      </c>
      <c r="B5" s="2">
        <f t="shared" si="0"/>
        <v>0.99310841416335305</v>
      </c>
      <c r="C5" s="2">
        <f t="shared" si="1"/>
        <v>0.97027330668533718</v>
      </c>
      <c r="D5" s="2">
        <f t="shared" si="2"/>
        <v>1.0061136841523566</v>
      </c>
      <c r="E5" s="2">
        <f t="shared" si="3"/>
        <v>0.97668081456896061</v>
      </c>
      <c r="F5" s="2">
        <f t="shared" si="4"/>
        <v>0.97748287402012002</v>
      </c>
      <c r="G5" s="2">
        <f t="shared" si="5"/>
        <v>0.97684122645919258</v>
      </c>
      <c r="H5" s="2">
        <f t="shared" si="6"/>
        <v>0.79673576486501474</v>
      </c>
      <c r="I5">
        <v>471.53469999999999</v>
      </c>
      <c r="J5">
        <f>_xlfn.IFNA(VLOOKUP(A5,'AGGG LN'!A:B,2,FALSE),J4)</f>
        <v>4.34</v>
      </c>
      <c r="K5">
        <f>_xlfn.IFNA(VLOOKUP(A5,BNDW!A:B,2,FALSE),K4)</f>
        <v>69.823899999999995</v>
      </c>
      <c r="L5">
        <f>_xlfn.IFNA(VLOOKUP(A5,'TY1'!A:C,3,FALSE),L4)</f>
        <v>111.1875</v>
      </c>
      <c r="M5">
        <f>_xlfn.IFNA(VLOOKUP(A5,'RX1'!A:B,2,FALSE),M4)</f>
        <v>136</v>
      </c>
      <c r="N5">
        <f>_xlfn.IFNA(VLOOKUP(A5,SPY!A:B,2,FALSE),L4)</f>
        <v>111.1875</v>
      </c>
      <c r="O5">
        <f t="shared" si="7"/>
        <v>-4.3750756837195402E-3</v>
      </c>
      <c r="P5">
        <f t="shared" si="8"/>
        <v>-4.3778801843318265E-3</v>
      </c>
      <c r="Q5">
        <f t="shared" si="9"/>
        <v>0</v>
      </c>
      <c r="R5">
        <f t="shared" si="10"/>
        <v>0</v>
      </c>
      <c r="S5">
        <f t="shared" si="11"/>
        <v>-3.0147058823529159E-3</v>
      </c>
      <c r="T5">
        <f t="shared" si="12"/>
        <v>-6.0294117647058322E-4</v>
      </c>
      <c r="U5">
        <f t="shared" si="13"/>
        <v>-4.4192242833052271</v>
      </c>
    </row>
    <row r="6" spans="1:21" x14ac:dyDescent="0.35">
      <c r="A6" s="3">
        <v>45623</v>
      </c>
      <c r="B6" s="2">
        <f t="shared" si="0"/>
        <v>0.99302073789783551</v>
      </c>
      <c r="C6" s="2">
        <f t="shared" si="1"/>
        <v>0.97073006521812899</v>
      </c>
      <c r="D6" s="2">
        <f t="shared" si="2"/>
        <v>1.0051639405622022</v>
      </c>
      <c r="E6" s="2">
        <f t="shared" si="3"/>
        <v>0.97615575826012491</v>
      </c>
      <c r="F6" s="2">
        <f t="shared" si="4"/>
        <v>0.97689679869592028</v>
      </c>
      <c r="G6" s="2">
        <f t="shared" si="5"/>
        <v>0.976303966347284</v>
      </c>
      <c r="H6" s="2">
        <f t="shared" si="6"/>
        <v>0.79630744567047618</v>
      </c>
      <c r="I6">
        <v>471.27850000000001</v>
      </c>
      <c r="J6">
        <f>_xlfn.IFNA(VLOOKUP(A6,'AGGG LN'!A:B,2,FALSE),J5)</f>
        <v>4.343</v>
      </c>
      <c r="K6">
        <f>_xlfn.IFNA(VLOOKUP(A6,BNDW!A:B,2,FALSE),K5)</f>
        <v>69.544600000000003</v>
      </c>
      <c r="L6">
        <f>_xlfn.IFNA(VLOOKUP(A6,'TY1'!A:C,3,FALSE),L5)</f>
        <v>110.90625</v>
      </c>
      <c r="M6">
        <f>_xlfn.IFNA(VLOOKUP(A6,'RX1'!A:B,2,FALSE),M5)</f>
        <v>135.6</v>
      </c>
      <c r="N6">
        <f>_xlfn.IFNA(VLOOKUP(A6,SPY!A:B,2,FALSE),L5)</f>
        <v>598.83000000000004</v>
      </c>
      <c r="O6">
        <f t="shared" si="7"/>
        <v>-5.436276002405763E-4</v>
      </c>
      <c r="P6">
        <f t="shared" si="8"/>
        <v>6.9076675109374026E-4</v>
      </c>
      <c r="Q6">
        <f t="shared" si="9"/>
        <v>-4.0161277798706459E-3</v>
      </c>
      <c r="R6">
        <f t="shared" si="10"/>
        <v>-2.5359256128486898E-3</v>
      </c>
      <c r="S6">
        <f t="shared" si="11"/>
        <v>-2.9498525073746733E-3</v>
      </c>
      <c r="T6">
        <f t="shared" si="12"/>
        <v>-2.6187109917538863E-3</v>
      </c>
      <c r="U6">
        <f t="shared" si="13"/>
        <v>0.81432543459746509</v>
      </c>
    </row>
    <row r="7" spans="1:21" x14ac:dyDescent="0.35">
      <c r="A7" s="3">
        <v>45622</v>
      </c>
      <c r="B7" s="2">
        <f t="shared" si="0"/>
        <v>0.99204776862546229</v>
      </c>
      <c r="C7" s="2">
        <f t="shared" si="1"/>
        <v>0.96415283983645228</v>
      </c>
      <c r="D7" s="2">
        <f t="shared" si="2"/>
        <v>1.0046195159221707</v>
      </c>
      <c r="E7" s="2">
        <f t="shared" si="3"/>
        <v>0.97539498815209313</v>
      </c>
      <c r="F7" s="2">
        <f t="shared" si="4"/>
        <v>0.97630899197976972</v>
      </c>
      <c r="G7" s="2">
        <f t="shared" si="5"/>
        <v>0.97557778891762847</v>
      </c>
      <c r="H7" s="2">
        <f t="shared" si="6"/>
        <v>0.79568684091929487</v>
      </c>
      <c r="I7">
        <v>468.44470000000001</v>
      </c>
      <c r="J7">
        <f>_xlfn.IFNA(VLOOKUP(A7,'AGGG LN'!A:B,2,FALSE),J6)</f>
        <v>4.3</v>
      </c>
      <c r="K7">
        <f>_xlfn.IFNA(VLOOKUP(A7,BNDW!A:B,2,FALSE),K6)</f>
        <v>69.385000000000005</v>
      </c>
      <c r="L7">
        <f>_xlfn.IFNA(VLOOKUP(A7,'TY1'!A:C,3,FALSE),L6)</f>
        <v>110.5</v>
      </c>
      <c r="M7">
        <f>_xlfn.IFNA(VLOOKUP(A7,'RX1'!A:B,2,FALSE),M6)</f>
        <v>135.19999999999999</v>
      </c>
      <c r="N7">
        <f>_xlfn.IFNA(VLOOKUP(A7,SPY!A:B,2,FALSE),L6)</f>
        <v>600.65</v>
      </c>
      <c r="O7">
        <f t="shared" si="7"/>
        <v>-6.0493800015241853E-3</v>
      </c>
      <c r="P7">
        <f t="shared" si="8"/>
        <v>-1.0000000000000035E-2</v>
      </c>
      <c r="Q7">
        <f t="shared" si="9"/>
        <v>-2.3002089788858905E-3</v>
      </c>
      <c r="R7">
        <f t="shared" si="10"/>
        <v>-3.6764705882352941E-3</v>
      </c>
      <c r="S7">
        <f t="shared" si="11"/>
        <v>-2.9585798816568472E-3</v>
      </c>
      <c r="T7">
        <f t="shared" si="12"/>
        <v>-3.5328924469196048E-3</v>
      </c>
      <c r="U7">
        <f t="shared" si="13"/>
        <v>3.0300507783233769E-3</v>
      </c>
    </row>
    <row r="8" spans="1:21" x14ac:dyDescent="0.35">
      <c r="A8" s="3">
        <v>45621</v>
      </c>
      <c r="B8" s="2">
        <f t="shared" si="0"/>
        <v>0.99214946695759876</v>
      </c>
      <c r="C8" s="2">
        <f t="shared" si="1"/>
        <v>0.96576495603400869</v>
      </c>
      <c r="D8" s="2">
        <f t="shared" si="2"/>
        <v>1.004993856949689</v>
      </c>
      <c r="E8" s="2">
        <f t="shared" si="3"/>
        <v>0.97577572218341846</v>
      </c>
      <c r="F8" s="2">
        <f t="shared" si="4"/>
        <v>0.97636785085572286</v>
      </c>
      <c r="G8" s="2">
        <f t="shared" si="5"/>
        <v>0.97589414791787932</v>
      </c>
      <c r="H8" s="2">
        <f t="shared" si="6"/>
        <v>0.79599742797612372</v>
      </c>
      <c r="I8">
        <v>468.74009999999998</v>
      </c>
      <c r="J8">
        <f>_xlfn.IFNA(VLOOKUP(A8,'AGGG LN'!A:B,2,FALSE),J7)</f>
        <v>4.3105000000000002</v>
      </c>
      <c r="K8">
        <f>_xlfn.IFNA(VLOOKUP(A8,BNDW!A:B,2,FALSE),K7)</f>
        <v>69.494699999999995</v>
      </c>
      <c r="L8">
        <f>_xlfn.IFNA(VLOOKUP(A8,'TY1'!A:C,3,FALSE),L7)</f>
        <v>110.703125</v>
      </c>
      <c r="M8">
        <f>_xlfn.IFNA(VLOOKUP(A8,'RX1'!A:B,2,FALSE),M7)</f>
        <v>135.24</v>
      </c>
      <c r="N8">
        <f>_xlfn.IFNA(VLOOKUP(A8,SPY!A:B,2,FALSE),L7)</f>
        <v>597.53</v>
      </c>
      <c r="O8">
        <f t="shared" si="7"/>
        <v>6.3019997649011123E-4</v>
      </c>
      <c r="P8">
        <f t="shared" si="8"/>
        <v>2.4359123071570343E-3</v>
      </c>
      <c r="Q8">
        <f t="shared" si="9"/>
        <v>1.578537643877727E-3</v>
      </c>
      <c r="R8">
        <f t="shared" si="10"/>
        <v>1.834862385321101E-3</v>
      </c>
      <c r="S8">
        <f t="shared" si="11"/>
        <v>2.9577048210603711E-4</v>
      </c>
      <c r="T8">
        <f t="shared" si="12"/>
        <v>1.5270440046780884E-3</v>
      </c>
      <c r="U8">
        <f t="shared" si="13"/>
        <v>-5.2214951550549841E-3</v>
      </c>
    </row>
    <row r="9" spans="1:21" x14ac:dyDescent="0.35">
      <c r="A9" s="3">
        <v>45618</v>
      </c>
      <c r="B9" s="2">
        <f t="shared" si="0"/>
        <v>0.99092747068012155</v>
      </c>
      <c r="C9" s="2">
        <f t="shared" si="1"/>
        <v>0.9601439289889937</v>
      </c>
      <c r="D9" s="2">
        <f t="shared" si="2"/>
        <v>1.0033899676981</v>
      </c>
      <c r="E9" s="2">
        <f t="shared" si="3"/>
        <v>0.97410113666735354</v>
      </c>
      <c r="F9" s="2">
        <f t="shared" si="4"/>
        <v>0.97563086050017278</v>
      </c>
      <c r="G9" s="2">
        <f t="shared" si="5"/>
        <v>0.97440708143391741</v>
      </c>
      <c r="H9" s="2">
        <f t="shared" si="6"/>
        <v>0.79463137045551735</v>
      </c>
      <c r="I9">
        <v>465.2029</v>
      </c>
      <c r="J9">
        <f>_xlfn.IFNA(VLOOKUP(A9,'AGGG LN'!A:B,2,FALSE),J8)</f>
        <v>4.274</v>
      </c>
      <c r="K9">
        <f>_xlfn.IFNA(VLOOKUP(A9,BNDW!A:B,2,FALSE),K8)</f>
        <v>69.025899999999993</v>
      </c>
      <c r="L9">
        <f>_xlfn.IFNA(VLOOKUP(A9,'TY1'!A:C,3,FALSE),L8)</f>
        <v>109.8125</v>
      </c>
      <c r="M9">
        <f>_xlfn.IFNA(VLOOKUP(A9,'RX1'!A:B,2,FALSE),M8)</f>
        <v>134.74</v>
      </c>
      <c r="N9">
        <f>_xlfn.IFNA(VLOOKUP(A9,SPY!A:B,2,FALSE),L8)</f>
        <v>595.51</v>
      </c>
      <c r="O9">
        <f t="shared" si="7"/>
        <v>-7.6035639502676881E-3</v>
      </c>
      <c r="P9">
        <f t="shared" si="8"/>
        <v>-8.5400093589144133E-3</v>
      </c>
      <c r="Q9">
        <f t="shared" si="9"/>
        <v>-6.7916535677188085E-3</v>
      </c>
      <c r="R9">
        <f t="shared" si="10"/>
        <v>-8.1104154809334087E-3</v>
      </c>
      <c r="S9">
        <f t="shared" si="11"/>
        <v>-3.7108505269407748E-3</v>
      </c>
      <c r="T9">
        <f t="shared" si="12"/>
        <v>-7.2305024901348821E-3</v>
      </c>
      <c r="U9">
        <f t="shared" si="13"/>
        <v>-3.3920505113263955E-3</v>
      </c>
    </row>
    <row r="10" spans="1:21" x14ac:dyDescent="0.35">
      <c r="A10" s="3">
        <v>45617</v>
      </c>
      <c r="B10" s="2">
        <f t="shared" si="0"/>
        <v>0.99123903040277206</v>
      </c>
      <c r="C10" s="2">
        <f t="shared" si="1"/>
        <v>0.9615343820606983</v>
      </c>
      <c r="D10" s="2">
        <f t="shared" si="2"/>
        <v>1.0030471193227877</v>
      </c>
      <c r="E10" s="2">
        <f t="shared" si="3"/>
        <v>0.97383548751075233</v>
      </c>
      <c r="F10" s="2">
        <f t="shared" si="4"/>
        <v>0.9746983489916804</v>
      </c>
      <c r="G10" s="2">
        <f t="shared" si="5"/>
        <v>0.97400805980693805</v>
      </c>
      <c r="H10" s="2">
        <f t="shared" si="6"/>
        <v>0.79441466487390544</v>
      </c>
      <c r="I10">
        <v>466.10219999999998</v>
      </c>
      <c r="J10">
        <f>_xlfn.IFNA(VLOOKUP(A10,'AGGG LN'!A:B,2,FALSE),J9)</f>
        <v>4.2830000000000004</v>
      </c>
      <c r="K10">
        <f>_xlfn.IFNA(VLOOKUP(A10,BNDW!A:B,2,FALSE),K9)</f>
        <v>68.926100000000005</v>
      </c>
      <c r="L10">
        <f>_xlfn.IFNA(VLOOKUP(A10,'TY1'!A:C,3,FALSE),L9)</f>
        <v>109.671875</v>
      </c>
      <c r="M10">
        <f>_xlfn.IFNA(VLOOKUP(A10,'RX1'!A:B,2,FALSE),M9)</f>
        <v>134.11000000000001</v>
      </c>
      <c r="N10">
        <f>_xlfn.IFNA(VLOOKUP(A10,SPY!A:B,2,FALSE),L9)</f>
        <v>593.66999999999996</v>
      </c>
      <c r="O10">
        <f t="shared" si="7"/>
        <v>1.9294051819536198E-3</v>
      </c>
      <c r="P10">
        <f t="shared" si="8"/>
        <v>2.1013308428672285E-3</v>
      </c>
      <c r="Q10">
        <f t="shared" si="9"/>
        <v>-1.4479275629984529E-3</v>
      </c>
      <c r="R10">
        <f t="shared" si="10"/>
        <v>-1.2822339364581849E-3</v>
      </c>
      <c r="S10">
        <f t="shared" si="11"/>
        <v>-4.6976362687345865E-3</v>
      </c>
      <c r="T10">
        <f t="shared" si="12"/>
        <v>-1.9653144029134653E-3</v>
      </c>
      <c r="U10">
        <f t="shared" si="13"/>
        <v>-3.0993649670693012E-3</v>
      </c>
    </row>
    <row r="11" spans="1:21" x14ac:dyDescent="0.35">
      <c r="A11" s="3">
        <v>45616</v>
      </c>
      <c r="B11" s="2">
        <f t="shared" si="0"/>
        <v>0.99113169979977178</v>
      </c>
      <c r="C11" s="2">
        <f t="shared" si="1"/>
        <v>0.96138003163452823</v>
      </c>
      <c r="D11" s="2">
        <f t="shared" si="2"/>
        <v>1.0029786964103546</v>
      </c>
      <c r="E11" s="2">
        <f t="shared" si="3"/>
        <v>0.97418961079421895</v>
      </c>
      <c r="F11" s="2">
        <f t="shared" si="4"/>
        <v>0.9741040018132614</v>
      </c>
      <c r="G11" s="2">
        <f t="shared" si="5"/>
        <v>0.97417248899802744</v>
      </c>
      <c r="H11" s="2">
        <f t="shared" si="6"/>
        <v>0.79470354398456322</v>
      </c>
      <c r="I11">
        <v>465.79219999999998</v>
      </c>
      <c r="J11">
        <f>_xlfn.IFNA(VLOOKUP(A11,'AGGG LN'!A:B,2,FALSE),J10)</f>
        <v>4.282</v>
      </c>
      <c r="K11">
        <f>_xlfn.IFNA(VLOOKUP(A11,BNDW!A:B,2,FALSE),K10)</f>
        <v>68.906199999999998</v>
      </c>
      <c r="L11">
        <f>_xlfn.IFNA(VLOOKUP(A11,'TY1'!A:C,3,FALSE),L10)</f>
        <v>109.859375</v>
      </c>
      <c r="M11">
        <f>_xlfn.IFNA(VLOOKUP(A11,'RX1'!A:B,2,FALSE),M10)</f>
        <v>133.71</v>
      </c>
      <c r="N11">
        <f>_xlfn.IFNA(VLOOKUP(A11,SPY!A:B,2,FALSE),L10)</f>
        <v>590.5</v>
      </c>
      <c r="O11">
        <f t="shared" si="7"/>
        <v>-6.6553282772876469E-4</v>
      </c>
      <c r="P11">
        <f t="shared" si="8"/>
        <v>-2.3353573096691592E-4</v>
      </c>
      <c r="Q11">
        <f t="shared" si="9"/>
        <v>-2.8879839550006986E-4</v>
      </c>
      <c r="R11">
        <f t="shared" si="10"/>
        <v>1.7067273503057886E-3</v>
      </c>
      <c r="S11">
        <f t="shared" si="11"/>
        <v>-2.9915488744297783E-3</v>
      </c>
      <c r="T11">
        <f t="shared" si="12"/>
        <v>7.6707210535867528E-4</v>
      </c>
      <c r="U11">
        <f t="shared" si="13"/>
        <v>-5.3683319220998458E-3</v>
      </c>
    </row>
    <row r="12" spans="1:21" x14ac:dyDescent="0.35">
      <c r="A12" s="3">
        <v>45615</v>
      </c>
      <c r="B12" s="2">
        <f t="shared" si="0"/>
        <v>0.99174587671897851</v>
      </c>
      <c r="C12" s="2">
        <f t="shared" si="1"/>
        <v>0.96415283983645228</v>
      </c>
      <c r="D12" s="2">
        <f t="shared" si="2"/>
        <v>1.0032186055180097</v>
      </c>
      <c r="E12" s="2">
        <f t="shared" si="3"/>
        <v>0.97448425214823253</v>
      </c>
      <c r="F12" s="2">
        <f t="shared" si="4"/>
        <v>0.97447567679843849</v>
      </c>
      <c r="G12" s="2">
        <f t="shared" si="5"/>
        <v>0.97448253707827381</v>
      </c>
      <c r="H12" s="2">
        <f t="shared" si="6"/>
        <v>0.79494390020027783</v>
      </c>
      <c r="I12">
        <v>467.56889999999999</v>
      </c>
      <c r="J12">
        <f>_xlfn.IFNA(VLOOKUP(A12,'AGGG LN'!A:B,2,FALSE),J11)</f>
        <v>4.3</v>
      </c>
      <c r="K12">
        <f>_xlfn.IFNA(VLOOKUP(A12,BNDW!A:B,2,FALSE),K11)</f>
        <v>68.975999999999999</v>
      </c>
      <c r="L12">
        <f>_xlfn.IFNA(VLOOKUP(A12,'TY1'!A:C,3,FALSE),L11)</f>
        <v>110.015625</v>
      </c>
      <c r="M12">
        <f>_xlfn.IFNA(VLOOKUP(A12,'RX1'!A:B,2,FALSE),M11)</f>
        <v>133.96</v>
      </c>
      <c r="N12">
        <f>_xlfn.IFNA(VLOOKUP(A12,SPY!A:B,2,FALSE),L11)</f>
        <v>590.29999999999995</v>
      </c>
      <c r="O12">
        <f t="shared" si="7"/>
        <v>3.7998677841918171E-3</v>
      </c>
      <c r="P12">
        <f t="shared" si="8"/>
        <v>4.1860465116278596E-3</v>
      </c>
      <c r="Q12">
        <f t="shared" si="9"/>
        <v>1.0119461841800155E-3</v>
      </c>
      <c r="R12">
        <f t="shared" si="10"/>
        <v>1.4202528049992898E-3</v>
      </c>
      <c r="S12">
        <f t="shared" si="11"/>
        <v>1.8662287249925349E-3</v>
      </c>
      <c r="T12">
        <f t="shared" si="12"/>
        <v>1.5094479889979388E-3</v>
      </c>
      <c r="U12">
        <f t="shared" si="13"/>
        <v>-3.3881077418269608E-4</v>
      </c>
    </row>
    <row r="13" spans="1:21" x14ac:dyDescent="0.35">
      <c r="A13" s="3">
        <v>45614</v>
      </c>
      <c r="B13" s="2">
        <f t="shared" si="0"/>
        <v>0.99133584365348215</v>
      </c>
      <c r="C13" s="2">
        <f t="shared" si="1"/>
        <v>0.96107122261369538</v>
      </c>
      <c r="D13" s="2">
        <f t="shared" si="2"/>
        <v>1.0030130822530696</v>
      </c>
      <c r="E13" s="2">
        <f t="shared" si="3"/>
        <v>0.97407163689899534</v>
      </c>
      <c r="F13" s="2">
        <f t="shared" si="4"/>
        <v>0.97389556015981393</v>
      </c>
      <c r="G13" s="2">
        <f t="shared" si="5"/>
        <v>0.97403642155115921</v>
      </c>
      <c r="H13" s="2">
        <f t="shared" si="6"/>
        <v>0.79460730576605521</v>
      </c>
      <c r="I13">
        <v>466.38200000000001</v>
      </c>
      <c r="J13">
        <f>_xlfn.IFNA(VLOOKUP(A13,'AGGG LN'!A:B,2,FALSE),J12)</f>
        <v>4.28</v>
      </c>
      <c r="K13">
        <f>_xlfn.IFNA(VLOOKUP(A13,BNDW!A:B,2,FALSE),K12)</f>
        <v>68.916200000000003</v>
      </c>
      <c r="L13">
        <f>_xlfn.IFNA(VLOOKUP(A13,'TY1'!A:C,3,FALSE),L12)</f>
        <v>109.796875</v>
      </c>
      <c r="M13">
        <f>_xlfn.IFNA(VLOOKUP(A13,'RX1'!A:B,2,FALSE),M12)</f>
        <v>133.57</v>
      </c>
      <c r="N13">
        <f>_xlfn.IFNA(VLOOKUP(A13,SPY!A:B,2,FALSE),L12)</f>
        <v>588.15</v>
      </c>
      <c r="O13">
        <f t="shared" si="7"/>
        <v>-2.5449095376750821E-3</v>
      </c>
      <c r="P13">
        <f t="shared" si="8"/>
        <v>-4.6728971962615821E-3</v>
      </c>
      <c r="Q13">
        <f t="shared" si="9"/>
        <v>-8.6772050693444548E-4</v>
      </c>
      <c r="R13">
        <f t="shared" si="10"/>
        <v>-1.9923153550590578E-3</v>
      </c>
      <c r="S13">
        <f t="shared" si="11"/>
        <v>-2.9198173242495681E-3</v>
      </c>
      <c r="T13">
        <f t="shared" si="12"/>
        <v>-2.17781574889716E-3</v>
      </c>
      <c r="U13">
        <f t="shared" si="13"/>
        <v>-3.6555300518574807E-3</v>
      </c>
    </row>
    <row r="14" spans="1:21" x14ac:dyDescent="0.35">
      <c r="A14" s="3">
        <v>45611</v>
      </c>
      <c r="B14" s="2">
        <f t="shared" si="0"/>
        <v>0.99114385597936838</v>
      </c>
      <c r="C14" s="2">
        <f t="shared" si="1"/>
        <v>0.96138003163452823</v>
      </c>
      <c r="D14" s="2">
        <f t="shared" si="2"/>
        <v>1.0029786964103546</v>
      </c>
      <c r="E14" s="2">
        <f t="shared" si="3"/>
        <v>0.97389455008146153</v>
      </c>
      <c r="F14" s="2">
        <f t="shared" si="4"/>
        <v>0.97428249245425835</v>
      </c>
      <c r="G14" s="2">
        <f t="shared" si="5"/>
        <v>0.97397213855602094</v>
      </c>
      <c r="H14" s="2">
        <f t="shared" si="6"/>
        <v>0.79446284567335068</v>
      </c>
      <c r="I14">
        <v>465.82729999999998</v>
      </c>
      <c r="J14">
        <f>_xlfn.IFNA(VLOOKUP(A14,'AGGG LN'!A:B,2,FALSE),J13)</f>
        <v>4.282</v>
      </c>
      <c r="K14">
        <f>_xlfn.IFNA(VLOOKUP(A14,BNDW!A:B,2,FALSE),K13)</f>
        <v>68.906199999999998</v>
      </c>
      <c r="L14">
        <f>_xlfn.IFNA(VLOOKUP(A14,'TY1'!A:C,3,FALSE),L13)</f>
        <v>109.703125</v>
      </c>
      <c r="M14">
        <f>_xlfn.IFNA(VLOOKUP(A14,'RX1'!A:B,2,FALSE),M13)</f>
        <v>133.83000000000001</v>
      </c>
      <c r="N14">
        <f>_xlfn.IFNA(VLOOKUP(A14,SPY!A:B,2,FALSE),L13)</f>
        <v>585.75</v>
      </c>
      <c r="O14">
        <f t="shared" si="7"/>
        <v>-1.1907846534542422E-3</v>
      </c>
      <c r="P14">
        <f t="shared" si="8"/>
        <v>4.6707146193362438E-4</v>
      </c>
      <c r="Q14">
        <f t="shared" si="9"/>
        <v>-1.4512482185935542E-4</v>
      </c>
      <c r="R14">
        <f t="shared" si="10"/>
        <v>-8.5457911978350663E-4</v>
      </c>
      <c r="S14">
        <f t="shared" si="11"/>
        <v>1.9427632070538692E-3</v>
      </c>
      <c r="T14">
        <f t="shared" si="12"/>
        <v>-2.9511065441603152E-4</v>
      </c>
      <c r="U14">
        <f t="shared" si="13"/>
        <v>-4.0973111395646222E-3</v>
      </c>
    </row>
    <row r="15" spans="1:21" x14ac:dyDescent="0.35">
      <c r="A15" s="3">
        <v>45610</v>
      </c>
      <c r="B15" s="2">
        <f t="shared" si="0"/>
        <v>0.9912151468653414</v>
      </c>
      <c r="C15" s="2">
        <f t="shared" si="1"/>
        <v>0.96361459285975726</v>
      </c>
      <c r="D15" s="2">
        <f t="shared" si="2"/>
        <v>1.0028414472018556</v>
      </c>
      <c r="E15" s="2">
        <f t="shared" si="3"/>
        <v>0.97392407505791057</v>
      </c>
      <c r="F15" s="2">
        <f t="shared" si="4"/>
        <v>0.97419326714840959</v>
      </c>
      <c r="G15" s="2">
        <f t="shared" si="5"/>
        <v>0.97397791347601048</v>
      </c>
      <c r="H15" s="2">
        <f t="shared" si="6"/>
        <v>0.79448693092652956</v>
      </c>
      <c r="I15">
        <v>466.03320000000002</v>
      </c>
      <c r="J15">
        <f>_xlfn.IFNA(VLOOKUP(A15,'AGGG LN'!A:B,2,FALSE),J14)</f>
        <v>4.2965</v>
      </c>
      <c r="K15">
        <f>_xlfn.IFNA(VLOOKUP(A15,BNDW!A:B,2,FALSE),K14)</f>
        <v>68.866299999999995</v>
      </c>
      <c r="L15">
        <f>_xlfn.IFNA(VLOOKUP(A15,'TY1'!A:C,3,FALSE),L14)</f>
        <v>109.71875</v>
      </c>
      <c r="M15">
        <f>_xlfn.IFNA(VLOOKUP(A15,'RX1'!A:B,2,FALSE),M14)</f>
        <v>133.77000000000001</v>
      </c>
      <c r="N15">
        <f>_xlfn.IFNA(VLOOKUP(A15,SPY!A:B,2,FALSE),L14)</f>
        <v>593.35</v>
      </c>
      <c r="O15">
        <f t="shared" si="7"/>
        <v>4.4181401668388085E-4</v>
      </c>
      <c r="P15">
        <f t="shared" si="8"/>
        <v>3.3748399860351352E-3</v>
      </c>
      <c r="Q15">
        <f t="shared" si="9"/>
        <v>-5.7938353011564349E-4</v>
      </c>
      <c r="R15">
        <f t="shared" si="10"/>
        <v>1.4240956992309884E-4</v>
      </c>
      <c r="S15">
        <f t="shared" si="11"/>
        <v>-4.4853106077597567E-4</v>
      </c>
      <c r="T15">
        <f t="shared" si="12"/>
        <v>2.4221443783283936E-5</v>
      </c>
      <c r="U15">
        <f t="shared" si="13"/>
        <v>1.2808628971096355E-2</v>
      </c>
    </row>
    <row r="16" spans="1:21" x14ac:dyDescent="0.35">
      <c r="A16" s="3">
        <v>45609</v>
      </c>
      <c r="B16" s="2">
        <f t="shared" si="0"/>
        <v>0.99137547949202431</v>
      </c>
      <c r="C16" s="2">
        <f t="shared" si="1"/>
        <v>0.96261382704093246</v>
      </c>
      <c r="D16" s="2">
        <f t="shared" si="2"/>
        <v>1.0026696877400976</v>
      </c>
      <c r="E16" s="2">
        <f t="shared" si="3"/>
        <v>0.97368775742412805</v>
      </c>
      <c r="F16" s="2">
        <f t="shared" si="4"/>
        <v>0.9737316312499843</v>
      </c>
      <c r="G16" s="2">
        <f t="shared" si="5"/>
        <v>0.97369653218929941</v>
      </c>
      <c r="H16" s="2">
        <f t="shared" si="6"/>
        <v>0.79429415278663551</v>
      </c>
      <c r="I16">
        <v>466.4966</v>
      </c>
      <c r="J16">
        <f>_xlfn.IFNA(VLOOKUP(A16,'AGGG LN'!A:B,2,FALSE),J15)</f>
        <v>4.29</v>
      </c>
      <c r="K16">
        <f>_xlfn.IFNA(VLOOKUP(A16,BNDW!A:B,2,FALSE),K15)</f>
        <v>68.816400000000002</v>
      </c>
      <c r="L16">
        <f>_xlfn.IFNA(VLOOKUP(A16,'TY1'!A:C,3,FALSE),L15)</f>
        <v>109.59375</v>
      </c>
      <c r="M16">
        <f>_xlfn.IFNA(VLOOKUP(A16,'RX1'!A:B,2,FALSE),M15)</f>
        <v>133.46</v>
      </c>
      <c r="N16">
        <f>_xlfn.IFNA(VLOOKUP(A16,SPY!A:B,2,FALSE),L15)</f>
        <v>597.19000000000005</v>
      </c>
      <c r="O16">
        <f t="shared" si="7"/>
        <v>9.9336200949798705E-4</v>
      </c>
      <c r="P16">
        <f t="shared" si="8"/>
        <v>-1.5151515151515034E-3</v>
      </c>
      <c r="Q16">
        <f t="shared" si="9"/>
        <v>-7.2511784981478013E-4</v>
      </c>
      <c r="R16">
        <f t="shared" si="10"/>
        <v>-1.1405759908753922E-3</v>
      </c>
      <c r="S16">
        <f t="shared" si="11"/>
        <v>-2.3227933463210119E-3</v>
      </c>
      <c r="T16">
        <f t="shared" si="12"/>
        <v>-1.3770194619645161E-3</v>
      </c>
      <c r="U16">
        <f t="shared" si="13"/>
        <v>6.4301143689613552E-3</v>
      </c>
    </row>
    <row r="17" spans="1:21" x14ac:dyDescent="0.35">
      <c r="A17" s="3">
        <v>45608</v>
      </c>
      <c r="B17" s="2">
        <f t="shared" si="0"/>
        <v>0.9917033292926819</v>
      </c>
      <c r="C17" s="2">
        <f t="shared" si="1"/>
        <v>0.96446021287015649</v>
      </c>
      <c r="D17" s="2">
        <f t="shared" si="2"/>
        <v>1.0027726206835264</v>
      </c>
      <c r="E17" s="2">
        <f t="shared" si="3"/>
        <v>0.97368775742412805</v>
      </c>
      <c r="F17" s="2">
        <f t="shared" si="4"/>
        <v>0.97441625543657895</v>
      </c>
      <c r="G17" s="2">
        <f t="shared" si="5"/>
        <v>0.97383345702661828</v>
      </c>
      <c r="H17" s="2">
        <f t="shared" si="6"/>
        <v>0.79429415278663551</v>
      </c>
      <c r="I17">
        <v>467.44560000000001</v>
      </c>
      <c r="J17">
        <f>_xlfn.IFNA(VLOOKUP(A17,'AGGG LN'!A:B,2,FALSE),J16)</f>
        <v>4.3019999999999996</v>
      </c>
      <c r="K17">
        <f>_xlfn.IFNA(VLOOKUP(A17,BNDW!A:B,2,FALSE),K16)</f>
        <v>68.846299999999999</v>
      </c>
      <c r="L17">
        <f>_xlfn.IFNA(VLOOKUP(A17,'TY1'!A:C,3,FALSE),L16)</f>
        <v>109.59375</v>
      </c>
      <c r="M17">
        <f>_xlfn.IFNA(VLOOKUP(A17,'RX1'!A:B,2,FALSE),M16)</f>
        <v>133.91999999999999</v>
      </c>
      <c r="N17">
        <f>_xlfn.IFNA(VLOOKUP(A17,SPY!A:B,2,FALSE),L16)</f>
        <v>596.9</v>
      </c>
      <c r="O17">
        <f t="shared" si="7"/>
        <v>2.0301827635130425E-3</v>
      </c>
      <c r="P17">
        <f t="shared" si="8"/>
        <v>2.7894002789399272E-3</v>
      </c>
      <c r="Q17">
        <f t="shared" si="9"/>
        <v>4.3430075399836763E-4</v>
      </c>
      <c r="R17">
        <f t="shared" si="10"/>
        <v>0</v>
      </c>
      <c r="S17">
        <f t="shared" si="11"/>
        <v>3.4348864994024758E-3</v>
      </c>
      <c r="T17">
        <f t="shared" si="12"/>
        <v>6.8697729988049518E-4</v>
      </c>
      <c r="U17">
        <f t="shared" si="13"/>
        <v>-4.8584352487866865E-4</v>
      </c>
    </row>
    <row r="18" spans="1:21" x14ac:dyDescent="0.35">
      <c r="A18" s="3">
        <v>45607</v>
      </c>
      <c r="B18" s="2">
        <f t="shared" si="0"/>
        <v>0.99268272840732652</v>
      </c>
      <c r="C18" s="2">
        <f t="shared" si="1"/>
        <v>0.96683751998734802</v>
      </c>
      <c r="D18" s="2">
        <f t="shared" si="2"/>
        <v>1.0037662546500521</v>
      </c>
      <c r="E18" s="2">
        <f t="shared" si="3"/>
        <v>0.97460199153619764</v>
      </c>
      <c r="F18" s="2">
        <f t="shared" si="4"/>
        <v>0.97474285354255552</v>
      </c>
      <c r="G18" s="2">
        <f t="shared" si="5"/>
        <v>0.97463016393746926</v>
      </c>
      <c r="H18" s="2">
        <f t="shared" si="6"/>
        <v>0.79503994711747517</v>
      </c>
      <c r="I18">
        <v>470.2921</v>
      </c>
      <c r="J18">
        <f>_xlfn.IFNA(VLOOKUP(A18,'AGGG LN'!A:B,2,FALSE),J17)</f>
        <v>4.3174999999999999</v>
      </c>
      <c r="K18">
        <f>_xlfn.IFNA(VLOOKUP(A18,BNDW!A:B,2,FALSE),K17)</f>
        <v>69.135599999999997</v>
      </c>
      <c r="L18">
        <f>_xlfn.IFNA(VLOOKUP(A18,'TY1'!A:C,3,FALSE),L17)</f>
        <v>110.078125</v>
      </c>
      <c r="M18">
        <f>_xlfn.IFNA(VLOOKUP(A18,'RX1'!A:B,2,FALSE),M17)</f>
        <v>134.13999999999999</v>
      </c>
      <c r="N18">
        <f>_xlfn.IFNA(VLOOKUP(A18,SPY!A:B,2,FALSE),L17)</f>
        <v>598.76</v>
      </c>
      <c r="O18">
        <f t="shared" si="7"/>
        <v>6.0526213389508173E-3</v>
      </c>
      <c r="P18">
        <f t="shared" si="8"/>
        <v>3.5900405327157596E-3</v>
      </c>
      <c r="Q18">
        <f t="shared" si="9"/>
        <v>4.1845301118381443E-3</v>
      </c>
      <c r="R18">
        <f t="shared" si="10"/>
        <v>4.4002838892831797E-3</v>
      </c>
      <c r="S18">
        <f t="shared" si="11"/>
        <v>1.6400775309378178E-3</v>
      </c>
      <c r="T18">
        <f t="shared" si="12"/>
        <v>3.8482426176141078E-3</v>
      </c>
      <c r="U18">
        <f t="shared" si="13"/>
        <v>3.1064199345313876E-3</v>
      </c>
    </row>
    <row r="19" spans="1:21" x14ac:dyDescent="0.35">
      <c r="A19" s="3">
        <v>45604</v>
      </c>
      <c r="B19" s="2">
        <f t="shared" si="0"/>
        <v>0.99318065480253059</v>
      </c>
      <c r="C19" s="2">
        <f t="shared" si="1"/>
        <v>0.9703494550290731</v>
      </c>
      <c r="D19" s="2">
        <f t="shared" si="2"/>
        <v>1.0038687124534196</v>
      </c>
      <c r="E19" s="2">
        <f t="shared" si="3"/>
        <v>0.97530702706381189</v>
      </c>
      <c r="F19" s="2">
        <f t="shared" si="4"/>
        <v>0.9741040018132614</v>
      </c>
      <c r="G19" s="2">
        <f t="shared" si="5"/>
        <v>0.97506642201370186</v>
      </c>
      <c r="H19" s="2">
        <f t="shared" si="6"/>
        <v>0.79561508590588137</v>
      </c>
      <c r="I19">
        <v>471.74590000000001</v>
      </c>
      <c r="J19">
        <f>_xlfn.IFNA(VLOOKUP(A19,'AGGG LN'!A:B,2,FALSE),J18)</f>
        <v>4.3404999999999996</v>
      </c>
      <c r="K19">
        <f>_xlfn.IFNA(VLOOKUP(A19,BNDW!A:B,2,FALSE),K18)</f>
        <v>69.165499999999994</v>
      </c>
      <c r="L19">
        <f>_xlfn.IFNA(VLOOKUP(A19,'TY1'!A:C,3,FALSE),L18)</f>
        <v>110.453125</v>
      </c>
      <c r="M19">
        <f>_xlfn.IFNA(VLOOKUP(A19,'RX1'!A:B,2,FALSE),M18)</f>
        <v>133.71</v>
      </c>
      <c r="N19">
        <f>_xlfn.IFNA(VLOOKUP(A19,SPY!A:B,2,FALSE),L18)</f>
        <v>598.19000000000005</v>
      </c>
      <c r="O19">
        <f t="shared" si="7"/>
        <v>3.081743794699649E-3</v>
      </c>
      <c r="P19">
        <f t="shared" si="8"/>
        <v>5.2989286948507521E-3</v>
      </c>
      <c r="Q19">
        <f t="shared" si="9"/>
        <v>4.3229644837379646E-4</v>
      </c>
      <c r="R19">
        <f t="shared" si="10"/>
        <v>3.3951053897298064E-3</v>
      </c>
      <c r="S19">
        <f t="shared" si="11"/>
        <v>-3.2159150400118044E-3</v>
      </c>
      <c r="T19">
        <f t="shared" si="12"/>
        <v>2.0729013037814846E-3</v>
      </c>
      <c r="U19">
        <f t="shared" si="13"/>
        <v>-9.5287450475590747E-4</v>
      </c>
    </row>
    <row r="20" spans="1:21" x14ac:dyDescent="0.35">
      <c r="A20" s="3">
        <v>45603</v>
      </c>
      <c r="B20" s="2">
        <f t="shared" si="0"/>
        <v>0.99309640512618691</v>
      </c>
      <c r="C20" s="2">
        <f t="shared" si="1"/>
        <v>0.97004480900590428</v>
      </c>
      <c r="D20" s="2">
        <f t="shared" si="2"/>
        <v>1.0033899676981</v>
      </c>
      <c r="E20" s="2">
        <f t="shared" si="3"/>
        <v>0.97513099284282956</v>
      </c>
      <c r="F20" s="2">
        <f t="shared" si="4"/>
        <v>0.97311943088131125</v>
      </c>
      <c r="G20" s="2">
        <f t="shared" si="5"/>
        <v>0.97472868045052596</v>
      </c>
      <c r="H20" s="2">
        <f t="shared" si="6"/>
        <v>0.79547148447785632</v>
      </c>
      <c r="I20">
        <v>471.49959999999999</v>
      </c>
      <c r="J20">
        <f>_xlfn.IFNA(VLOOKUP(A20,'AGGG LN'!A:B,2,FALSE),J19)</f>
        <v>4.3384999999999998</v>
      </c>
      <c r="K20">
        <f>_xlfn.IFNA(VLOOKUP(A20,BNDW!A:B,2,FALSE),K19)</f>
        <v>69.025899999999993</v>
      </c>
      <c r="L20">
        <f>_xlfn.IFNA(VLOOKUP(A20,'TY1'!A:C,3,FALSE),L19)</f>
        <v>110.359375</v>
      </c>
      <c r="M20">
        <f>_xlfn.IFNA(VLOOKUP(A20,'RX1'!A:B,2,FALSE),M19)</f>
        <v>133.05000000000001</v>
      </c>
      <c r="N20">
        <f>_xlfn.IFNA(VLOOKUP(A20,SPY!A:B,2,FALSE),L19)</f>
        <v>595.61</v>
      </c>
      <c r="O20">
        <f t="shared" si="7"/>
        <v>-5.2237584082790161E-4</v>
      </c>
      <c r="P20">
        <f t="shared" si="8"/>
        <v>-4.6098882102103947E-4</v>
      </c>
      <c r="Q20">
        <f t="shared" si="9"/>
        <v>-2.0224292620596258E-3</v>
      </c>
      <c r="R20">
        <f t="shared" si="10"/>
        <v>-8.4949738071640941E-4</v>
      </c>
      <c r="S20">
        <f t="shared" si="11"/>
        <v>-4.9605411499436041E-3</v>
      </c>
      <c r="T20">
        <f t="shared" si="12"/>
        <v>-1.6717061345618484E-3</v>
      </c>
      <c r="U20">
        <f t="shared" si="13"/>
        <v>-4.3316935578651145E-3</v>
      </c>
    </row>
    <row r="21" spans="1:21" x14ac:dyDescent="0.35">
      <c r="A21" s="3">
        <v>45602</v>
      </c>
      <c r="B21" s="2">
        <f t="shared" si="0"/>
        <v>0.99203361391107936</v>
      </c>
      <c r="C21" s="2">
        <f t="shared" si="1"/>
        <v>0.96422969649569479</v>
      </c>
      <c r="D21" s="2">
        <f t="shared" si="2"/>
        <v>1.0021885118840594</v>
      </c>
      <c r="E21" s="2">
        <f t="shared" si="3"/>
        <v>0.97392407505791057</v>
      </c>
      <c r="F21" s="2">
        <f t="shared" si="4"/>
        <v>0.97358248767901934</v>
      </c>
      <c r="G21" s="2">
        <f t="shared" si="5"/>
        <v>0.97385575758213239</v>
      </c>
      <c r="H21" s="2">
        <f t="shared" si="6"/>
        <v>0.79448693092652956</v>
      </c>
      <c r="I21">
        <v>468.40359999999998</v>
      </c>
      <c r="J21">
        <f>_xlfn.IFNA(VLOOKUP(A21,'AGGG LN'!A:B,2,FALSE),J20)</f>
        <v>4.3005000000000004</v>
      </c>
      <c r="K21">
        <f>_xlfn.IFNA(VLOOKUP(A21,BNDW!A:B,2,FALSE),K20)</f>
        <v>68.6768</v>
      </c>
      <c r="L21">
        <f>_xlfn.IFNA(VLOOKUP(A21,'TY1'!A:C,3,FALSE),L20)</f>
        <v>109.71875</v>
      </c>
      <c r="M21">
        <f>_xlfn.IFNA(VLOOKUP(A21,'RX1'!A:B,2,FALSE),M20)</f>
        <v>133.36000000000001</v>
      </c>
      <c r="N21">
        <f>_xlfn.IFNA(VLOOKUP(A21,SPY!A:B,2,FALSE),L20)</f>
        <v>591.04</v>
      </c>
      <c r="O21">
        <f t="shared" si="7"/>
        <v>-6.6096844686932459E-3</v>
      </c>
      <c r="P21">
        <f t="shared" si="8"/>
        <v>-8.8361818393208613E-3</v>
      </c>
      <c r="Q21">
        <f t="shared" si="9"/>
        <v>-5.0832304358967347E-3</v>
      </c>
      <c r="R21">
        <f t="shared" si="10"/>
        <v>-5.8387923668470525E-3</v>
      </c>
      <c r="S21">
        <f t="shared" si="11"/>
        <v>2.3245350929814207E-3</v>
      </c>
      <c r="T21">
        <f t="shared" si="12"/>
        <v>-4.2061268748813585E-3</v>
      </c>
      <c r="U21">
        <f t="shared" si="13"/>
        <v>-7.7321331889551471E-3</v>
      </c>
    </row>
    <row r="22" spans="1:21" x14ac:dyDescent="0.35">
      <c r="A22" s="3">
        <v>45601</v>
      </c>
      <c r="B22" s="2">
        <f t="shared" si="0"/>
        <v>0.99368226508573332</v>
      </c>
      <c r="C22" s="2">
        <f t="shared" si="1"/>
        <v>0.97118650834622355</v>
      </c>
      <c r="D22" s="2">
        <f t="shared" si="2"/>
        <v>1.0035612060422996</v>
      </c>
      <c r="E22" s="2">
        <f t="shared" si="3"/>
        <v>0.97554150707952003</v>
      </c>
      <c r="F22" s="2">
        <f t="shared" si="4"/>
        <v>0.97316428995684989</v>
      </c>
      <c r="G22" s="2">
        <f t="shared" si="5"/>
        <v>0.97506606365498605</v>
      </c>
      <c r="H22" s="2">
        <f t="shared" si="6"/>
        <v>0.7958063649930448</v>
      </c>
      <c r="I22">
        <v>473.21499999999997</v>
      </c>
      <c r="J22">
        <f>_xlfn.IFNA(VLOOKUP(A22,'AGGG LN'!A:B,2,FALSE),J21)</f>
        <v>4.3460000000000001</v>
      </c>
      <c r="K22">
        <f>_xlfn.IFNA(VLOOKUP(A22,BNDW!A:B,2,FALSE),K21)</f>
        <v>69.075800000000001</v>
      </c>
      <c r="L22">
        <f>_xlfn.IFNA(VLOOKUP(A22,'TY1'!A:C,3,FALSE),L21)</f>
        <v>110.578125</v>
      </c>
      <c r="M22">
        <f>_xlfn.IFNA(VLOOKUP(A22,'RX1'!A:B,2,FALSE),M21)</f>
        <v>133.08000000000001</v>
      </c>
      <c r="N22">
        <f>_xlfn.IFNA(VLOOKUP(A22,SPY!A:B,2,FALSE),L21)</f>
        <v>576.70000000000005</v>
      </c>
      <c r="O22">
        <f t="shared" si="7"/>
        <v>1.0167471445326103E-2</v>
      </c>
      <c r="P22">
        <f t="shared" si="8"/>
        <v>1.0469397146801576E-2</v>
      </c>
      <c r="Q22">
        <f t="shared" si="9"/>
        <v>5.7762631775527887E-3</v>
      </c>
      <c r="R22">
        <f t="shared" si="10"/>
        <v>7.7716546559276527E-3</v>
      </c>
      <c r="S22">
        <f t="shared" si="11"/>
        <v>-2.1039975954313278E-3</v>
      </c>
      <c r="T22">
        <f t="shared" si="12"/>
        <v>5.7965242056558569E-3</v>
      </c>
      <c r="U22">
        <f t="shared" si="13"/>
        <v>-2.4865614704352206E-2</v>
      </c>
    </row>
    <row r="23" spans="1:21" x14ac:dyDescent="0.35">
      <c r="A23" s="3">
        <v>45600</v>
      </c>
      <c r="B23" s="2">
        <f t="shared" si="0"/>
        <v>0.99364799996659392</v>
      </c>
      <c r="C23" s="2">
        <f t="shared" si="1"/>
        <v>0.97209845012858542</v>
      </c>
      <c r="D23" s="2">
        <f t="shared" si="2"/>
        <v>1.0031842494888885</v>
      </c>
      <c r="E23" s="2">
        <f t="shared" si="3"/>
        <v>0.97545360815016124</v>
      </c>
      <c r="F23" s="2">
        <f t="shared" si="4"/>
        <v>0.97368689991582869</v>
      </c>
      <c r="G23" s="2">
        <f t="shared" si="5"/>
        <v>0.97510026650329484</v>
      </c>
      <c r="H23" s="2">
        <f t="shared" si="6"/>
        <v>0.79573466068630627</v>
      </c>
      <c r="I23">
        <v>473.11450000000002</v>
      </c>
      <c r="J23">
        <f>_xlfn.IFNA(VLOOKUP(A23,'AGGG LN'!A:B,2,FALSE),J22)</f>
        <v>4.3520000000000003</v>
      </c>
      <c r="K23">
        <f>_xlfn.IFNA(VLOOKUP(A23,BNDW!A:B,2,FALSE),K22)</f>
        <v>68.965999999999994</v>
      </c>
      <c r="L23">
        <f>_xlfn.IFNA(VLOOKUP(A23,'TY1'!A:C,3,FALSE),L22)</f>
        <v>110.53125</v>
      </c>
      <c r="M23">
        <f>_xlfn.IFNA(VLOOKUP(A23,'RX1'!A:B,2,FALSE),M22)</f>
        <v>133.43</v>
      </c>
      <c r="N23">
        <f>_xlfn.IFNA(VLOOKUP(A23,SPY!A:B,2,FALSE),L22)</f>
        <v>569.80999999999995</v>
      </c>
      <c r="O23">
        <f t="shared" si="7"/>
        <v>-2.1242215150868145E-4</v>
      </c>
      <c r="P23">
        <f t="shared" si="8"/>
        <v>1.3786764705882874E-3</v>
      </c>
      <c r="Q23">
        <f t="shared" si="9"/>
        <v>-1.592088855378114E-3</v>
      </c>
      <c r="R23">
        <f t="shared" si="10"/>
        <v>-4.2408821034775233E-4</v>
      </c>
      <c r="S23">
        <f t="shared" si="11"/>
        <v>2.6230982537659769E-3</v>
      </c>
      <c r="T23">
        <f t="shared" si="12"/>
        <v>1.8534908247499354E-4</v>
      </c>
      <c r="U23">
        <f t="shared" si="13"/>
        <v>-1.2091749881539637E-2</v>
      </c>
    </row>
    <row r="24" spans="1:21" x14ac:dyDescent="0.35">
      <c r="A24" s="3">
        <v>45597</v>
      </c>
      <c r="B24" s="2">
        <f t="shared" si="0"/>
        <v>0.99283177425670688</v>
      </c>
      <c r="C24" s="2">
        <f t="shared" si="1"/>
        <v>0.97027330668533718</v>
      </c>
      <c r="D24" s="2">
        <f t="shared" si="2"/>
        <v>1.0024978036873053</v>
      </c>
      <c r="E24" s="2">
        <f t="shared" si="3"/>
        <v>0.97483726989515784</v>
      </c>
      <c r="F24" s="2">
        <f t="shared" si="4"/>
        <v>0.97344816281487156</v>
      </c>
      <c r="G24" s="2">
        <f t="shared" si="5"/>
        <v>0.9745594484791007</v>
      </c>
      <c r="H24" s="2">
        <f t="shared" si="6"/>
        <v>0.79523187746000479</v>
      </c>
      <c r="I24">
        <v>470.72680000000003</v>
      </c>
      <c r="J24">
        <f>_xlfn.IFNA(VLOOKUP(A24,'AGGG LN'!A:B,2,FALSE),J23)</f>
        <v>4.34</v>
      </c>
      <c r="K24">
        <f>_xlfn.IFNA(VLOOKUP(A24,BNDW!A:B,2,FALSE),K23)</f>
        <v>68.766499999999994</v>
      </c>
      <c r="L24">
        <f>_xlfn.IFNA(VLOOKUP(A24,'TY1'!A:C,3,FALSE),L23)</f>
        <v>110.203125</v>
      </c>
      <c r="M24">
        <f>_xlfn.IFNA(VLOOKUP(A24,'RX1'!A:B,2,FALSE),M23)</f>
        <v>133.27000000000001</v>
      </c>
      <c r="N24">
        <f>_xlfn.IFNA(VLOOKUP(A24,SPY!A:B,2,FALSE),L23)</f>
        <v>571.04</v>
      </c>
      <c r="O24">
        <f t="shared" si="7"/>
        <v>-5.0723689409653229E-3</v>
      </c>
      <c r="P24">
        <f t="shared" si="8"/>
        <v>-2.7649769585254506E-3</v>
      </c>
      <c r="Q24">
        <f t="shared" si="9"/>
        <v>-2.9011219125591745E-3</v>
      </c>
      <c r="R24">
        <f t="shared" si="10"/>
        <v>-2.9774564015312634E-3</v>
      </c>
      <c r="S24">
        <f t="shared" si="11"/>
        <v>-1.2005702708786418E-3</v>
      </c>
      <c r="T24">
        <f t="shared" si="12"/>
        <v>-2.6220791754007389E-3</v>
      </c>
      <c r="U24">
        <f t="shared" si="13"/>
        <v>2.1539646959933072E-3</v>
      </c>
    </row>
    <row r="25" spans="1:21" x14ac:dyDescent="0.35">
      <c r="A25" s="3">
        <v>45596</v>
      </c>
      <c r="B25" s="2">
        <f t="shared" si="0"/>
        <v>0.99326366422180123</v>
      </c>
      <c r="C25" s="2">
        <f t="shared" si="1"/>
        <v>0.97133858604091738</v>
      </c>
      <c r="D25" s="2">
        <f t="shared" si="2"/>
        <v>1.0029212609260023</v>
      </c>
      <c r="E25" s="2">
        <f t="shared" si="3"/>
        <v>0.97565864770802868</v>
      </c>
      <c r="F25" s="2">
        <f t="shared" si="4"/>
        <v>0.97368689991582869</v>
      </c>
      <c r="G25" s="2">
        <f t="shared" si="5"/>
        <v>0.9752642981495887</v>
      </c>
      <c r="H25" s="2">
        <f t="shared" si="6"/>
        <v>0.79590192346707178</v>
      </c>
      <c r="I25">
        <v>471.98869999999999</v>
      </c>
      <c r="J25">
        <f>_xlfn.IFNA(VLOOKUP(A25,'AGGG LN'!A:B,2,FALSE),J24)</f>
        <v>4.3470000000000004</v>
      </c>
      <c r="K25">
        <f>_xlfn.IFNA(VLOOKUP(A25,BNDW!A:B,2,FALSE),K24)</f>
        <v>68.889499999999998</v>
      </c>
      <c r="L25">
        <f>_xlfn.IFNA(VLOOKUP(A25,'TY1'!A:C,3,FALSE),L24)</f>
        <v>110.640625</v>
      </c>
      <c r="M25">
        <f>_xlfn.IFNA(VLOOKUP(A25,'RX1'!A:B,2,FALSE),M24)</f>
        <v>133.43</v>
      </c>
      <c r="N25">
        <f>_xlfn.IFNA(VLOOKUP(A25,SPY!A:B,2,FALSE),L24)</f>
        <v>568.64</v>
      </c>
      <c r="O25">
        <f t="shared" si="7"/>
        <v>2.6735809564931716E-3</v>
      </c>
      <c r="P25">
        <f t="shared" si="8"/>
        <v>1.6103059581321741E-3</v>
      </c>
      <c r="Q25">
        <f t="shared" si="9"/>
        <v>1.7854680321384923E-3</v>
      </c>
      <c r="R25">
        <f t="shared" si="10"/>
        <v>3.9542437508826439E-3</v>
      </c>
      <c r="S25">
        <f t="shared" si="11"/>
        <v>1.1991306302930119E-3</v>
      </c>
      <c r="T25">
        <f t="shared" si="12"/>
        <v>3.4032211267647173E-3</v>
      </c>
      <c r="U25">
        <f t="shared" si="13"/>
        <v>-4.220596510973511E-3</v>
      </c>
    </row>
    <row r="26" spans="1:21" x14ac:dyDescent="0.35">
      <c r="A26" s="3">
        <v>45595</v>
      </c>
      <c r="B26" s="2">
        <f t="shared" si="0"/>
        <v>0.99331085934404884</v>
      </c>
      <c r="C26" s="2">
        <f t="shared" si="1"/>
        <v>0.97187058260651138</v>
      </c>
      <c r="D26" s="2">
        <f t="shared" si="2"/>
        <v>1.0029897004229316</v>
      </c>
      <c r="E26" s="2">
        <f t="shared" si="3"/>
        <v>0.97609733649792707</v>
      </c>
      <c r="F26" s="2">
        <f t="shared" si="4"/>
        <v>0.97394024461455331</v>
      </c>
      <c r="G26" s="2">
        <f t="shared" si="5"/>
        <v>0.97566591812125236</v>
      </c>
      <c r="H26" s="2">
        <f t="shared" si="6"/>
        <v>0.79625978761607907</v>
      </c>
      <c r="I26">
        <v>472.1268</v>
      </c>
      <c r="J26">
        <f>_xlfn.IFNA(VLOOKUP(A26,'AGGG LN'!A:B,2,FALSE),J25)</f>
        <v>4.3505000000000003</v>
      </c>
      <c r="K26">
        <f>_xlfn.IFNA(VLOOKUP(A26,BNDW!A:B,2,FALSE),K25)</f>
        <v>68.909400000000005</v>
      </c>
      <c r="L26">
        <f>_xlfn.IFNA(VLOOKUP(A26,'TY1'!A:C,3,FALSE),L25)</f>
        <v>110.875</v>
      </c>
      <c r="M26">
        <f>_xlfn.IFNA(VLOOKUP(A26,'RX1'!A:B,2,FALSE),M25)</f>
        <v>133.6</v>
      </c>
      <c r="N26">
        <f>_xlfn.IFNA(VLOOKUP(A26,SPY!A:B,2,FALSE),L25)</f>
        <v>580.01</v>
      </c>
      <c r="O26">
        <f t="shared" si="7"/>
        <v>2.925061657165163E-4</v>
      </c>
      <c r="P26">
        <f t="shared" si="8"/>
        <v>8.0450522928395278E-4</v>
      </c>
      <c r="Q26">
        <f t="shared" si="9"/>
        <v>2.8878498434185915E-4</v>
      </c>
      <c r="R26">
        <f t="shared" si="10"/>
        <v>2.1138669673055241E-3</v>
      </c>
      <c r="S26">
        <f t="shared" si="11"/>
        <v>1.2724550898202658E-3</v>
      </c>
      <c r="T26">
        <f t="shared" si="12"/>
        <v>1.9455845918084724E-3</v>
      </c>
      <c r="U26">
        <f t="shared" si="13"/>
        <v>1.9603110291201886E-2</v>
      </c>
    </row>
    <row r="27" spans="1:21" x14ac:dyDescent="0.35">
      <c r="A27" s="3">
        <v>45594</v>
      </c>
      <c r="B27" s="2">
        <f t="shared" si="0"/>
        <v>0.99315767265338106</v>
      </c>
      <c r="C27" s="2">
        <f t="shared" si="1"/>
        <v>0.97004480900590428</v>
      </c>
      <c r="D27" s="2">
        <f t="shared" si="2"/>
        <v>1.0035365059433972</v>
      </c>
      <c r="E27" s="2">
        <f t="shared" si="3"/>
        <v>0.9761849629684618</v>
      </c>
      <c r="F27" s="2">
        <f t="shared" si="4"/>
        <v>0.97474285354255552</v>
      </c>
      <c r="G27" s="2">
        <f t="shared" si="5"/>
        <v>0.97589654108328061</v>
      </c>
      <c r="H27" s="2">
        <f t="shared" si="6"/>
        <v>0.79633126966219114</v>
      </c>
      <c r="I27">
        <v>471.67869999999999</v>
      </c>
      <c r="J27">
        <f>_xlfn.IFNA(VLOOKUP(A27,'AGGG LN'!A:B,2,FALSE),J26)</f>
        <v>4.3384999999999998</v>
      </c>
      <c r="K27">
        <f>_xlfn.IFNA(VLOOKUP(A27,BNDW!A:B,2,FALSE),K26)</f>
        <v>69.068600000000004</v>
      </c>
      <c r="L27">
        <f>_xlfn.IFNA(VLOOKUP(A27,'TY1'!A:C,3,FALSE),L26)</f>
        <v>110.921875</v>
      </c>
      <c r="M27">
        <f>_xlfn.IFNA(VLOOKUP(A27,'RX1'!A:B,2,FALSE),M26)</f>
        <v>134.13999999999999</v>
      </c>
      <c r="N27">
        <f>_xlfn.IFNA(VLOOKUP(A27,SPY!A:B,2,FALSE),L26)</f>
        <v>581.77</v>
      </c>
      <c r="O27">
        <f t="shared" si="7"/>
        <v>-9.5001109865679926E-4</v>
      </c>
      <c r="P27">
        <f t="shared" si="8"/>
        <v>-2.7659329261266463E-3</v>
      </c>
      <c r="Q27">
        <f t="shared" si="9"/>
        <v>2.304954784084207E-3</v>
      </c>
      <c r="R27">
        <f t="shared" si="10"/>
        <v>4.2259473165234541E-4</v>
      </c>
      <c r="S27">
        <f t="shared" si="11"/>
        <v>4.0256448486655147E-3</v>
      </c>
      <c r="T27">
        <f t="shared" si="12"/>
        <v>1.1432047550549794E-3</v>
      </c>
      <c r="U27">
        <f t="shared" si="13"/>
        <v>3.0252505285593809E-3</v>
      </c>
    </row>
    <row r="28" spans="1:21" x14ac:dyDescent="0.35">
      <c r="A28" s="3">
        <v>45593</v>
      </c>
      <c r="B28" s="2">
        <f t="shared" si="0"/>
        <v>0.99333747526778138</v>
      </c>
      <c r="C28" s="2">
        <f t="shared" si="1"/>
        <v>0.97141461176957322</v>
      </c>
      <c r="D28" s="2">
        <f t="shared" si="2"/>
        <v>1.0035708109410302</v>
      </c>
      <c r="E28" s="2">
        <f t="shared" si="3"/>
        <v>0.97609733649792707</v>
      </c>
      <c r="F28" s="2">
        <f t="shared" si="4"/>
        <v>0.97549791184394952</v>
      </c>
      <c r="G28" s="2">
        <f t="shared" si="5"/>
        <v>0.97597745156713156</v>
      </c>
      <c r="H28" s="2">
        <f t="shared" si="6"/>
        <v>0.79625978761607907</v>
      </c>
      <c r="I28">
        <v>472.2047</v>
      </c>
      <c r="J28">
        <f>_xlfn.IFNA(VLOOKUP(A28,'AGGG LN'!A:B,2,FALSE),J27)</f>
        <v>4.3475000000000001</v>
      </c>
      <c r="K28">
        <f>_xlfn.IFNA(VLOOKUP(A28,BNDW!A:B,2,FALSE),K27)</f>
        <v>69.078599999999994</v>
      </c>
      <c r="L28">
        <f>_xlfn.IFNA(VLOOKUP(A28,'TY1'!A:C,3,FALSE),L27)</f>
        <v>110.875</v>
      </c>
      <c r="M28">
        <f>_xlfn.IFNA(VLOOKUP(A28,'RX1'!A:B,2,FALSE),M27)</f>
        <v>134.65</v>
      </c>
      <c r="N28">
        <f>_xlfn.IFNA(VLOOKUP(A28,SPY!A:B,2,FALSE),L27)</f>
        <v>580.83000000000004</v>
      </c>
      <c r="O28">
        <f t="shared" si="7"/>
        <v>1.1139236860624438E-3</v>
      </c>
      <c r="P28">
        <f t="shared" si="8"/>
        <v>2.0701552616447017E-3</v>
      </c>
      <c r="Q28">
        <f t="shared" si="9"/>
        <v>1.4476263271101189E-4</v>
      </c>
      <c r="R28">
        <f t="shared" si="10"/>
        <v>-4.2277339346110483E-4</v>
      </c>
      <c r="S28">
        <f t="shared" si="11"/>
        <v>3.78759747493516E-3</v>
      </c>
      <c r="T28">
        <f t="shared" si="12"/>
        <v>4.1930078021814817E-4</v>
      </c>
      <c r="U28">
        <f t="shared" si="13"/>
        <v>-1.6183737065921884E-3</v>
      </c>
    </row>
    <row r="29" spans="1:21" x14ac:dyDescent="0.35">
      <c r="A29" s="3">
        <v>45590</v>
      </c>
      <c r="B29" s="2">
        <f t="shared" si="0"/>
        <v>0.9937098082828022</v>
      </c>
      <c r="C29" s="2">
        <f t="shared" si="1"/>
        <v>0.97369132709867101</v>
      </c>
      <c r="D29" s="2">
        <f t="shared" si="2"/>
        <v>1.003587618577044</v>
      </c>
      <c r="E29" s="2">
        <f t="shared" si="3"/>
        <v>0.9767681948112602</v>
      </c>
      <c r="F29" s="2">
        <f t="shared" si="4"/>
        <v>0.97561609281332062</v>
      </c>
      <c r="G29" s="2">
        <f t="shared" si="5"/>
        <v>0.97653777441167233</v>
      </c>
      <c r="H29" s="2">
        <f t="shared" si="6"/>
        <v>0.79680704604832886</v>
      </c>
      <c r="I29">
        <v>473.29579999999999</v>
      </c>
      <c r="J29">
        <f>_xlfn.IFNA(VLOOKUP(A29,'AGGG LN'!A:B,2,FALSE),J28)</f>
        <v>4.3624999999999998</v>
      </c>
      <c r="K29">
        <f>_xlfn.IFNA(VLOOKUP(A29,BNDW!A:B,2,FALSE),K28)</f>
        <v>69.083500000000001</v>
      </c>
      <c r="L29">
        <f>_xlfn.IFNA(VLOOKUP(A29,'TY1'!A:C,3,FALSE),L28)</f>
        <v>111.234375</v>
      </c>
      <c r="M29">
        <f>_xlfn.IFNA(VLOOKUP(A29,'RX1'!A:B,2,FALSE),M28)</f>
        <v>134.72999999999999</v>
      </c>
      <c r="N29">
        <f>_xlfn.IFNA(VLOOKUP(A29,SPY!A:B,2,FALSE),L28)</f>
        <v>579.04</v>
      </c>
      <c r="O29">
        <f t="shared" si="7"/>
        <v>2.3053236474948292E-3</v>
      </c>
      <c r="P29">
        <f t="shared" si="8"/>
        <v>3.4383954154727061E-3</v>
      </c>
      <c r="Q29">
        <f t="shared" si="9"/>
        <v>7.0928658797054923E-5</v>
      </c>
      <c r="R29">
        <f t="shared" si="10"/>
        <v>3.2307908414103102E-3</v>
      </c>
      <c r="S29">
        <f t="shared" si="11"/>
        <v>5.9378015289827132E-4</v>
      </c>
      <c r="T29">
        <f t="shared" si="12"/>
        <v>2.7033887037079024E-3</v>
      </c>
      <c r="U29">
        <f t="shared" si="13"/>
        <v>-3.091323570047108E-3</v>
      </c>
    </row>
    <row r="30" spans="1:21" x14ac:dyDescent="0.35">
      <c r="A30" s="3">
        <v>45589</v>
      </c>
      <c r="B30" s="2">
        <f t="shared" si="0"/>
        <v>0.99381673221535893</v>
      </c>
      <c r="C30" s="2">
        <f t="shared" si="1"/>
        <v>0.97285744171165489</v>
      </c>
      <c r="D30" s="2">
        <f t="shared" si="2"/>
        <v>1.0039457836056176</v>
      </c>
      <c r="E30" s="2">
        <f t="shared" si="3"/>
        <v>0.97717548300078516</v>
      </c>
      <c r="F30" s="2">
        <f t="shared" si="4"/>
        <v>0.97622067100678378</v>
      </c>
      <c r="G30" s="2">
        <f t="shared" si="5"/>
        <v>0.97698452060198493</v>
      </c>
      <c r="H30" s="2">
        <f t="shared" si="6"/>
        <v>0.79713929488782809</v>
      </c>
      <c r="I30">
        <v>473.6096</v>
      </c>
      <c r="J30">
        <f>_xlfn.IFNA(VLOOKUP(A30,'AGGG LN'!A:B,2,FALSE),J29)</f>
        <v>4.3570000000000002</v>
      </c>
      <c r="K30">
        <f>_xlfn.IFNA(VLOOKUP(A30,BNDW!A:B,2,FALSE),K29)</f>
        <v>69.188000000000002</v>
      </c>
      <c r="L30">
        <f>_xlfn.IFNA(VLOOKUP(A30,'TY1'!A:C,3,FALSE),L29)</f>
        <v>111.453125</v>
      </c>
      <c r="M30">
        <f>_xlfn.IFNA(VLOOKUP(A30,'RX1'!A:B,2,FALSE),M29)</f>
        <v>135.13999999999999</v>
      </c>
      <c r="N30">
        <f>_xlfn.IFNA(VLOOKUP(A30,SPY!A:B,2,FALSE),L29)</f>
        <v>579.24</v>
      </c>
      <c r="O30">
        <f t="shared" si="7"/>
        <v>6.625710289656602E-4</v>
      </c>
      <c r="P30">
        <f t="shared" si="8"/>
        <v>-1.2623364700481102E-3</v>
      </c>
      <c r="Q30">
        <f t="shared" si="9"/>
        <v>1.5103775221136843E-3</v>
      </c>
      <c r="R30">
        <f t="shared" si="10"/>
        <v>1.9627085377821392E-3</v>
      </c>
      <c r="S30">
        <f t="shared" si="11"/>
        <v>3.0338907799318977E-3</v>
      </c>
      <c r="T30">
        <f t="shared" si="12"/>
        <v>2.1769449862120913E-3</v>
      </c>
      <c r="U30">
        <f t="shared" si="13"/>
        <v>3.4528002209799992E-4</v>
      </c>
    </row>
    <row r="31" spans="1:21" x14ac:dyDescent="0.35">
      <c r="A31" s="3">
        <v>45588</v>
      </c>
      <c r="B31" s="2">
        <f t="shared" si="0"/>
        <v>0.99324052297352838</v>
      </c>
      <c r="C31" s="2">
        <f t="shared" si="1"/>
        <v>0.97141461176957322</v>
      </c>
      <c r="D31" s="2">
        <f t="shared" si="2"/>
        <v>1.0035025391028438</v>
      </c>
      <c r="E31" s="2">
        <f t="shared" si="3"/>
        <v>0.97670994540885769</v>
      </c>
      <c r="F31" s="2">
        <f t="shared" si="4"/>
        <v>0.97503929642919629</v>
      </c>
      <c r="G31" s="2">
        <f t="shared" si="5"/>
        <v>0.97637581561292552</v>
      </c>
      <c r="H31" s="2">
        <f t="shared" si="6"/>
        <v>0.79675952859791532</v>
      </c>
      <c r="I31">
        <v>471.92099999999999</v>
      </c>
      <c r="J31">
        <f>_xlfn.IFNA(VLOOKUP(A31,'AGGG LN'!A:B,2,FALSE),J30)</f>
        <v>4.3475000000000001</v>
      </c>
      <c r="K31">
        <f>_xlfn.IFNA(VLOOKUP(A31,BNDW!A:B,2,FALSE),K30)</f>
        <v>69.058700000000002</v>
      </c>
      <c r="L31">
        <f>_xlfn.IFNA(VLOOKUP(A31,'TY1'!A:C,3,FALSE),L30)</f>
        <v>111.203125</v>
      </c>
      <c r="M31">
        <f>_xlfn.IFNA(VLOOKUP(A31,'RX1'!A:B,2,FALSE),M30)</f>
        <v>134.34</v>
      </c>
      <c r="N31">
        <f>_xlfn.IFNA(VLOOKUP(A31,SPY!A:B,2,FALSE),L30)</f>
        <v>577.99</v>
      </c>
      <c r="O31">
        <f t="shared" si="7"/>
        <v>-3.5781412566934043E-3</v>
      </c>
      <c r="P31">
        <f t="shared" si="8"/>
        <v>-2.1851638872915614E-3</v>
      </c>
      <c r="Q31">
        <f t="shared" si="9"/>
        <v>-1.8723202145421306E-3</v>
      </c>
      <c r="R31">
        <f t="shared" si="10"/>
        <v>-2.2481382605030209E-3</v>
      </c>
      <c r="S31">
        <f t="shared" si="11"/>
        <v>-5.955039452136243E-3</v>
      </c>
      <c r="T31">
        <f t="shared" si="12"/>
        <v>-2.9895184988296651E-3</v>
      </c>
      <c r="U31">
        <f t="shared" si="13"/>
        <v>-2.1626671741725636E-3</v>
      </c>
    </row>
    <row r="32" spans="1:21" x14ac:dyDescent="0.35">
      <c r="A32" s="3">
        <v>45587</v>
      </c>
      <c r="B32" s="2">
        <f t="shared" si="0"/>
        <v>0.99385954324964088</v>
      </c>
      <c r="C32" s="2">
        <f t="shared" si="1"/>
        <v>0.97369132709867101</v>
      </c>
      <c r="D32" s="2">
        <f t="shared" si="2"/>
        <v>1.0039118753869489</v>
      </c>
      <c r="E32" s="2">
        <f t="shared" si="3"/>
        <v>0.97729170423538458</v>
      </c>
      <c r="F32" s="2">
        <f t="shared" si="4"/>
        <v>0.97521695039520218</v>
      </c>
      <c r="G32" s="2">
        <f t="shared" si="5"/>
        <v>0.97687675346734815</v>
      </c>
      <c r="H32" s="2">
        <f t="shared" si="6"/>
        <v>0.7972341033583753</v>
      </c>
      <c r="I32">
        <v>473.7353</v>
      </c>
      <c r="J32">
        <f>_xlfn.IFNA(VLOOKUP(A32,'AGGG LN'!A:B,2,FALSE),J31)</f>
        <v>4.3624999999999998</v>
      </c>
      <c r="K32">
        <f>_xlfn.IFNA(VLOOKUP(A32,BNDW!A:B,2,FALSE),K31)</f>
        <v>69.178100000000001</v>
      </c>
      <c r="L32">
        <f>_xlfn.IFNA(VLOOKUP(A32,'TY1'!A:C,3,FALSE),L31)</f>
        <v>111.515625</v>
      </c>
      <c r="M32">
        <f>_xlfn.IFNA(VLOOKUP(A32,'RX1'!A:B,2,FALSE),M31)</f>
        <v>134.46</v>
      </c>
      <c r="N32">
        <f>_xlfn.IFNA(VLOOKUP(A32,SPY!A:B,2,FALSE),L31)</f>
        <v>583.32000000000005</v>
      </c>
      <c r="O32">
        <f t="shared" si="7"/>
        <v>3.8297758262894974E-3</v>
      </c>
      <c r="P32">
        <f t="shared" si="8"/>
        <v>3.4383954154727061E-3</v>
      </c>
      <c r="Q32">
        <f t="shared" si="9"/>
        <v>1.7259797537081654E-3</v>
      </c>
      <c r="R32">
        <f t="shared" si="10"/>
        <v>2.8022978842650974E-3</v>
      </c>
      <c r="S32">
        <f t="shared" si="11"/>
        <v>8.9245872378405878E-4</v>
      </c>
      <c r="T32">
        <f t="shared" si="12"/>
        <v>2.4203300521688895E-3</v>
      </c>
      <c r="U32">
        <f t="shared" si="13"/>
        <v>9.1373517108963177E-3</v>
      </c>
    </row>
    <row r="33" spans="1:21" x14ac:dyDescent="0.35">
      <c r="A33" s="3">
        <v>45586</v>
      </c>
      <c r="B33" s="2">
        <f t="shared" si="0"/>
        <v>0.99424878250545357</v>
      </c>
      <c r="C33" s="2">
        <f t="shared" si="1"/>
        <v>0.97414573066633925</v>
      </c>
      <c r="D33" s="2">
        <f t="shared" si="2"/>
        <v>1.0038776197343255</v>
      </c>
      <c r="E33" s="2">
        <f t="shared" si="3"/>
        <v>0.97761097707968114</v>
      </c>
      <c r="F33" s="2">
        <f t="shared" si="4"/>
        <v>0.9757046824980915</v>
      </c>
      <c r="G33" s="2">
        <f t="shared" si="5"/>
        <v>0.97722971816336324</v>
      </c>
      <c r="H33" s="2">
        <f t="shared" si="6"/>
        <v>0.79749455292389015</v>
      </c>
      <c r="I33">
        <v>474.87970000000001</v>
      </c>
      <c r="J33">
        <f>_xlfn.IFNA(VLOOKUP(A33,'AGGG LN'!A:B,2,FALSE),J32)</f>
        <v>4.3654999999999999</v>
      </c>
      <c r="K33">
        <f>_xlfn.IFNA(VLOOKUP(A33,BNDW!A:B,2,FALSE),K32)</f>
        <v>69.168099999999995</v>
      </c>
      <c r="L33">
        <f>_xlfn.IFNA(VLOOKUP(A33,'TY1'!A:C,3,FALSE),L32)</f>
        <v>111.6875</v>
      </c>
      <c r="M33">
        <f>_xlfn.IFNA(VLOOKUP(A33,'RX1'!A:B,2,FALSE),M32)</f>
        <v>134.79</v>
      </c>
      <c r="N33">
        <f>_xlfn.IFNA(VLOOKUP(A33,SPY!A:B,2,FALSE),L32)</f>
        <v>583.63</v>
      </c>
      <c r="O33">
        <f t="shared" si="7"/>
        <v>2.4098734900649967E-3</v>
      </c>
      <c r="P33">
        <f t="shared" si="8"/>
        <v>6.8720650555494534E-4</v>
      </c>
      <c r="Q33">
        <f t="shared" si="9"/>
        <v>-1.4457531723446383E-4</v>
      </c>
      <c r="R33">
        <f t="shared" si="10"/>
        <v>1.5388919977616117E-3</v>
      </c>
      <c r="S33">
        <f t="shared" si="11"/>
        <v>2.4482528377474896E-3</v>
      </c>
      <c r="T33">
        <f t="shared" si="12"/>
        <v>1.7207641657587874E-3</v>
      </c>
      <c r="U33">
        <f t="shared" si="13"/>
        <v>5.311584394221432E-4</v>
      </c>
    </row>
    <row r="34" spans="1:21" x14ac:dyDescent="0.35">
      <c r="A34" s="3">
        <v>45583</v>
      </c>
      <c r="B34" s="2">
        <f t="shared" si="0"/>
        <v>0.99520489166635007</v>
      </c>
      <c r="C34" s="2">
        <f t="shared" si="1"/>
        <v>0.97874785477730775</v>
      </c>
      <c r="D34" s="2">
        <f t="shared" si="2"/>
        <v>1.005270904576484</v>
      </c>
      <c r="E34" s="2">
        <f t="shared" si="3"/>
        <v>0.97891199703625353</v>
      </c>
      <c r="F34" s="2">
        <f t="shared" si="4"/>
        <v>0.97721935373167468</v>
      </c>
      <c r="G34" s="2">
        <f t="shared" si="5"/>
        <v>0.97857346837533787</v>
      </c>
      <c r="H34" s="2">
        <f t="shared" si="6"/>
        <v>0.79855587113014759</v>
      </c>
      <c r="I34">
        <v>477.70249999999999</v>
      </c>
      <c r="J34">
        <f>_xlfn.IFNA(VLOOKUP(A34,'AGGG LN'!A:B,2,FALSE),J33)</f>
        <v>4.3959999999999999</v>
      </c>
      <c r="K34">
        <f>_xlfn.IFNA(VLOOKUP(A34,BNDW!A:B,2,FALSE),K33)</f>
        <v>69.575999999999993</v>
      </c>
      <c r="L34">
        <f>_xlfn.IFNA(VLOOKUP(A34,'TY1'!A:C,3,FALSE),L33)</f>
        <v>112.390625</v>
      </c>
      <c r="M34">
        <f>_xlfn.IFNA(VLOOKUP(A34,'RX1'!A:B,2,FALSE),M33)</f>
        <v>135.82</v>
      </c>
      <c r="N34">
        <f>_xlfn.IFNA(VLOOKUP(A34,SPY!A:B,2,FALSE),L33)</f>
        <v>584.59</v>
      </c>
      <c r="O34">
        <f t="shared" si="7"/>
        <v>5.9091170760043592E-3</v>
      </c>
      <c r="P34">
        <f t="shared" si="8"/>
        <v>6.938125568698811E-3</v>
      </c>
      <c r="Q34">
        <f t="shared" si="9"/>
        <v>5.8626537886627278E-3</v>
      </c>
      <c r="R34">
        <f t="shared" si="10"/>
        <v>6.256082302238287E-3</v>
      </c>
      <c r="S34">
        <f t="shared" si="11"/>
        <v>7.5835664850537566E-3</v>
      </c>
      <c r="T34">
        <f t="shared" si="12"/>
        <v>6.5215791388013814E-3</v>
      </c>
      <c r="U34">
        <f t="shared" si="13"/>
        <v>1.6421765681931548E-3</v>
      </c>
    </row>
    <row r="35" spans="1:21" x14ac:dyDescent="0.35">
      <c r="A35" s="3">
        <v>45582</v>
      </c>
      <c r="B35" s="2">
        <f t="shared" si="0"/>
        <v>0.99487095855730567</v>
      </c>
      <c r="C35" s="2">
        <f t="shared" si="1"/>
        <v>0.97799560057403956</v>
      </c>
      <c r="D35" s="2">
        <f t="shared" si="2"/>
        <v>1.0051015793847009</v>
      </c>
      <c r="E35" s="2">
        <f t="shared" si="3"/>
        <v>0.9785947231183737</v>
      </c>
      <c r="F35" s="2">
        <f t="shared" si="4"/>
        <v>0.97670595192043708</v>
      </c>
      <c r="G35" s="2">
        <f t="shared" si="5"/>
        <v>0.97821696887878651</v>
      </c>
      <c r="H35" s="2">
        <f t="shared" si="6"/>
        <v>0.79829705220602931</v>
      </c>
      <c r="I35">
        <v>476.71469999999999</v>
      </c>
      <c r="J35">
        <f>_xlfn.IFNA(VLOOKUP(A35,'AGGG LN'!A:B,2,FALSE),J34)</f>
        <v>4.391</v>
      </c>
      <c r="K35">
        <f>_xlfn.IFNA(VLOOKUP(A35,BNDW!A:B,2,FALSE),K34)</f>
        <v>69.526300000000006</v>
      </c>
      <c r="L35">
        <f>_xlfn.IFNA(VLOOKUP(A35,'TY1'!A:C,3,FALSE),L34)</f>
        <v>112.21875</v>
      </c>
      <c r="M35">
        <f>_xlfn.IFNA(VLOOKUP(A35,'RX1'!A:B,2,FALSE),M34)</f>
        <v>135.47</v>
      </c>
      <c r="N35">
        <f>_xlfn.IFNA(VLOOKUP(A35,SPY!A:B,2,FALSE),L34)</f>
        <v>582.35</v>
      </c>
      <c r="O35">
        <f t="shared" si="7"/>
        <v>-2.0720988884966058E-3</v>
      </c>
      <c r="P35">
        <f t="shared" si="8"/>
        <v>-1.1386927806877462E-3</v>
      </c>
      <c r="Q35">
        <f t="shared" si="9"/>
        <v>-7.148374068516115E-4</v>
      </c>
      <c r="R35">
        <f t="shared" si="10"/>
        <v>-1.5316067947646894E-3</v>
      </c>
      <c r="S35">
        <f t="shared" si="11"/>
        <v>-2.5835978445411848E-3</v>
      </c>
      <c r="T35">
        <f t="shared" si="12"/>
        <v>-1.7420050047199888E-3</v>
      </c>
      <c r="U35">
        <f t="shared" si="13"/>
        <v>-3.8464840731519002E-3</v>
      </c>
    </row>
    <row r="36" spans="1:21" x14ac:dyDescent="0.35">
      <c r="A36" s="3">
        <v>45581</v>
      </c>
      <c r="B36" s="2">
        <f t="shared" si="0"/>
        <v>0.99551198081120817</v>
      </c>
      <c r="C36" s="2">
        <f t="shared" si="1"/>
        <v>0.98069971856056959</v>
      </c>
      <c r="D36" s="2">
        <f t="shared" si="2"/>
        <v>1.0057111965391698</v>
      </c>
      <c r="E36" s="2">
        <f t="shared" si="3"/>
        <v>0.97948761762483383</v>
      </c>
      <c r="F36" s="2">
        <f t="shared" si="4"/>
        <v>0.97723400290736395</v>
      </c>
      <c r="G36" s="2">
        <f t="shared" si="5"/>
        <v>0.97903689468133992</v>
      </c>
      <c r="H36" s="2">
        <f t="shared" si="6"/>
        <v>0.79902543857027075</v>
      </c>
      <c r="I36">
        <v>478.61270000000002</v>
      </c>
      <c r="J36">
        <f>_xlfn.IFNA(VLOOKUP(A36,'AGGG LN'!A:B,2,FALSE),J35)</f>
        <v>4.4089999999999998</v>
      </c>
      <c r="K36">
        <f>_xlfn.IFNA(VLOOKUP(A36,BNDW!A:B,2,FALSE),K35)</f>
        <v>69.705399999999997</v>
      </c>
      <c r="L36">
        <f>_xlfn.IFNA(VLOOKUP(A36,'TY1'!A:C,3,FALSE),L35)</f>
        <v>112.703125</v>
      </c>
      <c r="M36">
        <f>_xlfn.IFNA(VLOOKUP(A36,'RX1'!A:B,2,FALSE),M35)</f>
        <v>135.83000000000001</v>
      </c>
      <c r="N36">
        <f>_xlfn.IFNA(VLOOKUP(A36,SPY!A:B,2,FALSE),L35)</f>
        <v>582.29999999999995</v>
      </c>
      <c r="O36">
        <f t="shared" si="7"/>
        <v>3.965628158216496E-3</v>
      </c>
      <c r="P36">
        <f t="shared" si="8"/>
        <v>4.0825584032660005E-3</v>
      </c>
      <c r="Q36">
        <f t="shared" si="9"/>
        <v>2.5693848683171054E-3</v>
      </c>
      <c r="R36">
        <f t="shared" si="10"/>
        <v>4.2977956467489253E-3</v>
      </c>
      <c r="S36">
        <f t="shared" si="11"/>
        <v>2.650371788264843E-3</v>
      </c>
      <c r="T36">
        <f t="shared" si="12"/>
        <v>3.968310875052109E-3</v>
      </c>
      <c r="U36">
        <f t="shared" si="13"/>
        <v>-8.5866391894329753E-5</v>
      </c>
    </row>
    <row r="37" spans="1:21" x14ac:dyDescent="0.35">
      <c r="A37" s="3">
        <v>45580</v>
      </c>
      <c r="B37" s="2">
        <f t="shared" si="0"/>
        <v>0.9953979449524113</v>
      </c>
      <c r="C37" s="2">
        <f t="shared" si="1"/>
        <v>0.97889820294060126</v>
      </c>
      <c r="D37" s="2">
        <f t="shared" si="2"/>
        <v>1.0053386688837338</v>
      </c>
      <c r="E37" s="2">
        <f t="shared" si="3"/>
        <v>0.97931509920562365</v>
      </c>
      <c r="F37" s="2">
        <f t="shared" si="4"/>
        <v>0.9765737199156902</v>
      </c>
      <c r="G37" s="2">
        <f t="shared" si="5"/>
        <v>0.97876682334763709</v>
      </c>
      <c r="H37" s="2">
        <f t="shared" si="6"/>
        <v>0.79888470518774457</v>
      </c>
      <c r="I37">
        <v>478.27449999999999</v>
      </c>
      <c r="J37">
        <f>_xlfn.IFNA(VLOOKUP(A37,'AGGG LN'!A:B,2,FALSE),J36)</f>
        <v>4.3970000000000002</v>
      </c>
      <c r="K37">
        <f>_xlfn.IFNA(VLOOKUP(A37,BNDW!A:B,2,FALSE),K36)</f>
        <v>69.5959</v>
      </c>
      <c r="L37">
        <f>_xlfn.IFNA(VLOOKUP(A37,'TY1'!A:C,3,FALSE),L36)</f>
        <v>112.609375</v>
      </c>
      <c r="M37">
        <f>_xlfn.IFNA(VLOOKUP(A37,'RX1'!A:B,2,FALSE),M36)</f>
        <v>135.38</v>
      </c>
      <c r="N37">
        <f>_xlfn.IFNA(VLOOKUP(A37,SPY!A:B,2,FALSE),L36)</f>
        <v>579.78</v>
      </c>
      <c r="O37">
        <f t="shared" si="7"/>
        <v>-7.0712530147442297E-4</v>
      </c>
      <c r="P37">
        <f t="shared" si="8"/>
        <v>-2.7291335001136154E-3</v>
      </c>
      <c r="Q37">
        <f t="shared" si="9"/>
        <v>-1.5733685461355776E-3</v>
      </c>
      <c r="R37">
        <f t="shared" si="10"/>
        <v>-8.3252393506313309E-4</v>
      </c>
      <c r="S37">
        <f t="shared" si="11"/>
        <v>-3.3239769537599132E-3</v>
      </c>
      <c r="T37">
        <f t="shared" si="12"/>
        <v>-1.3308145388024892E-3</v>
      </c>
      <c r="U37">
        <f t="shared" si="13"/>
        <v>-4.3464762496118903E-3</v>
      </c>
    </row>
    <row r="38" spans="1:21" x14ac:dyDescent="0.35">
      <c r="A38" s="3">
        <v>45579</v>
      </c>
      <c r="B38" s="2">
        <f t="shared" si="0"/>
        <v>0.9950025792204753</v>
      </c>
      <c r="C38" s="2">
        <f t="shared" si="1"/>
        <v>0.97656395473148105</v>
      </c>
      <c r="D38" s="2">
        <f t="shared" si="2"/>
        <v>1.0044903898272424</v>
      </c>
      <c r="E38" s="2">
        <f t="shared" si="3"/>
        <v>0.97824805142924853</v>
      </c>
      <c r="F38" s="2">
        <f t="shared" si="4"/>
        <v>0.97567515698554164</v>
      </c>
      <c r="G38" s="2">
        <f t="shared" si="5"/>
        <v>0.97773347254050713</v>
      </c>
      <c r="H38" s="2">
        <f t="shared" si="6"/>
        <v>0.79801425179746999</v>
      </c>
      <c r="I38">
        <v>477.10379999999998</v>
      </c>
      <c r="J38">
        <f>_xlfn.IFNA(VLOOKUP(A38,'AGGG LN'!A:B,2,FALSE),J37)</f>
        <v>4.3815</v>
      </c>
      <c r="K38">
        <f>_xlfn.IFNA(VLOOKUP(A38,BNDW!A:B,2,FALSE),K37)</f>
        <v>69.347200000000001</v>
      </c>
      <c r="L38">
        <f>_xlfn.IFNA(VLOOKUP(A38,'TY1'!A:C,3,FALSE),L37)</f>
        <v>112.03125</v>
      </c>
      <c r="M38">
        <f>_xlfn.IFNA(VLOOKUP(A38,'RX1'!A:B,2,FALSE),M37)</f>
        <v>134.77000000000001</v>
      </c>
      <c r="N38">
        <f>_xlfn.IFNA(VLOOKUP(A38,SPY!A:B,2,FALSE),L37)</f>
        <v>584.32000000000005</v>
      </c>
      <c r="O38">
        <f t="shared" si="7"/>
        <v>-2.4537637302406955E-3</v>
      </c>
      <c r="P38">
        <f t="shared" si="8"/>
        <v>-3.5376012781011736E-3</v>
      </c>
      <c r="Q38">
        <f t="shared" si="9"/>
        <v>-3.5863019703751484E-3</v>
      </c>
      <c r="R38">
        <f t="shared" si="10"/>
        <v>-5.1603905160390517E-3</v>
      </c>
      <c r="S38">
        <f t="shared" si="11"/>
        <v>-4.5262298731170523E-3</v>
      </c>
      <c r="T38">
        <f t="shared" si="12"/>
        <v>-5.0335583874546522E-3</v>
      </c>
      <c r="U38">
        <f t="shared" si="13"/>
        <v>7.769715224534633E-3</v>
      </c>
    </row>
    <row r="39" spans="1:21" x14ac:dyDescent="0.35">
      <c r="A39" s="3">
        <v>45576</v>
      </c>
      <c r="B39" s="2">
        <f t="shared" si="0"/>
        <v>0.99520408116566872</v>
      </c>
      <c r="C39" s="2">
        <f t="shared" si="1"/>
        <v>0.97942415237209979</v>
      </c>
      <c r="D39" s="2">
        <f t="shared" si="2"/>
        <v>1.0045245570156582</v>
      </c>
      <c r="E39" s="2">
        <f t="shared" si="3"/>
        <v>0.97896963107103874</v>
      </c>
      <c r="F39" s="2">
        <f t="shared" si="4"/>
        <v>0.97568992028947776</v>
      </c>
      <c r="G39" s="2">
        <f t="shared" si="5"/>
        <v>0.97831368891472659</v>
      </c>
      <c r="H39" s="2">
        <f t="shared" si="6"/>
        <v>0.7986028865891408</v>
      </c>
      <c r="I39">
        <v>477.70010000000002</v>
      </c>
      <c r="J39">
        <f>_xlfn.IFNA(VLOOKUP(A39,'AGGG LN'!A:B,2,FALSE),J38)</f>
        <v>4.4005000000000001</v>
      </c>
      <c r="K39">
        <f>_xlfn.IFNA(VLOOKUP(A39,BNDW!A:B,2,FALSE),K38)</f>
        <v>69.357200000000006</v>
      </c>
      <c r="L39">
        <f>_xlfn.IFNA(VLOOKUP(A39,'TY1'!A:C,3,FALSE),L38)</f>
        <v>112.421875</v>
      </c>
      <c r="M39">
        <f>_xlfn.IFNA(VLOOKUP(A39,'RX1'!A:B,2,FALSE),M38)</f>
        <v>134.78</v>
      </c>
      <c r="N39">
        <f>_xlfn.IFNA(VLOOKUP(A39,SPY!A:B,2,FALSE),L38)</f>
        <v>579.58000000000004</v>
      </c>
      <c r="O39">
        <f t="shared" si="7"/>
        <v>1.2482727133614625E-3</v>
      </c>
      <c r="P39">
        <f t="shared" si="8"/>
        <v>4.3176911714578178E-3</v>
      </c>
      <c r="Q39">
        <f t="shared" si="9"/>
        <v>1.4418113764692224E-4</v>
      </c>
      <c r="R39">
        <f t="shared" si="10"/>
        <v>3.4746351633078527E-3</v>
      </c>
      <c r="S39">
        <f t="shared" si="11"/>
        <v>7.4194984418985796E-5</v>
      </c>
      <c r="T39">
        <f t="shared" si="12"/>
        <v>2.7945471275300795E-3</v>
      </c>
      <c r="U39">
        <f t="shared" si="13"/>
        <v>-8.1783360364401959E-3</v>
      </c>
    </row>
    <row r="40" spans="1:21" x14ac:dyDescent="0.35">
      <c r="A40" s="3">
        <v>45575</v>
      </c>
      <c r="B40" s="2">
        <f t="shared" si="0"/>
        <v>0.99510763628997967</v>
      </c>
      <c r="C40" s="2">
        <f t="shared" si="1"/>
        <v>0.97919879671434451</v>
      </c>
      <c r="D40" s="2">
        <f t="shared" si="2"/>
        <v>1.0045245570156582</v>
      </c>
      <c r="E40" s="2">
        <f t="shared" si="3"/>
        <v>0.97865244541355034</v>
      </c>
      <c r="F40" s="2">
        <f t="shared" si="4"/>
        <v>0.97589649160962</v>
      </c>
      <c r="G40" s="2">
        <f t="shared" si="5"/>
        <v>0.97810125465276432</v>
      </c>
      <c r="H40" s="2">
        <f t="shared" si="6"/>
        <v>0.79834413966419515</v>
      </c>
      <c r="I40">
        <v>477.41460000000001</v>
      </c>
      <c r="J40">
        <f>_xlfn.IFNA(VLOOKUP(A40,'AGGG LN'!A:B,2,FALSE),J39)</f>
        <v>4.399</v>
      </c>
      <c r="K40">
        <f>_xlfn.IFNA(VLOOKUP(A40,BNDW!A:B,2,FALSE),K39)</f>
        <v>69.357200000000006</v>
      </c>
      <c r="L40">
        <f>_xlfn.IFNA(VLOOKUP(A40,'TY1'!A:C,3,FALSE),L39)</f>
        <v>112.25</v>
      </c>
      <c r="M40">
        <f>_xlfn.IFNA(VLOOKUP(A40,'RX1'!A:B,2,FALSE),M39)</f>
        <v>134.91999999999999</v>
      </c>
      <c r="N40">
        <f>_xlfn.IFNA(VLOOKUP(A40,SPY!A:B,2,FALSE),L39)</f>
        <v>576.13</v>
      </c>
      <c r="O40">
        <f t="shared" si="7"/>
        <v>-5.9801271264015216E-4</v>
      </c>
      <c r="P40">
        <f t="shared" si="8"/>
        <v>-3.4098658786089038E-4</v>
      </c>
      <c r="Q40">
        <f t="shared" si="9"/>
        <v>0</v>
      </c>
      <c r="R40">
        <f t="shared" si="10"/>
        <v>-1.5311804008908685E-3</v>
      </c>
      <c r="S40">
        <f t="shared" si="11"/>
        <v>1.0376519418913903E-3</v>
      </c>
      <c r="T40">
        <f t="shared" si="12"/>
        <v>-1.0174139323344167E-3</v>
      </c>
      <c r="U40">
        <f t="shared" si="13"/>
        <v>-5.9882318226789884E-3</v>
      </c>
    </row>
    <row r="41" spans="1:21" x14ac:dyDescent="0.35">
      <c r="A41" s="3">
        <v>45574</v>
      </c>
      <c r="B41" s="2">
        <f t="shared" si="0"/>
        <v>0.9952196825885572</v>
      </c>
      <c r="C41" s="2">
        <f t="shared" si="1"/>
        <v>0.97882303313360941</v>
      </c>
      <c r="D41" s="2">
        <f t="shared" si="2"/>
        <v>1.0044223824618466</v>
      </c>
      <c r="E41" s="2">
        <f t="shared" si="3"/>
        <v>0.97888317400919478</v>
      </c>
      <c r="F41" s="2">
        <f t="shared" si="4"/>
        <v>0.9760733822083576</v>
      </c>
      <c r="G41" s="2">
        <f t="shared" si="5"/>
        <v>0.97832121564902741</v>
      </c>
      <c r="H41" s="2">
        <f t="shared" si="6"/>
        <v>0.79853235849821425</v>
      </c>
      <c r="I41">
        <v>477.74630000000002</v>
      </c>
      <c r="J41">
        <f>_xlfn.IFNA(VLOOKUP(A41,'AGGG LN'!A:B,2,FALSE),J40)</f>
        <v>4.3964999999999996</v>
      </c>
      <c r="K41">
        <f>_xlfn.IFNA(VLOOKUP(A41,BNDW!A:B,2,FALSE),K40)</f>
        <v>69.327299999999994</v>
      </c>
      <c r="L41">
        <f>_xlfn.IFNA(VLOOKUP(A41,'TY1'!A:C,3,FALSE),L40)</f>
        <v>112.375</v>
      </c>
      <c r="M41">
        <f>_xlfn.IFNA(VLOOKUP(A41,'RX1'!A:B,2,FALSE),M40)</f>
        <v>135.04</v>
      </c>
      <c r="N41">
        <f>_xlfn.IFNA(VLOOKUP(A41,SPY!A:B,2,FALSE),L40)</f>
        <v>577.14</v>
      </c>
      <c r="O41">
        <f t="shared" si="7"/>
        <v>6.943015571235446E-4</v>
      </c>
      <c r="P41">
        <f t="shared" si="8"/>
        <v>-5.6863414079390219E-4</v>
      </c>
      <c r="Q41">
        <f t="shared" si="9"/>
        <v>-4.3128753030930139E-4</v>
      </c>
      <c r="R41">
        <f t="shared" si="10"/>
        <v>1.1123470522803114E-3</v>
      </c>
      <c r="S41">
        <f t="shared" si="11"/>
        <v>8.8862559241709529E-4</v>
      </c>
      <c r="T41">
        <f t="shared" si="12"/>
        <v>1.0676027603076683E-3</v>
      </c>
      <c r="U41">
        <f t="shared" si="13"/>
        <v>1.750008663409209E-3</v>
      </c>
    </row>
    <row r="42" spans="1:21" x14ac:dyDescent="0.35">
      <c r="A42" s="3">
        <v>45573</v>
      </c>
      <c r="B42" s="2">
        <f t="shared" si="0"/>
        <v>0.99565139826908322</v>
      </c>
      <c r="C42" s="2">
        <f t="shared" si="1"/>
        <v>0.98017478349645171</v>
      </c>
      <c r="D42" s="2">
        <f t="shared" si="2"/>
        <v>1.0050337472316013</v>
      </c>
      <c r="E42" s="2">
        <f t="shared" si="3"/>
        <v>0.97937262129860836</v>
      </c>
      <c r="F42" s="2">
        <f t="shared" si="4"/>
        <v>0.97613231081198937</v>
      </c>
      <c r="G42" s="2">
        <f t="shared" si="5"/>
        <v>0.97872455920128465</v>
      </c>
      <c r="H42" s="2">
        <f t="shared" si="6"/>
        <v>0.79893162932925244</v>
      </c>
      <c r="I42">
        <v>479.0265</v>
      </c>
      <c r="J42">
        <f>_xlfn.IFNA(VLOOKUP(A42,'AGGG LN'!A:B,2,FALSE),J41)</f>
        <v>4.4055</v>
      </c>
      <c r="K42">
        <f>_xlfn.IFNA(VLOOKUP(A42,BNDW!A:B,2,FALSE),K41)</f>
        <v>69.506399999999999</v>
      </c>
      <c r="L42">
        <f>_xlfn.IFNA(VLOOKUP(A42,'TY1'!A:C,3,FALSE),L41)</f>
        <v>112.640625</v>
      </c>
      <c r="M42">
        <f>_xlfn.IFNA(VLOOKUP(A42,'RX1'!A:B,2,FALSE),M41)</f>
        <v>135.08000000000001</v>
      </c>
      <c r="N42">
        <f>_xlfn.IFNA(VLOOKUP(A42,SPY!A:B,2,FALSE),L41)</f>
        <v>573.16999999999996</v>
      </c>
      <c r="O42">
        <f t="shared" si="7"/>
        <v>2.6725035045033611E-3</v>
      </c>
      <c r="P42">
        <f t="shared" si="8"/>
        <v>2.0429009193054909E-3</v>
      </c>
      <c r="Q42">
        <f t="shared" si="9"/>
        <v>2.5767411346294062E-3</v>
      </c>
      <c r="R42">
        <f t="shared" si="10"/>
        <v>2.3581634068525455E-3</v>
      </c>
      <c r="S42">
        <f t="shared" si="11"/>
        <v>2.9612081729360717E-4</v>
      </c>
      <c r="T42">
        <f t="shared" si="12"/>
        <v>1.9457548889407579E-3</v>
      </c>
      <c r="U42">
        <f t="shared" si="13"/>
        <v>-6.9263918209257766E-3</v>
      </c>
    </row>
    <row r="43" spans="1:21" x14ac:dyDescent="0.35">
      <c r="A43" s="3">
        <v>45572</v>
      </c>
      <c r="B43" s="2">
        <f t="shared" si="0"/>
        <v>0.9957402822110003</v>
      </c>
      <c r="C43" s="2">
        <f t="shared" si="1"/>
        <v>0.98009975873079935</v>
      </c>
      <c r="D43" s="2">
        <f t="shared" si="2"/>
        <v>1.0047963522910108</v>
      </c>
      <c r="E43" s="2">
        <f t="shared" si="3"/>
        <v>0.97940137636097324</v>
      </c>
      <c r="F43" s="2">
        <f t="shared" si="4"/>
        <v>0.97611758029717899</v>
      </c>
      <c r="G43" s="2">
        <f t="shared" si="5"/>
        <v>0.97874461714821437</v>
      </c>
      <c r="H43" s="2">
        <f t="shared" si="6"/>
        <v>0.79895508651840297</v>
      </c>
      <c r="I43">
        <v>479.29050000000001</v>
      </c>
      <c r="J43">
        <f>_xlfn.IFNA(VLOOKUP(A43,'AGGG LN'!A:B,2,FALSE),J42)</f>
        <v>4.4050000000000002</v>
      </c>
      <c r="K43">
        <f>_xlfn.IFNA(VLOOKUP(A43,BNDW!A:B,2,FALSE),K42)</f>
        <v>69.436800000000005</v>
      </c>
      <c r="L43">
        <f>_xlfn.IFNA(VLOOKUP(A43,'TY1'!A:C,3,FALSE),L42)</f>
        <v>112.65625</v>
      </c>
      <c r="M43">
        <f>_xlfn.IFNA(VLOOKUP(A43,'RX1'!A:B,2,FALSE),M42)</f>
        <v>135.07</v>
      </c>
      <c r="N43">
        <f>_xlfn.IFNA(VLOOKUP(A43,SPY!A:B,2,FALSE),L42)</f>
        <v>567.79999999999995</v>
      </c>
      <c r="O43">
        <f t="shared" si="7"/>
        <v>5.5081417219830146E-4</v>
      </c>
      <c r="P43">
        <f t="shared" si="8"/>
        <v>-1.1350737797950576E-4</v>
      </c>
      <c r="Q43">
        <f t="shared" si="9"/>
        <v>-1.0023503387252019E-3</v>
      </c>
      <c r="R43">
        <f t="shared" si="10"/>
        <v>1.3869625520110957E-4</v>
      </c>
      <c r="S43">
        <f t="shared" si="11"/>
        <v>-7.4035685200409614E-5</v>
      </c>
      <c r="T43">
        <f t="shared" si="12"/>
        <v>9.6149867120805732E-5</v>
      </c>
      <c r="U43">
        <f t="shared" si="13"/>
        <v>-9.4575554772807421E-3</v>
      </c>
    </row>
    <row r="44" spans="1:21" x14ac:dyDescent="0.35">
      <c r="A44" s="3">
        <v>45569</v>
      </c>
      <c r="B44" s="2">
        <f t="shared" si="0"/>
        <v>0.99618836596488136</v>
      </c>
      <c r="C44" s="2">
        <f t="shared" si="1"/>
        <v>0.98047479743423327</v>
      </c>
      <c r="D44" s="2">
        <f t="shared" si="2"/>
        <v>1.0053386688837338</v>
      </c>
      <c r="E44" s="2">
        <f t="shared" si="3"/>
        <v>0.98006164435677512</v>
      </c>
      <c r="F44" s="2">
        <f t="shared" si="4"/>
        <v>0.97682341775143822</v>
      </c>
      <c r="G44" s="2">
        <f t="shared" si="5"/>
        <v>0.97941399903570781</v>
      </c>
      <c r="H44" s="2">
        <f t="shared" si="6"/>
        <v>0.79949370580814838</v>
      </c>
      <c r="I44">
        <v>480.62360000000001</v>
      </c>
      <c r="J44">
        <f>_xlfn.IFNA(VLOOKUP(A44,'AGGG LN'!A:B,2,FALSE),J43)</f>
        <v>4.4074999999999998</v>
      </c>
      <c r="K44">
        <f>_xlfn.IFNA(VLOOKUP(A44,BNDW!A:B,2,FALSE),K43)</f>
        <v>69.5959</v>
      </c>
      <c r="L44">
        <f>_xlfn.IFNA(VLOOKUP(A44,'TY1'!A:C,3,FALSE),L43)</f>
        <v>113.015625</v>
      </c>
      <c r="M44">
        <f>_xlfn.IFNA(VLOOKUP(A44,'RX1'!A:B,2,FALSE),M43)</f>
        <v>135.55000000000001</v>
      </c>
      <c r="N44">
        <f>_xlfn.IFNA(VLOOKUP(A44,SPY!A:B,2,FALSE),L43)</f>
        <v>572.98</v>
      </c>
      <c r="O44">
        <f t="shared" si="7"/>
        <v>2.7736881834350244E-3</v>
      </c>
      <c r="P44">
        <f t="shared" si="8"/>
        <v>5.6721497447521333E-4</v>
      </c>
      <c r="Q44">
        <f t="shared" si="9"/>
        <v>2.2860542072161596E-3</v>
      </c>
      <c r="R44">
        <f t="shared" si="10"/>
        <v>3.1798700400940136E-3</v>
      </c>
      <c r="S44">
        <f t="shared" si="11"/>
        <v>3.5411287347843464E-3</v>
      </c>
      <c r="T44">
        <f t="shared" si="12"/>
        <v>3.2521217790320803E-3</v>
      </c>
      <c r="U44">
        <f t="shared" si="13"/>
        <v>9.0404551642292285E-3</v>
      </c>
    </row>
    <row r="45" spans="1:21" x14ac:dyDescent="0.35">
      <c r="A45" s="3">
        <v>45568</v>
      </c>
      <c r="B45" s="2">
        <f t="shared" si="0"/>
        <v>0.99735177127860053</v>
      </c>
      <c r="C45" s="2">
        <f t="shared" si="1"/>
        <v>0.98815362814142571</v>
      </c>
      <c r="D45" s="2">
        <f t="shared" si="2"/>
        <v>1.0064877069675047</v>
      </c>
      <c r="E45" s="2">
        <f t="shared" si="3"/>
        <v>0.98200153112501409</v>
      </c>
      <c r="F45" s="2">
        <f t="shared" si="4"/>
        <v>0.97811098557461207</v>
      </c>
      <c r="G45" s="2">
        <f t="shared" si="5"/>
        <v>0.98122342201493373</v>
      </c>
      <c r="H45" s="2">
        <f t="shared" si="6"/>
        <v>0.80107618510434153</v>
      </c>
      <c r="I45">
        <v>484.10219999999998</v>
      </c>
      <c r="J45">
        <f>_xlfn.IFNA(VLOOKUP(A45,'AGGG LN'!A:B,2,FALSE),J44)</f>
        <v>4.4589999999999996</v>
      </c>
      <c r="K45">
        <f>_xlfn.IFNA(VLOOKUP(A45,BNDW!A:B,2,FALSE),K44)</f>
        <v>69.934200000000004</v>
      </c>
      <c r="L45">
        <f>_xlfn.IFNA(VLOOKUP(A45,'TY1'!A:C,3,FALSE),L44)</f>
        <v>114.078125</v>
      </c>
      <c r="M45">
        <f>_xlfn.IFNA(VLOOKUP(A45,'RX1'!A:B,2,FALSE),M44)</f>
        <v>136.43</v>
      </c>
      <c r="N45">
        <f>_xlfn.IFNA(VLOOKUP(A45,SPY!A:B,2,FALSE),L44)</f>
        <v>567.82000000000005</v>
      </c>
      <c r="O45">
        <f t="shared" si="7"/>
        <v>7.185672777359764E-3</v>
      </c>
      <c r="P45">
        <f t="shared" si="8"/>
        <v>1.1549674814980912E-2</v>
      </c>
      <c r="Q45">
        <f t="shared" si="9"/>
        <v>4.8374043029019249E-3</v>
      </c>
      <c r="R45">
        <f t="shared" si="10"/>
        <v>9.3137926311464177E-3</v>
      </c>
      <c r="S45">
        <f t="shared" si="11"/>
        <v>6.4501942388037487E-3</v>
      </c>
      <c r="T45">
        <f t="shared" si="12"/>
        <v>8.7410729526778835E-3</v>
      </c>
      <c r="U45">
        <f t="shared" si="13"/>
        <v>-9.0873868479447138E-3</v>
      </c>
    </row>
    <row r="46" spans="1:21" x14ac:dyDescent="0.35">
      <c r="A46" s="3">
        <v>45567</v>
      </c>
      <c r="B46" s="2">
        <f t="shared" si="0"/>
        <v>0.99796995147121104</v>
      </c>
      <c r="C46" s="2">
        <f t="shared" si="1"/>
        <v>0.98882037532865286</v>
      </c>
      <c r="D46" s="2">
        <f t="shared" si="2"/>
        <v>1.0072620187957524</v>
      </c>
      <c r="E46" s="2">
        <f t="shared" si="3"/>
        <v>0.98293644456725227</v>
      </c>
      <c r="F46" s="2">
        <f t="shared" si="4"/>
        <v>0.97860623199252317</v>
      </c>
      <c r="G46" s="2">
        <f t="shared" si="5"/>
        <v>0.98207040205230645</v>
      </c>
      <c r="H46" s="2">
        <f t="shared" si="6"/>
        <v>0.80183884877641631</v>
      </c>
      <c r="I46">
        <v>485.96080000000001</v>
      </c>
      <c r="J46">
        <f>_xlfn.IFNA(VLOOKUP(A46,'AGGG LN'!A:B,2,FALSE),J45)</f>
        <v>4.4634999999999998</v>
      </c>
      <c r="K46">
        <f>_xlfn.IFNA(VLOOKUP(A46,BNDW!A:B,2,FALSE),K45)</f>
        <v>70.1631</v>
      </c>
      <c r="L46">
        <f>_xlfn.IFNA(VLOOKUP(A46,'TY1'!A:C,3,FALSE),L45)</f>
        <v>114.59375</v>
      </c>
      <c r="M46">
        <f>_xlfn.IFNA(VLOOKUP(A46,'RX1'!A:B,2,FALSE),M45)</f>
        <v>136.77000000000001</v>
      </c>
      <c r="N46">
        <f>_xlfn.IFNA(VLOOKUP(A46,SPY!A:B,2,FALSE),L45)</f>
        <v>568.86</v>
      </c>
      <c r="O46">
        <f t="shared" si="7"/>
        <v>3.8245883207041064E-3</v>
      </c>
      <c r="P46">
        <f t="shared" si="8"/>
        <v>1.0081774392293426E-3</v>
      </c>
      <c r="Q46">
        <f t="shared" si="9"/>
        <v>3.2623986112357618E-3</v>
      </c>
      <c r="R46">
        <f t="shared" si="10"/>
        <v>4.4995909462776113E-3</v>
      </c>
      <c r="S46">
        <f t="shared" si="11"/>
        <v>2.4859252760108456E-3</v>
      </c>
      <c r="T46">
        <f t="shared" si="12"/>
        <v>4.0968578122242581E-3</v>
      </c>
      <c r="U46">
        <f t="shared" si="13"/>
        <v>1.8282178391870823E-3</v>
      </c>
    </row>
    <row r="47" spans="1:21" x14ac:dyDescent="0.35">
      <c r="A47" s="3">
        <v>45566</v>
      </c>
      <c r="B47" s="2">
        <f t="shared" si="0"/>
        <v>0.99874053325991141</v>
      </c>
      <c r="C47" s="2">
        <f t="shared" si="1"/>
        <v>0.99317469645357903</v>
      </c>
      <c r="D47" s="2">
        <f t="shared" si="2"/>
        <v>1.007799064858321</v>
      </c>
      <c r="E47" s="2">
        <f t="shared" si="3"/>
        <v>0.98341642620085323</v>
      </c>
      <c r="F47" s="2">
        <f t="shared" si="4"/>
        <v>0.97967987902840481</v>
      </c>
      <c r="G47" s="2">
        <f t="shared" si="5"/>
        <v>0.98266911676636359</v>
      </c>
      <c r="H47" s="2">
        <f t="shared" si="6"/>
        <v>0.80223039791740869</v>
      </c>
      <c r="I47">
        <v>488.2876</v>
      </c>
      <c r="J47">
        <f>_xlfn.IFNA(VLOOKUP(A47,'AGGG LN'!A:B,2,FALSE),J46)</f>
        <v>4.4930000000000003</v>
      </c>
      <c r="K47">
        <f>_xlfn.IFNA(VLOOKUP(A47,BNDW!A:B,2,FALSE),K46)</f>
        <v>70.322299999999998</v>
      </c>
      <c r="L47">
        <f>_xlfn.IFNA(VLOOKUP(A47,'TY1'!A:C,3,FALSE),L46)</f>
        <v>114.859375</v>
      </c>
      <c r="M47">
        <f>_xlfn.IFNA(VLOOKUP(A47,'RX1'!A:B,2,FALSE),M46)</f>
        <v>137.51</v>
      </c>
      <c r="N47">
        <f>_xlfn.IFNA(VLOOKUP(A47,SPY!A:B,2,FALSE),L46)</f>
        <v>568.62</v>
      </c>
      <c r="O47">
        <f t="shared" si="7"/>
        <v>4.7652244292093254E-3</v>
      </c>
      <c r="P47">
        <f t="shared" si="8"/>
        <v>6.5657689739596087E-3</v>
      </c>
      <c r="Q47">
        <f t="shared" si="9"/>
        <v>2.2638622456887568E-3</v>
      </c>
      <c r="R47">
        <f t="shared" si="10"/>
        <v>2.3126105291797036E-3</v>
      </c>
      <c r="S47">
        <f t="shared" si="11"/>
        <v>5.3814268053231093E-3</v>
      </c>
      <c r="T47">
        <f t="shared" si="12"/>
        <v>2.9263737844083849E-3</v>
      </c>
      <c r="U47">
        <f t="shared" si="13"/>
        <v>-4.2207449614858623E-4</v>
      </c>
    </row>
    <row r="48" spans="1:21" x14ac:dyDescent="0.35">
      <c r="A48" s="3">
        <v>45565</v>
      </c>
      <c r="B48" s="2">
        <f t="shared" si="0"/>
        <v>0.99876382385777263</v>
      </c>
      <c r="C48" s="2">
        <f t="shared" si="1"/>
        <v>0.99295398109828548</v>
      </c>
      <c r="D48" s="2">
        <f t="shared" si="2"/>
        <v>1.0069839095773414</v>
      </c>
      <c r="E48" s="2">
        <f t="shared" si="3"/>
        <v>0.98268188602567152</v>
      </c>
      <c r="F48" s="2">
        <f t="shared" si="4"/>
        <v>0.97828591921797758</v>
      </c>
      <c r="G48" s="2">
        <f t="shared" si="5"/>
        <v>0.98180269266413278</v>
      </c>
      <c r="H48" s="2">
        <f t="shared" si="6"/>
        <v>0.80163119045928355</v>
      </c>
      <c r="I48">
        <v>488.35809999999998</v>
      </c>
      <c r="J48">
        <f>_xlfn.IFNA(VLOOKUP(A48,'AGGG LN'!A:B,2,FALSE),J47)</f>
        <v>4.4915000000000003</v>
      </c>
      <c r="K48">
        <f>_xlfn.IFNA(VLOOKUP(A48,BNDW!A:B,2,FALSE),K47)</f>
        <v>70.080799999999996</v>
      </c>
      <c r="L48">
        <f>_xlfn.IFNA(VLOOKUP(A48,'TY1'!A:C,3,FALSE),L47)</f>
        <v>114.453125</v>
      </c>
      <c r="M48">
        <f>_xlfn.IFNA(VLOOKUP(A48,'RX1'!A:B,2,FALSE),M47)</f>
        <v>136.55000000000001</v>
      </c>
      <c r="N48">
        <f>_xlfn.IFNA(VLOOKUP(A48,SPY!A:B,2,FALSE),L47)</f>
        <v>573.76</v>
      </c>
      <c r="O48">
        <f t="shared" si="7"/>
        <v>1.443612791514697E-4</v>
      </c>
      <c r="P48">
        <f t="shared" si="8"/>
        <v>-3.3396415451409479E-4</v>
      </c>
      <c r="Q48">
        <f t="shared" si="9"/>
        <v>-3.4460223056814714E-3</v>
      </c>
      <c r="R48">
        <f t="shared" si="10"/>
        <v>-3.5494880546075086E-3</v>
      </c>
      <c r="S48">
        <f t="shared" si="11"/>
        <v>-7.0303917978760851E-3</v>
      </c>
      <c r="T48">
        <f t="shared" si="12"/>
        <v>-4.2456688032612242E-3</v>
      </c>
      <c r="U48">
        <f t="shared" si="13"/>
        <v>8.9584495259341645E-3</v>
      </c>
    </row>
    <row r="49" spans="1:21" x14ac:dyDescent="0.35">
      <c r="A49" s="3">
        <v>45562</v>
      </c>
      <c r="B49" s="2">
        <f t="shared" si="0"/>
        <v>0.99904374158323517</v>
      </c>
      <c r="C49" s="2">
        <f t="shared" si="1"/>
        <v>0.99251232916844523</v>
      </c>
      <c r="D49" s="2">
        <f t="shared" si="2"/>
        <v>1.0071850054244618</v>
      </c>
      <c r="E49" s="2">
        <f t="shared" si="3"/>
        <v>0.98350101360296005</v>
      </c>
      <c r="F49" s="2">
        <f t="shared" si="4"/>
        <v>0.97812556925393168</v>
      </c>
      <c r="G49" s="2">
        <f t="shared" si="5"/>
        <v>0.98242592473315438</v>
      </c>
      <c r="H49" s="2">
        <f t="shared" si="6"/>
        <v>0.80229940081734308</v>
      </c>
      <c r="I49">
        <v>489.20620000000002</v>
      </c>
      <c r="J49">
        <f>_xlfn.IFNA(VLOOKUP(A49,'AGGG LN'!A:B,2,FALSE),J48)</f>
        <v>4.4885000000000002</v>
      </c>
      <c r="K49">
        <f>_xlfn.IFNA(VLOOKUP(A49,BNDW!A:B,2,FALSE),K48)</f>
        <v>70.140299999999996</v>
      </c>
      <c r="L49">
        <f>_xlfn.IFNA(VLOOKUP(A49,'TY1'!A:C,3,FALSE),L48)</f>
        <v>114.90625</v>
      </c>
      <c r="M49">
        <f>_xlfn.IFNA(VLOOKUP(A49,'RX1'!A:B,2,FALSE),M48)</f>
        <v>136.44</v>
      </c>
      <c r="N49">
        <f>_xlfn.IFNA(VLOOKUP(A49,SPY!A:B,2,FALSE),L48)</f>
        <v>571.47</v>
      </c>
      <c r="O49">
        <f t="shared" si="7"/>
        <v>1.7336247987046053E-3</v>
      </c>
      <c r="P49">
        <f t="shared" si="8"/>
        <v>-6.6837473543502582E-4</v>
      </c>
      <c r="Q49">
        <f t="shared" si="9"/>
        <v>8.4829976489977791E-4</v>
      </c>
      <c r="R49">
        <f t="shared" si="10"/>
        <v>3.9434321457710092E-3</v>
      </c>
      <c r="S49">
        <f t="shared" si="11"/>
        <v>-8.0621518616251573E-4</v>
      </c>
      <c r="T49">
        <f t="shared" si="12"/>
        <v>2.9935026793843043E-3</v>
      </c>
      <c r="U49">
        <f t="shared" si="13"/>
        <v>-4.007209477312831E-3</v>
      </c>
    </row>
    <row r="50" spans="1:21" x14ac:dyDescent="0.35">
      <c r="A50" s="3">
        <v>45561</v>
      </c>
      <c r="B50" s="2">
        <f t="shared" si="0"/>
        <v>0.99848646397388929</v>
      </c>
      <c r="C50" s="2">
        <f t="shared" si="1"/>
        <v>0.99221773052420603</v>
      </c>
      <c r="D50" s="2">
        <f t="shared" si="2"/>
        <v>1.0067152903626675</v>
      </c>
      <c r="E50" s="2">
        <f t="shared" si="3"/>
        <v>0.98290817571580225</v>
      </c>
      <c r="F50" s="2">
        <f t="shared" si="4"/>
        <v>0.97765836051866994</v>
      </c>
      <c r="G50" s="2">
        <f t="shared" si="5"/>
        <v>0.98185821267637585</v>
      </c>
      <c r="H50" s="2">
        <f t="shared" si="6"/>
        <v>0.80181578821799648</v>
      </c>
      <c r="I50">
        <v>487.51920000000001</v>
      </c>
      <c r="J50">
        <f>_xlfn.IFNA(VLOOKUP(A50,'AGGG LN'!A:B,2,FALSE),J49)</f>
        <v>4.4865000000000004</v>
      </c>
      <c r="K50">
        <f>_xlfn.IFNA(VLOOKUP(A50,BNDW!A:B,2,FALSE),K49)</f>
        <v>70.001400000000004</v>
      </c>
      <c r="L50">
        <f>_xlfn.IFNA(VLOOKUP(A50,'TY1'!A:C,3,FALSE),L49)</f>
        <v>114.578125</v>
      </c>
      <c r="M50">
        <f>_xlfn.IFNA(VLOOKUP(A50,'RX1'!A:B,2,FALSE),M49)</f>
        <v>136.12</v>
      </c>
      <c r="N50">
        <f>_xlfn.IFNA(VLOOKUP(A50,SPY!A:B,2,FALSE),L49)</f>
        <v>572.29999999999995</v>
      </c>
      <c r="O50">
        <f t="shared" si="7"/>
        <v>-3.4603765349139311E-3</v>
      </c>
      <c r="P50">
        <f t="shared" si="8"/>
        <v>-4.4578178981383697E-4</v>
      </c>
      <c r="Q50">
        <f t="shared" si="9"/>
        <v>-1.9842460293650194E-3</v>
      </c>
      <c r="R50">
        <f t="shared" si="10"/>
        <v>-2.863766534842493E-3</v>
      </c>
      <c r="S50">
        <f t="shared" si="11"/>
        <v>-2.3508668821627474E-3</v>
      </c>
      <c r="T50">
        <f t="shared" si="12"/>
        <v>-2.7611866043065442E-3</v>
      </c>
      <c r="U50">
        <f t="shared" si="13"/>
        <v>1.4502883103266247E-3</v>
      </c>
    </row>
    <row r="51" spans="1:21" x14ac:dyDescent="0.35">
      <c r="A51" s="3">
        <v>45560</v>
      </c>
      <c r="B51" s="2">
        <f t="shared" si="0"/>
        <v>0.99855521193844898</v>
      </c>
      <c r="C51" s="2">
        <f t="shared" si="1"/>
        <v>0.99170186675093697</v>
      </c>
      <c r="D51" s="2">
        <f t="shared" si="2"/>
        <v>1.0065808664768958</v>
      </c>
      <c r="E51" s="2">
        <f t="shared" si="3"/>
        <v>0.98316245671478075</v>
      </c>
      <c r="F51" s="2">
        <f t="shared" si="4"/>
        <v>0.97758525995254109</v>
      </c>
      <c r="G51" s="2">
        <f t="shared" si="5"/>
        <v>0.9820470173623328</v>
      </c>
      <c r="H51" s="2">
        <f t="shared" si="6"/>
        <v>0.80202322012736726</v>
      </c>
      <c r="I51">
        <v>487.72699999999998</v>
      </c>
      <c r="J51">
        <f>_xlfn.IFNA(VLOOKUP(A51,'AGGG LN'!A:B,2,FALSE),J50)</f>
        <v>4.4829999999999997</v>
      </c>
      <c r="K51">
        <f>_xlfn.IFNA(VLOOKUP(A51,BNDW!A:B,2,FALSE),K50)</f>
        <v>69.961699999999993</v>
      </c>
      <c r="L51">
        <f>_xlfn.IFNA(VLOOKUP(A51,'TY1'!A:C,3,FALSE),L50)</f>
        <v>114.71875</v>
      </c>
      <c r="M51">
        <f>_xlfn.IFNA(VLOOKUP(A51,'RX1'!A:B,2,FALSE),M50)</f>
        <v>136.07</v>
      </c>
      <c r="N51">
        <f>_xlfn.IFNA(VLOOKUP(A51,SPY!A:B,2,FALSE),L50)</f>
        <v>570.04</v>
      </c>
      <c r="O51">
        <f t="shared" si="7"/>
        <v>4.2605802016284388E-4</v>
      </c>
      <c r="P51">
        <f t="shared" si="8"/>
        <v>-7.80727191612921E-4</v>
      </c>
      <c r="Q51">
        <f t="shared" si="9"/>
        <v>-5.6745333518211404E-4</v>
      </c>
      <c r="R51">
        <f t="shared" si="10"/>
        <v>1.2258240261509125E-3</v>
      </c>
      <c r="S51">
        <f t="shared" si="11"/>
        <v>-3.6745792606754883E-4</v>
      </c>
      <c r="T51">
        <f t="shared" si="12"/>
        <v>9.0716763570722033E-4</v>
      </c>
      <c r="U51">
        <f t="shared" si="13"/>
        <v>-3.9646340607676495E-3</v>
      </c>
    </row>
    <row r="52" spans="1:21" x14ac:dyDescent="0.35">
      <c r="A52" s="3">
        <v>45559</v>
      </c>
      <c r="B52" s="2">
        <f t="shared" si="0"/>
        <v>0.99887689238191701</v>
      </c>
      <c r="C52" s="2">
        <f t="shared" si="1"/>
        <v>0.99339533813476111</v>
      </c>
      <c r="D52" s="2">
        <f t="shared" si="2"/>
        <v>1.0072522246246147</v>
      </c>
      <c r="E52" s="2">
        <f t="shared" si="3"/>
        <v>0.98369825009116585</v>
      </c>
      <c r="F52" s="2">
        <f t="shared" si="4"/>
        <v>0.97832962860826977</v>
      </c>
      <c r="G52" s="2">
        <f t="shared" si="5"/>
        <v>0.9826245257945867</v>
      </c>
      <c r="H52" s="2">
        <f t="shared" si="6"/>
        <v>0.80246029817699815</v>
      </c>
      <c r="I52">
        <v>488.70049999999998</v>
      </c>
      <c r="J52">
        <f>_xlfn.IFNA(VLOOKUP(A52,'AGGG LN'!A:B,2,FALSE),J51)</f>
        <v>4.4945000000000004</v>
      </c>
      <c r="K52">
        <f>_xlfn.IFNA(VLOOKUP(A52,BNDW!A:B,2,FALSE),K51)</f>
        <v>70.160200000000003</v>
      </c>
      <c r="L52">
        <f>_xlfn.IFNA(VLOOKUP(A52,'TY1'!A:C,3,FALSE),L51)</f>
        <v>115.015625</v>
      </c>
      <c r="M52">
        <f>_xlfn.IFNA(VLOOKUP(A52,'RX1'!A:B,2,FALSE),M51)</f>
        <v>136.58000000000001</v>
      </c>
      <c r="N52">
        <f>_xlfn.IFNA(VLOOKUP(A52,SPY!A:B,2,FALSE),L51)</f>
        <v>571.29999999999995</v>
      </c>
      <c r="O52">
        <f t="shared" si="7"/>
        <v>1.992017605875176E-3</v>
      </c>
      <c r="P52">
        <f t="shared" si="8"/>
        <v>2.5586828345757549E-3</v>
      </c>
      <c r="Q52">
        <f t="shared" si="9"/>
        <v>2.8292393693291908E-3</v>
      </c>
      <c r="R52">
        <f t="shared" si="10"/>
        <v>2.5811710365439477E-3</v>
      </c>
      <c r="S52">
        <f t="shared" si="11"/>
        <v>3.7340752672427829E-3</v>
      </c>
      <c r="T52">
        <f t="shared" si="12"/>
        <v>2.8117518826837147E-3</v>
      </c>
      <c r="U52">
        <f t="shared" si="13"/>
        <v>2.2054962366532312E-3</v>
      </c>
    </row>
    <row r="53" spans="1:21" x14ac:dyDescent="0.35">
      <c r="A53" s="3">
        <v>45558</v>
      </c>
      <c r="B53" s="2">
        <f t="shared" si="0"/>
        <v>0.9984594265511888</v>
      </c>
      <c r="C53" s="2">
        <f t="shared" si="1"/>
        <v>0.99133314598660949</v>
      </c>
      <c r="D53" s="2">
        <f t="shared" si="2"/>
        <v>1.0068496380340244</v>
      </c>
      <c r="E53" s="2">
        <f t="shared" si="3"/>
        <v>0.98355738603615239</v>
      </c>
      <c r="F53" s="2">
        <f t="shared" si="4"/>
        <v>0.97767297740967429</v>
      </c>
      <c r="G53" s="2">
        <f t="shared" si="5"/>
        <v>0.98238050431085677</v>
      </c>
      <c r="H53" s="2">
        <f t="shared" si="6"/>
        <v>0.80234538711399883</v>
      </c>
      <c r="I53">
        <v>487.4375</v>
      </c>
      <c r="J53">
        <f>_xlfn.IFNA(VLOOKUP(A53,'AGGG LN'!A:B,2,FALSE),J52)</f>
        <v>4.4805000000000001</v>
      </c>
      <c r="K53">
        <f>_xlfn.IFNA(VLOOKUP(A53,BNDW!A:B,2,FALSE),K52)</f>
        <v>70.0411</v>
      </c>
      <c r="L53">
        <f>_xlfn.IFNA(VLOOKUP(A53,'TY1'!A:C,3,FALSE),L52)</f>
        <v>114.9375</v>
      </c>
      <c r="M53">
        <f>_xlfn.IFNA(VLOOKUP(A53,'RX1'!A:B,2,FALSE),M52)</f>
        <v>136.13</v>
      </c>
      <c r="N53">
        <f>_xlfn.IFNA(VLOOKUP(A53,SPY!A:B,2,FALSE),L52)</f>
        <v>569.66999999999996</v>
      </c>
      <c r="O53">
        <f t="shared" si="7"/>
        <v>-2.5911014232593448E-3</v>
      </c>
      <c r="P53">
        <f t="shared" si="8"/>
        <v>-3.1246512665997622E-3</v>
      </c>
      <c r="Q53">
        <f t="shared" si="9"/>
        <v>-1.7004301759967089E-3</v>
      </c>
      <c r="R53">
        <f t="shared" si="10"/>
        <v>-6.7971723762914632E-4</v>
      </c>
      <c r="S53">
        <f t="shared" si="11"/>
        <v>-3.3056637038126574E-3</v>
      </c>
      <c r="T53">
        <f t="shared" si="12"/>
        <v>-1.2049065308658486E-3</v>
      </c>
      <c r="U53">
        <f t="shared" si="13"/>
        <v>-2.8613056681938589E-3</v>
      </c>
    </row>
    <row r="54" spans="1:21" x14ac:dyDescent="0.35">
      <c r="A54" s="3">
        <v>45555</v>
      </c>
      <c r="B54" s="2">
        <f t="shared" si="0"/>
        <v>0.99828610737391477</v>
      </c>
      <c r="C54" s="2">
        <f t="shared" si="1"/>
        <v>0.99192300052397353</v>
      </c>
      <c r="D54" s="2">
        <f t="shared" si="2"/>
        <v>1.0068831284876254</v>
      </c>
      <c r="E54" s="2">
        <f t="shared" si="3"/>
        <v>0.98369825009116585</v>
      </c>
      <c r="F54" s="2">
        <f t="shared" si="4"/>
        <v>0.97683809610552319</v>
      </c>
      <c r="G54" s="2">
        <f t="shared" si="5"/>
        <v>0.98232621929403741</v>
      </c>
      <c r="H54" s="2">
        <f t="shared" si="6"/>
        <v>0.80246029817699815</v>
      </c>
      <c r="I54">
        <v>486.91410000000002</v>
      </c>
      <c r="J54">
        <f>_xlfn.IFNA(VLOOKUP(A54,'AGGG LN'!A:B,2,FALSE),J53)</f>
        <v>4.4844999999999997</v>
      </c>
      <c r="K54">
        <f>_xlfn.IFNA(VLOOKUP(A54,BNDW!A:B,2,FALSE),K53)</f>
        <v>70.051000000000002</v>
      </c>
      <c r="L54">
        <f>_xlfn.IFNA(VLOOKUP(A54,'TY1'!A:C,3,FALSE),L53)</f>
        <v>115.015625</v>
      </c>
      <c r="M54">
        <f>_xlfn.IFNA(VLOOKUP(A54,'RX1'!A:B,2,FALSE),M53)</f>
        <v>135.56</v>
      </c>
      <c r="N54">
        <f>_xlfn.IFNA(VLOOKUP(A54,SPY!A:B,2,FALSE),L53)</f>
        <v>568.25</v>
      </c>
      <c r="O54">
        <f t="shared" si="7"/>
        <v>-1.0749329296481267E-3</v>
      </c>
      <c r="P54">
        <f t="shared" si="8"/>
        <v>8.919611996877154E-4</v>
      </c>
      <c r="Q54">
        <f t="shared" si="9"/>
        <v>1.4132560563020937E-4</v>
      </c>
      <c r="R54">
        <f t="shared" si="10"/>
        <v>6.7925553593261787E-4</v>
      </c>
      <c r="S54">
        <f t="shared" si="11"/>
        <v>-4.2047801711418793E-3</v>
      </c>
      <c r="T54">
        <f t="shared" si="12"/>
        <v>-2.9755160548228157E-4</v>
      </c>
      <c r="U54">
        <f t="shared" si="13"/>
        <v>-2.49890013198409E-3</v>
      </c>
    </row>
    <row r="55" spans="1:21" x14ac:dyDescent="0.35">
      <c r="A55" s="3">
        <v>45554</v>
      </c>
      <c r="B55" s="2">
        <f t="shared" si="0"/>
        <v>0.99851617674676318</v>
      </c>
      <c r="C55" s="2">
        <f t="shared" si="1"/>
        <v>0.99192300052397353</v>
      </c>
      <c r="D55" s="2">
        <f t="shared" si="2"/>
        <v>1.0069500951979924</v>
      </c>
      <c r="E55" s="2">
        <f t="shared" si="3"/>
        <v>0.98350101360296005</v>
      </c>
      <c r="F55" s="2">
        <f t="shared" si="4"/>
        <v>0.97740970894163115</v>
      </c>
      <c r="G55" s="2">
        <f t="shared" si="5"/>
        <v>0.98228275267069431</v>
      </c>
      <c r="H55" s="2">
        <f t="shared" si="6"/>
        <v>0.80229940081734308</v>
      </c>
      <c r="I55">
        <v>487.60899999999998</v>
      </c>
      <c r="J55">
        <f>_xlfn.IFNA(VLOOKUP(A55,'AGGG LN'!A:B,2,FALSE),J54)</f>
        <v>4.4844999999999997</v>
      </c>
      <c r="K55">
        <f>_xlfn.IFNA(VLOOKUP(A55,BNDW!A:B,2,FALSE),K54)</f>
        <v>70.070800000000006</v>
      </c>
      <c r="L55">
        <f>_xlfn.IFNA(VLOOKUP(A55,'TY1'!A:C,3,FALSE),L54)</f>
        <v>114.90625</v>
      </c>
      <c r="M55">
        <f>_xlfn.IFNA(VLOOKUP(A55,'RX1'!A:B,2,FALSE),M54)</f>
        <v>135.94999999999999</v>
      </c>
      <c r="N55">
        <f>_xlfn.IFNA(VLOOKUP(A55,SPY!A:B,2,FALSE),L54)</f>
        <v>569.23450000000003</v>
      </c>
      <c r="O55">
        <f t="shared" si="7"/>
        <v>1.4251172558340012E-3</v>
      </c>
      <c r="P55">
        <f t="shared" si="8"/>
        <v>0</v>
      </c>
      <c r="Q55">
        <f t="shared" si="9"/>
        <v>2.8257134212829869E-4</v>
      </c>
      <c r="R55">
        <f t="shared" si="10"/>
        <v>-9.5186293173782973E-4</v>
      </c>
      <c r="S55">
        <f t="shared" si="11"/>
        <v>2.8687017285765823E-3</v>
      </c>
      <c r="T55">
        <f t="shared" si="12"/>
        <v>-1.8774999967494728E-4</v>
      </c>
      <c r="U55">
        <f t="shared" si="13"/>
        <v>1.729515691687741E-3</v>
      </c>
    </row>
    <row r="56" spans="1:21" x14ac:dyDescent="0.35">
      <c r="A56" s="3">
        <v>45553</v>
      </c>
      <c r="B56" s="2">
        <f t="shared" si="0"/>
        <v>0.99851419165414146</v>
      </c>
      <c r="C56" s="2">
        <f t="shared" si="1"/>
        <v>0.99243869181560684</v>
      </c>
      <c r="D56" s="2">
        <f t="shared" si="2"/>
        <v>1.0069839095773414</v>
      </c>
      <c r="E56" s="2">
        <f t="shared" si="3"/>
        <v>0.98412026887391424</v>
      </c>
      <c r="F56" s="2">
        <f t="shared" si="4"/>
        <v>0.97740970894163115</v>
      </c>
      <c r="G56" s="2">
        <f t="shared" si="5"/>
        <v>0.98277815688745762</v>
      </c>
      <c r="H56" s="2">
        <f t="shared" si="6"/>
        <v>0.80280456362446562</v>
      </c>
      <c r="I56">
        <v>487.60300000000001</v>
      </c>
      <c r="J56">
        <f>_xlfn.IFNA(VLOOKUP(A56,'AGGG LN'!A:B,2,FALSE),J55)</f>
        <v>4.4880000000000004</v>
      </c>
      <c r="K56">
        <f>_xlfn.IFNA(VLOOKUP(A56,BNDW!A:B,2,FALSE),K55)</f>
        <v>70.080799999999996</v>
      </c>
      <c r="L56">
        <f>_xlfn.IFNA(VLOOKUP(A56,'TY1'!A:C,3,FALSE),L55)</f>
        <v>115.25</v>
      </c>
      <c r="M56">
        <f>_xlfn.IFNA(VLOOKUP(A56,'RX1'!A:B,2,FALSE),M55)</f>
        <v>135.94999999999999</v>
      </c>
      <c r="N56">
        <f>_xlfn.IFNA(VLOOKUP(A56,SPY!A:B,2,FALSE),L55)</f>
        <v>559.68380000000002</v>
      </c>
      <c r="O56">
        <f t="shared" si="7"/>
        <v>-1.230509246245779E-5</v>
      </c>
      <c r="P56">
        <f t="shared" si="8"/>
        <v>7.7985739750461777E-4</v>
      </c>
      <c r="Q56">
        <f t="shared" si="9"/>
        <v>1.4269243501773533E-4</v>
      </c>
      <c r="R56">
        <f t="shared" si="10"/>
        <v>2.9826464208242949E-3</v>
      </c>
      <c r="S56">
        <f t="shared" si="11"/>
        <v>0</v>
      </c>
      <c r="T56">
        <f t="shared" si="12"/>
        <v>2.386117136659436E-3</v>
      </c>
      <c r="U56">
        <f t="shared" si="13"/>
        <v>-1.7064456752187585E-2</v>
      </c>
    </row>
    <row r="57" spans="1:21" x14ac:dyDescent="0.35">
      <c r="A57" s="3">
        <v>45552</v>
      </c>
      <c r="B57" s="2">
        <f t="shared" si="0"/>
        <v>0.99891046085215063</v>
      </c>
      <c r="C57" s="2">
        <f t="shared" si="1"/>
        <v>0.99361590619099927</v>
      </c>
      <c r="D57" s="2">
        <f t="shared" si="2"/>
        <v>1.0076204095204371</v>
      </c>
      <c r="E57" s="2">
        <f t="shared" si="3"/>
        <v>0.98465359566104482</v>
      </c>
      <c r="F57" s="2">
        <f t="shared" si="4"/>
        <v>0.97812556925393168</v>
      </c>
      <c r="G57" s="2">
        <f t="shared" si="5"/>
        <v>0.98334799037962228</v>
      </c>
      <c r="H57" s="2">
        <f t="shared" si="6"/>
        <v>0.80323962953272254</v>
      </c>
      <c r="I57">
        <v>488.80220000000003</v>
      </c>
      <c r="J57">
        <f>_xlfn.IFNA(VLOOKUP(A57,'AGGG LN'!A:B,2,FALSE),J56)</f>
        <v>4.4960000000000004</v>
      </c>
      <c r="K57">
        <f>_xlfn.IFNA(VLOOKUP(A57,BNDW!A:B,2,FALSE),K56)</f>
        <v>70.269300000000001</v>
      </c>
      <c r="L57">
        <f>_xlfn.IFNA(VLOOKUP(A57,'TY1'!A:C,3,FALSE),L56)</f>
        <v>115.546875</v>
      </c>
      <c r="M57">
        <f>_xlfn.IFNA(VLOOKUP(A57,'RX1'!A:B,2,FALSE),M56)</f>
        <v>136.44</v>
      </c>
      <c r="N57">
        <f>_xlfn.IFNA(VLOOKUP(A57,SPY!A:B,2,FALSE),L56)</f>
        <v>561.34870000000001</v>
      </c>
      <c r="O57">
        <f t="shared" si="7"/>
        <v>2.4533441134266965E-3</v>
      </c>
      <c r="P57">
        <f t="shared" si="8"/>
        <v>1.7793594306049836E-3</v>
      </c>
      <c r="Q57">
        <f t="shared" si="9"/>
        <v>2.6825370396461154E-3</v>
      </c>
      <c r="R57">
        <f t="shared" si="10"/>
        <v>2.5693035835023664E-3</v>
      </c>
      <c r="S57">
        <f t="shared" si="11"/>
        <v>3.5913221929053732E-3</v>
      </c>
      <c r="T57">
        <f t="shared" si="12"/>
        <v>2.7737073053829679E-3</v>
      </c>
      <c r="U57">
        <f t="shared" si="13"/>
        <v>2.9658926795412348E-3</v>
      </c>
    </row>
    <row r="58" spans="1:21" x14ac:dyDescent="0.35">
      <c r="A58" s="3">
        <v>45551</v>
      </c>
      <c r="B58" s="2">
        <f t="shared" si="0"/>
        <v>0.9991795482269219</v>
      </c>
      <c r="C58" s="2">
        <f t="shared" si="1"/>
        <v>0.99545111670150865</v>
      </c>
      <c r="D58" s="2">
        <f t="shared" si="2"/>
        <v>1.0079216860200839</v>
      </c>
      <c r="E58" s="2">
        <f t="shared" si="3"/>
        <v>0.98498972807645513</v>
      </c>
      <c r="F58" s="2">
        <f t="shared" si="4"/>
        <v>0.97846069919733691</v>
      </c>
      <c r="G58" s="2">
        <f t="shared" si="5"/>
        <v>0.98368392230063162</v>
      </c>
      <c r="H58" s="2">
        <f t="shared" si="6"/>
        <v>0.80351383243820906</v>
      </c>
      <c r="I58">
        <v>489.6182</v>
      </c>
      <c r="J58">
        <f>_xlfn.IFNA(VLOOKUP(A58,'AGGG LN'!A:B,2,FALSE),J57)</f>
        <v>4.5084999999999997</v>
      </c>
      <c r="K58">
        <f>_xlfn.IFNA(VLOOKUP(A58,BNDW!A:B,2,FALSE),K57)</f>
        <v>70.358699999999999</v>
      </c>
      <c r="L58">
        <f>_xlfn.IFNA(VLOOKUP(A58,'TY1'!A:C,3,FALSE),L57)</f>
        <v>115.734375</v>
      </c>
      <c r="M58">
        <f>_xlfn.IFNA(VLOOKUP(A58,'RX1'!A:B,2,FALSE),M57)</f>
        <v>136.66999999999999</v>
      </c>
      <c r="N58">
        <f>_xlfn.IFNA(VLOOKUP(A58,SPY!A:B,2,FALSE),L57)</f>
        <v>561.11940000000004</v>
      </c>
      <c r="O58">
        <f t="shared" si="7"/>
        <v>1.6666047136319158E-3</v>
      </c>
      <c r="P58">
        <f t="shared" si="8"/>
        <v>2.7725407563489609E-3</v>
      </c>
      <c r="Q58">
        <f t="shared" si="9"/>
        <v>1.2706317768804384E-3</v>
      </c>
      <c r="R58">
        <f t="shared" si="10"/>
        <v>1.6200891049007696E-3</v>
      </c>
      <c r="S58">
        <f t="shared" si="11"/>
        <v>1.6828857832735041E-3</v>
      </c>
      <c r="T58">
        <f t="shared" si="12"/>
        <v>1.6326484405753167E-3</v>
      </c>
      <c r="U58">
        <f t="shared" si="13"/>
        <v>-4.0864742869336991E-4</v>
      </c>
    </row>
    <row r="59" spans="1:21" x14ac:dyDescent="0.35">
      <c r="A59" s="3">
        <v>45548</v>
      </c>
      <c r="B59" s="2">
        <f t="shared" si="0"/>
        <v>0.99868518395371009</v>
      </c>
      <c r="C59" s="2">
        <f t="shared" si="1"/>
        <v>0.99354239168310288</v>
      </c>
      <c r="D59" s="2">
        <f t="shared" si="2"/>
        <v>1.0073862683005865</v>
      </c>
      <c r="E59" s="2">
        <f t="shared" si="3"/>
        <v>0.98473767987302185</v>
      </c>
      <c r="F59" s="2">
        <f t="shared" si="4"/>
        <v>0.97799427764328983</v>
      </c>
      <c r="G59" s="2">
        <f t="shared" si="5"/>
        <v>0.98338899942707547</v>
      </c>
      <c r="H59" s="2">
        <f t="shared" si="6"/>
        <v>0.80330822195098561</v>
      </c>
      <c r="I59">
        <v>488.12009999999998</v>
      </c>
      <c r="J59">
        <f>_xlfn.IFNA(VLOOKUP(A59,'AGGG LN'!A:B,2,FALSE),J58)</f>
        <v>4.4954999999999998</v>
      </c>
      <c r="K59">
        <f>_xlfn.IFNA(VLOOKUP(A59,BNDW!A:B,2,FALSE),K58)</f>
        <v>70.1999</v>
      </c>
      <c r="L59">
        <f>_xlfn.IFNA(VLOOKUP(A59,'TY1'!A:C,3,FALSE),L58)</f>
        <v>115.59375</v>
      </c>
      <c r="M59">
        <f>_xlfn.IFNA(VLOOKUP(A59,'RX1'!A:B,2,FALSE),M58)</f>
        <v>136.35</v>
      </c>
      <c r="N59">
        <f>_xlfn.IFNA(VLOOKUP(A59,SPY!A:B,2,FALSE),L58)</f>
        <v>560.29190000000006</v>
      </c>
      <c r="O59">
        <f t="shared" si="7"/>
        <v>-3.0691217182001363E-3</v>
      </c>
      <c r="P59">
        <f t="shared" si="8"/>
        <v>-2.8917806695584252E-3</v>
      </c>
      <c r="Q59">
        <f t="shared" si="9"/>
        <v>-2.2621114844892853E-3</v>
      </c>
      <c r="R59">
        <f t="shared" si="10"/>
        <v>-1.2165450121654502E-3</v>
      </c>
      <c r="S59">
        <f t="shared" si="11"/>
        <v>-2.3469013568022971E-3</v>
      </c>
      <c r="T59">
        <f t="shared" si="12"/>
        <v>-1.4426162810928195E-3</v>
      </c>
      <c r="U59">
        <f t="shared" si="13"/>
        <v>-1.4769087327516001E-3</v>
      </c>
    </row>
    <row r="60" spans="1:21" x14ac:dyDescent="0.35">
      <c r="A60" s="3">
        <v>45547</v>
      </c>
      <c r="B60" s="2">
        <f t="shared" si="0"/>
        <v>0.99790357724664536</v>
      </c>
      <c r="C60" s="2">
        <f t="shared" si="1"/>
        <v>0.9891164916723082</v>
      </c>
      <c r="D60" s="2">
        <f t="shared" si="2"/>
        <v>1.0069500951979924</v>
      </c>
      <c r="E60" s="2">
        <f t="shared" si="3"/>
        <v>0.98431691735434279</v>
      </c>
      <c r="F60" s="2">
        <f t="shared" si="4"/>
        <v>0.97800886987890989</v>
      </c>
      <c r="G60" s="2">
        <f t="shared" si="5"/>
        <v>0.98305530785925632</v>
      </c>
      <c r="H60" s="2">
        <f t="shared" si="6"/>
        <v>0.802964981311725</v>
      </c>
      <c r="I60">
        <v>485.76089999999999</v>
      </c>
      <c r="J60">
        <f>_xlfn.IFNA(VLOOKUP(A60,'AGGG LN'!A:B,2,FALSE),J59)</f>
        <v>4.4654999999999996</v>
      </c>
      <c r="K60">
        <f>_xlfn.IFNA(VLOOKUP(A60,BNDW!A:B,2,FALSE),K59)</f>
        <v>70.070800000000006</v>
      </c>
      <c r="L60">
        <f>_xlfn.IFNA(VLOOKUP(A60,'TY1'!A:C,3,FALSE),L59)</f>
        <v>115.359375</v>
      </c>
      <c r="M60">
        <f>_xlfn.IFNA(VLOOKUP(A60,'RX1'!A:B,2,FALSE),M59)</f>
        <v>136.36000000000001</v>
      </c>
      <c r="N60">
        <f>_xlfn.IFNA(VLOOKUP(A60,SPY!A:B,2,FALSE),L59)</f>
        <v>557.3809</v>
      </c>
      <c r="O60">
        <f t="shared" si="7"/>
        <v>-4.8567103692371844E-3</v>
      </c>
      <c r="P60">
        <f t="shared" si="8"/>
        <v>-6.7181726570373418E-3</v>
      </c>
      <c r="Q60">
        <f t="shared" si="9"/>
        <v>-1.8424222357957094E-3</v>
      </c>
      <c r="R60">
        <f t="shared" si="10"/>
        <v>-2.0316944331572532E-3</v>
      </c>
      <c r="S60">
        <f t="shared" si="11"/>
        <v>7.3335288941180147E-5</v>
      </c>
      <c r="T60">
        <f t="shared" si="12"/>
        <v>-1.6106884887375666E-3</v>
      </c>
      <c r="U60">
        <f t="shared" si="13"/>
        <v>-5.2226403882875399E-3</v>
      </c>
    </row>
    <row r="61" spans="1:21" x14ac:dyDescent="0.35">
      <c r="A61" s="3">
        <v>45546</v>
      </c>
      <c r="B61" s="2">
        <f t="shared" si="0"/>
        <v>0.99808669585877796</v>
      </c>
      <c r="C61" s="2">
        <f t="shared" si="1"/>
        <v>0.99133314598660949</v>
      </c>
      <c r="D61" s="2">
        <f t="shared" si="2"/>
        <v>1.0072856582307204</v>
      </c>
      <c r="E61" s="2">
        <f t="shared" si="3"/>
        <v>0.98456947733090427</v>
      </c>
      <c r="F61" s="2">
        <f t="shared" si="4"/>
        <v>0.97892602994502942</v>
      </c>
      <c r="G61" s="2">
        <f t="shared" si="5"/>
        <v>0.98344078785372946</v>
      </c>
      <c r="H61" s="2">
        <f t="shared" si="6"/>
        <v>0.80317100928227425</v>
      </c>
      <c r="I61">
        <v>486.31259999999997</v>
      </c>
      <c r="J61">
        <f>_xlfn.IFNA(VLOOKUP(A61,'AGGG LN'!A:B,2,FALSE),J60)</f>
        <v>4.4805000000000001</v>
      </c>
      <c r="K61">
        <f>_xlfn.IFNA(VLOOKUP(A61,BNDW!A:B,2,FALSE),K60)</f>
        <v>70.170100000000005</v>
      </c>
      <c r="L61">
        <f>_xlfn.IFNA(VLOOKUP(A61,'TY1'!A:C,3,FALSE),L60)</f>
        <v>115.5</v>
      </c>
      <c r="M61">
        <f>_xlfn.IFNA(VLOOKUP(A61,'RX1'!A:B,2,FALSE),M60)</f>
        <v>136.99</v>
      </c>
      <c r="N61">
        <f>_xlfn.IFNA(VLOOKUP(A61,SPY!A:B,2,FALSE),L60)</f>
        <v>552.72519999999997</v>
      </c>
      <c r="O61">
        <f t="shared" si="7"/>
        <v>1.1344554922080624E-3</v>
      </c>
      <c r="P61">
        <f t="shared" si="8"/>
        <v>3.34784064278553E-3</v>
      </c>
      <c r="Q61">
        <f t="shared" si="9"/>
        <v>1.4151326562168145E-3</v>
      </c>
      <c r="R61">
        <f t="shared" si="10"/>
        <v>1.2175324675324675E-3</v>
      </c>
      <c r="S61">
        <f t="shared" si="11"/>
        <v>4.5988758303525468E-3</v>
      </c>
      <c r="T61">
        <f t="shared" si="12"/>
        <v>1.8938011400964835E-3</v>
      </c>
      <c r="U61">
        <f t="shared" si="13"/>
        <v>-8.4231730342673432E-3</v>
      </c>
    </row>
    <row r="62" spans="1:21" x14ac:dyDescent="0.35">
      <c r="A62" s="3">
        <v>45545</v>
      </c>
      <c r="B62" s="2">
        <f t="shared" si="0"/>
        <v>0.99777536681750567</v>
      </c>
      <c r="C62" s="2">
        <f t="shared" si="1"/>
        <v>0.98837595193871297</v>
      </c>
      <c r="D62" s="2">
        <f t="shared" si="2"/>
        <v>1.0071181050788445</v>
      </c>
      <c r="E62" s="2">
        <f t="shared" si="3"/>
        <v>0.98479371707346774</v>
      </c>
      <c r="F62" s="2">
        <f t="shared" si="4"/>
        <v>0.97806722812209357</v>
      </c>
      <c r="G62" s="2">
        <f t="shared" si="5"/>
        <v>0.98344841928319293</v>
      </c>
      <c r="H62" s="2">
        <f t="shared" si="6"/>
        <v>0.80335393477864869</v>
      </c>
      <c r="I62">
        <v>485.375</v>
      </c>
      <c r="J62">
        <f>_xlfn.IFNA(VLOOKUP(A62,'AGGG LN'!A:B,2,FALSE),J61)</f>
        <v>4.4604999999999997</v>
      </c>
      <c r="K62">
        <f>_xlfn.IFNA(VLOOKUP(A62,BNDW!A:B,2,FALSE),K61)</f>
        <v>70.120500000000007</v>
      </c>
      <c r="L62">
        <f>_xlfn.IFNA(VLOOKUP(A62,'TY1'!A:C,3,FALSE),L61)</f>
        <v>115.625</v>
      </c>
      <c r="M62">
        <f>_xlfn.IFNA(VLOOKUP(A62,'RX1'!A:B,2,FALSE),M61)</f>
        <v>136.4</v>
      </c>
      <c r="N62">
        <f>_xlfn.IFNA(VLOOKUP(A62,SPY!A:B,2,FALSE),L61)</f>
        <v>547.11239999999998</v>
      </c>
      <c r="O62">
        <f t="shared" si="7"/>
        <v>-1.9317022920421836E-3</v>
      </c>
      <c r="P62">
        <f t="shared" si="8"/>
        <v>-4.4838022643202474E-3</v>
      </c>
      <c r="Q62">
        <f t="shared" si="9"/>
        <v>-7.0735376958233447E-4</v>
      </c>
      <c r="R62">
        <f t="shared" si="10"/>
        <v>1.0810810810810811E-3</v>
      </c>
      <c r="S62">
        <f t="shared" si="11"/>
        <v>-4.325513196480963E-3</v>
      </c>
      <c r="T62">
        <f t="shared" si="12"/>
        <v>-2.3777443132770495E-7</v>
      </c>
      <c r="U62">
        <f t="shared" si="13"/>
        <v>-1.0258952273792357E-2</v>
      </c>
    </row>
    <row r="63" spans="1:21" x14ac:dyDescent="0.35">
      <c r="A63" s="3">
        <v>45544</v>
      </c>
      <c r="B63" s="2">
        <f t="shared" si="0"/>
        <v>0.99761079323670165</v>
      </c>
      <c r="C63" s="2">
        <f t="shared" si="1"/>
        <v>0.98770875609071063</v>
      </c>
      <c r="D63" s="2">
        <f t="shared" si="2"/>
        <v>1.0065469945291854</v>
      </c>
      <c r="E63" s="2">
        <f t="shared" si="3"/>
        <v>0.98406404931511904</v>
      </c>
      <c r="F63" s="2">
        <f t="shared" si="4"/>
        <v>0.9777606562134028</v>
      </c>
      <c r="G63" s="2">
        <f t="shared" si="5"/>
        <v>0.98280337069477586</v>
      </c>
      <c r="H63" s="2">
        <f t="shared" si="6"/>
        <v>0.80275870203641253</v>
      </c>
      <c r="I63">
        <v>484.88010000000003</v>
      </c>
      <c r="J63">
        <f>_xlfn.IFNA(VLOOKUP(A63,'AGGG LN'!A:B,2,FALSE),J62)</f>
        <v>4.4560000000000004</v>
      </c>
      <c r="K63">
        <f>_xlfn.IFNA(VLOOKUP(A63,BNDW!A:B,2,FALSE),K62)</f>
        <v>69.951700000000002</v>
      </c>
      <c r="L63">
        <f>_xlfn.IFNA(VLOOKUP(A63,'TY1'!A:C,3,FALSE),L62)</f>
        <v>115.21875</v>
      </c>
      <c r="M63">
        <f>_xlfn.IFNA(VLOOKUP(A63,'RX1'!A:B,2,FALSE),M62)</f>
        <v>136.19</v>
      </c>
      <c r="N63">
        <f>_xlfn.IFNA(VLOOKUP(A63,SPY!A:B,2,FALSE),L62)</f>
        <v>544.7396</v>
      </c>
      <c r="O63">
        <f t="shared" si="7"/>
        <v>-1.0206646962825918E-3</v>
      </c>
      <c r="P63">
        <f t="shared" si="8"/>
        <v>-1.0098743267502876E-3</v>
      </c>
      <c r="Q63">
        <f t="shared" si="9"/>
        <v>-2.4130936060167874E-3</v>
      </c>
      <c r="R63">
        <f t="shared" si="10"/>
        <v>-3.5259018171955518E-3</v>
      </c>
      <c r="S63">
        <f t="shared" si="11"/>
        <v>-1.5419634334386369E-3</v>
      </c>
      <c r="T63">
        <f t="shared" si="12"/>
        <v>-3.129114140444169E-3</v>
      </c>
      <c r="U63">
        <f t="shared" si="13"/>
        <v>-4.355842681530742E-3</v>
      </c>
    </row>
    <row r="64" spans="1:21" x14ac:dyDescent="0.35">
      <c r="A64" s="3">
        <v>45541</v>
      </c>
      <c r="B64" s="2">
        <f t="shared" si="0"/>
        <v>0.99801781427779956</v>
      </c>
      <c r="C64" s="2">
        <f t="shared" si="1"/>
        <v>0.9910380212146257</v>
      </c>
      <c r="D64" s="2">
        <f t="shared" si="2"/>
        <v>1.0061771366671508</v>
      </c>
      <c r="E64" s="2">
        <f t="shared" si="3"/>
        <v>0.98400781450620589</v>
      </c>
      <c r="F64" s="2">
        <f t="shared" si="4"/>
        <v>0.97774604576226665</v>
      </c>
      <c r="G64" s="2">
        <f t="shared" si="5"/>
        <v>0.98275546075741804</v>
      </c>
      <c r="H64" s="2">
        <f t="shared" si="6"/>
        <v>0.80271282800794486</v>
      </c>
      <c r="I64">
        <v>486.10500000000002</v>
      </c>
      <c r="J64">
        <f>_xlfn.IFNA(VLOOKUP(A64,'AGGG LN'!A:B,2,FALSE),J63)</f>
        <v>4.4785000000000004</v>
      </c>
      <c r="K64">
        <f>_xlfn.IFNA(VLOOKUP(A64,BNDW!A:B,2,FALSE),K63)</f>
        <v>69.842600000000004</v>
      </c>
      <c r="L64">
        <f>_xlfn.IFNA(VLOOKUP(A64,'TY1'!A:C,3,FALSE),L63)</f>
        <v>115.1875</v>
      </c>
      <c r="M64">
        <f>_xlfn.IFNA(VLOOKUP(A64,'RX1'!A:B,2,FALSE),M63)</f>
        <v>136.18</v>
      </c>
      <c r="N64">
        <f>_xlfn.IFNA(VLOOKUP(A64,SPY!A:B,2,FALSE),L63)</f>
        <v>538.70809999999994</v>
      </c>
      <c r="O64">
        <f t="shared" si="7"/>
        <v>2.5198259635263801E-3</v>
      </c>
      <c r="P64">
        <f t="shared" si="8"/>
        <v>5.024003572624754E-3</v>
      </c>
      <c r="Q64">
        <f t="shared" si="9"/>
        <v>-1.5620838857659648E-3</v>
      </c>
      <c r="R64">
        <f t="shared" si="10"/>
        <v>-2.7129679869777537E-4</v>
      </c>
      <c r="S64">
        <f t="shared" si="11"/>
        <v>-7.3432222058972716E-5</v>
      </c>
      <c r="T64">
        <f t="shared" si="12"/>
        <v>-2.3172388337001486E-4</v>
      </c>
      <c r="U64">
        <f t="shared" si="13"/>
        <v>-1.1196230388962133E-2</v>
      </c>
    </row>
    <row r="65" spans="1:21" x14ac:dyDescent="0.35">
      <c r="A65" s="3">
        <v>45540</v>
      </c>
      <c r="B65" s="2">
        <f t="shared" si="0"/>
        <v>0.99736390088102611</v>
      </c>
      <c r="C65" s="2">
        <f t="shared" si="1"/>
        <v>0.98785708004445083</v>
      </c>
      <c r="D65" s="2">
        <f t="shared" si="2"/>
        <v>1.0059748437330087</v>
      </c>
      <c r="E65" s="2">
        <f t="shared" si="3"/>
        <v>0.98352920173568237</v>
      </c>
      <c r="F65" s="2">
        <f t="shared" si="4"/>
        <v>0.97701415194539021</v>
      </c>
      <c r="G65" s="2">
        <f t="shared" si="5"/>
        <v>0.98222619177762394</v>
      </c>
      <c r="H65" s="2">
        <f t="shared" si="6"/>
        <v>0.80232239552876738</v>
      </c>
      <c r="I65">
        <v>484.1386</v>
      </c>
      <c r="J65">
        <f>_xlfn.IFNA(VLOOKUP(A65,'AGGG LN'!A:B,2,FALSE),J64)</f>
        <v>4.4569999999999999</v>
      </c>
      <c r="K65">
        <f>_xlfn.IFNA(VLOOKUP(A65,BNDW!A:B,2,FALSE),K64)</f>
        <v>69.783000000000001</v>
      </c>
      <c r="L65">
        <f>_xlfn.IFNA(VLOOKUP(A65,'TY1'!A:C,3,FALSE),L64)</f>
        <v>114.921875</v>
      </c>
      <c r="M65">
        <f>_xlfn.IFNA(VLOOKUP(A65,'RX1'!A:B,2,FALSE),M64)</f>
        <v>135.68</v>
      </c>
      <c r="N65">
        <f>_xlfn.IFNA(VLOOKUP(A65,SPY!A:B,2,FALSE),L64)</f>
        <v>547.92989999999998</v>
      </c>
      <c r="O65">
        <f t="shared" si="7"/>
        <v>-4.0616468094054501E-3</v>
      </c>
      <c r="P65">
        <f t="shared" si="8"/>
        <v>-4.8238725600180657E-3</v>
      </c>
      <c r="Q65">
        <f t="shared" si="9"/>
        <v>-8.5407620767240168E-4</v>
      </c>
      <c r="R65">
        <f t="shared" si="10"/>
        <v>-2.3113528212100613E-3</v>
      </c>
      <c r="S65">
        <f t="shared" si="11"/>
        <v>-3.6851415094339619E-3</v>
      </c>
      <c r="T65">
        <f t="shared" si="12"/>
        <v>-2.5861105588548417E-3</v>
      </c>
      <c r="U65">
        <f t="shared" si="13"/>
        <v>1.6830255111100947E-2</v>
      </c>
    </row>
    <row r="66" spans="1:21" x14ac:dyDescent="0.35">
      <c r="A66" s="3">
        <v>45539</v>
      </c>
      <c r="B66" s="2">
        <f t="shared" si="0"/>
        <v>0.99712884413375358</v>
      </c>
      <c r="C66" s="2">
        <f t="shared" si="1"/>
        <v>0.98510768472634846</v>
      </c>
      <c r="D66" s="2">
        <f t="shared" si="2"/>
        <v>1.0056377579865339</v>
      </c>
      <c r="E66" s="2">
        <f t="shared" si="3"/>
        <v>0.98319069091595301</v>
      </c>
      <c r="F66" s="2">
        <f t="shared" si="4"/>
        <v>0.97702881623612226</v>
      </c>
      <c r="G66" s="2">
        <f t="shared" si="5"/>
        <v>0.98195831597998695</v>
      </c>
      <c r="H66" s="2">
        <f t="shared" si="6"/>
        <v>0.80204625241952521</v>
      </c>
      <c r="I66">
        <v>483.43369999999999</v>
      </c>
      <c r="J66">
        <f>_xlfn.IFNA(VLOOKUP(A66,'AGGG LN'!A:B,2,FALSE),J65)</f>
        <v>4.4385000000000003</v>
      </c>
      <c r="K66">
        <f>_xlfn.IFNA(VLOOKUP(A66,BNDW!A:B,2,FALSE),K65)</f>
        <v>69.683800000000005</v>
      </c>
      <c r="L66">
        <f>_xlfn.IFNA(VLOOKUP(A66,'TY1'!A:C,3,FALSE),L65)</f>
        <v>114.734375</v>
      </c>
      <c r="M66">
        <f>_xlfn.IFNA(VLOOKUP(A66,'RX1'!A:B,2,FALSE),M65)</f>
        <v>135.69</v>
      </c>
      <c r="N66">
        <f>_xlfn.IFNA(VLOOKUP(A66,SPY!A:B,2,FALSE),L65)</f>
        <v>549.26570000000004</v>
      </c>
      <c r="O66">
        <f t="shared" si="7"/>
        <v>-1.4581110088105343E-3</v>
      </c>
      <c r="P66">
        <f t="shared" si="8"/>
        <v>-4.1680748000449512E-3</v>
      </c>
      <c r="Q66">
        <f t="shared" si="9"/>
        <v>-1.4235733412930433E-3</v>
      </c>
      <c r="R66">
        <f t="shared" si="10"/>
        <v>-1.6342094511779927E-3</v>
      </c>
      <c r="S66">
        <f t="shared" si="11"/>
        <v>7.3697398481766568E-5</v>
      </c>
      <c r="T66">
        <f t="shared" si="12"/>
        <v>-1.292628081246041E-3</v>
      </c>
      <c r="U66">
        <f t="shared" si="13"/>
        <v>2.4319741793453749E-3</v>
      </c>
    </row>
    <row r="67" spans="1:21" x14ac:dyDescent="0.35">
      <c r="A67" s="3">
        <v>45538</v>
      </c>
      <c r="B67" s="2">
        <f t="shared" ref="B67:B130" si="14">LN(I67)/LN(AVERAGE(I:I))</f>
        <v>0.99614388550971611</v>
      </c>
      <c r="C67" s="2">
        <f t="shared" ref="C67:C130" si="15">LN(J67)/LN(AVERAGE(J:J))</f>
        <v>0.98301943301570205</v>
      </c>
      <c r="D67" s="2">
        <f t="shared" ref="D67:D130" si="16">LN(K67)/LN(AVERAGE(K:K))</f>
        <v>1.0046229310012296</v>
      </c>
      <c r="E67" s="2">
        <f t="shared" ref="E67:E130" si="17">LN(L67)/LN(AVERAGE(L:L))</f>
        <v>0.98217182929049474</v>
      </c>
      <c r="F67" s="2">
        <f t="shared" ref="F67:F130" si="18">LN(M67)/LN(AVERAGE(M:M))</f>
        <v>0.97610284869174468</v>
      </c>
      <c r="G67" s="2">
        <f t="shared" ref="G67:G130" si="19">E67*0.8+F67*0.2</f>
        <v>0.98095803317074481</v>
      </c>
      <c r="H67" s="2">
        <f t="shared" ref="H67:H130" si="20">LN(L67)/LN(AVERAGE(N:N))</f>
        <v>0.80121510729581424</v>
      </c>
      <c r="I67">
        <v>480.49110000000002</v>
      </c>
      <c r="J67">
        <f>_xlfn.IFNA(VLOOKUP(A67,'AGGG LN'!A:B,2,FALSE),J66)</f>
        <v>4.4245000000000001</v>
      </c>
      <c r="K67">
        <f>_xlfn.IFNA(VLOOKUP(A67,BNDW!A:B,2,FALSE),K66)</f>
        <v>69.385999999999996</v>
      </c>
      <c r="L67">
        <f>_xlfn.IFNA(VLOOKUP(A67,'TY1'!A:C,3,FALSE),L66)</f>
        <v>114.171875</v>
      </c>
      <c r="M67">
        <f>_xlfn.IFNA(VLOOKUP(A67,'RX1'!A:B,2,FALSE),M66)</f>
        <v>135.06</v>
      </c>
      <c r="N67">
        <f>_xlfn.IFNA(VLOOKUP(A67,SPY!A:B,2,FALSE),L66)</f>
        <v>550.39229999999998</v>
      </c>
      <c r="O67">
        <f t="shared" si="7"/>
        <v>-6.1241508947823802E-3</v>
      </c>
      <c r="P67">
        <f t="shared" si="8"/>
        <v>-3.1641993445587599E-3</v>
      </c>
      <c r="Q67">
        <f t="shared" si="9"/>
        <v>-4.2919320900471191E-3</v>
      </c>
      <c r="R67">
        <f t="shared" si="10"/>
        <v>-4.9267825372930063E-3</v>
      </c>
      <c r="S67">
        <f t="shared" si="11"/>
        <v>-4.6645935139937467E-3</v>
      </c>
      <c r="T67">
        <f t="shared" si="12"/>
        <v>-4.8743447326331547E-3</v>
      </c>
      <c r="U67">
        <f t="shared" si="13"/>
        <v>2.0469036358247371E-3</v>
      </c>
    </row>
    <row r="68" spans="1:21" x14ac:dyDescent="0.35">
      <c r="A68" s="3">
        <v>45537</v>
      </c>
      <c r="B68" s="2">
        <f t="shared" si="14"/>
        <v>0.99569402827071574</v>
      </c>
      <c r="C68" s="2">
        <f t="shared" si="15"/>
        <v>0.98032480748644435</v>
      </c>
      <c r="D68" s="2">
        <f t="shared" si="16"/>
        <v>1.0046229310012296</v>
      </c>
      <c r="E68" s="2">
        <f t="shared" si="17"/>
        <v>0.98217182929049474</v>
      </c>
      <c r="F68" s="2">
        <f t="shared" si="18"/>
        <v>0.97514294718509986</v>
      </c>
      <c r="G68" s="2">
        <f t="shared" si="19"/>
        <v>0.98076605286941576</v>
      </c>
      <c r="H68" s="2">
        <f t="shared" si="20"/>
        <v>0.80121510729581424</v>
      </c>
      <c r="I68">
        <v>479.15309999999999</v>
      </c>
      <c r="J68">
        <f>_xlfn.IFNA(VLOOKUP(A68,'AGGG LN'!A:B,2,FALSE),J67)</f>
        <v>4.4065000000000003</v>
      </c>
      <c r="K68">
        <f>_xlfn.IFNA(VLOOKUP(A68,BNDW!A:B,2,FALSE),K67)</f>
        <v>69.385999999999996</v>
      </c>
      <c r="L68">
        <f>_xlfn.IFNA(VLOOKUP(A68,'TY1'!A:C,3,FALSE),L67)</f>
        <v>114.171875</v>
      </c>
      <c r="M68">
        <f>_xlfn.IFNA(VLOOKUP(A68,'RX1'!A:B,2,FALSE),M67)</f>
        <v>134.41</v>
      </c>
      <c r="N68">
        <f>_xlfn.IFNA(VLOOKUP(A68,SPY!A:B,2,FALSE),L67)</f>
        <v>114.171875</v>
      </c>
      <c r="O68">
        <f t="shared" ref="O68:O131" si="21">(I68-I67)/I68</f>
        <v>-2.7924268881908982E-3</v>
      </c>
      <c r="P68">
        <f t="shared" ref="P68:P131" si="22">(J68-J67)/J68</f>
        <v>-4.084874617042958E-3</v>
      </c>
      <c r="Q68">
        <f t="shared" ref="Q68:Q131" si="23">(K68-K67)/K68</f>
        <v>0</v>
      </c>
      <c r="R68">
        <f t="shared" ref="R68:R131" si="24">(L68-L67)/L68</f>
        <v>0</v>
      </c>
      <c r="S68">
        <f t="shared" ref="S68:S131" si="25">(M68-M67)/M68</f>
        <v>-4.8359497061230983E-3</v>
      </c>
      <c r="T68">
        <f t="shared" ref="T68:T131" si="26">R68*0.8+S68*0.2</f>
        <v>-9.6718994122461975E-4</v>
      </c>
      <c r="U68">
        <f t="shared" ref="U68:U131" si="27">(N68-N67)/N68</f>
        <v>-3.820734528534282</v>
      </c>
    </row>
    <row r="69" spans="1:21" x14ac:dyDescent="0.35">
      <c r="A69" s="3">
        <v>45534</v>
      </c>
      <c r="B69" s="2">
        <f t="shared" si="14"/>
        <v>0.99604141630979537</v>
      </c>
      <c r="C69" s="2">
        <f t="shared" si="15"/>
        <v>0.98242157592841484</v>
      </c>
      <c r="D69" s="2">
        <f t="shared" si="16"/>
        <v>1.0038762494052103</v>
      </c>
      <c r="E69" s="2">
        <f t="shared" si="17"/>
        <v>0.98137590490543714</v>
      </c>
      <c r="F69" s="2">
        <f t="shared" si="18"/>
        <v>0.97605864733008152</v>
      </c>
      <c r="G69" s="2">
        <f t="shared" si="19"/>
        <v>0.98031245339036599</v>
      </c>
      <c r="H69" s="2">
        <f t="shared" si="20"/>
        <v>0.80056582514114893</v>
      </c>
      <c r="I69">
        <v>480.18599999999998</v>
      </c>
      <c r="J69">
        <f>_xlfn.IFNA(VLOOKUP(A69,'AGGG LN'!A:B,2,FALSE),J68)</f>
        <v>4.4204999999999997</v>
      </c>
      <c r="K69">
        <f>_xlfn.IFNA(VLOOKUP(A69,BNDW!A:B,2,FALSE),K68)</f>
        <v>69.167699999999996</v>
      </c>
      <c r="L69">
        <f>_xlfn.IFNA(VLOOKUP(A69,'TY1'!A:C,3,FALSE),L68)</f>
        <v>113.734375</v>
      </c>
      <c r="M69">
        <f>_xlfn.IFNA(VLOOKUP(A69,'RX1'!A:B,2,FALSE),M68)</f>
        <v>135.03</v>
      </c>
      <c r="N69">
        <f>_xlfn.IFNA(VLOOKUP(A69,SPY!A:B,2,FALSE),L68)</f>
        <v>561.95680000000004</v>
      </c>
      <c r="O69">
        <f t="shared" si="21"/>
        <v>2.1510414714297869E-3</v>
      </c>
      <c r="P69">
        <f t="shared" si="22"/>
        <v>3.1670625494852047E-3</v>
      </c>
      <c r="Q69">
        <f t="shared" si="23"/>
        <v>-3.156097426978189E-3</v>
      </c>
      <c r="R69">
        <f t="shared" si="24"/>
        <v>-3.8466822365709574E-3</v>
      </c>
      <c r="S69">
        <f t="shared" si="25"/>
        <v>4.5915722432052471E-3</v>
      </c>
      <c r="T69">
        <f t="shared" si="26"/>
        <v>-2.1590313406157167E-3</v>
      </c>
      <c r="U69">
        <f t="shared" si="27"/>
        <v>0.79683158029229295</v>
      </c>
    </row>
    <row r="70" spans="1:21" x14ac:dyDescent="0.35">
      <c r="A70" s="3">
        <v>45533</v>
      </c>
      <c r="B70" s="2">
        <f t="shared" si="14"/>
        <v>0.99618014220109585</v>
      </c>
      <c r="C70" s="2">
        <f t="shared" si="15"/>
        <v>0.98324349008707634</v>
      </c>
      <c r="D70" s="2">
        <f t="shared" si="16"/>
        <v>1.0041812946647963</v>
      </c>
      <c r="E70" s="2">
        <f t="shared" si="17"/>
        <v>0.98185950904520669</v>
      </c>
      <c r="F70" s="2">
        <f t="shared" si="18"/>
        <v>0.97601443614698491</v>
      </c>
      <c r="G70" s="2">
        <f t="shared" si="19"/>
        <v>0.98069049446556233</v>
      </c>
      <c r="H70" s="2">
        <f t="shared" si="20"/>
        <v>0.80096032937266826</v>
      </c>
      <c r="I70">
        <v>480.59910000000002</v>
      </c>
      <c r="J70">
        <f>_xlfn.IFNA(VLOOKUP(A70,'AGGG LN'!A:B,2,FALSE),J69)</f>
        <v>4.4260000000000002</v>
      </c>
      <c r="K70">
        <f>_xlfn.IFNA(VLOOKUP(A70,BNDW!A:B,2,FALSE),K69)</f>
        <v>69.256799999999998</v>
      </c>
      <c r="L70">
        <f>_xlfn.IFNA(VLOOKUP(A70,'TY1'!A:C,3,FALSE),L69)</f>
        <v>114</v>
      </c>
      <c r="M70">
        <f>_xlfn.IFNA(VLOOKUP(A70,'RX1'!A:B,2,FALSE),M69)</f>
        <v>135</v>
      </c>
      <c r="N70">
        <f>_xlfn.IFNA(VLOOKUP(A70,SPY!A:B,2,FALSE),L69)</f>
        <v>556.6431</v>
      </c>
      <c r="O70">
        <f t="shared" si="21"/>
        <v>8.5955217144610262E-4</v>
      </c>
      <c r="P70">
        <f t="shared" si="22"/>
        <v>1.2426570266607555E-3</v>
      </c>
      <c r="Q70">
        <f t="shared" si="23"/>
        <v>1.2865162698825524E-3</v>
      </c>
      <c r="R70">
        <f t="shared" si="24"/>
        <v>2.3300438596491227E-3</v>
      </c>
      <c r="S70">
        <f t="shared" si="25"/>
        <v>-2.2222222222223064E-4</v>
      </c>
      <c r="T70">
        <f t="shared" si="26"/>
        <v>1.8195906432748521E-3</v>
      </c>
      <c r="U70">
        <f t="shared" si="27"/>
        <v>-9.5459729941861134E-3</v>
      </c>
    </row>
    <row r="71" spans="1:21" x14ac:dyDescent="0.35">
      <c r="A71" s="3">
        <v>45532</v>
      </c>
      <c r="B71" s="2">
        <f t="shared" si="14"/>
        <v>0.99665395220819075</v>
      </c>
      <c r="C71" s="2">
        <f t="shared" si="15"/>
        <v>0.98600063413208094</v>
      </c>
      <c r="D71" s="2">
        <f t="shared" si="16"/>
        <v>1.0044521167264231</v>
      </c>
      <c r="E71" s="2">
        <f t="shared" si="17"/>
        <v>0.98225692594153036</v>
      </c>
      <c r="F71" s="2">
        <f t="shared" si="18"/>
        <v>0.97632370833114723</v>
      </c>
      <c r="G71" s="2">
        <f t="shared" si="19"/>
        <v>0.98107028241945371</v>
      </c>
      <c r="H71" s="2">
        <f t="shared" si="20"/>
        <v>0.80128452561993702</v>
      </c>
      <c r="I71">
        <v>482.0127</v>
      </c>
      <c r="J71">
        <f>_xlfn.IFNA(VLOOKUP(A71,'AGGG LN'!A:B,2,FALSE),J70)</f>
        <v>4.4444999999999997</v>
      </c>
      <c r="K71">
        <f>_xlfn.IFNA(VLOOKUP(A71,BNDW!A:B,2,FALSE),K70)</f>
        <v>69.335999999999999</v>
      </c>
      <c r="L71">
        <f>_xlfn.IFNA(VLOOKUP(A71,'TY1'!A:C,3,FALSE),L70)</f>
        <v>114.21875</v>
      </c>
      <c r="M71">
        <f>_xlfn.IFNA(VLOOKUP(A71,'RX1'!A:B,2,FALSE),M70)</f>
        <v>135.21</v>
      </c>
      <c r="N71">
        <f>_xlfn.IFNA(VLOOKUP(A71,SPY!A:B,2,FALSE),L70)</f>
        <v>556.5933</v>
      </c>
      <c r="O71">
        <f t="shared" si="21"/>
        <v>2.9327028105275523E-3</v>
      </c>
      <c r="P71">
        <f t="shared" si="22"/>
        <v>4.1624479694002741E-3</v>
      </c>
      <c r="Q71">
        <f t="shared" si="23"/>
        <v>1.1422637590861914E-3</v>
      </c>
      <c r="R71">
        <f t="shared" si="24"/>
        <v>1.9151846785225718E-3</v>
      </c>
      <c r="S71">
        <f t="shared" si="25"/>
        <v>1.5531395606834403E-3</v>
      </c>
      <c r="T71">
        <f t="shared" si="26"/>
        <v>1.8427756549547454E-3</v>
      </c>
      <c r="U71">
        <f t="shared" si="27"/>
        <v>-8.9472870047132674E-5</v>
      </c>
    </row>
    <row r="72" spans="1:21" x14ac:dyDescent="0.35">
      <c r="A72" s="3">
        <v>45531</v>
      </c>
      <c r="B72" s="2">
        <f t="shared" si="14"/>
        <v>0.99681863500462808</v>
      </c>
      <c r="C72" s="2">
        <f t="shared" si="15"/>
        <v>0.98473526615935558</v>
      </c>
      <c r="D72" s="2">
        <f t="shared" si="16"/>
        <v>1.0045197739058525</v>
      </c>
      <c r="E72" s="2">
        <f t="shared" si="17"/>
        <v>0.98222856427218075</v>
      </c>
      <c r="F72" s="2">
        <f t="shared" si="18"/>
        <v>0.97599969690265731</v>
      </c>
      <c r="G72" s="2">
        <f t="shared" si="19"/>
        <v>0.98098279079827611</v>
      </c>
      <c r="H72" s="2">
        <f t="shared" si="20"/>
        <v>0.80126138934451829</v>
      </c>
      <c r="I72">
        <v>482.505</v>
      </c>
      <c r="J72">
        <f>_xlfn.IFNA(VLOOKUP(A72,'AGGG LN'!A:B,2,FALSE),J71)</f>
        <v>4.4359999999999999</v>
      </c>
      <c r="K72">
        <f>_xlfn.IFNA(VLOOKUP(A72,BNDW!A:B,2,FALSE),K71)</f>
        <v>69.355800000000002</v>
      </c>
      <c r="L72">
        <f>_xlfn.IFNA(VLOOKUP(A72,'TY1'!A:C,3,FALSE),L71)</f>
        <v>114.203125</v>
      </c>
      <c r="M72">
        <f>_xlfn.IFNA(VLOOKUP(A72,'RX1'!A:B,2,FALSE),M71)</f>
        <v>134.99</v>
      </c>
      <c r="N72">
        <f>_xlfn.IFNA(VLOOKUP(A72,SPY!A:B,2,FALSE),L71)</f>
        <v>559.8433</v>
      </c>
      <c r="O72">
        <f t="shared" si="21"/>
        <v>1.0203003077688317E-3</v>
      </c>
      <c r="P72">
        <f t="shared" si="22"/>
        <v>-1.916140667267748E-3</v>
      </c>
      <c r="Q72">
        <f t="shared" si="23"/>
        <v>2.8548441514629768E-4</v>
      </c>
      <c r="R72">
        <f t="shared" si="24"/>
        <v>-1.3681762210972773E-4</v>
      </c>
      <c r="S72">
        <f t="shared" si="25"/>
        <v>-1.6297503518779084E-3</v>
      </c>
      <c r="T72">
        <f t="shared" si="26"/>
        <v>-4.3540416806336392E-4</v>
      </c>
      <c r="U72">
        <f t="shared" si="27"/>
        <v>5.8051958467664078E-3</v>
      </c>
    </row>
    <row r="73" spans="1:21" x14ac:dyDescent="0.35">
      <c r="A73" s="3">
        <v>45530</v>
      </c>
      <c r="B73" s="2">
        <f t="shared" si="14"/>
        <v>0.99703177376047969</v>
      </c>
      <c r="C73" s="2">
        <f t="shared" si="15"/>
        <v>0.98473526615935558</v>
      </c>
      <c r="D73" s="2">
        <f t="shared" si="16"/>
        <v>1.0046212234678524</v>
      </c>
      <c r="E73" s="2">
        <f t="shared" si="17"/>
        <v>0.98237033383373884</v>
      </c>
      <c r="F73" s="2">
        <f t="shared" si="18"/>
        <v>0.97666188434902479</v>
      </c>
      <c r="G73" s="2">
        <f t="shared" si="19"/>
        <v>0.9812286439367961</v>
      </c>
      <c r="H73" s="2">
        <f t="shared" si="20"/>
        <v>0.80137703908226032</v>
      </c>
      <c r="I73">
        <v>483.1429</v>
      </c>
      <c r="J73">
        <f>_xlfn.IFNA(VLOOKUP(A73,'AGGG LN'!A:B,2,FALSE),J72)</f>
        <v>4.4359999999999999</v>
      </c>
      <c r="K73">
        <f>_xlfn.IFNA(VLOOKUP(A73,BNDW!A:B,2,FALSE),K72)</f>
        <v>69.385499999999993</v>
      </c>
      <c r="L73">
        <f>_xlfn.IFNA(VLOOKUP(A73,'TY1'!A:C,3,FALSE),L72)</f>
        <v>114.28125</v>
      </c>
      <c r="M73">
        <f>_xlfn.IFNA(VLOOKUP(A73,'RX1'!A:B,2,FALSE),M72)</f>
        <v>135.44</v>
      </c>
      <c r="N73">
        <f>_xlfn.IFNA(VLOOKUP(A73,SPY!A:B,2,FALSE),L72)</f>
        <v>559.07569999999998</v>
      </c>
      <c r="O73">
        <f t="shared" si="21"/>
        <v>1.320313306891195E-3</v>
      </c>
      <c r="P73">
        <f t="shared" si="22"/>
        <v>0</v>
      </c>
      <c r="Q73">
        <f t="shared" si="23"/>
        <v>4.2804332317258187E-4</v>
      </c>
      <c r="R73">
        <f t="shared" si="24"/>
        <v>6.8362045392398143E-4</v>
      </c>
      <c r="S73">
        <f t="shared" si="25"/>
        <v>3.3225044300058226E-3</v>
      </c>
      <c r="T73">
        <f t="shared" si="26"/>
        <v>1.2113972491403498E-3</v>
      </c>
      <c r="U73">
        <f t="shared" si="27"/>
        <v>-1.3729804389638394E-3</v>
      </c>
    </row>
    <row r="74" spans="1:21" x14ac:dyDescent="0.35">
      <c r="A74" s="3">
        <v>45527</v>
      </c>
      <c r="B74" s="2">
        <f t="shared" si="14"/>
        <v>0.99690560850823273</v>
      </c>
      <c r="C74" s="2">
        <f t="shared" si="15"/>
        <v>0.98533103519208909</v>
      </c>
      <c r="D74" s="2">
        <f t="shared" si="16"/>
        <v>1.0049253118092769</v>
      </c>
      <c r="E74" s="2">
        <f t="shared" si="17"/>
        <v>0.98256864848535108</v>
      </c>
      <c r="F74" s="2">
        <f t="shared" si="18"/>
        <v>0.97699948657381863</v>
      </c>
      <c r="G74" s="2">
        <f t="shared" si="19"/>
        <v>0.98145481610304464</v>
      </c>
      <c r="H74" s="2">
        <f t="shared" si="20"/>
        <v>0.80153881596297638</v>
      </c>
      <c r="I74">
        <v>482.76519999999999</v>
      </c>
      <c r="J74">
        <f>_xlfn.IFNA(VLOOKUP(A74,'AGGG LN'!A:B,2,FALSE),J73)</f>
        <v>4.4400000000000004</v>
      </c>
      <c r="K74">
        <f>_xlfn.IFNA(VLOOKUP(A74,BNDW!A:B,2,FALSE),K73)</f>
        <v>69.474599999999995</v>
      </c>
      <c r="L74">
        <f>_xlfn.IFNA(VLOOKUP(A74,'TY1'!A:C,3,FALSE),L73)</f>
        <v>114.390625</v>
      </c>
      <c r="M74">
        <f>_xlfn.IFNA(VLOOKUP(A74,'RX1'!A:B,2,FALSE),M73)</f>
        <v>135.66999999999999</v>
      </c>
      <c r="N74">
        <f>_xlfn.IFNA(VLOOKUP(A74,SPY!A:B,2,FALSE),L73)</f>
        <v>560.41160000000002</v>
      </c>
      <c r="O74">
        <f t="shared" si="21"/>
        <v>-7.8236790887165097E-4</v>
      </c>
      <c r="P74">
        <f t="shared" si="22"/>
        <v>9.0090090090100164E-4</v>
      </c>
      <c r="Q74">
        <f t="shared" si="23"/>
        <v>1.2824830945410547E-3</v>
      </c>
      <c r="R74">
        <f t="shared" si="24"/>
        <v>9.5615353093839639E-4</v>
      </c>
      <c r="S74">
        <f t="shared" si="25"/>
        <v>1.6952900420136344E-3</v>
      </c>
      <c r="T74">
        <f t="shared" si="26"/>
        <v>1.1039808331534441E-3</v>
      </c>
      <c r="U74">
        <f t="shared" si="27"/>
        <v>2.3837836333152952E-3</v>
      </c>
    </row>
    <row r="75" spans="1:21" x14ac:dyDescent="0.35">
      <c r="A75" s="3">
        <v>45526</v>
      </c>
      <c r="B75" s="2">
        <f t="shared" si="14"/>
        <v>0.99606788787721356</v>
      </c>
      <c r="C75" s="2">
        <f t="shared" si="15"/>
        <v>0.98144890338186708</v>
      </c>
      <c r="D75" s="2">
        <f t="shared" si="16"/>
        <v>1.0040457674728323</v>
      </c>
      <c r="E75" s="2">
        <f t="shared" si="17"/>
        <v>0.98183109295006421</v>
      </c>
      <c r="F75" s="2">
        <f t="shared" si="18"/>
        <v>0.97655902204468026</v>
      </c>
      <c r="G75" s="2">
        <f t="shared" si="19"/>
        <v>0.98077667876898744</v>
      </c>
      <c r="H75" s="2">
        <f t="shared" si="20"/>
        <v>0.80093714869894139</v>
      </c>
      <c r="I75">
        <v>480.26479999999998</v>
      </c>
      <c r="J75">
        <f>_xlfn.IFNA(VLOOKUP(A75,'AGGG LN'!A:B,2,FALSE),J74)</f>
        <v>4.4139999999999997</v>
      </c>
      <c r="K75">
        <f>_xlfn.IFNA(VLOOKUP(A75,BNDW!A:B,2,FALSE),K74)</f>
        <v>69.217200000000005</v>
      </c>
      <c r="L75">
        <f>_xlfn.IFNA(VLOOKUP(A75,'TY1'!A:C,3,FALSE),L74)</f>
        <v>113.984375</v>
      </c>
      <c r="M75">
        <f>_xlfn.IFNA(VLOOKUP(A75,'RX1'!A:B,2,FALSE),M74)</f>
        <v>135.37</v>
      </c>
      <c r="N75">
        <f>_xlfn.IFNA(VLOOKUP(A75,SPY!A:B,2,FALSE),L74)</f>
        <v>554.51969999999994</v>
      </c>
      <c r="O75">
        <f t="shared" si="21"/>
        <v>-5.206294527519013E-3</v>
      </c>
      <c r="P75">
        <f t="shared" si="22"/>
        <v>-5.8903488898959426E-3</v>
      </c>
      <c r="Q75">
        <f t="shared" si="23"/>
        <v>-3.7187288708585417E-3</v>
      </c>
      <c r="R75">
        <f t="shared" si="24"/>
        <v>-3.5640849897189855E-3</v>
      </c>
      <c r="S75">
        <f t="shared" si="25"/>
        <v>-2.2161483341950425E-3</v>
      </c>
      <c r="T75">
        <f t="shared" si="26"/>
        <v>-3.2944976586141974E-3</v>
      </c>
      <c r="U75">
        <f t="shared" si="27"/>
        <v>-1.0625231168523099E-2</v>
      </c>
    </row>
    <row r="76" spans="1:21" x14ac:dyDescent="0.35">
      <c r="A76" s="3">
        <v>45525</v>
      </c>
      <c r="B76" s="2">
        <f t="shared" si="14"/>
        <v>0.99656520202307863</v>
      </c>
      <c r="C76" s="2">
        <f t="shared" si="15"/>
        <v>0.98488425876611052</v>
      </c>
      <c r="D76" s="2">
        <f t="shared" si="16"/>
        <v>1.0048239923824449</v>
      </c>
      <c r="E76" s="2">
        <f t="shared" si="17"/>
        <v>0.98290817571580225</v>
      </c>
      <c r="F76" s="2">
        <f t="shared" si="18"/>
        <v>0.97735115750187718</v>
      </c>
      <c r="G76" s="2">
        <f t="shared" si="19"/>
        <v>0.9817967720730173</v>
      </c>
      <c r="H76" s="2">
        <f t="shared" si="20"/>
        <v>0.80181578821799648</v>
      </c>
      <c r="I76">
        <v>481.74759999999998</v>
      </c>
      <c r="J76">
        <f>_xlfn.IFNA(VLOOKUP(A76,'AGGG LN'!A:B,2,FALSE),J75)</f>
        <v>4.4370000000000003</v>
      </c>
      <c r="K76">
        <f>_xlfn.IFNA(VLOOKUP(A76,BNDW!A:B,2,FALSE),K75)</f>
        <v>69.444900000000004</v>
      </c>
      <c r="L76">
        <f>_xlfn.IFNA(VLOOKUP(A76,'TY1'!A:C,3,FALSE),L75)</f>
        <v>114.578125</v>
      </c>
      <c r="M76">
        <f>_xlfn.IFNA(VLOOKUP(A76,'RX1'!A:B,2,FALSE),M75)</f>
        <v>135.91</v>
      </c>
      <c r="N76">
        <f>_xlfn.IFNA(VLOOKUP(A76,SPY!A:B,2,FALSE),L75)</f>
        <v>558.90620000000001</v>
      </c>
      <c r="O76">
        <f t="shared" si="21"/>
        <v>3.0779603261126731E-3</v>
      </c>
      <c r="P76">
        <f t="shared" si="22"/>
        <v>5.1836826684698162E-3</v>
      </c>
      <c r="Q76">
        <f t="shared" si="23"/>
        <v>3.2788584906882821E-3</v>
      </c>
      <c r="R76">
        <f t="shared" si="24"/>
        <v>5.1820537297149871E-3</v>
      </c>
      <c r="S76">
        <f t="shared" si="25"/>
        <v>3.9732175704509749E-3</v>
      </c>
      <c r="T76">
        <f t="shared" si="26"/>
        <v>4.940286497862185E-3</v>
      </c>
      <c r="U76">
        <f t="shared" si="27"/>
        <v>7.8483652534183171E-3</v>
      </c>
    </row>
    <row r="77" spans="1:21" x14ac:dyDescent="0.35">
      <c r="A77" s="3">
        <v>45524</v>
      </c>
      <c r="B77" s="2">
        <f t="shared" si="14"/>
        <v>0.99626504496859469</v>
      </c>
      <c r="C77" s="2">
        <f t="shared" si="15"/>
        <v>0.98287001943073726</v>
      </c>
      <c r="D77" s="2">
        <f t="shared" si="16"/>
        <v>1.0044859477308661</v>
      </c>
      <c r="E77" s="2">
        <f t="shared" si="17"/>
        <v>0.98231363764255075</v>
      </c>
      <c r="F77" s="2">
        <f t="shared" si="18"/>
        <v>0.97711677929180252</v>
      </c>
      <c r="G77" s="2">
        <f t="shared" si="19"/>
        <v>0.98127426597240119</v>
      </c>
      <c r="H77" s="2">
        <f t="shared" si="20"/>
        <v>0.80133078867723817</v>
      </c>
      <c r="I77">
        <v>480.85210000000001</v>
      </c>
      <c r="J77">
        <f>_xlfn.IFNA(VLOOKUP(A77,'AGGG LN'!A:B,2,FALSE),J76)</f>
        <v>4.4234999999999998</v>
      </c>
      <c r="K77">
        <f>_xlfn.IFNA(VLOOKUP(A77,BNDW!A:B,2,FALSE),K76)</f>
        <v>69.3459</v>
      </c>
      <c r="L77">
        <f>_xlfn.IFNA(VLOOKUP(A77,'TY1'!A:C,3,FALSE),L76)</f>
        <v>114.25</v>
      </c>
      <c r="M77">
        <f>_xlfn.IFNA(VLOOKUP(A77,'RX1'!A:B,2,FALSE),M76)</f>
        <v>135.75</v>
      </c>
      <c r="N77">
        <f>_xlfn.IFNA(VLOOKUP(A77,SPY!A:B,2,FALSE),L76)</f>
        <v>556.99210000000005</v>
      </c>
      <c r="O77">
        <f t="shared" si="21"/>
        <v>-1.8623189957992696E-3</v>
      </c>
      <c r="P77">
        <f t="shared" si="22"/>
        <v>-3.0518819938963517E-3</v>
      </c>
      <c r="Q77">
        <f t="shared" si="23"/>
        <v>-1.4276258581978711E-3</v>
      </c>
      <c r="R77">
        <f t="shared" si="24"/>
        <v>-2.8719912472647702E-3</v>
      </c>
      <c r="S77">
        <f t="shared" si="25"/>
        <v>-1.178637200736623E-3</v>
      </c>
      <c r="T77">
        <f t="shared" si="26"/>
        <v>-2.5333204379591411E-3</v>
      </c>
      <c r="U77">
        <f t="shared" si="27"/>
        <v>-3.4364939825896309E-3</v>
      </c>
    </row>
    <row r="78" spans="1:21" x14ac:dyDescent="0.35">
      <c r="A78" s="3">
        <v>45523</v>
      </c>
      <c r="B78" s="2">
        <f t="shared" si="14"/>
        <v>0.99562940540398503</v>
      </c>
      <c r="C78" s="2">
        <f t="shared" si="15"/>
        <v>0.98032480748644435</v>
      </c>
      <c r="D78" s="2">
        <f t="shared" si="16"/>
        <v>1.0039779747977948</v>
      </c>
      <c r="E78" s="2">
        <f t="shared" si="17"/>
        <v>0.98168895401971901</v>
      </c>
      <c r="F78" s="2">
        <f t="shared" si="18"/>
        <v>0.97641198358934245</v>
      </c>
      <c r="G78" s="2">
        <f t="shared" si="19"/>
        <v>0.98063355993364376</v>
      </c>
      <c r="H78" s="2">
        <f t="shared" si="20"/>
        <v>0.80082119764543813</v>
      </c>
      <c r="I78">
        <v>478.96120000000002</v>
      </c>
      <c r="J78">
        <f>_xlfn.IFNA(VLOOKUP(A78,'AGGG LN'!A:B,2,FALSE),J77)</f>
        <v>4.4065000000000003</v>
      </c>
      <c r="K78">
        <f>_xlfn.IFNA(VLOOKUP(A78,BNDW!A:B,2,FALSE),K77)</f>
        <v>69.197400000000002</v>
      </c>
      <c r="L78">
        <f>_xlfn.IFNA(VLOOKUP(A78,'TY1'!A:C,3,FALSE),L77)</f>
        <v>113.90625</v>
      </c>
      <c r="M78">
        <f>_xlfn.IFNA(VLOOKUP(A78,'RX1'!A:B,2,FALSE),M77)</f>
        <v>135.27000000000001</v>
      </c>
      <c r="N78">
        <f>_xlfn.IFNA(VLOOKUP(A78,SPY!A:B,2,FALSE),L77)</f>
        <v>557.89930000000004</v>
      </c>
      <c r="O78">
        <f t="shared" si="21"/>
        <v>-3.9479189546042306E-3</v>
      </c>
      <c r="P78">
        <f t="shared" si="22"/>
        <v>-3.8579371383182706E-3</v>
      </c>
      <c r="Q78">
        <f t="shared" si="23"/>
        <v>-2.146034388575272E-3</v>
      </c>
      <c r="R78">
        <f t="shared" si="24"/>
        <v>-3.0178326474622772E-3</v>
      </c>
      <c r="S78">
        <f t="shared" si="25"/>
        <v>-3.5484586382789215E-3</v>
      </c>
      <c r="T78">
        <f t="shared" si="26"/>
        <v>-3.1239578456256061E-3</v>
      </c>
      <c r="U78">
        <f t="shared" si="27"/>
        <v>1.6260999072771536E-3</v>
      </c>
    </row>
    <row r="79" spans="1:21" x14ac:dyDescent="0.35">
      <c r="A79" s="3">
        <v>45520</v>
      </c>
      <c r="B79" s="2">
        <f t="shared" si="14"/>
        <v>0.99488432510109104</v>
      </c>
      <c r="C79" s="2">
        <f t="shared" si="15"/>
        <v>0.97746851278857894</v>
      </c>
      <c r="D79" s="2">
        <f t="shared" si="16"/>
        <v>1.0038762494052103</v>
      </c>
      <c r="E79" s="2">
        <f t="shared" si="17"/>
        <v>0.9814897956495664</v>
      </c>
      <c r="F79" s="2">
        <f t="shared" si="18"/>
        <v>0.9765737199156902</v>
      </c>
      <c r="G79" s="2">
        <f t="shared" si="19"/>
        <v>0.98050658050279127</v>
      </c>
      <c r="H79" s="2">
        <f t="shared" si="20"/>
        <v>0.8006587324940746</v>
      </c>
      <c r="I79">
        <v>476.75420000000003</v>
      </c>
      <c r="J79">
        <f>_xlfn.IFNA(VLOOKUP(A79,'AGGG LN'!A:B,2,FALSE),J78)</f>
        <v>4.3875000000000002</v>
      </c>
      <c r="K79">
        <f>_xlfn.IFNA(VLOOKUP(A79,BNDW!A:B,2,FALSE),K78)</f>
        <v>69.167699999999996</v>
      </c>
      <c r="L79">
        <f>_xlfn.IFNA(VLOOKUP(A79,'TY1'!A:C,3,FALSE),L78)</f>
        <v>113.796875</v>
      </c>
      <c r="M79">
        <f>_xlfn.IFNA(VLOOKUP(A79,'RX1'!A:B,2,FALSE),M78)</f>
        <v>135.38</v>
      </c>
      <c r="N79">
        <f>_xlfn.IFNA(VLOOKUP(A79,SPY!A:B,2,FALSE),L78)</f>
        <v>552.6155</v>
      </c>
      <c r="O79">
        <f t="shared" si="21"/>
        <v>-4.6292198369725819E-3</v>
      </c>
      <c r="P79">
        <f t="shared" si="22"/>
        <v>-4.3304843304843594E-3</v>
      </c>
      <c r="Q79">
        <f t="shared" si="23"/>
        <v>-4.2939117536083159E-4</v>
      </c>
      <c r="R79">
        <f t="shared" si="24"/>
        <v>-9.6114238637923937E-4</v>
      </c>
      <c r="S79">
        <f t="shared" si="25"/>
        <v>8.1252769980783891E-4</v>
      </c>
      <c r="T79">
        <f t="shared" si="26"/>
        <v>-6.0640836914182367E-4</v>
      </c>
      <c r="U79">
        <f t="shared" si="27"/>
        <v>-9.5614400971381405E-3</v>
      </c>
    </row>
    <row r="80" spans="1:21" x14ac:dyDescent="0.35">
      <c r="A80" s="3">
        <v>45519</v>
      </c>
      <c r="B80" s="2">
        <f t="shared" si="14"/>
        <v>0.99460986902811344</v>
      </c>
      <c r="C80" s="2">
        <f t="shared" si="15"/>
        <v>0.97656395473148105</v>
      </c>
      <c r="D80" s="2">
        <f t="shared" si="16"/>
        <v>1.003366966350177</v>
      </c>
      <c r="E80" s="2">
        <f t="shared" si="17"/>
        <v>0.98120495138685426</v>
      </c>
      <c r="F80" s="2">
        <f t="shared" si="18"/>
        <v>0.9763825628545989</v>
      </c>
      <c r="G80" s="2">
        <f t="shared" si="19"/>
        <v>0.98024047368040323</v>
      </c>
      <c r="H80" s="2">
        <f t="shared" si="20"/>
        <v>0.80042636833975311</v>
      </c>
      <c r="I80">
        <v>475.94380000000001</v>
      </c>
      <c r="J80">
        <f>_xlfn.IFNA(VLOOKUP(A80,'AGGG LN'!A:B,2,FALSE),J79)</f>
        <v>4.3815</v>
      </c>
      <c r="K80">
        <f>_xlfn.IFNA(VLOOKUP(A80,BNDW!A:B,2,FALSE),K79)</f>
        <v>69.019199999999998</v>
      </c>
      <c r="L80">
        <f>_xlfn.IFNA(VLOOKUP(A80,'TY1'!A:C,3,FALSE),L79)</f>
        <v>113.640625</v>
      </c>
      <c r="M80">
        <f>_xlfn.IFNA(VLOOKUP(A80,'RX1'!A:B,2,FALSE),M79)</f>
        <v>135.25</v>
      </c>
      <c r="N80">
        <f>_xlfn.IFNA(VLOOKUP(A80,SPY!A:B,2,FALSE),L79)</f>
        <v>551.37929999999994</v>
      </c>
      <c r="O80">
        <f t="shared" si="21"/>
        <v>-1.7027220440733034E-3</v>
      </c>
      <c r="P80">
        <f t="shared" si="22"/>
        <v>-1.3693940431359643E-3</v>
      </c>
      <c r="Q80">
        <f t="shared" si="23"/>
        <v>-2.1515752138535149E-3</v>
      </c>
      <c r="R80">
        <f t="shared" si="24"/>
        <v>-1.3749484394335212E-3</v>
      </c>
      <c r="S80">
        <f t="shared" si="25"/>
        <v>-9.6118299445467983E-4</v>
      </c>
      <c r="T80">
        <f t="shared" si="26"/>
        <v>-1.2921953504377529E-3</v>
      </c>
      <c r="U80">
        <f t="shared" si="27"/>
        <v>-2.2420138006632707E-3</v>
      </c>
    </row>
    <row r="81" spans="1:21" x14ac:dyDescent="0.35">
      <c r="A81" s="3">
        <v>45518</v>
      </c>
      <c r="B81" s="2">
        <f t="shared" si="14"/>
        <v>0.99559979618431893</v>
      </c>
      <c r="C81" s="2">
        <f t="shared" si="15"/>
        <v>0.97949925385454961</v>
      </c>
      <c r="D81" s="2">
        <f t="shared" si="16"/>
        <v>1.0041812946647963</v>
      </c>
      <c r="E81" s="2">
        <f t="shared" si="17"/>
        <v>0.98268188602567152</v>
      </c>
      <c r="F81" s="2">
        <f t="shared" si="18"/>
        <v>0.97778987389755356</v>
      </c>
      <c r="G81" s="2">
        <f t="shared" si="19"/>
        <v>0.981703483600048</v>
      </c>
      <c r="H81" s="2">
        <f t="shared" si="20"/>
        <v>0.80163119045928355</v>
      </c>
      <c r="I81">
        <v>478.87329999999997</v>
      </c>
      <c r="J81">
        <f>_xlfn.IFNA(VLOOKUP(A81,'AGGG LN'!A:B,2,FALSE),J80)</f>
        <v>4.4009999999999998</v>
      </c>
      <c r="K81">
        <f>_xlfn.IFNA(VLOOKUP(A81,BNDW!A:B,2,FALSE),K80)</f>
        <v>69.256799999999998</v>
      </c>
      <c r="L81">
        <f>_xlfn.IFNA(VLOOKUP(A81,'TY1'!A:C,3,FALSE),L80)</f>
        <v>114.453125</v>
      </c>
      <c r="M81">
        <f>_xlfn.IFNA(VLOOKUP(A81,'RX1'!A:B,2,FALSE),M80)</f>
        <v>136.21</v>
      </c>
      <c r="N81">
        <f>_xlfn.IFNA(VLOOKUP(A81,SPY!A:B,2,FALSE),L80)</f>
        <v>542.08780000000002</v>
      </c>
      <c r="O81">
        <f t="shared" si="21"/>
        <v>6.1174845204357018E-3</v>
      </c>
      <c r="P81">
        <f t="shared" si="22"/>
        <v>4.4308111792774035E-3</v>
      </c>
      <c r="Q81">
        <f t="shared" si="23"/>
        <v>3.4307100530200714E-3</v>
      </c>
      <c r="R81">
        <f t="shared" si="24"/>
        <v>7.0989761092150171E-3</v>
      </c>
      <c r="S81">
        <f t="shared" si="25"/>
        <v>7.0479406798326693E-3</v>
      </c>
      <c r="T81">
        <f t="shared" si="26"/>
        <v>7.0887690233385481E-3</v>
      </c>
      <c r="U81">
        <f t="shared" si="27"/>
        <v>-1.7140212341985796E-2</v>
      </c>
    </row>
    <row r="82" spans="1:21" x14ac:dyDescent="0.35">
      <c r="A82" s="3">
        <v>45517</v>
      </c>
      <c r="B82" s="2">
        <f t="shared" si="14"/>
        <v>0.99493520935143465</v>
      </c>
      <c r="C82" s="2">
        <f t="shared" si="15"/>
        <v>0.97656395473148105</v>
      </c>
      <c r="D82" s="2">
        <f t="shared" si="16"/>
        <v>1.0039101627219267</v>
      </c>
      <c r="E82" s="2">
        <f t="shared" si="17"/>
        <v>0.98242701452357561</v>
      </c>
      <c r="F82" s="2">
        <f t="shared" si="18"/>
        <v>0.97774604576226665</v>
      </c>
      <c r="G82" s="2">
        <f t="shared" si="19"/>
        <v>0.98149082077131389</v>
      </c>
      <c r="H82" s="2">
        <f t="shared" si="20"/>
        <v>0.80142327684192194</v>
      </c>
      <c r="I82">
        <v>476.90460000000002</v>
      </c>
      <c r="J82">
        <f>_xlfn.IFNA(VLOOKUP(A82,'AGGG LN'!A:B,2,FALSE),J81)</f>
        <v>4.3815</v>
      </c>
      <c r="K82">
        <f>_xlfn.IFNA(VLOOKUP(A82,BNDW!A:B,2,FALSE),K81)</f>
        <v>69.177599999999998</v>
      </c>
      <c r="L82">
        <f>_xlfn.IFNA(VLOOKUP(A82,'TY1'!A:C,3,FALSE),L81)</f>
        <v>114.3125</v>
      </c>
      <c r="M82">
        <f>_xlfn.IFNA(VLOOKUP(A82,'RX1'!A:B,2,FALSE),M81)</f>
        <v>136.18</v>
      </c>
      <c r="N82">
        <f>_xlfn.IFNA(VLOOKUP(A82,SPY!A:B,2,FALSE),L81)</f>
        <v>540.38300000000004</v>
      </c>
      <c r="O82">
        <f t="shared" si="21"/>
        <v>-4.1280792846199333E-3</v>
      </c>
      <c r="P82">
        <f t="shared" si="22"/>
        <v>-4.4505306401916812E-3</v>
      </c>
      <c r="Q82">
        <f t="shared" si="23"/>
        <v>-1.1448792672772712E-3</v>
      </c>
      <c r="R82">
        <f t="shared" si="24"/>
        <v>-1.2301804264625478E-3</v>
      </c>
      <c r="S82">
        <f t="shared" si="25"/>
        <v>-2.2029666617712687E-4</v>
      </c>
      <c r="T82">
        <f t="shared" si="26"/>
        <v>-1.0282036744054637E-3</v>
      </c>
      <c r="U82">
        <f t="shared" si="27"/>
        <v>-3.1547994663044124E-3</v>
      </c>
    </row>
    <row r="83" spans="1:21" x14ac:dyDescent="0.35">
      <c r="A83" s="3">
        <v>45516</v>
      </c>
      <c r="B83" s="2">
        <f t="shared" si="14"/>
        <v>0.99421123960932511</v>
      </c>
      <c r="C83" s="2">
        <f t="shared" si="15"/>
        <v>0.97467547365416263</v>
      </c>
      <c r="D83" s="2">
        <f t="shared" si="16"/>
        <v>1.0032989791658511</v>
      </c>
      <c r="E83" s="2">
        <f t="shared" si="17"/>
        <v>0.98171738960330213</v>
      </c>
      <c r="F83" s="2">
        <f t="shared" si="18"/>
        <v>0.97679405779436723</v>
      </c>
      <c r="G83" s="2">
        <f t="shared" si="19"/>
        <v>0.98073272324151517</v>
      </c>
      <c r="H83" s="2">
        <f t="shared" si="20"/>
        <v>0.80084439421702791</v>
      </c>
      <c r="I83">
        <v>474.76920000000001</v>
      </c>
      <c r="J83">
        <f>_xlfn.IFNA(VLOOKUP(A83,'AGGG LN'!A:B,2,FALSE),J82)</f>
        <v>4.3689999999999998</v>
      </c>
      <c r="K83">
        <f>_xlfn.IFNA(VLOOKUP(A83,BNDW!A:B,2,FALSE),K82)</f>
        <v>68.999399999999994</v>
      </c>
      <c r="L83">
        <f>_xlfn.IFNA(VLOOKUP(A83,'TY1'!A:C,3,FALSE),L82)</f>
        <v>113.921875</v>
      </c>
      <c r="M83">
        <f>_xlfn.IFNA(VLOOKUP(A83,'RX1'!A:B,2,FALSE),M82)</f>
        <v>135.53</v>
      </c>
      <c r="N83">
        <f>_xlfn.IFNA(VLOOKUP(A83,SPY!A:B,2,FALSE),L82)</f>
        <v>531.63980000000004</v>
      </c>
      <c r="O83">
        <f t="shared" si="21"/>
        <v>-4.4977643874118288E-3</v>
      </c>
      <c r="P83">
        <f t="shared" si="22"/>
        <v>-2.8610666056306201E-3</v>
      </c>
      <c r="Q83">
        <f t="shared" si="23"/>
        <v>-2.5826311533144334E-3</v>
      </c>
      <c r="R83">
        <f t="shared" si="24"/>
        <v>-3.4288849266218627E-3</v>
      </c>
      <c r="S83">
        <f t="shared" si="25"/>
        <v>-4.7959861285324697E-3</v>
      </c>
      <c r="T83">
        <f t="shared" si="26"/>
        <v>-3.7023051670039843E-3</v>
      </c>
      <c r="U83">
        <f t="shared" si="27"/>
        <v>-1.6445721332375794E-2</v>
      </c>
    </row>
    <row r="84" spans="1:21" x14ac:dyDescent="0.35">
      <c r="A84" s="3">
        <v>45513</v>
      </c>
      <c r="B84" s="2">
        <f t="shared" si="14"/>
        <v>0.99423621255388528</v>
      </c>
      <c r="C84" s="2">
        <f t="shared" si="15"/>
        <v>0.97384282966570368</v>
      </c>
      <c r="D84" s="2">
        <f t="shared" si="16"/>
        <v>1.0029587503349791</v>
      </c>
      <c r="E84" s="2">
        <f t="shared" si="17"/>
        <v>0.98120495138685426</v>
      </c>
      <c r="F84" s="2">
        <f t="shared" si="18"/>
        <v>0.97704347944617409</v>
      </c>
      <c r="G84" s="2">
        <f t="shared" si="19"/>
        <v>0.98037265699871823</v>
      </c>
      <c r="H84" s="2">
        <f t="shared" si="20"/>
        <v>0.80042636833975311</v>
      </c>
      <c r="I84">
        <v>474.84269999999998</v>
      </c>
      <c r="J84">
        <f>_xlfn.IFNA(VLOOKUP(A84,'AGGG LN'!A:B,2,FALSE),J83)</f>
        <v>4.3635000000000002</v>
      </c>
      <c r="K84">
        <f>_xlfn.IFNA(VLOOKUP(A84,BNDW!A:B,2,FALSE),K83)</f>
        <v>68.900400000000005</v>
      </c>
      <c r="L84">
        <f>_xlfn.IFNA(VLOOKUP(A84,'TY1'!A:C,3,FALSE),L83)</f>
        <v>113.640625</v>
      </c>
      <c r="M84">
        <f>_xlfn.IFNA(VLOOKUP(A84,'RX1'!A:B,2,FALSE),M83)</f>
        <v>135.69999999999999</v>
      </c>
      <c r="N84">
        <f>_xlfn.IFNA(VLOOKUP(A84,SPY!A:B,2,FALSE),L83)</f>
        <v>531.36069999999995</v>
      </c>
      <c r="O84">
        <f t="shared" si="21"/>
        <v>1.5478810140698648E-4</v>
      </c>
      <c r="P84">
        <f t="shared" si="22"/>
        <v>-1.260456055918326E-3</v>
      </c>
      <c r="Q84">
        <f t="shared" si="23"/>
        <v>-1.4368566800771771E-3</v>
      </c>
      <c r="R84">
        <f t="shared" si="24"/>
        <v>-2.474907190980338E-3</v>
      </c>
      <c r="S84">
        <f t="shared" si="25"/>
        <v>1.2527634487839905E-3</v>
      </c>
      <c r="T84">
        <f t="shared" si="26"/>
        <v>-1.7293730630274725E-3</v>
      </c>
      <c r="U84">
        <f t="shared" si="27"/>
        <v>-5.2525525504630837E-4</v>
      </c>
    </row>
    <row r="85" spans="1:21" x14ac:dyDescent="0.35">
      <c r="A85" s="3">
        <v>45512</v>
      </c>
      <c r="B85" s="2">
        <f t="shared" si="14"/>
        <v>0.99372964465274294</v>
      </c>
      <c r="C85" s="2">
        <f t="shared" si="15"/>
        <v>0.972022503015608</v>
      </c>
      <c r="D85" s="2">
        <f t="shared" si="16"/>
        <v>1.0021743651478974</v>
      </c>
      <c r="E85" s="2">
        <f t="shared" si="17"/>
        <v>0.98066266666737423</v>
      </c>
      <c r="F85" s="2">
        <f t="shared" si="18"/>
        <v>0.97636785085572286</v>
      </c>
      <c r="G85" s="2">
        <f t="shared" si="19"/>
        <v>0.97980370350504398</v>
      </c>
      <c r="H85" s="2">
        <f t="shared" si="20"/>
        <v>0.79998399492122718</v>
      </c>
      <c r="I85">
        <v>473.35399999999998</v>
      </c>
      <c r="J85">
        <f>_xlfn.IFNA(VLOOKUP(A85,'AGGG LN'!A:B,2,FALSE),J84)</f>
        <v>4.3514999999999997</v>
      </c>
      <c r="K85">
        <f>_xlfn.IFNA(VLOOKUP(A85,BNDW!A:B,2,FALSE),K84)</f>
        <v>68.672700000000006</v>
      </c>
      <c r="L85">
        <f>_xlfn.IFNA(VLOOKUP(A85,'TY1'!A:C,3,FALSE),L84)</f>
        <v>113.34375</v>
      </c>
      <c r="M85">
        <f>_xlfn.IFNA(VLOOKUP(A85,'RX1'!A:B,2,FALSE),M84)</f>
        <v>135.24</v>
      </c>
      <c r="N85">
        <f>_xlfn.IFNA(VLOOKUP(A85,SPY!A:B,2,FALSE),L84)</f>
        <v>529.02779999999996</v>
      </c>
      <c r="O85">
        <f t="shared" si="21"/>
        <v>-3.145003528014962E-3</v>
      </c>
      <c r="P85">
        <f t="shared" si="22"/>
        <v>-2.7576697690452614E-3</v>
      </c>
      <c r="Q85">
        <f t="shared" si="23"/>
        <v>-3.3157280840857965E-3</v>
      </c>
      <c r="R85">
        <f t="shared" si="24"/>
        <v>-2.6192445547284257E-3</v>
      </c>
      <c r="S85">
        <f t="shared" si="25"/>
        <v>-3.4013605442175356E-3</v>
      </c>
      <c r="T85">
        <f t="shared" si="26"/>
        <v>-2.7756677526262477E-3</v>
      </c>
      <c r="U85">
        <f t="shared" si="27"/>
        <v>-4.4097871605235026E-3</v>
      </c>
    </row>
    <row r="86" spans="1:21" x14ac:dyDescent="0.35">
      <c r="A86" s="3">
        <v>45511</v>
      </c>
      <c r="B86" s="2">
        <f t="shared" si="14"/>
        <v>0.99384115326646949</v>
      </c>
      <c r="C86" s="2">
        <f t="shared" si="15"/>
        <v>0.97278158175896134</v>
      </c>
      <c r="D86" s="2">
        <f t="shared" si="16"/>
        <v>1.0021743651478974</v>
      </c>
      <c r="E86" s="2">
        <f t="shared" si="17"/>
        <v>0.98109090400574284</v>
      </c>
      <c r="F86" s="2">
        <f t="shared" si="18"/>
        <v>0.97636785085572286</v>
      </c>
      <c r="G86" s="2">
        <f t="shared" si="19"/>
        <v>0.98014629337573889</v>
      </c>
      <c r="H86" s="2">
        <f t="shared" si="20"/>
        <v>0.80033333320886357</v>
      </c>
      <c r="I86">
        <v>473.68130000000002</v>
      </c>
      <c r="J86">
        <f>_xlfn.IFNA(VLOOKUP(A86,'AGGG LN'!A:B,2,FALSE),J85)</f>
        <v>4.3564999999999996</v>
      </c>
      <c r="K86">
        <f>_xlfn.IFNA(VLOOKUP(A86,BNDW!A:B,2,FALSE),K85)</f>
        <v>68.672700000000006</v>
      </c>
      <c r="L86">
        <f>_xlfn.IFNA(VLOOKUP(A86,'TY1'!A:C,3,FALSE),L85)</f>
        <v>113.578125</v>
      </c>
      <c r="M86">
        <f>_xlfn.IFNA(VLOOKUP(A86,'RX1'!A:B,2,FALSE),M85)</f>
        <v>135.24</v>
      </c>
      <c r="N86">
        <f>_xlfn.IFNA(VLOOKUP(A86,SPY!A:B,2,FALSE),L85)</f>
        <v>517.07449999999994</v>
      </c>
      <c r="O86">
        <f t="shared" si="21"/>
        <v>6.9097091229912715E-4</v>
      </c>
      <c r="P86">
        <f t="shared" si="22"/>
        <v>1.1477103179157338E-3</v>
      </c>
      <c r="Q86">
        <f t="shared" si="23"/>
        <v>0</v>
      </c>
      <c r="R86">
        <f t="shared" si="24"/>
        <v>2.0635575732562937E-3</v>
      </c>
      <c r="S86">
        <f t="shared" si="25"/>
        <v>0</v>
      </c>
      <c r="T86">
        <f t="shared" si="26"/>
        <v>1.650846058605035E-3</v>
      </c>
      <c r="U86">
        <f t="shared" si="27"/>
        <v>-2.3117171703497297E-2</v>
      </c>
    </row>
    <row r="87" spans="1:21" x14ac:dyDescent="0.35">
      <c r="A87" s="3">
        <v>45510</v>
      </c>
      <c r="B87" s="2">
        <f t="shared" si="14"/>
        <v>0.99457624112189147</v>
      </c>
      <c r="C87" s="2">
        <f t="shared" si="15"/>
        <v>0.97543151365088165</v>
      </c>
      <c r="D87" s="2">
        <f t="shared" si="16"/>
        <v>1.0026180322924065</v>
      </c>
      <c r="E87" s="2">
        <f t="shared" si="17"/>
        <v>0.98200153112501409</v>
      </c>
      <c r="F87" s="2">
        <f t="shared" si="18"/>
        <v>0.97770220797072427</v>
      </c>
      <c r="G87" s="2">
        <f t="shared" si="19"/>
        <v>0.98114166649415613</v>
      </c>
      <c r="H87" s="2">
        <f t="shared" si="20"/>
        <v>0.80107618510434153</v>
      </c>
      <c r="I87">
        <v>475.84460000000001</v>
      </c>
      <c r="J87">
        <f>_xlfn.IFNA(VLOOKUP(A87,'AGGG LN'!A:B,2,FALSE),J86)</f>
        <v>4.3739999999999997</v>
      </c>
      <c r="K87">
        <f>_xlfn.IFNA(VLOOKUP(A87,BNDW!A:B,2,FALSE),K86)</f>
        <v>68.801400000000001</v>
      </c>
      <c r="L87">
        <f>_xlfn.IFNA(VLOOKUP(A87,'TY1'!A:C,3,FALSE),L86)</f>
        <v>114.078125</v>
      </c>
      <c r="M87">
        <f>_xlfn.IFNA(VLOOKUP(A87,'RX1'!A:B,2,FALSE),M86)</f>
        <v>136.15</v>
      </c>
      <c r="N87">
        <f>_xlfn.IFNA(VLOOKUP(A87,SPY!A:B,2,FALSE),L86)</f>
        <v>520.55380000000002</v>
      </c>
      <c r="O87">
        <f t="shared" si="21"/>
        <v>4.5462321102309293E-3</v>
      </c>
      <c r="P87">
        <f t="shared" si="22"/>
        <v>4.0009144947416716E-3</v>
      </c>
      <c r="Q87">
        <f t="shared" si="23"/>
        <v>1.8706014703188441E-3</v>
      </c>
      <c r="R87">
        <f t="shared" si="24"/>
        <v>4.3829612381865498E-3</v>
      </c>
      <c r="S87">
        <f t="shared" si="25"/>
        <v>6.6838046272493321E-3</v>
      </c>
      <c r="T87">
        <f t="shared" si="26"/>
        <v>4.8431299159991063E-3</v>
      </c>
      <c r="U87">
        <f t="shared" si="27"/>
        <v>6.6838432454053359E-3</v>
      </c>
    </row>
    <row r="88" spans="1:21" x14ac:dyDescent="0.35">
      <c r="A88" s="3">
        <v>45509</v>
      </c>
      <c r="B88" s="2">
        <f t="shared" si="14"/>
        <v>0.99566769732496119</v>
      </c>
      <c r="C88" s="2">
        <f t="shared" si="15"/>
        <v>0.97897336420022751</v>
      </c>
      <c r="D88" s="2">
        <f t="shared" si="16"/>
        <v>1.0039779747977948</v>
      </c>
      <c r="E88" s="2">
        <f t="shared" si="17"/>
        <v>0.98324714778498046</v>
      </c>
      <c r="F88" s="2">
        <f t="shared" si="18"/>
        <v>0.97793589799680392</v>
      </c>
      <c r="G88" s="2">
        <f t="shared" si="19"/>
        <v>0.98218489782734519</v>
      </c>
      <c r="H88" s="2">
        <f t="shared" si="20"/>
        <v>0.80209230759543892</v>
      </c>
      <c r="I88">
        <v>479.07490000000001</v>
      </c>
      <c r="J88">
        <f>_xlfn.IFNA(VLOOKUP(A88,'AGGG LN'!A:B,2,FALSE),J87)</f>
        <v>4.3975</v>
      </c>
      <c r="K88">
        <f>_xlfn.IFNA(VLOOKUP(A88,BNDW!A:B,2,FALSE),K87)</f>
        <v>69.197400000000002</v>
      </c>
      <c r="L88">
        <f>_xlfn.IFNA(VLOOKUP(A88,'TY1'!A:C,3,FALSE),L87)</f>
        <v>114.765625</v>
      </c>
      <c r="M88">
        <f>_xlfn.IFNA(VLOOKUP(A88,'RX1'!A:B,2,FALSE),M87)</f>
        <v>136.31</v>
      </c>
      <c r="N88">
        <f>_xlfn.IFNA(VLOOKUP(A88,SPY!A:B,2,FALSE),L87)</f>
        <v>515.79830000000004</v>
      </c>
      <c r="O88">
        <f t="shared" si="21"/>
        <v>6.7427869838307111E-3</v>
      </c>
      <c r="P88">
        <f t="shared" si="22"/>
        <v>5.3439454235361681E-3</v>
      </c>
      <c r="Q88">
        <f t="shared" si="23"/>
        <v>5.7227583695341269E-3</v>
      </c>
      <c r="R88">
        <f t="shared" si="24"/>
        <v>5.9904697072838669E-3</v>
      </c>
      <c r="S88">
        <f t="shared" si="25"/>
        <v>1.1737950260435521E-3</v>
      </c>
      <c r="T88">
        <f t="shared" si="26"/>
        <v>5.0271347710358046E-3</v>
      </c>
      <c r="U88">
        <f t="shared" si="27"/>
        <v>-9.2196891691965314E-3</v>
      </c>
    </row>
    <row r="89" spans="1:21" x14ac:dyDescent="0.35">
      <c r="A89" s="3">
        <v>45506</v>
      </c>
      <c r="B89" s="2">
        <f t="shared" si="14"/>
        <v>0.99466680353135306</v>
      </c>
      <c r="C89" s="2">
        <f t="shared" si="15"/>
        <v>0.97746851278857894</v>
      </c>
      <c r="D89" s="2">
        <f t="shared" si="16"/>
        <v>1.0041474201331044</v>
      </c>
      <c r="E89" s="2">
        <f t="shared" si="17"/>
        <v>0.98336001541906659</v>
      </c>
      <c r="F89" s="2">
        <f t="shared" si="18"/>
        <v>0.97797968433742621</v>
      </c>
      <c r="G89" s="2">
        <f t="shared" si="19"/>
        <v>0.98228394920273854</v>
      </c>
      <c r="H89" s="2">
        <f t="shared" si="20"/>
        <v>0.80218438033755768</v>
      </c>
      <c r="I89">
        <v>476.11180000000002</v>
      </c>
      <c r="J89">
        <f>_xlfn.IFNA(VLOOKUP(A89,'AGGG LN'!A:B,2,FALSE),J88)</f>
        <v>4.3875000000000002</v>
      </c>
      <c r="K89">
        <f>_xlfn.IFNA(VLOOKUP(A89,BNDW!A:B,2,FALSE),K88)</f>
        <v>69.246899999999997</v>
      </c>
      <c r="L89">
        <f>_xlfn.IFNA(VLOOKUP(A89,'TY1'!A:C,3,FALSE),L88)</f>
        <v>114.828125</v>
      </c>
      <c r="M89">
        <f>_xlfn.IFNA(VLOOKUP(A89,'RX1'!A:B,2,FALSE),M88)</f>
        <v>136.34</v>
      </c>
      <c r="N89">
        <f>_xlfn.IFNA(VLOOKUP(A89,SPY!A:B,2,FALSE),L88)</f>
        <v>531.27089999999998</v>
      </c>
      <c r="O89">
        <f t="shared" si="21"/>
        <v>-6.2235382529901529E-3</v>
      </c>
      <c r="P89">
        <f t="shared" si="22"/>
        <v>-2.2792022792022305E-3</v>
      </c>
      <c r="Q89">
        <f t="shared" si="23"/>
        <v>7.1483344380751733E-4</v>
      </c>
      <c r="R89">
        <f t="shared" si="24"/>
        <v>5.4429174037283988E-4</v>
      </c>
      <c r="S89">
        <f t="shared" si="25"/>
        <v>2.2003813994426533E-4</v>
      </c>
      <c r="T89">
        <f t="shared" si="26"/>
        <v>4.79441020287125E-4</v>
      </c>
      <c r="U89">
        <f t="shared" si="27"/>
        <v>2.9123748355123429E-2</v>
      </c>
    </row>
    <row r="90" spans="1:21" x14ac:dyDescent="0.35">
      <c r="A90" s="3">
        <v>45505</v>
      </c>
      <c r="B90" s="2">
        <f t="shared" si="14"/>
        <v>0.99271222620740474</v>
      </c>
      <c r="C90" s="2">
        <f t="shared" si="15"/>
        <v>0.968519469233449</v>
      </c>
      <c r="D90" s="2">
        <f t="shared" si="16"/>
        <v>1.0020376848882959</v>
      </c>
      <c r="E90" s="2">
        <f t="shared" si="17"/>
        <v>0.98080551075887101</v>
      </c>
      <c r="F90" s="2">
        <f t="shared" si="18"/>
        <v>0.9768674495655908</v>
      </c>
      <c r="G90" s="2">
        <f t="shared" si="19"/>
        <v>0.98001789852021504</v>
      </c>
      <c r="H90" s="2">
        <f t="shared" si="20"/>
        <v>0.80010052121599762</v>
      </c>
      <c r="I90">
        <v>470.37810000000002</v>
      </c>
      <c r="J90">
        <f>_xlfn.IFNA(VLOOKUP(A90,'AGGG LN'!A:B,2,FALSE),J89)</f>
        <v>4.3285</v>
      </c>
      <c r="K90">
        <f>_xlfn.IFNA(VLOOKUP(A90,BNDW!A:B,2,FALSE),K89)</f>
        <v>68.633099999999999</v>
      </c>
      <c r="L90">
        <f>_xlfn.IFNA(VLOOKUP(A90,'TY1'!A:C,3,FALSE),L89)</f>
        <v>113.421875</v>
      </c>
      <c r="M90">
        <f>_xlfn.IFNA(VLOOKUP(A90,'RX1'!A:B,2,FALSE),M89)</f>
        <v>135.58000000000001</v>
      </c>
      <c r="N90">
        <f>_xlfn.IFNA(VLOOKUP(A90,SPY!A:B,2,FALSE),L89)</f>
        <v>541.35</v>
      </c>
      <c r="O90">
        <f t="shared" si="21"/>
        <v>-1.2189555593680911E-2</v>
      </c>
      <c r="P90">
        <f t="shared" si="22"/>
        <v>-1.3630587963497785E-2</v>
      </c>
      <c r="Q90">
        <f t="shared" si="23"/>
        <v>-8.9432067034710318E-3</v>
      </c>
      <c r="R90">
        <f t="shared" si="24"/>
        <v>-1.2398401983744317E-2</v>
      </c>
      <c r="S90">
        <f t="shared" si="25"/>
        <v>-5.6055465407876589E-3</v>
      </c>
      <c r="T90">
        <f t="shared" si="26"/>
        <v>-1.1039830895152985E-2</v>
      </c>
      <c r="U90">
        <f t="shared" si="27"/>
        <v>1.8618453865336729E-2</v>
      </c>
    </row>
    <row r="91" spans="1:21" x14ac:dyDescent="0.35">
      <c r="A91" s="3">
        <v>45504</v>
      </c>
      <c r="B91" s="2">
        <f t="shared" si="14"/>
        <v>0.992268951135862</v>
      </c>
      <c r="C91" s="2">
        <f t="shared" si="15"/>
        <v>0.96706712886955137</v>
      </c>
      <c r="D91" s="2">
        <f t="shared" si="16"/>
        <v>1.0014015686266247</v>
      </c>
      <c r="E91" s="2">
        <f t="shared" si="17"/>
        <v>0.97911364609717577</v>
      </c>
      <c r="F91" s="2">
        <f t="shared" si="18"/>
        <v>0.97579323275709995</v>
      </c>
      <c r="G91" s="2">
        <f t="shared" si="19"/>
        <v>0.97844956342916067</v>
      </c>
      <c r="H91" s="2">
        <f t="shared" si="20"/>
        <v>0.79872036808390323</v>
      </c>
      <c r="I91">
        <v>469.0874</v>
      </c>
      <c r="J91">
        <f>_xlfn.IFNA(VLOOKUP(A91,'AGGG LN'!A:B,2,FALSE),J90)</f>
        <v>4.319</v>
      </c>
      <c r="K91">
        <f>_xlfn.IFNA(VLOOKUP(A91,BNDW!A:B,2,FALSE),K90)</f>
        <v>68.449100000000001</v>
      </c>
      <c r="L91">
        <f>_xlfn.IFNA(VLOOKUP(A91,'TY1'!A:C,3,FALSE),L90)</f>
        <v>112.5</v>
      </c>
      <c r="M91">
        <f>_xlfn.IFNA(VLOOKUP(A91,'RX1'!A:B,2,FALSE),M90)</f>
        <v>134.85</v>
      </c>
      <c r="N91">
        <f>_xlfn.IFNA(VLOOKUP(A91,SPY!A:B,2,FALSE),L90)</f>
        <v>549.12620000000004</v>
      </c>
      <c r="O91">
        <f t="shared" si="21"/>
        <v>-2.751512831084389E-3</v>
      </c>
      <c r="P91">
        <f t="shared" si="22"/>
        <v>-2.1995832368603991E-3</v>
      </c>
      <c r="Q91">
        <f t="shared" si="23"/>
        <v>-2.6881288431841689E-3</v>
      </c>
      <c r="R91">
        <f t="shared" si="24"/>
        <v>-8.1944444444444452E-3</v>
      </c>
      <c r="S91">
        <f t="shared" si="25"/>
        <v>-5.4134223210976513E-3</v>
      </c>
      <c r="T91">
        <f t="shared" si="26"/>
        <v>-7.6382400197750871E-3</v>
      </c>
      <c r="U91">
        <f t="shared" si="27"/>
        <v>1.4161043490549197E-2</v>
      </c>
    </row>
    <row r="92" spans="1:21" x14ac:dyDescent="0.35">
      <c r="A92" s="3">
        <v>45503</v>
      </c>
      <c r="B92" s="2">
        <f t="shared" si="14"/>
        <v>0.99119105206229907</v>
      </c>
      <c r="C92" s="2">
        <f t="shared" si="15"/>
        <v>0.96207432489712663</v>
      </c>
      <c r="D92" s="2">
        <f t="shared" si="16"/>
        <v>1.0003395357662288</v>
      </c>
      <c r="E92" s="2">
        <f t="shared" si="17"/>
        <v>0.97865244541355034</v>
      </c>
      <c r="F92" s="2">
        <f t="shared" si="18"/>
        <v>0.97527613315254147</v>
      </c>
      <c r="G92" s="2">
        <f t="shared" si="19"/>
        <v>0.97797718296134861</v>
      </c>
      <c r="H92" s="2">
        <f t="shared" si="20"/>
        <v>0.79834413966419515</v>
      </c>
      <c r="I92">
        <v>465.96359999999999</v>
      </c>
      <c r="J92">
        <f>_xlfn.IFNA(VLOOKUP(A92,'AGGG LN'!A:B,2,FALSE),J91)</f>
        <v>4.2865000000000002</v>
      </c>
      <c r="K92">
        <f>_xlfn.IFNA(VLOOKUP(A92,BNDW!A:B,2,FALSE),K91)</f>
        <v>68.143000000000001</v>
      </c>
      <c r="L92">
        <f>_xlfn.IFNA(VLOOKUP(A92,'TY1'!A:C,3,FALSE),L91)</f>
        <v>112.25</v>
      </c>
      <c r="M92">
        <f>_xlfn.IFNA(VLOOKUP(A92,'RX1'!A:B,2,FALSE),M91)</f>
        <v>134.5</v>
      </c>
      <c r="N92">
        <f>_xlfn.IFNA(VLOOKUP(A92,SPY!A:B,2,FALSE),L91)</f>
        <v>540.34310000000005</v>
      </c>
      <c r="O92">
        <f t="shared" si="21"/>
        <v>-6.7039571331323246E-3</v>
      </c>
      <c r="P92">
        <f t="shared" si="22"/>
        <v>-7.5819433103930366E-3</v>
      </c>
      <c r="Q92">
        <f t="shared" si="23"/>
        <v>-4.4920241257355954E-3</v>
      </c>
      <c r="R92">
        <f t="shared" si="24"/>
        <v>-2.2271714922048997E-3</v>
      </c>
      <c r="S92">
        <f t="shared" si="25"/>
        <v>-2.6022304832713332E-3</v>
      </c>
      <c r="T92">
        <f t="shared" si="26"/>
        <v>-2.3021832904181866E-3</v>
      </c>
      <c r="U92">
        <f t="shared" si="27"/>
        <v>-1.6254672262864076E-2</v>
      </c>
    </row>
    <row r="93" spans="1:21" x14ac:dyDescent="0.35">
      <c r="A93" s="3">
        <v>45502</v>
      </c>
      <c r="B93" s="2">
        <f t="shared" si="14"/>
        <v>0.99108618391558601</v>
      </c>
      <c r="C93" s="2">
        <f t="shared" si="15"/>
        <v>0.96315288921090192</v>
      </c>
      <c r="D93" s="2">
        <f t="shared" si="16"/>
        <v>1.0000301976459591</v>
      </c>
      <c r="E93" s="2">
        <f t="shared" si="17"/>
        <v>0.97824805142924853</v>
      </c>
      <c r="F93" s="2">
        <f t="shared" si="18"/>
        <v>0.97498004317422948</v>
      </c>
      <c r="G93" s="2">
        <f t="shared" si="19"/>
        <v>0.97759444977824472</v>
      </c>
      <c r="H93" s="2">
        <f t="shared" si="20"/>
        <v>0.79801425179746999</v>
      </c>
      <c r="I93">
        <v>465.66079999999999</v>
      </c>
      <c r="J93">
        <f>_xlfn.IFNA(VLOOKUP(A93,'AGGG LN'!A:B,2,FALSE),J92)</f>
        <v>4.2934999999999999</v>
      </c>
      <c r="K93">
        <f>_xlfn.IFNA(VLOOKUP(A93,BNDW!A:B,2,FALSE),K92)</f>
        <v>68.054100000000005</v>
      </c>
      <c r="L93">
        <f>_xlfn.IFNA(VLOOKUP(A93,'TY1'!A:C,3,FALSE),L92)</f>
        <v>112.03125</v>
      </c>
      <c r="M93">
        <f>_xlfn.IFNA(VLOOKUP(A93,'RX1'!A:B,2,FALSE),M92)</f>
        <v>134.30000000000001</v>
      </c>
      <c r="N93">
        <f>_xlfn.IFNA(VLOOKUP(A93,SPY!A:B,2,FALSE),L92)</f>
        <v>543.09469999999999</v>
      </c>
      <c r="O93">
        <f t="shared" si="21"/>
        <v>-6.5025872910064717E-4</v>
      </c>
      <c r="P93">
        <f t="shared" si="22"/>
        <v>1.6303714917898389E-3</v>
      </c>
      <c r="Q93">
        <f t="shared" si="23"/>
        <v>-1.3063136534021509E-3</v>
      </c>
      <c r="R93">
        <f t="shared" si="24"/>
        <v>-1.9525801952580196E-3</v>
      </c>
      <c r="S93">
        <f t="shared" si="25"/>
        <v>-1.489203276247123E-3</v>
      </c>
      <c r="T93">
        <f t="shared" si="26"/>
        <v>-1.8599048114558404E-3</v>
      </c>
      <c r="U93">
        <f t="shared" si="27"/>
        <v>5.0665197064157308E-3</v>
      </c>
    </row>
    <row r="94" spans="1:21" x14ac:dyDescent="0.35">
      <c r="A94" s="3">
        <v>45499</v>
      </c>
      <c r="B94" s="2">
        <f t="shared" si="14"/>
        <v>0.99097417541169952</v>
      </c>
      <c r="C94" s="2">
        <f t="shared" si="15"/>
        <v>0.96122564515780851</v>
      </c>
      <c r="D94" s="2">
        <f t="shared" si="16"/>
        <v>0.999583049383304</v>
      </c>
      <c r="E94" s="2">
        <f t="shared" si="17"/>
        <v>0.97798766669107673</v>
      </c>
      <c r="F94" s="2">
        <f t="shared" si="18"/>
        <v>0.97429735944934936</v>
      </c>
      <c r="G94" s="2">
        <f t="shared" si="19"/>
        <v>0.9772496052427313</v>
      </c>
      <c r="H94" s="2">
        <f t="shared" si="20"/>
        <v>0.79780184071041693</v>
      </c>
      <c r="I94">
        <v>465.33760000000001</v>
      </c>
      <c r="J94">
        <f>_xlfn.IFNA(VLOOKUP(A94,'AGGG LN'!A:B,2,FALSE),J93)</f>
        <v>4.2809999999999997</v>
      </c>
      <c r="K94">
        <f>_xlfn.IFNA(VLOOKUP(A94,BNDW!A:B,2,FALSE),K93)</f>
        <v>67.925799999999995</v>
      </c>
      <c r="L94">
        <f>_xlfn.IFNA(VLOOKUP(A94,'TY1'!A:C,3,FALSE),L93)</f>
        <v>111.890625</v>
      </c>
      <c r="M94">
        <f>_xlfn.IFNA(VLOOKUP(A94,'RX1'!A:B,2,FALSE),M93)</f>
        <v>133.84</v>
      </c>
      <c r="N94">
        <f>_xlfn.IFNA(VLOOKUP(A94,SPY!A:B,2,FALSE),L93)</f>
        <v>542.77560000000005</v>
      </c>
      <c r="O94">
        <f t="shared" si="21"/>
        <v>-6.9454950556324202E-4</v>
      </c>
      <c r="P94">
        <f t="shared" si="22"/>
        <v>-2.9198785330530668E-3</v>
      </c>
      <c r="Q94">
        <f t="shared" si="23"/>
        <v>-1.8888257480958646E-3</v>
      </c>
      <c r="R94">
        <f t="shared" si="24"/>
        <v>-1.2568077084206116E-3</v>
      </c>
      <c r="S94">
        <f t="shared" si="25"/>
        <v>-3.436939629408308E-3</v>
      </c>
      <c r="T94">
        <f t="shared" si="26"/>
        <v>-1.6928340926181508E-3</v>
      </c>
      <c r="U94">
        <f t="shared" si="27"/>
        <v>-5.8790409885767681E-4</v>
      </c>
    </row>
    <row r="95" spans="1:21" x14ac:dyDescent="0.35">
      <c r="A95" s="3">
        <v>45498</v>
      </c>
      <c r="B95" s="2">
        <f t="shared" si="14"/>
        <v>0.99071523946137829</v>
      </c>
      <c r="C95" s="2">
        <f t="shared" si="15"/>
        <v>0.9597571723826348</v>
      </c>
      <c r="D95" s="2">
        <f t="shared" si="16"/>
        <v>0.99872017752034936</v>
      </c>
      <c r="E95" s="2">
        <f t="shared" si="17"/>
        <v>0.97723360176253027</v>
      </c>
      <c r="F95" s="2">
        <f t="shared" si="18"/>
        <v>0.97417839237333392</v>
      </c>
      <c r="G95" s="2">
        <f t="shared" si="19"/>
        <v>0.97662255988469104</v>
      </c>
      <c r="H95" s="2">
        <f t="shared" si="20"/>
        <v>0.79718670576700301</v>
      </c>
      <c r="I95">
        <v>464.59129999999999</v>
      </c>
      <c r="J95">
        <f>_xlfn.IFNA(VLOOKUP(A95,'AGGG LN'!A:B,2,FALSE),J94)</f>
        <v>4.2714999999999996</v>
      </c>
      <c r="K95">
        <f>_xlfn.IFNA(VLOOKUP(A95,BNDW!A:B,2,FALSE),K94)</f>
        <v>67.678899999999999</v>
      </c>
      <c r="L95">
        <f>_xlfn.IFNA(VLOOKUP(A95,'TY1'!A:C,3,FALSE),L94)</f>
        <v>111.484375</v>
      </c>
      <c r="M95">
        <f>_xlfn.IFNA(VLOOKUP(A95,'RX1'!A:B,2,FALSE),M94)</f>
        <v>133.76</v>
      </c>
      <c r="N95">
        <f>_xlfn.IFNA(VLOOKUP(A95,SPY!A:B,2,FALSE),L94)</f>
        <v>536.76409999999998</v>
      </c>
      <c r="O95">
        <f t="shared" si="21"/>
        <v>-1.6063581044242958E-3</v>
      </c>
      <c r="P95">
        <f t="shared" si="22"/>
        <v>-2.2240430762027544E-3</v>
      </c>
      <c r="Q95">
        <f t="shared" si="23"/>
        <v>-3.6481089379407257E-3</v>
      </c>
      <c r="R95">
        <f t="shared" si="24"/>
        <v>-3.6440084092501752E-3</v>
      </c>
      <c r="S95">
        <f t="shared" si="25"/>
        <v>-5.9808612440200742E-4</v>
      </c>
      <c r="T95">
        <f t="shared" si="26"/>
        <v>-3.0348239522805416E-3</v>
      </c>
      <c r="U95">
        <f t="shared" si="27"/>
        <v>-1.1199519490964595E-2</v>
      </c>
    </row>
    <row r="96" spans="1:21" x14ac:dyDescent="0.35">
      <c r="A96" s="3">
        <v>45497</v>
      </c>
      <c r="B96" s="2">
        <f t="shared" si="14"/>
        <v>0.99043393975644778</v>
      </c>
      <c r="C96" s="2">
        <f t="shared" si="15"/>
        <v>0.96091676398533277</v>
      </c>
      <c r="D96" s="2">
        <f t="shared" si="16"/>
        <v>0.99827019720779819</v>
      </c>
      <c r="E96" s="2">
        <f t="shared" si="17"/>
        <v>0.97700102889080986</v>
      </c>
      <c r="F96" s="2">
        <f t="shared" si="18"/>
        <v>0.9737316312499843</v>
      </c>
      <c r="G96" s="2">
        <f t="shared" si="19"/>
        <v>0.97634714936264477</v>
      </c>
      <c r="H96" s="2">
        <f t="shared" si="20"/>
        <v>0.79699698244893125</v>
      </c>
      <c r="I96">
        <v>463.78190000000001</v>
      </c>
      <c r="J96">
        <f>_xlfn.IFNA(VLOOKUP(A96,'AGGG LN'!A:B,2,FALSE),J95)</f>
        <v>4.2789999999999999</v>
      </c>
      <c r="K96">
        <f>_xlfn.IFNA(VLOOKUP(A96,BNDW!A:B,2,FALSE),K95)</f>
        <v>67.5505</v>
      </c>
      <c r="L96">
        <f>_xlfn.IFNA(VLOOKUP(A96,'TY1'!A:C,3,FALSE),L95)</f>
        <v>111.359375</v>
      </c>
      <c r="M96">
        <f>_xlfn.IFNA(VLOOKUP(A96,'RX1'!A:B,2,FALSE),M95)</f>
        <v>133.46</v>
      </c>
      <c r="N96">
        <f>_xlfn.IFNA(VLOOKUP(A96,SPY!A:B,2,FALSE),L95)</f>
        <v>539.57539999999995</v>
      </c>
      <c r="O96">
        <f t="shared" si="21"/>
        <v>-1.7452168788820398E-3</v>
      </c>
      <c r="P96">
        <f t="shared" si="22"/>
        <v>1.7527459686843385E-3</v>
      </c>
      <c r="Q96">
        <f t="shared" si="23"/>
        <v>-1.9008001421158863E-3</v>
      </c>
      <c r="R96">
        <f t="shared" si="24"/>
        <v>-1.122491932089238E-3</v>
      </c>
      <c r="S96">
        <f t="shared" si="25"/>
        <v>-2.2478645286976092E-3</v>
      </c>
      <c r="T96">
        <f t="shared" si="26"/>
        <v>-1.3475664514109123E-3</v>
      </c>
      <c r="U96">
        <f t="shared" si="27"/>
        <v>5.2102078782686545E-3</v>
      </c>
    </row>
    <row r="97" spans="1:21" x14ac:dyDescent="0.35">
      <c r="A97" s="3">
        <v>45496</v>
      </c>
      <c r="B97" s="2">
        <f t="shared" si="14"/>
        <v>0.99034051654224442</v>
      </c>
      <c r="C97" s="2">
        <f t="shared" si="15"/>
        <v>0.95998925350049802</v>
      </c>
      <c r="D97" s="2">
        <f t="shared" si="16"/>
        <v>0.99875483680742794</v>
      </c>
      <c r="E97" s="2">
        <f t="shared" si="17"/>
        <v>0.97737882742296123</v>
      </c>
      <c r="F97" s="2">
        <f t="shared" si="18"/>
        <v>0.97367198723613579</v>
      </c>
      <c r="G97" s="2">
        <f t="shared" si="19"/>
        <v>0.97663745938559621</v>
      </c>
      <c r="H97" s="2">
        <f t="shared" si="20"/>
        <v>0.79730517484709085</v>
      </c>
      <c r="I97">
        <v>463.51339999999999</v>
      </c>
      <c r="J97">
        <f>_xlfn.IFNA(VLOOKUP(A97,'AGGG LN'!A:B,2,FALSE),J96)</f>
        <v>4.2729999999999997</v>
      </c>
      <c r="K97">
        <f>_xlfn.IFNA(VLOOKUP(A97,BNDW!A:B,2,FALSE),K96)</f>
        <v>67.688800000000001</v>
      </c>
      <c r="L97">
        <f>_xlfn.IFNA(VLOOKUP(A97,'TY1'!A:C,3,FALSE),L96)</f>
        <v>111.5625</v>
      </c>
      <c r="M97">
        <f>_xlfn.IFNA(VLOOKUP(A97,'RX1'!A:B,2,FALSE),M96)</f>
        <v>133.41999999999999</v>
      </c>
      <c r="N97">
        <f>_xlfn.IFNA(VLOOKUP(A97,SPY!A:B,2,FALSE),L96)</f>
        <v>552.08709999999996</v>
      </c>
      <c r="O97">
        <f t="shared" si="21"/>
        <v>-5.7927127888863041E-4</v>
      </c>
      <c r="P97">
        <f t="shared" si="22"/>
        <v>-1.4041656915516564E-3</v>
      </c>
      <c r="Q97">
        <f t="shared" si="23"/>
        <v>2.0431740553828841E-3</v>
      </c>
      <c r="R97">
        <f t="shared" si="24"/>
        <v>1.8207282913165266E-3</v>
      </c>
      <c r="S97">
        <f t="shared" si="25"/>
        <v>-2.998051266678194E-4</v>
      </c>
      <c r="T97">
        <f t="shared" si="26"/>
        <v>1.3966216077196576E-3</v>
      </c>
      <c r="U97">
        <f t="shared" si="27"/>
        <v>2.2662547268356786E-2</v>
      </c>
    </row>
    <row r="98" spans="1:21" x14ac:dyDescent="0.35">
      <c r="A98" s="3">
        <v>45495</v>
      </c>
      <c r="B98" s="2">
        <f t="shared" si="14"/>
        <v>0.99035022672502027</v>
      </c>
      <c r="C98" s="2">
        <f t="shared" si="15"/>
        <v>0.95913789073802136</v>
      </c>
      <c r="D98" s="2">
        <f t="shared" si="16"/>
        <v>0.99875483680742794</v>
      </c>
      <c r="E98" s="2">
        <f t="shared" si="17"/>
        <v>0.97708827429651079</v>
      </c>
      <c r="F98" s="2">
        <f t="shared" si="18"/>
        <v>0.97311943088131125</v>
      </c>
      <c r="G98" s="2">
        <f t="shared" si="19"/>
        <v>0.97629450561347098</v>
      </c>
      <c r="H98" s="2">
        <f t="shared" si="20"/>
        <v>0.79706815363813166</v>
      </c>
      <c r="I98">
        <v>463.54129999999998</v>
      </c>
      <c r="J98">
        <f>_xlfn.IFNA(VLOOKUP(A98,'AGGG LN'!A:B,2,FALSE),J97)</f>
        <v>4.2675000000000001</v>
      </c>
      <c r="K98">
        <f>_xlfn.IFNA(VLOOKUP(A98,BNDW!A:B,2,FALSE),K97)</f>
        <v>67.688800000000001</v>
      </c>
      <c r="L98">
        <f>_xlfn.IFNA(VLOOKUP(A98,'TY1'!A:C,3,FALSE),L97)</f>
        <v>111.40625</v>
      </c>
      <c r="M98">
        <f>_xlfn.IFNA(VLOOKUP(A98,'RX1'!A:B,2,FALSE),M97)</f>
        <v>133.05000000000001</v>
      </c>
      <c r="N98">
        <f>_xlfn.IFNA(VLOOKUP(A98,SPY!A:B,2,FALSE),L97)</f>
        <v>552.95439999999996</v>
      </c>
      <c r="O98">
        <f t="shared" si="21"/>
        <v>6.0188811654944813E-5</v>
      </c>
      <c r="P98">
        <f t="shared" si="22"/>
        <v>-1.2888107791446085E-3</v>
      </c>
      <c r="Q98">
        <f t="shared" si="23"/>
        <v>0</v>
      </c>
      <c r="R98">
        <f t="shared" si="24"/>
        <v>-1.4025245441795231E-3</v>
      </c>
      <c r="S98">
        <f t="shared" si="25"/>
        <v>-2.7809094325439766E-3</v>
      </c>
      <c r="T98">
        <f t="shared" si="26"/>
        <v>-1.678201521852414E-3</v>
      </c>
      <c r="U98">
        <f t="shared" si="27"/>
        <v>1.56848376647333E-3</v>
      </c>
    </row>
    <row r="99" spans="1:21" x14ac:dyDescent="0.35">
      <c r="A99" s="3">
        <v>45492</v>
      </c>
      <c r="B99" s="2">
        <f t="shared" si="14"/>
        <v>0.99042193868506068</v>
      </c>
      <c r="C99" s="2">
        <f t="shared" si="15"/>
        <v>0.95867304845650858</v>
      </c>
      <c r="D99" s="2">
        <f t="shared" si="16"/>
        <v>0.99892770742761694</v>
      </c>
      <c r="E99" s="2">
        <f t="shared" si="17"/>
        <v>0.97729170423538458</v>
      </c>
      <c r="F99" s="2">
        <f t="shared" si="18"/>
        <v>0.97337349868824663</v>
      </c>
      <c r="G99" s="2">
        <f t="shared" si="19"/>
        <v>0.97650806312595706</v>
      </c>
      <c r="H99" s="2">
        <f t="shared" si="20"/>
        <v>0.7972341033583753</v>
      </c>
      <c r="I99">
        <v>463.74740000000003</v>
      </c>
      <c r="J99">
        <f>_xlfn.IFNA(VLOOKUP(A99,'AGGG LN'!A:B,2,FALSE),J98)</f>
        <v>4.2645</v>
      </c>
      <c r="K99">
        <f>_xlfn.IFNA(VLOOKUP(A99,BNDW!A:B,2,FALSE),K98)</f>
        <v>67.738200000000006</v>
      </c>
      <c r="L99">
        <f>_xlfn.IFNA(VLOOKUP(A99,'TY1'!A:C,3,FALSE),L98)</f>
        <v>111.515625</v>
      </c>
      <c r="M99">
        <f>_xlfn.IFNA(VLOOKUP(A99,'RX1'!A:B,2,FALSE),M98)</f>
        <v>133.22</v>
      </c>
      <c r="N99">
        <f>_xlfn.IFNA(VLOOKUP(A99,SPY!A:B,2,FALSE),L98)</f>
        <v>547.31179999999995</v>
      </c>
      <c r="O99">
        <f t="shared" si="21"/>
        <v>4.4442297681895144E-4</v>
      </c>
      <c r="P99">
        <f t="shared" si="22"/>
        <v>-7.0348223707354055E-4</v>
      </c>
      <c r="Q99">
        <f t="shared" si="23"/>
        <v>7.2927830972782941E-4</v>
      </c>
      <c r="R99">
        <f t="shared" si="24"/>
        <v>9.8080425949278408E-4</v>
      </c>
      <c r="S99">
        <f t="shared" si="25"/>
        <v>1.2760846719710817E-3</v>
      </c>
      <c r="T99">
        <f t="shared" si="26"/>
        <v>1.0398603419884437E-3</v>
      </c>
      <c r="U99">
        <f t="shared" si="27"/>
        <v>-1.0309662609138003E-2</v>
      </c>
    </row>
    <row r="100" spans="1:21" x14ac:dyDescent="0.35">
      <c r="A100" s="3">
        <v>45491</v>
      </c>
      <c r="B100" s="2">
        <f t="shared" si="14"/>
        <v>0.99100568566459846</v>
      </c>
      <c r="C100" s="2">
        <f t="shared" si="15"/>
        <v>0.9624597284979638</v>
      </c>
      <c r="D100" s="2">
        <f t="shared" si="16"/>
        <v>0.99937609289022244</v>
      </c>
      <c r="E100" s="2">
        <f t="shared" si="17"/>
        <v>0.97801661448443333</v>
      </c>
      <c r="F100" s="2">
        <f t="shared" si="18"/>
        <v>0.97416351648616684</v>
      </c>
      <c r="G100" s="2">
        <f t="shared" si="19"/>
        <v>0.97724599488478003</v>
      </c>
      <c r="H100" s="2">
        <f t="shared" si="20"/>
        <v>0.79782545512152958</v>
      </c>
      <c r="I100">
        <v>465.42849999999999</v>
      </c>
      <c r="J100">
        <f>_xlfn.IFNA(VLOOKUP(A100,'AGGG LN'!A:B,2,FALSE),J99)</f>
        <v>4.2889999999999997</v>
      </c>
      <c r="K100">
        <f>_xlfn.IFNA(VLOOKUP(A100,BNDW!A:B,2,FALSE),K99)</f>
        <v>67.866500000000002</v>
      </c>
      <c r="L100">
        <f>_xlfn.IFNA(VLOOKUP(A100,'TY1'!A:C,3,FALSE),L99)</f>
        <v>111.90625</v>
      </c>
      <c r="M100">
        <f>_xlfn.IFNA(VLOOKUP(A100,'RX1'!A:B,2,FALSE),M99)</f>
        <v>133.75</v>
      </c>
      <c r="N100">
        <f>_xlfn.IFNA(VLOOKUP(A100,SPY!A:B,2,FALSE),L99)</f>
        <v>550.97050000000002</v>
      </c>
      <c r="O100">
        <f t="shared" si="21"/>
        <v>3.6119403947114498E-3</v>
      </c>
      <c r="P100">
        <f t="shared" si="22"/>
        <v>5.7122872464443336E-3</v>
      </c>
      <c r="Q100">
        <f t="shared" si="23"/>
        <v>1.8904761553932478E-3</v>
      </c>
      <c r="R100">
        <f t="shared" si="24"/>
        <v>3.4906450712091593E-3</v>
      </c>
      <c r="S100">
        <f t="shared" si="25"/>
        <v>3.9626168224299154E-3</v>
      </c>
      <c r="T100">
        <f t="shared" si="26"/>
        <v>3.5850394214533106E-3</v>
      </c>
      <c r="U100">
        <f t="shared" si="27"/>
        <v>6.6404644168790656E-3</v>
      </c>
    </row>
    <row r="101" spans="1:21" x14ac:dyDescent="0.35">
      <c r="A101" s="3">
        <v>45490</v>
      </c>
      <c r="B101" s="2">
        <f t="shared" si="14"/>
        <v>0.99122947741210243</v>
      </c>
      <c r="C101" s="2">
        <f t="shared" si="15"/>
        <v>0.96258301020617221</v>
      </c>
      <c r="D101" s="2">
        <f t="shared" si="16"/>
        <v>0.9997894767370521</v>
      </c>
      <c r="E101" s="2">
        <f t="shared" si="17"/>
        <v>0.97842145973863748</v>
      </c>
      <c r="F101" s="2">
        <f t="shared" si="18"/>
        <v>0.97395513720306426</v>
      </c>
      <c r="G101" s="2">
        <f t="shared" si="19"/>
        <v>0.9775281952315229</v>
      </c>
      <c r="H101" s="2">
        <f t="shared" si="20"/>
        <v>0.79815571111555428</v>
      </c>
      <c r="I101">
        <v>466.07459999999998</v>
      </c>
      <c r="J101">
        <f>_xlfn.IFNA(VLOOKUP(A101,'AGGG LN'!A:B,2,FALSE),J100)</f>
        <v>4.2897999999999996</v>
      </c>
      <c r="K101">
        <f>_xlfn.IFNA(VLOOKUP(A101,BNDW!A:B,2,FALSE),K100)</f>
        <v>67.984999999999999</v>
      </c>
      <c r="L101">
        <f>_xlfn.IFNA(VLOOKUP(A101,'TY1'!A:C,3,FALSE),L100)</f>
        <v>112.125</v>
      </c>
      <c r="M101">
        <f>_xlfn.IFNA(VLOOKUP(A101,'RX1'!A:B,2,FALSE),M100)</f>
        <v>133.61000000000001</v>
      </c>
      <c r="N101">
        <f>_xlfn.IFNA(VLOOKUP(A101,SPY!A:B,2,FALSE),L100)</f>
        <v>555.23739999999998</v>
      </c>
      <c r="O101">
        <f t="shared" si="21"/>
        <v>1.3862587663004806E-3</v>
      </c>
      <c r="P101">
        <f t="shared" si="22"/>
        <v>1.8648888060047368E-4</v>
      </c>
      <c r="Q101">
        <f t="shared" si="23"/>
        <v>1.7430315510774052E-3</v>
      </c>
      <c r="R101">
        <f t="shared" si="24"/>
        <v>1.9509476031215162E-3</v>
      </c>
      <c r="S101">
        <f t="shared" si="25"/>
        <v>-1.0478257615446924E-3</v>
      </c>
      <c r="T101">
        <f t="shared" si="26"/>
        <v>1.3511929301882745E-3</v>
      </c>
      <c r="U101">
        <f t="shared" si="27"/>
        <v>7.6848209432577204E-3</v>
      </c>
    </row>
    <row r="102" spans="1:21" x14ac:dyDescent="0.35">
      <c r="A102" s="3">
        <v>45489</v>
      </c>
      <c r="B102" s="2">
        <f t="shared" si="14"/>
        <v>0.99073409339371643</v>
      </c>
      <c r="C102" s="2">
        <f t="shared" si="15"/>
        <v>0.96030011450220454</v>
      </c>
      <c r="D102" s="2">
        <f t="shared" si="16"/>
        <v>0.99961723390209711</v>
      </c>
      <c r="E102" s="2">
        <f t="shared" si="17"/>
        <v>0.97821913593693743</v>
      </c>
      <c r="F102" s="2">
        <f t="shared" si="18"/>
        <v>0.97379125739028904</v>
      </c>
      <c r="G102" s="2">
        <f t="shared" si="19"/>
        <v>0.97733356022760776</v>
      </c>
      <c r="H102" s="2">
        <f t="shared" si="20"/>
        <v>0.79799066373621264</v>
      </c>
      <c r="I102">
        <v>464.6456</v>
      </c>
      <c r="J102">
        <f>_xlfn.IFNA(VLOOKUP(A102,'AGGG LN'!A:B,2,FALSE),J101)</f>
        <v>4.27501</v>
      </c>
      <c r="K102">
        <f>_xlfn.IFNA(VLOOKUP(A102,BNDW!A:B,2,FALSE),K101)</f>
        <v>67.935599999999994</v>
      </c>
      <c r="L102">
        <f>_xlfn.IFNA(VLOOKUP(A102,'TY1'!A:C,3,FALSE),L101)</f>
        <v>112.015625</v>
      </c>
      <c r="M102">
        <f>_xlfn.IFNA(VLOOKUP(A102,'RX1'!A:B,2,FALSE),M101)</f>
        <v>133.5</v>
      </c>
      <c r="N102">
        <f>_xlfn.IFNA(VLOOKUP(A102,SPY!A:B,2,FALSE),L101)</f>
        <v>563.13319999999999</v>
      </c>
      <c r="O102">
        <f t="shared" si="21"/>
        <v>-3.0754622447731641E-3</v>
      </c>
      <c r="P102">
        <f t="shared" si="22"/>
        <v>-3.4596410300793768E-3</v>
      </c>
      <c r="Q102">
        <f t="shared" si="23"/>
        <v>-7.2715925081997753E-4</v>
      </c>
      <c r="R102">
        <f t="shared" si="24"/>
        <v>-9.7642627981587389E-4</v>
      </c>
      <c r="S102">
        <f t="shared" si="25"/>
        <v>-8.2397003745328574E-4</v>
      </c>
      <c r="T102">
        <f t="shared" si="26"/>
        <v>-9.4593503134335637E-4</v>
      </c>
      <c r="U102">
        <f t="shared" si="27"/>
        <v>1.4021194275173277E-2</v>
      </c>
    </row>
    <row r="103" spans="1:21" x14ac:dyDescent="0.35">
      <c r="A103" s="3">
        <v>45488</v>
      </c>
      <c r="B103" s="2">
        <f t="shared" si="14"/>
        <v>0.99056057489956106</v>
      </c>
      <c r="C103" s="2">
        <f t="shared" si="15"/>
        <v>0.95953739381743119</v>
      </c>
      <c r="D103" s="2">
        <f t="shared" si="16"/>
        <v>0.99872017752034936</v>
      </c>
      <c r="E103" s="2">
        <f t="shared" si="17"/>
        <v>0.97758197258550483</v>
      </c>
      <c r="F103" s="2">
        <f t="shared" si="18"/>
        <v>0.97316428995684989</v>
      </c>
      <c r="G103" s="2">
        <f t="shared" si="19"/>
        <v>0.97669843605977391</v>
      </c>
      <c r="H103" s="2">
        <f t="shared" si="20"/>
        <v>0.79747089225859669</v>
      </c>
      <c r="I103">
        <v>464.14609999999999</v>
      </c>
      <c r="J103">
        <f>_xlfn.IFNA(VLOOKUP(A103,'AGGG LN'!A:B,2,FALSE),J102)</f>
        <v>4.2700800000000001</v>
      </c>
      <c r="K103">
        <f>_xlfn.IFNA(VLOOKUP(A103,BNDW!A:B,2,FALSE),K102)</f>
        <v>67.678899999999999</v>
      </c>
      <c r="L103">
        <f>_xlfn.IFNA(VLOOKUP(A103,'TY1'!A:C,3,FALSE),L102)</f>
        <v>111.671875</v>
      </c>
      <c r="M103">
        <f>_xlfn.IFNA(VLOOKUP(A103,'RX1'!A:B,2,FALSE),M102)</f>
        <v>133.08000000000001</v>
      </c>
      <c r="N103">
        <f>_xlfn.IFNA(VLOOKUP(A103,SPY!A:B,2,FALSE),L102)</f>
        <v>559.8134</v>
      </c>
      <c r="O103">
        <f t="shared" si="21"/>
        <v>-1.0761697663731566E-3</v>
      </c>
      <c r="P103">
        <f t="shared" si="22"/>
        <v>-1.1545451139088445E-3</v>
      </c>
      <c r="Q103">
        <f t="shared" si="23"/>
        <v>-3.7929103457650026E-3</v>
      </c>
      <c r="R103">
        <f t="shared" si="24"/>
        <v>-3.0782146355114032E-3</v>
      </c>
      <c r="S103">
        <f t="shared" si="25"/>
        <v>-3.1559963931468852E-3</v>
      </c>
      <c r="T103">
        <f t="shared" si="26"/>
        <v>-3.0937709870385E-3</v>
      </c>
      <c r="U103">
        <f t="shared" si="27"/>
        <v>-5.9301903098425059E-3</v>
      </c>
    </row>
    <row r="104" spans="1:21" x14ac:dyDescent="0.35">
      <c r="A104" s="3">
        <v>45485</v>
      </c>
      <c r="B104" s="2">
        <f t="shared" si="14"/>
        <v>0.99068106760385621</v>
      </c>
      <c r="C104" s="2">
        <f t="shared" si="15"/>
        <v>0.95869784829882454</v>
      </c>
      <c r="D104" s="2">
        <f t="shared" si="16"/>
        <v>0.99906549364595709</v>
      </c>
      <c r="E104" s="2">
        <f t="shared" si="17"/>
        <v>0.9779587148550144</v>
      </c>
      <c r="F104" s="2">
        <f t="shared" si="18"/>
        <v>0.9728201116391435</v>
      </c>
      <c r="G104" s="2">
        <f t="shared" si="19"/>
        <v>0.97693099421184026</v>
      </c>
      <c r="H104" s="2">
        <f t="shared" si="20"/>
        <v>0.7977782230014322</v>
      </c>
      <c r="I104">
        <v>464.49290000000002</v>
      </c>
      <c r="J104">
        <f>_xlfn.IFNA(VLOOKUP(A104,'AGGG LN'!A:B,2,FALSE),J103)</f>
        <v>4.2646600000000001</v>
      </c>
      <c r="K104">
        <f>_xlfn.IFNA(VLOOKUP(A104,BNDW!A:B,2,FALSE),K103)</f>
        <v>67.777600000000007</v>
      </c>
      <c r="L104">
        <f>_xlfn.IFNA(VLOOKUP(A104,'TY1'!A:C,3,FALSE),L103)</f>
        <v>111.875</v>
      </c>
      <c r="M104">
        <f>_xlfn.IFNA(VLOOKUP(A104,'RX1'!A:B,2,FALSE),M103)</f>
        <v>132.85</v>
      </c>
      <c r="N104">
        <f>_xlfn.IFNA(VLOOKUP(A104,SPY!A:B,2,FALSE),L103)</f>
        <v>558.27809999999999</v>
      </c>
      <c r="O104">
        <f t="shared" si="21"/>
        <v>7.4662066955174166E-4</v>
      </c>
      <c r="P104">
        <f t="shared" si="22"/>
        <v>-1.2709102249651744E-3</v>
      </c>
      <c r="Q104">
        <f t="shared" si="23"/>
        <v>1.4562333278252402E-3</v>
      </c>
      <c r="R104">
        <f t="shared" si="24"/>
        <v>1.8156424581005587E-3</v>
      </c>
      <c r="S104">
        <f t="shared" si="25"/>
        <v>-1.7312758750471825E-3</v>
      </c>
      <c r="T104">
        <f t="shared" si="26"/>
        <v>1.1062587914710104E-3</v>
      </c>
      <c r="U104">
        <f t="shared" si="27"/>
        <v>-2.7500630957940256E-3</v>
      </c>
    </row>
    <row r="105" spans="1:21" x14ac:dyDescent="0.35">
      <c r="A105" s="3">
        <v>45484</v>
      </c>
      <c r="B105" s="2">
        <f t="shared" si="14"/>
        <v>0.99025741663458133</v>
      </c>
      <c r="C105" s="2">
        <f t="shared" si="15"/>
        <v>0.95938412467229617</v>
      </c>
      <c r="D105" s="2">
        <f t="shared" si="16"/>
        <v>0.99872017752034936</v>
      </c>
      <c r="E105" s="2">
        <f t="shared" si="17"/>
        <v>0.97790079905025518</v>
      </c>
      <c r="F105" s="2">
        <f t="shared" si="18"/>
        <v>0.97331374720770492</v>
      </c>
      <c r="G105" s="2">
        <f t="shared" si="19"/>
        <v>0.97698338868174517</v>
      </c>
      <c r="H105" s="2">
        <f t="shared" si="20"/>
        <v>0.79773097768616208</v>
      </c>
      <c r="I105">
        <v>463.2747</v>
      </c>
      <c r="J105">
        <f>_xlfn.IFNA(VLOOKUP(A105,'AGGG LN'!A:B,2,FALSE),J104)</f>
        <v>4.2690900000000003</v>
      </c>
      <c r="K105">
        <f>_xlfn.IFNA(VLOOKUP(A105,BNDW!A:B,2,FALSE),K104)</f>
        <v>67.678899999999999</v>
      </c>
      <c r="L105">
        <f>_xlfn.IFNA(VLOOKUP(A105,'TY1'!A:C,3,FALSE),L104)</f>
        <v>111.84375</v>
      </c>
      <c r="M105">
        <f>_xlfn.IFNA(VLOOKUP(A105,'RX1'!A:B,2,FALSE),M104)</f>
        <v>133.18</v>
      </c>
      <c r="N105">
        <f>_xlfn.IFNA(VLOOKUP(A105,SPY!A:B,2,FALSE),L104)</f>
        <v>554.77890000000002</v>
      </c>
      <c r="O105">
        <f t="shared" si="21"/>
        <v>-2.6295413930439637E-3</v>
      </c>
      <c r="P105">
        <f t="shared" si="22"/>
        <v>1.0376918734437916E-3</v>
      </c>
      <c r="Q105">
        <f t="shared" si="23"/>
        <v>-1.4583570359448514E-3</v>
      </c>
      <c r="R105">
        <f t="shared" si="24"/>
        <v>-2.7940765576976809E-4</v>
      </c>
      <c r="S105">
        <f t="shared" si="25"/>
        <v>2.4778495269560932E-3</v>
      </c>
      <c r="T105">
        <f t="shared" si="26"/>
        <v>2.7204378077540421E-4</v>
      </c>
      <c r="U105">
        <f t="shared" si="27"/>
        <v>-6.3073775877200327E-3</v>
      </c>
    </row>
    <row r="106" spans="1:21" x14ac:dyDescent="0.35">
      <c r="A106" s="3">
        <v>45483</v>
      </c>
      <c r="B106" s="2">
        <f t="shared" si="14"/>
        <v>0.98908160862821781</v>
      </c>
      <c r="C106" s="2">
        <f t="shared" si="15"/>
        <v>0.95309586711426653</v>
      </c>
      <c r="D106" s="2">
        <f t="shared" si="16"/>
        <v>0.99788893822906588</v>
      </c>
      <c r="E106" s="2">
        <f t="shared" si="17"/>
        <v>0.97668081456896061</v>
      </c>
      <c r="F106" s="2">
        <f t="shared" si="18"/>
        <v>0.97217504646567954</v>
      </c>
      <c r="G106" s="2">
        <f t="shared" si="19"/>
        <v>0.97577966094830448</v>
      </c>
      <c r="H106" s="2">
        <f t="shared" si="20"/>
        <v>0.79673576486501474</v>
      </c>
      <c r="I106">
        <v>459.91039999999998</v>
      </c>
      <c r="J106">
        <f>_xlfn.IFNA(VLOOKUP(A106,'AGGG LN'!A:B,2,FALSE),J105)</f>
        <v>4.2286700000000002</v>
      </c>
      <c r="K106">
        <f>_xlfn.IFNA(VLOOKUP(A106,BNDW!A:B,2,FALSE),K105)</f>
        <v>67.441900000000004</v>
      </c>
      <c r="L106">
        <f>_xlfn.IFNA(VLOOKUP(A106,'TY1'!A:C,3,FALSE),L105)</f>
        <v>111.1875</v>
      </c>
      <c r="M106">
        <f>_xlfn.IFNA(VLOOKUP(A106,'RX1'!A:B,2,FALSE),M105)</f>
        <v>132.41999999999999</v>
      </c>
      <c r="N106">
        <f>_xlfn.IFNA(VLOOKUP(A106,SPY!A:B,2,FALSE),L105)</f>
        <v>559.60410000000002</v>
      </c>
      <c r="O106">
        <f t="shared" si="21"/>
        <v>-7.3151205104298889E-3</v>
      </c>
      <c r="P106">
        <f t="shared" si="22"/>
        <v>-9.5585609659775105E-3</v>
      </c>
      <c r="Q106">
        <f t="shared" si="23"/>
        <v>-3.5141358710237222E-3</v>
      </c>
      <c r="R106">
        <f t="shared" si="24"/>
        <v>-5.902192242833052E-3</v>
      </c>
      <c r="S106">
        <f t="shared" si="25"/>
        <v>-5.739314302975528E-3</v>
      </c>
      <c r="T106">
        <f t="shared" si="26"/>
        <v>-5.869616654861548E-3</v>
      </c>
      <c r="U106">
        <f t="shared" si="27"/>
        <v>8.6225243882237373E-3</v>
      </c>
    </row>
    <row r="107" spans="1:21" x14ac:dyDescent="0.35">
      <c r="A107" s="3">
        <v>45482</v>
      </c>
      <c r="B107" s="2">
        <f t="shared" si="14"/>
        <v>0.98885860890650656</v>
      </c>
      <c r="C107" s="2">
        <f t="shared" si="15"/>
        <v>0.95147445390970486</v>
      </c>
      <c r="D107" s="2">
        <f t="shared" si="16"/>
        <v>0.997472222532235</v>
      </c>
      <c r="E107" s="2">
        <f t="shared" si="17"/>
        <v>0.97650594351532971</v>
      </c>
      <c r="F107" s="2">
        <f t="shared" si="18"/>
        <v>0.97151280781628846</v>
      </c>
      <c r="G107" s="2">
        <f t="shared" si="19"/>
        <v>0.97550731637552146</v>
      </c>
      <c r="H107" s="2">
        <f t="shared" si="20"/>
        <v>0.79659311230074903</v>
      </c>
      <c r="I107">
        <v>459.27510000000001</v>
      </c>
      <c r="J107">
        <f>_xlfn.IFNA(VLOOKUP(A107,'AGGG LN'!A:B,2,FALSE),J106)</f>
        <v>4.2183099999999998</v>
      </c>
      <c r="K107">
        <f>_xlfn.IFNA(VLOOKUP(A107,BNDW!A:B,2,FALSE),K106)</f>
        <v>67.323400000000007</v>
      </c>
      <c r="L107">
        <f>_xlfn.IFNA(VLOOKUP(A107,'TY1'!A:C,3,FALSE),L106)</f>
        <v>111.09375</v>
      </c>
      <c r="M107">
        <f>_xlfn.IFNA(VLOOKUP(A107,'RX1'!A:B,2,FALSE),M106)</f>
        <v>131.97999999999999</v>
      </c>
      <c r="N107">
        <f>_xlfn.IFNA(VLOOKUP(A107,SPY!A:B,2,FALSE),L106)</f>
        <v>554.12080000000003</v>
      </c>
      <c r="O107">
        <f t="shared" si="21"/>
        <v>-1.3832668045795917E-3</v>
      </c>
      <c r="P107">
        <f t="shared" si="22"/>
        <v>-2.4559598512201258E-3</v>
      </c>
      <c r="Q107">
        <f t="shared" si="23"/>
        <v>-1.7601606573642652E-3</v>
      </c>
      <c r="R107">
        <f t="shared" si="24"/>
        <v>-8.438818565400844E-4</v>
      </c>
      <c r="S107">
        <f t="shared" si="25"/>
        <v>-3.3338384603727668E-3</v>
      </c>
      <c r="T107">
        <f t="shared" si="26"/>
        <v>-1.3418731773066211E-3</v>
      </c>
      <c r="U107">
        <f t="shared" si="27"/>
        <v>-9.8954957114044187E-3</v>
      </c>
    </row>
    <row r="108" spans="1:21" x14ac:dyDescent="0.35">
      <c r="A108" s="3">
        <v>45481</v>
      </c>
      <c r="B108" s="2">
        <f t="shared" si="14"/>
        <v>0.98920314053097036</v>
      </c>
      <c r="C108" s="2">
        <f t="shared" si="15"/>
        <v>0.95432804543903604</v>
      </c>
      <c r="D108" s="2">
        <f t="shared" si="16"/>
        <v>0.99778491586466789</v>
      </c>
      <c r="E108" s="2">
        <f t="shared" si="17"/>
        <v>0.97685553823862648</v>
      </c>
      <c r="F108" s="2">
        <f t="shared" si="18"/>
        <v>0.97214499247744801</v>
      </c>
      <c r="G108" s="2">
        <f t="shared" si="19"/>
        <v>0.97591342908639089</v>
      </c>
      <c r="H108" s="2">
        <f t="shared" si="20"/>
        <v>0.79687829719954484</v>
      </c>
      <c r="I108">
        <v>460.25700000000001</v>
      </c>
      <c r="J108">
        <f>_xlfn.IFNA(VLOOKUP(A108,'AGGG LN'!A:B,2,FALSE),J107)</f>
        <v>4.2365599999999999</v>
      </c>
      <c r="K108">
        <f>_xlfn.IFNA(VLOOKUP(A108,BNDW!A:B,2,FALSE),K107)</f>
        <v>67.412300000000002</v>
      </c>
      <c r="L108">
        <f>_xlfn.IFNA(VLOOKUP(A108,'TY1'!A:C,3,FALSE),L107)</f>
        <v>111.28125</v>
      </c>
      <c r="M108">
        <f>_xlfn.IFNA(VLOOKUP(A108,'RX1'!A:B,2,FALSE),M107)</f>
        <v>132.4</v>
      </c>
      <c r="N108">
        <f>_xlfn.IFNA(VLOOKUP(A108,SPY!A:B,2,FALSE),L107)</f>
        <v>553.58249999999998</v>
      </c>
      <c r="O108">
        <f t="shared" si="21"/>
        <v>2.133373310997977E-3</v>
      </c>
      <c r="P108">
        <f t="shared" si="22"/>
        <v>4.3077402420832233E-3</v>
      </c>
      <c r="Q108">
        <f t="shared" si="23"/>
        <v>1.3187504357512695E-3</v>
      </c>
      <c r="R108">
        <f t="shared" si="24"/>
        <v>1.6849199663016006E-3</v>
      </c>
      <c r="S108">
        <f t="shared" si="25"/>
        <v>3.1722054380665852E-3</v>
      </c>
      <c r="T108">
        <f t="shared" si="26"/>
        <v>1.9823770606545977E-3</v>
      </c>
      <c r="U108">
        <f t="shared" si="27"/>
        <v>-9.7239345535678841E-4</v>
      </c>
    </row>
    <row r="109" spans="1:21" x14ac:dyDescent="0.35">
      <c r="A109" s="3">
        <v>45478</v>
      </c>
      <c r="B109" s="2">
        <f t="shared" si="14"/>
        <v>0.9889784134853854</v>
      </c>
      <c r="C109" s="2">
        <f t="shared" si="15"/>
        <v>0.95317245715968635</v>
      </c>
      <c r="D109" s="2">
        <f t="shared" si="16"/>
        <v>0.99764603106945871</v>
      </c>
      <c r="E109" s="2">
        <f t="shared" si="17"/>
        <v>0.97688464453867951</v>
      </c>
      <c r="F109" s="2">
        <f t="shared" si="18"/>
        <v>0.97185925295171827</v>
      </c>
      <c r="G109" s="2">
        <f t="shared" si="19"/>
        <v>0.97587956622128735</v>
      </c>
      <c r="H109" s="2">
        <f t="shared" si="20"/>
        <v>0.79690204091385686</v>
      </c>
      <c r="I109">
        <v>459.61630000000002</v>
      </c>
      <c r="J109">
        <f>_xlfn.IFNA(VLOOKUP(A109,'AGGG LN'!A:B,2,FALSE),J108)</f>
        <v>4.2291600000000003</v>
      </c>
      <c r="K109">
        <f>_xlfn.IFNA(VLOOKUP(A109,BNDW!A:B,2,FALSE),K108)</f>
        <v>67.372799999999998</v>
      </c>
      <c r="L109">
        <f>_xlfn.IFNA(VLOOKUP(A109,'TY1'!A:C,3,FALSE),L108)</f>
        <v>111.296875</v>
      </c>
      <c r="M109">
        <f>_xlfn.IFNA(VLOOKUP(A109,'RX1'!A:B,2,FALSE),M108)</f>
        <v>132.21</v>
      </c>
      <c r="N109">
        <f>_xlfn.IFNA(VLOOKUP(A109,SPY!A:B,2,FALSE),L108)</f>
        <v>552.94449999999995</v>
      </c>
      <c r="O109">
        <f t="shared" si="21"/>
        <v>-1.3939888554865899E-3</v>
      </c>
      <c r="P109">
        <f t="shared" si="22"/>
        <v>-1.7497564528179659E-3</v>
      </c>
      <c r="Q109">
        <f t="shared" si="23"/>
        <v>-5.8629001614900775E-4</v>
      </c>
      <c r="R109">
        <f t="shared" si="24"/>
        <v>1.4039028499227853E-4</v>
      </c>
      <c r="S109">
        <f t="shared" si="25"/>
        <v>-1.43710763179788E-3</v>
      </c>
      <c r="T109">
        <f t="shared" si="26"/>
        <v>-1.7510929836575323E-4</v>
      </c>
      <c r="U109">
        <f t="shared" si="27"/>
        <v>-1.1538228520222803E-3</v>
      </c>
    </row>
    <row r="110" spans="1:21" x14ac:dyDescent="0.35">
      <c r="A110" s="3">
        <v>45477</v>
      </c>
      <c r="B110" s="2">
        <f t="shared" si="14"/>
        <v>0.98836486413510449</v>
      </c>
      <c r="C110" s="2">
        <f t="shared" si="15"/>
        <v>0.95023693972353407</v>
      </c>
      <c r="D110" s="2">
        <f t="shared" si="16"/>
        <v>0.99764603106945871</v>
      </c>
      <c r="E110" s="2">
        <f t="shared" si="17"/>
        <v>0.97688464453867951</v>
      </c>
      <c r="F110" s="2">
        <f t="shared" si="18"/>
        <v>0.97107512413902064</v>
      </c>
      <c r="G110" s="2">
        <f t="shared" si="19"/>
        <v>0.97572274045874785</v>
      </c>
      <c r="H110" s="2">
        <f t="shared" si="20"/>
        <v>0.79690204091385686</v>
      </c>
      <c r="I110">
        <v>457.8716</v>
      </c>
      <c r="J110">
        <f>_xlfn.IFNA(VLOOKUP(A110,'AGGG LN'!A:B,2,FALSE),J109)</f>
        <v>4.2104200000000001</v>
      </c>
      <c r="K110">
        <f>_xlfn.IFNA(VLOOKUP(A110,BNDW!A:B,2,FALSE),K109)</f>
        <v>67.372799999999998</v>
      </c>
      <c r="L110">
        <f>_xlfn.IFNA(VLOOKUP(A110,'TY1'!A:C,3,FALSE),L109)</f>
        <v>111.296875</v>
      </c>
      <c r="M110">
        <f>_xlfn.IFNA(VLOOKUP(A110,'RX1'!A:B,2,FALSE),M109)</f>
        <v>131.69</v>
      </c>
      <c r="N110">
        <f>_xlfn.IFNA(VLOOKUP(A110,SPY!A:B,2,FALSE),L109)</f>
        <v>111.296875</v>
      </c>
      <c r="O110">
        <f t="shared" si="21"/>
        <v>-3.8104569053857523E-3</v>
      </c>
      <c r="P110">
        <f t="shared" si="22"/>
        <v>-4.4508623842752504E-3</v>
      </c>
      <c r="Q110">
        <f t="shared" si="23"/>
        <v>0</v>
      </c>
      <c r="R110">
        <f t="shared" si="24"/>
        <v>0</v>
      </c>
      <c r="S110">
        <f t="shared" si="25"/>
        <v>-3.9486673247779653E-3</v>
      </c>
      <c r="T110">
        <f t="shared" si="26"/>
        <v>-7.8973346495559305E-4</v>
      </c>
      <c r="U110">
        <f t="shared" si="27"/>
        <v>-3.9681943001544289</v>
      </c>
    </row>
    <row r="111" spans="1:21" x14ac:dyDescent="0.35">
      <c r="A111" s="3">
        <v>45476</v>
      </c>
      <c r="B111" s="2">
        <f t="shared" si="14"/>
        <v>0.98837398933401965</v>
      </c>
      <c r="C111" s="2">
        <f t="shared" si="15"/>
        <v>0.95070147519300263</v>
      </c>
      <c r="D111" s="2">
        <f t="shared" si="16"/>
        <v>0.99684594812820848</v>
      </c>
      <c r="E111" s="2">
        <f t="shared" si="17"/>
        <v>0.975834234637035</v>
      </c>
      <c r="F111" s="2">
        <f t="shared" si="18"/>
        <v>0.97164844515222637</v>
      </c>
      <c r="G111" s="2">
        <f t="shared" si="19"/>
        <v>0.9749970767400733</v>
      </c>
      <c r="H111" s="2">
        <f t="shared" si="20"/>
        <v>0.79604516001282477</v>
      </c>
      <c r="I111">
        <v>457.89749999999998</v>
      </c>
      <c r="J111">
        <f>_xlfn.IFNA(VLOOKUP(A111,'AGGG LN'!A:B,2,FALSE),J110)</f>
        <v>4.2133799999999999</v>
      </c>
      <c r="K111">
        <f>_xlfn.IFNA(VLOOKUP(A111,BNDW!A:B,2,FALSE),K110)</f>
        <v>67.145700000000005</v>
      </c>
      <c r="L111">
        <f>_xlfn.IFNA(VLOOKUP(A111,'TY1'!A:C,3,FALSE),L110)</f>
        <v>110.734375</v>
      </c>
      <c r="M111">
        <f>_xlfn.IFNA(VLOOKUP(A111,'RX1'!A:B,2,FALSE),M110)</f>
        <v>132.07</v>
      </c>
      <c r="N111">
        <f>_xlfn.IFNA(VLOOKUP(A111,SPY!A:B,2,FALSE),L110)</f>
        <v>549.77419999999995</v>
      </c>
      <c r="O111">
        <f t="shared" si="21"/>
        <v>5.6562877063051707E-5</v>
      </c>
      <c r="P111">
        <f t="shared" si="22"/>
        <v>7.0252386445083322E-4</v>
      </c>
      <c r="Q111">
        <f t="shared" si="23"/>
        <v>-3.3821972218622035E-3</v>
      </c>
      <c r="R111">
        <f t="shared" si="24"/>
        <v>-5.0797234372795255E-3</v>
      </c>
      <c r="S111">
        <f t="shared" si="25"/>
        <v>2.8772620579995112E-3</v>
      </c>
      <c r="T111">
        <f t="shared" si="26"/>
        <v>-3.4883263382237181E-3</v>
      </c>
      <c r="U111">
        <f t="shared" si="27"/>
        <v>0.79755893419516588</v>
      </c>
    </row>
    <row r="112" spans="1:21" x14ac:dyDescent="0.35">
      <c r="A112" s="3">
        <v>45475</v>
      </c>
      <c r="B112" s="2">
        <f t="shared" si="14"/>
        <v>0.98744483775723091</v>
      </c>
      <c r="C112" s="2">
        <f t="shared" si="15"/>
        <v>0.9476004892923916</v>
      </c>
      <c r="D112" s="2">
        <f t="shared" si="16"/>
        <v>0.99583308175791674</v>
      </c>
      <c r="E112" s="2">
        <f t="shared" si="17"/>
        <v>0.97474907179904458</v>
      </c>
      <c r="F112" s="2">
        <f t="shared" si="18"/>
        <v>0.97078784295035869</v>
      </c>
      <c r="G112" s="2">
        <f t="shared" si="19"/>
        <v>0.97395682602930744</v>
      </c>
      <c r="H112" s="2">
        <f t="shared" si="20"/>
        <v>0.79515992910541633</v>
      </c>
      <c r="I112">
        <v>455.26780000000002</v>
      </c>
      <c r="J112">
        <f>_xlfn.IFNA(VLOOKUP(A112,'AGGG LN'!A:B,2,FALSE),J111)</f>
        <v>4.1936600000000004</v>
      </c>
      <c r="K112">
        <f>_xlfn.IFNA(VLOOKUP(A112,BNDW!A:B,2,FALSE),K111)</f>
        <v>66.859300000000005</v>
      </c>
      <c r="L112">
        <f>_xlfn.IFNA(VLOOKUP(A112,'TY1'!A:C,3,FALSE),L111)</f>
        <v>110.15625</v>
      </c>
      <c r="M112">
        <f>_xlfn.IFNA(VLOOKUP(A112,'RX1'!A:B,2,FALSE),M111)</f>
        <v>131.5</v>
      </c>
      <c r="N112">
        <f>_xlfn.IFNA(VLOOKUP(A112,SPY!A:B,2,FALSE),L111)</f>
        <v>547.33169999999996</v>
      </c>
      <c r="O112">
        <f t="shared" si="21"/>
        <v>-5.7761607563723083E-3</v>
      </c>
      <c r="P112">
        <f t="shared" si="22"/>
        <v>-4.7023363839699727E-3</v>
      </c>
      <c r="Q112">
        <f t="shared" si="23"/>
        <v>-4.283622472864664E-3</v>
      </c>
      <c r="R112">
        <f t="shared" si="24"/>
        <v>-5.24822695035461E-3</v>
      </c>
      <c r="S112">
        <f t="shared" si="25"/>
        <v>-4.3346007604562215E-3</v>
      </c>
      <c r="T112">
        <f t="shared" si="26"/>
        <v>-5.0655017123749325E-3</v>
      </c>
      <c r="U112">
        <f t="shared" si="27"/>
        <v>-4.4625589930201298E-3</v>
      </c>
    </row>
    <row r="113" spans="1:21" x14ac:dyDescent="0.35">
      <c r="A113" s="3">
        <v>45474</v>
      </c>
      <c r="B113" s="2">
        <f t="shared" si="14"/>
        <v>0.98714790338521718</v>
      </c>
      <c r="C113" s="2">
        <f t="shared" si="15"/>
        <v>0.94604452383685156</v>
      </c>
      <c r="D113" s="2">
        <f t="shared" si="16"/>
        <v>0.99520245431608911</v>
      </c>
      <c r="E113" s="2">
        <f t="shared" si="17"/>
        <v>0.97418961079421895</v>
      </c>
      <c r="F113" s="2">
        <f t="shared" si="18"/>
        <v>0.97083323072275829</v>
      </c>
      <c r="G113" s="2">
        <f t="shared" si="19"/>
        <v>0.97351833477992689</v>
      </c>
      <c r="H113" s="2">
        <f t="shared" si="20"/>
        <v>0.79470354398456322</v>
      </c>
      <c r="I113">
        <v>454.43060000000003</v>
      </c>
      <c r="J113">
        <f>_xlfn.IFNA(VLOOKUP(A113,'AGGG LN'!A:B,2,FALSE),J112)</f>
        <v>4.1837999999999997</v>
      </c>
      <c r="K113">
        <f>_xlfn.IFNA(VLOOKUP(A113,BNDW!A:B,2,FALSE),K112)</f>
        <v>66.681600000000003</v>
      </c>
      <c r="L113">
        <f>_xlfn.IFNA(VLOOKUP(A113,'TY1'!A:C,3,FALSE),L112)</f>
        <v>109.859375</v>
      </c>
      <c r="M113">
        <f>_xlfn.IFNA(VLOOKUP(A113,'RX1'!A:B,2,FALSE),M112)</f>
        <v>131.53</v>
      </c>
      <c r="N113">
        <f>_xlfn.IFNA(VLOOKUP(A113,SPY!A:B,2,FALSE),L112)</f>
        <v>543.67290000000003</v>
      </c>
      <c r="O113">
        <f t="shared" si="21"/>
        <v>-1.8423055137572067E-3</v>
      </c>
      <c r="P113">
        <f t="shared" si="22"/>
        <v>-2.3567092117215563E-3</v>
      </c>
      <c r="Q113">
        <f t="shared" si="23"/>
        <v>-2.6649030617141986E-3</v>
      </c>
      <c r="R113">
        <f t="shared" si="24"/>
        <v>-2.7023183046508319E-3</v>
      </c>
      <c r="S113">
        <f t="shared" si="25"/>
        <v>2.2808484756330218E-4</v>
      </c>
      <c r="T113">
        <f t="shared" si="26"/>
        <v>-2.1162376742080054E-3</v>
      </c>
      <c r="U113">
        <f t="shared" si="27"/>
        <v>-6.7297818228569568E-3</v>
      </c>
    </row>
    <row r="114" spans="1:21" x14ac:dyDescent="0.35">
      <c r="A114" s="3">
        <v>45471</v>
      </c>
      <c r="B114" s="2">
        <f t="shared" si="14"/>
        <v>0.98787455134730029</v>
      </c>
      <c r="C114" s="2">
        <f t="shared" si="15"/>
        <v>0.94985062452724289</v>
      </c>
      <c r="D114" s="2">
        <f t="shared" si="16"/>
        <v>0.99625197993351877</v>
      </c>
      <c r="E114" s="2">
        <f t="shared" si="17"/>
        <v>0.97571719321019323</v>
      </c>
      <c r="F114" s="2">
        <f t="shared" si="18"/>
        <v>0.97265529392455041</v>
      </c>
      <c r="G114" s="2">
        <f t="shared" si="19"/>
        <v>0.97510481335306465</v>
      </c>
      <c r="H114" s="2">
        <f t="shared" si="20"/>
        <v>0.7959496824634098</v>
      </c>
      <c r="I114">
        <v>456.4821</v>
      </c>
      <c r="J114">
        <f>_xlfn.IFNA(VLOOKUP(A114,'AGGG LN'!A:B,2,FALSE),J113)</f>
        <v>4.2079599999999999</v>
      </c>
      <c r="K114">
        <f>_xlfn.IFNA(VLOOKUP(A114,BNDW!A:B,2,FALSE),K113)</f>
        <v>66.977599999999995</v>
      </c>
      <c r="L114">
        <f>_xlfn.IFNA(VLOOKUP(A114,'TY1'!A:C,3,FALSE),L113)</f>
        <v>110.671875</v>
      </c>
      <c r="M114">
        <f>_xlfn.IFNA(VLOOKUP(A114,'RX1'!A:B,2,FALSE),M113)</f>
        <v>132.74</v>
      </c>
      <c r="N114">
        <f>_xlfn.IFNA(VLOOKUP(A114,SPY!A:B,2,FALSE),L113)</f>
        <v>542.55629999999996</v>
      </c>
      <c r="O114">
        <f t="shared" si="21"/>
        <v>4.4941521255706983E-3</v>
      </c>
      <c r="P114">
        <f t="shared" si="22"/>
        <v>5.7414994439111073E-3</v>
      </c>
      <c r="Q114">
        <f t="shared" si="23"/>
        <v>4.4193879744868778E-3</v>
      </c>
      <c r="R114">
        <f t="shared" si="24"/>
        <v>7.3415219539743051E-3</v>
      </c>
      <c r="S114">
        <f t="shared" si="25"/>
        <v>9.1155642609613372E-3</v>
      </c>
      <c r="T114">
        <f t="shared" si="26"/>
        <v>7.6963304153717113E-3</v>
      </c>
      <c r="U114">
        <f t="shared" si="27"/>
        <v>-2.0580352674921705E-3</v>
      </c>
    </row>
    <row r="115" spans="1:21" x14ac:dyDescent="0.35">
      <c r="A115" s="3">
        <v>45470</v>
      </c>
      <c r="B115" s="2">
        <f t="shared" si="14"/>
        <v>0.98818246331873472</v>
      </c>
      <c r="C115" s="2">
        <f t="shared" si="15"/>
        <v>0.9506245982849687</v>
      </c>
      <c r="D115" s="2">
        <f t="shared" si="16"/>
        <v>0.99699976246057342</v>
      </c>
      <c r="E115" s="2">
        <f t="shared" si="17"/>
        <v>0.97621416356316992</v>
      </c>
      <c r="F115" s="2">
        <f t="shared" si="18"/>
        <v>0.97328386473731643</v>
      </c>
      <c r="G115" s="2">
        <f t="shared" si="19"/>
        <v>0.97562810379799925</v>
      </c>
      <c r="H115" s="2">
        <f t="shared" si="20"/>
        <v>0.79635509029817808</v>
      </c>
      <c r="I115">
        <v>457.35419999999999</v>
      </c>
      <c r="J115">
        <f>_xlfn.IFNA(VLOOKUP(A115,'AGGG LN'!A:B,2,FALSE),J114)</f>
        <v>4.2128899999999998</v>
      </c>
      <c r="K115">
        <f>_xlfn.IFNA(VLOOKUP(A115,BNDW!A:B,2,FALSE),K114)</f>
        <v>67.189300000000003</v>
      </c>
      <c r="L115">
        <f>_xlfn.IFNA(VLOOKUP(A115,'TY1'!A:C,3,FALSE),L114)</f>
        <v>110.9375</v>
      </c>
      <c r="M115">
        <f>_xlfn.IFNA(VLOOKUP(A115,'RX1'!A:B,2,FALSE),M114)</f>
        <v>133.16</v>
      </c>
      <c r="N115">
        <f>_xlfn.IFNA(VLOOKUP(A115,SPY!A:B,2,FALSE),L114)</f>
        <v>544.69979999999998</v>
      </c>
      <c r="O115">
        <f t="shared" si="21"/>
        <v>1.9068371953291103E-3</v>
      </c>
      <c r="P115">
        <f t="shared" si="22"/>
        <v>1.1702180688315811E-3</v>
      </c>
      <c r="Q115">
        <f t="shared" si="23"/>
        <v>3.1507993088186297E-3</v>
      </c>
      <c r="R115">
        <f t="shared" si="24"/>
        <v>2.3943661971830986E-3</v>
      </c>
      <c r="S115">
        <f t="shared" si="25"/>
        <v>3.1541003304294646E-3</v>
      </c>
      <c r="T115">
        <f t="shared" si="26"/>
        <v>2.546313023832372E-3</v>
      </c>
      <c r="U115">
        <f t="shared" si="27"/>
        <v>3.9351951295007216E-3</v>
      </c>
    </row>
    <row r="116" spans="1:21" x14ac:dyDescent="0.35">
      <c r="A116" s="3">
        <v>45469</v>
      </c>
      <c r="B116" s="2">
        <f t="shared" si="14"/>
        <v>0.98800169231509483</v>
      </c>
      <c r="C116" s="2">
        <f t="shared" si="15"/>
        <v>0.95000611998653073</v>
      </c>
      <c r="D116" s="2">
        <f t="shared" si="16"/>
        <v>0.99670439307882241</v>
      </c>
      <c r="E116" s="2">
        <f t="shared" si="17"/>
        <v>0.97586348467190365</v>
      </c>
      <c r="F116" s="2">
        <f t="shared" si="18"/>
        <v>0.97325397777838552</v>
      </c>
      <c r="G116" s="2">
        <f t="shared" si="19"/>
        <v>0.97534158329320009</v>
      </c>
      <c r="H116" s="2">
        <f t="shared" si="20"/>
        <v>0.79606902098004739</v>
      </c>
      <c r="I116">
        <v>456.84199999999998</v>
      </c>
      <c r="J116">
        <f>_xlfn.IFNA(VLOOKUP(A116,'AGGG LN'!A:B,2,FALSE),J115)</f>
        <v>4.2089499999999997</v>
      </c>
      <c r="K116">
        <f>_xlfn.IFNA(VLOOKUP(A116,BNDW!A:B,2,FALSE),K115)</f>
        <v>67.105599999999995</v>
      </c>
      <c r="L116">
        <f>_xlfn.IFNA(VLOOKUP(A116,'TY1'!A:C,3,FALSE),L115)</f>
        <v>110.75</v>
      </c>
      <c r="M116">
        <f>_xlfn.IFNA(VLOOKUP(A116,'RX1'!A:B,2,FALSE),M115)</f>
        <v>133.13999999999999</v>
      </c>
      <c r="N116">
        <f>_xlfn.IFNA(VLOOKUP(A116,SPY!A:B,2,FALSE),L115)</f>
        <v>543.84230000000002</v>
      </c>
      <c r="O116">
        <f t="shared" si="21"/>
        <v>-1.1211753735427283E-3</v>
      </c>
      <c r="P116">
        <f t="shared" si="22"/>
        <v>-9.361004526069577E-4</v>
      </c>
      <c r="Q116">
        <f t="shared" si="23"/>
        <v>-1.2472878567512612E-3</v>
      </c>
      <c r="R116">
        <f t="shared" si="24"/>
        <v>-1.6930022573363431E-3</v>
      </c>
      <c r="S116">
        <f t="shared" si="25"/>
        <v>-1.5021781583303466E-4</v>
      </c>
      <c r="T116">
        <f t="shared" si="26"/>
        <v>-1.3844453690356813E-3</v>
      </c>
      <c r="U116">
        <f t="shared" si="27"/>
        <v>-1.5767438465157254E-3</v>
      </c>
    </row>
    <row r="117" spans="1:21" x14ac:dyDescent="0.35">
      <c r="A117" s="3">
        <v>45468</v>
      </c>
      <c r="B117" s="2">
        <f t="shared" si="14"/>
        <v>0.98875217789480174</v>
      </c>
      <c r="C117" s="2">
        <f t="shared" si="15"/>
        <v>0.95193812080866291</v>
      </c>
      <c r="D117" s="2">
        <f t="shared" si="16"/>
        <v>0.99760698802775594</v>
      </c>
      <c r="E117" s="2">
        <f t="shared" si="17"/>
        <v>0.97685553823862648</v>
      </c>
      <c r="F117" s="2">
        <f t="shared" si="18"/>
        <v>0.97398491903648432</v>
      </c>
      <c r="G117" s="2">
        <f t="shared" si="19"/>
        <v>0.97628141439819816</v>
      </c>
      <c r="H117" s="2">
        <f t="shared" si="20"/>
        <v>0.79687829719954484</v>
      </c>
      <c r="I117">
        <v>458.97219999999999</v>
      </c>
      <c r="J117">
        <f>_xlfn.IFNA(VLOOKUP(A117,'AGGG LN'!A:B,2,FALSE),J116)</f>
        <v>4.2212699999999996</v>
      </c>
      <c r="K117">
        <f>_xlfn.IFNA(VLOOKUP(A117,BNDW!A:B,2,FALSE),K116)</f>
        <v>67.361699999999999</v>
      </c>
      <c r="L117">
        <f>_xlfn.IFNA(VLOOKUP(A117,'TY1'!A:C,3,FALSE),L116)</f>
        <v>111.28125</v>
      </c>
      <c r="M117">
        <f>_xlfn.IFNA(VLOOKUP(A117,'RX1'!A:B,2,FALSE),M116)</f>
        <v>133.63</v>
      </c>
      <c r="N117">
        <f>_xlfn.IFNA(VLOOKUP(A117,SPY!A:B,2,FALSE),L116)</f>
        <v>543.1644</v>
      </c>
      <c r="O117">
        <f t="shared" si="21"/>
        <v>4.6412397090717086E-3</v>
      </c>
      <c r="P117">
        <f t="shared" si="22"/>
        <v>2.9185529473357277E-3</v>
      </c>
      <c r="Q117">
        <f t="shared" si="23"/>
        <v>3.8018636703052856E-3</v>
      </c>
      <c r="R117">
        <f t="shared" si="24"/>
        <v>4.7739399045212023E-3</v>
      </c>
      <c r="S117">
        <f t="shared" si="25"/>
        <v>3.666841278156171E-3</v>
      </c>
      <c r="T117">
        <f t="shared" si="26"/>
        <v>4.5525201792481962E-3</v>
      </c>
      <c r="U117">
        <f t="shared" si="27"/>
        <v>-1.2480567577698803E-3</v>
      </c>
    </row>
    <row r="118" spans="1:21" x14ac:dyDescent="0.35">
      <c r="A118" s="3">
        <v>45467</v>
      </c>
      <c r="B118" s="2">
        <f t="shared" si="14"/>
        <v>0.98882428739339079</v>
      </c>
      <c r="C118" s="2">
        <f t="shared" si="15"/>
        <v>0.95201484511070333</v>
      </c>
      <c r="D118" s="2">
        <f t="shared" si="16"/>
        <v>0.99757216042714025</v>
      </c>
      <c r="E118" s="2">
        <f t="shared" si="17"/>
        <v>0.97673907215590772</v>
      </c>
      <c r="F118" s="2">
        <f t="shared" si="18"/>
        <v>0.97377635253027173</v>
      </c>
      <c r="G118" s="2">
        <f t="shared" si="19"/>
        <v>0.97614652823078052</v>
      </c>
      <c r="H118" s="2">
        <f t="shared" si="20"/>
        <v>0.79678328899204076</v>
      </c>
      <c r="I118">
        <v>459.17739999999998</v>
      </c>
      <c r="J118">
        <f>_xlfn.IFNA(VLOOKUP(A118,'AGGG LN'!A:B,2,FALSE),J117)</f>
        <v>4.2217599999999997</v>
      </c>
      <c r="K118">
        <f>_xlfn.IFNA(VLOOKUP(A118,BNDW!A:B,2,FALSE),K117)</f>
        <v>67.351799999999997</v>
      </c>
      <c r="L118">
        <f>_xlfn.IFNA(VLOOKUP(A118,'TY1'!A:C,3,FALSE),L117)</f>
        <v>111.21875</v>
      </c>
      <c r="M118">
        <f>_xlfn.IFNA(VLOOKUP(A118,'RX1'!A:B,2,FALSE),M117)</f>
        <v>133.49</v>
      </c>
      <c r="N118">
        <f>_xlfn.IFNA(VLOOKUP(A118,SPY!A:B,2,FALSE),L117)</f>
        <v>541.08090000000004</v>
      </c>
      <c r="O118">
        <f t="shared" si="21"/>
        <v>4.4688610545726062E-4</v>
      </c>
      <c r="P118">
        <f t="shared" si="22"/>
        <v>1.1606533767909628E-4</v>
      </c>
      <c r="Q118">
        <f t="shared" si="23"/>
        <v>-1.4698939003860025E-4</v>
      </c>
      <c r="R118">
        <f t="shared" si="24"/>
        <v>-5.6195560550716497E-4</v>
      </c>
      <c r="S118">
        <f t="shared" si="25"/>
        <v>-1.0487676979548007E-3</v>
      </c>
      <c r="T118">
        <f t="shared" si="26"/>
        <v>-6.593180239966921E-4</v>
      </c>
      <c r="U118">
        <f t="shared" si="27"/>
        <v>-3.8506256642952246E-3</v>
      </c>
    </row>
    <row r="119" spans="1:21" x14ac:dyDescent="0.35">
      <c r="A119" s="3">
        <v>45464</v>
      </c>
      <c r="B119" s="2">
        <f t="shared" si="14"/>
        <v>0.98854420824158795</v>
      </c>
      <c r="C119" s="2">
        <f t="shared" si="15"/>
        <v>0.95147445390970486</v>
      </c>
      <c r="D119" s="2">
        <f t="shared" si="16"/>
        <v>0.99757216042714025</v>
      </c>
      <c r="E119" s="2">
        <f t="shared" si="17"/>
        <v>0.97668081456896061</v>
      </c>
      <c r="F119" s="2">
        <f t="shared" si="18"/>
        <v>0.97401469641288052</v>
      </c>
      <c r="G119" s="2">
        <f t="shared" si="19"/>
        <v>0.97614759093774461</v>
      </c>
      <c r="H119" s="2">
        <f t="shared" si="20"/>
        <v>0.79673576486501474</v>
      </c>
      <c r="I119">
        <v>458.3809</v>
      </c>
      <c r="J119">
        <f>_xlfn.IFNA(VLOOKUP(A119,'AGGG LN'!A:B,2,FALSE),J118)</f>
        <v>4.2183099999999998</v>
      </c>
      <c r="K119">
        <f>_xlfn.IFNA(VLOOKUP(A119,BNDW!A:B,2,FALSE),K118)</f>
        <v>67.351799999999997</v>
      </c>
      <c r="L119">
        <f>_xlfn.IFNA(VLOOKUP(A119,'TY1'!A:C,3,FALSE),L118)</f>
        <v>111.1875</v>
      </c>
      <c r="M119">
        <f>_xlfn.IFNA(VLOOKUP(A119,'RX1'!A:B,2,FALSE),M118)</f>
        <v>133.65</v>
      </c>
      <c r="N119">
        <f>_xlfn.IFNA(VLOOKUP(A119,SPY!A:B,2,FALSE),L118)</f>
        <v>542.84550000000002</v>
      </c>
      <c r="O119">
        <f t="shared" si="21"/>
        <v>-1.7376378466030771E-3</v>
      </c>
      <c r="P119">
        <f t="shared" si="22"/>
        <v>-8.1786307786766582E-4</v>
      </c>
      <c r="Q119">
        <f t="shared" si="23"/>
        <v>0</v>
      </c>
      <c r="R119">
        <f t="shared" si="24"/>
        <v>-2.8105677346824059E-4</v>
      </c>
      <c r="S119">
        <f t="shared" si="25"/>
        <v>1.1971567527122827E-3</v>
      </c>
      <c r="T119">
        <f t="shared" si="26"/>
        <v>1.4585931767864075E-5</v>
      </c>
      <c r="U119">
        <f t="shared" si="27"/>
        <v>3.2506486652279019E-3</v>
      </c>
    </row>
    <row r="120" spans="1:21" x14ac:dyDescent="0.35">
      <c r="A120" s="3">
        <v>45463</v>
      </c>
      <c r="B120" s="2">
        <f t="shared" si="14"/>
        <v>0.98881610114343554</v>
      </c>
      <c r="C120" s="2">
        <f t="shared" si="15"/>
        <v>0.95186138760004002</v>
      </c>
      <c r="D120" s="2">
        <f t="shared" si="16"/>
        <v>0.99743350286548682</v>
      </c>
      <c r="E120" s="2">
        <f t="shared" si="17"/>
        <v>0.9767681948112602</v>
      </c>
      <c r="F120" s="2">
        <f t="shared" si="18"/>
        <v>0.97358248767901934</v>
      </c>
      <c r="G120" s="2">
        <f t="shared" si="19"/>
        <v>0.9761310533848121</v>
      </c>
      <c r="H120" s="2">
        <f t="shared" si="20"/>
        <v>0.79680704604832886</v>
      </c>
      <c r="I120">
        <v>459.15410000000003</v>
      </c>
      <c r="J120">
        <f>_xlfn.IFNA(VLOOKUP(A120,'AGGG LN'!A:B,2,FALSE),J119)</f>
        <v>4.2207800000000004</v>
      </c>
      <c r="K120">
        <f>_xlfn.IFNA(VLOOKUP(A120,BNDW!A:B,2,FALSE),K119)</f>
        <v>67.312399999999997</v>
      </c>
      <c r="L120">
        <f>_xlfn.IFNA(VLOOKUP(A120,'TY1'!A:C,3,FALSE),L119)</f>
        <v>111.234375</v>
      </c>
      <c r="M120">
        <f>_xlfn.IFNA(VLOOKUP(A120,'RX1'!A:B,2,FALSE),M119)</f>
        <v>133.36000000000001</v>
      </c>
      <c r="N120">
        <f>_xlfn.IFNA(VLOOKUP(A120,SPY!A:B,2,FALSE),L119)</f>
        <v>543.57399999999996</v>
      </c>
      <c r="O120">
        <f t="shared" si="21"/>
        <v>1.6839662326875251E-3</v>
      </c>
      <c r="P120">
        <f t="shared" si="22"/>
        <v>5.8519989196324806E-4</v>
      </c>
      <c r="Q120">
        <f t="shared" si="23"/>
        <v>-5.8533048888467125E-4</v>
      </c>
      <c r="R120">
        <f t="shared" si="24"/>
        <v>4.2140750105351877E-4</v>
      </c>
      <c r="S120">
        <f t="shared" si="25"/>
        <v>-2.1745650869825434E-3</v>
      </c>
      <c r="T120">
        <f t="shared" si="26"/>
        <v>-9.7787016553693641E-5</v>
      </c>
      <c r="U120">
        <f t="shared" si="27"/>
        <v>1.3402039096791607E-3</v>
      </c>
    </row>
    <row r="121" spans="1:21" x14ac:dyDescent="0.35">
      <c r="A121" s="3">
        <v>45462</v>
      </c>
      <c r="B121" s="2">
        <f t="shared" si="14"/>
        <v>0.98922164630165532</v>
      </c>
      <c r="C121" s="2">
        <f t="shared" si="15"/>
        <v>0.95278629039509133</v>
      </c>
      <c r="D121" s="2">
        <f t="shared" si="16"/>
        <v>0.99743350286548682</v>
      </c>
      <c r="E121" s="2">
        <f t="shared" si="17"/>
        <v>0.9767681948112602</v>
      </c>
      <c r="F121" s="2">
        <f t="shared" si="18"/>
        <v>0.97404446933358679</v>
      </c>
      <c r="G121" s="2">
        <f t="shared" si="19"/>
        <v>0.97622344971572561</v>
      </c>
      <c r="H121" s="2">
        <f t="shared" si="20"/>
        <v>0.79680704604832886</v>
      </c>
      <c r="I121">
        <v>460.3098</v>
      </c>
      <c r="J121">
        <f>_xlfn.IFNA(VLOOKUP(A121,'AGGG LN'!A:B,2,FALSE),J120)</f>
        <v>4.2266899999999996</v>
      </c>
      <c r="K121">
        <f>_xlfn.IFNA(VLOOKUP(A121,BNDW!A:B,2,FALSE),K120)</f>
        <v>67.312399999999997</v>
      </c>
      <c r="L121">
        <f>_xlfn.IFNA(VLOOKUP(A121,'TY1'!A:C,3,FALSE),L120)</f>
        <v>111.234375</v>
      </c>
      <c r="M121">
        <f>_xlfn.IFNA(VLOOKUP(A121,'RX1'!A:B,2,FALSE),M120)</f>
        <v>133.66999999999999</v>
      </c>
      <c r="N121">
        <f>_xlfn.IFNA(VLOOKUP(A121,SPY!A:B,2,FALSE),L120)</f>
        <v>111.234375</v>
      </c>
      <c r="O121">
        <f t="shared" si="21"/>
        <v>2.5107004022073124E-3</v>
      </c>
      <c r="P121">
        <f t="shared" si="22"/>
        <v>1.39825726514109E-3</v>
      </c>
      <c r="Q121">
        <f t="shared" si="23"/>
        <v>0</v>
      </c>
      <c r="R121">
        <f t="shared" si="24"/>
        <v>0</v>
      </c>
      <c r="S121">
        <f t="shared" si="25"/>
        <v>2.3191441609932959E-3</v>
      </c>
      <c r="T121">
        <f t="shared" si="26"/>
        <v>4.6382883219865922E-4</v>
      </c>
      <c r="U121">
        <f t="shared" si="27"/>
        <v>-3.886744767523528</v>
      </c>
    </row>
    <row r="122" spans="1:21" x14ac:dyDescent="0.35">
      <c r="A122" s="3">
        <v>45461</v>
      </c>
      <c r="B122" s="2">
        <f t="shared" si="14"/>
        <v>0.98916040792412041</v>
      </c>
      <c r="C122" s="2">
        <f t="shared" si="15"/>
        <v>0.95317245715968635</v>
      </c>
      <c r="D122" s="2">
        <f t="shared" si="16"/>
        <v>0.99784923237731593</v>
      </c>
      <c r="E122" s="2">
        <f t="shared" si="17"/>
        <v>0.97723360176253027</v>
      </c>
      <c r="F122" s="2">
        <f t="shared" si="18"/>
        <v>0.97411888215045628</v>
      </c>
      <c r="G122" s="2">
        <f t="shared" si="19"/>
        <v>0.97661065784011558</v>
      </c>
      <c r="H122" s="2">
        <f t="shared" si="20"/>
        <v>0.79718670576700301</v>
      </c>
      <c r="I122">
        <v>460.13510000000002</v>
      </c>
      <c r="J122">
        <f>_xlfn.IFNA(VLOOKUP(A122,'AGGG LN'!A:B,2,FALSE),J121)</f>
        <v>4.2291600000000003</v>
      </c>
      <c r="K122">
        <f>_xlfn.IFNA(VLOOKUP(A122,BNDW!A:B,2,FALSE),K121)</f>
        <v>67.430599999999998</v>
      </c>
      <c r="L122">
        <f>_xlfn.IFNA(VLOOKUP(A122,'TY1'!A:C,3,FALSE),L121)</f>
        <v>111.484375</v>
      </c>
      <c r="M122">
        <f>_xlfn.IFNA(VLOOKUP(A122,'RX1'!A:B,2,FALSE),M121)</f>
        <v>133.72</v>
      </c>
      <c r="N122">
        <f>_xlfn.IFNA(VLOOKUP(A122,SPY!A:B,2,FALSE),L121)</f>
        <v>545.05470000000003</v>
      </c>
      <c r="O122">
        <f t="shared" si="21"/>
        <v>-3.7967110094399008E-4</v>
      </c>
      <c r="P122">
        <f t="shared" si="22"/>
        <v>5.8404032952185259E-4</v>
      </c>
      <c r="Q122">
        <f t="shared" si="23"/>
        <v>1.7529133657419871E-3</v>
      </c>
      <c r="R122">
        <f t="shared" si="24"/>
        <v>2.2424667133847231E-3</v>
      </c>
      <c r="S122">
        <f t="shared" si="25"/>
        <v>3.7391564463065636E-4</v>
      </c>
      <c r="T122">
        <f t="shared" si="26"/>
        <v>1.8687564996339098E-3</v>
      </c>
      <c r="U122">
        <f t="shared" si="27"/>
        <v>0.79592071217806215</v>
      </c>
    </row>
    <row r="123" spans="1:21" x14ac:dyDescent="0.35">
      <c r="A123" s="3">
        <v>45460</v>
      </c>
      <c r="B123" s="2">
        <f t="shared" si="14"/>
        <v>0.98866695436678753</v>
      </c>
      <c r="C123" s="2">
        <f t="shared" si="15"/>
        <v>0.9508567706498231</v>
      </c>
      <c r="D123" s="2">
        <f t="shared" si="16"/>
        <v>0.99712140262178928</v>
      </c>
      <c r="E123" s="2">
        <f t="shared" si="17"/>
        <v>0.97650594351532971</v>
      </c>
      <c r="F123" s="2">
        <f t="shared" si="18"/>
        <v>0.97386576494731325</v>
      </c>
      <c r="G123" s="2">
        <f t="shared" si="19"/>
        <v>0.97597790780172644</v>
      </c>
      <c r="H123" s="2">
        <f t="shared" si="20"/>
        <v>0.79659311230074903</v>
      </c>
      <c r="I123">
        <v>458.72980000000001</v>
      </c>
      <c r="J123">
        <f>_xlfn.IFNA(VLOOKUP(A123,'AGGG LN'!A:B,2,FALSE),J122)</f>
        <v>4.2143699999999997</v>
      </c>
      <c r="K123">
        <f>_xlfn.IFNA(VLOOKUP(A123,BNDW!A:B,2,FALSE),K122)</f>
        <v>67.223799999999997</v>
      </c>
      <c r="L123">
        <f>_xlfn.IFNA(VLOOKUP(A123,'TY1'!A:C,3,FALSE),L122)</f>
        <v>111.09375</v>
      </c>
      <c r="M123">
        <f>_xlfn.IFNA(VLOOKUP(A123,'RX1'!A:B,2,FALSE),M122)</f>
        <v>133.55000000000001</v>
      </c>
      <c r="N123">
        <f>_xlfn.IFNA(VLOOKUP(A123,SPY!A:B,2,FALSE),L122)</f>
        <v>543.67340000000002</v>
      </c>
      <c r="O123">
        <f t="shared" si="21"/>
        <v>-3.0634591430511188E-3</v>
      </c>
      <c r="P123">
        <f t="shared" si="22"/>
        <v>-3.5094213369971138E-3</v>
      </c>
      <c r="Q123">
        <f t="shared" si="23"/>
        <v>-3.0762914324986273E-3</v>
      </c>
      <c r="R123">
        <f t="shared" si="24"/>
        <v>-3.5161744022503515E-3</v>
      </c>
      <c r="S123">
        <f t="shared" si="25"/>
        <v>-1.2729314863346123E-3</v>
      </c>
      <c r="T123">
        <f t="shared" si="26"/>
        <v>-3.0675258190672036E-3</v>
      </c>
      <c r="U123">
        <f t="shared" si="27"/>
        <v>-2.5406797536903776E-3</v>
      </c>
    </row>
    <row r="124" spans="1:21" x14ac:dyDescent="0.35">
      <c r="A124" s="3">
        <v>45457</v>
      </c>
      <c r="B124" s="2">
        <f t="shared" si="14"/>
        <v>0.9890077541486284</v>
      </c>
      <c r="C124" s="2">
        <f t="shared" si="15"/>
        <v>0.95409708934514703</v>
      </c>
      <c r="D124" s="2">
        <f t="shared" si="16"/>
        <v>0.99788401928107473</v>
      </c>
      <c r="E124" s="2">
        <f t="shared" si="17"/>
        <v>0.97732074936633062</v>
      </c>
      <c r="F124" s="2">
        <f t="shared" si="18"/>
        <v>0.97481700568022589</v>
      </c>
      <c r="G124" s="2">
        <f t="shared" si="19"/>
        <v>0.97682000062910967</v>
      </c>
      <c r="H124" s="2">
        <f t="shared" si="20"/>
        <v>0.79725779717346279</v>
      </c>
      <c r="I124">
        <v>459.69990000000001</v>
      </c>
      <c r="J124">
        <f>_xlfn.IFNA(VLOOKUP(A124,'AGGG LN'!A:B,2,FALSE),J123)</f>
        <v>4.23508</v>
      </c>
      <c r="K124">
        <f>_xlfn.IFNA(VLOOKUP(A124,BNDW!A:B,2,FALSE),K123)</f>
        <v>67.4405</v>
      </c>
      <c r="L124">
        <f>_xlfn.IFNA(VLOOKUP(A124,'TY1'!A:C,3,FALSE),L123)</f>
        <v>111.53125</v>
      </c>
      <c r="M124">
        <f>_xlfn.IFNA(VLOOKUP(A124,'RX1'!A:B,2,FALSE),M123)</f>
        <v>134.19</v>
      </c>
      <c r="N124">
        <f>_xlfn.IFNA(VLOOKUP(A124,SPY!A:B,2,FALSE),L123)</f>
        <v>539.38049999999998</v>
      </c>
      <c r="O124">
        <f t="shared" si="21"/>
        <v>2.1102897781792038E-3</v>
      </c>
      <c r="P124">
        <f t="shared" si="22"/>
        <v>4.8901083332546797E-3</v>
      </c>
      <c r="Q124">
        <f t="shared" si="23"/>
        <v>3.2132027490899828E-3</v>
      </c>
      <c r="R124">
        <f t="shared" si="24"/>
        <v>3.922667413841412E-3</v>
      </c>
      <c r="S124">
        <f t="shared" si="25"/>
        <v>4.7693568820328372E-3</v>
      </c>
      <c r="T124">
        <f t="shared" si="26"/>
        <v>4.0920053074796972E-3</v>
      </c>
      <c r="U124">
        <f t="shared" si="27"/>
        <v>-7.9589454939509897E-3</v>
      </c>
    </row>
    <row r="125" spans="1:21" x14ac:dyDescent="0.35">
      <c r="A125" s="3">
        <v>45456</v>
      </c>
      <c r="B125" s="2">
        <f t="shared" si="14"/>
        <v>0.98900466590904301</v>
      </c>
      <c r="C125" s="2">
        <f t="shared" si="15"/>
        <v>0.95247813323627117</v>
      </c>
      <c r="D125" s="2">
        <f t="shared" si="16"/>
        <v>0.99739900183230534</v>
      </c>
      <c r="E125" s="2">
        <f t="shared" si="17"/>
        <v>0.97708827429651079</v>
      </c>
      <c r="F125" s="2">
        <f t="shared" si="18"/>
        <v>0.97222011893811322</v>
      </c>
      <c r="G125" s="2">
        <f t="shared" si="19"/>
        <v>0.97611464322483132</v>
      </c>
      <c r="H125" s="2">
        <f t="shared" si="20"/>
        <v>0.79706815363813166</v>
      </c>
      <c r="I125">
        <v>459.69110000000001</v>
      </c>
      <c r="J125">
        <f>_xlfn.IFNA(VLOOKUP(A125,'AGGG LN'!A:B,2,FALSE),J124)</f>
        <v>4.2247199999999996</v>
      </c>
      <c r="K125">
        <f>_xlfn.IFNA(VLOOKUP(A125,BNDW!A:B,2,FALSE),K124)</f>
        <v>67.302599999999998</v>
      </c>
      <c r="L125">
        <f>_xlfn.IFNA(VLOOKUP(A125,'TY1'!A:C,3,FALSE),L124)</f>
        <v>111.40625</v>
      </c>
      <c r="M125">
        <f>_xlfn.IFNA(VLOOKUP(A125,'RX1'!A:B,2,FALSE),M124)</f>
        <v>132.44999999999999</v>
      </c>
      <c r="N125">
        <f>_xlfn.IFNA(VLOOKUP(A125,SPY!A:B,2,FALSE),L124)</f>
        <v>539.05259999999998</v>
      </c>
      <c r="O125">
        <f t="shared" si="21"/>
        <v>-1.9143289917964286E-5</v>
      </c>
      <c r="P125">
        <f t="shared" si="22"/>
        <v>-2.452233520801466E-3</v>
      </c>
      <c r="Q125">
        <f t="shared" si="23"/>
        <v>-2.0489550180825392E-3</v>
      </c>
      <c r="R125">
        <f t="shared" si="24"/>
        <v>-1.1220196353436186E-3</v>
      </c>
      <c r="S125">
        <f t="shared" si="25"/>
        <v>-1.3137032842582176E-2</v>
      </c>
      <c r="T125">
        <f t="shared" si="26"/>
        <v>-3.5250222767913304E-3</v>
      </c>
      <c r="U125">
        <f t="shared" si="27"/>
        <v>-6.0828943223722445E-4</v>
      </c>
    </row>
    <row r="126" spans="1:21" x14ac:dyDescent="0.35">
      <c r="A126" s="3">
        <v>45455</v>
      </c>
      <c r="B126" s="2">
        <f t="shared" si="14"/>
        <v>0.98905512314281052</v>
      </c>
      <c r="C126" s="2">
        <f t="shared" si="15"/>
        <v>0.95555637379460701</v>
      </c>
      <c r="D126" s="2">
        <f t="shared" si="16"/>
        <v>0.99642597844925718</v>
      </c>
      <c r="E126" s="2">
        <f t="shared" si="17"/>
        <v>0.9763309248288794</v>
      </c>
      <c r="F126" s="2">
        <f t="shared" si="18"/>
        <v>0.97187430210868253</v>
      </c>
      <c r="G126" s="2">
        <f t="shared" si="19"/>
        <v>0.97543960028484</v>
      </c>
      <c r="H126" s="2">
        <f t="shared" si="20"/>
        <v>0.79645033930374265</v>
      </c>
      <c r="I126">
        <v>459.8349</v>
      </c>
      <c r="J126">
        <f>_xlfn.IFNA(VLOOKUP(A126,'AGGG LN'!A:B,2,FALSE),J125)</f>
        <v>4.24444</v>
      </c>
      <c r="K126">
        <f>_xlfn.IFNA(VLOOKUP(A126,BNDW!A:B,2,FALSE),K125)</f>
        <v>67.026799999999994</v>
      </c>
      <c r="L126">
        <f>_xlfn.IFNA(VLOOKUP(A126,'TY1'!A:C,3,FALSE),L125)</f>
        <v>111</v>
      </c>
      <c r="M126">
        <f>_xlfn.IFNA(VLOOKUP(A126,'RX1'!A:B,2,FALSE),M125)</f>
        <v>132.22</v>
      </c>
      <c r="N126">
        <f>_xlfn.IFNA(VLOOKUP(A126,SPY!A:B,2,FALSE),L125)</f>
        <v>537.96939999999995</v>
      </c>
      <c r="O126">
        <f t="shared" si="21"/>
        <v>3.1272093527481018E-4</v>
      </c>
      <c r="P126">
        <f t="shared" si="22"/>
        <v>4.6460781634327271E-3</v>
      </c>
      <c r="Q126">
        <f t="shared" si="23"/>
        <v>-4.1147720016471599E-3</v>
      </c>
      <c r="R126">
        <f t="shared" si="24"/>
        <v>-3.6599099099099098E-3</v>
      </c>
      <c r="S126">
        <f t="shared" si="25"/>
        <v>-1.739525034034108E-3</v>
      </c>
      <c r="T126">
        <f t="shared" si="26"/>
        <v>-3.2758329347347495E-3</v>
      </c>
      <c r="U126">
        <f t="shared" si="27"/>
        <v>-2.0134974219723901E-3</v>
      </c>
    </row>
    <row r="127" spans="1:21" x14ac:dyDescent="0.35">
      <c r="A127" s="3">
        <v>45454</v>
      </c>
      <c r="B127" s="2">
        <f t="shared" si="14"/>
        <v>0.98766788813930428</v>
      </c>
      <c r="C127" s="2">
        <f t="shared" si="15"/>
        <v>0.94697917363254891</v>
      </c>
      <c r="D127" s="2">
        <f t="shared" si="16"/>
        <v>0.99558876640900074</v>
      </c>
      <c r="E127" s="2">
        <f t="shared" si="17"/>
        <v>0.97489604778661676</v>
      </c>
      <c r="F127" s="2">
        <f t="shared" si="18"/>
        <v>0.97045468255350231</v>
      </c>
      <c r="G127" s="2">
        <f t="shared" si="19"/>
        <v>0.974007774739994</v>
      </c>
      <c r="H127" s="2">
        <f t="shared" si="20"/>
        <v>0.79527982602990621</v>
      </c>
      <c r="I127">
        <v>455.89769999999999</v>
      </c>
      <c r="J127">
        <f>_xlfn.IFNA(VLOOKUP(A127,'AGGG LN'!A:B,2,FALSE),J126)</f>
        <v>4.1897200000000003</v>
      </c>
      <c r="K127">
        <f>_xlfn.IFNA(VLOOKUP(A127,BNDW!A:B,2,FALSE),K126)</f>
        <v>66.790400000000005</v>
      </c>
      <c r="L127">
        <f>_xlfn.IFNA(VLOOKUP(A127,'TY1'!A:C,3,FALSE),L126)</f>
        <v>110.234375</v>
      </c>
      <c r="M127">
        <f>_xlfn.IFNA(VLOOKUP(A127,'RX1'!A:B,2,FALSE),M126)</f>
        <v>131.28</v>
      </c>
      <c r="N127">
        <f>_xlfn.IFNA(VLOOKUP(A127,SPY!A:B,2,FALSE),L126)</f>
        <v>533.58699999999999</v>
      </c>
      <c r="O127">
        <f t="shared" si="21"/>
        <v>-8.6361479779345635E-3</v>
      </c>
      <c r="P127">
        <f t="shared" si="22"/>
        <v>-1.3060538651747527E-2</v>
      </c>
      <c r="Q127">
        <f t="shared" si="23"/>
        <v>-3.5394308164045886E-3</v>
      </c>
      <c r="R127">
        <f t="shared" si="24"/>
        <v>-6.9454287739192065E-3</v>
      </c>
      <c r="S127">
        <f t="shared" si="25"/>
        <v>-7.1602681291895011E-3</v>
      </c>
      <c r="T127">
        <f t="shared" si="26"/>
        <v>-6.9883966449732658E-3</v>
      </c>
      <c r="U127">
        <f t="shared" si="27"/>
        <v>-8.2130936473339151E-3</v>
      </c>
    </row>
    <row r="128" spans="1:21" x14ac:dyDescent="0.35">
      <c r="A128" s="3">
        <v>45453</v>
      </c>
      <c r="B128" s="2">
        <f t="shared" si="14"/>
        <v>0.98740436598613679</v>
      </c>
      <c r="C128" s="2">
        <f t="shared" si="15"/>
        <v>0.94721262973088494</v>
      </c>
      <c r="D128" s="2">
        <f t="shared" si="16"/>
        <v>0.99464353161002761</v>
      </c>
      <c r="E128" s="2">
        <f t="shared" si="17"/>
        <v>0.97404213293227826</v>
      </c>
      <c r="F128" s="2">
        <f t="shared" si="18"/>
        <v>0.96968020389095255</v>
      </c>
      <c r="G128" s="2">
        <f t="shared" si="19"/>
        <v>0.97316974712401316</v>
      </c>
      <c r="H128" s="2">
        <f t="shared" si="20"/>
        <v>0.79458323765174577</v>
      </c>
      <c r="I128">
        <v>455.15359999999998</v>
      </c>
      <c r="J128">
        <f>_xlfn.IFNA(VLOOKUP(A128,'AGGG LN'!A:B,2,FALSE),J127)</f>
        <v>4.1912000000000003</v>
      </c>
      <c r="K128">
        <f>_xlfn.IFNA(VLOOKUP(A128,BNDW!A:B,2,FALSE),K127)</f>
        <v>66.524500000000003</v>
      </c>
      <c r="L128">
        <f>_xlfn.IFNA(VLOOKUP(A128,'TY1'!A:C,3,FALSE),L127)</f>
        <v>109.78125</v>
      </c>
      <c r="M128">
        <f>_xlfn.IFNA(VLOOKUP(A128,'RX1'!A:B,2,FALSE),M127)</f>
        <v>130.77000000000001</v>
      </c>
      <c r="N128">
        <f>_xlfn.IFNA(VLOOKUP(A128,SPY!A:B,2,FALSE),L127)</f>
        <v>532.30510000000004</v>
      </c>
      <c r="O128">
        <f t="shared" si="21"/>
        <v>-1.6348327246011086E-3</v>
      </c>
      <c r="P128">
        <f t="shared" si="22"/>
        <v>3.531208245848267E-4</v>
      </c>
      <c r="Q128">
        <f t="shared" si="23"/>
        <v>-3.9970236529399249E-3</v>
      </c>
      <c r="R128">
        <f t="shared" si="24"/>
        <v>-4.1275263307714201E-3</v>
      </c>
      <c r="S128">
        <f t="shared" si="25"/>
        <v>-3.899977058958407E-3</v>
      </c>
      <c r="T128">
        <f t="shared" si="26"/>
        <v>-4.0820164764088177E-3</v>
      </c>
      <c r="U128">
        <f t="shared" si="27"/>
        <v>-2.4082053694393507E-3</v>
      </c>
    </row>
    <row r="129" spans="1:21" x14ac:dyDescent="0.35">
      <c r="A129" s="3">
        <v>45450</v>
      </c>
      <c r="B129" s="2">
        <f t="shared" si="14"/>
        <v>0.98813077967968443</v>
      </c>
      <c r="C129" s="2">
        <f t="shared" si="15"/>
        <v>0.9499275914981794</v>
      </c>
      <c r="D129" s="2">
        <f t="shared" si="16"/>
        <v>0.9953441988978351</v>
      </c>
      <c r="E129" s="2">
        <f t="shared" si="17"/>
        <v>0.97445480685001007</v>
      </c>
      <c r="F129" s="2">
        <f t="shared" si="18"/>
        <v>0.97054559981745936</v>
      </c>
      <c r="G129" s="2">
        <f t="shared" si="19"/>
        <v>0.97367296544350002</v>
      </c>
      <c r="H129" s="2">
        <f t="shared" si="20"/>
        <v>0.79491987994529689</v>
      </c>
      <c r="I129">
        <v>457.20769999999999</v>
      </c>
      <c r="J129">
        <f>_xlfn.IFNA(VLOOKUP(A129,'AGGG LN'!A:B,2,FALSE),J128)</f>
        <v>4.20845</v>
      </c>
      <c r="K129">
        <f>_xlfn.IFNA(VLOOKUP(A129,BNDW!A:B,2,FALSE),K128)</f>
        <v>66.721500000000006</v>
      </c>
      <c r="L129">
        <f>_xlfn.IFNA(VLOOKUP(A129,'TY1'!A:C,3,FALSE),L128)</f>
        <v>110</v>
      </c>
      <c r="M129">
        <f>_xlfn.IFNA(VLOOKUP(A129,'RX1'!A:B,2,FALSE),M128)</f>
        <v>131.34</v>
      </c>
      <c r="N129">
        <f>_xlfn.IFNA(VLOOKUP(A129,SPY!A:B,2,FALSE),L128)</f>
        <v>530.66539999999998</v>
      </c>
      <c r="O129">
        <f t="shared" si="21"/>
        <v>4.4927064876641521E-3</v>
      </c>
      <c r="P129">
        <f t="shared" si="22"/>
        <v>4.0988962682222112E-3</v>
      </c>
      <c r="Q129">
        <f t="shared" si="23"/>
        <v>2.9525715099331207E-3</v>
      </c>
      <c r="R129">
        <f t="shared" si="24"/>
        <v>1.9886363636363634E-3</v>
      </c>
      <c r="S129">
        <f t="shared" si="25"/>
        <v>4.3398812243032828E-3</v>
      </c>
      <c r="T129">
        <f t="shared" si="26"/>
        <v>2.4588853357697471E-3</v>
      </c>
      <c r="U129">
        <f t="shared" si="27"/>
        <v>-3.0898943100493488E-3</v>
      </c>
    </row>
    <row r="130" spans="1:21" x14ac:dyDescent="0.35">
      <c r="A130" s="3">
        <v>45449</v>
      </c>
      <c r="B130" s="2">
        <f t="shared" si="14"/>
        <v>0.98931733072502215</v>
      </c>
      <c r="C130" s="2">
        <f t="shared" si="15"/>
        <v>0.95486610972230479</v>
      </c>
      <c r="D130" s="2">
        <f t="shared" si="16"/>
        <v>0.99680889076309631</v>
      </c>
      <c r="E130" s="2">
        <f t="shared" si="17"/>
        <v>0.97641845264178495</v>
      </c>
      <c r="F130" s="2">
        <f t="shared" si="18"/>
        <v>0.97169363705809675</v>
      </c>
      <c r="G130" s="2">
        <f t="shared" si="19"/>
        <v>0.97547348952504742</v>
      </c>
      <c r="H130" s="2">
        <f t="shared" si="20"/>
        <v>0.79652174086904626</v>
      </c>
      <c r="I130">
        <v>460.5829</v>
      </c>
      <c r="J130">
        <f>_xlfn.IFNA(VLOOKUP(A130,'AGGG LN'!A:B,2,FALSE),J129)</f>
        <v>4.2400099999999998</v>
      </c>
      <c r="K130">
        <f>_xlfn.IFNA(VLOOKUP(A130,BNDW!A:B,2,FALSE),K129)</f>
        <v>67.135199999999998</v>
      </c>
      <c r="L130">
        <f>_xlfn.IFNA(VLOOKUP(A130,'TY1'!A:C,3,FALSE),L129)</f>
        <v>111.046875</v>
      </c>
      <c r="M130">
        <f>_xlfn.IFNA(VLOOKUP(A130,'RX1'!A:B,2,FALSE),M129)</f>
        <v>132.1</v>
      </c>
      <c r="N130">
        <f>_xlfn.IFNA(VLOOKUP(A130,SPY!A:B,2,FALSE),L129)</f>
        <v>531.31129999999996</v>
      </c>
      <c r="O130">
        <f t="shared" si="21"/>
        <v>7.3281053204537266E-3</v>
      </c>
      <c r="P130">
        <f t="shared" si="22"/>
        <v>7.4433786712766745E-3</v>
      </c>
      <c r="Q130">
        <f t="shared" si="23"/>
        <v>6.1621921138239185E-3</v>
      </c>
      <c r="R130">
        <f t="shared" si="24"/>
        <v>9.4273251723652734E-3</v>
      </c>
      <c r="S130">
        <f t="shared" si="25"/>
        <v>5.7532172596517104E-3</v>
      </c>
      <c r="T130">
        <f t="shared" si="26"/>
        <v>8.6925035898225613E-3</v>
      </c>
      <c r="U130">
        <f t="shared" si="27"/>
        <v>1.2156714905178626E-3</v>
      </c>
    </row>
    <row r="131" spans="1:21" x14ac:dyDescent="0.35">
      <c r="A131" s="3">
        <v>45448</v>
      </c>
      <c r="B131" s="2">
        <f t="shared" ref="B131:B194" si="28">LN(I131)/LN(AVERAGE(I:I))</f>
        <v>0.98924600198759072</v>
      </c>
      <c r="C131" s="2">
        <f t="shared" ref="C131:C194" si="29">LN(J131)/LN(AVERAGE(J:J))</f>
        <v>0.95324903833172514</v>
      </c>
      <c r="D131" s="2">
        <f t="shared" ref="D131:D194" si="30">LN(K131)/LN(AVERAGE(K:K))</f>
        <v>0.99680889076309631</v>
      </c>
      <c r="E131" s="2">
        <f t="shared" ref="E131:E194" si="31">LN(L131)/LN(AVERAGE(L:L))</f>
        <v>0.97630174067710496</v>
      </c>
      <c r="F131" s="2">
        <f t="shared" ref="F131:F194" si="32">LN(M131)/LN(AVERAGE(M:M))</f>
        <v>0.97246033317232472</v>
      </c>
      <c r="G131" s="2">
        <f t="shared" ref="G131:G194" si="33">E131*0.8+F131*0.2</f>
        <v>0.97553345917614898</v>
      </c>
      <c r="H131" s="2">
        <f t="shared" ref="H131:H194" si="34">LN(L131)/LN(AVERAGE(N:N))</f>
        <v>0.79642653208122016</v>
      </c>
      <c r="I131">
        <v>460.3793</v>
      </c>
      <c r="J131">
        <f>_xlfn.IFNA(VLOOKUP(A131,'AGGG LN'!A:B,2,FALSE),J130)</f>
        <v>4.2296500000000004</v>
      </c>
      <c r="K131">
        <f>_xlfn.IFNA(VLOOKUP(A131,BNDW!A:B,2,FALSE),K130)</f>
        <v>67.135199999999998</v>
      </c>
      <c r="L131">
        <f>_xlfn.IFNA(VLOOKUP(A131,'TY1'!A:C,3,FALSE),L130)</f>
        <v>110.984375</v>
      </c>
      <c r="M131">
        <f>_xlfn.IFNA(VLOOKUP(A131,'RX1'!A:B,2,FALSE),M130)</f>
        <v>132.61000000000001</v>
      </c>
      <c r="N131">
        <f>_xlfn.IFNA(VLOOKUP(A131,SPY!A:B,2,FALSE),L130)</f>
        <v>531.32129999999995</v>
      </c>
      <c r="O131">
        <f t="shared" si="21"/>
        <v>-4.4224403660198111E-4</v>
      </c>
      <c r="P131">
        <f t="shared" si="22"/>
        <v>-2.4493752438143768E-3</v>
      </c>
      <c r="Q131">
        <f t="shared" si="23"/>
        <v>0</v>
      </c>
      <c r="R131">
        <f t="shared" si="24"/>
        <v>-5.6314233422497537E-4</v>
      </c>
      <c r="S131">
        <f t="shared" si="25"/>
        <v>3.845863811175773E-3</v>
      </c>
      <c r="T131">
        <f t="shared" si="26"/>
        <v>3.1865889485517426E-4</v>
      </c>
      <c r="U131">
        <f t="shared" si="27"/>
        <v>1.8821003411666174E-5</v>
      </c>
    </row>
    <row r="132" spans="1:21" x14ac:dyDescent="0.35">
      <c r="A132" s="3">
        <v>45447</v>
      </c>
      <c r="B132" s="2">
        <f t="shared" si="28"/>
        <v>0.98910279388622879</v>
      </c>
      <c r="C132" s="2">
        <f t="shared" si="29"/>
        <v>0.95448093142952861</v>
      </c>
      <c r="D132" s="2">
        <f t="shared" si="30"/>
        <v>0.99621695259044907</v>
      </c>
      <c r="E132" s="2">
        <f t="shared" si="31"/>
        <v>0.97577572218341846</v>
      </c>
      <c r="F132" s="2">
        <f t="shared" si="32"/>
        <v>0.97193448735678467</v>
      </c>
      <c r="G132" s="2">
        <f t="shared" si="33"/>
        <v>0.97500747521809172</v>
      </c>
      <c r="H132" s="2">
        <f t="shared" si="34"/>
        <v>0.79599742797612372</v>
      </c>
      <c r="I132">
        <v>459.9708</v>
      </c>
      <c r="J132">
        <f>_xlfn.IFNA(VLOOKUP(A132,'AGGG LN'!A:B,2,FALSE),J131)</f>
        <v>4.2375400000000001</v>
      </c>
      <c r="K132">
        <f>_xlfn.IFNA(VLOOKUP(A132,BNDW!A:B,2,FALSE),K131)</f>
        <v>66.967699999999994</v>
      </c>
      <c r="L132">
        <f>_xlfn.IFNA(VLOOKUP(A132,'TY1'!A:C,3,FALSE),L131)</f>
        <v>110.703125</v>
      </c>
      <c r="M132">
        <f>_xlfn.IFNA(VLOOKUP(A132,'RX1'!A:B,2,FALSE),M131)</f>
        <v>132.26</v>
      </c>
      <c r="N132">
        <f>_xlfn.IFNA(VLOOKUP(A132,SPY!A:B,2,FALSE),L131)</f>
        <v>525.0806</v>
      </c>
      <c r="O132">
        <f t="shared" ref="O132:O195" si="35">(I132-I131)/I132</f>
        <v>-8.8809985329504318E-4</v>
      </c>
      <c r="P132">
        <f t="shared" ref="P132:P195" si="36">(J132-J131)/J132</f>
        <v>1.8619293269207442E-3</v>
      </c>
      <c r="Q132">
        <f t="shared" ref="Q132:Q195" si="37">(K132-K131)/K132</f>
        <v>-2.5012058051867392E-3</v>
      </c>
      <c r="R132">
        <f t="shared" ref="R132:R195" si="38">(L132-L131)/L132</f>
        <v>-2.5405786873676783E-3</v>
      </c>
      <c r="S132">
        <f t="shared" ref="S132:S195" si="39">(M132-M131)/M132</f>
        <v>-2.6463027370332887E-3</v>
      </c>
      <c r="T132">
        <f t="shared" ref="T132:T195" si="40">R132*0.8+S132*0.2</f>
        <v>-2.5617234973008005E-3</v>
      </c>
      <c r="U132">
        <f t="shared" ref="U132:U195" si="41">(N132-N131)/N132</f>
        <v>-1.1885222954342528E-2</v>
      </c>
    </row>
    <row r="133" spans="1:21" x14ac:dyDescent="0.35">
      <c r="A133" s="3">
        <v>45446</v>
      </c>
      <c r="B133" s="2">
        <f t="shared" si="28"/>
        <v>0.98848528226073329</v>
      </c>
      <c r="C133" s="2">
        <f t="shared" si="29"/>
        <v>0.95093362056183861</v>
      </c>
      <c r="D133" s="2">
        <f t="shared" si="30"/>
        <v>0.99551886503346321</v>
      </c>
      <c r="E133" s="2">
        <f t="shared" si="31"/>
        <v>0.97492543048410574</v>
      </c>
      <c r="F133" s="2">
        <f t="shared" si="32"/>
        <v>0.97118086010666038</v>
      </c>
      <c r="G133" s="2">
        <f t="shared" si="33"/>
        <v>0.97417651640861669</v>
      </c>
      <c r="H133" s="2">
        <f t="shared" si="34"/>
        <v>0.79530379521780104</v>
      </c>
      <c r="I133">
        <v>458.21350000000001</v>
      </c>
      <c r="J133">
        <f>_xlfn.IFNA(VLOOKUP(A133,'AGGG LN'!A:B,2,FALSE),J132)</f>
        <v>4.2148599999999998</v>
      </c>
      <c r="K133">
        <f>_xlfn.IFNA(VLOOKUP(A133,BNDW!A:B,2,FALSE),K132)</f>
        <v>66.770700000000005</v>
      </c>
      <c r="L133">
        <f>_xlfn.IFNA(VLOOKUP(A133,'TY1'!A:C,3,FALSE),L132)</f>
        <v>110.25</v>
      </c>
      <c r="M133">
        <f>_xlfn.IFNA(VLOOKUP(A133,'RX1'!A:B,2,FALSE),M132)</f>
        <v>131.76</v>
      </c>
      <c r="N133">
        <f>_xlfn.IFNA(VLOOKUP(A133,SPY!A:B,2,FALSE),L132)</f>
        <v>524.49429999999995</v>
      </c>
      <c r="O133">
        <f t="shared" si="35"/>
        <v>-3.835111798321059E-3</v>
      </c>
      <c r="P133">
        <f t="shared" si="36"/>
        <v>-5.3809616452267115E-3</v>
      </c>
      <c r="Q133">
        <f t="shared" si="37"/>
        <v>-2.9503959071866628E-3</v>
      </c>
      <c r="R133">
        <f t="shared" si="38"/>
        <v>-4.1099773242630382E-3</v>
      </c>
      <c r="S133">
        <f t="shared" si="39"/>
        <v>-3.7947783849423197E-3</v>
      </c>
      <c r="T133">
        <f t="shared" si="40"/>
        <v>-4.0469375363988945E-3</v>
      </c>
      <c r="U133">
        <f t="shared" si="41"/>
        <v>-1.1178386495335625E-3</v>
      </c>
    </row>
    <row r="134" spans="1:21" x14ac:dyDescent="0.35">
      <c r="A134" s="3">
        <v>45443</v>
      </c>
      <c r="B134" s="2">
        <f t="shared" si="28"/>
        <v>0.98764318683786845</v>
      </c>
      <c r="C134" s="2">
        <f t="shared" si="29"/>
        <v>0.94705647566059292</v>
      </c>
      <c r="D134" s="2">
        <f t="shared" si="30"/>
        <v>0.99439121123086538</v>
      </c>
      <c r="E134" s="2">
        <f t="shared" si="31"/>
        <v>0.97348075828382741</v>
      </c>
      <c r="F134" s="2">
        <f t="shared" si="32"/>
        <v>0.97018168123643478</v>
      </c>
      <c r="G134" s="2">
        <f t="shared" si="33"/>
        <v>0.97282094287434895</v>
      </c>
      <c r="H134" s="2">
        <f t="shared" si="34"/>
        <v>0.79412529145966593</v>
      </c>
      <c r="I134">
        <v>455.8279</v>
      </c>
      <c r="J134">
        <f>_xlfn.IFNA(VLOOKUP(A134,'AGGG LN'!A:B,2,FALSE),J133)</f>
        <v>4.1902100000000004</v>
      </c>
      <c r="K134">
        <f>_xlfn.IFNA(VLOOKUP(A134,BNDW!A:B,2,FALSE),K133)</f>
        <v>66.453699999999998</v>
      </c>
      <c r="L134">
        <f>_xlfn.IFNA(VLOOKUP(A134,'TY1'!A:C,3,FALSE),L133)</f>
        <v>109.484375</v>
      </c>
      <c r="M134">
        <f>_xlfn.IFNA(VLOOKUP(A134,'RX1'!A:B,2,FALSE),M133)</f>
        <v>131.1</v>
      </c>
      <c r="N134">
        <f>_xlfn.IFNA(VLOOKUP(A134,SPY!A:B,2,FALSE),L133)</f>
        <v>524.06700000000001</v>
      </c>
      <c r="O134">
        <f t="shared" si="35"/>
        <v>-5.2335541549782512E-3</v>
      </c>
      <c r="P134">
        <f t="shared" si="36"/>
        <v>-5.882760052598651E-3</v>
      </c>
      <c r="Q134">
        <f t="shared" si="37"/>
        <v>-4.7702385269745295E-3</v>
      </c>
      <c r="R134">
        <f t="shared" si="38"/>
        <v>-6.993006993006993E-3</v>
      </c>
      <c r="S134">
        <f t="shared" si="39"/>
        <v>-5.0343249427917359E-3</v>
      </c>
      <c r="T134">
        <f t="shared" si="40"/>
        <v>-6.6012705829639421E-3</v>
      </c>
      <c r="U134">
        <f t="shared" si="41"/>
        <v>-8.1535376201887465E-4</v>
      </c>
    </row>
    <row r="135" spans="1:21" x14ac:dyDescent="0.35">
      <c r="A135" s="3">
        <v>45442</v>
      </c>
      <c r="B135" s="2">
        <f t="shared" si="28"/>
        <v>0.9872916861677199</v>
      </c>
      <c r="C135" s="2">
        <f t="shared" si="29"/>
        <v>0.94682296439500602</v>
      </c>
      <c r="D135" s="2">
        <f t="shared" si="30"/>
        <v>0.99379498228263063</v>
      </c>
      <c r="E135" s="2">
        <f t="shared" si="31"/>
        <v>0.9730068398107421</v>
      </c>
      <c r="F135" s="2">
        <f t="shared" si="32"/>
        <v>0.96993869854257375</v>
      </c>
      <c r="G135" s="2">
        <f t="shared" si="33"/>
        <v>0.97239321155710856</v>
      </c>
      <c r="H135" s="2">
        <f t="shared" si="34"/>
        <v>0.79373868839395101</v>
      </c>
      <c r="I135">
        <v>454.83580000000001</v>
      </c>
      <c r="J135">
        <f>_xlfn.IFNA(VLOOKUP(A135,'AGGG LN'!A:B,2,FALSE),J134)</f>
        <v>4.1887299999999996</v>
      </c>
      <c r="K135">
        <f>_xlfn.IFNA(VLOOKUP(A135,BNDW!A:B,2,FALSE),K134)</f>
        <v>66.286699999999996</v>
      </c>
      <c r="L135">
        <f>_xlfn.IFNA(VLOOKUP(A135,'TY1'!A:C,3,FALSE),L134)</f>
        <v>109.234375</v>
      </c>
      <c r="M135">
        <f>_xlfn.IFNA(VLOOKUP(A135,'RX1'!A:B,2,FALSE),M134)</f>
        <v>130.94</v>
      </c>
      <c r="N135">
        <f>_xlfn.IFNA(VLOOKUP(A135,SPY!A:B,2,FALSE),L134)</f>
        <v>519.33680000000004</v>
      </c>
      <c r="O135">
        <f t="shared" si="35"/>
        <v>-2.1812267196205611E-3</v>
      </c>
      <c r="P135">
        <f t="shared" si="36"/>
        <v>-3.5332905200402369E-4</v>
      </c>
      <c r="Q135">
        <f t="shared" si="37"/>
        <v>-2.5193590871170476E-3</v>
      </c>
      <c r="R135">
        <f t="shared" si="38"/>
        <v>-2.2886568445143756E-3</v>
      </c>
      <c r="S135">
        <f t="shared" si="39"/>
        <v>-1.2219337100962012E-3</v>
      </c>
      <c r="T135">
        <f t="shared" si="40"/>
        <v>-2.0753122176307408E-3</v>
      </c>
      <c r="U135">
        <f t="shared" si="41"/>
        <v>-9.1081548621240929E-3</v>
      </c>
    </row>
    <row r="136" spans="1:21" x14ac:dyDescent="0.35">
      <c r="A136" s="3">
        <v>45441</v>
      </c>
      <c r="B136" s="2">
        <f t="shared" si="28"/>
        <v>0.98671966439664038</v>
      </c>
      <c r="C136" s="2">
        <f t="shared" si="29"/>
        <v>0.94389867700729169</v>
      </c>
      <c r="D136" s="2">
        <f t="shared" si="30"/>
        <v>0.99298571324026452</v>
      </c>
      <c r="E136" s="2">
        <f t="shared" si="31"/>
        <v>0.97211531196691037</v>
      </c>
      <c r="F136" s="2">
        <f t="shared" si="32"/>
        <v>0.96975626659638148</v>
      </c>
      <c r="G136" s="2">
        <f t="shared" si="33"/>
        <v>0.97164350289280466</v>
      </c>
      <c r="H136" s="2">
        <f t="shared" si="34"/>
        <v>0.79301141689648924</v>
      </c>
      <c r="I136">
        <v>453.22590000000002</v>
      </c>
      <c r="J136">
        <f>_xlfn.IFNA(VLOOKUP(A136,'AGGG LN'!A:B,2,FALSE),J135)</f>
        <v>4.1702399999999997</v>
      </c>
      <c r="K136">
        <f>_xlfn.IFNA(VLOOKUP(A136,BNDW!A:B,2,FALSE),K135)</f>
        <v>66.060699999999997</v>
      </c>
      <c r="L136">
        <f>_xlfn.IFNA(VLOOKUP(A136,'TY1'!A:C,3,FALSE),L135)</f>
        <v>108.765625</v>
      </c>
      <c r="M136">
        <f>_xlfn.IFNA(VLOOKUP(A136,'RX1'!A:B,2,FALSE),M135)</f>
        <v>130.82</v>
      </c>
      <c r="N136">
        <f>_xlfn.IFNA(VLOOKUP(A136,SPY!A:B,2,FALSE),L135)</f>
        <v>522.80489999999998</v>
      </c>
      <c r="O136">
        <f t="shared" si="35"/>
        <v>-3.5520917935183798E-3</v>
      </c>
      <c r="P136">
        <f t="shared" si="36"/>
        <v>-4.4337975751994841E-3</v>
      </c>
      <c r="Q136">
        <f t="shared" si="37"/>
        <v>-3.4210960525698198E-3</v>
      </c>
      <c r="R136">
        <f t="shared" si="38"/>
        <v>-4.3097256141358996E-3</v>
      </c>
      <c r="S136">
        <f t="shared" si="39"/>
        <v>-9.1729093410796933E-4</v>
      </c>
      <c r="T136">
        <f t="shared" si="40"/>
        <v>-3.6312386781303138E-3</v>
      </c>
      <c r="U136">
        <f t="shared" si="41"/>
        <v>6.6336409624315612E-3</v>
      </c>
    </row>
    <row r="137" spans="1:21" x14ac:dyDescent="0.35">
      <c r="A137" s="3">
        <v>45440</v>
      </c>
      <c r="B137" s="2">
        <f t="shared" si="28"/>
        <v>0.98770249191121107</v>
      </c>
      <c r="C137" s="2">
        <f t="shared" si="29"/>
        <v>0.94899867722944364</v>
      </c>
      <c r="D137" s="2">
        <f t="shared" si="30"/>
        <v>0.99393542749061492</v>
      </c>
      <c r="E137" s="2">
        <f t="shared" si="31"/>
        <v>0.97312542103621869</v>
      </c>
      <c r="F137" s="2">
        <f t="shared" si="32"/>
        <v>0.9712110600655417</v>
      </c>
      <c r="G137" s="2">
        <f t="shared" si="33"/>
        <v>0.97274254884208333</v>
      </c>
      <c r="H137" s="2">
        <f t="shared" si="34"/>
        <v>0.79383542204733037</v>
      </c>
      <c r="I137">
        <v>455.99549999999999</v>
      </c>
      <c r="J137">
        <f>_xlfn.IFNA(VLOOKUP(A137,'AGGG LN'!A:B,2,FALSE),J136)</f>
        <v>4.2025399999999999</v>
      </c>
      <c r="K137">
        <f>_xlfn.IFNA(VLOOKUP(A137,BNDW!A:B,2,FALSE),K136)</f>
        <v>66.325999999999993</v>
      </c>
      <c r="L137">
        <f>_xlfn.IFNA(VLOOKUP(A137,'TY1'!A:C,3,FALSE),L136)</f>
        <v>109.296875</v>
      </c>
      <c r="M137">
        <f>_xlfn.IFNA(VLOOKUP(A137,'RX1'!A:B,2,FALSE),M136)</f>
        <v>131.78</v>
      </c>
      <c r="N137">
        <f>_xlfn.IFNA(VLOOKUP(A137,SPY!A:B,2,FALSE),L136)</f>
        <v>526.49170000000004</v>
      </c>
      <c r="O137">
        <f t="shared" si="35"/>
        <v>6.0737441487908727E-3</v>
      </c>
      <c r="P137">
        <f t="shared" si="36"/>
        <v>7.6858280944381773E-3</v>
      </c>
      <c r="Q137">
        <f t="shared" si="37"/>
        <v>3.9999396918251719E-3</v>
      </c>
      <c r="R137">
        <f t="shared" si="38"/>
        <v>4.8606147248034309E-3</v>
      </c>
      <c r="S137">
        <f t="shared" si="39"/>
        <v>7.2848687205949916E-3</v>
      </c>
      <c r="T137">
        <f t="shared" si="40"/>
        <v>5.3454655239617435E-3</v>
      </c>
      <c r="U137">
        <f t="shared" si="41"/>
        <v>7.002579527844526E-3</v>
      </c>
    </row>
    <row r="138" spans="1:21" x14ac:dyDescent="0.35">
      <c r="A138" s="3">
        <v>45439</v>
      </c>
      <c r="B138" s="2">
        <f t="shared" si="28"/>
        <v>0.98798742530033878</v>
      </c>
      <c r="C138" s="2">
        <f t="shared" si="29"/>
        <v>0.94899867722944364</v>
      </c>
      <c r="D138" s="2">
        <f t="shared" si="30"/>
        <v>0.99393542749061492</v>
      </c>
      <c r="E138" s="2">
        <f t="shared" si="31"/>
        <v>0.97312542103621869</v>
      </c>
      <c r="F138" s="2">
        <f t="shared" si="32"/>
        <v>0.97172375929397425</v>
      </c>
      <c r="G138" s="2">
        <f t="shared" si="33"/>
        <v>0.97284508868776987</v>
      </c>
      <c r="H138" s="2">
        <f t="shared" si="34"/>
        <v>0.79383542204733037</v>
      </c>
      <c r="I138">
        <v>456.80160000000001</v>
      </c>
      <c r="J138">
        <f>_xlfn.IFNA(VLOOKUP(A138,'AGGG LN'!A:B,2,FALSE),J137)</f>
        <v>4.2025399999999999</v>
      </c>
      <c r="K138">
        <f>_xlfn.IFNA(VLOOKUP(A138,BNDW!A:B,2,FALSE),K137)</f>
        <v>66.325999999999993</v>
      </c>
      <c r="L138">
        <f>_xlfn.IFNA(VLOOKUP(A138,'TY1'!A:C,3,FALSE),L137)</f>
        <v>109.296875</v>
      </c>
      <c r="M138">
        <f>_xlfn.IFNA(VLOOKUP(A138,'RX1'!A:B,2,FALSE),M137)</f>
        <v>132.12</v>
      </c>
      <c r="N138">
        <f>_xlfn.IFNA(VLOOKUP(A138,SPY!A:B,2,FALSE),L137)</f>
        <v>109.296875</v>
      </c>
      <c r="O138">
        <f t="shared" si="35"/>
        <v>1.7646610694884057E-3</v>
      </c>
      <c r="P138">
        <f t="shared" si="36"/>
        <v>0</v>
      </c>
      <c r="Q138">
        <f t="shared" si="37"/>
        <v>0</v>
      </c>
      <c r="R138">
        <f t="shared" si="38"/>
        <v>0</v>
      </c>
      <c r="S138">
        <f t="shared" si="39"/>
        <v>2.5734181047532803E-3</v>
      </c>
      <c r="T138">
        <f t="shared" si="40"/>
        <v>5.1468362095065607E-4</v>
      </c>
      <c r="U138">
        <f t="shared" si="41"/>
        <v>-3.8170791708363119</v>
      </c>
    </row>
    <row r="139" spans="1:21" x14ac:dyDescent="0.35">
      <c r="A139" s="3">
        <v>45436</v>
      </c>
      <c r="B139" s="2">
        <f t="shared" si="28"/>
        <v>0.98776792865109952</v>
      </c>
      <c r="C139" s="2">
        <f t="shared" si="29"/>
        <v>0.94861006366323264</v>
      </c>
      <c r="D139" s="2">
        <f t="shared" si="30"/>
        <v>0.99481124011028221</v>
      </c>
      <c r="E139" s="2">
        <f t="shared" si="31"/>
        <v>0.97389455008146153</v>
      </c>
      <c r="F139" s="2">
        <f t="shared" si="32"/>
        <v>0.97130163244949319</v>
      </c>
      <c r="G139" s="2">
        <f t="shared" si="33"/>
        <v>0.97337596655506797</v>
      </c>
      <c r="H139" s="2">
        <f t="shared" si="34"/>
        <v>0.79446284567335068</v>
      </c>
      <c r="I139">
        <v>456.18049999999999</v>
      </c>
      <c r="J139">
        <f>_xlfn.IFNA(VLOOKUP(A139,'AGGG LN'!A:B,2,FALSE),J138)</f>
        <v>4.2000700000000002</v>
      </c>
      <c r="K139">
        <f>_xlfn.IFNA(VLOOKUP(A139,BNDW!A:B,2,FALSE),K138)</f>
        <v>66.571600000000004</v>
      </c>
      <c r="L139">
        <f>_xlfn.IFNA(VLOOKUP(A139,'TY1'!A:C,3,FALSE),L138)</f>
        <v>109.703125</v>
      </c>
      <c r="M139">
        <f>_xlfn.IFNA(VLOOKUP(A139,'RX1'!A:B,2,FALSE),M138)</f>
        <v>131.84</v>
      </c>
      <c r="N139">
        <f>_xlfn.IFNA(VLOOKUP(A139,SPY!A:B,2,FALSE),L138)</f>
        <v>526.12400000000002</v>
      </c>
      <c r="O139">
        <f t="shared" si="35"/>
        <v>-1.3615224675320682E-3</v>
      </c>
      <c r="P139">
        <f t="shared" si="36"/>
        <v>-5.8808543667123402E-4</v>
      </c>
      <c r="Q139">
        <f t="shared" si="37"/>
        <v>3.6892608860236232E-3</v>
      </c>
      <c r="R139">
        <f t="shared" si="38"/>
        <v>3.7031761857285288E-3</v>
      </c>
      <c r="S139">
        <f t="shared" si="39"/>
        <v>-2.1237864077669989E-3</v>
      </c>
      <c r="T139">
        <f t="shared" si="40"/>
        <v>2.5377836670294231E-3</v>
      </c>
      <c r="U139">
        <f t="shared" si="41"/>
        <v>0.79226023713041038</v>
      </c>
    </row>
    <row r="140" spans="1:21" x14ac:dyDescent="0.35">
      <c r="A140" s="3">
        <v>45435</v>
      </c>
      <c r="B140" s="2">
        <f t="shared" si="28"/>
        <v>0.98761543759898529</v>
      </c>
      <c r="C140" s="2">
        <f t="shared" si="29"/>
        <v>0.94775651491451041</v>
      </c>
      <c r="D140" s="2">
        <f t="shared" si="30"/>
        <v>0.99460114060891358</v>
      </c>
      <c r="E140" s="2">
        <f t="shared" si="31"/>
        <v>0.97392407505791057</v>
      </c>
      <c r="F140" s="2">
        <f t="shared" si="32"/>
        <v>0.97078784295035869</v>
      </c>
      <c r="G140" s="2">
        <f t="shared" si="33"/>
        <v>0.97329682863640021</v>
      </c>
      <c r="H140" s="2">
        <f t="shared" si="34"/>
        <v>0.79448693092652956</v>
      </c>
      <c r="I140">
        <v>455.74950000000001</v>
      </c>
      <c r="J140">
        <f>_xlfn.IFNA(VLOOKUP(A140,'AGGG LN'!A:B,2,FALSE),J139)</f>
        <v>4.1946500000000002</v>
      </c>
      <c r="K140">
        <f>_xlfn.IFNA(VLOOKUP(A140,BNDW!A:B,2,FALSE),K139)</f>
        <v>66.512600000000006</v>
      </c>
      <c r="L140">
        <f>_xlfn.IFNA(VLOOKUP(A140,'TY1'!A:C,3,FALSE),L139)</f>
        <v>109.71875</v>
      </c>
      <c r="M140">
        <f>_xlfn.IFNA(VLOOKUP(A140,'RX1'!A:B,2,FALSE),M139)</f>
        <v>131.5</v>
      </c>
      <c r="N140">
        <f>_xlfn.IFNA(VLOOKUP(A140,SPY!A:B,2,FALSE),L139)</f>
        <v>522.66579999999999</v>
      </c>
      <c r="O140">
        <f t="shared" si="35"/>
        <v>-9.4569494865048267E-4</v>
      </c>
      <c r="P140">
        <f t="shared" si="36"/>
        <v>-1.2921221079231831E-3</v>
      </c>
      <c r="Q140">
        <f t="shared" si="37"/>
        <v>-8.8704997248637842E-4</v>
      </c>
      <c r="R140">
        <f t="shared" si="38"/>
        <v>1.4240956992309884E-4</v>
      </c>
      <c r="S140">
        <f t="shared" si="39"/>
        <v>-2.5855513307985051E-3</v>
      </c>
      <c r="T140">
        <f t="shared" si="40"/>
        <v>-4.0318261022122194E-4</v>
      </c>
      <c r="U140">
        <f t="shared" si="41"/>
        <v>-6.6164650528120136E-3</v>
      </c>
    </row>
    <row r="141" spans="1:21" x14ac:dyDescent="0.35">
      <c r="A141" s="3">
        <v>45434</v>
      </c>
      <c r="B141" s="2">
        <f t="shared" si="28"/>
        <v>0.98813857738479971</v>
      </c>
      <c r="C141" s="2">
        <f t="shared" si="29"/>
        <v>0.95031543147162245</v>
      </c>
      <c r="D141" s="2">
        <f t="shared" si="30"/>
        <v>0.99512568501747067</v>
      </c>
      <c r="E141" s="2">
        <f t="shared" si="31"/>
        <v>0.97451369326477522</v>
      </c>
      <c r="F141" s="2">
        <f t="shared" si="32"/>
        <v>0.97200969332536646</v>
      </c>
      <c r="G141" s="2">
        <f t="shared" si="33"/>
        <v>0.97401289327689344</v>
      </c>
      <c r="H141" s="2">
        <f t="shared" si="34"/>
        <v>0.79496791704401759</v>
      </c>
      <c r="I141">
        <v>457.22980000000001</v>
      </c>
      <c r="J141">
        <f>_xlfn.IFNA(VLOOKUP(A141,'AGGG LN'!A:B,2,FALSE),J140)</f>
        <v>4.2109199999999998</v>
      </c>
      <c r="K141">
        <f>_xlfn.IFNA(VLOOKUP(A141,BNDW!A:B,2,FALSE),K140)</f>
        <v>66.66</v>
      </c>
      <c r="L141">
        <f>_xlfn.IFNA(VLOOKUP(A141,'TY1'!A:C,3,FALSE),L140)</f>
        <v>110.03125</v>
      </c>
      <c r="M141">
        <f>_xlfn.IFNA(VLOOKUP(A141,'RX1'!A:B,2,FALSE),M140)</f>
        <v>132.31</v>
      </c>
      <c r="N141">
        <f>_xlfn.IFNA(VLOOKUP(A141,SPY!A:B,2,FALSE),L140)</f>
        <v>526.51160000000004</v>
      </c>
      <c r="O141">
        <f t="shared" si="35"/>
        <v>3.2375405102642034E-3</v>
      </c>
      <c r="P141">
        <f t="shared" si="36"/>
        <v>3.8637637380903849E-3</v>
      </c>
      <c r="Q141">
        <f t="shared" si="37"/>
        <v>2.2112211221120676E-3</v>
      </c>
      <c r="R141">
        <f t="shared" si="38"/>
        <v>2.8401022436807723E-3</v>
      </c>
      <c r="S141">
        <f t="shared" si="39"/>
        <v>6.1219862444259867E-3</v>
      </c>
      <c r="T141">
        <f t="shared" si="40"/>
        <v>3.4964790438298155E-3</v>
      </c>
      <c r="U141">
        <f t="shared" si="41"/>
        <v>7.3043025072952877E-3</v>
      </c>
    </row>
    <row r="142" spans="1:21" x14ac:dyDescent="0.35">
      <c r="A142" s="3">
        <v>45433</v>
      </c>
      <c r="B142" s="2">
        <f t="shared" si="28"/>
        <v>0.9885233014861684</v>
      </c>
      <c r="C142" s="2">
        <f t="shared" si="29"/>
        <v>0.95162956789176911</v>
      </c>
      <c r="D142" s="2">
        <f t="shared" si="30"/>
        <v>0.99561395423626109</v>
      </c>
      <c r="E142" s="2">
        <f t="shared" si="31"/>
        <v>0.97489604778661676</v>
      </c>
      <c r="F142" s="2">
        <f t="shared" si="32"/>
        <v>0.97244532827591779</v>
      </c>
      <c r="G142" s="2">
        <f t="shared" si="33"/>
        <v>0.97440590388447701</v>
      </c>
      <c r="H142" s="2">
        <f t="shared" si="34"/>
        <v>0.79527982602990621</v>
      </c>
      <c r="I142">
        <v>458.32150000000001</v>
      </c>
      <c r="J142">
        <f>_xlfn.IFNA(VLOOKUP(A142,'AGGG LN'!A:B,2,FALSE),J141)</f>
        <v>4.2192999999999996</v>
      </c>
      <c r="K142">
        <f>_xlfn.IFNA(VLOOKUP(A142,BNDW!A:B,2,FALSE),K141)</f>
        <v>66.797499999999999</v>
      </c>
      <c r="L142">
        <f>_xlfn.IFNA(VLOOKUP(A142,'TY1'!A:C,3,FALSE),L141)</f>
        <v>110.234375</v>
      </c>
      <c r="M142">
        <f>_xlfn.IFNA(VLOOKUP(A142,'RX1'!A:B,2,FALSE),M141)</f>
        <v>132.6</v>
      </c>
      <c r="N142">
        <f>_xlfn.IFNA(VLOOKUP(A142,SPY!A:B,2,FALSE),L141)</f>
        <v>528.03200000000004</v>
      </c>
      <c r="O142">
        <f t="shared" si="35"/>
        <v>2.3819524067712357E-3</v>
      </c>
      <c r="P142">
        <f t="shared" si="36"/>
        <v>1.9861114402862637E-3</v>
      </c>
      <c r="Q142">
        <f t="shared" si="37"/>
        <v>2.0584602717167986E-3</v>
      </c>
      <c r="R142">
        <f t="shared" si="38"/>
        <v>1.8426647767540751E-3</v>
      </c>
      <c r="S142">
        <f t="shared" si="39"/>
        <v>2.1870286576168331E-3</v>
      </c>
      <c r="T142">
        <f t="shared" si="40"/>
        <v>1.9115375529266268E-3</v>
      </c>
      <c r="U142">
        <f t="shared" si="41"/>
        <v>2.879370947215311E-3</v>
      </c>
    </row>
    <row r="143" spans="1:21" x14ac:dyDescent="0.35">
      <c r="A143" s="3">
        <v>45432</v>
      </c>
      <c r="B143" s="2">
        <f t="shared" si="28"/>
        <v>0.98834488554625299</v>
      </c>
      <c r="C143" s="2">
        <f t="shared" si="29"/>
        <v>0.95077991180203625</v>
      </c>
      <c r="D143" s="2">
        <f t="shared" si="30"/>
        <v>0.99519534709245716</v>
      </c>
      <c r="E143" s="2">
        <f t="shared" si="31"/>
        <v>0.9746314159378916</v>
      </c>
      <c r="F143" s="2">
        <f t="shared" si="32"/>
        <v>0.97196457315539153</v>
      </c>
      <c r="G143" s="2">
        <f t="shared" si="33"/>
        <v>0.97409804738139161</v>
      </c>
      <c r="H143" s="2">
        <f t="shared" si="34"/>
        <v>0.79506395032593358</v>
      </c>
      <c r="I143">
        <v>457.81490000000002</v>
      </c>
      <c r="J143">
        <f>_xlfn.IFNA(VLOOKUP(A143,'AGGG LN'!A:B,2,FALSE),J142)</f>
        <v>4.2138799999999996</v>
      </c>
      <c r="K143">
        <f>_xlfn.IFNA(VLOOKUP(A143,BNDW!A:B,2,FALSE),K142)</f>
        <v>66.679599999999994</v>
      </c>
      <c r="L143">
        <f>_xlfn.IFNA(VLOOKUP(A143,'TY1'!A:C,3,FALSE),L142)</f>
        <v>110.09375</v>
      </c>
      <c r="M143">
        <f>_xlfn.IFNA(VLOOKUP(A143,'RX1'!A:B,2,FALSE),M142)</f>
        <v>132.28</v>
      </c>
      <c r="N143">
        <f>_xlfn.IFNA(VLOOKUP(A143,SPY!A:B,2,FALSE),L142)</f>
        <v>526.74019999999996</v>
      </c>
      <c r="O143">
        <f t="shared" si="35"/>
        <v>-1.1065607519545383E-3</v>
      </c>
      <c r="P143">
        <f t="shared" si="36"/>
        <v>-1.2862255213722225E-3</v>
      </c>
      <c r="Q143">
        <f t="shared" si="37"/>
        <v>-1.7681569775464445E-3</v>
      </c>
      <c r="R143">
        <f t="shared" si="38"/>
        <v>-1.2773204655123474E-3</v>
      </c>
      <c r="S143">
        <f t="shared" si="39"/>
        <v>-2.4191109767160053E-3</v>
      </c>
      <c r="T143">
        <f t="shared" si="40"/>
        <v>-1.505678567753079E-3</v>
      </c>
      <c r="U143">
        <f t="shared" si="41"/>
        <v>-2.4524423994980453E-3</v>
      </c>
    </row>
    <row r="144" spans="1:21" x14ac:dyDescent="0.35">
      <c r="A144" s="3">
        <v>45429</v>
      </c>
      <c r="B144" s="2">
        <f t="shared" si="28"/>
        <v>0.9886289338091786</v>
      </c>
      <c r="C144" s="2">
        <f t="shared" si="29"/>
        <v>0.95216983234929919</v>
      </c>
      <c r="D144" s="2">
        <f t="shared" si="30"/>
        <v>0.99540492062928276</v>
      </c>
      <c r="E144" s="2">
        <f t="shared" si="31"/>
        <v>0.97480787469882535</v>
      </c>
      <c r="F144" s="2">
        <f t="shared" si="32"/>
        <v>0.97241531508803258</v>
      </c>
      <c r="G144" s="2">
        <f t="shared" si="33"/>
        <v>0.97432936277666682</v>
      </c>
      <c r="H144" s="2">
        <f t="shared" si="34"/>
        <v>0.79520789807607106</v>
      </c>
      <c r="I144">
        <v>458.62169999999998</v>
      </c>
      <c r="J144">
        <f>_xlfn.IFNA(VLOOKUP(A144,'AGGG LN'!A:B,2,FALSE),J143)</f>
        <v>4.2227499999999996</v>
      </c>
      <c r="K144">
        <f>_xlfn.IFNA(VLOOKUP(A144,BNDW!A:B,2,FALSE),K143)</f>
        <v>66.738600000000005</v>
      </c>
      <c r="L144">
        <f>_xlfn.IFNA(VLOOKUP(A144,'TY1'!A:C,3,FALSE),L143)</f>
        <v>110.1875</v>
      </c>
      <c r="M144">
        <f>_xlfn.IFNA(VLOOKUP(A144,'RX1'!A:B,2,FALSE),M143)</f>
        <v>132.58000000000001</v>
      </c>
      <c r="N144">
        <f>_xlfn.IFNA(VLOOKUP(A144,SPY!A:B,2,FALSE),L143)</f>
        <v>526.13400000000001</v>
      </c>
      <c r="O144">
        <f t="shared" si="35"/>
        <v>1.7591840944289224E-3</v>
      </c>
      <c r="P144">
        <f t="shared" si="36"/>
        <v>2.1005269078207176E-3</v>
      </c>
      <c r="Q144">
        <f t="shared" si="37"/>
        <v>8.8404611424290744E-4</v>
      </c>
      <c r="R144">
        <f t="shared" si="38"/>
        <v>8.5082246171298923E-4</v>
      </c>
      <c r="S144">
        <f t="shared" si="39"/>
        <v>2.2627847337457485E-3</v>
      </c>
      <c r="T144">
        <f t="shared" si="40"/>
        <v>1.1332149161195411E-3</v>
      </c>
      <c r="U144">
        <f t="shared" si="41"/>
        <v>-1.1521779622680616E-3</v>
      </c>
    </row>
    <row r="145" spans="1:21" x14ac:dyDescent="0.35">
      <c r="A145" s="3">
        <v>45428</v>
      </c>
      <c r="B145" s="2">
        <f t="shared" si="28"/>
        <v>0.98901596577083861</v>
      </c>
      <c r="C145" s="2">
        <f t="shared" si="29"/>
        <v>0.95432804543903604</v>
      </c>
      <c r="D145" s="2">
        <f t="shared" si="30"/>
        <v>0.99592769070687559</v>
      </c>
      <c r="E145" s="2">
        <f t="shared" si="31"/>
        <v>0.97536567193599566</v>
      </c>
      <c r="F145" s="2">
        <f t="shared" si="32"/>
        <v>0.97355264554492393</v>
      </c>
      <c r="G145" s="2">
        <f t="shared" si="33"/>
        <v>0.97500306665778136</v>
      </c>
      <c r="H145" s="2">
        <f t="shared" si="34"/>
        <v>0.79566292596416632</v>
      </c>
      <c r="I145">
        <v>459.72329999999999</v>
      </c>
      <c r="J145">
        <f>_xlfn.IFNA(VLOOKUP(A145,'AGGG LN'!A:B,2,FALSE),J144)</f>
        <v>4.2365599999999999</v>
      </c>
      <c r="K145">
        <f>_xlfn.IFNA(VLOOKUP(A145,BNDW!A:B,2,FALSE),K144)</f>
        <v>66.885999999999996</v>
      </c>
      <c r="L145">
        <f>_xlfn.IFNA(VLOOKUP(A145,'TY1'!A:C,3,FALSE),L144)</f>
        <v>110.484375</v>
      </c>
      <c r="M145">
        <f>_xlfn.IFNA(VLOOKUP(A145,'RX1'!A:B,2,FALSE),M144)</f>
        <v>133.34</v>
      </c>
      <c r="N145">
        <f>_xlfn.IFNA(VLOOKUP(A145,SPY!A:B,2,FALSE),L144)</f>
        <v>525.37869999999998</v>
      </c>
      <c r="O145">
        <f t="shared" si="35"/>
        <v>2.3962239895172141E-3</v>
      </c>
      <c r="P145">
        <f t="shared" si="36"/>
        <v>3.2597201503107055E-3</v>
      </c>
      <c r="Q145">
        <f t="shared" si="37"/>
        <v>2.2037496636065908E-3</v>
      </c>
      <c r="R145">
        <f t="shared" si="38"/>
        <v>2.6870315372648848E-3</v>
      </c>
      <c r="S145">
        <f t="shared" si="39"/>
        <v>5.6997150142492192E-3</v>
      </c>
      <c r="T145">
        <f t="shared" si="40"/>
        <v>3.2895682326617515E-3</v>
      </c>
      <c r="U145">
        <f t="shared" si="41"/>
        <v>-1.4376296564745275E-3</v>
      </c>
    </row>
    <row r="146" spans="1:21" x14ac:dyDescent="0.35">
      <c r="A146" s="3">
        <v>45427</v>
      </c>
      <c r="B146" s="2">
        <f t="shared" si="28"/>
        <v>0.98899441814504063</v>
      </c>
      <c r="C146" s="2">
        <f t="shared" si="29"/>
        <v>0.95409708934514703</v>
      </c>
      <c r="D146" s="2">
        <f t="shared" si="30"/>
        <v>0.99627532861934254</v>
      </c>
      <c r="E146" s="2">
        <f t="shared" si="31"/>
        <v>0.97580498047459496</v>
      </c>
      <c r="F146" s="2">
        <f t="shared" si="32"/>
        <v>0.97374653946028666</v>
      </c>
      <c r="G146" s="2">
        <f t="shared" si="33"/>
        <v>0.97539329227173333</v>
      </c>
      <c r="H146" s="2">
        <f t="shared" si="34"/>
        <v>0.79602129567850044</v>
      </c>
      <c r="I146">
        <v>459.6619</v>
      </c>
      <c r="J146">
        <f>_xlfn.IFNA(VLOOKUP(A146,'AGGG LN'!A:B,2,FALSE),J145)</f>
        <v>4.23508</v>
      </c>
      <c r="K146">
        <f>_xlfn.IFNA(VLOOKUP(A146,BNDW!A:B,2,FALSE),K145)</f>
        <v>66.984200000000001</v>
      </c>
      <c r="L146">
        <f>_xlfn.IFNA(VLOOKUP(A146,'TY1'!A:C,3,FALSE),L145)</f>
        <v>110.71875</v>
      </c>
      <c r="M146">
        <f>_xlfn.IFNA(VLOOKUP(A146,'RX1'!A:B,2,FALSE),M145)</f>
        <v>133.47</v>
      </c>
      <c r="N146">
        <f>_xlfn.IFNA(VLOOKUP(A146,SPY!A:B,2,FALSE),L145)</f>
        <v>526.46190000000001</v>
      </c>
      <c r="O146">
        <f t="shared" si="35"/>
        <v>-1.335764395526188E-4</v>
      </c>
      <c r="P146">
        <f t="shared" si="36"/>
        <v>-3.4946211169562934E-4</v>
      </c>
      <c r="Q146">
        <f t="shared" si="37"/>
        <v>1.4660173593176542E-3</v>
      </c>
      <c r="R146">
        <f t="shared" si="38"/>
        <v>2.1168501270110076E-3</v>
      </c>
      <c r="S146">
        <f t="shared" si="39"/>
        <v>9.740016483104477E-4</v>
      </c>
      <c r="T146">
        <f t="shared" si="40"/>
        <v>1.8882804312708957E-3</v>
      </c>
      <c r="U146">
        <f t="shared" si="41"/>
        <v>2.0575088149779376E-3</v>
      </c>
    </row>
    <row r="147" spans="1:21" x14ac:dyDescent="0.35">
      <c r="A147" s="3">
        <v>45426</v>
      </c>
      <c r="B147" s="2">
        <f t="shared" si="28"/>
        <v>0.98782987455105342</v>
      </c>
      <c r="C147" s="2">
        <f t="shared" si="29"/>
        <v>0.94791092825615675</v>
      </c>
      <c r="D147" s="2">
        <f t="shared" si="30"/>
        <v>0.99477635512588392</v>
      </c>
      <c r="E147" s="2">
        <f t="shared" si="31"/>
        <v>0.9746314159378916</v>
      </c>
      <c r="F147" s="2">
        <f t="shared" si="32"/>
        <v>0.97194953082473168</v>
      </c>
      <c r="G147" s="2">
        <f t="shared" si="33"/>
        <v>0.97409503891525961</v>
      </c>
      <c r="H147" s="2">
        <f t="shared" si="34"/>
        <v>0.79506395032593358</v>
      </c>
      <c r="I147">
        <v>456.35570000000001</v>
      </c>
      <c r="J147">
        <f>_xlfn.IFNA(VLOOKUP(A147,'AGGG LN'!A:B,2,FALSE),J146)</f>
        <v>4.1956300000000004</v>
      </c>
      <c r="K147">
        <f>_xlfn.IFNA(VLOOKUP(A147,BNDW!A:B,2,FALSE),K146)</f>
        <v>66.561800000000005</v>
      </c>
      <c r="L147">
        <f>_xlfn.IFNA(VLOOKUP(A147,'TY1'!A:C,3,FALSE),L146)</f>
        <v>110.09375</v>
      </c>
      <c r="M147">
        <f>_xlfn.IFNA(VLOOKUP(A147,'RX1'!A:B,2,FALSE),M146)</f>
        <v>132.27000000000001</v>
      </c>
      <c r="N147">
        <f>_xlfn.IFNA(VLOOKUP(A147,SPY!A:B,2,FALSE),L146)</f>
        <v>520.02250000000004</v>
      </c>
      <c r="O147">
        <f t="shared" si="35"/>
        <v>-7.2447873446085803E-3</v>
      </c>
      <c r="P147">
        <f t="shared" si="36"/>
        <v>-9.4026403662857624E-3</v>
      </c>
      <c r="Q147">
        <f t="shared" si="37"/>
        <v>-6.3459822300478063E-3</v>
      </c>
      <c r="R147">
        <f t="shared" si="38"/>
        <v>-5.676979846721544E-3</v>
      </c>
      <c r="S147">
        <f t="shared" si="39"/>
        <v>-9.0723520072577956E-3</v>
      </c>
      <c r="T147">
        <f t="shared" si="40"/>
        <v>-6.3560542788287941E-3</v>
      </c>
      <c r="U147">
        <f t="shared" si="41"/>
        <v>-1.2382925738790105E-2</v>
      </c>
    </row>
    <row r="148" spans="1:21" x14ac:dyDescent="0.35">
      <c r="A148" s="3">
        <v>45425</v>
      </c>
      <c r="B148" s="2">
        <f t="shared" si="28"/>
        <v>0.98768243111944065</v>
      </c>
      <c r="C148" s="2">
        <f t="shared" si="29"/>
        <v>0.9475232508621545</v>
      </c>
      <c r="D148" s="2">
        <f t="shared" si="30"/>
        <v>0.9944963773761839</v>
      </c>
      <c r="E148" s="2">
        <f t="shared" si="31"/>
        <v>0.97413063223854746</v>
      </c>
      <c r="F148" s="2">
        <f t="shared" si="32"/>
        <v>0.97253534068582581</v>
      </c>
      <c r="G148" s="2">
        <f t="shared" si="33"/>
        <v>0.9738115739280031</v>
      </c>
      <c r="H148" s="2">
        <f t="shared" si="34"/>
        <v>0.79465543172110664</v>
      </c>
      <c r="I148">
        <v>455.93880000000001</v>
      </c>
      <c r="J148">
        <f>_xlfn.IFNA(VLOOKUP(A148,'AGGG LN'!A:B,2,FALSE),J147)</f>
        <v>4.1931700000000003</v>
      </c>
      <c r="K148">
        <f>_xlfn.IFNA(VLOOKUP(A148,BNDW!A:B,2,FALSE),K147)</f>
        <v>66.483199999999997</v>
      </c>
      <c r="L148">
        <f>_xlfn.IFNA(VLOOKUP(A148,'TY1'!A:C,3,FALSE),L147)</f>
        <v>109.828125</v>
      </c>
      <c r="M148">
        <f>_xlfn.IFNA(VLOOKUP(A148,'RX1'!A:B,2,FALSE),M147)</f>
        <v>132.66</v>
      </c>
      <c r="N148">
        <f>_xlfn.IFNA(VLOOKUP(A148,SPY!A:B,2,FALSE),L147)</f>
        <v>517.64750000000004</v>
      </c>
      <c r="O148">
        <f t="shared" si="35"/>
        <v>-9.1437710499742131E-4</v>
      </c>
      <c r="P148">
        <f t="shared" si="36"/>
        <v>-5.8666832014922564E-4</v>
      </c>
      <c r="Q148">
        <f t="shared" si="37"/>
        <v>-1.1822535618022097E-3</v>
      </c>
      <c r="R148">
        <f t="shared" si="38"/>
        <v>-2.4185517143263621E-3</v>
      </c>
      <c r="S148">
        <f t="shared" si="39"/>
        <v>2.9398462234282103E-3</v>
      </c>
      <c r="T148">
        <f t="shared" si="40"/>
        <v>-1.3468721267754476E-3</v>
      </c>
      <c r="U148">
        <f t="shared" si="41"/>
        <v>-4.5880642715361315E-3</v>
      </c>
    </row>
    <row r="149" spans="1:21" x14ac:dyDescent="0.35">
      <c r="A149" s="3">
        <v>45422</v>
      </c>
      <c r="B149" s="2">
        <f t="shared" si="28"/>
        <v>0.98743332099253178</v>
      </c>
      <c r="C149" s="2">
        <f t="shared" si="29"/>
        <v>0.94658937060852499</v>
      </c>
      <c r="D149" s="2">
        <f t="shared" si="30"/>
        <v>0.99444433488037376</v>
      </c>
      <c r="E149" s="2">
        <f t="shared" si="31"/>
        <v>0.97389455008146153</v>
      </c>
      <c r="F149" s="2">
        <f t="shared" si="32"/>
        <v>0.97231023326424959</v>
      </c>
      <c r="G149" s="2">
        <f t="shared" si="33"/>
        <v>0.97357768671801925</v>
      </c>
      <c r="H149" s="2">
        <f t="shared" si="34"/>
        <v>0.79446284567335068</v>
      </c>
      <c r="I149">
        <v>455.2353</v>
      </c>
      <c r="J149">
        <f>_xlfn.IFNA(VLOOKUP(A149,'AGGG LN'!A:B,2,FALSE),J148)</f>
        <v>4.1872499999999997</v>
      </c>
      <c r="K149">
        <f>_xlfn.IFNA(VLOOKUP(A149,BNDW!A:B,2,FALSE),K148)</f>
        <v>66.468599999999995</v>
      </c>
      <c r="L149">
        <f>_xlfn.IFNA(VLOOKUP(A149,'TY1'!A:C,3,FALSE),L148)</f>
        <v>109.703125</v>
      </c>
      <c r="M149">
        <f>_xlfn.IFNA(VLOOKUP(A149,'RX1'!A:B,2,FALSE),M148)</f>
        <v>132.51</v>
      </c>
      <c r="N149">
        <f>_xlfn.IFNA(VLOOKUP(A149,SPY!A:B,2,FALSE),L148)</f>
        <v>517.5779</v>
      </c>
      <c r="O149">
        <f t="shared" si="35"/>
        <v>-1.5453546770209155E-3</v>
      </c>
      <c r="P149">
        <f t="shared" si="36"/>
        <v>-1.4138157501941827E-3</v>
      </c>
      <c r="Q149">
        <f t="shared" si="37"/>
        <v>-2.1965258783849067E-4</v>
      </c>
      <c r="R149">
        <f t="shared" si="38"/>
        <v>-1.1394388263780088E-3</v>
      </c>
      <c r="S149">
        <f t="shared" si="39"/>
        <v>-1.1319900384877044E-3</v>
      </c>
      <c r="T149">
        <f t="shared" si="40"/>
        <v>-1.137949068799948E-3</v>
      </c>
      <c r="U149">
        <f t="shared" si="41"/>
        <v>-1.3447251128774381E-4</v>
      </c>
    </row>
    <row r="150" spans="1:21" x14ac:dyDescent="0.35">
      <c r="A150" s="3">
        <v>45421</v>
      </c>
      <c r="B150" s="2">
        <f t="shared" si="28"/>
        <v>0.98774547092386866</v>
      </c>
      <c r="C150" s="2">
        <f t="shared" si="29"/>
        <v>0.94798969667873467</v>
      </c>
      <c r="D150" s="2">
        <f t="shared" si="30"/>
        <v>0.99512568501747067</v>
      </c>
      <c r="E150" s="2">
        <f t="shared" si="31"/>
        <v>0.9746314159378916</v>
      </c>
      <c r="F150" s="2">
        <f t="shared" si="32"/>
        <v>0.97271524343651594</v>
      </c>
      <c r="G150" s="2">
        <f t="shared" si="33"/>
        <v>0.97424818143761649</v>
      </c>
      <c r="H150" s="2">
        <f t="shared" si="34"/>
        <v>0.79506395032593358</v>
      </c>
      <c r="I150">
        <v>456.11700000000002</v>
      </c>
      <c r="J150">
        <f>_xlfn.IFNA(VLOOKUP(A150,'AGGG LN'!A:B,2,FALSE),J149)</f>
        <v>4.1961300000000001</v>
      </c>
      <c r="K150">
        <f>_xlfn.IFNA(VLOOKUP(A150,BNDW!A:B,2,FALSE),K149)</f>
        <v>66.66</v>
      </c>
      <c r="L150">
        <f>_xlfn.IFNA(VLOOKUP(A150,'TY1'!A:C,3,FALSE),L149)</f>
        <v>110.09375</v>
      </c>
      <c r="M150">
        <f>_xlfn.IFNA(VLOOKUP(A150,'RX1'!A:B,2,FALSE),M149)</f>
        <v>132.78</v>
      </c>
      <c r="N150">
        <f>_xlfn.IFNA(VLOOKUP(A150,SPY!A:B,2,FALSE),L149)</f>
        <v>516.91210000000001</v>
      </c>
      <c r="O150">
        <f t="shared" si="35"/>
        <v>1.933056649938554E-3</v>
      </c>
      <c r="P150">
        <f t="shared" si="36"/>
        <v>2.1162356742999962E-3</v>
      </c>
      <c r="Q150">
        <f t="shared" si="37"/>
        <v>2.8712871287128951E-3</v>
      </c>
      <c r="R150">
        <f t="shared" si="38"/>
        <v>3.5481124042009652E-3</v>
      </c>
      <c r="S150">
        <f t="shared" si="39"/>
        <v>2.0334387708993091E-3</v>
      </c>
      <c r="T150">
        <f t="shared" si="40"/>
        <v>3.2451776775406344E-3</v>
      </c>
      <c r="U150">
        <f t="shared" si="41"/>
        <v>-1.2880333039214794E-3</v>
      </c>
    </row>
    <row r="151" spans="1:21" x14ac:dyDescent="0.35">
      <c r="A151" s="3">
        <v>45420</v>
      </c>
      <c r="B151" s="2">
        <f t="shared" si="28"/>
        <v>0.98760262320171244</v>
      </c>
      <c r="C151" s="2">
        <f t="shared" si="29"/>
        <v>0.94822279621286409</v>
      </c>
      <c r="D151" s="2">
        <f t="shared" si="30"/>
        <v>0.99481124011028221</v>
      </c>
      <c r="E151" s="2">
        <f t="shared" si="31"/>
        <v>0.97413063223854746</v>
      </c>
      <c r="F151" s="2">
        <f t="shared" si="32"/>
        <v>0.9732240863295637</v>
      </c>
      <c r="G151" s="2">
        <f t="shared" si="33"/>
        <v>0.97394932305675075</v>
      </c>
      <c r="H151" s="2">
        <f t="shared" si="34"/>
        <v>0.79465543172110664</v>
      </c>
      <c r="I151">
        <v>455.7133</v>
      </c>
      <c r="J151">
        <f>_xlfn.IFNA(VLOOKUP(A151,'AGGG LN'!A:B,2,FALSE),J150)</f>
        <v>4.1976100000000001</v>
      </c>
      <c r="K151">
        <f>_xlfn.IFNA(VLOOKUP(A151,BNDW!A:B,2,FALSE),K150)</f>
        <v>66.571600000000004</v>
      </c>
      <c r="L151">
        <f>_xlfn.IFNA(VLOOKUP(A151,'TY1'!A:C,3,FALSE),L150)</f>
        <v>109.828125</v>
      </c>
      <c r="M151">
        <f>_xlfn.IFNA(VLOOKUP(A151,'RX1'!A:B,2,FALSE),M150)</f>
        <v>133.12</v>
      </c>
      <c r="N151">
        <f>_xlfn.IFNA(VLOOKUP(A151,SPY!A:B,2,FALSE),L150)</f>
        <v>513.95069999999998</v>
      </c>
      <c r="O151">
        <f t="shared" si="35"/>
        <v>-8.8586398509768059E-4</v>
      </c>
      <c r="P151">
        <f t="shared" si="36"/>
        <v>3.5258158809415972E-4</v>
      </c>
      <c r="Q151">
        <f t="shared" si="37"/>
        <v>-1.3278935762396115E-3</v>
      </c>
      <c r="R151">
        <f t="shared" si="38"/>
        <v>-2.4185517143263621E-3</v>
      </c>
      <c r="S151">
        <f t="shared" si="39"/>
        <v>2.5540865384615641E-3</v>
      </c>
      <c r="T151">
        <f t="shared" si="40"/>
        <v>-1.424024063768777E-3</v>
      </c>
      <c r="U151">
        <f t="shared" si="41"/>
        <v>-5.7620312609750817E-3</v>
      </c>
    </row>
    <row r="152" spans="1:21" x14ac:dyDescent="0.35">
      <c r="A152" s="3">
        <v>45419</v>
      </c>
      <c r="B152" s="2">
        <f t="shared" si="28"/>
        <v>0.98815798180220726</v>
      </c>
      <c r="C152" s="2">
        <f t="shared" si="29"/>
        <v>0.95077991180203625</v>
      </c>
      <c r="D152" s="2">
        <f t="shared" si="30"/>
        <v>0.99523052576559612</v>
      </c>
      <c r="E152" s="2">
        <f t="shared" si="31"/>
        <v>0.97448425214823253</v>
      </c>
      <c r="F152" s="2">
        <f t="shared" si="32"/>
        <v>0.97392535091128574</v>
      </c>
      <c r="G152" s="2">
        <f t="shared" si="33"/>
        <v>0.97437247190084331</v>
      </c>
      <c r="H152" s="2">
        <f t="shared" si="34"/>
        <v>0.79494390020027783</v>
      </c>
      <c r="I152">
        <v>457.28480000000002</v>
      </c>
      <c r="J152">
        <f>_xlfn.IFNA(VLOOKUP(A152,'AGGG LN'!A:B,2,FALSE),J151)</f>
        <v>4.2138799999999996</v>
      </c>
      <c r="K152">
        <f>_xlfn.IFNA(VLOOKUP(A152,BNDW!A:B,2,FALSE),K151)</f>
        <v>66.689499999999995</v>
      </c>
      <c r="L152">
        <f>_xlfn.IFNA(VLOOKUP(A152,'TY1'!A:C,3,FALSE),L151)</f>
        <v>110.015625</v>
      </c>
      <c r="M152">
        <f>_xlfn.IFNA(VLOOKUP(A152,'RX1'!A:B,2,FALSE),M151)</f>
        <v>133.59</v>
      </c>
      <c r="N152">
        <f>_xlfn.IFNA(VLOOKUP(A152,SPY!A:B,2,FALSE),L151)</f>
        <v>513.90110000000004</v>
      </c>
      <c r="O152">
        <f t="shared" si="35"/>
        <v>3.4365891890568295E-3</v>
      </c>
      <c r="P152">
        <f t="shared" si="36"/>
        <v>3.8610496739346074E-3</v>
      </c>
      <c r="Q152">
        <f t="shared" si="37"/>
        <v>1.767894496134949E-3</v>
      </c>
      <c r="R152">
        <f t="shared" si="38"/>
        <v>1.7043033659991478E-3</v>
      </c>
      <c r="S152">
        <f t="shared" si="39"/>
        <v>3.5182274122314457E-3</v>
      </c>
      <c r="T152">
        <f t="shared" si="40"/>
        <v>2.0670881752456074E-3</v>
      </c>
      <c r="U152">
        <f t="shared" si="41"/>
        <v>-9.6516625475098698E-5</v>
      </c>
    </row>
    <row r="153" spans="1:21" x14ac:dyDescent="0.35">
      <c r="A153" s="3">
        <v>45418</v>
      </c>
      <c r="B153" s="2">
        <f t="shared" si="28"/>
        <v>0.98782029429156237</v>
      </c>
      <c r="C153" s="2">
        <f t="shared" si="29"/>
        <v>0.95077991180203625</v>
      </c>
      <c r="D153" s="2">
        <f t="shared" si="30"/>
        <v>0.99468983244113296</v>
      </c>
      <c r="E153" s="2">
        <f t="shared" si="31"/>
        <v>0.97424857257555708</v>
      </c>
      <c r="F153" s="2">
        <f t="shared" si="32"/>
        <v>0.97304464327332374</v>
      </c>
      <c r="G153" s="2">
        <f t="shared" si="33"/>
        <v>0.97400778671511046</v>
      </c>
      <c r="H153" s="2">
        <f t="shared" si="34"/>
        <v>0.79475164256421327</v>
      </c>
      <c r="I153">
        <v>456.32859999999999</v>
      </c>
      <c r="J153">
        <f>_xlfn.IFNA(VLOOKUP(A153,'AGGG LN'!A:B,2,FALSE),J152)</f>
        <v>4.2138799999999996</v>
      </c>
      <c r="K153">
        <f>_xlfn.IFNA(VLOOKUP(A153,BNDW!A:B,2,FALSE),K152)</f>
        <v>66.537499999999994</v>
      </c>
      <c r="L153">
        <f>_xlfn.IFNA(VLOOKUP(A153,'TY1'!A:C,3,FALSE),L152)</f>
        <v>109.890625</v>
      </c>
      <c r="M153">
        <f>_xlfn.IFNA(VLOOKUP(A153,'RX1'!A:B,2,FALSE),M152)</f>
        <v>133</v>
      </c>
      <c r="N153">
        <f>_xlfn.IFNA(VLOOKUP(A153,SPY!A:B,2,FALSE),L152)</f>
        <v>513.3347</v>
      </c>
      <c r="O153">
        <f t="shared" si="35"/>
        <v>-2.0954198356185083E-3</v>
      </c>
      <c r="P153">
        <f t="shared" si="36"/>
        <v>0</v>
      </c>
      <c r="Q153">
        <f t="shared" si="37"/>
        <v>-2.2844260755213383E-3</v>
      </c>
      <c r="R153">
        <f t="shared" si="38"/>
        <v>-1.1374946679937438E-3</v>
      </c>
      <c r="S153">
        <f t="shared" si="39"/>
        <v>-4.4360902255639358E-3</v>
      </c>
      <c r="T153">
        <f t="shared" si="40"/>
        <v>-1.7972137795077823E-3</v>
      </c>
      <c r="U153">
        <f t="shared" si="41"/>
        <v>-1.10337368582339E-3</v>
      </c>
    </row>
    <row r="154" spans="1:21" x14ac:dyDescent="0.35">
      <c r="A154" s="3">
        <v>45415</v>
      </c>
      <c r="B154" s="2">
        <f t="shared" si="28"/>
        <v>0.98760078237595073</v>
      </c>
      <c r="C154" s="2">
        <f t="shared" si="29"/>
        <v>0.94861006366323264</v>
      </c>
      <c r="D154" s="2">
        <f t="shared" si="30"/>
        <v>0.9944963773761839</v>
      </c>
      <c r="E154" s="2">
        <f t="shared" si="31"/>
        <v>0.97418961079421895</v>
      </c>
      <c r="F154" s="2">
        <f t="shared" si="32"/>
        <v>0.97252034144502808</v>
      </c>
      <c r="G154" s="2">
        <f t="shared" si="33"/>
        <v>0.97385575692438087</v>
      </c>
      <c r="H154" s="2">
        <f t="shared" si="34"/>
        <v>0.79470354398456322</v>
      </c>
      <c r="I154">
        <v>455.7081</v>
      </c>
      <c r="J154">
        <f>_xlfn.IFNA(VLOOKUP(A154,'AGGG LN'!A:B,2,FALSE),J153)</f>
        <v>4.2000700000000002</v>
      </c>
      <c r="K154">
        <f>_xlfn.IFNA(VLOOKUP(A154,BNDW!A:B,2,FALSE),K153)</f>
        <v>66.483199999999997</v>
      </c>
      <c r="L154">
        <f>_xlfn.IFNA(VLOOKUP(A154,'TY1'!A:C,3,FALSE),L153)</f>
        <v>109.859375</v>
      </c>
      <c r="M154">
        <f>_xlfn.IFNA(VLOOKUP(A154,'RX1'!A:B,2,FALSE),M153)</f>
        <v>132.65</v>
      </c>
      <c r="N154">
        <f>_xlfn.IFNA(VLOOKUP(A154,SPY!A:B,2,FALSE),L153)</f>
        <v>508.08769999999998</v>
      </c>
      <c r="O154">
        <f t="shared" si="35"/>
        <v>-1.361617228221295E-3</v>
      </c>
      <c r="P154">
        <f t="shared" si="36"/>
        <v>-3.2880404374211461E-3</v>
      </c>
      <c r="Q154">
        <f t="shared" si="37"/>
        <v>-8.1674768964186135E-4</v>
      </c>
      <c r="R154">
        <f t="shared" si="38"/>
        <v>-2.8445455838429812E-4</v>
      </c>
      <c r="S154">
        <f t="shared" si="39"/>
        <v>-2.6385224274405902E-3</v>
      </c>
      <c r="T154">
        <f t="shared" si="40"/>
        <v>-7.552681321955566E-4</v>
      </c>
      <c r="U154">
        <f t="shared" si="41"/>
        <v>-1.0326957334334239E-2</v>
      </c>
    </row>
    <row r="155" spans="1:21" x14ac:dyDescent="0.35">
      <c r="A155" s="3">
        <v>45414</v>
      </c>
      <c r="B155" s="2">
        <f t="shared" si="28"/>
        <v>0.98654419451835917</v>
      </c>
      <c r="C155" s="2">
        <f t="shared" si="29"/>
        <v>0.94339126491737912</v>
      </c>
      <c r="D155" s="2">
        <f t="shared" si="30"/>
        <v>0.99351384189263126</v>
      </c>
      <c r="E155" s="2">
        <f t="shared" si="31"/>
        <v>0.97324393447193858</v>
      </c>
      <c r="F155" s="2">
        <f t="shared" si="32"/>
        <v>0.97176893409918785</v>
      </c>
      <c r="G155" s="2">
        <f t="shared" si="33"/>
        <v>0.9729489343973885</v>
      </c>
      <c r="H155" s="2">
        <f t="shared" si="34"/>
        <v>0.79393210040063322</v>
      </c>
      <c r="I155">
        <v>452.73320000000001</v>
      </c>
      <c r="J155">
        <f>_xlfn.IFNA(VLOOKUP(A155,'AGGG LN'!A:B,2,FALSE),J154)</f>
        <v>4.1670400000000001</v>
      </c>
      <c r="K155">
        <f>_xlfn.IFNA(VLOOKUP(A155,BNDW!A:B,2,FALSE),K154)</f>
        <v>66.208100000000002</v>
      </c>
      <c r="L155">
        <f>_xlfn.IFNA(VLOOKUP(A155,'TY1'!A:C,3,FALSE),L154)</f>
        <v>109.359375</v>
      </c>
      <c r="M155">
        <f>_xlfn.IFNA(VLOOKUP(A155,'RX1'!A:B,2,FALSE),M154)</f>
        <v>132.15</v>
      </c>
      <c r="N155">
        <f>_xlfn.IFNA(VLOOKUP(A155,SPY!A:B,2,FALSE),L154)</f>
        <v>501.86689999999999</v>
      </c>
      <c r="O155">
        <f t="shared" si="35"/>
        <v>-6.5709782273533088E-3</v>
      </c>
      <c r="P155">
        <f t="shared" si="36"/>
        <v>-7.9264897865151552E-3</v>
      </c>
      <c r="Q155">
        <f t="shared" si="37"/>
        <v>-4.1550807227513668E-3</v>
      </c>
      <c r="R155">
        <f t="shared" si="38"/>
        <v>-4.5720817259608517E-3</v>
      </c>
      <c r="S155">
        <f t="shared" si="39"/>
        <v>-3.7835792659856224E-3</v>
      </c>
      <c r="T155">
        <f t="shared" si="40"/>
        <v>-4.4143812339658061E-3</v>
      </c>
      <c r="U155">
        <f t="shared" si="41"/>
        <v>-1.2395318360306282E-2</v>
      </c>
    </row>
    <row r="156" spans="1:21" x14ac:dyDescent="0.35">
      <c r="A156" s="3">
        <v>45413</v>
      </c>
      <c r="B156" s="2">
        <f t="shared" si="28"/>
        <v>0.98568661269090685</v>
      </c>
      <c r="C156" s="2">
        <f t="shared" si="29"/>
        <v>0.93773587679369985</v>
      </c>
      <c r="D156" s="2">
        <f t="shared" si="30"/>
        <v>0.99273880192044262</v>
      </c>
      <c r="E156" s="2">
        <f t="shared" si="31"/>
        <v>0.97276947368000166</v>
      </c>
      <c r="F156" s="2">
        <f t="shared" si="32"/>
        <v>0.97176893409918785</v>
      </c>
      <c r="G156" s="2">
        <f t="shared" si="33"/>
        <v>0.97256936576383901</v>
      </c>
      <c r="H156" s="2">
        <f t="shared" si="34"/>
        <v>0.79354505493365624</v>
      </c>
      <c r="I156">
        <v>450.3329</v>
      </c>
      <c r="J156">
        <f>_xlfn.IFNA(VLOOKUP(A156,'AGGG LN'!A:B,2,FALSE),J155)</f>
        <v>4.1315400000000002</v>
      </c>
      <c r="K156">
        <f>_xlfn.IFNA(VLOOKUP(A156,BNDW!A:B,2,FALSE),K155)</f>
        <v>65.991900000000001</v>
      </c>
      <c r="L156">
        <f>_xlfn.IFNA(VLOOKUP(A156,'TY1'!A:C,3,FALSE),L155)</f>
        <v>109.109375</v>
      </c>
      <c r="M156">
        <f>_xlfn.IFNA(VLOOKUP(A156,'RX1'!A:B,2,FALSE),M155)</f>
        <v>132.15</v>
      </c>
      <c r="N156">
        <f>_xlfn.IFNA(VLOOKUP(A156,SPY!A:B,2,FALSE),L155)</f>
        <v>497.21620000000001</v>
      </c>
      <c r="O156">
        <f t="shared" si="35"/>
        <v>-5.3300569423198165E-3</v>
      </c>
      <c r="P156">
        <f t="shared" si="36"/>
        <v>-8.5924376866737019E-3</v>
      </c>
      <c r="Q156">
        <f t="shared" si="37"/>
        <v>-3.276159649896436E-3</v>
      </c>
      <c r="R156">
        <f t="shared" si="38"/>
        <v>-2.2912788199914076E-3</v>
      </c>
      <c r="S156">
        <f t="shared" si="39"/>
        <v>0</v>
      </c>
      <c r="T156">
        <f t="shared" si="40"/>
        <v>-1.8330230559931262E-3</v>
      </c>
      <c r="U156">
        <f t="shared" si="41"/>
        <v>-9.3534764152897101E-3</v>
      </c>
    </row>
    <row r="157" spans="1:21" x14ac:dyDescent="0.35">
      <c r="A157" s="3">
        <v>45412</v>
      </c>
      <c r="B157" s="2">
        <f t="shared" si="28"/>
        <v>0.9855426823632526</v>
      </c>
      <c r="C157" s="2">
        <f t="shared" si="29"/>
        <v>0.93974389984976325</v>
      </c>
      <c r="D157" s="2">
        <f t="shared" si="30"/>
        <v>0.99205126401506627</v>
      </c>
      <c r="E157" s="2">
        <f t="shared" si="31"/>
        <v>0.97148895337841557</v>
      </c>
      <c r="F157" s="2">
        <f t="shared" si="32"/>
        <v>0.97130163244949319</v>
      </c>
      <c r="G157" s="2">
        <f t="shared" si="33"/>
        <v>0.97145148919263113</v>
      </c>
      <c r="H157" s="2">
        <f t="shared" si="34"/>
        <v>0.79250045949706049</v>
      </c>
      <c r="I157">
        <v>449.93130000000002</v>
      </c>
      <c r="J157">
        <f>_xlfn.IFNA(VLOOKUP(A157,'AGGG LN'!A:B,2,FALSE),J156)</f>
        <v>4.1441100000000004</v>
      </c>
      <c r="K157">
        <f>_xlfn.IFNA(VLOOKUP(A157,BNDW!A:B,2,FALSE),K156)</f>
        <v>65.800700000000006</v>
      </c>
      <c r="L157">
        <f>_xlfn.IFNA(VLOOKUP(A157,'TY1'!A:C,3,FALSE),L156)</f>
        <v>108.4375</v>
      </c>
      <c r="M157">
        <f>_xlfn.IFNA(VLOOKUP(A157,'RX1'!A:B,2,FALSE),M156)</f>
        <v>131.84</v>
      </c>
      <c r="N157">
        <f>_xlfn.IFNA(VLOOKUP(A157,SPY!A:B,2,FALSE),L156)</f>
        <v>498.83600000000001</v>
      </c>
      <c r="O157">
        <f t="shared" si="35"/>
        <v>-8.9258071176638197E-4</v>
      </c>
      <c r="P157">
        <f t="shared" si="36"/>
        <v>3.0332206432744763E-3</v>
      </c>
      <c r="Q157">
        <f t="shared" si="37"/>
        <v>-2.905744163815809E-3</v>
      </c>
      <c r="R157">
        <f t="shared" si="38"/>
        <v>-6.1959654178674354E-3</v>
      </c>
      <c r="S157">
        <f t="shared" si="39"/>
        <v>-2.3513349514563279E-3</v>
      </c>
      <c r="T157">
        <f t="shared" si="40"/>
        <v>-5.4270393245852136E-3</v>
      </c>
      <c r="U157">
        <f t="shared" si="41"/>
        <v>3.2471593870530553E-3</v>
      </c>
    </row>
    <row r="158" spans="1:21" x14ac:dyDescent="0.35">
      <c r="A158" s="3">
        <v>45411</v>
      </c>
      <c r="B158" s="2">
        <f t="shared" si="28"/>
        <v>0.98615035801702744</v>
      </c>
      <c r="C158" s="2">
        <f t="shared" si="29"/>
        <v>0.94104099594991153</v>
      </c>
      <c r="D158" s="2">
        <f t="shared" si="30"/>
        <v>0.99282639875285028</v>
      </c>
      <c r="E158" s="2">
        <f t="shared" si="31"/>
        <v>0.97247238331418551</v>
      </c>
      <c r="F158" s="2">
        <f t="shared" si="32"/>
        <v>0.97246033317232472</v>
      </c>
      <c r="G158" s="2">
        <f t="shared" si="33"/>
        <v>0.97246997328581342</v>
      </c>
      <c r="H158" s="2">
        <f t="shared" si="34"/>
        <v>0.79330270091552491</v>
      </c>
      <c r="I158">
        <v>451.6293</v>
      </c>
      <c r="J158">
        <f>_xlfn.IFNA(VLOOKUP(A158,'AGGG LN'!A:B,2,FALSE),J157)</f>
        <v>4.1522500000000004</v>
      </c>
      <c r="K158">
        <f>_xlfn.IFNA(VLOOKUP(A158,BNDW!A:B,2,FALSE),K157)</f>
        <v>66.016300000000001</v>
      </c>
      <c r="L158">
        <f>_xlfn.IFNA(VLOOKUP(A158,'TY1'!A:C,3,FALSE),L157)</f>
        <v>108.953125</v>
      </c>
      <c r="M158">
        <f>_xlfn.IFNA(VLOOKUP(A158,'RX1'!A:B,2,FALSE),M157)</f>
        <v>132.61000000000001</v>
      </c>
      <c r="N158">
        <f>_xlfn.IFNA(VLOOKUP(A158,SPY!A:B,2,FALSE),L157)</f>
        <v>506.86540000000002</v>
      </c>
      <c r="O158">
        <f t="shared" si="35"/>
        <v>3.7597206381427845E-3</v>
      </c>
      <c r="P158">
        <f t="shared" si="36"/>
        <v>1.9603829249202325E-3</v>
      </c>
      <c r="Q158">
        <f t="shared" si="37"/>
        <v>3.2658600981877945E-3</v>
      </c>
      <c r="R158">
        <f t="shared" si="38"/>
        <v>4.7325397963573785E-3</v>
      </c>
      <c r="S158">
        <f t="shared" si="39"/>
        <v>5.8065002639319067E-3</v>
      </c>
      <c r="T158">
        <f t="shared" si="40"/>
        <v>4.9473318898722845E-3</v>
      </c>
      <c r="U158">
        <f t="shared" si="41"/>
        <v>1.5841286463822563E-2</v>
      </c>
    </row>
    <row r="159" spans="1:21" x14ac:dyDescent="0.35">
      <c r="A159" s="3">
        <v>45408</v>
      </c>
      <c r="B159" s="2">
        <f t="shared" si="28"/>
        <v>0.98554078202554118</v>
      </c>
      <c r="C159" s="2">
        <f t="shared" si="29"/>
        <v>0.93962585571158563</v>
      </c>
      <c r="D159" s="2">
        <f t="shared" si="30"/>
        <v>0.99233342465761165</v>
      </c>
      <c r="E159" s="2">
        <f t="shared" si="31"/>
        <v>0.9717576245364874</v>
      </c>
      <c r="F159" s="2">
        <f t="shared" si="32"/>
        <v>0.971663510261354</v>
      </c>
      <c r="G159" s="2">
        <f t="shared" si="33"/>
        <v>0.97173880168146076</v>
      </c>
      <c r="H159" s="2">
        <f t="shared" si="34"/>
        <v>0.79271963030233328</v>
      </c>
      <c r="I159">
        <v>449.92599999999999</v>
      </c>
      <c r="J159">
        <f>_xlfn.IFNA(VLOOKUP(A159,'AGGG LN'!A:B,2,FALSE),J158)</f>
        <v>4.14337</v>
      </c>
      <c r="K159">
        <f>_xlfn.IFNA(VLOOKUP(A159,BNDW!A:B,2,FALSE),K158)</f>
        <v>65.879099999999994</v>
      </c>
      <c r="L159">
        <f>_xlfn.IFNA(VLOOKUP(A159,'TY1'!A:C,3,FALSE),L158)</f>
        <v>108.578125</v>
      </c>
      <c r="M159">
        <f>_xlfn.IFNA(VLOOKUP(A159,'RX1'!A:B,2,FALSE),M158)</f>
        <v>132.08000000000001</v>
      </c>
      <c r="N159">
        <f>_xlfn.IFNA(VLOOKUP(A159,SPY!A:B,2,FALSE),L158)</f>
        <v>505.07670000000002</v>
      </c>
      <c r="O159">
        <f t="shared" si="35"/>
        <v>-3.7857336539786832E-3</v>
      </c>
      <c r="P159">
        <f t="shared" si="36"/>
        <v>-2.1431829645917316E-3</v>
      </c>
      <c r="Q159">
        <f t="shared" si="37"/>
        <v>-2.0826028285147657E-3</v>
      </c>
      <c r="R159">
        <f t="shared" si="38"/>
        <v>-3.4537343502662253E-3</v>
      </c>
      <c r="S159">
        <f t="shared" si="39"/>
        <v>-4.0127195639006741E-3</v>
      </c>
      <c r="T159">
        <f t="shared" si="40"/>
        <v>-3.5655313929931149E-3</v>
      </c>
      <c r="U159">
        <f t="shared" si="41"/>
        <v>-3.5414423195526653E-3</v>
      </c>
    </row>
    <row r="160" spans="1:21" x14ac:dyDescent="0.35">
      <c r="A160" s="3">
        <v>45407</v>
      </c>
      <c r="B160" s="2">
        <f t="shared" si="28"/>
        <v>0.98553798526140202</v>
      </c>
      <c r="C160" s="2">
        <f t="shared" si="29"/>
        <v>0.93828761247657866</v>
      </c>
      <c r="D160" s="2">
        <f t="shared" si="30"/>
        <v>0.99166274370872598</v>
      </c>
      <c r="E160" s="2">
        <f t="shared" si="31"/>
        <v>0.97133954103192133</v>
      </c>
      <c r="F160" s="2">
        <f t="shared" si="32"/>
        <v>0.97084835767975097</v>
      </c>
      <c r="G160" s="2">
        <f t="shared" si="33"/>
        <v>0.97124130436148737</v>
      </c>
      <c r="H160" s="2">
        <f t="shared" si="34"/>
        <v>0.79237857509184983</v>
      </c>
      <c r="I160">
        <v>449.91820000000001</v>
      </c>
      <c r="J160">
        <f>_xlfn.IFNA(VLOOKUP(A160,'AGGG LN'!A:B,2,FALSE),J159)</f>
        <v>4.1349900000000002</v>
      </c>
      <c r="K160">
        <f>_xlfn.IFNA(VLOOKUP(A160,BNDW!A:B,2,FALSE),K159)</f>
        <v>65.692899999999995</v>
      </c>
      <c r="L160">
        <f>_xlfn.IFNA(VLOOKUP(A160,'TY1'!A:C,3,FALSE),L159)</f>
        <v>108.359375</v>
      </c>
      <c r="M160">
        <f>_xlfn.IFNA(VLOOKUP(A160,'RX1'!A:B,2,FALSE),M159)</f>
        <v>131.54</v>
      </c>
      <c r="N160">
        <f>_xlfn.IFNA(VLOOKUP(A160,SPY!A:B,2,FALSE),L159)</f>
        <v>500.3365</v>
      </c>
      <c r="O160">
        <f t="shared" si="35"/>
        <v>-1.7336484720944197E-5</v>
      </c>
      <c r="P160">
        <f t="shared" si="36"/>
        <v>-2.0266070776470638E-3</v>
      </c>
      <c r="Q160">
        <f t="shared" si="37"/>
        <v>-2.8344006734365434E-3</v>
      </c>
      <c r="R160">
        <f t="shared" si="38"/>
        <v>-2.0187454938716655E-3</v>
      </c>
      <c r="S160">
        <f t="shared" si="39"/>
        <v>-4.1052151436826861E-3</v>
      </c>
      <c r="T160">
        <f t="shared" si="40"/>
        <v>-2.43603942383387E-3</v>
      </c>
      <c r="U160">
        <f t="shared" si="41"/>
        <v>-9.4740239818602388E-3</v>
      </c>
    </row>
    <row r="161" spans="1:21" x14ac:dyDescent="0.35">
      <c r="A161" s="3">
        <v>45406</v>
      </c>
      <c r="B161" s="2">
        <f t="shared" si="28"/>
        <v>0.9858542857678384</v>
      </c>
      <c r="C161" s="2">
        <f t="shared" si="29"/>
        <v>0.9403338045380577</v>
      </c>
      <c r="D161" s="2">
        <f t="shared" si="30"/>
        <v>0.99212183568080115</v>
      </c>
      <c r="E161" s="2">
        <f t="shared" si="31"/>
        <v>0.97205574023610175</v>
      </c>
      <c r="F161" s="2">
        <f t="shared" si="32"/>
        <v>0.97151280781628846</v>
      </c>
      <c r="G161" s="2">
        <f t="shared" si="33"/>
        <v>0.97194715375213914</v>
      </c>
      <c r="H161" s="2">
        <f t="shared" si="34"/>
        <v>0.79296282074531876</v>
      </c>
      <c r="I161">
        <v>450.80119999999999</v>
      </c>
      <c r="J161">
        <f>_xlfn.IFNA(VLOOKUP(A161,'AGGG LN'!A:B,2,FALSE),J160)</f>
        <v>4.1478099999999998</v>
      </c>
      <c r="K161">
        <f>_xlfn.IFNA(VLOOKUP(A161,BNDW!A:B,2,FALSE),K160)</f>
        <v>65.820300000000003</v>
      </c>
      <c r="L161">
        <f>_xlfn.IFNA(VLOOKUP(A161,'TY1'!A:C,3,FALSE),L160)</f>
        <v>108.734375</v>
      </c>
      <c r="M161">
        <f>_xlfn.IFNA(VLOOKUP(A161,'RX1'!A:B,2,FALSE),M160)</f>
        <v>131.97999999999999</v>
      </c>
      <c r="N161">
        <f>_xlfn.IFNA(VLOOKUP(A161,SPY!A:B,2,FALSE),L160)</f>
        <v>502.24450000000002</v>
      </c>
      <c r="O161">
        <f t="shared" si="35"/>
        <v>1.9587348037227526E-3</v>
      </c>
      <c r="P161">
        <f t="shared" si="36"/>
        <v>3.0907876686732541E-3</v>
      </c>
      <c r="Q161">
        <f t="shared" si="37"/>
        <v>1.9355730678834433E-3</v>
      </c>
      <c r="R161">
        <f t="shared" si="38"/>
        <v>3.4487713751975859E-3</v>
      </c>
      <c r="S161">
        <f t="shared" si="39"/>
        <v>3.3338384603727668E-3</v>
      </c>
      <c r="T161">
        <f t="shared" si="40"/>
        <v>3.4257847922326222E-3</v>
      </c>
      <c r="U161">
        <f t="shared" si="41"/>
        <v>3.7989465290312096E-3</v>
      </c>
    </row>
    <row r="162" spans="1:21" x14ac:dyDescent="0.35">
      <c r="A162" s="3">
        <v>45405</v>
      </c>
      <c r="B162" s="2">
        <f t="shared" si="28"/>
        <v>0.98636271891297389</v>
      </c>
      <c r="C162" s="2">
        <f t="shared" si="29"/>
        <v>0.942999339678537</v>
      </c>
      <c r="D162" s="2">
        <f t="shared" si="30"/>
        <v>0.99293190275817111</v>
      </c>
      <c r="E162" s="2">
        <f t="shared" si="31"/>
        <v>0.97271008965731343</v>
      </c>
      <c r="F162" s="2">
        <f t="shared" si="32"/>
        <v>0.97279015493497567</v>
      </c>
      <c r="G162" s="2">
        <f t="shared" si="33"/>
        <v>0.97272610271284599</v>
      </c>
      <c r="H162" s="2">
        <f t="shared" si="34"/>
        <v>0.7934966119069975</v>
      </c>
      <c r="I162">
        <v>452.2242</v>
      </c>
      <c r="J162">
        <f>_xlfn.IFNA(VLOOKUP(A162,'AGGG LN'!A:B,2,FALSE),J161)</f>
        <v>4.1645700000000003</v>
      </c>
      <c r="K162">
        <f>_xlfn.IFNA(VLOOKUP(A162,BNDW!A:B,2,FALSE),K161)</f>
        <v>66.045699999999997</v>
      </c>
      <c r="L162">
        <f>_xlfn.IFNA(VLOOKUP(A162,'TY1'!A:C,3,FALSE),L161)</f>
        <v>109.078125</v>
      </c>
      <c r="M162">
        <f>_xlfn.IFNA(VLOOKUP(A162,'RX1'!A:B,2,FALSE),M161)</f>
        <v>132.83000000000001</v>
      </c>
      <c r="N162">
        <f>_xlfn.IFNA(VLOOKUP(A162,SPY!A:B,2,FALSE),L161)</f>
        <v>502.483</v>
      </c>
      <c r="O162">
        <f t="shared" si="35"/>
        <v>3.1466692848370384E-3</v>
      </c>
      <c r="P162">
        <f t="shared" si="36"/>
        <v>4.0244250907057752E-3</v>
      </c>
      <c r="Q162">
        <f t="shared" si="37"/>
        <v>3.4127884177167236E-3</v>
      </c>
      <c r="R162">
        <f t="shared" si="38"/>
        <v>3.1514109726400231E-3</v>
      </c>
      <c r="S162">
        <f t="shared" si="39"/>
        <v>6.3991568169842854E-3</v>
      </c>
      <c r="T162">
        <f t="shared" si="40"/>
        <v>3.8009601415088757E-3</v>
      </c>
      <c r="U162">
        <f t="shared" si="41"/>
        <v>4.7464292324314995E-4</v>
      </c>
    </row>
    <row r="163" spans="1:21" x14ac:dyDescent="0.35">
      <c r="A163" s="3">
        <v>45404</v>
      </c>
      <c r="B163" s="2">
        <f t="shared" si="28"/>
        <v>0.98599640104338149</v>
      </c>
      <c r="C163" s="2">
        <f t="shared" si="29"/>
        <v>0.94064767428763452</v>
      </c>
      <c r="D163" s="2">
        <f t="shared" si="30"/>
        <v>0.99275603664294265</v>
      </c>
      <c r="E163" s="2">
        <f t="shared" si="31"/>
        <v>0.97229392451826957</v>
      </c>
      <c r="F163" s="2">
        <f t="shared" si="32"/>
        <v>0.97296982754440764</v>
      </c>
      <c r="G163" s="2">
        <f t="shared" si="33"/>
        <v>0.97242910512349723</v>
      </c>
      <c r="H163" s="2">
        <f t="shared" si="34"/>
        <v>0.793157121619669</v>
      </c>
      <c r="I163">
        <v>451.19850000000002</v>
      </c>
      <c r="J163">
        <f>_xlfn.IFNA(VLOOKUP(A163,'AGGG LN'!A:B,2,FALSE),J162)</f>
        <v>4.1497799999999998</v>
      </c>
      <c r="K163">
        <f>_xlfn.IFNA(VLOOKUP(A163,BNDW!A:B,2,FALSE),K162)</f>
        <v>65.996700000000004</v>
      </c>
      <c r="L163">
        <f>_xlfn.IFNA(VLOOKUP(A163,'TY1'!A:C,3,FALSE),L162)</f>
        <v>108.859375</v>
      </c>
      <c r="M163">
        <f>_xlfn.IFNA(VLOOKUP(A163,'RX1'!A:B,2,FALSE),M162)</f>
        <v>132.94999999999999</v>
      </c>
      <c r="N163">
        <f>_xlfn.IFNA(VLOOKUP(A163,SPY!A:B,2,FALSE),L162)</f>
        <v>496.59019999999998</v>
      </c>
      <c r="O163">
        <f t="shared" si="35"/>
        <v>-2.2732788340386152E-3</v>
      </c>
      <c r="P163">
        <f t="shared" si="36"/>
        <v>-3.5640443589781928E-3</v>
      </c>
      <c r="Q163">
        <f t="shared" si="37"/>
        <v>-7.4246136549240157E-4</v>
      </c>
      <c r="R163">
        <f t="shared" si="38"/>
        <v>-2.0094732309458877E-3</v>
      </c>
      <c r="S163">
        <f t="shared" si="39"/>
        <v>9.02594960511291E-4</v>
      </c>
      <c r="T163">
        <f t="shared" si="40"/>
        <v>-1.427059592654452E-3</v>
      </c>
      <c r="U163">
        <f t="shared" si="41"/>
        <v>-1.1866524953573435E-2</v>
      </c>
    </row>
    <row r="164" spans="1:21" x14ac:dyDescent="0.35">
      <c r="A164" s="3">
        <v>45401</v>
      </c>
      <c r="B164" s="2">
        <f t="shared" si="28"/>
        <v>0.98604326840693657</v>
      </c>
      <c r="C164" s="2">
        <f t="shared" si="29"/>
        <v>0.94127655838613633</v>
      </c>
      <c r="D164" s="2">
        <f t="shared" si="30"/>
        <v>0.99268565363347172</v>
      </c>
      <c r="E164" s="2">
        <f t="shared" si="31"/>
        <v>0.97238317311911149</v>
      </c>
      <c r="F164" s="2">
        <f t="shared" si="32"/>
        <v>0.97267028299598834</v>
      </c>
      <c r="G164" s="2">
        <f t="shared" si="33"/>
        <v>0.97244059509448688</v>
      </c>
      <c r="H164" s="2">
        <f t="shared" si="34"/>
        <v>0.79322992693251448</v>
      </c>
      <c r="I164">
        <v>451.32960000000003</v>
      </c>
      <c r="J164">
        <f>_xlfn.IFNA(VLOOKUP(A164,'AGGG LN'!A:B,2,FALSE),J163)</f>
        <v>4.1537300000000004</v>
      </c>
      <c r="K164">
        <f>_xlfn.IFNA(VLOOKUP(A164,BNDW!A:B,2,FALSE),K163)</f>
        <v>65.977099999999993</v>
      </c>
      <c r="L164">
        <f>_xlfn.IFNA(VLOOKUP(A164,'TY1'!A:C,3,FALSE),L163)</f>
        <v>108.90625</v>
      </c>
      <c r="M164">
        <f>_xlfn.IFNA(VLOOKUP(A164,'RX1'!A:B,2,FALSE),M163)</f>
        <v>132.75</v>
      </c>
      <c r="N164">
        <f>_xlfn.IFNA(VLOOKUP(A164,SPY!A:B,2,FALSE),L163)</f>
        <v>492.05869999999999</v>
      </c>
      <c r="O164">
        <f t="shared" si="35"/>
        <v>2.9047507630787685E-4</v>
      </c>
      <c r="P164">
        <f t="shared" si="36"/>
        <v>9.509525173760846E-4</v>
      </c>
      <c r="Q164">
        <f t="shared" si="37"/>
        <v>-2.9707277221962115E-4</v>
      </c>
      <c r="R164">
        <f t="shared" si="38"/>
        <v>4.3041606886657101E-4</v>
      </c>
      <c r="S164">
        <f t="shared" si="39"/>
        <v>-1.506591337099726E-3</v>
      </c>
      <c r="T164">
        <f t="shared" si="40"/>
        <v>4.3014587673311617E-5</v>
      </c>
      <c r="U164">
        <f t="shared" si="41"/>
        <v>-9.2092671057335106E-3</v>
      </c>
    </row>
    <row r="165" spans="1:21" x14ac:dyDescent="0.35">
      <c r="A165" s="3">
        <v>45400</v>
      </c>
      <c r="B165" s="2">
        <f t="shared" si="28"/>
        <v>0.98590462885389629</v>
      </c>
      <c r="C165" s="2">
        <f t="shared" si="29"/>
        <v>0.94088337690851809</v>
      </c>
      <c r="D165" s="2">
        <f t="shared" si="30"/>
        <v>0.99229817294615208</v>
      </c>
      <c r="E165" s="2">
        <f t="shared" si="31"/>
        <v>0.97199615138205908</v>
      </c>
      <c r="F165" s="2">
        <f t="shared" si="32"/>
        <v>0.97299975721183896</v>
      </c>
      <c r="G165" s="2">
        <f t="shared" si="33"/>
        <v>0.97219687254801501</v>
      </c>
      <c r="H165" s="2">
        <f t="shared" si="34"/>
        <v>0.79291421062572287</v>
      </c>
      <c r="I165">
        <v>450.94189999999998</v>
      </c>
      <c r="J165">
        <f>_xlfn.IFNA(VLOOKUP(A165,'AGGG LN'!A:B,2,FALSE),J164)</f>
        <v>4.1512599999999997</v>
      </c>
      <c r="K165">
        <f>_xlfn.IFNA(VLOOKUP(A165,BNDW!A:B,2,FALSE),K164)</f>
        <v>65.869299999999996</v>
      </c>
      <c r="L165">
        <f>_xlfn.IFNA(VLOOKUP(A165,'TY1'!A:C,3,FALSE),L164)</f>
        <v>108.703125</v>
      </c>
      <c r="M165">
        <f>_xlfn.IFNA(VLOOKUP(A165,'RX1'!A:B,2,FALSE),M164)</f>
        <v>132.97</v>
      </c>
      <c r="N165">
        <f>_xlfn.IFNA(VLOOKUP(A165,SPY!A:B,2,FALSE),L164)</f>
        <v>496.39139999999998</v>
      </c>
      <c r="O165">
        <f t="shared" si="35"/>
        <v>-8.5975599073861205E-4</v>
      </c>
      <c r="P165">
        <f t="shared" si="36"/>
        <v>-5.9500007226736911E-4</v>
      </c>
      <c r="Q165">
        <f t="shared" si="37"/>
        <v>-1.6365742462725041E-3</v>
      </c>
      <c r="R165">
        <f t="shared" si="38"/>
        <v>-1.8686215322696565E-3</v>
      </c>
      <c r="S165">
        <f t="shared" si="39"/>
        <v>1.6545085357599373E-3</v>
      </c>
      <c r="T165">
        <f t="shared" si="40"/>
        <v>-1.1639955186637377E-3</v>
      </c>
      <c r="U165">
        <f t="shared" si="41"/>
        <v>8.7283945692854248E-3</v>
      </c>
    </row>
    <row r="166" spans="1:21" x14ac:dyDescent="0.35">
      <c r="A166" s="3">
        <v>45399</v>
      </c>
      <c r="B166" s="2">
        <f t="shared" si="28"/>
        <v>0.98598563857469912</v>
      </c>
      <c r="C166" s="2">
        <f t="shared" si="29"/>
        <v>0.94072731295264056</v>
      </c>
      <c r="D166" s="2">
        <f t="shared" si="30"/>
        <v>0.99296706032359849</v>
      </c>
      <c r="E166" s="2">
        <f t="shared" si="31"/>
        <v>0.97285851783132571</v>
      </c>
      <c r="F166" s="2">
        <f t="shared" si="32"/>
        <v>0.97335856250021957</v>
      </c>
      <c r="G166" s="2">
        <f t="shared" si="33"/>
        <v>0.97295852676510453</v>
      </c>
      <c r="H166" s="2">
        <f t="shared" si="34"/>
        <v>0.79361769346505118</v>
      </c>
      <c r="I166">
        <v>451.16840000000002</v>
      </c>
      <c r="J166">
        <f>_xlfn.IFNA(VLOOKUP(A166,'AGGG LN'!A:B,2,FALSE),J165)</f>
        <v>4.1502800000000004</v>
      </c>
      <c r="K166">
        <f>_xlfn.IFNA(VLOOKUP(A166,BNDW!A:B,2,FALSE),K165)</f>
        <v>66.055499999999995</v>
      </c>
      <c r="L166">
        <f>_xlfn.IFNA(VLOOKUP(A166,'TY1'!A:C,3,FALSE),L165)</f>
        <v>109.15625</v>
      </c>
      <c r="M166">
        <f>_xlfn.IFNA(VLOOKUP(A166,'RX1'!A:B,2,FALSE),M165)</f>
        <v>133.21</v>
      </c>
      <c r="N166">
        <f>_xlfn.IFNA(VLOOKUP(A166,SPY!A:B,2,FALSE),L165)</f>
        <v>497.41500000000002</v>
      </c>
      <c r="O166">
        <f t="shared" si="35"/>
        <v>5.0202984074249014E-4</v>
      </c>
      <c r="P166">
        <f t="shared" si="36"/>
        <v>-2.3612864674174143E-4</v>
      </c>
      <c r="Q166">
        <f t="shared" si="37"/>
        <v>2.8188417315741987E-3</v>
      </c>
      <c r="R166">
        <f t="shared" si="38"/>
        <v>4.1511594617807046E-3</v>
      </c>
      <c r="S166">
        <f t="shared" si="39"/>
        <v>1.8016665415510028E-3</v>
      </c>
      <c r="T166">
        <f t="shared" si="40"/>
        <v>3.6812608777347646E-3</v>
      </c>
      <c r="U166">
        <f t="shared" si="41"/>
        <v>2.0578390277736789E-3</v>
      </c>
    </row>
    <row r="167" spans="1:21" x14ac:dyDescent="0.35">
      <c r="A167" s="3">
        <v>45398</v>
      </c>
      <c r="B167" s="2">
        <f t="shared" si="28"/>
        <v>0.98551331426726885</v>
      </c>
      <c r="C167" s="2">
        <f t="shared" si="29"/>
        <v>0.93938970417450185</v>
      </c>
      <c r="D167" s="2">
        <f t="shared" si="30"/>
        <v>0.99219238633479989</v>
      </c>
      <c r="E167" s="2">
        <f t="shared" si="31"/>
        <v>0.97193654539493568</v>
      </c>
      <c r="F167" s="2">
        <f t="shared" si="32"/>
        <v>0.97299975721183896</v>
      </c>
      <c r="G167" s="2">
        <f t="shared" si="33"/>
        <v>0.97214918775831638</v>
      </c>
      <c r="H167" s="2">
        <f t="shared" si="34"/>
        <v>0.79286558652966932</v>
      </c>
      <c r="I167">
        <v>449.8494</v>
      </c>
      <c r="J167">
        <f>_xlfn.IFNA(VLOOKUP(A167,'AGGG LN'!A:B,2,FALSE),J166)</f>
        <v>4.1418900000000001</v>
      </c>
      <c r="K167">
        <f>_xlfn.IFNA(VLOOKUP(A167,BNDW!A:B,2,FALSE),K166)</f>
        <v>65.8399</v>
      </c>
      <c r="L167">
        <f>_xlfn.IFNA(VLOOKUP(A167,'TY1'!A:C,3,FALSE),L166)</f>
        <v>108.671875</v>
      </c>
      <c r="M167">
        <f>_xlfn.IFNA(VLOOKUP(A167,'RX1'!A:B,2,FALSE),M166)</f>
        <v>132.97</v>
      </c>
      <c r="N167">
        <f>_xlfn.IFNA(VLOOKUP(A167,SPY!A:B,2,FALSE),L166)</f>
        <v>500.37630000000001</v>
      </c>
      <c r="O167">
        <f t="shared" si="35"/>
        <v>-2.9320923846958935E-3</v>
      </c>
      <c r="P167">
        <f t="shared" si="36"/>
        <v>-2.0256452971953243E-3</v>
      </c>
      <c r="Q167">
        <f t="shared" si="37"/>
        <v>-3.2746100768682048E-3</v>
      </c>
      <c r="R167">
        <f t="shared" si="38"/>
        <v>-4.4572250179726819E-3</v>
      </c>
      <c r="S167">
        <f t="shared" si="39"/>
        <v>-1.804918402647282E-3</v>
      </c>
      <c r="T167">
        <f t="shared" si="40"/>
        <v>-3.9267636949076017E-3</v>
      </c>
      <c r="U167">
        <f t="shared" si="41"/>
        <v>5.9181460033178911E-3</v>
      </c>
    </row>
    <row r="168" spans="1:21" x14ac:dyDescent="0.35">
      <c r="A168" s="3">
        <v>45397</v>
      </c>
      <c r="B168" s="2">
        <f t="shared" si="28"/>
        <v>0.98606256908331102</v>
      </c>
      <c r="C168" s="2">
        <f t="shared" si="29"/>
        <v>0.94166791571864794</v>
      </c>
      <c r="D168" s="2">
        <f t="shared" si="30"/>
        <v>0.99275603664294265</v>
      </c>
      <c r="E168" s="2">
        <f t="shared" si="31"/>
        <v>0.9723534278544379</v>
      </c>
      <c r="F168" s="2">
        <f t="shared" si="32"/>
        <v>0.97389556015981393</v>
      </c>
      <c r="G168" s="2">
        <f t="shared" si="33"/>
        <v>0.97266185431551322</v>
      </c>
      <c r="H168" s="2">
        <f t="shared" si="34"/>
        <v>0.79320566197732412</v>
      </c>
      <c r="I168">
        <v>451.3836</v>
      </c>
      <c r="J168">
        <f>_xlfn.IFNA(VLOOKUP(A168,'AGGG LN'!A:B,2,FALSE),J167)</f>
        <v>4.1561899999999996</v>
      </c>
      <c r="K168">
        <f>_xlfn.IFNA(VLOOKUP(A168,BNDW!A:B,2,FALSE),K167)</f>
        <v>65.996700000000004</v>
      </c>
      <c r="L168">
        <f>_xlfn.IFNA(VLOOKUP(A168,'TY1'!A:C,3,FALSE),L167)</f>
        <v>108.890625</v>
      </c>
      <c r="M168">
        <f>_xlfn.IFNA(VLOOKUP(A168,'RX1'!A:B,2,FALSE),M167)</f>
        <v>133.57</v>
      </c>
      <c r="N168">
        <f>_xlfn.IFNA(VLOOKUP(A168,SPY!A:B,2,FALSE),L167)</f>
        <v>501.29059999999998</v>
      </c>
      <c r="O168">
        <f t="shared" si="35"/>
        <v>3.3988829013725762E-3</v>
      </c>
      <c r="P168">
        <f t="shared" si="36"/>
        <v>3.4406511733100597E-3</v>
      </c>
      <c r="Q168">
        <f t="shared" si="37"/>
        <v>2.3758763695761157E-3</v>
      </c>
      <c r="R168">
        <f t="shared" si="38"/>
        <v>2.0088965418280959E-3</v>
      </c>
      <c r="S168">
        <f t="shared" si="39"/>
        <v>4.4920266526914301E-3</v>
      </c>
      <c r="T168">
        <f t="shared" si="40"/>
        <v>2.5055225640007628E-3</v>
      </c>
      <c r="U168">
        <f t="shared" si="41"/>
        <v>1.8238921695319418E-3</v>
      </c>
    </row>
    <row r="169" spans="1:21" x14ac:dyDescent="0.35">
      <c r="A169" s="3">
        <v>45394</v>
      </c>
      <c r="B169" s="2">
        <f t="shared" si="28"/>
        <v>0.98693806719884314</v>
      </c>
      <c r="C169" s="2">
        <f t="shared" si="29"/>
        <v>0.94581065474535664</v>
      </c>
      <c r="D169" s="2">
        <f t="shared" si="30"/>
        <v>0.99408935699790646</v>
      </c>
      <c r="E169" s="2">
        <f t="shared" si="31"/>
        <v>0.97386502089947491</v>
      </c>
      <c r="F169" s="2">
        <f t="shared" si="32"/>
        <v>0.97523174773494103</v>
      </c>
      <c r="G169" s="2">
        <f t="shared" si="33"/>
        <v>0.97413836626656813</v>
      </c>
      <c r="H169" s="2">
        <f t="shared" si="34"/>
        <v>0.79443875698946853</v>
      </c>
      <c r="I169">
        <v>453.8399</v>
      </c>
      <c r="J169">
        <f>_xlfn.IFNA(VLOOKUP(A169,'AGGG LN'!A:B,2,FALSE),J168)</f>
        <v>4.1823199999999998</v>
      </c>
      <c r="K169">
        <f>_xlfn.IFNA(VLOOKUP(A169,BNDW!A:B,2,FALSE),K168)</f>
        <v>66.369100000000003</v>
      </c>
      <c r="L169">
        <f>_xlfn.IFNA(VLOOKUP(A169,'TY1'!A:C,3,FALSE),L168)</f>
        <v>109.6875</v>
      </c>
      <c r="M169">
        <f>_xlfn.IFNA(VLOOKUP(A169,'RX1'!A:B,2,FALSE),M168)</f>
        <v>134.47</v>
      </c>
      <c r="N169">
        <f>_xlfn.IFNA(VLOOKUP(A169,SPY!A:B,2,FALSE),L168)</f>
        <v>507.65050000000002</v>
      </c>
      <c r="O169">
        <f t="shared" si="35"/>
        <v>5.4122610198001518E-3</v>
      </c>
      <c r="P169">
        <f t="shared" si="36"/>
        <v>6.2477285334456021E-3</v>
      </c>
      <c r="Q169">
        <f t="shared" si="37"/>
        <v>5.6110448989062523E-3</v>
      </c>
      <c r="R169">
        <f t="shared" si="38"/>
        <v>7.2649572649572652E-3</v>
      </c>
      <c r="S169">
        <f t="shared" si="39"/>
        <v>6.6929426637912228E-3</v>
      </c>
      <c r="T169">
        <f t="shared" si="40"/>
        <v>7.1505543447240574E-3</v>
      </c>
      <c r="U169">
        <f t="shared" si="41"/>
        <v>1.2528107428240568E-2</v>
      </c>
    </row>
    <row r="170" spans="1:21" x14ac:dyDescent="0.35">
      <c r="A170" s="3">
        <v>45393</v>
      </c>
      <c r="B170" s="2">
        <f t="shared" si="28"/>
        <v>0.98674319069701422</v>
      </c>
      <c r="C170" s="2">
        <f t="shared" si="29"/>
        <v>0.94432967124444978</v>
      </c>
      <c r="D170" s="2">
        <f t="shared" si="30"/>
        <v>0.99338854473450766</v>
      </c>
      <c r="E170" s="2">
        <f t="shared" si="31"/>
        <v>0.97276947368000166</v>
      </c>
      <c r="F170" s="2">
        <f t="shared" si="32"/>
        <v>0.97319419038950183</v>
      </c>
      <c r="G170" s="2">
        <f t="shared" si="33"/>
        <v>0.97285441702190179</v>
      </c>
      <c r="H170" s="2">
        <f t="shared" si="34"/>
        <v>0.79354505493365624</v>
      </c>
      <c r="I170">
        <v>453.29199999999997</v>
      </c>
      <c r="J170">
        <f>_xlfn.IFNA(VLOOKUP(A170,'AGGG LN'!A:B,2,FALSE),J169)</f>
        <v>4.1729599999999998</v>
      </c>
      <c r="K170">
        <f>_xlfn.IFNA(VLOOKUP(A170,BNDW!A:B,2,FALSE),K169)</f>
        <v>66.173100000000005</v>
      </c>
      <c r="L170">
        <f>_xlfn.IFNA(VLOOKUP(A170,'TY1'!A:C,3,FALSE),L169)</f>
        <v>109.109375</v>
      </c>
      <c r="M170">
        <f>_xlfn.IFNA(VLOOKUP(A170,'RX1'!A:B,2,FALSE),M169)</f>
        <v>133.1</v>
      </c>
      <c r="N170">
        <f>_xlfn.IFNA(VLOOKUP(A170,SPY!A:B,2,FALSE),L169)</f>
        <v>514.75570000000005</v>
      </c>
      <c r="O170">
        <f t="shared" si="35"/>
        <v>-1.2087131473752612E-3</v>
      </c>
      <c r="P170">
        <f t="shared" si="36"/>
        <v>-2.2430121544419392E-3</v>
      </c>
      <c r="Q170">
        <f t="shared" si="37"/>
        <v>-2.9619286386764099E-3</v>
      </c>
      <c r="R170">
        <f t="shared" si="38"/>
        <v>-5.29858227123013E-3</v>
      </c>
      <c r="S170">
        <f t="shared" si="39"/>
        <v>-1.029301277235165E-2</v>
      </c>
      <c r="T170">
        <f t="shared" si="40"/>
        <v>-6.2974683714544337E-3</v>
      </c>
      <c r="U170">
        <f t="shared" si="41"/>
        <v>1.3803052593686723E-2</v>
      </c>
    </row>
    <row r="171" spans="1:21" x14ac:dyDescent="0.35">
      <c r="A171" s="3">
        <v>45392</v>
      </c>
      <c r="B171" s="2">
        <f t="shared" si="28"/>
        <v>0.98740347988807808</v>
      </c>
      <c r="C171" s="2">
        <f t="shared" si="29"/>
        <v>0.94721262973088494</v>
      </c>
      <c r="D171" s="2">
        <f t="shared" si="30"/>
        <v>0.99349379879907551</v>
      </c>
      <c r="E171" s="2">
        <f t="shared" si="31"/>
        <v>0.97294752375260152</v>
      </c>
      <c r="F171" s="2">
        <f t="shared" si="32"/>
        <v>0.97408912036314343</v>
      </c>
      <c r="G171" s="2">
        <f t="shared" si="33"/>
        <v>0.97317584307470995</v>
      </c>
      <c r="H171" s="2">
        <f t="shared" si="34"/>
        <v>0.79369030080995584</v>
      </c>
      <c r="I171">
        <v>455.15109999999999</v>
      </c>
      <c r="J171">
        <f>_xlfn.IFNA(VLOOKUP(A171,'AGGG LN'!A:B,2,FALSE),J170)</f>
        <v>4.1912000000000003</v>
      </c>
      <c r="K171">
        <f>_xlfn.IFNA(VLOOKUP(A171,BNDW!A:B,2,FALSE),K170)</f>
        <v>66.202500000000001</v>
      </c>
      <c r="L171">
        <f>_xlfn.IFNA(VLOOKUP(A171,'TY1'!A:C,3,FALSE),L170)</f>
        <v>109.203125</v>
      </c>
      <c r="M171">
        <f>_xlfn.IFNA(VLOOKUP(A171,'RX1'!A:B,2,FALSE),M170)</f>
        <v>133.69999999999999</v>
      </c>
      <c r="N171">
        <f>_xlfn.IFNA(VLOOKUP(A171,SPY!A:B,2,FALSE),L170)</f>
        <v>510.9</v>
      </c>
      <c r="O171">
        <f t="shared" si="35"/>
        <v>4.0845776270781557E-3</v>
      </c>
      <c r="P171">
        <f t="shared" si="36"/>
        <v>4.3519755678565752E-3</v>
      </c>
      <c r="Q171">
        <f t="shared" si="37"/>
        <v>4.44091990483674E-4</v>
      </c>
      <c r="R171">
        <f t="shared" si="38"/>
        <v>8.5849191586779227E-4</v>
      </c>
      <c r="S171">
        <f t="shared" si="39"/>
        <v>4.4876589379206763E-3</v>
      </c>
      <c r="T171">
        <f t="shared" si="40"/>
        <v>1.5843253202783691E-3</v>
      </c>
      <c r="U171">
        <f t="shared" si="41"/>
        <v>-7.5468780583285771E-3</v>
      </c>
    </row>
    <row r="172" spans="1:21" x14ac:dyDescent="0.35">
      <c r="A172" s="3">
        <v>45391</v>
      </c>
      <c r="B172" s="2">
        <f t="shared" si="28"/>
        <v>0.98907620664379681</v>
      </c>
      <c r="C172" s="2">
        <f t="shared" si="29"/>
        <v>0.95378798129499953</v>
      </c>
      <c r="D172" s="2">
        <f t="shared" si="30"/>
        <v>0.99551992967604908</v>
      </c>
      <c r="E172" s="2">
        <f t="shared" si="31"/>
        <v>0.97565864770802868</v>
      </c>
      <c r="F172" s="2">
        <f t="shared" si="32"/>
        <v>0.97502448476962877</v>
      </c>
      <c r="G172" s="2">
        <f t="shared" si="33"/>
        <v>0.9755318151203487</v>
      </c>
      <c r="H172" s="2">
        <f t="shared" si="34"/>
        <v>0.79590192346707178</v>
      </c>
      <c r="I172">
        <v>459.89499999999998</v>
      </c>
      <c r="J172">
        <f>_xlfn.IFNA(VLOOKUP(A172,'AGGG LN'!A:B,2,FALSE),J171)</f>
        <v>4.2331000000000003</v>
      </c>
      <c r="K172">
        <f>_xlfn.IFNA(VLOOKUP(A172,BNDW!A:B,2,FALSE),K171)</f>
        <v>66.771000000000001</v>
      </c>
      <c r="L172">
        <f>_xlfn.IFNA(VLOOKUP(A172,'TY1'!A:C,3,FALSE),L171)</f>
        <v>110.640625</v>
      </c>
      <c r="M172">
        <f>_xlfn.IFNA(VLOOKUP(A172,'RX1'!A:B,2,FALSE),M171)</f>
        <v>134.33000000000001</v>
      </c>
      <c r="N172">
        <f>_xlfn.IFNA(VLOOKUP(A172,SPY!A:B,2,FALSE),L171)</f>
        <v>516.06740000000002</v>
      </c>
      <c r="O172">
        <f t="shared" si="35"/>
        <v>1.0315180639058908E-2</v>
      </c>
      <c r="P172">
        <f t="shared" si="36"/>
        <v>9.8981833644374208E-3</v>
      </c>
      <c r="Q172">
        <f t="shared" si="37"/>
        <v>8.514175315631041E-3</v>
      </c>
      <c r="R172">
        <f t="shared" si="38"/>
        <v>1.2992515181471544E-2</v>
      </c>
      <c r="S172">
        <f t="shared" si="39"/>
        <v>4.689942678478551E-3</v>
      </c>
      <c r="T172">
        <f t="shared" si="40"/>
        <v>1.1332000680872947E-2</v>
      </c>
      <c r="U172">
        <f t="shared" si="41"/>
        <v>1.0013033181324849E-2</v>
      </c>
    </row>
    <row r="173" spans="1:21" x14ac:dyDescent="0.35">
      <c r="A173" s="3">
        <v>45390</v>
      </c>
      <c r="B173" s="2">
        <f t="shared" si="28"/>
        <v>0.98854723492105134</v>
      </c>
      <c r="C173" s="2">
        <f t="shared" si="29"/>
        <v>0.9517846454827662</v>
      </c>
      <c r="D173" s="2">
        <f t="shared" si="30"/>
        <v>0.99482334186416099</v>
      </c>
      <c r="E173" s="2">
        <f t="shared" si="31"/>
        <v>0.97495480901767551</v>
      </c>
      <c r="F173" s="2">
        <f t="shared" si="32"/>
        <v>0.97392535091128574</v>
      </c>
      <c r="G173" s="2">
        <f t="shared" si="33"/>
        <v>0.97474891739639768</v>
      </c>
      <c r="H173" s="2">
        <f t="shared" si="34"/>
        <v>0.79532776100894298</v>
      </c>
      <c r="I173">
        <v>458.3895</v>
      </c>
      <c r="J173">
        <f>_xlfn.IFNA(VLOOKUP(A173,'AGGG LN'!A:B,2,FALSE),J172)</f>
        <v>4.2202900000000003</v>
      </c>
      <c r="K173">
        <f>_xlfn.IFNA(VLOOKUP(A173,BNDW!A:B,2,FALSE),K172)</f>
        <v>66.575000000000003</v>
      </c>
      <c r="L173">
        <f>_xlfn.IFNA(VLOOKUP(A173,'TY1'!A:C,3,FALSE),L172)</f>
        <v>110.265625</v>
      </c>
      <c r="M173">
        <f>_xlfn.IFNA(VLOOKUP(A173,'RX1'!A:B,2,FALSE),M172)</f>
        <v>133.59</v>
      </c>
      <c r="N173">
        <f>_xlfn.IFNA(VLOOKUP(A173,SPY!A:B,2,FALSE),L172)</f>
        <v>515.47119999999995</v>
      </c>
      <c r="O173">
        <f t="shared" si="35"/>
        <v>-3.2843247936525238E-3</v>
      </c>
      <c r="P173">
        <f t="shared" si="36"/>
        <v>-3.0353364342260809E-3</v>
      </c>
      <c r="Q173">
        <f t="shared" si="37"/>
        <v>-2.9440480660908441E-3</v>
      </c>
      <c r="R173">
        <f t="shared" si="38"/>
        <v>-3.4008785602947429E-3</v>
      </c>
      <c r="S173">
        <f t="shared" si="39"/>
        <v>-5.5393367767049111E-3</v>
      </c>
      <c r="T173">
        <f t="shared" si="40"/>
        <v>-3.8285702035767769E-3</v>
      </c>
      <c r="U173">
        <f t="shared" si="41"/>
        <v>-1.1566116593906065E-3</v>
      </c>
    </row>
    <row r="174" spans="1:21" x14ac:dyDescent="0.35">
      <c r="A174" s="3">
        <v>45387</v>
      </c>
      <c r="B174" s="2">
        <f t="shared" si="28"/>
        <v>0.98855008557885049</v>
      </c>
      <c r="C174" s="2">
        <f t="shared" si="29"/>
        <v>0.95263301189761584</v>
      </c>
      <c r="D174" s="2">
        <f t="shared" si="30"/>
        <v>0.9950325333083514</v>
      </c>
      <c r="E174" s="2">
        <f t="shared" si="31"/>
        <v>0.97568792252581171</v>
      </c>
      <c r="F174" s="2">
        <f t="shared" si="32"/>
        <v>0.9745053808260683</v>
      </c>
      <c r="G174" s="2">
        <f t="shared" si="33"/>
        <v>0.97545141418586312</v>
      </c>
      <c r="H174" s="2">
        <f t="shared" si="34"/>
        <v>0.79592580465116969</v>
      </c>
      <c r="I174">
        <v>458.39760000000001</v>
      </c>
      <c r="J174">
        <f>_xlfn.IFNA(VLOOKUP(A174,'AGGG LN'!A:B,2,FALSE),J173)</f>
        <v>4.2257100000000003</v>
      </c>
      <c r="K174">
        <f>_xlfn.IFNA(VLOOKUP(A174,BNDW!A:B,2,FALSE),K173)</f>
        <v>66.633799999999994</v>
      </c>
      <c r="L174">
        <f>_xlfn.IFNA(VLOOKUP(A174,'TY1'!A:C,3,FALSE),L173)</f>
        <v>110.65625</v>
      </c>
      <c r="M174">
        <f>_xlfn.IFNA(VLOOKUP(A174,'RX1'!A:B,2,FALSE),M173)</f>
        <v>133.97999999999999</v>
      </c>
      <c r="N174">
        <f>_xlfn.IFNA(VLOOKUP(A174,SPY!A:B,2,FALSE),L173)</f>
        <v>515.18299999999999</v>
      </c>
      <c r="O174">
        <f t="shared" si="35"/>
        <v>1.7670249582487119E-5</v>
      </c>
      <c r="P174">
        <f t="shared" si="36"/>
        <v>1.2826246950216602E-3</v>
      </c>
      <c r="Q174">
        <f t="shared" si="37"/>
        <v>8.8243504047481706E-4</v>
      </c>
      <c r="R174">
        <f t="shared" si="38"/>
        <v>3.5300762496469924E-3</v>
      </c>
      <c r="S174">
        <f t="shared" si="39"/>
        <v>2.9108822212269474E-3</v>
      </c>
      <c r="T174">
        <f t="shared" si="40"/>
        <v>3.4062374439629835E-3</v>
      </c>
      <c r="U174">
        <f t="shared" si="41"/>
        <v>-5.594128688251761E-4</v>
      </c>
    </row>
    <row r="175" spans="1:21" x14ac:dyDescent="0.35">
      <c r="A175" s="3">
        <v>45386</v>
      </c>
      <c r="B175" s="2">
        <f t="shared" si="28"/>
        <v>0.98931165641045471</v>
      </c>
      <c r="C175" s="2">
        <f t="shared" si="29"/>
        <v>0.95409708934514703</v>
      </c>
      <c r="D175" s="2">
        <f t="shared" si="30"/>
        <v>0.99600632557652879</v>
      </c>
      <c r="E175" s="2">
        <f t="shared" si="31"/>
        <v>0.9765642502578844</v>
      </c>
      <c r="F175" s="2">
        <f t="shared" si="32"/>
        <v>0.97527613315254147</v>
      </c>
      <c r="G175" s="2">
        <f t="shared" si="33"/>
        <v>0.97630662683681591</v>
      </c>
      <c r="H175" s="2">
        <f t="shared" si="34"/>
        <v>0.79664067652688431</v>
      </c>
      <c r="I175">
        <v>460.56670000000003</v>
      </c>
      <c r="J175">
        <f>_xlfn.IFNA(VLOOKUP(A175,'AGGG LN'!A:B,2,FALSE),J174)</f>
        <v>4.23508</v>
      </c>
      <c r="K175">
        <f>_xlfn.IFNA(VLOOKUP(A175,BNDW!A:B,2,FALSE),K174)</f>
        <v>66.908199999999994</v>
      </c>
      <c r="L175">
        <f>_xlfn.IFNA(VLOOKUP(A175,'TY1'!A:C,3,FALSE),L174)</f>
        <v>111.125</v>
      </c>
      <c r="M175">
        <f>_xlfn.IFNA(VLOOKUP(A175,'RX1'!A:B,2,FALSE),M174)</f>
        <v>134.5</v>
      </c>
      <c r="N175">
        <f>_xlfn.IFNA(VLOOKUP(A175,SPY!A:B,2,FALSE),L174)</f>
        <v>509.85660000000001</v>
      </c>
      <c r="O175">
        <f t="shared" si="35"/>
        <v>4.7096327198644936E-3</v>
      </c>
      <c r="P175">
        <f t="shared" si="36"/>
        <v>2.2124729639108722E-3</v>
      </c>
      <c r="Q175">
        <f t="shared" si="37"/>
        <v>4.1011415641132179E-3</v>
      </c>
      <c r="R175">
        <f t="shared" si="38"/>
        <v>4.2182227221597302E-3</v>
      </c>
      <c r="S175">
        <f t="shared" si="39"/>
        <v>3.8661710037175482E-3</v>
      </c>
      <c r="T175">
        <f t="shared" si="40"/>
        <v>4.1478123784712941E-3</v>
      </c>
      <c r="U175">
        <f t="shared" si="41"/>
        <v>-1.0446858979564015E-2</v>
      </c>
    </row>
    <row r="176" spans="1:21" x14ac:dyDescent="0.35">
      <c r="A176" s="3">
        <v>45385</v>
      </c>
      <c r="B176" s="2">
        <f t="shared" si="28"/>
        <v>0.98870735677540311</v>
      </c>
      <c r="C176" s="2">
        <f t="shared" si="29"/>
        <v>0.95216983234929919</v>
      </c>
      <c r="D176" s="2">
        <f t="shared" si="30"/>
        <v>0.99538077583936624</v>
      </c>
      <c r="E176" s="2">
        <f t="shared" si="31"/>
        <v>0.97595121002272422</v>
      </c>
      <c r="F176" s="2">
        <f t="shared" si="32"/>
        <v>0.9745053808260683</v>
      </c>
      <c r="G176" s="2">
        <f t="shared" si="33"/>
        <v>0.97566204418339308</v>
      </c>
      <c r="H176" s="2">
        <f t="shared" si="34"/>
        <v>0.79614058368860219</v>
      </c>
      <c r="I176">
        <v>458.84469999999999</v>
      </c>
      <c r="J176">
        <f>_xlfn.IFNA(VLOOKUP(A176,'AGGG LN'!A:B,2,FALSE),J175)</f>
        <v>4.2227499999999996</v>
      </c>
      <c r="K176">
        <f>_xlfn.IFNA(VLOOKUP(A176,BNDW!A:B,2,FALSE),K175)</f>
        <v>66.731800000000007</v>
      </c>
      <c r="L176">
        <f>_xlfn.IFNA(VLOOKUP(A176,'TY1'!A:C,3,FALSE),L175)</f>
        <v>110.796875</v>
      </c>
      <c r="M176">
        <f>_xlfn.IFNA(VLOOKUP(A176,'RX1'!A:B,2,FALSE),M175)</f>
        <v>133.97999999999999</v>
      </c>
      <c r="N176">
        <f>_xlfn.IFNA(VLOOKUP(A176,SPY!A:B,2,FALSE),L175)</f>
        <v>516.15689999999995</v>
      </c>
      <c r="O176">
        <f t="shared" si="35"/>
        <v>-3.7529037602483735E-3</v>
      </c>
      <c r="P176">
        <f t="shared" si="36"/>
        <v>-2.9198981706235029E-3</v>
      </c>
      <c r="Q176">
        <f t="shared" si="37"/>
        <v>-2.6434173812183511E-3</v>
      </c>
      <c r="R176">
        <f t="shared" si="38"/>
        <v>-2.9615004935834156E-3</v>
      </c>
      <c r="S176">
        <f t="shared" si="39"/>
        <v>-3.8811762949694751E-3</v>
      </c>
      <c r="T176">
        <f t="shared" si="40"/>
        <v>-3.1454356538606278E-3</v>
      </c>
      <c r="U176">
        <f t="shared" si="41"/>
        <v>1.2206172192990031E-2</v>
      </c>
    </row>
    <row r="177" spans="1:21" x14ac:dyDescent="0.35">
      <c r="A177" s="3">
        <v>45384</v>
      </c>
      <c r="B177" s="2">
        <f t="shared" si="28"/>
        <v>0.98841354938106318</v>
      </c>
      <c r="C177" s="2">
        <f t="shared" si="29"/>
        <v>0.95070147519300263</v>
      </c>
      <c r="D177" s="2">
        <f t="shared" si="30"/>
        <v>0.99513705981642331</v>
      </c>
      <c r="E177" s="2">
        <f t="shared" si="31"/>
        <v>0.97580498047459496</v>
      </c>
      <c r="F177" s="2">
        <f t="shared" si="32"/>
        <v>0.97438653809969922</v>
      </c>
      <c r="G177" s="2">
        <f t="shared" si="33"/>
        <v>0.97552129199961579</v>
      </c>
      <c r="H177" s="2">
        <f t="shared" si="34"/>
        <v>0.79602129567850044</v>
      </c>
      <c r="I177">
        <v>458.00979999999998</v>
      </c>
      <c r="J177">
        <f>_xlfn.IFNA(VLOOKUP(A177,'AGGG LN'!A:B,2,FALSE),J176)</f>
        <v>4.2133799999999999</v>
      </c>
      <c r="K177">
        <f>_xlfn.IFNA(VLOOKUP(A177,BNDW!A:B,2,FALSE),K176)</f>
        <v>66.663200000000003</v>
      </c>
      <c r="L177">
        <f>_xlfn.IFNA(VLOOKUP(A177,'TY1'!A:C,3,FALSE),L176)</f>
        <v>110.71875</v>
      </c>
      <c r="M177">
        <f>_xlfn.IFNA(VLOOKUP(A177,'RX1'!A:B,2,FALSE),M176)</f>
        <v>133.9</v>
      </c>
      <c r="N177">
        <f>_xlfn.IFNA(VLOOKUP(A177,SPY!A:B,2,FALSE),L176)</f>
        <v>515.59040000000005</v>
      </c>
      <c r="O177">
        <f t="shared" si="35"/>
        <v>-1.8228867591916257E-3</v>
      </c>
      <c r="P177">
        <f t="shared" si="36"/>
        <v>-2.2238677736163498E-3</v>
      </c>
      <c r="Q177">
        <f t="shared" si="37"/>
        <v>-1.0290535107826139E-3</v>
      </c>
      <c r="R177">
        <f t="shared" si="38"/>
        <v>-7.056167090036692E-4</v>
      </c>
      <c r="S177">
        <f t="shared" si="39"/>
        <v>-5.9746079163543002E-4</v>
      </c>
      <c r="T177">
        <f t="shared" si="40"/>
        <v>-6.8398552553002143E-4</v>
      </c>
      <c r="U177">
        <f t="shared" si="41"/>
        <v>-1.098740395476536E-3</v>
      </c>
    </row>
    <row r="178" spans="1:21" x14ac:dyDescent="0.35">
      <c r="A178" s="3">
        <v>45383</v>
      </c>
      <c r="B178" s="2">
        <f t="shared" si="28"/>
        <v>0.98875221304373417</v>
      </c>
      <c r="C178" s="2">
        <f t="shared" si="29"/>
        <v>0.95070147519300263</v>
      </c>
      <c r="D178" s="2">
        <f t="shared" si="30"/>
        <v>0.99531116826454968</v>
      </c>
      <c r="E178" s="2">
        <f t="shared" si="31"/>
        <v>0.9761849629684618</v>
      </c>
      <c r="F178" s="2">
        <f t="shared" si="32"/>
        <v>0.97438653809969922</v>
      </c>
      <c r="G178" s="2">
        <f t="shared" si="33"/>
        <v>0.97582527799470931</v>
      </c>
      <c r="H178" s="2">
        <f t="shared" si="34"/>
        <v>0.79633126966219114</v>
      </c>
      <c r="I178">
        <v>458.97230000000002</v>
      </c>
      <c r="J178">
        <f>_xlfn.IFNA(VLOOKUP(A178,'AGGG LN'!A:B,2,FALSE),J177)</f>
        <v>4.2133799999999999</v>
      </c>
      <c r="K178">
        <f>_xlfn.IFNA(VLOOKUP(A178,BNDW!A:B,2,FALSE),K177)</f>
        <v>66.712199999999996</v>
      </c>
      <c r="L178">
        <f>_xlfn.IFNA(VLOOKUP(A178,'TY1'!A:C,3,FALSE),L177)</f>
        <v>110.921875</v>
      </c>
      <c r="M178">
        <f>_xlfn.IFNA(VLOOKUP(A178,'RX1'!A:B,2,FALSE),M177)</f>
        <v>133.9</v>
      </c>
      <c r="N178">
        <f>_xlfn.IFNA(VLOOKUP(A178,SPY!A:B,2,FALSE),L177)</f>
        <v>518.88959999999997</v>
      </c>
      <c r="O178">
        <f t="shared" si="35"/>
        <v>2.0970764466614524E-3</v>
      </c>
      <c r="P178">
        <f t="shared" si="36"/>
        <v>0</v>
      </c>
      <c r="Q178">
        <f t="shared" si="37"/>
        <v>7.3449833763528094E-4</v>
      </c>
      <c r="R178">
        <f t="shared" si="38"/>
        <v>1.8312438371601634E-3</v>
      </c>
      <c r="S178">
        <f t="shared" si="39"/>
        <v>0</v>
      </c>
      <c r="T178">
        <f t="shared" si="40"/>
        <v>1.4649950697281308E-3</v>
      </c>
      <c r="U178">
        <f t="shared" si="41"/>
        <v>6.3581925712134684E-3</v>
      </c>
    </row>
    <row r="179" spans="1:21" x14ac:dyDescent="0.35">
      <c r="A179" s="3">
        <v>45380</v>
      </c>
      <c r="B179" s="2">
        <f t="shared" si="28"/>
        <v>0.9896661976530049</v>
      </c>
      <c r="C179" s="2">
        <f t="shared" si="29"/>
        <v>0.95070147519300263</v>
      </c>
      <c r="D179" s="2">
        <f t="shared" si="30"/>
        <v>0.99531116826454968</v>
      </c>
      <c r="E179" s="2">
        <f t="shared" si="31"/>
        <v>0.9761849629684618</v>
      </c>
      <c r="F179" s="2">
        <f t="shared" si="32"/>
        <v>0.97438653809969922</v>
      </c>
      <c r="G179" s="2">
        <f t="shared" si="33"/>
        <v>0.97582527799470931</v>
      </c>
      <c r="H179" s="2">
        <f t="shared" si="34"/>
        <v>0.79633126966219114</v>
      </c>
      <c r="I179">
        <v>461.58</v>
      </c>
      <c r="J179">
        <f>_xlfn.IFNA(VLOOKUP(A179,'AGGG LN'!A:B,2,FALSE),J178)</f>
        <v>4.2133799999999999</v>
      </c>
      <c r="K179">
        <f>_xlfn.IFNA(VLOOKUP(A179,BNDW!A:B,2,FALSE),K178)</f>
        <v>66.712199999999996</v>
      </c>
      <c r="L179">
        <f>_xlfn.IFNA(VLOOKUP(A179,'TY1'!A:C,3,FALSE),L178)</f>
        <v>110.921875</v>
      </c>
      <c r="M179">
        <f>_xlfn.IFNA(VLOOKUP(A179,'RX1'!A:B,2,FALSE),M178)</f>
        <v>133.9</v>
      </c>
      <c r="N179">
        <f>_xlfn.IFNA(VLOOKUP(A179,SPY!A:B,2,FALSE),L178)</f>
        <v>110.921875</v>
      </c>
      <c r="O179">
        <f t="shared" si="35"/>
        <v>5.6495082109276088E-3</v>
      </c>
      <c r="P179">
        <f t="shared" si="36"/>
        <v>0</v>
      </c>
      <c r="Q179">
        <f t="shared" si="37"/>
        <v>0</v>
      </c>
      <c r="R179">
        <f t="shared" si="38"/>
        <v>0</v>
      </c>
      <c r="S179">
        <f t="shared" si="39"/>
        <v>0</v>
      </c>
      <c r="T179">
        <f t="shared" si="40"/>
        <v>0</v>
      </c>
      <c r="U179">
        <f t="shared" si="41"/>
        <v>-3.6779735737427806</v>
      </c>
    </row>
    <row r="180" spans="1:21" x14ac:dyDescent="0.35">
      <c r="A180" s="3">
        <v>45379</v>
      </c>
      <c r="B180" s="2">
        <f t="shared" si="28"/>
        <v>0.98968664231474646</v>
      </c>
      <c r="C180" s="2">
        <f t="shared" si="29"/>
        <v>0.95647767961938213</v>
      </c>
      <c r="D180" s="2">
        <f t="shared" si="30"/>
        <v>0.99660656125735647</v>
      </c>
      <c r="E180" s="2">
        <f t="shared" si="31"/>
        <v>0.97781389499457605</v>
      </c>
      <c r="F180" s="2">
        <f t="shared" si="32"/>
        <v>0.97622067100678378</v>
      </c>
      <c r="G180" s="2">
        <f t="shared" si="33"/>
        <v>0.97749525019701766</v>
      </c>
      <c r="H180" s="2">
        <f t="shared" si="34"/>
        <v>0.79766008495617446</v>
      </c>
      <c r="I180">
        <v>461.63850000000002</v>
      </c>
      <c r="J180">
        <f>_xlfn.IFNA(VLOOKUP(A180,'AGGG LN'!A:B,2,FALSE),J179)</f>
        <v>4.2503599999999997</v>
      </c>
      <c r="K180">
        <f>_xlfn.IFNA(VLOOKUP(A180,BNDW!A:B,2,FALSE),K179)</f>
        <v>67.0779</v>
      </c>
      <c r="L180">
        <f>_xlfn.IFNA(VLOOKUP(A180,'TY1'!A:C,3,FALSE),L179)</f>
        <v>111.796875</v>
      </c>
      <c r="M180">
        <f>_xlfn.IFNA(VLOOKUP(A180,'RX1'!A:B,2,FALSE),M179)</f>
        <v>135.13999999999999</v>
      </c>
      <c r="N180">
        <f>_xlfn.IFNA(VLOOKUP(A180,SPY!A:B,2,FALSE),L179)</f>
        <v>519.79390000000001</v>
      </c>
      <c r="O180">
        <f t="shared" si="35"/>
        <v>1.2672253289107763E-4</v>
      </c>
      <c r="P180">
        <f t="shared" si="36"/>
        <v>8.7004394921841432E-3</v>
      </c>
      <c r="Q180">
        <f t="shared" si="37"/>
        <v>5.451870139047345E-3</v>
      </c>
      <c r="R180">
        <f t="shared" si="38"/>
        <v>7.8266946191474489E-3</v>
      </c>
      <c r="S180">
        <f t="shared" si="39"/>
        <v>9.1756696758915259E-3</v>
      </c>
      <c r="T180">
        <f t="shared" si="40"/>
        <v>8.0964896304962647E-3</v>
      </c>
      <c r="U180">
        <f t="shared" si="41"/>
        <v>0.78660412328809548</v>
      </c>
    </row>
    <row r="181" spans="1:21" x14ac:dyDescent="0.35">
      <c r="A181" s="3">
        <v>45378</v>
      </c>
      <c r="B181" s="2">
        <f t="shared" si="28"/>
        <v>0.98969094060629914</v>
      </c>
      <c r="C181" s="2">
        <f t="shared" si="29"/>
        <v>0.95647767961938213</v>
      </c>
      <c r="D181" s="2">
        <f t="shared" si="30"/>
        <v>0.99688264685410033</v>
      </c>
      <c r="E181" s="2">
        <f t="shared" si="31"/>
        <v>0.9779587148550144</v>
      </c>
      <c r="F181" s="2">
        <f t="shared" si="32"/>
        <v>0.97620594703232866</v>
      </c>
      <c r="G181" s="2">
        <f t="shared" si="33"/>
        <v>0.97760816129047734</v>
      </c>
      <c r="H181" s="2">
        <f t="shared" si="34"/>
        <v>0.7977782230014322</v>
      </c>
      <c r="I181">
        <v>461.6508</v>
      </c>
      <c r="J181">
        <f>_xlfn.IFNA(VLOOKUP(A181,'AGGG LN'!A:B,2,FALSE),J180)</f>
        <v>4.2503599999999997</v>
      </c>
      <c r="K181">
        <f>_xlfn.IFNA(VLOOKUP(A181,BNDW!A:B,2,FALSE),K180)</f>
        <v>67.156099999999995</v>
      </c>
      <c r="L181">
        <f>_xlfn.IFNA(VLOOKUP(A181,'TY1'!A:C,3,FALSE),L180)</f>
        <v>111.875</v>
      </c>
      <c r="M181">
        <f>_xlfn.IFNA(VLOOKUP(A181,'RX1'!A:B,2,FALSE),M180)</f>
        <v>135.13</v>
      </c>
      <c r="N181">
        <f>_xlfn.IFNA(VLOOKUP(A181,SPY!A:B,2,FALSE),L180)</f>
        <v>519.89329999999995</v>
      </c>
      <c r="O181">
        <f t="shared" si="35"/>
        <v>2.6643514968417669E-5</v>
      </c>
      <c r="P181">
        <f t="shared" si="36"/>
        <v>0</v>
      </c>
      <c r="Q181">
        <f t="shared" si="37"/>
        <v>1.1644511816498485E-3</v>
      </c>
      <c r="R181">
        <f t="shared" si="38"/>
        <v>6.9832402234636874E-4</v>
      </c>
      <c r="S181">
        <f t="shared" si="39"/>
        <v>-7.4002812106792757E-5</v>
      </c>
      <c r="T181">
        <f t="shared" si="40"/>
        <v>5.4385865545573649E-4</v>
      </c>
      <c r="U181">
        <f t="shared" si="41"/>
        <v>1.9119307750252982E-4</v>
      </c>
    </row>
    <row r="182" spans="1:21" x14ac:dyDescent="0.35">
      <c r="A182" s="3">
        <v>45377</v>
      </c>
      <c r="B182" s="2">
        <f t="shared" si="28"/>
        <v>0.98935848104641888</v>
      </c>
      <c r="C182" s="2">
        <f t="shared" si="29"/>
        <v>0.95555637379460701</v>
      </c>
      <c r="D182" s="2">
        <f t="shared" si="30"/>
        <v>0.99605342315928136</v>
      </c>
      <c r="E182" s="2">
        <f t="shared" si="31"/>
        <v>0.9775239514203381</v>
      </c>
      <c r="F182" s="2">
        <f t="shared" si="32"/>
        <v>0.97529092609174828</v>
      </c>
      <c r="G182" s="2">
        <f t="shared" si="33"/>
        <v>0.97707734635462029</v>
      </c>
      <c r="H182" s="2">
        <f t="shared" si="34"/>
        <v>0.79742356099466905</v>
      </c>
      <c r="I182">
        <v>460.7004</v>
      </c>
      <c r="J182">
        <f>_xlfn.IFNA(VLOOKUP(A182,'AGGG LN'!A:B,2,FALSE),J181)</f>
        <v>4.24444</v>
      </c>
      <c r="K182">
        <f>_xlfn.IFNA(VLOOKUP(A182,BNDW!A:B,2,FALSE),K181)</f>
        <v>66.921499999999995</v>
      </c>
      <c r="L182">
        <f>_xlfn.IFNA(VLOOKUP(A182,'TY1'!A:C,3,FALSE),L181)</f>
        <v>111.640625</v>
      </c>
      <c r="M182">
        <f>_xlfn.IFNA(VLOOKUP(A182,'RX1'!A:B,2,FALSE),M181)</f>
        <v>134.51</v>
      </c>
      <c r="N182">
        <f>_xlfn.IFNA(VLOOKUP(A182,SPY!A:B,2,FALSE),L181)</f>
        <v>515.56060000000002</v>
      </c>
      <c r="O182">
        <f t="shared" si="35"/>
        <v>-2.0629458971600672E-3</v>
      </c>
      <c r="P182">
        <f t="shared" si="36"/>
        <v>-1.3947658583934991E-3</v>
      </c>
      <c r="Q182">
        <f t="shared" si="37"/>
        <v>-3.5055998445940452E-3</v>
      </c>
      <c r="R182">
        <f t="shared" si="38"/>
        <v>-2.0993701889433169E-3</v>
      </c>
      <c r="S182">
        <f t="shared" si="39"/>
        <v>-4.6093227269348343E-3</v>
      </c>
      <c r="T182">
        <f t="shared" si="40"/>
        <v>-2.6013606965416204E-3</v>
      </c>
      <c r="U182">
        <f t="shared" si="41"/>
        <v>-8.4038617380768257E-3</v>
      </c>
    </row>
    <row r="183" spans="1:21" x14ac:dyDescent="0.35">
      <c r="A183" s="3">
        <v>45376</v>
      </c>
      <c r="B183" s="2">
        <f t="shared" si="28"/>
        <v>0.98932703264002908</v>
      </c>
      <c r="C183" s="2">
        <f t="shared" si="29"/>
        <v>0.9545573611662721</v>
      </c>
      <c r="D183" s="2">
        <f t="shared" si="30"/>
        <v>0.99588021378378744</v>
      </c>
      <c r="E183" s="2">
        <f t="shared" si="31"/>
        <v>0.97729170423538458</v>
      </c>
      <c r="F183" s="2">
        <f t="shared" si="32"/>
        <v>0.97500967200738786</v>
      </c>
      <c r="G183" s="2">
        <f t="shared" si="33"/>
        <v>0.97683529778978528</v>
      </c>
      <c r="H183" s="2">
        <f t="shared" si="34"/>
        <v>0.7972341033583753</v>
      </c>
      <c r="I183">
        <v>460.61059999999998</v>
      </c>
      <c r="J183">
        <f>_xlfn.IFNA(VLOOKUP(A183,'AGGG LN'!A:B,2,FALSE),J182)</f>
        <v>4.2380300000000002</v>
      </c>
      <c r="K183">
        <f>_xlfn.IFNA(VLOOKUP(A183,BNDW!A:B,2,FALSE),K182)</f>
        <v>66.872600000000006</v>
      </c>
      <c r="L183">
        <f>_xlfn.IFNA(VLOOKUP(A183,'TY1'!A:C,3,FALSE),L182)</f>
        <v>111.515625</v>
      </c>
      <c r="M183">
        <f>_xlfn.IFNA(VLOOKUP(A183,'RX1'!A:B,2,FALSE),M182)</f>
        <v>134.32</v>
      </c>
      <c r="N183">
        <f>_xlfn.IFNA(VLOOKUP(A183,SPY!A:B,2,FALSE),L182)</f>
        <v>516.51459999999997</v>
      </c>
      <c r="O183">
        <f t="shared" si="35"/>
        <v>-1.9495860494748752E-4</v>
      </c>
      <c r="P183">
        <f t="shared" si="36"/>
        <v>-1.5124951923416786E-3</v>
      </c>
      <c r="Q183">
        <f t="shared" si="37"/>
        <v>-7.3124119594556E-4</v>
      </c>
      <c r="R183">
        <f t="shared" si="38"/>
        <v>-1.120919153706039E-3</v>
      </c>
      <c r="S183">
        <f t="shared" si="39"/>
        <v>-1.4145324597974816E-3</v>
      </c>
      <c r="T183">
        <f t="shared" si="40"/>
        <v>-1.1796418149243276E-3</v>
      </c>
      <c r="U183">
        <f t="shared" si="41"/>
        <v>1.8469952253042817E-3</v>
      </c>
    </row>
    <row r="184" spans="1:21" x14ac:dyDescent="0.35">
      <c r="A184" s="3">
        <v>45373</v>
      </c>
      <c r="B184" s="2">
        <f t="shared" si="28"/>
        <v>0.98941701898883783</v>
      </c>
      <c r="C184" s="2">
        <f t="shared" si="29"/>
        <v>0.95548005948955639</v>
      </c>
      <c r="D184" s="2">
        <f t="shared" si="30"/>
        <v>0.99636481060786231</v>
      </c>
      <c r="E184" s="2">
        <f t="shared" si="31"/>
        <v>0.97772695449349589</v>
      </c>
      <c r="F184" s="2">
        <f t="shared" si="32"/>
        <v>0.97576372038257131</v>
      </c>
      <c r="G184" s="2">
        <f t="shared" si="33"/>
        <v>0.97733430767131102</v>
      </c>
      <c r="H184" s="2">
        <f t="shared" si="34"/>
        <v>0.7975891624955378</v>
      </c>
      <c r="I184">
        <v>460.86759999999998</v>
      </c>
      <c r="J184">
        <f>_xlfn.IFNA(VLOOKUP(A184,'AGGG LN'!A:B,2,FALSE),J183)</f>
        <v>4.2439499999999999</v>
      </c>
      <c r="K184">
        <f>_xlfn.IFNA(VLOOKUP(A184,BNDW!A:B,2,FALSE),K183)</f>
        <v>67.009500000000003</v>
      </c>
      <c r="L184">
        <f>_xlfn.IFNA(VLOOKUP(A184,'TY1'!A:C,3,FALSE),L183)</f>
        <v>111.75</v>
      </c>
      <c r="M184">
        <f>_xlfn.IFNA(VLOOKUP(A184,'RX1'!A:B,2,FALSE),M183)</f>
        <v>134.83000000000001</v>
      </c>
      <c r="N184">
        <f>_xlfn.IFNA(VLOOKUP(A184,SPY!A:B,2,FALSE),L183)</f>
        <v>517.94560000000001</v>
      </c>
      <c r="O184">
        <f t="shared" si="35"/>
        <v>5.576438873116813E-4</v>
      </c>
      <c r="P184">
        <f t="shared" si="36"/>
        <v>1.3949268959341423E-3</v>
      </c>
      <c r="Q184">
        <f t="shared" si="37"/>
        <v>2.0429939038494114E-3</v>
      </c>
      <c r="R184">
        <f t="shared" si="38"/>
        <v>2.0973154362416107E-3</v>
      </c>
      <c r="S184">
        <f t="shared" si="39"/>
        <v>3.7825409775273993E-3</v>
      </c>
      <c r="T184">
        <f t="shared" si="40"/>
        <v>2.4343605444987686E-3</v>
      </c>
      <c r="U184">
        <f t="shared" si="41"/>
        <v>2.76283841391845E-3</v>
      </c>
    </row>
    <row r="185" spans="1:21" x14ac:dyDescent="0.35">
      <c r="A185" s="3">
        <v>45372</v>
      </c>
      <c r="B185" s="2">
        <f t="shared" si="28"/>
        <v>0.98930430052043405</v>
      </c>
      <c r="C185" s="2">
        <f t="shared" si="29"/>
        <v>0.95463534158496033</v>
      </c>
      <c r="D185" s="2">
        <f t="shared" si="30"/>
        <v>0.99560295706351265</v>
      </c>
      <c r="E185" s="2">
        <f t="shared" si="31"/>
        <v>0.97705919657407214</v>
      </c>
      <c r="F185" s="2">
        <f t="shared" si="32"/>
        <v>0.97456477558134746</v>
      </c>
      <c r="G185" s="2">
        <f t="shared" si="33"/>
        <v>0.97656031237552721</v>
      </c>
      <c r="H185" s="2">
        <f t="shared" si="34"/>
        <v>0.79704443323625407</v>
      </c>
      <c r="I185">
        <v>460.54570000000001</v>
      </c>
      <c r="J185">
        <f>_xlfn.IFNA(VLOOKUP(A185,'AGGG LN'!A:B,2,FALSE),J184)</f>
        <v>4.2385299999999999</v>
      </c>
      <c r="K185">
        <f>_xlfn.IFNA(VLOOKUP(A185,BNDW!A:B,2,FALSE),K184)</f>
        <v>66.794399999999996</v>
      </c>
      <c r="L185">
        <f>_xlfn.IFNA(VLOOKUP(A185,'TY1'!A:C,3,FALSE),L184)</f>
        <v>111.390625</v>
      </c>
      <c r="M185">
        <f>_xlfn.IFNA(VLOOKUP(A185,'RX1'!A:B,2,FALSE),M184)</f>
        <v>134.02000000000001</v>
      </c>
      <c r="N185">
        <f>_xlfn.IFNA(VLOOKUP(A185,SPY!A:B,2,FALSE),L184)</f>
        <v>518.92939999999999</v>
      </c>
      <c r="O185">
        <f t="shared" si="35"/>
        <v>-6.989534371941177E-4</v>
      </c>
      <c r="P185">
        <f t="shared" si="36"/>
        <v>-1.27874522534935E-3</v>
      </c>
      <c r="Q185">
        <f t="shared" si="37"/>
        <v>-3.2203298480113114E-3</v>
      </c>
      <c r="R185">
        <f t="shared" si="38"/>
        <v>-3.2262589423481553E-3</v>
      </c>
      <c r="S185">
        <f t="shared" si="39"/>
        <v>-6.0438740486494719E-3</v>
      </c>
      <c r="T185">
        <f t="shared" si="40"/>
        <v>-3.7897819636084186E-3</v>
      </c>
      <c r="U185">
        <f t="shared" si="41"/>
        <v>1.895826291591831E-3</v>
      </c>
    </row>
    <row r="186" spans="1:21" x14ac:dyDescent="0.35">
      <c r="A186" s="3">
        <v>45371</v>
      </c>
      <c r="B186" s="2">
        <f t="shared" si="28"/>
        <v>0.98912527387415017</v>
      </c>
      <c r="C186" s="2">
        <f t="shared" si="29"/>
        <v>0.95440449285446471</v>
      </c>
      <c r="D186" s="2">
        <f t="shared" si="30"/>
        <v>0.99553341473478973</v>
      </c>
      <c r="E186" s="2">
        <f t="shared" si="31"/>
        <v>0.97714641750872411</v>
      </c>
      <c r="F186" s="2">
        <f t="shared" si="32"/>
        <v>0.97404446933358679</v>
      </c>
      <c r="G186" s="2">
        <f t="shared" si="33"/>
        <v>0.97652602787369669</v>
      </c>
      <c r="H186" s="2">
        <f t="shared" si="34"/>
        <v>0.79711558446298603</v>
      </c>
      <c r="I186">
        <v>460.03489999999999</v>
      </c>
      <c r="J186">
        <f>_xlfn.IFNA(VLOOKUP(A186,'AGGG LN'!A:B,2,FALSE),J185)</f>
        <v>4.23705</v>
      </c>
      <c r="K186">
        <f>_xlfn.IFNA(VLOOKUP(A186,BNDW!A:B,2,FALSE),K185)</f>
        <v>66.774799999999999</v>
      </c>
      <c r="L186">
        <f>_xlfn.IFNA(VLOOKUP(A186,'TY1'!A:C,3,FALSE),L185)</f>
        <v>111.4375</v>
      </c>
      <c r="M186">
        <f>_xlfn.IFNA(VLOOKUP(A186,'RX1'!A:B,2,FALSE),M185)</f>
        <v>133.66999999999999</v>
      </c>
      <c r="N186">
        <f>_xlfn.IFNA(VLOOKUP(A186,SPY!A:B,2,FALSE),L185)</f>
        <v>517.22019999999998</v>
      </c>
      <c r="O186">
        <f t="shared" si="35"/>
        <v>-1.1103505407959646E-3</v>
      </c>
      <c r="P186">
        <f t="shared" si="36"/>
        <v>-3.492996306392244E-4</v>
      </c>
      <c r="Q186">
        <f t="shared" si="37"/>
        <v>-2.935239042272976E-4</v>
      </c>
      <c r="R186">
        <f t="shared" si="38"/>
        <v>4.2063937184520469E-4</v>
      </c>
      <c r="S186">
        <f t="shared" si="39"/>
        <v>-2.6183885688637895E-3</v>
      </c>
      <c r="T186">
        <f t="shared" si="40"/>
        <v>-1.8716621629659419E-4</v>
      </c>
      <c r="U186">
        <f t="shared" si="41"/>
        <v>-3.3045886452230788E-3</v>
      </c>
    </row>
    <row r="187" spans="1:21" x14ac:dyDescent="0.35">
      <c r="A187" s="3">
        <v>45370</v>
      </c>
      <c r="B187" s="2">
        <f t="shared" si="28"/>
        <v>0.98907592601628691</v>
      </c>
      <c r="C187" s="2">
        <f t="shared" si="29"/>
        <v>0.95301770485769777</v>
      </c>
      <c r="D187" s="2">
        <f t="shared" si="30"/>
        <v>0.99501261826847831</v>
      </c>
      <c r="E187" s="2">
        <f t="shared" si="31"/>
        <v>0.9765933974806793</v>
      </c>
      <c r="F187" s="2">
        <f t="shared" si="32"/>
        <v>0.97399980828172694</v>
      </c>
      <c r="G187" s="2">
        <f t="shared" si="33"/>
        <v>0.9760746796408889</v>
      </c>
      <c r="H187" s="2">
        <f t="shared" si="34"/>
        <v>0.79666445362427452</v>
      </c>
      <c r="I187">
        <v>459.89420000000001</v>
      </c>
      <c r="J187">
        <f>_xlfn.IFNA(VLOOKUP(A187,'AGGG LN'!A:B,2,FALSE),J186)</f>
        <v>4.2281700000000004</v>
      </c>
      <c r="K187">
        <f>_xlfn.IFNA(VLOOKUP(A187,BNDW!A:B,2,FALSE),K186)</f>
        <v>66.628200000000007</v>
      </c>
      <c r="L187">
        <f>_xlfn.IFNA(VLOOKUP(A187,'TY1'!A:C,3,FALSE),L186)</f>
        <v>111.140625</v>
      </c>
      <c r="M187">
        <f>_xlfn.IFNA(VLOOKUP(A187,'RX1'!A:B,2,FALSE),M186)</f>
        <v>133.63999999999999</v>
      </c>
      <c r="N187">
        <f>_xlfn.IFNA(VLOOKUP(A187,SPY!A:B,2,FALSE),L186)</f>
        <v>512.48</v>
      </c>
      <c r="O187">
        <f t="shared" si="35"/>
        <v>-3.0593993140157276E-4</v>
      </c>
      <c r="P187">
        <f t="shared" si="36"/>
        <v>-2.1001993770353496E-3</v>
      </c>
      <c r="Q187">
        <f t="shared" si="37"/>
        <v>-2.2002695555334269E-3</v>
      </c>
      <c r="R187">
        <f t="shared" si="38"/>
        <v>-2.6711654716715873E-3</v>
      </c>
      <c r="S187">
        <f t="shared" si="39"/>
        <v>-2.244836875187155E-4</v>
      </c>
      <c r="T187">
        <f t="shared" si="40"/>
        <v>-2.1818291148410127E-3</v>
      </c>
      <c r="U187">
        <f t="shared" si="41"/>
        <v>-9.2495316890414438E-3</v>
      </c>
    </row>
    <row r="188" spans="1:21" x14ac:dyDescent="0.35">
      <c r="A188" s="3">
        <v>45369</v>
      </c>
      <c r="B188" s="2">
        <f t="shared" si="28"/>
        <v>0.9891201889716239</v>
      </c>
      <c r="C188" s="2">
        <f t="shared" si="29"/>
        <v>0.95394255338871214</v>
      </c>
      <c r="D188" s="2">
        <f t="shared" si="30"/>
        <v>0.99462999581198619</v>
      </c>
      <c r="E188" s="2">
        <f t="shared" si="31"/>
        <v>0.97598044355894786</v>
      </c>
      <c r="F188" s="2">
        <f t="shared" si="32"/>
        <v>0.97367198723613579</v>
      </c>
      <c r="G188" s="2">
        <f t="shared" si="33"/>
        <v>0.97551875229438556</v>
      </c>
      <c r="H188" s="2">
        <f t="shared" si="34"/>
        <v>0.79616443119691349</v>
      </c>
      <c r="I188">
        <v>460.0204</v>
      </c>
      <c r="J188">
        <f>_xlfn.IFNA(VLOOKUP(A188,'AGGG LN'!A:B,2,FALSE),J187)</f>
        <v>4.2340900000000001</v>
      </c>
      <c r="K188">
        <f>_xlfn.IFNA(VLOOKUP(A188,BNDW!A:B,2,FALSE),K187)</f>
        <v>66.520700000000005</v>
      </c>
      <c r="L188">
        <f>_xlfn.IFNA(VLOOKUP(A188,'TY1'!A:C,3,FALSE),L187)</f>
        <v>110.8125</v>
      </c>
      <c r="M188">
        <f>_xlfn.IFNA(VLOOKUP(A188,'RX1'!A:B,2,FALSE),M187)</f>
        <v>133.41999999999999</v>
      </c>
      <c r="N188">
        <f>_xlfn.IFNA(VLOOKUP(A188,SPY!A:B,2,FALSE),L187)</f>
        <v>509.64789999999999</v>
      </c>
      <c r="O188">
        <f t="shared" si="35"/>
        <v>2.7433565989678501E-4</v>
      </c>
      <c r="P188">
        <f t="shared" si="36"/>
        <v>1.3981752867793795E-3</v>
      </c>
      <c r="Q188">
        <f t="shared" si="37"/>
        <v>-1.6160383158926725E-3</v>
      </c>
      <c r="R188">
        <f t="shared" si="38"/>
        <v>-2.9610829103214891E-3</v>
      </c>
      <c r="S188">
        <f t="shared" si="39"/>
        <v>-1.6489281966721547E-3</v>
      </c>
      <c r="T188">
        <f t="shared" si="40"/>
        <v>-2.6986519675916221E-3</v>
      </c>
      <c r="U188">
        <f t="shared" si="41"/>
        <v>-5.5569737459921359E-3</v>
      </c>
    </row>
    <row r="189" spans="1:21" x14ac:dyDescent="0.35">
      <c r="A189" s="3">
        <v>45366</v>
      </c>
      <c r="B189" s="2">
        <f t="shared" si="28"/>
        <v>0.98917786691123921</v>
      </c>
      <c r="C189" s="2">
        <f t="shared" si="29"/>
        <v>0.95524950563019484</v>
      </c>
      <c r="D189" s="2">
        <f t="shared" si="30"/>
        <v>0.99483864613841888</v>
      </c>
      <c r="E189" s="2">
        <f t="shared" si="31"/>
        <v>0.97647678399326354</v>
      </c>
      <c r="F189" s="2">
        <f t="shared" si="32"/>
        <v>0.97392535091128574</v>
      </c>
      <c r="G189" s="2">
        <f t="shared" si="33"/>
        <v>0.97596649737686803</v>
      </c>
      <c r="H189" s="2">
        <f t="shared" si="34"/>
        <v>0.79656932517012258</v>
      </c>
      <c r="I189">
        <v>460.18490000000003</v>
      </c>
      <c r="J189">
        <f>_xlfn.IFNA(VLOOKUP(A189,'AGGG LN'!A:B,2,FALSE),J188)</f>
        <v>4.24247</v>
      </c>
      <c r="K189">
        <f>_xlfn.IFNA(VLOOKUP(A189,BNDW!A:B,2,FALSE),K188)</f>
        <v>66.579300000000003</v>
      </c>
      <c r="L189">
        <f>_xlfn.IFNA(VLOOKUP(A189,'TY1'!A:C,3,FALSE),L188)</f>
        <v>111.078125</v>
      </c>
      <c r="M189">
        <f>_xlfn.IFNA(VLOOKUP(A189,'RX1'!A:B,2,FALSE),M188)</f>
        <v>133.59</v>
      </c>
      <c r="N189">
        <f>_xlfn.IFNA(VLOOKUP(A189,SPY!A:B,2,FALSE),L188)</f>
        <v>506.63679999999999</v>
      </c>
      <c r="O189">
        <f t="shared" si="35"/>
        <v>3.5746501026007649E-4</v>
      </c>
      <c r="P189">
        <f t="shared" si="36"/>
        <v>1.9752644096481136E-3</v>
      </c>
      <c r="Q189">
        <f t="shared" si="37"/>
        <v>8.8015344108451771E-4</v>
      </c>
      <c r="R189">
        <f t="shared" si="38"/>
        <v>2.3913349275566185E-3</v>
      </c>
      <c r="S189">
        <f t="shared" si="39"/>
        <v>1.272550340594475E-3</v>
      </c>
      <c r="T189">
        <f t="shared" si="40"/>
        <v>2.1675780101641901E-3</v>
      </c>
      <c r="U189">
        <f t="shared" si="41"/>
        <v>-5.9433108688512143E-3</v>
      </c>
    </row>
    <row r="190" spans="1:21" x14ac:dyDescent="0.35">
      <c r="A190" s="3">
        <v>45365</v>
      </c>
      <c r="B190" s="2">
        <f t="shared" si="28"/>
        <v>0.98946906210626362</v>
      </c>
      <c r="C190" s="2">
        <f t="shared" si="29"/>
        <v>0.95578682066413256</v>
      </c>
      <c r="D190" s="2">
        <f t="shared" si="30"/>
        <v>0.99483864613841888</v>
      </c>
      <c r="E190" s="2">
        <f t="shared" si="31"/>
        <v>0.97670994540885769</v>
      </c>
      <c r="F190" s="2">
        <f t="shared" si="32"/>
        <v>0.97419326714840959</v>
      </c>
      <c r="G190" s="2">
        <f t="shared" si="33"/>
        <v>0.9762066097567681</v>
      </c>
      <c r="H190" s="2">
        <f t="shared" si="34"/>
        <v>0.79675952859791532</v>
      </c>
      <c r="I190">
        <v>461.0163</v>
      </c>
      <c r="J190">
        <f>_xlfn.IFNA(VLOOKUP(A190,'AGGG LN'!A:B,2,FALSE),J189)</f>
        <v>4.2459199999999999</v>
      </c>
      <c r="K190">
        <f>_xlfn.IFNA(VLOOKUP(A190,BNDW!A:B,2,FALSE),K189)</f>
        <v>66.579300000000003</v>
      </c>
      <c r="L190">
        <f>_xlfn.IFNA(VLOOKUP(A190,'TY1'!A:C,3,FALSE),L189)</f>
        <v>111.203125</v>
      </c>
      <c r="M190">
        <f>_xlfn.IFNA(VLOOKUP(A190,'RX1'!A:B,2,FALSE),M189)</f>
        <v>133.77000000000001</v>
      </c>
      <c r="N190">
        <f>_xlfn.IFNA(VLOOKUP(A190,SPY!A:B,2,FALSE),L189)</f>
        <v>510.14</v>
      </c>
      <c r="O190">
        <f t="shared" si="35"/>
        <v>1.8034069511207601E-3</v>
      </c>
      <c r="P190">
        <f t="shared" si="36"/>
        <v>8.1254474884122948E-4</v>
      </c>
      <c r="Q190">
        <f t="shared" si="37"/>
        <v>0</v>
      </c>
      <c r="R190">
        <f t="shared" si="38"/>
        <v>1.1240691302515104E-3</v>
      </c>
      <c r="S190">
        <f t="shared" si="39"/>
        <v>1.345593182327927E-3</v>
      </c>
      <c r="T190">
        <f t="shared" si="40"/>
        <v>1.1683739406667937E-3</v>
      </c>
      <c r="U190">
        <f t="shared" si="41"/>
        <v>6.8671345120947047E-3</v>
      </c>
    </row>
    <row r="191" spans="1:21" x14ac:dyDescent="0.35">
      <c r="A191" s="3">
        <v>45364</v>
      </c>
      <c r="B191" s="2">
        <f t="shared" si="28"/>
        <v>0.99045498295823786</v>
      </c>
      <c r="C191" s="2">
        <f t="shared" si="29"/>
        <v>0.95915647763162182</v>
      </c>
      <c r="D191" s="2">
        <f t="shared" si="30"/>
        <v>0.99600136739164269</v>
      </c>
      <c r="E191" s="2">
        <f t="shared" si="31"/>
        <v>0.97807449794754497</v>
      </c>
      <c r="F191" s="2">
        <f t="shared" si="32"/>
        <v>0.97526133911344715</v>
      </c>
      <c r="G191" s="2">
        <f t="shared" si="33"/>
        <v>0.9775118661807255</v>
      </c>
      <c r="H191" s="2">
        <f t="shared" si="34"/>
        <v>0.79787267405382289</v>
      </c>
      <c r="I191">
        <v>463.8424</v>
      </c>
      <c r="J191">
        <f>_xlfn.IFNA(VLOOKUP(A191,'AGGG LN'!A:B,2,FALSE),J190)</f>
        <v>4.26762</v>
      </c>
      <c r="K191">
        <f>_xlfn.IFNA(VLOOKUP(A191,BNDW!A:B,2,FALSE),K190)</f>
        <v>66.906800000000004</v>
      </c>
      <c r="L191">
        <f>_xlfn.IFNA(VLOOKUP(A191,'TY1'!A:C,3,FALSE),L190)</f>
        <v>111.9375</v>
      </c>
      <c r="M191">
        <f>_xlfn.IFNA(VLOOKUP(A191,'RX1'!A:B,2,FALSE),M190)</f>
        <v>134.49</v>
      </c>
      <c r="N191">
        <f>_xlfn.IFNA(VLOOKUP(A191,SPY!A:B,2,FALSE),L190)</f>
        <v>511.15050000000002</v>
      </c>
      <c r="O191">
        <f t="shared" si="35"/>
        <v>6.0928022104059414E-3</v>
      </c>
      <c r="P191">
        <f t="shared" si="36"/>
        <v>5.0848013646950883E-3</v>
      </c>
      <c r="Q191">
        <f t="shared" si="37"/>
        <v>4.8948686830038281E-3</v>
      </c>
      <c r="R191">
        <f t="shared" si="38"/>
        <v>6.5605806811836961E-3</v>
      </c>
      <c r="S191">
        <f t="shared" si="39"/>
        <v>5.3535578853446267E-3</v>
      </c>
      <c r="T191">
        <f t="shared" si="40"/>
        <v>6.3191761220158828E-3</v>
      </c>
      <c r="U191">
        <f t="shared" si="41"/>
        <v>1.9769128661715793E-3</v>
      </c>
    </row>
    <row r="192" spans="1:21" x14ac:dyDescent="0.35">
      <c r="A192" s="3">
        <v>45363</v>
      </c>
      <c r="B192" s="2">
        <f t="shared" si="28"/>
        <v>0.99056999380577926</v>
      </c>
      <c r="C192" s="2">
        <f t="shared" si="29"/>
        <v>0.95999544121501446</v>
      </c>
      <c r="D192" s="2">
        <f t="shared" si="30"/>
        <v>0.99622650601570739</v>
      </c>
      <c r="E192" s="2">
        <f t="shared" si="31"/>
        <v>0.97850810952956979</v>
      </c>
      <c r="F192" s="2">
        <f t="shared" si="32"/>
        <v>0.97585224437722806</v>
      </c>
      <c r="G192" s="2">
        <f t="shared" si="33"/>
        <v>0.97797693649910156</v>
      </c>
      <c r="H192" s="2">
        <f t="shared" si="34"/>
        <v>0.79822639642689042</v>
      </c>
      <c r="I192">
        <v>464.17320000000001</v>
      </c>
      <c r="J192">
        <f>_xlfn.IFNA(VLOOKUP(A192,'AGGG LN'!A:B,2,FALSE),J191)</f>
        <v>4.2730399999999999</v>
      </c>
      <c r="K192">
        <f>_xlfn.IFNA(VLOOKUP(A192,BNDW!A:B,2,FALSE),K191)</f>
        <v>66.970399999999998</v>
      </c>
      <c r="L192">
        <f>_xlfn.IFNA(VLOOKUP(A192,'TY1'!A:C,3,FALSE),L191)</f>
        <v>112.171875</v>
      </c>
      <c r="M192">
        <f>_xlfn.IFNA(VLOOKUP(A192,'RX1'!A:B,2,FALSE),M191)</f>
        <v>134.88999999999999</v>
      </c>
      <c r="N192">
        <f>_xlfn.IFNA(VLOOKUP(A192,SPY!A:B,2,FALSE),L191)</f>
        <v>511.9529</v>
      </c>
      <c r="O192">
        <f t="shared" si="35"/>
        <v>7.1266501383537579E-4</v>
      </c>
      <c r="P192">
        <f t="shared" si="36"/>
        <v>1.2684178009098864E-3</v>
      </c>
      <c r="Q192">
        <f t="shared" si="37"/>
        <v>9.4967328849751358E-4</v>
      </c>
      <c r="R192">
        <f t="shared" si="38"/>
        <v>2.0894274968658588E-3</v>
      </c>
      <c r="S192">
        <f t="shared" si="39"/>
        <v>2.9653791978647586E-3</v>
      </c>
      <c r="T192">
        <f t="shared" si="40"/>
        <v>2.264617837065639E-3</v>
      </c>
      <c r="U192">
        <f t="shared" si="41"/>
        <v>1.5673316822699458E-3</v>
      </c>
    </row>
    <row r="193" spans="1:21" x14ac:dyDescent="0.35">
      <c r="A193" s="3">
        <v>45362</v>
      </c>
      <c r="B193" s="2">
        <f t="shared" si="28"/>
        <v>0.99097483410483034</v>
      </c>
      <c r="C193" s="2">
        <f t="shared" si="29"/>
        <v>0.96136613832814388</v>
      </c>
      <c r="D193" s="2">
        <f t="shared" si="30"/>
        <v>0.99667578939614399</v>
      </c>
      <c r="E193" s="2">
        <f t="shared" si="31"/>
        <v>0.97928633217278938</v>
      </c>
      <c r="F193" s="2">
        <f t="shared" si="32"/>
        <v>0.9762353938917443</v>
      </c>
      <c r="G193" s="2">
        <f t="shared" si="33"/>
        <v>0.97867614451658047</v>
      </c>
      <c r="H193" s="2">
        <f t="shared" si="34"/>
        <v>0.79886123823358091</v>
      </c>
      <c r="I193">
        <v>465.33949999999999</v>
      </c>
      <c r="J193">
        <f>_xlfn.IFNA(VLOOKUP(A193,'AGGG LN'!A:B,2,FALSE),J192)</f>
        <v>4.2819099999999999</v>
      </c>
      <c r="K193">
        <f>_xlfn.IFNA(VLOOKUP(A193,BNDW!A:B,2,FALSE),K192)</f>
        <v>67.097499999999997</v>
      </c>
      <c r="L193">
        <f>_xlfn.IFNA(VLOOKUP(A193,'TY1'!A:C,3,FALSE),L192)</f>
        <v>112.59375</v>
      </c>
      <c r="M193">
        <f>_xlfn.IFNA(VLOOKUP(A193,'RX1'!A:B,2,FALSE),M192)</f>
        <v>135.15</v>
      </c>
      <c r="N193">
        <f>_xlfn.IFNA(VLOOKUP(A193,SPY!A:B,2,FALSE),L192)</f>
        <v>506.50420000000003</v>
      </c>
      <c r="O193">
        <f t="shared" si="35"/>
        <v>2.5063421437466161E-3</v>
      </c>
      <c r="P193">
        <f t="shared" si="36"/>
        <v>2.0715054730248731E-3</v>
      </c>
      <c r="Q193">
        <f t="shared" si="37"/>
        <v>1.8942583553783474E-3</v>
      </c>
      <c r="R193">
        <f t="shared" si="38"/>
        <v>3.7468776019983349E-3</v>
      </c>
      <c r="S193">
        <f t="shared" si="39"/>
        <v>1.9237883832779823E-3</v>
      </c>
      <c r="T193">
        <f t="shared" si="40"/>
        <v>3.3822597582542644E-3</v>
      </c>
      <c r="U193">
        <f t="shared" si="41"/>
        <v>-1.0757462623212154E-2</v>
      </c>
    </row>
    <row r="194" spans="1:21" x14ac:dyDescent="0.35">
      <c r="A194" s="3">
        <v>45359</v>
      </c>
      <c r="B194" s="2">
        <f t="shared" si="28"/>
        <v>0.99127253062415599</v>
      </c>
      <c r="C194" s="2">
        <f t="shared" si="29"/>
        <v>0.96250750288853293</v>
      </c>
      <c r="D194" s="2">
        <f t="shared" si="30"/>
        <v>0.99684841841317129</v>
      </c>
      <c r="E194" s="2">
        <f t="shared" si="31"/>
        <v>0.97954509187576666</v>
      </c>
      <c r="F194" s="2">
        <f t="shared" si="32"/>
        <v>0.97677937619106181</v>
      </c>
      <c r="G194" s="2">
        <f t="shared" si="33"/>
        <v>0.97899194873882578</v>
      </c>
      <c r="H194" s="2">
        <f t="shared" si="34"/>
        <v>0.79907232368421377</v>
      </c>
      <c r="I194">
        <v>466.19900000000001</v>
      </c>
      <c r="J194">
        <f>_xlfn.IFNA(VLOOKUP(A194,'AGGG LN'!A:B,2,FALSE),J193)</f>
        <v>4.2893100000000004</v>
      </c>
      <c r="K194">
        <f>_xlfn.IFNA(VLOOKUP(A194,BNDW!A:B,2,FALSE),K193)</f>
        <v>67.1464</v>
      </c>
      <c r="L194">
        <f>_xlfn.IFNA(VLOOKUP(A194,'TY1'!A:C,3,FALSE),L193)</f>
        <v>112.734375</v>
      </c>
      <c r="M194">
        <f>_xlfn.IFNA(VLOOKUP(A194,'RX1'!A:B,2,FALSE),M193)</f>
        <v>135.52000000000001</v>
      </c>
      <c r="N194">
        <f>_xlfn.IFNA(VLOOKUP(A194,SPY!A:B,2,FALSE),L193)</f>
        <v>506.9402</v>
      </c>
      <c r="O194">
        <f t="shared" si="35"/>
        <v>1.8436332982267776E-3</v>
      </c>
      <c r="P194">
        <f t="shared" si="36"/>
        <v>1.7252192077514836E-3</v>
      </c>
      <c r="Q194">
        <f t="shared" si="37"/>
        <v>7.2825944503358744E-4</v>
      </c>
      <c r="R194">
        <f t="shared" si="38"/>
        <v>1.2474012474012475E-3</v>
      </c>
      <c r="S194">
        <f t="shared" si="39"/>
        <v>2.7302243211334452E-3</v>
      </c>
      <c r="T194">
        <f t="shared" si="40"/>
        <v>1.543965862147687E-3</v>
      </c>
      <c r="U194">
        <f t="shared" si="41"/>
        <v>8.6006199547792542E-4</v>
      </c>
    </row>
    <row r="195" spans="1:21" x14ac:dyDescent="0.35">
      <c r="A195" s="3">
        <v>45358</v>
      </c>
      <c r="B195" s="2">
        <f t="shared" ref="B195:B258" si="42">LN(I195)/LN(AVERAGE(I:I))</f>
        <v>0.99071555197545313</v>
      </c>
      <c r="C195" s="2">
        <f t="shared" ref="C195:C258" si="43">LN(J195)/LN(AVERAGE(J:J))</f>
        <v>0.96098627483459997</v>
      </c>
      <c r="D195" s="2">
        <f t="shared" ref="D195:D258" si="44">LN(K195)/LN(AVERAGE(K:K))</f>
        <v>0.9966411778549179</v>
      </c>
      <c r="E195" s="2">
        <f t="shared" ref="E195:E258" si="45">LN(L195)/LN(AVERAGE(L:L))</f>
        <v>0.97940137636097324</v>
      </c>
      <c r="F195" s="2">
        <f t="shared" ref="F195:F258" si="46">LN(M195)/LN(AVERAGE(M:M))</f>
        <v>0.97616176857038317</v>
      </c>
      <c r="G195" s="2">
        <f t="shared" ref="G195:G258" si="47">E195*0.8+F195*0.2</f>
        <v>0.97875345480285525</v>
      </c>
      <c r="H195" s="2">
        <f t="shared" ref="H195:H258" si="48">LN(L195)/LN(AVERAGE(N:N))</f>
        <v>0.79895508651840297</v>
      </c>
      <c r="I195">
        <v>464.59219999999999</v>
      </c>
      <c r="J195">
        <f>_xlfn.IFNA(VLOOKUP(A195,'AGGG LN'!A:B,2,FALSE),J194)</f>
        <v>4.2794499999999998</v>
      </c>
      <c r="K195">
        <f>_xlfn.IFNA(VLOOKUP(A195,BNDW!A:B,2,FALSE),K194)</f>
        <v>67.087699999999998</v>
      </c>
      <c r="L195">
        <f>_xlfn.IFNA(VLOOKUP(A195,'TY1'!A:C,3,FALSE),L194)</f>
        <v>112.65625</v>
      </c>
      <c r="M195">
        <f>_xlfn.IFNA(VLOOKUP(A195,'RX1'!A:B,2,FALSE),M194)</f>
        <v>135.1</v>
      </c>
      <c r="N195">
        <f>_xlfn.IFNA(VLOOKUP(A195,SPY!A:B,2,FALSE),L194)</f>
        <v>510.00130000000001</v>
      </c>
      <c r="O195">
        <f t="shared" si="35"/>
        <v>-3.4585169531473432E-3</v>
      </c>
      <c r="P195">
        <f t="shared" si="36"/>
        <v>-2.3040343969436836E-3</v>
      </c>
      <c r="Q195">
        <f t="shared" si="37"/>
        <v>-8.7497410106475188E-4</v>
      </c>
      <c r="R195">
        <f t="shared" si="38"/>
        <v>-6.9348127600554787E-4</v>
      </c>
      <c r="S195">
        <f t="shared" si="39"/>
        <v>-3.1088082901555582E-3</v>
      </c>
      <c r="T195">
        <f t="shared" si="40"/>
        <v>-1.1765466788355499E-3</v>
      </c>
      <c r="U195">
        <f t="shared" si="41"/>
        <v>6.0021415631685846E-3</v>
      </c>
    </row>
    <row r="196" spans="1:21" x14ac:dyDescent="0.35">
      <c r="A196" s="3">
        <v>45357</v>
      </c>
      <c r="B196" s="2">
        <f t="shared" si="42"/>
        <v>0.99025602372845523</v>
      </c>
      <c r="C196" s="2">
        <f t="shared" si="43"/>
        <v>0.95846841424718066</v>
      </c>
      <c r="D196" s="2">
        <f t="shared" si="44"/>
        <v>0.9963301536098218</v>
      </c>
      <c r="E196" s="2">
        <f t="shared" si="45"/>
        <v>0.97908485109445054</v>
      </c>
      <c r="F196" s="2">
        <f t="shared" si="46"/>
        <v>0.9757784771170096</v>
      </c>
      <c r="G196" s="2">
        <f t="shared" si="47"/>
        <v>0.97842357629896237</v>
      </c>
      <c r="H196" s="2">
        <f t="shared" si="48"/>
        <v>0.79869687831306069</v>
      </c>
      <c r="I196">
        <v>463.27069999999998</v>
      </c>
      <c r="J196">
        <f>_xlfn.IFNA(VLOOKUP(A196,'AGGG LN'!A:B,2,FALSE),J195)</f>
        <v>4.2631800000000002</v>
      </c>
      <c r="K196">
        <f>_xlfn.IFNA(VLOOKUP(A196,BNDW!A:B,2,FALSE),K195)</f>
        <v>66.999700000000004</v>
      </c>
      <c r="L196">
        <f>_xlfn.IFNA(VLOOKUP(A196,'TY1'!A:C,3,FALSE),L195)</f>
        <v>112.484375</v>
      </c>
      <c r="M196">
        <f>_xlfn.IFNA(VLOOKUP(A196,'RX1'!A:B,2,FALSE),M195)</f>
        <v>134.84</v>
      </c>
      <c r="N196">
        <f>_xlfn.IFNA(VLOOKUP(A196,SPY!A:B,2,FALSE),L195)</f>
        <v>504.98860000000002</v>
      </c>
      <c r="O196">
        <f t="shared" ref="O196:O259" si="49">(I196-I195)/I196</f>
        <v>-2.852543879852567E-3</v>
      </c>
      <c r="P196">
        <f t="shared" ref="P196:P259" si="50">(J196-J195)/J196</f>
        <v>-3.8163999643457611E-3</v>
      </c>
      <c r="Q196">
        <f t="shared" ref="Q196:Q259" si="51">(K196-K195)/K196</f>
        <v>-1.3134387168896853E-3</v>
      </c>
      <c r="R196">
        <f t="shared" ref="R196:R259" si="52">(L196-L195)/L196</f>
        <v>-1.5279899986109181E-3</v>
      </c>
      <c r="S196">
        <f t="shared" ref="S196:S259" si="53">(M196-M195)/M196</f>
        <v>-1.9282112132897574E-3</v>
      </c>
      <c r="T196">
        <f t="shared" ref="T196:T259" si="54">R196*0.8+S196*0.2</f>
        <v>-1.608034241546686E-3</v>
      </c>
      <c r="U196">
        <f t="shared" ref="U196:U259" si="55">(N196-N195)/N196</f>
        <v>-9.9263626941281345E-3</v>
      </c>
    </row>
    <row r="197" spans="1:21" x14ac:dyDescent="0.35">
      <c r="A197" s="3">
        <v>45356</v>
      </c>
      <c r="B197" s="2">
        <f t="shared" si="42"/>
        <v>0.98981068759284163</v>
      </c>
      <c r="C197" s="2">
        <f t="shared" si="43"/>
        <v>0.95686169646898434</v>
      </c>
      <c r="D197" s="2">
        <f t="shared" si="44"/>
        <v>0.99598401292748762</v>
      </c>
      <c r="E197" s="2">
        <f t="shared" si="45"/>
        <v>0.97873899873265069</v>
      </c>
      <c r="F197" s="2">
        <f t="shared" si="46"/>
        <v>0.9760881159955247</v>
      </c>
      <c r="G197" s="2">
        <f t="shared" si="47"/>
        <v>0.97820882218522553</v>
      </c>
      <c r="H197" s="2">
        <f t="shared" si="48"/>
        <v>0.79841474627780562</v>
      </c>
      <c r="I197">
        <v>461.99360000000001</v>
      </c>
      <c r="J197">
        <f>_xlfn.IFNA(VLOOKUP(A197,'AGGG LN'!A:B,2,FALSE),J196)</f>
        <v>4.2528300000000003</v>
      </c>
      <c r="K197">
        <f>_xlfn.IFNA(VLOOKUP(A197,BNDW!A:B,2,FALSE),K196)</f>
        <v>66.901899999999998</v>
      </c>
      <c r="L197">
        <f>_xlfn.IFNA(VLOOKUP(A197,'TY1'!A:C,3,FALSE),L196)</f>
        <v>112.296875</v>
      </c>
      <c r="M197">
        <f>_xlfn.IFNA(VLOOKUP(A197,'RX1'!A:B,2,FALSE),M196)</f>
        <v>135.05000000000001</v>
      </c>
      <c r="N197">
        <f>_xlfn.IFNA(VLOOKUP(A197,SPY!A:B,2,FALSE),L196)</f>
        <v>502.4425</v>
      </c>
      <c r="O197">
        <f t="shared" si="49"/>
        <v>-2.7643240079515425E-3</v>
      </c>
      <c r="P197">
        <f t="shared" si="50"/>
        <v>-2.4336735773590429E-3</v>
      </c>
      <c r="Q197">
        <f t="shared" si="51"/>
        <v>-1.4618418908880996E-3</v>
      </c>
      <c r="R197">
        <f t="shared" si="52"/>
        <v>-1.6696813691387227E-3</v>
      </c>
      <c r="S197">
        <f t="shared" si="53"/>
        <v>1.5549796371714768E-3</v>
      </c>
      <c r="T197">
        <f t="shared" si="54"/>
        <v>-1.0247491678766828E-3</v>
      </c>
      <c r="U197">
        <f t="shared" si="55"/>
        <v>-5.067445528592872E-3</v>
      </c>
    </row>
    <row r="198" spans="1:21" x14ac:dyDescent="0.35">
      <c r="A198" s="3">
        <v>45355</v>
      </c>
      <c r="B198" s="2">
        <f t="shared" si="42"/>
        <v>0.98906912064971619</v>
      </c>
      <c r="C198" s="2">
        <f t="shared" si="43"/>
        <v>0.95386605252674717</v>
      </c>
      <c r="D198" s="2">
        <f t="shared" si="44"/>
        <v>0.99469944763306628</v>
      </c>
      <c r="E198" s="2">
        <f t="shared" si="45"/>
        <v>0.97772695449349589</v>
      </c>
      <c r="F198" s="2">
        <f t="shared" si="46"/>
        <v>0.97472801979828294</v>
      </c>
      <c r="G198" s="2">
        <f t="shared" si="47"/>
        <v>0.97712716755445328</v>
      </c>
      <c r="H198" s="2">
        <f t="shared" si="48"/>
        <v>0.7975891624955378</v>
      </c>
      <c r="I198">
        <v>459.87479999999999</v>
      </c>
      <c r="J198">
        <f>_xlfn.IFNA(VLOOKUP(A198,'AGGG LN'!A:B,2,FALSE),J197)</f>
        <v>4.2336</v>
      </c>
      <c r="K198">
        <f>_xlfn.IFNA(VLOOKUP(A198,BNDW!A:B,2,FALSE),K197)</f>
        <v>66.540199999999999</v>
      </c>
      <c r="L198">
        <f>_xlfn.IFNA(VLOOKUP(A198,'TY1'!A:C,3,FALSE),L197)</f>
        <v>111.75</v>
      </c>
      <c r="M198">
        <f>_xlfn.IFNA(VLOOKUP(A198,'RX1'!A:B,2,FALSE),M197)</f>
        <v>134.13</v>
      </c>
      <c r="N198">
        <f>_xlfn.IFNA(VLOOKUP(A198,SPY!A:B,2,FALSE),L197)</f>
        <v>507.5147</v>
      </c>
      <c r="O198">
        <f t="shared" si="49"/>
        <v>-4.607340954538108E-3</v>
      </c>
      <c r="P198">
        <f t="shared" si="50"/>
        <v>-4.5422335600907747E-3</v>
      </c>
      <c r="Q198">
        <f t="shared" si="51"/>
        <v>-5.4358117348610171E-3</v>
      </c>
      <c r="R198">
        <f t="shared" si="52"/>
        <v>-4.8937360178970919E-3</v>
      </c>
      <c r="S198">
        <f t="shared" si="53"/>
        <v>-6.8590173712071573E-3</v>
      </c>
      <c r="T198">
        <f t="shared" si="54"/>
        <v>-5.2867922885591048E-3</v>
      </c>
      <c r="U198">
        <f t="shared" si="55"/>
        <v>9.9941932716431838E-3</v>
      </c>
    </row>
    <row r="199" spans="1:21" x14ac:dyDescent="0.35">
      <c r="A199" s="3">
        <v>45352</v>
      </c>
      <c r="B199" s="2">
        <f t="shared" si="42"/>
        <v>0.98908651936618253</v>
      </c>
      <c r="C199" s="2">
        <f t="shared" si="43"/>
        <v>0.95386605252674717</v>
      </c>
      <c r="D199" s="2">
        <f t="shared" si="44"/>
        <v>0.99508231358656984</v>
      </c>
      <c r="E199" s="2">
        <f t="shared" si="45"/>
        <v>0.97824805142924853</v>
      </c>
      <c r="F199" s="2">
        <f t="shared" si="46"/>
        <v>0.97474285354255552</v>
      </c>
      <c r="G199" s="2">
        <f t="shared" si="47"/>
        <v>0.97754701185190995</v>
      </c>
      <c r="H199" s="2">
        <f t="shared" si="48"/>
        <v>0.79801425179746999</v>
      </c>
      <c r="I199">
        <v>459.92439999999999</v>
      </c>
      <c r="J199">
        <f>_xlfn.IFNA(VLOOKUP(A199,'AGGG LN'!A:B,2,FALSE),J198)</f>
        <v>4.2336</v>
      </c>
      <c r="K199">
        <f>_xlfn.IFNA(VLOOKUP(A199,BNDW!A:B,2,FALSE),K198)</f>
        <v>66.647800000000004</v>
      </c>
      <c r="L199">
        <f>_xlfn.IFNA(VLOOKUP(A199,'TY1'!A:C,3,FALSE),L198)</f>
        <v>112.03125</v>
      </c>
      <c r="M199">
        <f>_xlfn.IFNA(VLOOKUP(A199,'RX1'!A:B,2,FALSE),M198)</f>
        <v>134.13999999999999</v>
      </c>
      <c r="N199">
        <f>_xlfn.IFNA(VLOOKUP(A199,SPY!A:B,2,FALSE),L198)</f>
        <v>508.05959999999999</v>
      </c>
      <c r="O199">
        <f t="shared" si="49"/>
        <v>1.0784381085238811E-4</v>
      </c>
      <c r="P199">
        <f t="shared" si="50"/>
        <v>0</v>
      </c>
      <c r="Q199">
        <f t="shared" si="51"/>
        <v>1.6144568913003133E-3</v>
      </c>
      <c r="R199">
        <f t="shared" si="52"/>
        <v>2.5104602510460251E-3</v>
      </c>
      <c r="S199">
        <f t="shared" si="53"/>
        <v>7.4548978678924297E-5</v>
      </c>
      <c r="T199">
        <f t="shared" si="54"/>
        <v>2.0232779965726052E-3</v>
      </c>
      <c r="U199">
        <f t="shared" si="55"/>
        <v>1.0725119651316189E-3</v>
      </c>
    </row>
    <row r="200" spans="1:21" x14ac:dyDescent="0.35">
      <c r="A200" s="3">
        <v>45351</v>
      </c>
      <c r="B200" s="2">
        <f t="shared" si="42"/>
        <v>0.98878050545010532</v>
      </c>
      <c r="C200" s="2">
        <f t="shared" si="43"/>
        <v>0.95309586711426653</v>
      </c>
      <c r="D200" s="2">
        <f t="shared" si="44"/>
        <v>0.99429455982470805</v>
      </c>
      <c r="E200" s="2">
        <f t="shared" si="45"/>
        <v>0.97714641750872411</v>
      </c>
      <c r="F200" s="2">
        <f t="shared" si="46"/>
        <v>0.97456477558134746</v>
      </c>
      <c r="G200" s="2">
        <f t="shared" si="47"/>
        <v>0.97663008912324878</v>
      </c>
      <c r="H200" s="2">
        <f t="shared" si="48"/>
        <v>0.79711558446298603</v>
      </c>
      <c r="I200">
        <v>459.05279999999999</v>
      </c>
      <c r="J200">
        <f>_xlfn.IFNA(VLOOKUP(A200,'AGGG LN'!A:B,2,FALSE),J199)</f>
        <v>4.2286700000000002</v>
      </c>
      <c r="K200">
        <f>_xlfn.IFNA(VLOOKUP(A200,BNDW!A:B,2,FALSE),K199)</f>
        <v>66.426599999999993</v>
      </c>
      <c r="L200">
        <f>_xlfn.IFNA(VLOOKUP(A200,'TY1'!A:C,3,FALSE),L199)</f>
        <v>111.4375</v>
      </c>
      <c r="M200">
        <f>_xlfn.IFNA(VLOOKUP(A200,'RX1'!A:B,2,FALSE),M199)</f>
        <v>134.02000000000001</v>
      </c>
      <c r="N200">
        <f>_xlfn.IFNA(VLOOKUP(A200,SPY!A:B,2,FALSE),L199)</f>
        <v>503.33409999999998</v>
      </c>
      <c r="O200">
        <f t="shared" si="49"/>
        <v>-1.8986922637221706E-3</v>
      </c>
      <c r="P200">
        <f t="shared" si="50"/>
        <v>-1.1658512014415593E-3</v>
      </c>
      <c r="Q200">
        <f t="shared" si="51"/>
        <v>-3.3299912986666531E-3</v>
      </c>
      <c r="R200">
        <f t="shared" si="52"/>
        <v>-5.3280987100392599E-3</v>
      </c>
      <c r="S200">
        <f t="shared" si="53"/>
        <v>-8.9538874794788928E-4</v>
      </c>
      <c r="T200">
        <f t="shared" si="54"/>
        <v>-4.4415567176209854E-3</v>
      </c>
      <c r="U200">
        <f t="shared" si="55"/>
        <v>-9.3883962958202331E-3</v>
      </c>
    </row>
    <row r="201" spans="1:21" x14ac:dyDescent="0.35">
      <c r="A201" s="3">
        <v>45350</v>
      </c>
      <c r="B201" s="2">
        <f t="shared" si="42"/>
        <v>0.98841383116316417</v>
      </c>
      <c r="C201" s="2">
        <f t="shared" si="43"/>
        <v>0.95039234434298447</v>
      </c>
      <c r="D201" s="2">
        <f t="shared" si="44"/>
        <v>0.99398115249378505</v>
      </c>
      <c r="E201" s="2">
        <f t="shared" si="45"/>
        <v>0.97694284488206773</v>
      </c>
      <c r="F201" s="2">
        <f t="shared" si="46"/>
        <v>0.97391045609309512</v>
      </c>
      <c r="G201" s="2">
        <f t="shared" si="47"/>
        <v>0.97633636712427319</v>
      </c>
      <c r="H201" s="2">
        <f t="shared" si="48"/>
        <v>0.796949518343958</v>
      </c>
      <c r="I201">
        <v>458.01060000000001</v>
      </c>
      <c r="J201">
        <f>_xlfn.IFNA(VLOOKUP(A201,'AGGG LN'!A:B,2,FALSE),J200)</f>
        <v>4.2114099999999999</v>
      </c>
      <c r="K201">
        <f>_xlfn.IFNA(VLOOKUP(A201,BNDW!A:B,2,FALSE),K200)</f>
        <v>66.338800000000006</v>
      </c>
      <c r="L201">
        <f>_xlfn.IFNA(VLOOKUP(A201,'TY1'!A:C,3,FALSE),L200)</f>
        <v>111.328125</v>
      </c>
      <c r="M201">
        <f>_xlfn.IFNA(VLOOKUP(A201,'RX1'!A:B,2,FALSE),M200)</f>
        <v>133.58000000000001</v>
      </c>
      <c r="N201">
        <f>_xlfn.IFNA(VLOOKUP(A201,SPY!A:B,2,FALSE),L200)</f>
        <v>501.53109999999998</v>
      </c>
      <c r="O201">
        <f t="shared" si="49"/>
        <v>-2.275493187275534E-3</v>
      </c>
      <c r="P201">
        <f t="shared" si="50"/>
        <v>-4.0983898504302063E-3</v>
      </c>
      <c r="Q201">
        <f t="shared" si="51"/>
        <v>-1.3235090173471214E-3</v>
      </c>
      <c r="R201">
        <f t="shared" si="52"/>
        <v>-9.8245614035087723E-4</v>
      </c>
      <c r="S201">
        <f t="shared" si="53"/>
        <v>-3.2939062733942032E-3</v>
      </c>
      <c r="T201">
        <f t="shared" si="54"/>
        <v>-1.4447461669595426E-3</v>
      </c>
      <c r="U201">
        <f t="shared" si="55"/>
        <v>-3.5949914172819938E-3</v>
      </c>
    </row>
    <row r="202" spans="1:21" x14ac:dyDescent="0.35">
      <c r="A202" s="3">
        <v>45349</v>
      </c>
      <c r="B202" s="2">
        <f t="shared" si="42"/>
        <v>0.98839396431916227</v>
      </c>
      <c r="C202" s="2">
        <f t="shared" si="43"/>
        <v>0.95124249843731146</v>
      </c>
      <c r="D202" s="2">
        <f t="shared" si="44"/>
        <v>0.99356251091994419</v>
      </c>
      <c r="E202" s="2">
        <f t="shared" si="45"/>
        <v>0.97641845264178495</v>
      </c>
      <c r="F202" s="2">
        <f t="shared" si="46"/>
        <v>0.97398491903648432</v>
      </c>
      <c r="G202" s="2">
        <f t="shared" si="47"/>
        <v>0.97593174592072485</v>
      </c>
      <c r="H202" s="2">
        <f t="shared" si="48"/>
        <v>0.79652174086904626</v>
      </c>
      <c r="I202">
        <v>457.95420000000001</v>
      </c>
      <c r="J202">
        <f>_xlfn.IFNA(VLOOKUP(A202,'AGGG LN'!A:B,2,FALSE),J201)</f>
        <v>4.2168299999999999</v>
      </c>
      <c r="K202">
        <f>_xlfn.IFNA(VLOOKUP(A202,BNDW!A:B,2,FALSE),K201)</f>
        <v>66.221699999999998</v>
      </c>
      <c r="L202">
        <f>_xlfn.IFNA(VLOOKUP(A202,'TY1'!A:C,3,FALSE),L201)</f>
        <v>111.046875</v>
      </c>
      <c r="M202">
        <f>_xlfn.IFNA(VLOOKUP(A202,'RX1'!A:B,2,FALSE),M201)</f>
        <v>133.63</v>
      </c>
      <c r="N202">
        <f>_xlfn.IFNA(VLOOKUP(A202,SPY!A:B,2,FALSE),L201)</f>
        <v>502.19490000000002</v>
      </c>
      <c r="O202">
        <f t="shared" si="49"/>
        <v>-1.2315642044553025E-4</v>
      </c>
      <c r="P202">
        <f t="shared" si="50"/>
        <v>1.2853257067512755E-3</v>
      </c>
      <c r="Q202">
        <f t="shared" si="51"/>
        <v>-1.7683025352717879E-3</v>
      </c>
      <c r="R202">
        <f t="shared" si="52"/>
        <v>-2.5327142254115659E-3</v>
      </c>
      <c r="S202">
        <f t="shared" si="53"/>
        <v>3.7416747736274001E-4</v>
      </c>
      <c r="T202">
        <f t="shared" si="54"/>
        <v>-1.9513378848567047E-3</v>
      </c>
      <c r="U202">
        <f t="shared" si="55"/>
        <v>1.3217975730140579E-3</v>
      </c>
    </row>
    <row r="203" spans="1:21" x14ac:dyDescent="0.35">
      <c r="A203" s="3">
        <v>45348</v>
      </c>
      <c r="B203" s="2">
        <f t="shared" si="42"/>
        <v>0.98856912386584139</v>
      </c>
      <c r="C203" s="2">
        <f t="shared" si="43"/>
        <v>0.95186138760004002</v>
      </c>
      <c r="D203" s="2">
        <f t="shared" si="44"/>
        <v>0.99387647208285834</v>
      </c>
      <c r="E203" s="2">
        <f t="shared" si="45"/>
        <v>0.9765642502578844</v>
      </c>
      <c r="F203" s="2">
        <f t="shared" si="46"/>
        <v>0.97438653809969922</v>
      </c>
      <c r="G203" s="2">
        <f t="shared" si="47"/>
        <v>0.97612870782624739</v>
      </c>
      <c r="H203" s="2">
        <f t="shared" si="48"/>
        <v>0.79664067652688431</v>
      </c>
      <c r="I203">
        <v>458.45170000000002</v>
      </c>
      <c r="J203">
        <f>_xlfn.IFNA(VLOOKUP(A203,'AGGG LN'!A:B,2,FALSE),J202)</f>
        <v>4.2207800000000004</v>
      </c>
      <c r="K203">
        <f>_xlfn.IFNA(VLOOKUP(A203,BNDW!A:B,2,FALSE),K202)</f>
        <v>66.3095</v>
      </c>
      <c r="L203">
        <f>_xlfn.IFNA(VLOOKUP(A203,'TY1'!A:C,3,FALSE),L202)</f>
        <v>111.125</v>
      </c>
      <c r="M203">
        <f>_xlfn.IFNA(VLOOKUP(A203,'RX1'!A:B,2,FALSE),M202)</f>
        <v>133.9</v>
      </c>
      <c r="N203">
        <f>_xlfn.IFNA(VLOOKUP(A203,SPY!A:B,2,FALSE),L202)</f>
        <v>501.26369999999997</v>
      </c>
      <c r="O203">
        <f t="shared" si="49"/>
        <v>1.0851742942604471E-3</v>
      </c>
      <c r="P203">
        <f t="shared" si="50"/>
        <v>9.3584598107472172E-4</v>
      </c>
      <c r="Q203">
        <f t="shared" si="51"/>
        <v>1.3240938327087586E-3</v>
      </c>
      <c r="R203">
        <f t="shared" si="52"/>
        <v>7.0303712035995496E-4</v>
      </c>
      <c r="S203">
        <f t="shared" si="53"/>
        <v>2.016430171770054E-3</v>
      </c>
      <c r="T203">
        <f t="shared" si="54"/>
        <v>9.6571573064197478E-4</v>
      </c>
      <c r="U203">
        <f t="shared" si="55"/>
        <v>-1.8577048367955764E-3</v>
      </c>
    </row>
    <row r="204" spans="1:21" x14ac:dyDescent="0.35">
      <c r="A204" s="3">
        <v>45345</v>
      </c>
      <c r="B204" s="2">
        <f t="shared" si="42"/>
        <v>0.98866034273954062</v>
      </c>
      <c r="C204" s="2">
        <f t="shared" si="43"/>
        <v>0.95294109687815065</v>
      </c>
      <c r="D204" s="2">
        <f t="shared" si="44"/>
        <v>0.99436411001688274</v>
      </c>
      <c r="E204" s="2">
        <f t="shared" si="45"/>
        <v>0.97705919657407214</v>
      </c>
      <c r="F204" s="2">
        <f t="shared" si="46"/>
        <v>0.97533529831167753</v>
      </c>
      <c r="G204" s="2">
        <f t="shared" si="47"/>
        <v>0.97671441692159322</v>
      </c>
      <c r="H204" s="2">
        <f t="shared" si="48"/>
        <v>0.79704443323625407</v>
      </c>
      <c r="I204">
        <v>458.71100000000001</v>
      </c>
      <c r="J204">
        <f>_xlfn.IFNA(VLOOKUP(A204,'AGGG LN'!A:B,2,FALSE),J203)</f>
        <v>4.2276800000000003</v>
      </c>
      <c r="K204">
        <f>_xlfn.IFNA(VLOOKUP(A204,BNDW!A:B,2,FALSE),K203)</f>
        <v>66.446100000000001</v>
      </c>
      <c r="L204">
        <f>_xlfn.IFNA(VLOOKUP(A204,'TY1'!A:C,3,FALSE),L203)</f>
        <v>111.390625</v>
      </c>
      <c r="M204">
        <f>_xlfn.IFNA(VLOOKUP(A204,'RX1'!A:B,2,FALSE),M203)</f>
        <v>134.54</v>
      </c>
      <c r="N204">
        <f>_xlfn.IFNA(VLOOKUP(A204,SPY!A:B,2,FALSE),L203)</f>
        <v>503.10629999999998</v>
      </c>
      <c r="O204">
        <f t="shared" si="49"/>
        <v>5.6527966410222581E-4</v>
      </c>
      <c r="P204">
        <f t="shared" si="50"/>
        <v>1.632100821254188E-3</v>
      </c>
      <c r="Q204">
        <f t="shared" si="51"/>
        <v>2.0558016196586615E-3</v>
      </c>
      <c r="R204">
        <f t="shared" si="52"/>
        <v>2.3846261747790714E-3</v>
      </c>
      <c r="S204">
        <f t="shared" si="53"/>
        <v>4.7569496060650097E-3</v>
      </c>
      <c r="T204">
        <f t="shared" si="54"/>
        <v>2.8590908610362591E-3</v>
      </c>
      <c r="U204">
        <f t="shared" si="55"/>
        <v>3.6624466837326514E-3</v>
      </c>
    </row>
    <row r="205" spans="1:21" x14ac:dyDescent="0.35">
      <c r="A205" s="3">
        <v>45344</v>
      </c>
      <c r="B205" s="2">
        <f t="shared" si="42"/>
        <v>0.98817787772665377</v>
      </c>
      <c r="C205" s="2">
        <f t="shared" si="43"/>
        <v>0.95046924826600998</v>
      </c>
      <c r="D205" s="2">
        <f t="shared" si="44"/>
        <v>0.99349272501407515</v>
      </c>
      <c r="E205" s="2">
        <f t="shared" si="45"/>
        <v>0.97636010487281344</v>
      </c>
      <c r="F205" s="2">
        <f t="shared" si="46"/>
        <v>0.97446082312154692</v>
      </c>
      <c r="G205" s="2">
        <f t="shared" si="47"/>
        <v>0.97598024852256016</v>
      </c>
      <c r="H205" s="2">
        <f t="shared" si="48"/>
        <v>0.79647414317525911</v>
      </c>
      <c r="I205">
        <v>457.34120000000001</v>
      </c>
      <c r="J205">
        <f>_xlfn.IFNA(VLOOKUP(A205,'AGGG LN'!A:B,2,FALSE),J204)</f>
        <v>4.2119</v>
      </c>
      <c r="K205">
        <f>_xlfn.IFNA(VLOOKUP(A205,BNDW!A:B,2,FALSE),K204)</f>
        <v>66.202200000000005</v>
      </c>
      <c r="L205">
        <f>_xlfn.IFNA(VLOOKUP(A205,'TY1'!A:C,3,FALSE),L204)</f>
        <v>111.015625</v>
      </c>
      <c r="M205">
        <f>_xlfn.IFNA(VLOOKUP(A205,'RX1'!A:B,2,FALSE),M204)</f>
        <v>133.94999999999999</v>
      </c>
      <c r="N205">
        <f>_xlfn.IFNA(VLOOKUP(A205,SPY!A:B,2,FALSE),L204)</f>
        <v>502.75959999999998</v>
      </c>
      <c r="O205">
        <f t="shared" si="49"/>
        <v>-2.9951379845069674E-3</v>
      </c>
      <c r="P205">
        <f t="shared" si="50"/>
        <v>-3.7465276953394786E-3</v>
      </c>
      <c r="Q205">
        <f t="shared" si="51"/>
        <v>-3.6841675956387617E-3</v>
      </c>
      <c r="R205">
        <f t="shared" si="52"/>
        <v>-3.3779028852920479E-3</v>
      </c>
      <c r="S205">
        <f t="shared" si="53"/>
        <v>-4.4046285927585175E-3</v>
      </c>
      <c r="T205">
        <f t="shared" si="54"/>
        <v>-3.583248026785342E-3</v>
      </c>
      <c r="U205">
        <f t="shared" si="55"/>
        <v>-6.8959399283474341E-4</v>
      </c>
    </row>
    <row r="206" spans="1:21" x14ac:dyDescent="0.35">
      <c r="A206" s="3">
        <v>45343</v>
      </c>
      <c r="B206" s="2">
        <f t="shared" si="42"/>
        <v>0.98807103181234035</v>
      </c>
      <c r="C206" s="2">
        <f t="shared" si="43"/>
        <v>0.95016000876652384</v>
      </c>
      <c r="D206" s="2">
        <f t="shared" si="44"/>
        <v>0.99317825464758924</v>
      </c>
      <c r="E206" s="2">
        <f t="shared" si="45"/>
        <v>0.9765933974806793</v>
      </c>
      <c r="F206" s="2">
        <f t="shared" si="46"/>
        <v>0.97447567679843849</v>
      </c>
      <c r="G206" s="2">
        <f t="shared" si="47"/>
        <v>0.97616985334423123</v>
      </c>
      <c r="H206" s="2">
        <f t="shared" si="48"/>
        <v>0.79666445362427452</v>
      </c>
      <c r="I206">
        <v>457.03840000000002</v>
      </c>
      <c r="J206">
        <f>_xlfn.IFNA(VLOOKUP(A206,'AGGG LN'!A:B,2,FALSE),J205)</f>
        <v>4.2099299999999999</v>
      </c>
      <c r="K206">
        <f>_xlfn.IFNA(VLOOKUP(A206,BNDW!A:B,2,FALSE),K205)</f>
        <v>66.114400000000003</v>
      </c>
      <c r="L206">
        <f>_xlfn.IFNA(VLOOKUP(A206,'TY1'!A:C,3,FALSE),L205)</f>
        <v>111.140625</v>
      </c>
      <c r="M206">
        <f>_xlfn.IFNA(VLOOKUP(A206,'RX1'!A:B,2,FALSE),M205)</f>
        <v>133.96</v>
      </c>
      <c r="N206">
        <f>_xlfn.IFNA(VLOOKUP(A206,SPY!A:B,2,FALSE),L205)</f>
        <v>492.56569999999999</v>
      </c>
      <c r="O206">
        <f t="shared" si="49"/>
        <v>-6.6252638727947279E-4</v>
      </c>
      <c r="P206">
        <f t="shared" si="50"/>
        <v>-4.6794127218267937E-4</v>
      </c>
      <c r="Q206">
        <f t="shared" si="51"/>
        <v>-1.3280011616229055E-3</v>
      </c>
      <c r="R206">
        <f t="shared" si="52"/>
        <v>1.124701251230142E-3</v>
      </c>
      <c r="S206">
        <f t="shared" si="53"/>
        <v>7.4649148999845675E-5</v>
      </c>
      <c r="T206">
        <f t="shared" si="54"/>
        <v>9.1469083078408271E-4</v>
      </c>
      <c r="U206">
        <f t="shared" si="55"/>
        <v>-2.0695513309188979E-2</v>
      </c>
    </row>
    <row r="207" spans="1:21" x14ac:dyDescent="0.35">
      <c r="A207" s="3">
        <v>45342</v>
      </c>
      <c r="B207" s="2">
        <f t="shared" si="42"/>
        <v>0.98853889381816673</v>
      </c>
      <c r="C207" s="2">
        <f t="shared" si="43"/>
        <v>0.95216983234929919</v>
      </c>
      <c r="D207" s="2">
        <f t="shared" si="44"/>
        <v>0.99394614507991397</v>
      </c>
      <c r="E207" s="2">
        <f t="shared" si="45"/>
        <v>0.97717548300078516</v>
      </c>
      <c r="F207" s="2">
        <f t="shared" si="46"/>
        <v>0.97546835563048029</v>
      </c>
      <c r="G207" s="2">
        <f t="shared" si="47"/>
        <v>0.97683405752672425</v>
      </c>
      <c r="H207" s="2">
        <f t="shared" si="48"/>
        <v>0.79713929488782809</v>
      </c>
      <c r="I207">
        <v>458.36579999999998</v>
      </c>
      <c r="J207">
        <f>_xlfn.IFNA(VLOOKUP(A207,'AGGG LN'!A:B,2,FALSE),J206)</f>
        <v>4.2227499999999996</v>
      </c>
      <c r="K207">
        <f>_xlfn.IFNA(VLOOKUP(A207,BNDW!A:B,2,FALSE),K206)</f>
        <v>66.328999999999994</v>
      </c>
      <c r="L207">
        <f>_xlfn.IFNA(VLOOKUP(A207,'TY1'!A:C,3,FALSE),L206)</f>
        <v>111.453125</v>
      </c>
      <c r="M207">
        <f>_xlfn.IFNA(VLOOKUP(A207,'RX1'!A:B,2,FALSE),M206)</f>
        <v>134.63</v>
      </c>
      <c r="N207">
        <f>_xlfn.IFNA(VLOOKUP(A207,SPY!A:B,2,FALSE),L206)</f>
        <v>492.11989999999997</v>
      </c>
      <c r="O207">
        <f t="shared" si="49"/>
        <v>2.8959403166640154E-3</v>
      </c>
      <c r="P207">
        <f t="shared" si="50"/>
        <v>3.0359362974364127E-3</v>
      </c>
      <c r="Q207">
        <f t="shared" si="51"/>
        <v>3.235387236351975E-3</v>
      </c>
      <c r="R207">
        <f t="shared" si="52"/>
        <v>2.8038693396887707E-3</v>
      </c>
      <c r="S207">
        <f t="shared" si="53"/>
        <v>4.9766025402955324E-3</v>
      </c>
      <c r="T207">
        <f t="shared" si="54"/>
        <v>3.2384159798101234E-3</v>
      </c>
      <c r="U207">
        <f t="shared" si="55"/>
        <v>-9.0587679953608817E-4</v>
      </c>
    </row>
    <row r="208" spans="1:21" x14ac:dyDescent="0.35">
      <c r="A208" s="3">
        <v>45341</v>
      </c>
      <c r="B208" s="2">
        <f t="shared" si="42"/>
        <v>0.98796867143844447</v>
      </c>
      <c r="C208" s="2">
        <f t="shared" si="43"/>
        <v>0.94938549050923671</v>
      </c>
      <c r="D208" s="2">
        <f t="shared" si="44"/>
        <v>0.99394614507991397</v>
      </c>
      <c r="E208" s="2">
        <f t="shared" si="45"/>
        <v>0.97717548300078516</v>
      </c>
      <c r="F208" s="2">
        <f t="shared" si="46"/>
        <v>0.9748614837018057</v>
      </c>
      <c r="G208" s="2">
        <f t="shared" si="47"/>
        <v>0.97671268314098936</v>
      </c>
      <c r="H208" s="2">
        <f t="shared" si="48"/>
        <v>0.79713929488782809</v>
      </c>
      <c r="I208">
        <v>456.74849999999998</v>
      </c>
      <c r="J208">
        <f>_xlfn.IFNA(VLOOKUP(A208,'AGGG LN'!A:B,2,FALSE),J207)</f>
        <v>4.2050000000000001</v>
      </c>
      <c r="K208">
        <f>_xlfn.IFNA(VLOOKUP(A208,BNDW!A:B,2,FALSE),K207)</f>
        <v>66.328999999999994</v>
      </c>
      <c r="L208">
        <f>_xlfn.IFNA(VLOOKUP(A208,'TY1'!A:C,3,FALSE),L207)</f>
        <v>111.453125</v>
      </c>
      <c r="M208">
        <f>_xlfn.IFNA(VLOOKUP(A208,'RX1'!A:B,2,FALSE),M207)</f>
        <v>134.22</v>
      </c>
      <c r="N208">
        <f>_xlfn.IFNA(VLOOKUP(A208,SPY!A:B,2,FALSE),L207)</f>
        <v>111.453125</v>
      </c>
      <c r="O208">
        <f t="shared" si="49"/>
        <v>-3.5408983280733274E-3</v>
      </c>
      <c r="P208">
        <f t="shared" si="50"/>
        <v>-4.221165279429129E-3</v>
      </c>
      <c r="Q208">
        <f t="shared" si="51"/>
        <v>0</v>
      </c>
      <c r="R208">
        <f t="shared" si="52"/>
        <v>0</v>
      </c>
      <c r="S208">
        <f t="shared" si="53"/>
        <v>-3.0546863358664623E-3</v>
      </c>
      <c r="T208">
        <f t="shared" si="54"/>
        <v>-6.1093726717329248E-4</v>
      </c>
      <c r="U208">
        <f t="shared" si="55"/>
        <v>-3.4154876769942519</v>
      </c>
    </row>
    <row r="209" spans="1:21" x14ac:dyDescent="0.35">
      <c r="A209" s="3">
        <v>45338</v>
      </c>
      <c r="B209" s="2">
        <f t="shared" si="42"/>
        <v>0.98797343957611572</v>
      </c>
      <c r="C209" s="2">
        <f t="shared" si="43"/>
        <v>0.94961809843120992</v>
      </c>
      <c r="D209" s="2">
        <f t="shared" si="44"/>
        <v>0.99370237871711298</v>
      </c>
      <c r="E209" s="2">
        <f t="shared" si="45"/>
        <v>0.976826427851471</v>
      </c>
      <c r="F209" s="2">
        <f t="shared" si="46"/>
        <v>0.97502448476962877</v>
      </c>
      <c r="G209" s="2">
        <f t="shared" si="47"/>
        <v>0.97646603923510256</v>
      </c>
      <c r="H209" s="2">
        <f t="shared" si="48"/>
        <v>0.79685455015114393</v>
      </c>
      <c r="I209">
        <v>456.762</v>
      </c>
      <c r="J209">
        <f>_xlfn.IFNA(VLOOKUP(A209,'AGGG LN'!A:B,2,FALSE),J208)</f>
        <v>4.20648</v>
      </c>
      <c r="K209">
        <f>_xlfn.IFNA(VLOOKUP(A209,BNDW!A:B,2,FALSE),K208)</f>
        <v>66.260800000000003</v>
      </c>
      <c r="L209">
        <f>_xlfn.IFNA(VLOOKUP(A209,'TY1'!A:C,3,FALSE),L208)</f>
        <v>111.265625</v>
      </c>
      <c r="M209">
        <f>_xlfn.IFNA(VLOOKUP(A209,'RX1'!A:B,2,FALSE),M208)</f>
        <v>134.33000000000001</v>
      </c>
      <c r="N209">
        <f>_xlfn.IFNA(VLOOKUP(A209,SPY!A:B,2,FALSE),L208)</f>
        <v>494.8442</v>
      </c>
      <c r="O209">
        <f t="shared" si="49"/>
        <v>2.9555873737355183E-5</v>
      </c>
      <c r="P209">
        <f t="shared" si="50"/>
        <v>3.5183811642987148E-4</v>
      </c>
      <c r="Q209">
        <f t="shared" si="51"/>
        <v>-1.0292661724577768E-3</v>
      </c>
      <c r="R209">
        <f t="shared" si="52"/>
        <v>-1.6851565791321443E-3</v>
      </c>
      <c r="S209">
        <f t="shared" si="53"/>
        <v>8.1887888036934144E-4</v>
      </c>
      <c r="T209">
        <f t="shared" si="54"/>
        <v>-1.1843494872318472E-3</v>
      </c>
      <c r="U209">
        <f t="shared" si="55"/>
        <v>0.77477128154679797</v>
      </c>
    </row>
    <row r="210" spans="1:21" x14ac:dyDescent="0.35">
      <c r="A210" s="3">
        <v>45337</v>
      </c>
      <c r="B210" s="2">
        <f t="shared" si="42"/>
        <v>0.98831510686685509</v>
      </c>
      <c r="C210" s="2">
        <f t="shared" si="43"/>
        <v>0.95054771243488412</v>
      </c>
      <c r="D210" s="2">
        <f t="shared" si="44"/>
        <v>0.99446821881468273</v>
      </c>
      <c r="E210" s="2">
        <f t="shared" si="45"/>
        <v>0.97761097707968114</v>
      </c>
      <c r="F210" s="2">
        <f t="shared" si="46"/>
        <v>0.9759849565664126</v>
      </c>
      <c r="G210" s="2">
        <f t="shared" si="47"/>
        <v>0.97728577297702746</v>
      </c>
      <c r="H210" s="2">
        <f t="shared" si="48"/>
        <v>0.79749455292389015</v>
      </c>
      <c r="I210">
        <v>457.73039999999997</v>
      </c>
      <c r="J210">
        <f>_xlfn.IFNA(VLOOKUP(A210,'AGGG LN'!A:B,2,FALSE),J209)</f>
        <v>4.2123999999999997</v>
      </c>
      <c r="K210">
        <f>_xlfn.IFNA(VLOOKUP(A210,BNDW!A:B,2,FALSE),K209)</f>
        <v>66.475300000000004</v>
      </c>
      <c r="L210">
        <f>_xlfn.IFNA(VLOOKUP(A210,'TY1'!A:C,3,FALSE),L209)</f>
        <v>111.6875</v>
      </c>
      <c r="M210">
        <f>_xlfn.IFNA(VLOOKUP(A210,'RX1'!A:B,2,FALSE),M209)</f>
        <v>134.97999999999999</v>
      </c>
      <c r="N210">
        <f>_xlfn.IFNA(VLOOKUP(A210,SPY!A:B,2,FALSE),L209)</f>
        <v>497.32080000000002</v>
      </c>
      <c r="O210">
        <f t="shared" si="49"/>
        <v>2.1156558533144713E-3</v>
      </c>
      <c r="P210">
        <f t="shared" si="50"/>
        <v>1.4053746082992365E-3</v>
      </c>
      <c r="Q210">
        <f t="shared" si="51"/>
        <v>3.2267624215310199E-3</v>
      </c>
      <c r="R210">
        <f t="shared" si="52"/>
        <v>3.7772803581421375E-3</v>
      </c>
      <c r="S210">
        <f t="shared" si="53"/>
        <v>4.8155282264037433E-3</v>
      </c>
      <c r="T210">
        <f t="shared" si="54"/>
        <v>3.9849299317944592E-3</v>
      </c>
      <c r="U210">
        <f t="shared" si="55"/>
        <v>4.9798842115592566E-3</v>
      </c>
    </row>
    <row r="211" spans="1:21" x14ac:dyDescent="0.35">
      <c r="A211" s="3">
        <v>45336</v>
      </c>
      <c r="B211" s="2">
        <f t="shared" si="42"/>
        <v>0.98777005047942712</v>
      </c>
      <c r="C211" s="2">
        <f t="shared" si="43"/>
        <v>0.94806688062724553</v>
      </c>
      <c r="D211" s="2">
        <f t="shared" si="44"/>
        <v>0.99422498921258351</v>
      </c>
      <c r="E211" s="2">
        <f t="shared" si="45"/>
        <v>0.97732074936633062</v>
      </c>
      <c r="F211" s="2">
        <f t="shared" si="46"/>
        <v>0.97592598429902533</v>
      </c>
      <c r="G211" s="2">
        <f t="shared" si="47"/>
        <v>0.97704179635286958</v>
      </c>
      <c r="H211" s="2">
        <f t="shared" si="48"/>
        <v>0.79725779717346279</v>
      </c>
      <c r="I211">
        <v>456.18650000000002</v>
      </c>
      <c r="J211">
        <f>_xlfn.IFNA(VLOOKUP(A211,'AGGG LN'!A:B,2,FALSE),J210)</f>
        <v>4.1966200000000002</v>
      </c>
      <c r="K211">
        <f>_xlfn.IFNA(VLOOKUP(A211,BNDW!A:B,2,FALSE),K210)</f>
        <v>66.4071</v>
      </c>
      <c r="L211">
        <f>_xlfn.IFNA(VLOOKUP(A211,'TY1'!A:C,3,FALSE),L210)</f>
        <v>111.53125</v>
      </c>
      <c r="M211">
        <f>_xlfn.IFNA(VLOOKUP(A211,'RX1'!A:B,2,FALSE),M210)</f>
        <v>134.94</v>
      </c>
      <c r="N211">
        <f>_xlfn.IFNA(VLOOKUP(A211,SPY!A:B,2,FALSE),L210)</f>
        <v>493.91300000000001</v>
      </c>
      <c r="O211">
        <f t="shared" si="49"/>
        <v>-3.3843614398934448E-3</v>
      </c>
      <c r="P211">
        <f t="shared" si="50"/>
        <v>-3.7601688978271706E-3</v>
      </c>
      <c r="Q211">
        <f t="shared" si="51"/>
        <v>-1.0269986191236251E-3</v>
      </c>
      <c r="R211">
        <f t="shared" si="52"/>
        <v>-1.4009526478005044E-3</v>
      </c>
      <c r="S211">
        <f t="shared" si="53"/>
        <v>-2.9642804209272303E-4</v>
      </c>
      <c r="T211">
        <f t="shared" si="54"/>
        <v>-1.1800477266589481E-3</v>
      </c>
      <c r="U211">
        <f t="shared" si="55"/>
        <v>-6.8995956777813273E-3</v>
      </c>
    </row>
    <row r="212" spans="1:21" x14ac:dyDescent="0.35">
      <c r="A212" s="3">
        <v>45335</v>
      </c>
      <c r="B212" s="2">
        <f t="shared" si="42"/>
        <v>0.98739568201528871</v>
      </c>
      <c r="C212" s="2">
        <f t="shared" si="43"/>
        <v>0.94791092825615675</v>
      </c>
      <c r="D212" s="2">
        <f t="shared" si="44"/>
        <v>0.99289853412144624</v>
      </c>
      <c r="E212" s="2">
        <f t="shared" si="45"/>
        <v>0.9765933974806793</v>
      </c>
      <c r="F212" s="2">
        <f t="shared" si="46"/>
        <v>0.97524654397430155</v>
      </c>
      <c r="G212" s="2">
        <f t="shared" si="47"/>
        <v>0.97632402677940378</v>
      </c>
      <c r="H212" s="2">
        <f t="shared" si="48"/>
        <v>0.79666445362427452</v>
      </c>
      <c r="I212">
        <v>455.12909999999999</v>
      </c>
      <c r="J212">
        <f>_xlfn.IFNA(VLOOKUP(A212,'AGGG LN'!A:B,2,FALSE),J211)</f>
        <v>4.1956300000000004</v>
      </c>
      <c r="K212">
        <f>_xlfn.IFNA(VLOOKUP(A212,BNDW!A:B,2,FALSE),K211)</f>
        <v>66.0364</v>
      </c>
      <c r="L212">
        <f>_xlfn.IFNA(VLOOKUP(A212,'TY1'!A:C,3,FALSE),L211)</f>
        <v>111.140625</v>
      </c>
      <c r="M212">
        <f>_xlfn.IFNA(VLOOKUP(A212,'RX1'!A:B,2,FALSE),M211)</f>
        <v>134.47999999999999</v>
      </c>
      <c r="N212">
        <f>_xlfn.IFNA(VLOOKUP(A212,SPY!A:B,2,FALSE),L211)</f>
        <v>489.4649</v>
      </c>
      <c r="O212">
        <f t="shared" si="49"/>
        <v>-2.3232968403910665E-3</v>
      </c>
      <c r="P212">
        <f t="shared" si="50"/>
        <v>-2.3595979626416636E-4</v>
      </c>
      <c r="Q212">
        <f t="shared" si="51"/>
        <v>-5.6135706973729545E-3</v>
      </c>
      <c r="R212">
        <f t="shared" si="52"/>
        <v>-3.5146914100941938E-3</v>
      </c>
      <c r="S212">
        <f t="shared" si="53"/>
        <v>-3.4205829863177273E-3</v>
      </c>
      <c r="T212">
        <f t="shared" si="54"/>
        <v>-3.4958697253389005E-3</v>
      </c>
      <c r="U212">
        <f t="shared" si="55"/>
        <v>-9.0876792186733116E-3</v>
      </c>
    </row>
    <row r="213" spans="1:21" x14ac:dyDescent="0.35">
      <c r="A213" s="3">
        <v>45334</v>
      </c>
      <c r="B213" s="2">
        <f t="shared" si="42"/>
        <v>0.98856525304675646</v>
      </c>
      <c r="C213" s="2">
        <f t="shared" si="43"/>
        <v>0.95209312603588392</v>
      </c>
      <c r="D213" s="2">
        <f t="shared" si="44"/>
        <v>0.99450314918930494</v>
      </c>
      <c r="E213" s="2">
        <f t="shared" si="45"/>
        <v>0.97862358627495183</v>
      </c>
      <c r="F213" s="2">
        <f t="shared" si="46"/>
        <v>0.97574896255362265</v>
      </c>
      <c r="G213" s="2">
        <f t="shared" si="47"/>
        <v>0.97804866153068604</v>
      </c>
      <c r="H213" s="2">
        <f t="shared" si="48"/>
        <v>0.7983205975739629</v>
      </c>
      <c r="I213">
        <v>458.44069999999999</v>
      </c>
      <c r="J213">
        <f>_xlfn.IFNA(VLOOKUP(A213,'AGGG LN'!A:B,2,FALSE),J212)</f>
        <v>4.2222600000000003</v>
      </c>
      <c r="K213">
        <f>_xlfn.IFNA(VLOOKUP(A213,BNDW!A:B,2,FALSE),K212)</f>
        <v>66.485100000000003</v>
      </c>
      <c r="L213">
        <f>_xlfn.IFNA(VLOOKUP(A213,'TY1'!A:C,3,FALSE),L212)</f>
        <v>112.234375</v>
      </c>
      <c r="M213">
        <f>_xlfn.IFNA(VLOOKUP(A213,'RX1'!A:B,2,FALSE),M212)</f>
        <v>134.82</v>
      </c>
      <c r="N213">
        <f>_xlfn.IFNA(VLOOKUP(A213,SPY!A:B,2,FALSE),L212)</f>
        <v>496.30040000000002</v>
      </c>
      <c r="O213">
        <f t="shared" si="49"/>
        <v>7.2236169258095943E-3</v>
      </c>
      <c r="P213">
        <f t="shared" si="50"/>
        <v>6.3070488316683314E-3</v>
      </c>
      <c r="Q213">
        <f t="shared" si="51"/>
        <v>6.7488805762494497E-3</v>
      </c>
      <c r="R213">
        <f t="shared" si="52"/>
        <v>9.7452317972991781E-3</v>
      </c>
      <c r="S213">
        <f t="shared" si="53"/>
        <v>2.5218810265539493E-3</v>
      </c>
      <c r="T213">
        <f t="shared" si="54"/>
        <v>8.3005616431501318E-3</v>
      </c>
      <c r="U213">
        <f t="shared" si="55"/>
        <v>1.3772908504607339E-2</v>
      </c>
    </row>
    <row r="214" spans="1:21" x14ac:dyDescent="0.35">
      <c r="A214" s="3">
        <v>45331</v>
      </c>
      <c r="B214" s="2">
        <f t="shared" si="42"/>
        <v>0.98853044669218615</v>
      </c>
      <c r="C214" s="2">
        <f t="shared" si="43"/>
        <v>0.95162956789176911</v>
      </c>
      <c r="D214" s="2">
        <f t="shared" si="44"/>
        <v>0.99436411001688274</v>
      </c>
      <c r="E214" s="2">
        <f t="shared" si="45"/>
        <v>0.97836367308410666</v>
      </c>
      <c r="F214" s="2">
        <f t="shared" si="46"/>
        <v>0.97552746366766463</v>
      </c>
      <c r="G214" s="2">
        <f t="shared" si="47"/>
        <v>0.97779643120081827</v>
      </c>
      <c r="H214" s="2">
        <f t="shared" si="48"/>
        <v>0.79810857115569245</v>
      </c>
      <c r="I214">
        <v>458.34179999999998</v>
      </c>
      <c r="J214">
        <f>_xlfn.IFNA(VLOOKUP(A214,'AGGG LN'!A:B,2,FALSE),J213)</f>
        <v>4.2192999999999996</v>
      </c>
      <c r="K214">
        <f>_xlfn.IFNA(VLOOKUP(A214,BNDW!A:B,2,FALSE),K213)</f>
        <v>66.446100000000001</v>
      </c>
      <c r="L214">
        <f>_xlfn.IFNA(VLOOKUP(A214,'TY1'!A:C,3,FALSE),L213)</f>
        <v>112.09375</v>
      </c>
      <c r="M214">
        <f>_xlfn.IFNA(VLOOKUP(A214,'RX1'!A:B,2,FALSE),M213)</f>
        <v>134.66999999999999</v>
      </c>
      <c r="N214">
        <f>_xlfn.IFNA(VLOOKUP(A214,SPY!A:B,2,FALSE),L213)</f>
        <v>496.51839999999999</v>
      </c>
      <c r="O214">
        <f t="shared" si="49"/>
        <v>-2.1577783217680485E-4</v>
      </c>
      <c r="P214">
        <f t="shared" si="50"/>
        <v>-7.0153816983877426E-4</v>
      </c>
      <c r="Q214">
        <f t="shared" si="51"/>
        <v>-5.869418972671305E-4</v>
      </c>
      <c r="R214">
        <f t="shared" si="52"/>
        <v>-1.2545302481182046E-3</v>
      </c>
      <c r="S214">
        <f t="shared" si="53"/>
        <v>-1.1138338159946959E-3</v>
      </c>
      <c r="T214">
        <f t="shared" si="54"/>
        <v>-1.226390961693503E-3</v>
      </c>
      <c r="U214">
        <f t="shared" si="55"/>
        <v>4.390572433971448E-4</v>
      </c>
    </row>
    <row r="215" spans="1:21" x14ac:dyDescent="0.35">
      <c r="A215" s="3">
        <v>45330</v>
      </c>
      <c r="B215" s="2">
        <f t="shared" si="42"/>
        <v>0.98855402714616381</v>
      </c>
      <c r="C215" s="2">
        <f t="shared" si="43"/>
        <v>0.95186138760004002</v>
      </c>
      <c r="D215" s="2">
        <f t="shared" si="44"/>
        <v>0.99439869917766999</v>
      </c>
      <c r="E215" s="2">
        <f t="shared" si="45"/>
        <v>0.97868130053528757</v>
      </c>
      <c r="F215" s="2">
        <f t="shared" si="46"/>
        <v>0.97599969690265731</v>
      </c>
      <c r="G215" s="2">
        <f t="shared" si="47"/>
        <v>0.97814497980876158</v>
      </c>
      <c r="H215" s="2">
        <f t="shared" si="48"/>
        <v>0.79836767847763823</v>
      </c>
      <c r="I215">
        <v>458.40879999999999</v>
      </c>
      <c r="J215">
        <f>_xlfn.IFNA(VLOOKUP(A215,'AGGG LN'!A:B,2,FALSE),J214)</f>
        <v>4.2207800000000004</v>
      </c>
      <c r="K215">
        <f>_xlfn.IFNA(VLOOKUP(A215,BNDW!A:B,2,FALSE),K214)</f>
        <v>66.455799999999996</v>
      </c>
      <c r="L215">
        <f>_xlfn.IFNA(VLOOKUP(A215,'TY1'!A:C,3,FALSE),L214)</f>
        <v>112.265625</v>
      </c>
      <c r="M215">
        <f>_xlfn.IFNA(VLOOKUP(A215,'RX1'!A:B,2,FALSE),M214)</f>
        <v>134.99</v>
      </c>
      <c r="N215">
        <f>_xlfn.IFNA(VLOOKUP(A215,SPY!A:B,2,FALSE),L214)</f>
        <v>493.6653</v>
      </c>
      <c r="O215">
        <f t="shared" si="49"/>
        <v>1.4615775264350788E-4</v>
      </c>
      <c r="P215">
        <f t="shared" si="50"/>
        <v>3.5064608911168405E-4</v>
      </c>
      <c r="Q215">
        <f t="shared" si="51"/>
        <v>1.4596167678359388E-4</v>
      </c>
      <c r="R215">
        <f t="shared" si="52"/>
        <v>1.5309672929714683E-3</v>
      </c>
      <c r="S215">
        <f t="shared" si="53"/>
        <v>2.3705459663680389E-3</v>
      </c>
      <c r="T215">
        <f t="shared" si="54"/>
        <v>1.6988830276507825E-3</v>
      </c>
      <c r="U215">
        <f t="shared" si="55"/>
        <v>-5.7794218066369732E-3</v>
      </c>
    </row>
    <row r="216" spans="1:21" x14ac:dyDescent="0.35">
      <c r="A216" s="3">
        <v>45329</v>
      </c>
      <c r="B216" s="2">
        <f t="shared" si="42"/>
        <v>0.9891074935498636</v>
      </c>
      <c r="C216" s="2">
        <f t="shared" si="43"/>
        <v>0.95417356347450577</v>
      </c>
      <c r="D216" s="2">
        <f t="shared" si="44"/>
        <v>0.99498950049813173</v>
      </c>
      <c r="E216" s="2">
        <f t="shared" si="45"/>
        <v>0.97948761762483383</v>
      </c>
      <c r="F216" s="2">
        <f t="shared" si="46"/>
        <v>0.97699948657381863</v>
      </c>
      <c r="G216" s="2">
        <f t="shared" si="47"/>
        <v>0.97898999141463083</v>
      </c>
      <c r="H216" s="2">
        <f t="shared" si="48"/>
        <v>0.79902543857027075</v>
      </c>
      <c r="I216">
        <v>459.98419999999999</v>
      </c>
      <c r="J216">
        <f>_xlfn.IFNA(VLOOKUP(A216,'AGGG LN'!A:B,2,FALSE),J215)</f>
        <v>4.2355700000000001</v>
      </c>
      <c r="K216">
        <f>_xlfn.IFNA(VLOOKUP(A216,BNDW!A:B,2,FALSE),K215)</f>
        <v>66.621700000000004</v>
      </c>
      <c r="L216">
        <f>_xlfn.IFNA(VLOOKUP(A216,'TY1'!A:C,3,FALSE),L215)</f>
        <v>112.703125</v>
      </c>
      <c r="M216">
        <f>_xlfn.IFNA(VLOOKUP(A216,'RX1'!A:B,2,FALSE),M215)</f>
        <v>135.66999999999999</v>
      </c>
      <c r="N216">
        <f>_xlfn.IFNA(VLOOKUP(A216,SPY!A:B,2,FALSE),L215)</f>
        <v>493.44740000000002</v>
      </c>
      <c r="O216">
        <f t="shared" si="49"/>
        <v>3.424900246573691E-3</v>
      </c>
      <c r="P216">
        <f t="shared" si="50"/>
        <v>3.4918558777212124E-3</v>
      </c>
      <c r="Q216">
        <f t="shared" si="51"/>
        <v>2.4901796261579592E-3</v>
      </c>
      <c r="R216">
        <f t="shared" si="52"/>
        <v>3.8818799389990295E-3</v>
      </c>
      <c r="S216">
        <f t="shared" si="53"/>
        <v>5.0121618633447223E-3</v>
      </c>
      <c r="T216">
        <f t="shared" si="54"/>
        <v>4.1079363238681679E-3</v>
      </c>
      <c r="U216">
        <f t="shared" si="55"/>
        <v>-4.4158708709375301E-4</v>
      </c>
    </row>
    <row r="217" spans="1:21" x14ac:dyDescent="0.35">
      <c r="A217" s="3">
        <v>45328</v>
      </c>
      <c r="B217" s="2">
        <f t="shared" si="42"/>
        <v>0.98910482808580102</v>
      </c>
      <c r="C217" s="2">
        <f t="shared" si="43"/>
        <v>0.95394255338871214</v>
      </c>
      <c r="D217" s="2">
        <f t="shared" si="44"/>
        <v>0.99540527568136727</v>
      </c>
      <c r="E217" s="2">
        <f t="shared" si="45"/>
        <v>0.9796599925974484</v>
      </c>
      <c r="F217" s="2">
        <f t="shared" si="46"/>
        <v>0.97691147163783254</v>
      </c>
      <c r="G217" s="2">
        <f t="shared" si="47"/>
        <v>0.97911028840552528</v>
      </c>
      <c r="H217" s="2">
        <f t="shared" si="48"/>
        <v>0.79916605493500426</v>
      </c>
      <c r="I217">
        <v>459.97660000000002</v>
      </c>
      <c r="J217">
        <f>_xlfn.IFNA(VLOOKUP(A217,'AGGG LN'!A:B,2,FALSE),J216)</f>
        <v>4.2340900000000001</v>
      </c>
      <c r="K217">
        <f>_xlfn.IFNA(VLOOKUP(A217,BNDW!A:B,2,FALSE),K216)</f>
        <v>66.738699999999994</v>
      </c>
      <c r="L217">
        <f>_xlfn.IFNA(VLOOKUP(A217,'TY1'!A:C,3,FALSE),L216)</f>
        <v>112.796875</v>
      </c>
      <c r="M217">
        <f>_xlfn.IFNA(VLOOKUP(A217,'RX1'!A:B,2,FALSE),M216)</f>
        <v>135.61000000000001</v>
      </c>
      <c r="N217">
        <f>_xlfn.IFNA(VLOOKUP(A217,SPY!A:B,2,FALSE),L216)</f>
        <v>489.36579999999998</v>
      </c>
      <c r="O217">
        <f t="shared" si="49"/>
        <v>-1.652257962680727E-5</v>
      </c>
      <c r="P217">
        <f t="shared" si="50"/>
        <v>-3.4954382169484488E-4</v>
      </c>
      <c r="Q217">
        <f t="shared" si="51"/>
        <v>1.7531057692162153E-3</v>
      </c>
      <c r="R217">
        <f t="shared" si="52"/>
        <v>8.3114004709793597E-4</v>
      </c>
      <c r="S217">
        <f t="shared" si="53"/>
        <v>-4.424452474004413E-4</v>
      </c>
      <c r="T217">
        <f t="shared" si="54"/>
        <v>5.7642298819826057E-4</v>
      </c>
      <c r="U217">
        <f t="shared" si="55"/>
        <v>-8.3405910261813085E-3</v>
      </c>
    </row>
    <row r="218" spans="1:21" x14ac:dyDescent="0.35">
      <c r="A218" s="3">
        <v>45327</v>
      </c>
      <c r="B218" s="2">
        <f t="shared" si="42"/>
        <v>0.98843154722448823</v>
      </c>
      <c r="C218" s="2">
        <f t="shared" si="43"/>
        <v>0.95108886149483407</v>
      </c>
      <c r="D218" s="2">
        <f t="shared" si="44"/>
        <v>0.99453807441551867</v>
      </c>
      <c r="E218" s="2">
        <f t="shared" si="45"/>
        <v>0.97873899873265069</v>
      </c>
      <c r="F218" s="2">
        <f t="shared" si="46"/>
        <v>0.97642669232553159</v>
      </c>
      <c r="G218" s="2">
        <f t="shared" si="47"/>
        <v>0.97827653745122689</v>
      </c>
      <c r="H218" s="2">
        <f t="shared" si="48"/>
        <v>0.79841474627780562</v>
      </c>
      <c r="I218">
        <v>458.0609</v>
      </c>
      <c r="J218">
        <f>_xlfn.IFNA(VLOOKUP(A218,'AGGG LN'!A:B,2,FALSE),J217)</f>
        <v>4.2158499999999997</v>
      </c>
      <c r="K218">
        <f>_xlfn.IFNA(VLOOKUP(A218,BNDW!A:B,2,FALSE),K217)</f>
        <v>66.494900000000001</v>
      </c>
      <c r="L218">
        <f>_xlfn.IFNA(VLOOKUP(A218,'TY1'!A:C,3,FALSE),L217)</f>
        <v>112.296875</v>
      </c>
      <c r="M218">
        <f>_xlfn.IFNA(VLOOKUP(A218,'RX1'!A:B,2,FALSE),M217)</f>
        <v>135.28</v>
      </c>
      <c r="N218">
        <f>_xlfn.IFNA(VLOOKUP(A218,SPY!A:B,2,FALSE),L217)</f>
        <v>487.94920000000002</v>
      </c>
      <c r="O218">
        <f t="shared" si="49"/>
        <v>-4.1821949876097598E-3</v>
      </c>
      <c r="P218">
        <f t="shared" si="50"/>
        <v>-4.3265296440813785E-3</v>
      </c>
      <c r="Q218">
        <f t="shared" si="51"/>
        <v>-3.6664465996639312E-3</v>
      </c>
      <c r="R218">
        <f t="shared" si="52"/>
        <v>-4.4524836510365937E-3</v>
      </c>
      <c r="S218">
        <f t="shared" si="53"/>
        <v>-2.4393849793022805E-3</v>
      </c>
      <c r="T218">
        <f t="shared" si="54"/>
        <v>-4.0498639166897318E-3</v>
      </c>
      <c r="U218">
        <f t="shared" si="55"/>
        <v>-2.9031710678077962E-3</v>
      </c>
    </row>
    <row r="219" spans="1:21" x14ac:dyDescent="0.35">
      <c r="A219" s="3">
        <v>45324</v>
      </c>
      <c r="B219" s="2">
        <f t="shared" si="42"/>
        <v>0.98984773246716373</v>
      </c>
      <c r="C219" s="2">
        <f t="shared" si="43"/>
        <v>0.95632369928281635</v>
      </c>
      <c r="D219" s="2">
        <f t="shared" si="44"/>
        <v>0.99602792788564753</v>
      </c>
      <c r="E219" s="2">
        <f t="shared" si="45"/>
        <v>0.98034806278004571</v>
      </c>
      <c r="F219" s="2">
        <f t="shared" si="46"/>
        <v>0.97792130040839587</v>
      </c>
      <c r="G219" s="2">
        <f t="shared" si="47"/>
        <v>0.97986271030571581</v>
      </c>
      <c r="H219" s="2">
        <f t="shared" si="48"/>
        <v>0.79972735409746865</v>
      </c>
      <c r="I219">
        <v>462.09969999999998</v>
      </c>
      <c r="J219">
        <f>_xlfn.IFNA(VLOOKUP(A219,'AGGG LN'!A:B,2,FALSE),J218)</f>
        <v>4.2493699999999999</v>
      </c>
      <c r="K219">
        <f>_xlfn.IFNA(VLOOKUP(A219,BNDW!A:B,2,FALSE),K218)</f>
        <v>66.914299999999997</v>
      </c>
      <c r="L219">
        <f>_xlfn.IFNA(VLOOKUP(A219,'TY1'!A:C,3,FALSE),L218)</f>
        <v>113.171875</v>
      </c>
      <c r="M219">
        <f>_xlfn.IFNA(VLOOKUP(A219,'RX1'!A:B,2,FALSE),M218)</f>
        <v>136.30000000000001</v>
      </c>
      <c r="N219">
        <f>_xlfn.IFNA(VLOOKUP(A219,SPY!A:B,2,FALSE),L218)</f>
        <v>489.73239999999998</v>
      </c>
      <c r="O219">
        <f t="shared" si="49"/>
        <v>8.7401052197176952E-3</v>
      </c>
      <c r="P219">
        <f t="shared" si="50"/>
        <v>7.8882281373474691E-3</v>
      </c>
      <c r="Q219">
        <f t="shared" si="51"/>
        <v>6.2677185594110082E-3</v>
      </c>
      <c r="R219">
        <f t="shared" si="52"/>
        <v>7.7316029269639654E-3</v>
      </c>
      <c r="S219">
        <f t="shared" si="53"/>
        <v>7.4834922964050633E-3</v>
      </c>
      <c r="T219">
        <f t="shared" si="54"/>
        <v>7.6819808008521855E-3</v>
      </c>
      <c r="U219">
        <f t="shared" si="55"/>
        <v>3.6411721993479815E-3</v>
      </c>
    </row>
    <row r="220" spans="1:21" x14ac:dyDescent="0.35">
      <c r="A220" s="3">
        <v>45323</v>
      </c>
      <c r="B220" s="2">
        <f t="shared" si="42"/>
        <v>0.99117671810162045</v>
      </c>
      <c r="C220" s="2">
        <f t="shared" si="43"/>
        <v>0.96349458093149409</v>
      </c>
      <c r="D220" s="2">
        <f t="shared" si="44"/>
        <v>0.99764567935905946</v>
      </c>
      <c r="E220" s="2">
        <f t="shared" si="45"/>
        <v>0.98259696366968619</v>
      </c>
      <c r="F220" s="2">
        <f t="shared" si="46"/>
        <v>0.97983898176764883</v>
      </c>
      <c r="G220" s="2">
        <f t="shared" si="47"/>
        <v>0.98204536728927883</v>
      </c>
      <c r="H220" s="2">
        <f t="shared" si="48"/>
        <v>0.80156191431784529</v>
      </c>
      <c r="I220">
        <v>465.92219999999998</v>
      </c>
      <c r="J220">
        <f>_xlfn.IFNA(VLOOKUP(A220,'AGGG LN'!A:B,2,FALSE),J219)</f>
        <v>4.2957200000000002</v>
      </c>
      <c r="K220">
        <f>_xlfn.IFNA(VLOOKUP(A220,BNDW!A:B,2,FALSE),K219)</f>
        <v>67.372699999999995</v>
      </c>
      <c r="L220">
        <f>_xlfn.IFNA(VLOOKUP(A220,'TY1'!A:C,3,FALSE),L219)</f>
        <v>114.40625</v>
      </c>
      <c r="M220">
        <f>_xlfn.IFNA(VLOOKUP(A220,'RX1'!A:B,2,FALSE),M219)</f>
        <v>137.62</v>
      </c>
      <c r="N220">
        <f>_xlfn.IFNA(VLOOKUP(A220,SPY!A:B,2,FALSE),L219)</f>
        <v>484.63049999999998</v>
      </c>
      <c r="O220">
        <f t="shared" si="49"/>
        <v>8.2041594068709128E-3</v>
      </c>
      <c r="P220">
        <f t="shared" si="50"/>
        <v>1.0789809391673651E-2</v>
      </c>
      <c r="Q220">
        <f t="shared" si="51"/>
        <v>6.8039428433178057E-3</v>
      </c>
      <c r="R220">
        <f t="shared" si="52"/>
        <v>1.0789401802786125E-2</v>
      </c>
      <c r="S220">
        <f t="shared" si="53"/>
        <v>9.5916291236738341E-3</v>
      </c>
      <c r="T220">
        <f t="shared" si="54"/>
        <v>1.0549847266963668E-2</v>
      </c>
      <c r="U220">
        <f t="shared" si="55"/>
        <v>-1.0527401804054844E-2</v>
      </c>
    </row>
    <row r="221" spans="1:21" x14ac:dyDescent="0.35">
      <c r="A221" s="3">
        <v>45322</v>
      </c>
      <c r="B221" s="2">
        <f t="shared" si="42"/>
        <v>0.99082076535228081</v>
      </c>
      <c r="C221" s="2">
        <f t="shared" si="43"/>
        <v>0.96098627483459997</v>
      </c>
      <c r="D221" s="2">
        <f t="shared" si="44"/>
        <v>0.99643693749272222</v>
      </c>
      <c r="E221" s="2">
        <f t="shared" si="45"/>
        <v>0.98157517266571748</v>
      </c>
      <c r="F221" s="2">
        <f t="shared" si="46"/>
        <v>0.97925981550598695</v>
      </c>
      <c r="G221" s="2">
        <f t="shared" si="47"/>
        <v>0.98111210123377135</v>
      </c>
      <c r="H221" s="2">
        <f t="shared" si="48"/>
        <v>0.80072837952844889</v>
      </c>
      <c r="I221">
        <v>464.89530000000002</v>
      </c>
      <c r="J221">
        <f>_xlfn.IFNA(VLOOKUP(A221,'AGGG LN'!A:B,2,FALSE),J220)</f>
        <v>4.2794499999999998</v>
      </c>
      <c r="K221">
        <f>_xlfn.IFNA(VLOOKUP(A221,BNDW!A:B,2,FALSE),K220)</f>
        <v>67.029899999999998</v>
      </c>
      <c r="L221">
        <f>_xlfn.IFNA(VLOOKUP(A221,'TY1'!A:C,3,FALSE),L220)</f>
        <v>113.84375</v>
      </c>
      <c r="M221">
        <f>_xlfn.IFNA(VLOOKUP(A221,'RX1'!A:B,2,FALSE),M220)</f>
        <v>137.22</v>
      </c>
      <c r="N221">
        <f>_xlfn.IFNA(VLOOKUP(A221,SPY!A:B,2,FALSE),L220)</f>
        <v>478.36950000000002</v>
      </c>
      <c r="O221">
        <f t="shared" si="49"/>
        <v>-2.2088844520474931E-3</v>
      </c>
      <c r="P221">
        <f t="shared" si="50"/>
        <v>-3.8018904298450624E-3</v>
      </c>
      <c r="Q221">
        <f t="shared" si="51"/>
        <v>-5.1141356320089527E-3</v>
      </c>
      <c r="R221">
        <f t="shared" si="52"/>
        <v>-4.9409827065605271E-3</v>
      </c>
      <c r="S221">
        <f t="shared" si="53"/>
        <v>-2.9150269639994586E-3</v>
      </c>
      <c r="T221">
        <f t="shared" si="54"/>
        <v>-4.5357915580483132E-3</v>
      </c>
      <c r="U221">
        <f t="shared" si="55"/>
        <v>-1.3088209009980709E-2</v>
      </c>
    </row>
    <row r="222" spans="1:21" x14ac:dyDescent="0.35">
      <c r="A222" s="3">
        <v>45321</v>
      </c>
      <c r="B222" s="2">
        <f t="shared" si="42"/>
        <v>0.98979039834026894</v>
      </c>
      <c r="C222" s="2">
        <f t="shared" si="43"/>
        <v>0.95686169646898434</v>
      </c>
      <c r="D222" s="2">
        <f t="shared" si="44"/>
        <v>0.99571716088654116</v>
      </c>
      <c r="E222" s="2">
        <f t="shared" si="45"/>
        <v>0.98029081074383906</v>
      </c>
      <c r="F222" s="2">
        <f t="shared" si="46"/>
        <v>0.97733651694937385</v>
      </c>
      <c r="G222" s="2">
        <f t="shared" si="47"/>
        <v>0.97969995198494608</v>
      </c>
      <c r="H222" s="2">
        <f t="shared" si="48"/>
        <v>0.79968065025709745</v>
      </c>
      <c r="I222">
        <v>461.93549999999999</v>
      </c>
      <c r="J222">
        <f>_xlfn.IFNA(VLOOKUP(A222,'AGGG LN'!A:B,2,FALSE),J221)</f>
        <v>4.2528300000000003</v>
      </c>
      <c r="K222">
        <f>_xlfn.IFNA(VLOOKUP(A222,BNDW!A:B,2,FALSE),K221)</f>
        <v>66.826599999999999</v>
      </c>
      <c r="L222">
        <f>_xlfn.IFNA(VLOOKUP(A222,'TY1'!A:C,3,FALSE),L221)</f>
        <v>113.140625</v>
      </c>
      <c r="M222">
        <f>_xlfn.IFNA(VLOOKUP(A222,'RX1'!A:B,2,FALSE),M221)</f>
        <v>135.9</v>
      </c>
      <c r="N222">
        <f>_xlfn.IFNA(VLOOKUP(A222,SPY!A:B,2,FALSE),L221)</f>
        <v>486.30470000000003</v>
      </c>
      <c r="O222">
        <f t="shared" si="49"/>
        <v>-6.4073880444348395E-3</v>
      </c>
      <c r="P222">
        <f t="shared" si="50"/>
        <v>-6.2593614134586664E-3</v>
      </c>
      <c r="Q222">
        <f t="shared" si="51"/>
        <v>-3.0422017579825804E-3</v>
      </c>
      <c r="R222">
        <f t="shared" si="52"/>
        <v>-6.2146112415412237E-3</v>
      </c>
      <c r="S222">
        <f t="shared" si="53"/>
        <v>-9.7130242825606561E-3</v>
      </c>
      <c r="T222">
        <f t="shared" si="54"/>
        <v>-6.9142938497451113E-3</v>
      </c>
      <c r="U222">
        <f t="shared" si="55"/>
        <v>1.6317341781808829E-2</v>
      </c>
    </row>
    <row r="223" spans="1:21" x14ac:dyDescent="0.35">
      <c r="A223" s="3">
        <v>45320</v>
      </c>
      <c r="B223" s="2">
        <f t="shared" si="42"/>
        <v>0.9895899878825799</v>
      </c>
      <c r="C223" s="2">
        <f t="shared" si="43"/>
        <v>0.95551899646034877</v>
      </c>
      <c r="D223" s="2">
        <f t="shared" si="44"/>
        <v>0.99554441513539627</v>
      </c>
      <c r="E223" s="2">
        <f t="shared" si="45"/>
        <v>0.98009030401283603</v>
      </c>
      <c r="F223" s="2">
        <f t="shared" si="46"/>
        <v>0.97800886987890989</v>
      </c>
      <c r="G223" s="2">
        <f t="shared" si="47"/>
        <v>0.97967401718605096</v>
      </c>
      <c r="H223" s="2">
        <f t="shared" si="48"/>
        <v>0.79951708516878683</v>
      </c>
      <c r="I223">
        <v>461.36200000000002</v>
      </c>
      <c r="J223">
        <f>_xlfn.IFNA(VLOOKUP(A223,'AGGG LN'!A:B,2,FALSE),J222)</f>
        <v>4.2442000000000002</v>
      </c>
      <c r="K223">
        <f>_xlfn.IFNA(VLOOKUP(A223,BNDW!A:B,2,FALSE),K222)</f>
        <v>66.777900000000002</v>
      </c>
      <c r="L223">
        <f>_xlfn.IFNA(VLOOKUP(A223,'TY1'!A:C,3,FALSE),L222)</f>
        <v>113.03125</v>
      </c>
      <c r="M223">
        <f>_xlfn.IFNA(VLOOKUP(A223,'RX1'!A:B,2,FALSE),M222)</f>
        <v>136.36000000000001</v>
      </c>
      <c r="N223">
        <f>_xlfn.IFNA(VLOOKUP(A223,SPY!A:B,2,FALSE),L222)</f>
        <v>486.68119999999999</v>
      </c>
      <c r="O223">
        <f t="shared" si="49"/>
        <v>-1.2430585960698263E-3</v>
      </c>
      <c r="P223">
        <f t="shared" si="50"/>
        <v>-2.0333631779841047E-3</v>
      </c>
      <c r="Q223">
        <f t="shared" si="51"/>
        <v>-7.2928319099577307E-4</v>
      </c>
      <c r="R223">
        <f t="shared" si="52"/>
        <v>-9.676527508985347E-4</v>
      </c>
      <c r="S223">
        <f t="shared" si="53"/>
        <v>3.3734232912878259E-3</v>
      </c>
      <c r="T223">
        <f t="shared" si="54"/>
        <v>-9.9437542461262504E-5</v>
      </c>
      <c r="U223">
        <f t="shared" si="55"/>
        <v>7.7360703474875243E-4</v>
      </c>
    </row>
    <row r="224" spans="1:21" x14ac:dyDescent="0.35">
      <c r="A224" s="3">
        <v>45317</v>
      </c>
      <c r="B224" s="2">
        <f t="shared" si="42"/>
        <v>0.98925272981667955</v>
      </c>
      <c r="C224" s="2">
        <f t="shared" si="43"/>
        <v>0.95524950563019484</v>
      </c>
      <c r="D224" s="2">
        <f t="shared" si="44"/>
        <v>0.99461040315579441</v>
      </c>
      <c r="E224" s="2">
        <f t="shared" si="45"/>
        <v>0.97920000711562416</v>
      </c>
      <c r="F224" s="2">
        <f t="shared" si="46"/>
        <v>0.97698482012124799</v>
      </c>
      <c r="G224" s="2">
        <f t="shared" si="47"/>
        <v>0.97875696971674908</v>
      </c>
      <c r="H224" s="2">
        <f t="shared" si="48"/>
        <v>0.79879081782660488</v>
      </c>
      <c r="I224">
        <v>460.39850000000001</v>
      </c>
      <c r="J224">
        <f>_xlfn.IFNA(VLOOKUP(A224,'AGGG LN'!A:B,2,FALSE),J223)</f>
        <v>4.24247</v>
      </c>
      <c r="K224">
        <f>_xlfn.IFNA(VLOOKUP(A224,BNDW!A:B,2,FALSE),K223)</f>
        <v>66.515199999999993</v>
      </c>
      <c r="L224">
        <f>_xlfn.IFNA(VLOOKUP(A224,'TY1'!A:C,3,FALSE),L223)</f>
        <v>112.546875</v>
      </c>
      <c r="M224">
        <f>_xlfn.IFNA(VLOOKUP(A224,'RX1'!A:B,2,FALSE),M223)</f>
        <v>135.66</v>
      </c>
      <c r="N224">
        <f>_xlfn.IFNA(VLOOKUP(A224,SPY!A:B,2,FALSE),L223)</f>
        <v>482.85719999999998</v>
      </c>
      <c r="O224">
        <f t="shared" si="49"/>
        <v>-2.0927522570121544E-3</v>
      </c>
      <c r="P224">
        <f t="shared" si="50"/>
        <v>-4.0778131607300259E-4</v>
      </c>
      <c r="Q224">
        <f t="shared" si="51"/>
        <v>-3.9494732031176262E-3</v>
      </c>
      <c r="R224">
        <f t="shared" si="52"/>
        <v>-4.303762321255033E-3</v>
      </c>
      <c r="S224">
        <f t="shared" si="53"/>
        <v>-5.1599587203303631E-3</v>
      </c>
      <c r="T224">
        <f t="shared" si="54"/>
        <v>-4.4750016010700992E-3</v>
      </c>
      <c r="U224">
        <f t="shared" si="55"/>
        <v>-7.9195256899969851E-3</v>
      </c>
    </row>
    <row r="225" spans="1:21" x14ac:dyDescent="0.35">
      <c r="A225" s="3">
        <v>45316</v>
      </c>
      <c r="B225" s="2">
        <f t="shared" si="42"/>
        <v>0.98926699048501476</v>
      </c>
      <c r="C225" s="2">
        <f t="shared" si="43"/>
        <v>0.95494249493779881</v>
      </c>
      <c r="D225" s="2">
        <f t="shared" si="44"/>
        <v>0.99495677610590527</v>
      </c>
      <c r="E225" s="2">
        <f t="shared" si="45"/>
        <v>0.97971741908584509</v>
      </c>
      <c r="F225" s="2">
        <f t="shared" si="46"/>
        <v>0.97733651694937385</v>
      </c>
      <c r="G225" s="2">
        <f t="shared" si="47"/>
        <v>0.97924123865855095</v>
      </c>
      <c r="H225" s="2">
        <f t="shared" si="48"/>
        <v>0.79921290108624821</v>
      </c>
      <c r="I225">
        <v>460.43920000000003</v>
      </c>
      <c r="J225">
        <f>_xlfn.IFNA(VLOOKUP(A225,'AGGG LN'!A:B,2,FALSE),J224)</f>
        <v>4.2404999999999999</v>
      </c>
      <c r="K225">
        <f>_xlfn.IFNA(VLOOKUP(A225,BNDW!A:B,2,FALSE),K224)</f>
        <v>66.612499999999997</v>
      </c>
      <c r="L225">
        <f>_xlfn.IFNA(VLOOKUP(A225,'TY1'!A:C,3,FALSE),L224)</f>
        <v>112.828125</v>
      </c>
      <c r="M225">
        <f>_xlfn.IFNA(VLOOKUP(A225,'RX1'!A:B,2,FALSE),M224)</f>
        <v>135.9</v>
      </c>
      <c r="N225">
        <f>_xlfn.IFNA(VLOOKUP(A225,SPY!A:B,2,FALSE),L224)</f>
        <v>483.47140000000002</v>
      </c>
      <c r="O225">
        <f t="shared" si="49"/>
        <v>8.8393863945587778E-5</v>
      </c>
      <c r="P225">
        <f t="shared" si="50"/>
        <v>-4.6456785756397294E-4</v>
      </c>
      <c r="Q225">
        <f t="shared" si="51"/>
        <v>1.4606868080315881E-3</v>
      </c>
      <c r="R225">
        <f t="shared" si="52"/>
        <v>2.4927295388450354E-3</v>
      </c>
      <c r="S225">
        <f t="shared" si="53"/>
        <v>1.7660044150111043E-3</v>
      </c>
      <c r="T225">
        <f t="shared" si="54"/>
        <v>2.3473845140782493E-3</v>
      </c>
      <c r="U225">
        <f t="shared" si="55"/>
        <v>1.2703957255797123E-3</v>
      </c>
    </row>
    <row r="226" spans="1:21" x14ac:dyDescent="0.35">
      <c r="A226" s="3">
        <v>45315</v>
      </c>
      <c r="B226" s="2">
        <f t="shared" si="42"/>
        <v>0.9891991797398636</v>
      </c>
      <c r="C226" s="2">
        <f t="shared" si="43"/>
        <v>0.95540373637286369</v>
      </c>
      <c r="D226" s="2">
        <f t="shared" si="44"/>
        <v>0.99388111758672837</v>
      </c>
      <c r="E226" s="2">
        <f t="shared" si="45"/>
        <v>0.97908485109445054</v>
      </c>
      <c r="F226" s="2">
        <f t="shared" si="46"/>
        <v>0.97642669232553159</v>
      </c>
      <c r="G226" s="2">
        <f t="shared" si="47"/>
        <v>0.97855321934066675</v>
      </c>
      <c r="H226" s="2">
        <f t="shared" si="48"/>
        <v>0.79869687831306069</v>
      </c>
      <c r="I226">
        <v>460.2457</v>
      </c>
      <c r="J226">
        <f>_xlfn.IFNA(VLOOKUP(A226,'AGGG LN'!A:B,2,FALSE),J225)</f>
        <v>4.2434599999999998</v>
      </c>
      <c r="K226">
        <f>_xlfn.IFNA(VLOOKUP(A226,BNDW!A:B,2,FALSE),K225)</f>
        <v>66.3108</v>
      </c>
      <c r="L226">
        <f>_xlfn.IFNA(VLOOKUP(A226,'TY1'!A:C,3,FALSE),L225)</f>
        <v>112.484375</v>
      </c>
      <c r="M226">
        <f>_xlfn.IFNA(VLOOKUP(A226,'RX1'!A:B,2,FALSE),M225)</f>
        <v>135.28</v>
      </c>
      <c r="N226">
        <f>_xlfn.IFNA(VLOOKUP(A226,SPY!A:B,2,FALSE),L225)</f>
        <v>480.85610000000003</v>
      </c>
      <c r="O226">
        <f t="shared" si="49"/>
        <v>-4.2042761073059161E-4</v>
      </c>
      <c r="P226">
        <f t="shared" si="50"/>
        <v>6.9754398533268883E-4</v>
      </c>
      <c r="Q226">
        <f t="shared" si="51"/>
        <v>-4.5497867617340874E-3</v>
      </c>
      <c r="R226">
        <f t="shared" si="52"/>
        <v>-3.0559799972218363E-3</v>
      </c>
      <c r="S226">
        <f t="shared" si="53"/>
        <v>-4.5830869308102051E-3</v>
      </c>
      <c r="T226">
        <f t="shared" si="54"/>
        <v>-3.3614013839395099E-3</v>
      </c>
      <c r="U226">
        <f t="shared" si="55"/>
        <v>-5.4388412666491921E-3</v>
      </c>
    </row>
    <row r="227" spans="1:21" x14ac:dyDescent="0.35">
      <c r="A227" s="3">
        <v>45314</v>
      </c>
      <c r="B227" s="2">
        <f t="shared" si="42"/>
        <v>0.98898287108302052</v>
      </c>
      <c r="C227" s="2">
        <f t="shared" si="43"/>
        <v>0.95294109687815065</v>
      </c>
      <c r="D227" s="2">
        <f t="shared" si="44"/>
        <v>0.99440226478345972</v>
      </c>
      <c r="E227" s="2">
        <f t="shared" si="45"/>
        <v>0.97954509187576666</v>
      </c>
      <c r="F227" s="2">
        <f t="shared" si="46"/>
        <v>0.97644139997447998</v>
      </c>
      <c r="G227" s="2">
        <f t="shared" si="47"/>
        <v>0.97892435349550944</v>
      </c>
      <c r="H227" s="2">
        <f t="shared" si="48"/>
        <v>0.79907232368421377</v>
      </c>
      <c r="I227">
        <v>459.62900000000002</v>
      </c>
      <c r="J227">
        <f>_xlfn.IFNA(VLOOKUP(A227,'AGGG LN'!A:B,2,FALSE),J226)</f>
        <v>4.2276800000000003</v>
      </c>
      <c r="K227">
        <f>_xlfn.IFNA(VLOOKUP(A227,BNDW!A:B,2,FALSE),K226)</f>
        <v>66.456800000000001</v>
      </c>
      <c r="L227">
        <f>_xlfn.IFNA(VLOOKUP(A227,'TY1'!A:C,3,FALSE),L226)</f>
        <v>112.734375</v>
      </c>
      <c r="M227">
        <f>_xlfn.IFNA(VLOOKUP(A227,'RX1'!A:B,2,FALSE),M226)</f>
        <v>135.29</v>
      </c>
      <c r="N227">
        <f>_xlfn.IFNA(VLOOKUP(A227,SPY!A:B,2,FALSE),L226)</f>
        <v>480.33100000000002</v>
      </c>
      <c r="O227">
        <f t="shared" si="49"/>
        <v>-1.3417343118036073E-3</v>
      </c>
      <c r="P227">
        <f t="shared" si="50"/>
        <v>-3.7325436173029792E-3</v>
      </c>
      <c r="Q227">
        <f t="shared" si="51"/>
        <v>2.1969158912255901E-3</v>
      </c>
      <c r="R227">
        <f t="shared" si="52"/>
        <v>2.2176022176022174E-3</v>
      </c>
      <c r="S227">
        <f t="shared" si="53"/>
        <v>7.3915293074069814E-5</v>
      </c>
      <c r="T227">
        <f t="shared" si="54"/>
        <v>1.7888648326965879E-3</v>
      </c>
      <c r="U227">
        <f t="shared" si="55"/>
        <v>-1.0932044777455733E-3</v>
      </c>
    </row>
    <row r="228" spans="1:21" x14ac:dyDescent="0.35">
      <c r="A228" s="3">
        <v>45313</v>
      </c>
      <c r="B228" s="2">
        <f t="shared" si="42"/>
        <v>0.98951083844521315</v>
      </c>
      <c r="C228" s="2">
        <f t="shared" si="43"/>
        <v>0.95632369928281635</v>
      </c>
      <c r="D228" s="2">
        <f t="shared" si="44"/>
        <v>0.99499127886823369</v>
      </c>
      <c r="E228" s="2">
        <f t="shared" si="45"/>
        <v>0.98006164435677512</v>
      </c>
      <c r="F228" s="2">
        <f t="shared" si="46"/>
        <v>0.97724865100459934</v>
      </c>
      <c r="G228" s="2">
        <f t="shared" si="47"/>
        <v>0.97949904568633994</v>
      </c>
      <c r="H228" s="2">
        <f t="shared" si="48"/>
        <v>0.79949370580814838</v>
      </c>
      <c r="I228">
        <v>461.13569999999999</v>
      </c>
      <c r="J228">
        <f>_xlfn.IFNA(VLOOKUP(A228,'AGGG LN'!A:B,2,FALSE),J227)</f>
        <v>4.2493699999999999</v>
      </c>
      <c r="K228">
        <f>_xlfn.IFNA(VLOOKUP(A228,BNDW!A:B,2,FALSE),K227)</f>
        <v>66.622200000000007</v>
      </c>
      <c r="L228">
        <f>_xlfn.IFNA(VLOOKUP(A228,'TY1'!A:C,3,FALSE),L227)</f>
        <v>113.015625</v>
      </c>
      <c r="M228">
        <f>_xlfn.IFNA(VLOOKUP(A228,'RX1'!A:B,2,FALSE),M227)</f>
        <v>135.84</v>
      </c>
      <c r="N228">
        <f>_xlfn.IFNA(VLOOKUP(A228,SPY!A:B,2,FALSE),L227)</f>
        <v>478.93419999999998</v>
      </c>
      <c r="O228">
        <f t="shared" si="49"/>
        <v>3.2673679352953301E-3</v>
      </c>
      <c r="P228">
        <f t="shared" si="50"/>
        <v>5.1042860471080522E-3</v>
      </c>
      <c r="Q228">
        <f t="shared" si="51"/>
        <v>2.4826559315063944E-3</v>
      </c>
      <c r="R228">
        <f t="shared" si="52"/>
        <v>2.4885939444214021E-3</v>
      </c>
      <c r="S228">
        <f t="shared" si="53"/>
        <v>4.0488810365136288E-3</v>
      </c>
      <c r="T228">
        <f t="shared" si="54"/>
        <v>2.8006513628398475E-3</v>
      </c>
      <c r="U228">
        <f t="shared" si="55"/>
        <v>-2.9164757914553639E-3</v>
      </c>
    </row>
    <row r="229" spans="1:21" x14ac:dyDescent="0.35">
      <c r="A229" s="3">
        <v>45310</v>
      </c>
      <c r="B229" s="2">
        <f t="shared" si="42"/>
        <v>0.98911790948053191</v>
      </c>
      <c r="C229" s="2">
        <f t="shared" si="43"/>
        <v>0.95386605252674717</v>
      </c>
      <c r="D229" s="2">
        <f t="shared" si="44"/>
        <v>0.99463213309466114</v>
      </c>
      <c r="E229" s="2">
        <f t="shared" si="45"/>
        <v>0.97937262129860836</v>
      </c>
      <c r="F229" s="2">
        <f t="shared" si="46"/>
        <v>0.97655902204468026</v>
      </c>
      <c r="G229" s="2">
        <f t="shared" si="47"/>
        <v>0.97880990144782276</v>
      </c>
      <c r="H229" s="2">
        <f t="shared" si="48"/>
        <v>0.79893162932925244</v>
      </c>
      <c r="I229">
        <v>460.01389999999998</v>
      </c>
      <c r="J229">
        <f>_xlfn.IFNA(VLOOKUP(A229,'AGGG LN'!A:B,2,FALSE),J228)</f>
        <v>4.2336</v>
      </c>
      <c r="K229">
        <f>_xlfn.IFNA(VLOOKUP(A229,BNDW!A:B,2,FALSE),K228)</f>
        <v>66.521299999999997</v>
      </c>
      <c r="L229">
        <f>_xlfn.IFNA(VLOOKUP(A229,'TY1'!A:C,3,FALSE),L228)</f>
        <v>112.640625</v>
      </c>
      <c r="M229">
        <f>_xlfn.IFNA(VLOOKUP(A229,'RX1'!A:B,2,FALSE),M228)</f>
        <v>135.37</v>
      </c>
      <c r="N229">
        <f>_xlfn.IFNA(VLOOKUP(A229,SPY!A:B,2,FALSE),L228)</f>
        <v>477.9237</v>
      </c>
      <c r="O229">
        <f t="shared" si="49"/>
        <v>-2.4386219633798184E-3</v>
      </c>
      <c r="P229">
        <f t="shared" si="50"/>
        <v>-3.7249622071050263E-3</v>
      </c>
      <c r="Q229">
        <f t="shared" si="51"/>
        <v>-1.5168073985326502E-3</v>
      </c>
      <c r="R229">
        <f t="shared" si="52"/>
        <v>-3.3291718684977114E-3</v>
      </c>
      <c r="S229">
        <f t="shared" si="53"/>
        <v>-3.4719657235724225E-3</v>
      </c>
      <c r="T229">
        <f t="shared" si="54"/>
        <v>-3.3577306395126539E-3</v>
      </c>
      <c r="U229">
        <f t="shared" si="55"/>
        <v>-2.1143542368791905E-3</v>
      </c>
    </row>
    <row r="230" spans="1:21" x14ac:dyDescent="0.35">
      <c r="A230" s="3">
        <v>45309</v>
      </c>
      <c r="B230" s="2">
        <f t="shared" si="42"/>
        <v>0.98894443341780491</v>
      </c>
      <c r="C230" s="2">
        <f t="shared" si="43"/>
        <v>0.95463534158496033</v>
      </c>
      <c r="D230" s="2">
        <f t="shared" si="44"/>
        <v>0.99436731953297086</v>
      </c>
      <c r="E230" s="2">
        <f t="shared" si="45"/>
        <v>0.97951635674206117</v>
      </c>
      <c r="F230" s="2">
        <f t="shared" si="46"/>
        <v>0.97648551639948789</v>
      </c>
      <c r="G230" s="2">
        <f t="shared" si="47"/>
        <v>0.97891018867354651</v>
      </c>
      <c r="H230" s="2">
        <f t="shared" si="48"/>
        <v>0.79904888275203834</v>
      </c>
      <c r="I230">
        <v>459.51949999999999</v>
      </c>
      <c r="J230">
        <f>_xlfn.IFNA(VLOOKUP(A230,'AGGG LN'!A:B,2,FALSE),J229)</f>
        <v>4.2385299999999999</v>
      </c>
      <c r="K230">
        <f>_xlfn.IFNA(VLOOKUP(A230,BNDW!A:B,2,FALSE),K229)</f>
        <v>66.447000000000003</v>
      </c>
      <c r="L230">
        <f>_xlfn.IFNA(VLOOKUP(A230,'TY1'!A:C,3,FALSE),L229)</f>
        <v>112.71875</v>
      </c>
      <c r="M230">
        <f>_xlfn.IFNA(VLOOKUP(A230,'RX1'!A:B,2,FALSE),M229)</f>
        <v>135.32</v>
      </c>
      <c r="N230">
        <f>_xlfn.IFNA(VLOOKUP(A230,SPY!A:B,2,FALSE),L229)</f>
        <v>472.03919999999999</v>
      </c>
      <c r="O230">
        <f t="shared" si="49"/>
        <v>-1.0759064631642066E-3</v>
      </c>
      <c r="P230">
        <f t="shared" si="50"/>
        <v>1.1631391071904361E-3</v>
      </c>
      <c r="Q230">
        <f t="shared" si="51"/>
        <v>-1.1181844176560839E-3</v>
      </c>
      <c r="R230">
        <f t="shared" si="52"/>
        <v>6.9309675630718044E-4</v>
      </c>
      <c r="S230">
        <f t="shared" si="53"/>
        <v>-3.694945314810181E-4</v>
      </c>
      <c r="T230">
        <f t="shared" si="54"/>
        <v>4.8057849874954075E-4</v>
      </c>
      <c r="U230">
        <f t="shared" si="55"/>
        <v>-1.2466125694645705E-2</v>
      </c>
    </row>
    <row r="231" spans="1:21" x14ac:dyDescent="0.35">
      <c r="A231" s="3">
        <v>45308</v>
      </c>
      <c r="B231" s="2">
        <f t="shared" si="42"/>
        <v>0.98910198721377862</v>
      </c>
      <c r="C231" s="2">
        <f t="shared" si="43"/>
        <v>0.95386605252674717</v>
      </c>
      <c r="D231" s="2">
        <f t="shared" si="44"/>
        <v>0.99471440382282961</v>
      </c>
      <c r="E231" s="2">
        <f t="shared" si="45"/>
        <v>0.97991828661523006</v>
      </c>
      <c r="F231" s="2">
        <f t="shared" si="46"/>
        <v>0.97689679869592028</v>
      </c>
      <c r="G231" s="2">
        <f t="shared" si="47"/>
        <v>0.97931398903136813</v>
      </c>
      <c r="H231" s="2">
        <f t="shared" si="48"/>
        <v>0.79937676049893835</v>
      </c>
      <c r="I231">
        <v>459.96850000000001</v>
      </c>
      <c r="J231">
        <f>_xlfn.IFNA(VLOOKUP(A231,'AGGG LN'!A:B,2,FALSE),J230)</f>
        <v>4.2336</v>
      </c>
      <c r="K231">
        <f>_xlfn.IFNA(VLOOKUP(A231,BNDW!A:B,2,FALSE),K230)</f>
        <v>66.544399999999996</v>
      </c>
      <c r="L231">
        <f>_xlfn.IFNA(VLOOKUP(A231,'TY1'!A:C,3,FALSE),L230)</f>
        <v>112.9375</v>
      </c>
      <c r="M231">
        <f>_xlfn.IFNA(VLOOKUP(A231,'RX1'!A:B,2,FALSE),M230)</f>
        <v>135.6</v>
      </c>
      <c r="N231">
        <f>_xlfn.IFNA(VLOOKUP(A231,SPY!A:B,2,FALSE),L230)</f>
        <v>467.8784</v>
      </c>
      <c r="O231">
        <f t="shared" si="49"/>
        <v>9.7615380183645683E-4</v>
      </c>
      <c r="P231">
        <f t="shared" si="50"/>
        <v>-1.1644935752078323E-3</v>
      </c>
      <c r="Q231">
        <f t="shared" si="51"/>
        <v>1.4636843971843352E-3</v>
      </c>
      <c r="R231">
        <f t="shared" si="52"/>
        <v>1.936912008854455E-3</v>
      </c>
      <c r="S231">
        <f t="shared" si="53"/>
        <v>2.0648967551622505E-3</v>
      </c>
      <c r="T231">
        <f t="shared" si="54"/>
        <v>1.962508958116014E-3</v>
      </c>
      <c r="U231">
        <f t="shared" si="55"/>
        <v>-8.892908926763865E-3</v>
      </c>
    </row>
    <row r="232" spans="1:21" x14ac:dyDescent="0.35">
      <c r="A232" s="3">
        <v>45307</v>
      </c>
      <c r="B232" s="2">
        <f t="shared" si="42"/>
        <v>0.98998717672930536</v>
      </c>
      <c r="C232" s="2">
        <f t="shared" si="43"/>
        <v>0.95907902879336482</v>
      </c>
      <c r="D232" s="2">
        <f t="shared" si="44"/>
        <v>0.99540634083442903</v>
      </c>
      <c r="E232" s="2">
        <f t="shared" si="45"/>
        <v>0.98069124336075286</v>
      </c>
      <c r="F232" s="2">
        <f t="shared" si="46"/>
        <v>0.97796508996116205</v>
      </c>
      <c r="G232" s="2">
        <f t="shared" si="47"/>
        <v>0.98014601268083468</v>
      </c>
      <c r="H232" s="2">
        <f t="shared" si="48"/>
        <v>0.80000730660434483</v>
      </c>
      <c r="I232">
        <v>462.49930000000001</v>
      </c>
      <c r="J232">
        <f>_xlfn.IFNA(VLOOKUP(A232,'AGGG LN'!A:B,2,FALSE),J231)</f>
        <v>4.2671200000000002</v>
      </c>
      <c r="K232">
        <f>_xlfn.IFNA(VLOOKUP(A232,BNDW!A:B,2,FALSE),K231)</f>
        <v>66.739000000000004</v>
      </c>
      <c r="L232">
        <f>_xlfn.IFNA(VLOOKUP(A232,'TY1'!A:C,3,FALSE),L231)</f>
        <v>113.359375</v>
      </c>
      <c r="M232">
        <f>_xlfn.IFNA(VLOOKUP(A232,'RX1'!A:B,2,FALSE),M231)</f>
        <v>136.33000000000001</v>
      </c>
      <c r="N232">
        <f>_xlfn.IFNA(VLOOKUP(A232,SPY!A:B,2,FALSE),L231)</f>
        <v>470.49380000000002</v>
      </c>
      <c r="O232">
        <f t="shared" si="49"/>
        <v>5.4720082819584796E-3</v>
      </c>
      <c r="P232">
        <f t="shared" si="50"/>
        <v>7.8554153621178246E-3</v>
      </c>
      <c r="Q232">
        <f t="shared" si="51"/>
        <v>2.9158363175955334E-3</v>
      </c>
      <c r="R232">
        <f t="shared" si="52"/>
        <v>3.7215713301171605E-3</v>
      </c>
      <c r="S232">
        <f t="shared" si="53"/>
        <v>5.3546541480233118E-3</v>
      </c>
      <c r="T232">
        <f t="shared" si="54"/>
        <v>4.0481878936983913E-3</v>
      </c>
      <c r="U232">
        <f t="shared" si="55"/>
        <v>5.5588405203214628E-3</v>
      </c>
    </row>
    <row r="233" spans="1:21" x14ac:dyDescent="0.35">
      <c r="A233" s="3">
        <v>45306</v>
      </c>
      <c r="B233" s="2">
        <f t="shared" si="42"/>
        <v>0.99112189799646999</v>
      </c>
      <c r="C233" s="2">
        <f t="shared" si="43"/>
        <v>0.96182292067604802</v>
      </c>
      <c r="D233" s="2">
        <f t="shared" si="44"/>
        <v>0.99540634083442903</v>
      </c>
      <c r="E233" s="2">
        <f t="shared" si="45"/>
        <v>0.98069124336075286</v>
      </c>
      <c r="F233" s="2">
        <f t="shared" si="46"/>
        <v>0.97838789286306627</v>
      </c>
      <c r="G233" s="2">
        <f t="shared" si="47"/>
        <v>0.98023057326121554</v>
      </c>
      <c r="H233" s="2">
        <f t="shared" si="48"/>
        <v>0.80000730660434483</v>
      </c>
      <c r="I233">
        <v>465.76389999999998</v>
      </c>
      <c r="J233">
        <f>_xlfn.IFNA(VLOOKUP(A233,'AGGG LN'!A:B,2,FALSE),J232)</f>
        <v>4.2848699999999997</v>
      </c>
      <c r="K233">
        <f>_xlfn.IFNA(VLOOKUP(A233,BNDW!A:B,2,FALSE),K232)</f>
        <v>66.739000000000004</v>
      </c>
      <c r="L233">
        <f>_xlfn.IFNA(VLOOKUP(A233,'TY1'!A:C,3,FALSE),L232)</f>
        <v>113.359375</v>
      </c>
      <c r="M233">
        <f>_xlfn.IFNA(VLOOKUP(A233,'RX1'!A:B,2,FALSE),M232)</f>
        <v>136.62</v>
      </c>
      <c r="N233">
        <f>_xlfn.IFNA(VLOOKUP(A233,SPY!A:B,2,FALSE),L232)</f>
        <v>113.359375</v>
      </c>
      <c r="O233">
        <f t="shared" si="49"/>
        <v>7.0091305917010169E-3</v>
      </c>
      <c r="P233">
        <f t="shared" si="50"/>
        <v>4.1424827357654931E-3</v>
      </c>
      <c r="Q233">
        <f t="shared" si="51"/>
        <v>0</v>
      </c>
      <c r="R233">
        <f t="shared" si="52"/>
        <v>0</v>
      </c>
      <c r="S233">
        <f t="shared" si="53"/>
        <v>2.1226760357194556E-3</v>
      </c>
      <c r="T233">
        <f t="shared" si="54"/>
        <v>4.2453520714389115E-4</v>
      </c>
      <c r="U233">
        <f t="shared" si="55"/>
        <v>-3.1504621915920059</v>
      </c>
    </row>
    <row r="234" spans="1:21" x14ac:dyDescent="0.35">
      <c r="A234" s="3">
        <v>45303</v>
      </c>
      <c r="B234" s="2">
        <f t="shared" si="42"/>
        <v>0.99141804431592329</v>
      </c>
      <c r="C234" s="2">
        <f t="shared" si="43"/>
        <v>0.96417743493969288</v>
      </c>
      <c r="D234" s="2">
        <f t="shared" si="44"/>
        <v>0.99671569234772139</v>
      </c>
      <c r="E234" s="2">
        <f t="shared" si="45"/>
        <v>0.98205831272542032</v>
      </c>
      <c r="F234" s="2">
        <f t="shared" si="46"/>
        <v>0.97899863967057621</v>
      </c>
      <c r="G234" s="2">
        <f t="shared" si="47"/>
        <v>0.98144637811445157</v>
      </c>
      <c r="H234" s="2">
        <f t="shared" si="48"/>
        <v>0.80112250518266703</v>
      </c>
      <c r="I234">
        <v>466.61970000000002</v>
      </c>
      <c r="J234">
        <f>_xlfn.IFNA(VLOOKUP(A234,'AGGG LN'!A:B,2,FALSE),J233)</f>
        <v>4.30016</v>
      </c>
      <c r="K234">
        <f>_xlfn.IFNA(VLOOKUP(A234,BNDW!A:B,2,FALSE),K233)</f>
        <v>67.108800000000002</v>
      </c>
      <c r="L234">
        <f>_xlfn.IFNA(VLOOKUP(A234,'TY1'!A:C,3,FALSE),L233)</f>
        <v>114.109375</v>
      </c>
      <c r="M234">
        <f>_xlfn.IFNA(VLOOKUP(A234,'RX1'!A:B,2,FALSE),M233)</f>
        <v>137.04</v>
      </c>
      <c r="N234">
        <f>_xlfn.IFNA(VLOOKUP(A234,SPY!A:B,2,FALSE),L233)</f>
        <v>472.22739999999999</v>
      </c>
      <c r="O234">
        <f t="shared" si="49"/>
        <v>1.8340417260566681E-3</v>
      </c>
      <c r="P234">
        <f t="shared" si="50"/>
        <v>3.5556816490549766E-3</v>
      </c>
      <c r="Q234">
        <f t="shared" si="51"/>
        <v>5.5104546646639174E-3</v>
      </c>
      <c r="R234">
        <f t="shared" si="52"/>
        <v>6.5726413802546894E-3</v>
      </c>
      <c r="S234">
        <f t="shared" si="53"/>
        <v>3.0647985989491209E-3</v>
      </c>
      <c r="T234">
        <f t="shared" si="54"/>
        <v>5.8710728239935762E-3</v>
      </c>
      <c r="U234">
        <f t="shared" si="55"/>
        <v>0.7599474850463992</v>
      </c>
    </row>
    <row r="235" spans="1:21" x14ac:dyDescent="0.35">
      <c r="A235" s="3">
        <v>45302</v>
      </c>
      <c r="B235" s="2">
        <f t="shared" si="42"/>
        <v>0.99081670527091692</v>
      </c>
      <c r="C235" s="2">
        <f t="shared" si="43"/>
        <v>0.95953739381743119</v>
      </c>
      <c r="D235" s="2">
        <f t="shared" si="44"/>
        <v>0.99637188284185696</v>
      </c>
      <c r="E235" s="2">
        <f t="shared" si="45"/>
        <v>0.98160362385930999</v>
      </c>
      <c r="F235" s="2">
        <f t="shared" si="46"/>
        <v>0.97822762509064098</v>
      </c>
      <c r="G235" s="2">
        <f t="shared" si="47"/>
        <v>0.98092842410557624</v>
      </c>
      <c r="H235" s="2">
        <f t="shared" si="48"/>
        <v>0.80075158883403785</v>
      </c>
      <c r="I235">
        <v>464.8836</v>
      </c>
      <c r="J235">
        <f>_xlfn.IFNA(VLOOKUP(A235,'AGGG LN'!A:B,2,FALSE),J234)</f>
        <v>4.2700800000000001</v>
      </c>
      <c r="K235">
        <f>_xlfn.IFNA(VLOOKUP(A235,BNDW!A:B,2,FALSE),K234)</f>
        <v>67.011499999999998</v>
      </c>
      <c r="L235">
        <f>_xlfn.IFNA(VLOOKUP(A235,'TY1'!A:C,3,FALSE),L234)</f>
        <v>113.859375</v>
      </c>
      <c r="M235">
        <f>_xlfn.IFNA(VLOOKUP(A235,'RX1'!A:B,2,FALSE),M234)</f>
        <v>136.51</v>
      </c>
      <c r="N235">
        <f>_xlfn.IFNA(VLOOKUP(A235,SPY!A:B,2,FALSE),L234)</f>
        <v>471.90050000000002</v>
      </c>
      <c r="O235">
        <f t="shared" si="49"/>
        <v>-3.7344832125719681E-3</v>
      </c>
      <c r="P235">
        <f t="shared" si="50"/>
        <v>-7.0443645083932581E-3</v>
      </c>
      <c r="Q235">
        <f t="shared" si="51"/>
        <v>-1.4519895838774563E-3</v>
      </c>
      <c r="R235">
        <f t="shared" si="52"/>
        <v>-2.1956909564978728E-3</v>
      </c>
      <c r="S235">
        <f t="shared" si="53"/>
        <v>-3.882499450589709E-3</v>
      </c>
      <c r="T235">
        <f t="shared" si="54"/>
        <v>-2.5330526553162401E-3</v>
      </c>
      <c r="U235">
        <f t="shared" si="55"/>
        <v>-6.92730776932778E-4</v>
      </c>
    </row>
    <row r="236" spans="1:21" x14ac:dyDescent="0.35">
      <c r="A236" s="3">
        <v>45301</v>
      </c>
      <c r="B236" s="2">
        <f t="shared" si="42"/>
        <v>0.99059181853028944</v>
      </c>
      <c r="C236" s="2">
        <f t="shared" si="43"/>
        <v>0.96036041388481563</v>
      </c>
      <c r="D236" s="2">
        <f t="shared" si="44"/>
        <v>0.99544077820347499</v>
      </c>
      <c r="E236" s="2">
        <f t="shared" si="45"/>
        <v>0.98074838493272087</v>
      </c>
      <c r="F236" s="2">
        <f t="shared" si="46"/>
        <v>0.97825677428915614</v>
      </c>
      <c r="G236" s="2">
        <f t="shared" si="47"/>
        <v>0.98025006280400795</v>
      </c>
      <c r="H236" s="2">
        <f t="shared" si="48"/>
        <v>0.80005392033256439</v>
      </c>
      <c r="I236">
        <v>464.23599999999999</v>
      </c>
      <c r="J236">
        <f>_xlfn.IFNA(VLOOKUP(A236,'AGGG LN'!A:B,2,FALSE),J235)</f>
        <v>4.2754000000000003</v>
      </c>
      <c r="K236">
        <f>_xlfn.IFNA(VLOOKUP(A236,BNDW!A:B,2,FALSE),K235)</f>
        <v>66.748699999999999</v>
      </c>
      <c r="L236">
        <f>_xlfn.IFNA(VLOOKUP(A236,'TY1'!A:C,3,FALSE),L235)</f>
        <v>113.390625</v>
      </c>
      <c r="M236">
        <f>_xlfn.IFNA(VLOOKUP(A236,'RX1'!A:B,2,FALSE),M235)</f>
        <v>136.53</v>
      </c>
      <c r="N236">
        <f>_xlfn.IFNA(VLOOKUP(A236,SPY!A:B,2,FALSE),L235)</f>
        <v>472.10860000000002</v>
      </c>
      <c r="O236">
        <f t="shared" si="49"/>
        <v>-1.3949801394118751E-3</v>
      </c>
      <c r="P236">
        <f t="shared" si="50"/>
        <v>1.2443280160921114E-3</v>
      </c>
      <c r="Q236">
        <f t="shared" si="51"/>
        <v>-3.9371553303659632E-3</v>
      </c>
      <c r="R236">
        <f t="shared" si="52"/>
        <v>-4.1339396444811903E-3</v>
      </c>
      <c r="S236">
        <f t="shared" si="53"/>
        <v>1.4648795136607508E-4</v>
      </c>
      <c r="T236">
        <f t="shared" si="54"/>
        <v>-3.2778541253117373E-3</v>
      </c>
      <c r="U236">
        <f t="shared" si="55"/>
        <v>4.4078841181880975E-4</v>
      </c>
    </row>
    <row r="237" spans="1:21" x14ac:dyDescent="0.35">
      <c r="A237" s="3">
        <v>45300</v>
      </c>
      <c r="B237" s="2">
        <f t="shared" si="42"/>
        <v>0.9906878400409721</v>
      </c>
      <c r="C237" s="2">
        <f t="shared" si="43"/>
        <v>0.960661828314472</v>
      </c>
      <c r="D237" s="2">
        <f t="shared" si="44"/>
        <v>0.9957859403553655</v>
      </c>
      <c r="E237" s="2">
        <f t="shared" si="45"/>
        <v>0.98080551075887101</v>
      </c>
      <c r="F237" s="2">
        <f t="shared" si="46"/>
        <v>0.97869350060300475</v>
      </c>
      <c r="G237" s="2">
        <f t="shared" si="47"/>
        <v>0.98038310872769774</v>
      </c>
      <c r="H237" s="2">
        <f t="shared" si="48"/>
        <v>0.80010052121599762</v>
      </c>
      <c r="I237">
        <v>464.51240000000001</v>
      </c>
      <c r="J237">
        <f>_xlfn.IFNA(VLOOKUP(A237,'AGGG LN'!A:B,2,FALSE),J236)</f>
        <v>4.2773500000000002</v>
      </c>
      <c r="K237">
        <f>_xlfn.IFNA(VLOOKUP(A237,BNDW!A:B,2,FALSE),K236)</f>
        <v>66.846000000000004</v>
      </c>
      <c r="L237">
        <f>_xlfn.IFNA(VLOOKUP(A237,'TY1'!A:C,3,FALSE),L236)</f>
        <v>113.421875</v>
      </c>
      <c r="M237">
        <f>_xlfn.IFNA(VLOOKUP(A237,'RX1'!A:B,2,FALSE),M236)</f>
        <v>136.83000000000001</v>
      </c>
      <c r="N237">
        <f>_xlfn.IFNA(VLOOKUP(A237,SPY!A:B,2,FALSE),L236)</f>
        <v>469.45359999999999</v>
      </c>
      <c r="O237">
        <f t="shared" si="49"/>
        <v>5.9503255456694749E-4</v>
      </c>
      <c r="P237">
        <f t="shared" si="50"/>
        <v>4.5588974481861343E-4</v>
      </c>
      <c r="Q237">
        <f t="shared" si="51"/>
        <v>1.4555844777549016E-3</v>
      </c>
      <c r="R237">
        <f t="shared" si="52"/>
        <v>2.7552004408320705E-4</v>
      </c>
      <c r="S237">
        <f t="shared" si="53"/>
        <v>2.1925016443763161E-3</v>
      </c>
      <c r="T237">
        <f t="shared" si="54"/>
        <v>6.5891636414182895E-4</v>
      </c>
      <c r="U237">
        <f t="shared" si="55"/>
        <v>-5.6555110025783796E-3</v>
      </c>
    </row>
    <row r="238" spans="1:21" x14ac:dyDescent="0.35">
      <c r="A238" s="3">
        <v>45299</v>
      </c>
      <c r="B238" s="2">
        <f t="shared" si="42"/>
        <v>0.99106972714380059</v>
      </c>
      <c r="C238" s="2">
        <f t="shared" si="43"/>
        <v>0.96343918346084201</v>
      </c>
      <c r="D238" s="2">
        <f t="shared" si="44"/>
        <v>0.99571716088654116</v>
      </c>
      <c r="E238" s="2">
        <f t="shared" si="45"/>
        <v>0.98106238235449228</v>
      </c>
      <c r="F238" s="2">
        <f t="shared" si="46"/>
        <v>0.97954960936541136</v>
      </c>
      <c r="G238" s="2">
        <f t="shared" si="47"/>
        <v>0.98075982775667614</v>
      </c>
      <c r="H238" s="2">
        <f t="shared" si="48"/>
        <v>0.80031006642683478</v>
      </c>
      <c r="I238">
        <v>465.61329999999998</v>
      </c>
      <c r="J238">
        <f>_xlfn.IFNA(VLOOKUP(A238,'AGGG LN'!A:B,2,FALSE),J237)</f>
        <v>4.2953599999999996</v>
      </c>
      <c r="K238">
        <f>_xlfn.IFNA(VLOOKUP(A238,BNDW!A:B,2,FALSE),K237)</f>
        <v>66.826599999999999</v>
      </c>
      <c r="L238">
        <f>_xlfn.IFNA(VLOOKUP(A238,'TY1'!A:C,3,FALSE),L237)</f>
        <v>113.5625</v>
      </c>
      <c r="M238">
        <f>_xlfn.IFNA(VLOOKUP(A238,'RX1'!A:B,2,FALSE),M237)</f>
        <v>137.41999999999999</v>
      </c>
      <c r="N238">
        <f>_xlfn.IFNA(VLOOKUP(A238,SPY!A:B,2,FALSE),L237)</f>
        <v>470.1669</v>
      </c>
      <c r="O238">
        <f t="shared" si="49"/>
        <v>2.3644084050003884E-3</v>
      </c>
      <c r="P238">
        <f t="shared" si="50"/>
        <v>4.1928965208968324E-3</v>
      </c>
      <c r="Q238">
        <f t="shared" si="51"/>
        <v>-2.9030356175541665E-4</v>
      </c>
      <c r="R238">
        <f t="shared" si="52"/>
        <v>1.2383048981838194E-3</v>
      </c>
      <c r="S238">
        <f t="shared" si="53"/>
        <v>4.2934070732060471E-3</v>
      </c>
      <c r="T238">
        <f t="shared" si="54"/>
        <v>1.8493253331882649E-3</v>
      </c>
      <c r="U238">
        <f t="shared" si="55"/>
        <v>1.5171208351757723E-3</v>
      </c>
    </row>
    <row r="239" spans="1:21" x14ac:dyDescent="0.35">
      <c r="A239" s="3">
        <v>45296</v>
      </c>
      <c r="B239" s="2">
        <f t="shared" si="42"/>
        <v>0.99081320033217668</v>
      </c>
      <c r="C239" s="2">
        <f t="shared" si="43"/>
        <v>0.96238883110291962</v>
      </c>
      <c r="D239" s="2">
        <f t="shared" si="44"/>
        <v>0.99519890073091988</v>
      </c>
      <c r="E239" s="2">
        <f t="shared" si="45"/>
        <v>0.98046251944094465</v>
      </c>
      <c r="F239" s="2">
        <f t="shared" si="46"/>
        <v>0.97952064896528612</v>
      </c>
      <c r="G239" s="2">
        <f t="shared" si="47"/>
        <v>0.98027414534581303</v>
      </c>
      <c r="H239" s="2">
        <f t="shared" si="48"/>
        <v>0.7998207231018607</v>
      </c>
      <c r="I239">
        <v>464.87349999999998</v>
      </c>
      <c r="J239">
        <f>_xlfn.IFNA(VLOOKUP(A239,'AGGG LN'!A:B,2,FALSE),J238)</f>
        <v>4.2885400000000002</v>
      </c>
      <c r="K239">
        <f>_xlfn.IFNA(VLOOKUP(A239,BNDW!A:B,2,FALSE),K238)</f>
        <v>66.680599999999998</v>
      </c>
      <c r="L239">
        <f>_xlfn.IFNA(VLOOKUP(A239,'TY1'!A:C,3,FALSE),L238)</f>
        <v>113.234375</v>
      </c>
      <c r="M239">
        <f>_xlfn.IFNA(VLOOKUP(A239,'RX1'!A:B,2,FALSE),M238)</f>
        <v>137.4</v>
      </c>
      <c r="N239">
        <f>_xlfn.IFNA(VLOOKUP(A239,SPY!A:B,2,FALSE),L238)</f>
        <v>463.54930000000002</v>
      </c>
      <c r="O239">
        <f t="shared" si="49"/>
        <v>-1.5914006713654413E-3</v>
      </c>
      <c r="P239">
        <f t="shared" si="50"/>
        <v>-1.5902848055513955E-3</v>
      </c>
      <c r="Q239">
        <f t="shared" si="51"/>
        <v>-2.189542385641413E-3</v>
      </c>
      <c r="R239">
        <f t="shared" si="52"/>
        <v>-2.8977507934317649E-3</v>
      </c>
      <c r="S239">
        <f t="shared" si="53"/>
        <v>-1.455604075690088E-4</v>
      </c>
      <c r="T239">
        <f t="shared" si="54"/>
        <v>-2.3473127162592137E-3</v>
      </c>
      <c r="U239">
        <f t="shared" si="55"/>
        <v>-1.4275935698748724E-2</v>
      </c>
    </row>
    <row r="240" spans="1:21" x14ac:dyDescent="0.35">
      <c r="A240" s="3">
        <v>45295</v>
      </c>
      <c r="B240" s="2">
        <f t="shared" si="42"/>
        <v>0.99086049323505143</v>
      </c>
      <c r="C240" s="2">
        <f t="shared" si="43"/>
        <v>0.96103724481207253</v>
      </c>
      <c r="D240" s="2">
        <f t="shared" si="44"/>
        <v>0.99568240902762539</v>
      </c>
      <c r="E240" s="2">
        <f t="shared" si="45"/>
        <v>0.98094825649320827</v>
      </c>
      <c r="F240" s="2">
        <f t="shared" si="46"/>
        <v>0.97992571148731111</v>
      </c>
      <c r="G240" s="2">
        <f t="shared" si="47"/>
        <v>0.98074374749202886</v>
      </c>
      <c r="H240" s="2">
        <f t="shared" si="48"/>
        <v>0.8002169672750703</v>
      </c>
      <c r="I240">
        <v>465.00979999999998</v>
      </c>
      <c r="J240">
        <f>_xlfn.IFNA(VLOOKUP(A240,'AGGG LN'!A:B,2,FALSE),J239)</f>
        <v>4.2797799999999997</v>
      </c>
      <c r="K240">
        <f>_xlfn.IFNA(VLOOKUP(A240,BNDW!A:B,2,FALSE),K239)</f>
        <v>66.816800000000001</v>
      </c>
      <c r="L240">
        <f>_xlfn.IFNA(VLOOKUP(A240,'TY1'!A:C,3,FALSE),L239)</f>
        <v>113.5</v>
      </c>
      <c r="M240">
        <f>_xlfn.IFNA(VLOOKUP(A240,'RX1'!A:B,2,FALSE),M239)</f>
        <v>137.68</v>
      </c>
      <c r="N240">
        <f>_xlfn.IFNA(VLOOKUP(A240,SPY!A:B,2,FALSE),L239)</f>
        <v>462.9153</v>
      </c>
      <c r="O240">
        <f t="shared" si="49"/>
        <v>2.9311210215355812E-4</v>
      </c>
      <c r="P240">
        <f t="shared" si="50"/>
        <v>-2.0468341830656121E-3</v>
      </c>
      <c r="Q240">
        <f t="shared" si="51"/>
        <v>2.0384095018019768E-3</v>
      </c>
      <c r="R240">
        <f t="shared" si="52"/>
        <v>2.3403083700440528E-3</v>
      </c>
      <c r="S240">
        <f t="shared" si="53"/>
        <v>2.0337013364323149E-3</v>
      </c>
      <c r="T240">
        <f t="shared" si="54"/>
        <v>2.2789869633217056E-3</v>
      </c>
      <c r="U240">
        <f t="shared" si="55"/>
        <v>-1.3695810011032569E-3</v>
      </c>
    </row>
    <row r="241" spans="1:21" x14ac:dyDescent="0.35">
      <c r="A241" s="3">
        <v>45294</v>
      </c>
      <c r="B241" s="2">
        <f t="shared" si="42"/>
        <v>0.99139525918232363</v>
      </c>
      <c r="C241" s="2">
        <f t="shared" si="43"/>
        <v>0.96358843827075313</v>
      </c>
      <c r="D241" s="2">
        <f t="shared" si="44"/>
        <v>0.99705900373049394</v>
      </c>
      <c r="E241" s="2">
        <f t="shared" si="45"/>
        <v>0.98191632955310992</v>
      </c>
      <c r="F241" s="2">
        <f t="shared" si="46"/>
        <v>0.98119342311179247</v>
      </c>
      <c r="G241" s="2">
        <f t="shared" si="47"/>
        <v>0.98177174826484648</v>
      </c>
      <c r="H241" s="2">
        <f t="shared" si="48"/>
        <v>0.80100668119011875</v>
      </c>
      <c r="I241">
        <v>466.55380000000002</v>
      </c>
      <c r="J241">
        <f>_xlfn.IFNA(VLOOKUP(A241,'AGGG LN'!A:B,2,FALSE),J240)</f>
        <v>4.2963300000000002</v>
      </c>
      <c r="K241">
        <f>_xlfn.IFNA(VLOOKUP(A241,BNDW!A:B,2,FALSE),K240)</f>
        <v>67.206100000000006</v>
      </c>
      <c r="L241">
        <f>_xlfn.IFNA(VLOOKUP(A241,'TY1'!A:C,3,FALSE),L240)</f>
        <v>114.03125</v>
      </c>
      <c r="M241">
        <f>_xlfn.IFNA(VLOOKUP(A241,'RX1'!A:B,2,FALSE),M240)</f>
        <v>138.56</v>
      </c>
      <c r="N241">
        <f>_xlfn.IFNA(VLOOKUP(A241,SPY!A:B,2,FALSE),L240)</f>
        <v>464.41109999999998</v>
      </c>
      <c r="O241">
        <f t="shared" si="49"/>
        <v>3.3093718237854658E-3</v>
      </c>
      <c r="P241">
        <f t="shared" si="50"/>
        <v>3.8521249531578133E-3</v>
      </c>
      <c r="Q241">
        <f t="shared" si="51"/>
        <v>5.7926289429085414E-3</v>
      </c>
      <c r="R241">
        <f t="shared" si="52"/>
        <v>4.6588106330501507E-3</v>
      </c>
      <c r="S241">
        <f t="shared" si="53"/>
        <v>6.3510392609699437E-3</v>
      </c>
      <c r="T241">
        <f t="shared" si="54"/>
        <v>4.9972563586341097E-3</v>
      </c>
      <c r="U241">
        <f t="shared" si="55"/>
        <v>3.2208532483396163E-3</v>
      </c>
    </row>
    <row r="242" spans="1:21" x14ac:dyDescent="0.35">
      <c r="A242" s="3">
        <v>45293</v>
      </c>
      <c r="B242" s="2">
        <f t="shared" si="42"/>
        <v>0.99179507005296297</v>
      </c>
      <c r="C242" s="2">
        <f t="shared" si="43"/>
        <v>0.96583089229979657</v>
      </c>
      <c r="D242" s="2">
        <f t="shared" si="44"/>
        <v>0.99664682906412461</v>
      </c>
      <c r="E242" s="2">
        <f t="shared" si="45"/>
        <v>0.98151825856191799</v>
      </c>
      <c r="F242" s="2">
        <f t="shared" si="46"/>
        <v>0.98076215548675461</v>
      </c>
      <c r="G242" s="2">
        <f t="shared" si="47"/>
        <v>0.9813670379468854</v>
      </c>
      <c r="H242" s="2">
        <f t="shared" si="48"/>
        <v>0.80068195135934206</v>
      </c>
      <c r="I242">
        <v>467.7115</v>
      </c>
      <c r="J242">
        <f>_xlfn.IFNA(VLOOKUP(A242,'AGGG LN'!A:B,2,FALSE),J241)</f>
        <v>4.3109299999999999</v>
      </c>
      <c r="K242">
        <f>_xlfn.IFNA(VLOOKUP(A242,BNDW!A:B,2,FALSE),K241)</f>
        <v>67.089299999999994</v>
      </c>
      <c r="L242">
        <f>_xlfn.IFNA(VLOOKUP(A242,'TY1'!A:C,3,FALSE),L241)</f>
        <v>113.8125</v>
      </c>
      <c r="M242">
        <f>_xlfn.IFNA(VLOOKUP(A242,'RX1'!A:B,2,FALSE),M241)</f>
        <v>138.26</v>
      </c>
      <c r="N242">
        <f>_xlfn.IFNA(VLOOKUP(A242,SPY!A:B,2,FALSE),L241)</f>
        <v>468.23509999999999</v>
      </c>
      <c r="O242">
        <f t="shared" si="49"/>
        <v>2.4752438201754226E-3</v>
      </c>
      <c r="P242">
        <f t="shared" si="50"/>
        <v>3.3867402161481919E-3</v>
      </c>
      <c r="Q242">
        <f t="shared" si="51"/>
        <v>-1.7409631640218637E-3</v>
      </c>
      <c r="R242">
        <f t="shared" si="52"/>
        <v>-1.9220208676551346E-3</v>
      </c>
      <c r="S242">
        <f t="shared" si="53"/>
        <v>-2.1698249674527077E-3</v>
      </c>
      <c r="T242">
        <f t="shared" si="54"/>
        <v>-1.9715816876146493E-3</v>
      </c>
      <c r="U242">
        <f t="shared" si="55"/>
        <v>8.1668375566035355E-3</v>
      </c>
    </row>
    <row r="243" spans="1:21" x14ac:dyDescent="0.35">
      <c r="A243" s="3">
        <v>45289</v>
      </c>
      <c r="B243" s="2">
        <f t="shared" si="42"/>
        <v>0.99306225488738387</v>
      </c>
      <c r="C243" s="2">
        <f t="shared" si="43"/>
        <v>0.97014535771624966</v>
      </c>
      <c r="D243" s="2">
        <f t="shared" si="44"/>
        <v>0.99757321588418957</v>
      </c>
      <c r="E243" s="2">
        <f t="shared" si="45"/>
        <v>0.98259696366968619</v>
      </c>
      <c r="F243" s="2">
        <f t="shared" si="46"/>
        <v>0.98123649850695449</v>
      </c>
      <c r="G243" s="2">
        <f t="shared" si="47"/>
        <v>0.98232487063713991</v>
      </c>
      <c r="H243" s="2">
        <f t="shared" si="48"/>
        <v>0.80156191431784529</v>
      </c>
      <c r="I243">
        <v>471.39980000000003</v>
      </c>
      <c r="J243">
        <f>_xlfn.IFNA(VLOOKUP(A243,'AGGG LN'!A:B,2,FALSE),J242)</f>
        <v>4.3391599999999997</v>
      </c>
      <c r="K243">
        <f>_xlfn.IFNA(VLOOKUP(A243,BNDW!A:B,2,FALSE),K242)</f>
        <v>67.352099999999993</v>
      </c>
      <c r="L243">
        <f>_xlfn.IFNA(VLOOKUP(A243,'TY1'!A:C,3,FALSE),L242)</f>
        <v>114.40625</v>
      </c>
      <c r="M243">
        <f>_xlfn.IFNA(VLOOKUP(A243,'RX1'!A:B,2,FALSE),M242)</f>
        <v>138.59</v>
      </c>
      <c r="N243">
        <f>_xlfn.IFNA(VLOOKUP(A243,SPY!A:B,2,FALSE),L242)</f>
        <v>470.87020000000001</v>
      </c>
      <c r="O243">
        <f t="shared" si="49"/>
        <v>7.8241441765567708E-3</v>
      </c>
      <c r="P243">
        <f t="shared" si="50"/>
        <v>6.5058674950911602E-3</v>
      </c>
      <c r="Q243">
        <f t="shared" si="51"/>
        <v>3.9018827920732778E-3</v>
      </c>
      <c r="R243">
        <f t="shared" si="52"/>
        <v>5.1898388418464897E-3</v>
      </c>
      <c r="S243">
        <f t="shared" si="53"/>
        <v>2.3811241792338011E-3</v>
      </c>
      <c r="T243">
        <f t="shared" si="54"/>
        <v>4.6280959093239517E-3</v>
      </c>
      <c r="U243">
        <f t="shared" si="55"/>
        <v>5.5962343762676475E-3</v>
      </c>
    </row>
    <row r="244" spans="1:21" x14ac:dyDescent="0.35">
      <c r="A244" s="3">
        <v>45288</v>
      </c>
      <c r="B244" s="2">
        <f t="shared" si="42"/>
        <v>0.99353175119867976</v>
      </c>
      <c r="C244" s="2">
        <f t="shared" si="43"/>
        <v>0.97295604663644064</v>
      </c>
      <c r="D244" s="2">
        <f t="shared" si="44"/>
        <v>0.9981544098991717</v>
      </c>
      <c r="E244" s="2">
        <f t="shared" si="45"/>
        <v>0.98259696366968619</v>
      </c>
      <c r="F244" s="2">
        <f t="shared" si="46"/>
        <v>0.98279527995320348</v>
      </c>
      <c r="G244" s="2">
        <f t="shared" si="47"/>
        <v>0.98263662692638976</v>
      </c>
      <c r="H244" s="2">
        <f t="shared" si="48"/>
        <v>0.80156191431784529</v>
      </c>
      <c r="I244">
        <v>472.77370000000002</v>
      </c>
      <c r="J244">
        <f>_xlfn.IFNA(VLOOKUP(A244,'AGGG LN'!A:B,2,FALSE),J243)</f>
        <v>4.3576499999999996</v>
      </c>
      <c r="K244">
        <f>_xlfn.IFNA(VLOOKUP(A244,BNDW!A:B,2,FALSE),K243)</f>
        <v>67.517499999999998</v>
      </c>
      <c r="L244">
        <f>_xlfn.IFNA(VLOOKUP(A244,'TY1'!A:C,3,FALSE),L243)</f>
        <v>114.40625</v>
      </c>
      <c r="M244">
        <f>_xlfn.IFNA(VLOOKUP(A244,'RX1'!A:B,2,FALSE),M243)</f>
        <v>139.68</v>
      </c>
      <c r="N244">
        <f>_xlfn.IFNA(VLOOKUP(A244,SPY!A:B,2,FALSE),L243)</f>
        <v>472.2373</v>
      </c>
      <c r="O244">
        <f t="shared" si="49"/>
        <v>2.9060415162687598E-3</v>
      </c>
      <c r="P244">
        <f t="shared" si="50"/>
        <v>4.2431126868839623E-3</v>
      </c>
      <c r="Q244">
        <f t="shared" si="51"/>
        <v>2.4497352538231619E-3</v>
      </c>
      <c r="R244">
        <f t="shared" si="52"/>
        <v>0</v>
      </c>
      <c r="S244">
        <f t="shared" si="53"/>
        <v>7.8035509736540908E-3</v>
      </c>
      <c r="T244">
        <f t="shared" si="54"/>
        <v>1.5607101947308182E-3</v>
      </c>
      <c r="U244">
        <f t="shared" si="55"/>
        <v>2.8949428602950116E-3</v>
      </c>
    </row>
    <row r="245" spans="1:21" x14ac:dyDescent="0.35">
      <c r="A245" s="3">
        <v>45287</v>
      </c>
      <c r="B245" s="2">
        <f t="shared" si="42"/>
        <v>0.99354700339018631</v>
      </c>
      <c r="C245" s="2">
        <f t="shared" si="43"/>
        <v>0.97269812575430781</v>
      </c>
      <c r="D245" s="2">
        <f t="shared" si="44"/>
        <v>0.99883638866431723</v>
      </c>
      <c r="E245" s="2">
        <f t="shared" si="45"/>
        <v>0.98338822272869419</v>
      </c>
      <c r="F245" s="2">
        <f t="shared" si="46"/>
        <v>0.98326480644283731</v>
      </c>
      <c r="G245" s="2">
        <f t="shared" si="47"/>
        <v>0.98336353947152289</v>
      </c>
      <c r="H245" s="2">
        <f t="shared" si="48"/>
        <v>0.80220739069270708</v>
      </c>
      <c r="I245">
        <v>472.8184</v>
      </c>
      <c r="J245">
        <f>_xlfn.IFNA(VLOOKUP(A245,'AGGG LN'!A:B,2,FALSE),J244)</f>
        <v>4.35595</v>
      </c>
      <c r="K245">
        <f>_xlfn.IFNA(VLOOKUP(A245,BNDW!A:B,2,FALSE),K244)</f>
        <v>67.712100000000007</v>
      </c>
      <c r="L245">
        <f>_xlfn.IFNA(VLOOKUP(A245,'TY1'!A:C,3,FALSE),L244)</f>
        <v>114.84375</v>
      </c>
      <c r="M245">
        <f>_xlfn.IFNA(VLOOKUP(A245,'RX1'!A:B,2,FALSE),M244)</f>
        <v>140.01</v>
      </c>
      <c r="N245">
        <f>_xlfn.IFNA(VLOOKUP(A245,SPY!A:B,2,FALSE),L244)</f>
        <v>472.05900000000003</v>
      </c>
      <c r="O245">
        <f t="shared" si="49"/>
        <v>9.4539468007119723E-5</v>
      </c>
      <c r="P245">
        <f t="shared" si="50"/>
        <v>-3.9027077904925232E-4</v>
      </c>
      <c r="Q245">
        <f t="shared" si="51"/>
        <v>2.8739324286207089E-3</v>
      </c>
      <c r="R245">
        <f t="shared" si="52"/>
        <v>3.8095238095238095E-3</v>
      </c>
      <c r="S245">
        <f t="shared" si="53"/>
        <v>2.3569745018211848E-3</v>
      </c>
      <c r="T245">
        <f t="shared" si="54"/>
        <v>3.5190139479832848E-3</v>
      </c>
      <c r="U245">
        <f t="shared" si="55"/>
        <v>-3.7770702391010189E-4</v>
      </c>
    </row>
    <row r="246" spans="1:21" x14ac:dyDescent="0.35">
      <c r="A246" s="3">
        <v>45286</v>
      </c>
      <c r="B246" s="2">
        <f t="shared" si="42"/>
        <v>0.99243593615926584</v>
      </c>
      <c r="C246" s="2">
        <f t="shared" si="43"/>
        <v>0.97269812575430781</v>
      </c>
      <c r="D246" s="2">
        <f t="shared" si="44"/>
        <v>0.99740181843148279</v>
      </c>
      <c r="E246" s="2">
        <f t="shared" si="45"/>
        <v>0.98228528373129997</v>
      </c>
      <c r="F246" s="2">
        <f t="shared" si="46"/>
        <v>0.98326480644283731</v>
      </c>
      <c r="G246" s="2">
        <f t="shared" si="47"/>
        <v>0.98248118827360753</v>
      </c>
      <c r="H246" s="2">
        <f t="shared" si="48"/>
        <v>0.80130765873055509</v>
      </c>
      <c r="I246">
        <v>469.57319999999999</v>
      </c>
      <c r="J246">
        <f>_xlfn.IFNA(VLOOKUP(A246,'AGGG LN'!A:B,2,FALSE),J245)</f>
        <v>4.35595</v>
      </c>
      <c r="K246">
        <f>_xlfn.IFNA(VLOOKUP(A246,BNDW!A:B,2,FALSE),K245)</f>
        <v>67.303399999999996</v>
      </c>
      <c r="L246">
        <f>_xlfn.IFNA(VLOOKUP(A246,'TY1'!A:C,3,FALSE),L245)</f>
        <v>114.234375</v>
      </c>
      <c r="M246">
        <f>_xlfn.IFNA(VLOOKUP(A246,'RX1'!A:B,2,FALSE),M245)</f>
        <v>140.01</v>
      </c>
      <c r="N246">
        <f>_xlfn.IFNA(VLOOKUP(A246,SPY!A:B,2,FALSE),L245)</f>
        <v>471.20710000000003</v>
      </c>
      <c r="O246">
        <f t="shared" si="49"/>
        <v>-6.9109565878121056E-3</v>
      </c>
      <c r="P246">
        <f t="shared" si="50"/>
        <v>0</v>
      </c>
      <c r="Q246">
        <f t="shared" si="51"/>
        <v>-6.0725015378125073E-3</v>
      </c>
      <c r="R246">
        <f t="shared" si="52"/>
        <v>-5.3344275748871562E-3</v>
      </c>
      <c r="S246">
        <f t="shared" si="53"/>
        <v>0</v>
      </c>
      <c r="T246">
        <f t="shared" si="54"/>
        <v>-4.2675420599097248E-3</v>
      </c>
      <c r="U246">
        <f t="shared" si="55"/>
        <v>-1.8079099402364704E-3</v>
      </c>
    </row>
    <row r="247" spans="1:21" x14ac:dyDescent="0.35">
      <c r="A247" s="3">
        <v>45285</v>
      </c>
      <c r="B247" s="2">
        <f t="shared" si="42"/>
        <v>0.99230027829454703</v>
      </c>
      <c r="C247" s="2">
        <f t="shared" si="43"/>
        <v>0.97269812575430781</v>
      </c>
      <c r="D247" s="2">
        <f t="shared" si="44"/>
        <v>0.99740181843148279</v>
      </c>
      <c r="E247" s="2">
        <f t="shared" si="45"/>
        <v>0.98228528373129997</v>
      </c>
      <c r="F247" s="2">
        <f t="shared" si="46"/>
        <v>0.98326480644283731</v>
      </c>
      <c r="G247" s="2">
        <f t="shared" si="47"/>
        <v>0.98248118827360753</v>
      </c>
      <c r="H247" s="2">
        <f t="shared" si="48"/>
        <v>0.80130765873055509</v>
      </c>
      <c r="I247">
        <v>469.17849999999999</v>
      </c>
      <c r="J247">
        <f>_xlfn.IFNA(VLOOKUP(A247,'AGGG LN'!A:B,2,FALSE),J246)</f>
        <v>4.35595</v>
      </c>
      <c r="K247">
        <f>_xlfn.IFNA(VLOOKUP(A247,BNDW!A:B,2,FALSE),K246)</f>
        <v>67.303399999999996</v>
      </c>
      <c r="L247">
        <f>_xlfn.IFNA(VLOOKUP(A247,'TY1'!A:C,3,FALSE),L246)</f>
        <v>114.234375</v>
      </c>
      <c r="M247">
        <f>_xlfn.IFNA(VLOOKUP(A247,'RX1'!A:B,2,FALSE),M246)</f>
        <v>140.01</v>
      </c>
      <c r="N247">
        <f>_xlfn.IFNA(VLOOKUP(A247,SPY!A:B,2,FALSE),L246)</f>
        <v>114.234375</v>
      </c>
      <c r="O247">
        <f t="shared" si="49"/>
        <v>-8.4125764501144084E-4</v>
      </c>
      <c r="P247">
        <f t="shared" si="50"/>
        <v>0</v>
      </c>
      <c r="Q247">
        <f t="shared" si="51"/>
        <v>0</v>
      </c>
      <c r="R247">
        <f t="shared" si="52"/>
        <v>0</v>
      </c>
      <c r="S247">
        <f t="shared" si="53"/>
        <v>0</v>
      </c>
      <c r="T247">
        <f t="shared" si="54"/>
        <v>0</v>
      </c>
      <c r="U247">
        <f t="shared" si="55"/>
        <v>-3.1249151142114626</v>
      </c>
    </row>
    <row r="248" spans="1:21" x14ac:dyDescent="0.35">
      <c r="A248" s="3">
        <v>45282</v>
      </c>
      <c r="B248" s="2">
        <f t="shared" si="42"/>
        <v>0.99228184724521507</v>
      </c>
      <c r="C248" s="2">
        <f t="shared" si="43"/>
        <v>0.96932833769370474</v>
      </c>
      <c r="D248" s="2">
        <f t="shared" si="44"/>
        <v>0.9972989908647073</v>
      </c>
      <c r="E248" s="2">
        <f t="shared" si="45"/>
        <v>0.98205831272542032</v>
      </c>
      <c r="F248" s="2">
        <f t="shared" si="46"/>
        <v>0.98221038119345894</v>
      </c>
      <c r="G248" s="2">
        <f t="shared" si="47"/>
        <v>0.98208872641902811</v>
      </c>
      <c r="H248" s="2">
        <f t="shared" si="48"/>
        <v>0.80112250518266703</v>
      </c>
      <c r="I248">
        <v>469.12490000000003</v>
      </c>
      <c r="J248">
        <f>_xlfn.IFNA(VLOOKUP(A248,'AGGG LN'!A:B,2,FALSE),J247)</f>
        <v>4.3338000000000001</v>
      </c>
      <c r="K248">
        <f>_xlfn.IFNA(VLOOKUP(A248,BNDW!A:B,2,FALSE),K247)</f>
        <v>67.274199999999993</v>
      </c>
      <c r="L248">
        <f>_xlfn.IFNA(VLOOKUP(A248,'TY1'!A:C,3,FALSE),L247)</f>
        <v>114.109375</v>
      </c>
      <c r="M248">
        <f>_xlfn.IFNA(VLOOKUP(A248,'RX1'!A:B,2,FALSE),M247)</f>
        <v>139.27000000000001</v>
      </c>
      <c r="N248">
        <f>_xlfn.IFNA(VLOOKUP(A248,SPY!A:B,2,FALSE),L247)</f>
        <v>469.22570000000002</v>
      </c>
      <c r="O248">
        <f t="shared" si="49"/>
        <v>-1.1425528681159398E-4</v>
      </c>
      <c r="P248">
        <f t="shared" si="50"/>
        <v>-5.1109880474410202E-3</v>
      </c>
      <c r="Q248">
        <f t="shared" si="51"/>
        <v>-4.3404455199769009E-4</v>
      </c>
      <c r="R248">
        <f t="shared" si="52"/>
        <v>-1.0954402300424482E-3</v>
      </c>
      <c r="S248">
        <f t="shared" si="53"/>
        <v>-5.3134199755868498E-3</v>
      </c>
      <c r="T248">
        <f t="shared" si="54"/>
        <v>-1.9390361791513286E-3</v>
      </c>
      <c r="U248">
        <f t="shared" si="55"/>
        <v>0.75654706253301984</v>
      </c>
    </row>
    <row r="249" spans="1:21" x14ac:dyDescent="0.35">
      <c r="A249" s="3">
        <v>45281</v>
      </c>
      <c r="B249" s="2">
        <f t="shared" si="42"/>
        <v>0.99226100661935945</v>
      </c>
      <c r="C249" s="2">
        <f t="shared" si="43"/>
        <v>0.96769431984427179</v>
      </c>
      <c r="D249" s="2">
        <f t="shared" si="44"/>
        <v>0.99743103867255811</v>
      </c>
      <c r="E249" s="2">
        <f t="shared" si="45"/>
        <v>0.98220019872218967</v>
      </c>
      <c r="F249" s="2">
        <f t="shared" si="46"/>
        <v>0.9822818024328589</v>
      </c>
      <c r="G249" s="2">
        <f t="shared" si="47"/>
        <v>0.98221651946432353</v>
      </c>
      <c r="H249" s="2">
        <f t="shared" si="48"/>
        <v>0.80123824990343284</v>
      </c>
      <c r="I249">
        <v>469.0643</v>
      </c>
      <c r="J249">
        <f>_xlfn.IFNA(VLOOKUP(A249,'AGGG LN'!A:B,2,FALSE),J248)</f>
        <v>4.3231000000000002</v>
      </c>
      <c r="K249">
        <f>_xlfn.IFNA(VLOOKUP(A249,BNDW!A:B,2,FALSE),K248)</f>
        <v>67.311700000000002</v>
      </c>
      <c r="L249">
        <f>_xlfn.IFNA(VLOOKUP(A249,'TY1'!A:C,3,FALSE),L248)</f>
        <v>114.1875</v>
      </c>
      <c r="M249">
        <f>_xlfn.IFNA(VLOOKUP(A249,'RX1'!A:B,2,FALSE),M248)</f>
        <v>139.32</v>
      </c>
      <c r="N249">
        <f>_xlfn.IFNA(VLOOKUP(A249,SPY!A:B,2,FALSE),L248)</f>
        <v>468.28460000000001</v>
      </c>
      <c r="O249">
        <f t="shared" si="49"/>
        <v>-1.2919337498083352E-4</v>
      </c>
      <c r="P249">
        <f t="shared" si="50"/>
        <v>-2.4750757558233516E-3</v>
      </c>
      <c r="Q249">
        <f t="shared" si="51"/>
        <v>5.5710968524058267E-4</v>
      </c>
      <c r="R249">
        <f t="shared" si="52"/>
        <v>6.8418171866447728E-4</v>
      </c>
      <c r="S249">
        <f t="shared" si="53"/>
        <v>3.5888601780062409E-4</v>
      </c>
      <c r="T249">
        <f t="shared" si="54"/>
        <v>6.1912257849170663E-4</v>
      </c>
      <c r="U249">
        <f t="shared" si="55"/>
        <v>-2.0096753128332765E-3</v>
      </c>
    </row>
    <row r="250" spans="1:21" x14ac:dyDescent="0.35">
      <c r="A250" s="3">
        <v>45280</v>
      </c>
      <c r="B250" s="2">
        <f t="shared" si="42"/>
        <v>0.99207066839212621</v>
      </c>
      <c r="C250" s="2">
        <f t="shared" si="43"/>
        <v>0.96471061622217358</v>
      </c>
      <c r="D250" s="2">
        <f t="shared" si="44"/>
        <v>0.99756617941505821</v>
      </c>
      <c r="E250" s="2">
        <f t="shared" si="45"/>
        <v>0.98239867611579623</v>
      </c>
      <c r="F250" s="2">
        <f t="shared" si="46"/>
        <v>0.98209605385930243</v>
      </c>
      <c r="G250" s="2">
        <f t="shared" si="47"/>
        <v>0.98233815166449756</v>
      </c>
      <c r="H250" s="2">
        <f t="shared" si="48"/>
        <v>0.8014001595423289</v>
      </c>
      <c r="I250">
        <v>468.51119999999997</v>
      </c>
      <c r="J250">
        <f>_xlfn.IFNA(VLOOKUP(A250,'AGGG LN'!A:B,2,FALSE),J249)</f>
        <v>4.3036300000000001</v>
      </c>
      <c r="K250">
        <f>_xlfn.IFNA(VLOOKUP(A250,BNDW!A:B,2,FALSE),K249)</f>
        <v>67.350099999999998</v>
      </c>
      <c r="L250">
        <f>_xlfn.IFNA(VLOOKUP(A250,'TY1'!A:C,3,FALSE),L249)</f>
        <v>114.296875</v>
      </c>
      <c r="M250">
        <f>_xlfn.IFNA(VLOOKUP(A250,'RX1'!A:B,2,FALSE),M249)</f>
        <v>139.19</v>
      </c>
      <c r="N250">
        <f>_xlfn.IFNA(VLOOKUP(A250,SPY!A:B,2,FALSE),L249)</f>
        <v>463.8861</v>
      </c>
      <c r="O250">
        <f t="shared" si="49"/>
        <v>-1.1805480850831933E-3</v>
      </c>
      <c r="P250">
        <f t="shared" si="50"/>
        <v>-4.5240878049460798E-3</v>
      </c>
      <c r="Q250">
        <f t="shared" si="51"/>
        <v>5.7015505544900111E-4</v>
      </c>
      <c r="R250">
        <f t="shared" si="52"/>
        <v>9.5693779904306223E-4</v>
      </c>
      <c r="S250">
        <f t="shared" si="53"/>
        <v>-9.3397514189234464E-4</v>
      </c>
      <c r="T250">
        <f t="shared" si="54"/>
        <v>5.7875521085598081E-4</v>
      </c>
      <c r="U250">
        <f t="shared" si="55"/>
        <v>-9.4818534118612588E-3</v>
      </c>
    </row>
    <row r="251" spans="1:21" x14ac:dyDescent="0.35">
      <c r="A251" s="3">
        <v>45279</v>
      </c>
      <c r="B251" s="2">
        <f t="shared" si="42"/>
        <v>0.9915263247861853</v>
      </c>
      <c r="C251" s="2">
        <f t="shared" si="43"/>
        <v>0.96485958425134377</v>
      </c>
      <c r="D251" s="2">
        <f t="shared" si="44"/>
        <v>0.99661963138331799</v>
      </c>
      <c r="E251" s="2">
        <f t="shared" si="45"/>
        <v>0.98177424907205879</v>
      </c>
      <c r="F251" s="2">
        <f t="shared" si="46"/>
        <v>0.9814947552288722</v>
      </c>
      <c r="G251" s="2">
        <f t="shared" si="47"/>
        <v>0.98171835030342147</v>
      </c>
      <c r="H251" s="2">
        <f t="shared" si="48"/>
        <v>0.80089077781712925</v>
      </c>
      <c r="I251">
        <v>466.93299999999999</v>
      </c>
      <c r="J251">
        <f>_xlfn.IFNA(VLOOKUP(A251,'AGGG LN'!A:B,2,FALSE),J250)</f>
        <v>4.3045999999999998</v>
      </c>
      <c r="K251">
        <f>_xlfn.IFNA(VLOOKUP(A251,BNDW!A:B,2,FALSE),K250)</f>
        <v>67.081599999999995</v>
      </c>
      <c r="L251">
        <f>_xlfn.IFNA(VLOOKUP(A251,'TY1'!A:C,3,FALSE),L250)</f>
        <v>113.953125</v>
      </c>
      <c r="M251">
        <f>_xlfn.IFNA(VLOOKUP(A251,'RX1'!A:B,2,FALSE),M250)</f>
        <v>138.77000000000001</v>
      </c>
      <c r="N251">
        <f>_xlfn.IFNA(VLOOKUP(A251,SPY!A:B,2,FALSE),L250)</f>
        <v>470.40460000000002</v>
      </c>
      <c r="O251">
        <f t="shared" si="49"/>
        <v>-3.379928169566043E-3</v>
      </c>
      <c r="P251">
        <f t="shared" si="50"/>
        <v>2.2534033359654634E-4</v>
      </c>
      <c r="Q251">
        <f t="shared" si="51"/>
        <v>-4.0025878929542992E-3</v>
      </c>
      <c r="R251">
        <f t="shared" si="52"/>
        <v>-3.0165912518853697E-3</v>
      </c>
      <c r="S251">
        <f t="shared" si="53"/>
        <v>-3.0265907616919179E-3</v>
      </c>
      <c r="T251">
        <f t="shared" si="54"/>
        <v>-3.0185911538466795E-3</v>
      </c>
      <c r="U251">
        <f t="shared" si="55"/>
        <v>1.3857219933648645E-2</v>
      </c>
    </row>
    <row r="252" spans="1:21" x14ac:dyDescent="0.35">
      <c r="A252" s="3">
        <v>45278</v>
      </c>
      <c r="B252" s="2">
        <f t="shared" si="42"/>
        <v>0.99094130667600711</v>
      </c>
      <c r="C252" s="2">
        <f t="shared" si="43"/>
        <v>0.96186457092809408</v>
      </c>
      <c r="D252" s="2">
        <f t="shared" si="44"/>
        <v>0.99587312685994966</v>
      </c>
      <c r="E252" s="2">
        <f t="shared" si="45"/>
        <v>0.98143285809859404</v>
      </c>
      <c r="F252" s="2">
        <f t="shared" si="46"/>
        <v>0.98054617063140215</v>
      </c>
      <c r="G252" s="2">
        <f t="shared" si="47"/>
        <v>0.98125552060515575</v>
      </c>
      <c r="H252" s="2">
        <f t="shared" si="48"/>
        <v>0.80061228519773497</v>
      </c>
      <c r="I252">
        <v>465.24279999999999</v>
      </c>
      <c r="J252">
        <f>_xlfn.IFNA(VLOOKUP(A252,'AGGG LN'!A:B,2,FALSE),J251)</f>
        <v>4.2851400000000002</v>
      </c>
      <c r="K252">
        <f>_xlfn.IFNA(VLOOKUP(A252,BNDW!A:B,2,FALSE),K251)</f>
        <v>66.870599999999996</v>
      </c>
      <c r="L252">
        <f>_xlfn.IFNA(VLOOKUP(A252,'TY1'!A:C,3,FALSE),L251)</f>
        <v>113.765625</v>
      </c>
      <c r="M252">
        <f>_xlfn.IFNA(VLOOKUP(A252,'RX1'!A:B,2,FALSE),M251)</f>
        <v>138.11000000000001</v>
      </c>
      <c r="N252">
        <f>_xlfn.IFNA(VLOOKUP(A252,SPY!A:B,2,FALSE),L251)</f>
        <v>467.56139999999999</v>
      </c>
      <c r="O252">
        <f t="shared" si="49"/>
        <v>-3.6329417671805012E-3</v>
      </c>
      <c r="P252">
        <f t="shared" si="50"/>
        <v>-4.541275197543041E-3</v>
      </c>
      <c r="Q252">
        <f t="shared" si="51"/>
        <v>-3.1553477911069818E-3</v>
      </c>
      <c r="R252">
        <f t="shared" si="52"/>
        <v>-1.6481252575195715E-3</v>
      </c>
      <c r="S252">
        <f t="shared" si="53"/>
        <v>-4.7787995076388132E-3</v>
      </c>
      <c r="T252">
        <f t="shared" si="54"/>
        <v>-2.2742601075434197E-3</v>
      </c>
      <c r="U252">
        <f t="shared" si="55"/>
        <v>-6.0809125817486735E-3</v>
      </c>
    </row>
    <row r="253" spans="1:21" x14ac:dyDescent="0.35">
      <c r="A253" s="3">
        <v>45275</v>
      </c>
      <c r="B253" s="2">
        <f t="shared" si="42"/>
        <v>0.9914351915505808</v>
      </c>
      <c r="C253" s="2">
        <f t="shared" si="43"/>
        <v>0.96343918346084201</v>
      </c>
      <c r="D253" s="2">
        <f t="shared" si="44"/>
        <v>0.99628063481800466</v>
      </c>
      <c r="E253" s="2">
        <f t="shared" si="45"/>
        <v>0.98171738960330213</v>
      </c>
      <c r="F253" s="2">
        <f t="shared" si="46"/>
        <v>0.98139436188685281</v>
      </c>
      <c r="G253" s="2">
        <f t="shared" si="47"/>
        <v>0.98165278406001222</v>
      </c>
      <c r="H253" s="2">
        <f t="shared" si="48"/>
        <v>0.80084439421702791</v>
      </c>
      <c r="I253">
        <v>466.66930000000002</v>
      </c>
      <c r="J253">
        <f>_xlfn.IFNA(VLOOKUP(A253,'AGGG LN'!A:B,2,FALSE),J252)</f>
        <v>4.2953599999999996</v>
      </c>
      <c r="K253">
        <f>_xlfn.IFNA(VLOOKUP(A253,BNDW!A:B,2,FALSE),K252)</f>
        <v>66.985699999999994</v>
      </c>
      <c r="L253">
        <f>_xlfn.IFNA(VLOOKUP(A253,'TY1'!A:C,3,FALSE),L252)</f>
        <v>113.921875</v>
      </c>
      <c r="M253">
        <f>_xlfn.IFNA(VLOOKUP(A253,'RX1'!A:B,2,FALSE),M252)</f>
        <v>138.69999999999999</v>
      </c>
      <c r="N253">
        <f>_xlfn.IFNA(VLOOKUP(A253,SPY!A:B,2,FALSE),L252)</f>
        <v>464.9461</v>
      </c>
      <c r="O253">
        <f t="shared" si="49"/>
        <v>3.0567684653780153E-3</v>
      </c>
      <c r="P253">
        <f t="shared" si="50"/>
        <v>2.3793116292928772E-3</v>
      </c>
      <c r="Q253">
        <f t="shared" si="51"/>
        <v>1.7182771845333886E-3</v>
      </c>
      <c r="R253">
        <f t="shared" si="52"/>
        <v>1.3715539706487449E-3</v>
      </c>
      <c r="S253">
        <f t="shared" si="53"/>
        <v>4.2537851478008292E-3</v>
      </c>
      <c r="T253">
        <f t="shared" si="54"/>
        <v>1.9480002060791618E-3</v>
      </c>
      <c r="U253">
        <f t="shared" si="55"/>
        <v>-5.6249530859598358E-3</v>
      </c>
    </row>
    <row r="254" spans="1:21" x14ac:dyDescent="0.35">
      <c r="A254" s="3">
        <v>45274</v>
      </c>
      <c r="B254" s="2">
        <f t="shared" si="42"/>
        <v>0.99147618541334481</v>
      </c>
      <c r="C254" s="2">
        <f t="shared" si="43"/>
        <v>0.96508374089600768</v>
      </c>
      <c r="D254" s="2">
        <f t="shared" si="44"/>
        <v>0.99604280046196791</v>
      </c>
      <c r="E254" s="2">
        <f t="shared" si="45"/>
        <v>0.98191632955310992</v>
      </c>
      <c r="F254" s="2">
        <f t="shared" si="46"/>
        <v>0.97979560272702604</v>
      </c>
      <c r="G254" s="2">
        <f t="shared" si="47"/>
        <v>0.98149218418789319</v>
      </c>
      <c r="H254" s="2">
        <f t="shared" si="48"/>
        <v>0.80100668119011875</v>
      </c>
      <c r="I254">
        <v>466.78789999999998</v>
      </c>
      <c r="J254">
        <f>_xlfn.IFNA(VLOOKUP(A254,'AGGG LN'!A:B,2,FALSE),J253)</f>
        <v>4.3060600000000004</v>
      </c>
      <c r="K254">
        <f>_xlfn.IFNA(VLOOKUP(A254,BNDW!A:B,2,FALSE),K253)</f>
        <v>66.918499999999995</v>
      </c>
      <c r="L254">
        <f>_xlfn.IFNA(VLOOKUP(A254,'TY1'!A:C,3,FALSE),L253)</f>
        <v>114.03125</v>
      </c>
      <c r="M254">
        <f>_xlfn.IFNA(VLOOKUP(A254,'RX1'!A:B,2,FALSE),M253)</f>
        <v>137.59</v>
      </c>
      <c r="N254">
        <f>_xlfn.IFNA(VLOOKUP(A254,SPY!A:B,2,FALSE),L253)</f>
        <v>465.71289999999999</v>
      </c>
      <c r="O254">
        <f t="shared" si="49"/>
        <v>2.540768516063893E-4</v>
      </c>
      <c r="P254">
        <f t="shared" si="50"/>
        <v>2.484870159728573E-3</v>
      </c>
      <c r="Q254">
        <f t="shared" si="51"/>
        <v>-1.0042066095324867E-3</v>
      </c>
      <c r="R254">
        <f t="shared" si="52"/>
        <v>9.5916689503973689E-4</v>
      </c>
      <c r="S254">
        <f t="shared" si="53"/>
        <v>-8.067446762119233E-3</v>
      </c>
      <c r="T254">
        <f t="shared" si="54"/>
        <v>-8.4615583639205709E-4</v>
      </c>
      <c r="U254">
        <f t="shared" si="55"/>
        <v>1.6465079666034359E-3</v>
      </c>
    </row>
    <row r="255" spans="1:21" x14ac:dyDescent="0.35">
      <c r="A255" s="3">
        <v>45273</v>
      </c>
      <c r="B255" s="2">
        <f t="shared" si="42"/>
        <v>0.98903435267395035</v>
      </c>
      <c r="C255" s="2">
        <f t="shared" si="43"/>
        <v>0.9502777565957462</v>
      </c>
      <c r="D255" s="2">
        <f t="shared" si="44"/>
        <v>0.99495357456397338</v>
      </c>
      <c r="E255" s="2">
        <f t="shared" si="45"/>
        <v>0.98077694981348085</v>
      </c>
      <c r="F255" s="2">
        <f t="shared" si="46"/>
        <v>0.97899863967057621</v>
      </c>
      <c r="G255" s="2">
        <f t="shared" si="47"/>
        <v>0.98042128778490001</v>
      </c>
      <c r="H255" s="2">
        <f t="shared" si="48"/>
        <v>0.8000772223794369</v>
      </c>
      <c r="I255">
        <v>459.77569999999997</v>
      </c>
      <c r="J255">
        <f>_xlfn.IFNA(VLOOKUP(A255,'AGGG LN'!A:B,2,FALSE),J254)</f>
        <v>4.21068</v>
      </c>
      <c r="K255">
        <f>_xlfn.IFNA(VLOOKUP(A255,BNDW!A:B,2,FALSE),K254)</f>
        <v>66.611599999999996</v>
      </c>
      <c r="L255">
        <f>_xlfn.IFNA(VLOOKUP(A255,'TY1'!A:C,3,FALSE),L254)</f>
        <v>113.40625</v>
      </c>
      <c r="M255">
        <f>_xlfn.IFNA(VLOOKUP(A255,'RX1'!A:B,2,FALSE),M254)</f>
        <v>137.04</v>
      </c>
      <c r="N255">
        <f>_xlfn.IFNA(VLOOKUP(A255,SPY!A:B,2,FALSE),L254)</f>
        <v>464.22300000000001</v>
      </c>
      <c r="O255">
        <f t="shared" si="49"/>
        <v>-1.5251349734229119E-2</v>
      </c>
      <c r="P255">
        <f t="shared" si="50"/>
        <v>-2.2651923204803134E-2</v>
      </c>
      <c r="Q255">
        <f t="shared" si="51"/>
        <v>-4.6073056344540422E-3</v>
      </c>
      <c r="R255">
        <f t="shared" si="52"/>
        <v>-5.5111600992008821E-3</v>
      </c>
      <c r="S255">
        <f t="shared" si="53"/>
        <v>-4.0134267367192894E-3</v>
      </c>
      <c r="T255">
        <f t="shared" si="54"/>
        <v>-5.2116134267045635E-3</v>
      </c>
      <c r="U255">
        <f t="shared" si="55"/>
        <v>-3.2094489070984794E-3</v>
      </c>
    </row>
    <row r="256" spans="1:21" x14ac:dyDescent="0.35">
      <c r="A256" s="3">
        <v>45272</v>
      </c>
      <c r="B256" s="2">
        <f t="shared" si="42"/>
        <v>0.98766933895774944</v>
      </c>
      <c r="C256" s="2">
        <f t="shared" si="43"/>
        <v>0.9478274234788816</v>
      </c>
      <c r="D256" s="2">
        <f t="shared" si="44"/>
        <v>0.99241577811531767</v>
      </c>
      <c r="E256" s="2">
        <f t="shared" si="45"/>
        <v>0.97830587031730609</v>
      </c>
      <c r="F256" s="2">
        <f t="shared" si="46"/>
        <v>0.97814015186441916</v>
      </c>
      <c r="G256" s="2">
        <f t="shared" si="47"/>
        <v>0.97827272662672882</v>
      </c>
      <c r="H256" s="2">
        <f t="shared" si="48"/>
        <v>0.79806141805210817</v>
      </c>
      <c r="I256">
        <v>455.90179999999998</v>
      </c>
      <c r="J256">
        <f>_xlfn.IFNA(VLOOKUP(A256,'AGGG LN'!A:B,2,FALSE),J255)</f>
        <v>4.1951000000000001</v>
      </c>
      <c r="K256">
        <f>_xlfn.IFNA(VLOOKUP(A256,BNDW!A:B,2,FALSE),K255)</f>
        <v>65.902000000000001</v>
      </c>
      <c r="L256">
        <f>_xlfn.IFNA(VLOOKUP(A256,'TY1'!A:C,3,FALSE),L255)</f>
        <v>112.0625</v>
      </c>
      <c r="M256">
        <f>_xlfn.IFNA(VLOOKUP(A256,'RX1'!A:B,2,FALSE),M255)</f>
        <v>136.44999999999999</v>
      </c>
      <c r="N256">
        <f>_xlfn.IFNA(VLOOKUP(A256,SPY!A:B,2,FALSE),L255)</f>
        <v>457.90839999999997</v>
      </c>
      <c r="O256">
        <f t="shared" si="49"/>
        <v>-8.4972246216180585E-3</v>
      </c>
      <c r="P256">
        <f t="shared" si="50"/>
        <v>-3.7138566422731108E-3</v>
      </c>
      <c r="Q256">
        <f t="shared" si="51"/>
        <v>-1.0767503262419875E-2</v>
      </c>
      <c r="R256">
        <f t="shared" si="52"/>
        <v>-1.1991076408254323E-2</v>
      </c>
      <c r="S256">
        <f t="shared" si="53"/>
        <v>-4.3239281788201057E-3</v>
      </c>
      <c r="T256">
        <f t="shared" si="54"/>
        <v>-1.0457646762367479E-2</v>
      </c>
      <c r="U256">
        <f t="shared" si="55"/>
        <v>-1.3790094263394255E-2</v>
      </c>
    </row>
    <row r="257" spans="1:21" x14ac:dyDescent="0.35">
      <c r="A257" s="3">
        <v>45271</v>
      </c>
      <c r="B257" s="2">
        <f t="shared" si="42"/>
        <v>0.98710664685902672</v>
      </c>
      <c r="C257" s="2">
        <f t="shared" si="43"/>
        <v>0.94521612843029579</v>
      </c>
      <c r="D257" s="2">
        <f t="shared" si="44"/>
        <v>0.99172513729869016</v>
      </c>
      <c r="E257" s="2">
        <f t="shared" si="45"/>
        <v>0.97790079905025518</v>
      </c>
      <c r="F257" s="2">
        <f t="shared" si="46"/>
        <v>0.97748287402012002</v>
      </c>
      <c r="G257" s="2">
        <f t="shared" si="47"/>
        <v>0.97781721404422828</v>
      </c>
      <c r="H257" s="2">
        <f t="shared" si="48"/>
        <v>0.79773097768616208</v>
      </c>
      <c r="I257">
        <v>454.31439999999998</v>
      </c>
      <c r="J257">
        <f>_xlfn.IFNA(VLOOKUP(A257,'AGGG LN'!A:B,2,FALSE),J256)</f>
        <v>4.1785600000000001</v>
      </c>
      <c r="K257">
        <f>_xlfn.IFNA(VLOOKUP(A257,BNDW!A:B,2,FALSE),K256)</f>
        <v>65.7102</v>
      </c>
      <c r="L257">
        <f>_xlfn.IFNA(VLOOKUP(A257,'TY1'!A:C,3,FALSE),L256)</f>
        <v>111.84375</v>
      </c>
      <c r="M257">
        <f>_xlfn.IFNA(VLOOKUP(A257,'RX1'!A:B,2,FALSE),M256)</f>
        <v>136</v>
      </c>
      <c r="N257">
        <f>_xlfn.IFNA(VLOOKUP(A257,SPY!A:B,2,FALSE),L256)</f>
        <v>455.82659999999998</v>
      </c>
      <c r="O257">
        <f t="shared" si="49"/>
        <v>-3.4940560985960438E-3</v>
      </c>
      <c r="P257">
        <f t="shared" si="50"/>
        <v>-3.9583014244141523E-3</v>
      </c>
      <c r="Q257">
        <f t="shared" si="51"/>
        <v>-2.9188771301867996E-3</v>
      </c>
      <c r="R257">
        <f t="shared" si="52"/>
        <v>-1.9558535903883767E-3</v>
      </c>
      <c r="S257">
        <f t="shared" si="53"/>
        <v>-3.308823529411681E-3</v>
      </c>
      <c r="T257">
        <f t="shared" si="54"/>
        <v>-2.2264475781930376E-3</v>
      </c>
      <c r="U257">
        <f t="shared" si="55"/>
        <v>-4.5670875723355922E-3</v>
      </c>
    </row>
    <row r="258" spans="1:21" x14ac:dyDescent="0.35">
      <c r="A258" s="3">
        <v>45268</v>
      </c>
      <c r="B258" s="2">
        <f t="shared" si="42"/>
        <v>0.9875443792061176</v>
      </c>
      <c r="C258" s="2">
        <f t="shared" si="43"/>
        <v>0.94698390666958154</v>
      </c>
      <c r="D258" s="2">
        <f t="shared" si="44"/>
        <v>0.99169051629497973</v>
      </c>
      <c r="E258" s="2">
        <f t="shared" si="45"/>
        <v>0.97778491887854757</v>
      </c>
      <c r="F258" s="2">
        <f t="shared" si="46"/>
        <v>0.97755601220462607</v>
      </c>
      <c r="G258" s="2">
        <f t="shared" si="47"/>
        <v>0.97773913754376329</v>
      </c>
      <c r="H258" s="2">
        <f t="shared" si="48"/>
        <v>0.79763644744059881</v>
      </c>
      <c r="I258">
        <v>455.54880000000003</v>
      </c>
      <c r="J258">
        <f>_xlfn.IFNA(VLOOKUP(A258,'AGGG LN'!A:B,2,FALSE),J257)</f>
        <v>4.1897500000000001</v>
      </c>
      <c r="K258">
        <f>_xlfn.IFNA(VLOOKUP(A258,BNDW!A:B,2,FALSE),K257)</f>
        <v>65.700599999999994</v>
      </c>
      <c r="L258">
        <f>_xlfn.IFNA(VLOOKUP(A258,'TY1'!A:C,3,FALSE),L257)</f>
        <v>111.78125</v>
      </c>
      <c r="M258">
        <f>_xlfn.IFNA(VLOOKUP(A258,'RX1'!A:B,2,FALSE),M257)</f>
        <v>136.05000000000001</v>
      </c>
      <c r="N258">
        <f>_xlfn.IFNA(VLOOKUP(A258,SPY!A:B,2,FALSE),L257)</f>
        <v>454.06049999999999</v>
      </c>
      <c r="O258">
        <f t="shared" si="49"/>
        <v>2.7096987194347795E-3</v>
      </c>
      <c r="P258">
        <f t="shared" si="50"/>
        <v>2.6708037472402968E-3</v>
      </c>
      <c r="Q258">
        <f t="shared" si="51"/>
        <v>-1.4611738705591805E-4</v>
      </c>
      <c r="R258">
        <f t="shared" si="52"/>
        <v>-5.5912776069331842E-4</v>
      </c>
      <c r="S258">
        <f t="shared" si="53"/>
        <v>3.67511944138268E-4</v>
      </c>
      <c r="T258">
        <f t="shared" si="54"/>
        <v>-3.7379981972700119E-4</v>
      </c>
      <c r="U258">
        <f t="shared" si="55"/>
        <v>-3.8895697820004039E-3</v>
      </c>
    </row>
    <row r="259" spans="1:21" x14ac:dyDescent="0.35">
      <c r="A259" s="3">
        <v>45267</v>
      </c>
      <c r="B259" s="2">
        <f t="shared" ref="B259:B322" si="56">LN(I259)/LN(AVERAGE(I:I))</f>
        <v>0.98821360662215896</v>
      </c>
      <c r="C259" s="2">
        <f t="shared" ref="C259:C322" si="57">LN(J259)/LN(AVERAGE(J:J))</f>
        <v>0.9512691461094881</v>
      </c>
      <c r="D259" s="2">
        <f t="shared" ref="D259:D322" si="58">LN(K259)/LN(AVERAGE(K:K))</f>
        <v>0.99282927023195222</v>
      </c>
      <c r="E259" s="2">
        <f t="shared" ref="E259:E322" si="59">LN(L259)/LN(AVERAGE(L:L))</f>
        <v>0.97943012743539526</v>
      </c>
      <c r="F259" s="2">
        <f t="shared" ref="F259:F322" si="60">LN(M259)/LN(AVERAGE(M:M))</f>
        <v>0.97869350060300475</v>
      </c>
      <c r="G259" s="2">
        <f t="shared" ref="G259:G322" si="61">E259*0.8+F259*0.2</f>
        <v>0.97928280206891727</v>
      </c>
      <c r="H259" s="2">
        <f t="shared" ref="H259:H322" si="62">LN(L259)/LN(AVERAGE(N:N))</f>
        <v>0.79897854045435479</v>
      </c>
      <c r="I259">
        <v>457.4425</v>
      </c>
      <c r="J259">
        <f>_xlfn.IFNA(VLOOKUP(A259,'AGGG LN'!A:B,2,FALSE),J258)</f>
        <v>4.2169999999999996</v>
      </c>
      <c r="K259">
        <f>_xlfn.IFNA(VLOOKUP(A259,BNDW!A:B,2,FALSE),K258)</f>
        <v>66.017099999999999</v>
      </c>
      <c r="L259">
        <f>_xlfn.IFNA(VLOOKUP(A259,'TY1'!A:C,3,FALSE),L258)</f>
        <v>112.671875</v>
      </c>
      <c r="M259">
        <f>_xlfn.IFNA(VLOOKUP(A259,'RX1'!A:B,2,FALSE),M258)</f>
        <v>136.83000000000001</v>
      </c>
      <c r="N259">
        <f>_xlfn.IFNA(VLOOKUP(A259,SPY!A:B,2,FALSE),L258)</f>
        <v>452.11669999999998</v>
      </c>
      <c r="O259">
        <f t="shared" si="49"/>
        <v>4.1397552697879344E-3</v>
      </c>
      <c r="P259">
        <f t="shared" si="50"/>
        <v>6.4619397676071982E-3</v>
      </c>
      <c r="Q259">
        <f t="shared" si="51"/>
        <v>4.7942124086032996E-3</v>
      </c>
      <c r="R259">
        <f t="shared" si="52"/>
        <v>7.9045902094023023E-3</v>
      </c>
      <c r="S259">
        <f t="shared" si="53"/>
        <v>5.7005042753782145E-3</v>
      </c>
      <c r="T259">
        <f t="shared" si="54"/>
        <v>7.4637730225974855E-3</v>
      </c>
      <c r="U259">
        <f t="shared" si="55"/>
        <v>-4.2993324511127551E-3</v>
      </c>
    </row>
    <row r="260" spans="1:21" x14ac:dyDescent="0.35">
      <c r="A260" s="3">
        <v>45266</v>
      </c>
      <c r="B260" s="2">
        <f t="shared" si="56"/>
        <v>0.9880532761139319</v>
      </c>
      <c r="C260" s="2">
        <f t="shared" si="57"/>
        <v>0.94966523870958119</v>
      </c>
      <c r="D260" s="2">
        <f t="shared" si="58"/>
        <v>0.99296670159927214</v>
      </c>
      <c r="E260" s="2">
        <f t="shared" si="59"/>
        <v>0.97940137636097324</v>
      </c>
      <c r="F260" s="2">
        <f t="shared" si="60"/>
        <v>0.97854803164733073</v>
      </c>
      <c r="G260" s="2">
        <f t="shared" si="61"/>
        <v>0.97923070741824469</v>
      </c>
      <c r="H260" s="2">
        <f t="shared" si="62"/>
        <v>0.79895508651840297</v>
      </c>
      <c r="I260">
        <v>456.98809999999997</v>
      </c>
      <c r="J260">
        <f>_xlfn.IFNA(VLOOKUP(A260,'AGGG LN'!A:B,2,FALSE),J259)</f>
        <v>4.2067800000000002</v>
      </c>
      <c r="K260">
        <f>_xlfn.IFNA(VLOOKUP(A260,BNDW!A:B,2,FALSE),K259)</f>
        <v>66.055400000000006</v>
      </c>
      <c r="L260">
        <f>_xlfn.IFNA(VLOOKUP(A260,'TY1'!A:C,3,FALSE),L259)</f>
        <v>112.65625</v>
      </c>
      <c r="M260">
        <f>_xlfn.IFNA(VLOOKUP(A260,'RX1'!A:B,2,FALSE),M259)</f>
        <v>136.72999999999999</v>
      </c>
      <c r="N260">
        <f>_xlfn.IFNA(VLOOKUP(A260,SPY!A:B,2,FALSE),L259)</f>
        <v>448.69299999999998</v>
      </c>
      <c r="O260">
        <f t="shared" ref="O260:O323" si="63">(I260-I259)/I260</f>
        <v>-9.9433661401690998E-4</v>
      </c>
      <c r="P260">
        <f t="shared" ref="P260:P323" si="64">(J260-J259)/J260</f>
        <v>-2.4294115689433371E-3</v>
      </c>
      <c r="Q260">
        <f t="shared" ref="Q260:Q323" si="65">(K260-K259)/K260</f>
        <v>5.7981633598474397E-4</v>
      </c>
      <c r="R260">
        <f t="shared" ref="R260:R323" si="66">(L260-L259)/L260</f>
        <v>-1.3869625520110957E-4</v>
      </c>
      <c r="S260">
        <f t="shared" ref="S260:S323" si="67">(M260-M259)/M260</f>
        <v>-7.3136839025833935E-4</v>
      </c>
      <c r="T260">
        <f t="shared" ref="T260:T323" si="68">R260*0.8+S260*0.2</f>
        <v>-2.5723068221255555E-4</v>
      </c>
      <c r="U260">
        <f t="shared" ref="U260:U323" si="69">(N260-N259)/N260</f>
        <v>-7.6303842493642571E-3</v>
      </c>
    </row>
    <row r="261" spans="1:21" x14ac:dyDescent="0.35">
      <c r="A261" s="3">
        <v>45265</v>
      </c>
      <c r="B261" s="2">
        <f t="shared" si="56"/>
        <v>0.98766367715333836</v>
      </c>
      <c r="C261" s="2">
        <f t="shared" si="57"/>
        <v>0.94836450574765918</v>
      </c>
      <c r="D261" s="2">
        <f t="shared" si="58"/>
        <v>0.99224312662363734</v>
      </c>
      <c r="E261" s="2">
        <f t="shared" si="59"/>
        <v>0.9789984420809924</v>
      </c>
      <c r="F261" s="2">
        <f t="shared" si="60"/>
        <v>0.97799427764328983</v>
      </c>
      <c r="G261" s="2">
        <f t="shared" si="61"/>
        <v>0.97879760919345193</v>
      </c>
      <c r="H261" s="2">
        <f t="shared" si="62"/>
        <v>0.79862638941801756</v>
      </c>
      <c r="I261">
        <v>455.88580000000002</v>
      </c>
      <c r="J261">
        <f>_xlfn.IFNA(VLOOKUP(A261,'AGGG LN'!A:B,2,FALSE),J260)</f>
        <v>4.1985099999999997</v>
      </c>
      <c r="K261">
        <f>_xlfn.IFNA(VLOOKUP(A261,BNDW!A:B,2,FALSE),K260)</f>
        <v>65.853999999999999</v>
      </c>
      <c r="L261">
        <f>_xlfn.IFNA(VLOOKUP(A261,'TY1'!A:C,3,FALSE),L260)</f>
        <v>112.4375</v>
      </c>
      <c r="M261">
        <f>_xlfn.IFNA(VLOOKUP(A261,'RX1'!A:B,2,FALSE),M260)</f>
        <v>136.35</v>
      </c>
      <c r="N261">
        <f>_xlfn.IFNA(VLOOKUP(A261,SPY!A:B,2,FALSE),L260)</f>
        <v>450.50850000000003</v>
      </c>
      <c r="O261">
        <f t="shared" si="63"/>
        <v>-2.4179301044251803E-3</v>
      </c>
      <c r="P261">
        <f t="shared" si="64"/>
        <v>-1.9697464100360473E-3</v>
      </c>
      <c r="Q261">
        <f t="shared" si="65"/>
        <v>-3.0582804385459756E-3</v>
      </c>
      <c r="R261">
        <f t="shared" si="66"/>
        <v>-1.9455252918287938E-3</v>
      </c>
      <c r="S261">
        <f t="shared" si="67"/>
        <v>-2.7869453612027538E-3</v>
      </c>
      <c r="T261">
        <f t="shared" si="68"/>
        <v>-2.1138093057035861E-3</v>
      </c>
      <c r="U261">
        <f t="shared" si="69"/>
        <v>4.0298906679897108E-3</v>
      </c>
    </row>
    <row r="262" spans="1:21" x14ac:dyDescent="0.35">
      <c r="A262" s="3">
        <v>45264</v>
      </c>
      <c r="B262" s="2">
        <f t="shared" si="56"/>
        <v>0.98697026904294083</v>
      </c>
      <c r="C262" s="2">
        <f t="shared" si="57"/>
        <v>0.94521612843029579</v>
      </c>
      <c r="D262" s="2">
        <f t="shared" si="58"/>
        <v>0.99078967622663139</v>
      </c>
      <c r="E262" s="2">
        <f t="shared" si="59"/>
        <v>0.97763997751643361</v>
      </c>
      <c r="F262" s="2">
        <f t="shared" si="60"/>
        <v>0.97635313776896271</v>
      </c>
      <c r="G262" s="2">
        <f t="shared" si="61"/>
        <v>0.97738260956693945</v>
      </c>
      <c r="H262" s="2">
        <f t="shared" si="62"/>
        <v>0.79751821027930536</v>
      </c>
      <c r="I262">
        <v>453.93049999999999</v>
      </c>
      <c r="J262">
        <f>_xlfn.IFNA(VLOOKUP(A262,'AGGG LN'!A:B,2,FALSE),J261)</f>
        <v>4.1785600000000001</v>
      </c>
      <c r="K262">
        <f>_xlfn.IFNA(VLOOKUP(A262,BNDW!A:B,2,FALSE),K261)</f>
        <v>65.451300000000003</v>
      </c>
      <c r="L262">
        <f>_xlfn.IFNA(VLOOKUP(A262,'TY1'!A:C,3,FALSE),L261)</f>
        <v>111.703125</v>
      </c>
      <c r="M262">
        <f>_xlfn.IFNA(VLOOKUP(A262,'RX1'!A:B,2,FALSE),M261)</f>
        <v>135.22999999999999</v>
      </c>
      <c r="N262">
        <f>_xlfn.IFNA(VLOOKUP(A262,SPY!A:B,2,FALSE),L261)</f>
        <v>450.59730000000002</v>
      </c>
      <c r="O262">
        <f t="shared" si="63"/>
        <v>-4.3074875999740544E-3</v>
      </c>
      <c r="P262">
        <f t="shared" si="64"/>
        <v>-4.774372032470442E-3</v>
      </c>
      <c r="Q262">
        <f t="shared" si="65"/>
        <v>-6.1526661808091786E-3</v>
      </c>
      <c r="R262">
        <f t="shared" si="66"/>
        <v>-6.5743460623863478E-3</v>
      </c>
      <c r="S262">
        <f t="shared" si="67"/>
        <v>-8.2821859054943766E-3</v>
      </c>
      <c r="T262">
        <f t="shared" si="68"/>
        <v>-6.9159140310079545E-3</v>
      </c>
      <c r="U262">
        <f t="shared" si="69"/>
        <v>1.9707175342593484E-4</v>
      </c>
    </row>
    <row r="263" spans="1:21" x14ac:dyDescent="0.35">
      <c r="A263" s="3">
        <v>45261</v>
      </c>
      <c r="B263" s="2">
        <f t="shared" si="56"/>
        <v>0.98708747069947234</v>
      </c>
      <c r="C263" s="2">
        <f t="shared" si="57"/>
        <v>0.94683085463562755</v>
      </c>
      <c r="D263" s="2">
        <f t="shared" si="58"/>
        <v>0.99124034367761937</v>
      </c>
      <c r="E263" s="2">
        <f t="shared" si="59"/>
        <v>0.97853698474680251</v>
      </c>
      <c r="F263" s="2">
        <f t="shared" si="60"/>
        <v>0.97597021513808901</v>
      </c>
      <c r="G263" s="2">
        <f t="shared" si="61"/>
        <v>0.97802363082505983</v>
      </c>
      <c r="H263" s="2">
        <f t="shared" si="62"/>
        <v>0.79824995163340662</v>
      </c>
      <c r="I263">
        <v>454.2604</v>
      </c>
      <c r="J263">
        <f>_xlfn.IFNA(VLOOKUP(A263,'AGGG LN'!A:B,2,FALSE),J262)</f>
        <v>4.1887800000000004</v>
      </c>
      <c r="K263">
        <f>_xlfn.IFNA(VLOOKUP(A263,BNDW!A:B,2,FALSE),K262)</f>
        <v>65.575900000000004</v>
      </c>
      <c r="L263">
        <f>_xlfn.IFNA(VLOOKUP(A263,'TY1'!A:C,3,FALSE),L262)</f>
        <v>112.1875</v>
      </c>
      <c r="M263">
        <f>_xlfn.IFNA(VLOOKUP(A263,'RX1'!A:B,2,FALSE),M262)</f>
        <v>134.97</v>
      </c>
      <c r="N263">
        <f>_xlfn.IFNA(VLOOKUP(A263,SPY!A:B,2,FALSE),L262)</f>
        <v>452.9751</v>
      </c>
      <c r="O263">
        <f t="shared" si="63"/>
        <v>7.262354367671256E-4</v>
      </c>
      <c r="P263">
        <f t="shared" si="64"/>
        <v>2.4398512215968227E-3</v>
      </c>
      <c r="Q263">
        <f t="shared" si="65"/>
        <v>1.9000882946326458E-3</v>
      </c>
      <c r="R263">
        <f t="shared" si="66"/>
        <v>4.3175487465181061E-3</v>
      </c>
      <c r="S263">
        <f t="shared" si="67"/>
        <v>-1.9263540045935459E-3</v>
      </c>
      <c r="T263">
        <f t="shared" si="68"/>
        <v>3.068768196295776E-3</v>
      </c>
      <c r="U263">
        <f t="shared" si="69"/>
        <v>5.2492951599325864E-3</v>
      </c>
    </row>
    <row r="264" spans="1:21" x14ac:dyDescent="0.35">
      <c r="A264" s="3">
        <v>45260</v>
      </c>
      <c r="B264" s="2">
        <f t="shared" si="56"/>
        <v>0.98649301696179115</v>
      </c>
      <c r="C264" s="2">
        <f t="shared" si="57"/>
        <v>0.94398267954893078</v>
      </c>
      <c r="D264" s="2">
        <f t="shared" si="58"/>
        <v>0.98951078000835602</v>
      </c>
      <c r="E264" s="2">
        <f t="shared" si="59"/>
        <v>0.97691374675277765</v>
      </c>
      <c r="F264" s="2">
        <f t="shared" si="60"/>
        <v>0.97456477558134746</v>
      </c>
      <c r="G264" s="2">
        <f t="shared" si="61"/>
        <v>0.9764439525184917</v>
      </c>
      <c r="H264" s="2">
        <f t="shared" si="62"/>
        <v>0.79692578129501601</v>
      </c>
      <c r="I264">
        <v>452.58960000000002</v>
      </c>
      <c r="J264">
        <f>_xlfn.IFNA(VLOOKUP(A264,'AGGG LN'!A:B,2,FALSE),J263)</f>
        <v>4.1707700000000001</v>
      </c>
      <c r="K264">
        <f>_xlfn.IFNA(VLOOKUP(A264,BNDW!A:B,2,FALSE),K263)</f>
        <v>65.099000000000004</v>
      </c>
      <c r="L264">
        <f>_xlfn.IFNA(VLOOKUP(A264,'TY1'!A:C,3,FALSE),L263)</f>
        <v>111.3125</v>
      </c>
      <c r="M264">
        <f>_xlfn.IFNA(VLOOKUP(A264,'RX1'!A:B,2,FALSE),M263)</f>
        <v>134.02000000000001</v>
      </c>
      <c r="N264">
        <f>_xlfn.IFNA(VLOOKUP(A264,SPY!A:B,2,FALSE),L263)</f>
        <v>450.31119999999999</v>
      </c>
      <c r="O264">
        <f t="shared" si="63"/>
        <v>-3.6916447041646242E-3</v>
      </c>
      <c r="P264">
        <f t="shared" si="64"/>
        <v>-4.3181474883535421E-3</v>
      </c>
      <c r="Q264">
        <f t="shared" si="65"/>
        <v>-7.3257653727399888E-3</v>
      </c>
      <c r="R264">
        <f t="shared" si="66"/>
        <v>-7.860752386299831E-3</v>
      </c>
      <c r="S264">
        <f t="shared" si="67"/>
        <v>-7.0884942545887822E-3</v>
      </c>
      <c r="T264">
        <f t="shared" si="68"/>
        <v>-7.7063007599576221E-3</v>
      </c>
      <c r="U264">
        <f t="shared" si="69"/>
        <v>-5.9156867517397137E-3</v>
      </c>
    </row>
    <row r="265" spans="1:21" x14ac:dyDescent="0.35">
      <c r="A265" s="3">
        <v>45259</v>
      </c>
      <c r="B265" s="2">
        <f t="shared" si="56"/>
        <v>0.98719245000561529</v>
      </c>
      <c r="C265" s="2">
        <f t="shared" si="57"/>
        <v>0.94613931206345281</v>
      </c>
      <c r="D265" s="2">
        <f t="shared" si="58"/>
        <v>0.99034504171461535</v>
      </c>
      <c r="E265" s="2">
        <f t="shared" si="59"/>
        <v>0.97778491887854757</v>
      </c>
      <c r="F265" s="2">
        <f t="shared" si="60"/>
        <v>0.97518735241393406</v>
      </c>
      <c r="G265" s="2">
        <f t="shared" si="61"/>
        <v>0.97726540558562491</v>
      </c>
      <c r="H265" s="2">
        <f t="shared" si="62"/>
        <v>0.79763644744059881</v>
      </c>
      <c r="I265">
        <v>454.55610000000001</v>
      </c>
      <c r="J265">
        <f>_xlfn.IFNA(VLOOKUP(A265,'AGGG LN'!A:B,2,FALSE),J264)</f>
        <v>4.1844000000000001</v>
      </c>
      <c r="K265">
        <f>_xlfn.IFNA(VLOOKUP(A265,BNDW!A:B,2,FALSE),K264)</f>
        <v>65.328599999999994</v>
      </c>
      <c r="L265">
        <f>_xlfn.IFNA(VLOOKUP(A265,'TY1'!A:C,3,FALSE),L264)</f>
        <v>111.78125</v>
      </c>
      <c r="M265">
        <f>_xlfn.IFNA(VLOOKUP(A265,'RX1'!A:B,2,FALSE),M264)</f>
        <v>134.44</v>
      </c>
      <c r="N265">
        <f>_xlfn.IFNA(VLOOKUP(A265,SPY!A:B,2,FALSE),L264)</f>
        <v>448.54500000000002</v>
      </c>
      <c r="O265">
        <f t="shared" si="63"/>
        <v>4.3261986804268961E-3</v>
      </c>
      <c r="P265">
        <f t="shared" si="64"/>
        <v>3.2573367746869396E-3</v>
      </c>
      <c r="Q265">
        <f t="shared" si="65"/>
        <v>3.5145403391468777E-3</v>
      </c>
      <c r="R265">
        <f t="shared" si="66"/>
        <v>4.1934582051998881E-3</v>
      </c>
      <c r="S265">
        <f t="shared" si="67"/>
        <v>3.1240702171971696E-3</v>
      </c>
      <c r="T265">
        <f t="shared" si="68"/>
        <v>3.979580607599344E-3</v>
      </c>
      <c r="U265">
        <f t="shared" si="69"/>
        <v>-3.9376205285979538E-3</v>
      </c>
    </row>
    <row r="266" spans="1:21" x14ac:dyDescent="0.35">
      <c r="A266" s="3">
        <v>45258</v>
      </c>
      <c r="B266" s="2">
        <f t="shared" si="56"/>
        <v>0.98631687205218221</v>
      </c>
      <c r="C266" s="2">
        <f t="shared" si="57"/>
        <v>0.94336588408541899</v>
      </c>
      <c r="D266" s="2">
        <f t="shared" si="58"/>
        <v>0.98912718317035819</v>
      </c>
      <c r="E266" s="2">
        <f t="shared" si="59"/>
        <v>0.9770301147725533</v>
      </c>
      <c r="F266" s="2">
        <f t="shared" si="60"/>
        <v>0.97402958343011148</v>
      </c>
      <c r="G266" s="2">
        <f t="shared" si="61"/>
        <v>0.97643000850406503</v>
      </c>
      <c r="H266" s="2">
        <f t="shared" si="62"/>
        <v>0.79702070950683179</v>
      </c>
      <c r="I266">
        <v>452.09570000000002</v>
      </c>
      <c r="J266">
        <f>_xlfn.IFNA(VLOOKUP(A266,'AGGG LN'!A:B,2,FALSE),J265)</f>
        <v>4.1668799999999999</v>
      </c>
      <c r="K266">
        <f>_xlfn.IFNA(VLOOKUP(A266,BNDW!A:B,2,FALSE),K265)</f>
        <v>64.993700000000004</v>
      </c>
      <c r="L266">
        <f>_xlfn.IFNA(VLOOKUP(A266,'TY1'!A:C,3,FALSE),L265)</f>
        <v>111.375</v>
      </c>
      <c r="M266">
        <f>_xlfn.IFNA(VLOOKUP(A266,'RX1'!A:B,2,FALSE),M265)</f>
        <v>133.66</v>
      </c>
      <c r="N266">
        <f>_xlfn.IFNA(VLOOKUP(A266,SPY!A:B,2,FALSE),L265)</f>
        <v>448.86070000000001</v>
      </c>
      <c r="O266">
        <f t="shared" si="63"/>
        <v>-5.4422105762120558E-3</v>
      </c>
      <c r="P266">
        <f t="shared" si="64"/>
        <v>-4.204584725262115E-3</v>
      </c>
      <c r="Q266">
        <f t="shared" si="65"/>
        <v>-5.1528071182282342E-3</v>
      </c>
      <c r="R266">
        <f t="shared" si="66"/>
        <v>-3.6475869809203141E-3</v>
      </c>
      <c r="S266">
        <f t="shared" si="67"/>
        <v>-5.8357025288044376E-3</v>
      </c>
      <c r="T266">
        <f t="shared" si="68"/>
        <v>-4.085210090497139E-3</v>
      </c>
      <c r="U266">
        <f t="shared" si="69"/>
        <v>7.0333624663507525E-4</v>
      </c>
    </row>
    <row r="267" spans="1:21" x14ac:dyDescent="0.35">
      <c r="A267" s="3">
        <v>45257</v>
      </c>
      <c r="B267" s="2">
        <f t="shared" si="56"/>
        <v>0.98548892643725394</v>
      </c>
      <c r="C267" s="2">
        <f t="shared" si="57"/>
        <v>0.93723812006697316</v>
      </c>
      <c r="D267" s="2">
        <f t="shared" si="58"/>
        <v>0.98814844270359981</v>
      </c>
      <c r="E267" s="2">
        <f t="shared" si="59"/>
        <v>0.97603889826729706</v>
      </c>
      <c r="F267" s="2">
        <f t="shared" si="60"/>
        <v>0.97311943088131125</v>
      </c>
      <c r="G267" s="2">
        <f t="shared" si="61"/>
        <v>0.97545500479009994</v>
      </c>
      <c r="H267" s="2">
        <f t="shared" si="62"/>
        <v>0.79621211612741671</v>
      </c>
      <c r="I267">
        <v>449.78140000000002</v>
      </c>
      <c r="J267">
        <f>_xlfn.IFNA(VLOOKUP(A267,'AGGG LN'!A:B,2,FALSE),J266)</f>
        <v>4.1284299999999998</v>
      </c>
      <c r="K267">
        <f>_xlfn.IFNA(VLOOKUP(A267,BNDW!A:B,2,FALSE),K266)</f>
        <v>64.725800000000007</v>
      </c>
      <c r="L267">
        <f>_xlfn.IFNA(VLOOKUP(A267,'TY1'!A:C,3,FALSE),L266)</f>
        <v>110.84375</v>
      </c>
      <c r="M267">
        <f>_xlfn.IFNA(VLOOKUP(A267,'RX1'!A:B,2,FALSE),M266)</f>
        <v>133.05000000000001</v>
      </c>
      <c r="N267">
        <f>_xlfn.IFNA(VLOOKUP(A267,SPY!A:B,2,FALSE),L266)</f>
        <v>448.41669999999999</v>
      </c>
      <c r="O267">
        <f t="shared" si="63"/>
        <v>-5.1453884042337071E-3</v>
      </c>
      <c r="P267">
        <f t="shared" si="64"/>
        <v>-9.3134678315970228E-3</v>
      </c>
      <c r="Q267">
        <f t="shared" si="65"/>
        <v>-4.1389986682280845E-3</v>
      </c>
      <c r="R267">
        <f t="shared" si="66"/>
        <v>-4.7927826332111647E-3</v>
      </c>
      <c r="S267">
        <f t="shared" si="67"/>
        <v>-4.5847425779780926E-3</v>
      </c>
      <c r="T267">
        <f t="shared" si="68"/>
        <v>-4.7511746221645512E-3</v>
      </c>
      <c r="U267">
        <f t="shared" si="69"/>
        <v>-9.9015045603791487E-4</v>
      </c>
    </row>
    <row r="268" spans="1:21" x14ac:dyDescent="0.35">
      <c r="A268" s="3">
        <v>45254</v>
      </c>
      <c r="B268" s="2">
        <f t="shared" si="56"/>
        <v>0.98473222238531921</v>
      </c>
      <c r="C268" s="2">
        <f t="shared" si="57"/>
        <v>0.93665345762615282</v>
      </c>
      <c r="D268" s="2">
        <f t="shared" si="58"/>
        <v>0.98695453774742081</v>
      </c>
      <c r="E268" s="2">
        <f t="shared" si="59"/>
        <v>0.97489604778661676</v>
      </c>
      <c r="F268" s="2">
        <f t="shared" si="60"/>
        <v>0.97161831151159506</v>
      </c>
      <c r="G268" s="2">
        <f t="shared" si="61"/>
        <v>0.97424050053161249</v>
      </c>
      <c r="H268" s="2">
        <f t="shared" si="62"/>
        <v>0.79527982602990621</v>
      </c>
      <c r="I268">
        <v>447.67660000000001</v>
      </c>
      <c r="J268">
        <f>_xlfn.IFNA(VLOOKUP(A268,'AGGG LN'!A:B,2,FALSE),J267)</f>
        <v>4.1247800000000003</v>
      </c>
      <c r="K268">
        <f>_xlfn.IFNA(VLOOKUP(A268,BNDW!A:B,2,FALSE),K267)</f>
        <v>64.400499999999994</v>
      </c>
      <c r="L268">
        <f>_xlfn.IFNA(VLOOKUP(A268,'TY1'!A:C,3,FALSE),L267)</f>
        <v>110.234375</v>
      </c>
      <c r="M268">
        <f>_xlfn.IFNA(VLOOKUP(A268,'RX1'!A:B,2,FALSE),M267)</f>
        <v>132.05000000000001</v>
      </c>
      <c r="N268">
        <f>_xlfn.IFNA(VLOOKUP(A268,SPY!A:B,2,FALSE),L267)</f>
        <v>449.22579999999999</v>
      </c>
      <c r="O268">
        <f t="shared" si="63"/>
        <v>-4.7016082591764046E-3</v>
      </c>
      <c r="P268">
        <f t="shared" si="64"/>
        <v>-8.8489567928458888E-4</v>
      </c>
      <c r="Q268">
        <f t="shared" si="65"/>
        <v>-5.0512030186103032E-3</v>
      </c>
      <c r="R268">
        <f t="shared" si="66"/>
        <v>-5.5279943302622252E-3</v>
      </c>
      <c r="S268">
        <f t="shared" si="67"/>
        <v>-7.5728890571753115E-3</v>
      </c>
      <c r="T268">
        <f t="shared" si="68"/>
        <v>-5.9369732756448419E-3</v>
      </c>
      <c r="U268">
        <f t="shared" si="69"/>
        <v>1.8010986902355136E-3</v>
      </c>
    </row>
    <row r="269" spans="1:21" x14ac:dyDescent="0.35">
      <c r="A269" s="3">
        <v>45253</v>
      </c>
      <c r="B269" s="2">
        <f t="shared" si="56"/>
        <v>0.98499938667924913</v>
      </c>
      <c r="C269" s="2">
        <f t="shared" si="57"/>
        <v>0.93696587587039704</v>
      </c>
      <c r="D269" s="2">
        <f t="shared" si="58"/>
        <v>0.98695453774742081</v>
      </c>
      <c r="E269" s="2">
        <f t="shared" si="59"/>
        <v>0.97489604778661676</v>
      </c>
      <c r="F269" s="2">
        <f t="shared" si="60"/>
        <v>0.97200969332536646</v>
      </c>
      <c r="G269" s="2">
        <f t="shared" si="61"/>
        <v>0.97431877689436674</v>
      </c>
      <c r="H269" s="2">
        <f t="shared" si="62"/>
        <v>0.79527982602990621</v>
      </c>
      <c r="I269">
        <v>448.41860000000003</v>
      </c>
      <c r="J269">
        <f>_xlfn.IFNA(VLOOKUP(A269,'AGGG LN'!A:B,2,FALSE),J268)</f>
        <v>4.1267300000000002</v>
      </c>
      <c r="K269">
        <f>_xlfn.IFNA(VLOOKUP(A269,BNDW!A:B,2,FALSE),K268)</f>
        <v>64.400499999999994</v>
      </c>
      <c r="L269">
        <f>_xlfn.IFNA(VLOOKUP(A269,'TY1'!A:C,3,FALSE),L268)</f>
        <v>110.234375</v>
      </c>
      <c r="M269">
        <f>_xlfn.IFNA(VLOOKUP(A269,'RX1'!A:B,2,FALSE),M268)</f>
        <v>132.31</v>
      </c>
      <c r="N269">
        <f>_xlfn.IFNA(VLOOKUP(A269,SPY!A:B,2,FALSE),L268)</f>
        <v>110.234375</v>
      </c>
      <c r="O269">
        <f t="shared" si="63"/>
        <v>1.6547038860565075E-3</v>
      </c>
      <c r="P269">
        <f t="shared" si="64"/>
        <v>4.7252909688782552E-4</v>
      </c>
      <c r="Q269">
        <f t="shared" si="65"/>
        <v>0</v>
      </c>
      <c r="R269">
        <f t="shared" si="66"/>
        <v>0</v>
      </c>
      <c r="S269">
        <f t="shared" si="67"/>
        <v>1.9650820043835759E-3</v>
      </c>
      <c r="T269">
        <f t="shared" si="68"/>
        <v>3.9301640087671522E-4</v>
      </c>
      <c r="U269">
        <f t="shared" si="69"/>
        <v>-3.0751879801559179</v>
      </c>
    </row>
    <row r="270" spans="1:21" x14ac:dyDescent="0.35">
      <c r="A270" s="3">
        <v>45252</v>
      </c>
      <c r="B270" s="2">
        <f t="shared" si="56"/>
        <v>0.9849208675673905</v>
      </c>
      <c r="C270" s="2">
        <f t="shared" si="57"/>
        <v>0.9378606573309417</v>
      </c>
      <c r="D270" s="2">
        <f t="shared" si="58"/>
        <v>0.9879030329983105</v>
      </c>
      <c r="E270" s="2">
        <f t="shared" si="59"/>
        <v>0.97568792252581171</v>
      </c>
      <c r="F270" s="2">
        <f t="shared" si="60"/>
        <v>0.97296982754440764</v>
      </c>
      <c r="G270" s="2">
        <f t="shared" si="61"/>
        <v>0.97514430352953096</v>
      </c>
      <c r="H270" s="2">
        <f t="shared" si="62"/>
        <v>0.79592580465116969</v>
      </c>
      <c r="I270">
        <v>448.2004</v>
      </c>
      <c r="J270">
        <f>_xlfn.IFNA(VLOOKUP(A270,'AGGG LN'!A:B,2,FALSE),J269)</f>
        <v>4.13232</v>
      </c>
      <c r="K270">
        <f>_xlfn.IFNA(VLOOKUP(A270,BNDW!A:B,2,FALSE),K269)</f>
        <v>64.658799999999999</v>
      </c>
      <c r="L270">
        <f>_xlfn.IFNA(VLOOKUP(A270,'TY1'!A:C,3,FALSE),L269)</f>
        <v>110.65625</v>
      </c>
      <c r="M270">
        <f>_xlfn.IFNA(VLOOKUP(A270,'RX1'!A:B,2,FALSE),M269)</f>
        <v>132.94999999999999</v>
      </c>
      <c r="N270">
        <f>_xlfn.IFNA(VLOOKUP(A270,SPY!A:B,2,FALSE),L269)</f>
        <v>448.94959999999998</v>
      </c>
      <c r="O270">
        <f t="shared" si="63"/>
        <v>-4.8683579934338383E-4</v>
      </c>
      <c r="P270">
        <f t="shared" si="64"/>
        <v>1.3527509970185662E-3</v>
      </c>
      <c r="Q270">
        <f t="shared" si="65"/>
        <v>3.9948158641979984E-3</v>
      </c>
      <c r="R270">
        <f t="shared" si="66"/>
        <v>3.8124823496187518E-3</v>
      </c>
      <c r="S270">
        <f t="shared" si="67"/>
        <v>4.8138397893944069E-3</v>
      </c>
      <c r="T270">
        <f t="shared" si="68"/>
        <v>4.0127538375738826E-3</v>
      </c>
      <c r="U270">
        <f t="shared" si="69"/>
        <v>0.75446158098815541</v>
      </c>
    </row>
    <row r="271" spans="1:21" x14ac:dyDescent="0.35">
      <c r="A271" s="3">
        <v>45251</v>
      </c>
      <c r="B271" s="2">
        <f t="shared" si="56"/>
        <v>0.98558817621873995</v>
      </c>
      <c r="C271" s="2">
        <f t="shared" si="57"/>
        <v>0.94050270729017216</v>
      </c>
      <c r="D271" s="2">
        <f t="shared" si="58"/>
        <v>0.98769258413842498</v>
      </c>
      <c r="E271" s="2">
        <f t="shared" si="59"/>
        <v>0.97592197236358424</v>
      </c>
      <c r="F271" s="2">
        <f t="shared" si="60"/>
        <v>0.97302968237789156</v>
      </c>
      <c r="G271" s="2">
        <f t="shared" si="61"/>
        <v>0.97534351436644573</v>
      </c>
      <c r="H271" s="2">
        <f t="shared" si="62"/>
        <v>0.79611673281698658</v>
      </c>
      <c r="I271">
        <v>450.0582</v>
      </c>
      <c r="J271">
        <f>_xlfn.IFNA(VLOOKUP(A271,'AGGG LN'!A:B,2,FALSE),J270)</f>
        <v>4.1488699999999996</v>
      </c>
      <c r="K271">
        <f>_xlfn.IFNA(VLOOKUP(A271,BNDW!A:B,2,FALSE),K270)</f>
        <v>64.601399999999998</v>
      </c>
      <c r="L271">
        <f>_xlfn.IFNA(VLOOKUP(A271,'TY1'!A:C,3,FALSE),L270)</f>
        <v>110.78125</v>
      </c>
      <c r="M271">
        <f>_xlfn.IFNA(VLOOKUP(A271,'RX1'!A:B,2,FALSE),M270)</f>
        <v>132.99</v>
      </c>
      <c r="N271">
        <f>_xlfn.IFNA(VLOOKUP(A271,SPY!A:B,2,FALSE),L270)</f>
        <v>447.22289999999998</v>
      </c>
      <c r="O271">
        <f t="shared" si="63"/>
        <v>4.1279105680109762E-3</v>
      </c>
      <c r="P271">
        <f t="shared" si="64"/>
        <v>3.9890379790158822E-3</v>
      </c>
      <c r="Q271">
        <f t="shared" si="65"/>
        <v>-8.8852563566735755E-4</v>
      </c>
      <c r="R271">
        <f t="shared" si="66"/>
        <v>1.1283497884344146E-3</v>
      </c>
      <c r="S271">
        <f t="shared" si="67"/>
        <v>3.0077449432303527E-4</v>
      </c>
      <c r="T271">
        <f t="shared" si="68"/>
        <v>9.628347296121388E-4</v>
      </c>
      <c r="U271">
        <f t="shared" si="69"/>
        <v>-3.8609382480190393E-3</v>
      </c>
    </row>
    <row r="272" spans="1:21" x14ac:dyDescent="0.35">
      <c r="A272" s="3">
        <v>45250</v>
      </c>
      <c r="B272" s="2">
        <f t="shared" si="56"/>
        <v>0.98512327700714575</v>
      </c>
      <c r="C272" s="2">
        <f t="shared" si="57"/>
        <v>0.93723812006697316</v>
      </c>
      <c r="D272" s="2">
        <f t="shared" si="58"/>
        <v>0.98755242566709645</v>
      </c>
      <c r="E272" s="2">
        <f t="shared" si="59"/>
        <v>0.97574645976233998</v>
      </c>
      <c r="F272" s="2">
        <f t="shared" si="60"/>
        <v>0.97216002003900548</v>
      </c>
      <c r="G272" s="2">
        <f t="shared" si="61"/>
        <v>0.97502917181767312</v>
      </c>
      <c r="H272" s="2">
        <f t="shared" si="62"/>
        <v>0.79597355690474392</v>
      </c>
      <c r="I272">
        <v>448.76310000000001</v>
      </c>
      <c r="J272">
        <f>_xlfn.IFNA(VLOOKUP(A272,'AGGG LN'!A:B,2,FALSE),J271)</f>
        <v>4.1284299999999998</v>
      </c>
      <c r="K272">
        <f>_xlfn.IFNA(VLOOKUP(A272,BNDW!A:B,2,FALSE),K271)</f>
        <v>64.563199999999995</v>
      </c>
      <c r="L272">
        <f>_xlfn.IFNA(VLOOKUP(A272,'TY1'!A:C,3,FALSE),L271)</f>
        <v>110.6875</v>
      </c>
      <c r="M272">
        <f>_xlfn.IFNA(VLOOKUP(A272,'RX1'!A:B,2,FALSE),M271)</f>
        <v>132.41</v>
      </c>
      <c r="N272">
        <f>_xlfn.IFNA(VLOOKUP(A272,SPY!A:B,2,FALSE),L271)</f>
        <v>448.19970000000001</v>
      </c>
      <c r="O272">
        <f t="shared" si="63"/>
        <v>-2.885932466372549E-3</v>
      </c>
      <c r="P272">
        <f t="shared" si="64"/>
        <v>-4.9510346548203056E-3</v>
      </c>
      <c r="Q272">
        <f t="shared" si="65"/>
        <v>-5.9166831879465924E-4</v>
      </c>
      <c r="R272">
        <f t="shared" si="66"/>
        <v>-8.4697910784867312E-4</v>
      </c>
      <c r="S272">
        <f t="shared" si="67"/>
        <v>-4.3803338116457403E-3</v>
      </c>
      <c r="T272">
        <f t="shared" si="68"/>
        <v>-1.5536500486080867E-3</v>
      </c>
      <c r="U272">
        <f t="shared" si="69"/>
        <v>2.1793856622394562E-3</v>
      </c>
    </row>
    <row r="273" spans="1:21" x14ac:dyDescent="0.35">
      <c r="A273" s="3">
        <v>45247</v>
      </c>
      <c r="B273" s="2">
        <f t="shared" si="56"/>
        <v>0.98446342375331508</v>
      </c>
      <c r="C273" s="2">
        <f t="shared" si="57"/>
        <v>0.93501364626052164</v>
      </c>
      <c r="D273" s="2">
        <f t="shared" si="58"/>
        <v>0.98734166505282128</v>
      </c>
      <c r="E273" s="2">
        <f t="shared" si="59"/>
        <v>0.97557079844259054</v>
      </c>
      <c r="F273" s="2">
        <f t="shared" si="60"/>
        <v>0.97270025775180102</v>
      </c>
      <c r="G273" s="2">
        <f t="shared" si="61"/>
        <v>0.9749966903044327</v>
      </c>
      <c r="H273" s="2">
        <f t="shared" si="62"/>
        <v>0.79583025967410315</v>
      </c>
      <c r="I273">
        <v>446.93130000000002</v>
      </c>
      <c r="J273">
        <f>_xlfn.IFNA(VLOOKUP(A273,'AGGG LN'!A:B,2,FALSE),J272)</f>
        <v>4.11456</v>
      </c>
      <c r="K273">
        <f>_xlfn.IFNA(VLOOKUP(A273,BNDW!A:B,2,FALSE),K272)</f>
        <v>64.505799999999994</v>
      </c>
      <c r="L273">
        <f>_xlfn.IFNA(VLOOKUP(A273,'TY1'!A:C,3,FALSE),L272)</f>
        <v>110.59375</v>
      </c>
      <c r="M273">
        <f>_xlfn.IFNA(VLOOKUP(A273,'RX1'!A:B,2,FALSE),M272)</f>
        <v>132.77000000000001</v>
      </c>
      <c r="N273">
        <f>_xlfn.IFNA(VLOOKUP(A273,SPY!A:B,2,FALSE),L272)</f>
        <v>444.77600000000001</v>
      </c>
      <c r="O273">
        <f t="shared" si="63"/>
        <v>-4.0986164987772992E-3</v>
      </c>
      <c r="P273">
        <f t="shared" si="64"/>
        <v>-3.3709558251671691E-3</v>
      </c>
      <c r="Q273">
        <f t="shared" si="65"/>
        <v>-8.8984246377847001E-4</v>
      </c>
      <c r="R273">
        <f t="shared" si="66"/>
        <v>-8.4769708957332577E-4</v>
      </c>
      <c r="S273">
        <f t="shared" si="67"/>
        <v>2.7114559011825988E-3</v>
      </c>
      <c r="T273">
        <f t="shared" si="68"/>
        <v>-1.3586649142214083E-4</v>
      </c>
      <c r="U273">
        <f t="shared" si="69"/>
        <v>-7.6975826033778725E-3</v>
      </c>
    </row>
    <row r="274" spans="1:21" x14ac:dyDescent="0.35">
      <c r="A274" s="3">
        <v>45246</v>
      </c>
      <c r="B274" s="2">
        <f t="shared" si="56"/>
        <v>0.98414297121334404</v>
      </c>
      <c r="C274" s="2">
        <f t="shared" si="57"/>
        <v>0.93340840773219991</v>
      </c>
      <c r="D274" s="2">
        <f t="shared" si="58"/>
        <v>0.9869898576185705</v>
      </c>
      <c r="E274" s="2">
        <f t="shared" si="59"/>
        <v>0.97577572218341846</v>
      </c>
      <c r="F274" s="2">
        <f t="shared" si="60"/>
        <v>0.97293989337424325</v>
      </c>
      <c r="G274" s="2">
        <f t="shared" si="61"/>
        <v>0.97520855642158344</v>
      </c>
      <c r="H274" s="2">
        <f t="shared" si="62"/>
        <v>0.79599742797612372</v>
      </c>
      <c r="I274">
        <v>446.0444</v>
      </c>
      <c r="J274">
        <f>_xlfn.IFNA(VLOOKUP(A274,'AGGG LN'!A:B,2,FALSE),J273)</f>
        <v>4.1045800000000003</v>
      </c>
      <c r="K274">
        <f>_xlfn.IFNA(VLOOKUP(A274,BNDW!A:B,2,FALSE),K273)</f>
        <v>64.4101</v>
      </c>
      <c r="L274">
        <f>_xlfn.IFNA(VLOOKUP(A274,'TY1'!A:C,3,FALSE),L273)</f>
        <v>110.703125</v>
      </c>
      <c r="M274">
        <f>_xlfn.IFNA(VLOOKUP(A274,'RX1'!A:B,2,FALSE),M273)</f>
        <v>132.93</v>
      </c>
      <c r="N274">
        <f>_xlfn.IFNA(VLOOKUP(A274,SPY!A:B,2,FALSE),L273)</f>
        <v>444.22340000000003</v>
      </c>
      <c r="O274">
        <f t="shared" si="63"/>
        <v>-1.9883670773582756E-3</v>
      </c>
      <c r="P274">
        <f t="shared" si="64"/>
        <v>-2.4314302559578947E-3</v>
      </c>
      <c r="Q274">
        <f t="shared" si="65"/>
        <v>-1.4857918245739983E-3</v>
      </c>
      <c r="R274">
        <f t="shared" si="66"/>
        <v>9.8800282286520824E-4</v>
      </c>
      <c r="S274">
        <f t="shared" si="67"/>
        <v>1.2036410140675287E-3</v>
      </c>
      <c r="T274">
        <f t="shared" si="68"/>
        <v>1.0311304611056724E-3</v>
      </c>
      <c r="U274">
        <f t="shared" si="69"/>
        <v>-1.2439686878268545E-3</v>
      </c>
    </row>
    <row r="275" spans="1:21" x14ac:dyDescent="0.35">
      <c r="A275" s="3">
        <v>45245</v>
      </c>
      <c r="B275" s="2">
        <f t="shared" si="56"/>
        <v>0.98351104340681827</v>
      </c>
      <c r="C275" s="2">
        <f t="shared" si="57"/>
        <v>0.93105301747603397</v>
      </c>
      <c r="D275" s="2">
        <f t="shared" si="58"/>
        <v>0.98582521016448887</v>
      </c>
      <c r="E275" s="2">
        <f t="shared" si="59"/>
        <v>0.974572562957571</v>
      </c>
      <c r="F275" s="2">
        <f t="shared" si="60"/>
        <v>0.97209990298175897</v>
      </c>
      <c r="G275" s="2">
        <f t="shared" si="61"/>
        <v>0.97407803096240864</v>
      </c>
      <c r="H275" s="2">
        <f t="shared" si="62"/>
        <v>0.79501594050164826</v>
      </c>
      <c r="I275">
        <v>444.30059999999997</v>
      </c>
      <c r="J275">
        <f>_xlfn.IFNA(VLOOKUP(A275,'AGGG LN'!A:B,2,FALSE),J274)</f>
        <v>4.0899799999999997</v>
      </c>
      <c r="K275">
        <f>_xlfn.IFNA(VLOOKUP(A275,BNDW!A:B,2,FALSE),K274)</f>
        <v>64.094300000000004</v>
      </c>
      <c r="L275">
        <f>_xlfn.IFNA(VLOOKUP(A275,'TY1'!A:C,3,FALSE),L274)</f>
        <v>110.0625</v>
      </c>
      <c r="M275">
        <f>_xlfn.IFNA(VLOOKUP(A275,'RX1'!A:B,2,FALSE),M274)</f>
        <v>132.37</v>
      </c>
      <c r="N275">
        <f>_xlfn.IFNA(VLOOKUP(A275,SPY!A:B,2,FALSE),L274)</f>
        <v>443.68079999999998</v>
      </c>
      <c r="O275">
        <f t="shared" si="63"/>
        <v>-3.9248202680798126E-3</v>
      </c>
      <c r="P275">
        <f t="shared" si="64"/>
        <v>-3.5696996073331932E-3</v>
      </c>
      <c r="Q275">
        <f t="shared" si="65"/>
        <v>-4.9271152036919948E-3</v>
      </c>
      <c r="R275">
        <f t="shared" si="66"/>
        <v>-5.8205565019875073E-3</v>
      </c>
      <c r="S275">
        <f t="shared" si="67"/>
        <v>-4.230565838180874E-3</v>
      </c>
      <c r="T275">
        <f t="shared" si="68"/>
        <v>-5.5025583692261812E-3</v>
      </c>
      <c r="U275">
        <f t="shared" si="69"/>
        <v>-1.2229512748806123E-3</v>
      </c>
    </row>
    <row r="276" spans="1:21" x14ac:dyDescent="0.35">
      <c r="A276" s="3">
        <v>45244</v>
      </c>
      <c r="B276" s="2">
        <f t="shared" si="56"/>
        <v>0.98354738523955876</v>
      </c>
      <c r="C276" s="2">
        <f t="shared" si="57"/>
        <v>0.93309591432366445</v>
      </c>
      <c r="D276" s="2">
        <f t="shared" si="58"/>
        <v>0.98670788778250307</v>
      </c>
      <c r="E276" s="2">
        <f t="shared" si="59"/>
        <v>0.97586348467190365</v>
      </c>
      <c r="F276" s="2">
        <f t="shared" si="60"/>
        <v>0.97246033317232472</v>
      </c>
      <c r="G276" s="2">
        <f t="shared" si="61"/>
        <v>0.97518285437198793</v>
      </c>
      <c r="H276" s="2">
        <f t="shared" si="62"/>
        <v>0.79606902098004739</v>
      </c>
      <c r="I276">
        <v>444.40069999999997</v>
      </c>
      <c r="J276">
        <f>_xlfn.IFNA(VLOOKUP(A276,'AGGG LN'!A:B,2,FALSE),J275)</f>
        <v>4.1026400000000001</v>
      </c>
      <c r="K276">
        <f>_xlfn.IFNA(VLOOKUP(A276,BNDW!A:B,2,FALSE),K275)</f>
        <v>64.333500000000001</v>
      </c>
      <c r="L276">
        <f>_xlfn.IFNA(VLOOKUP(A276,'TY1'!A:C,3,FALSE),L275)</f>
        <v>110.75</v>
      </c>
      <c r="M276">
        <f>_xlfn.IFNA(VLOOKUP(A276,'RX1'!A:B,2,FALSE),M275)</f>
        <v>132.61000000000001</v>
      </c>
      <c r="N276">
        <f>_xlfn.IFNA(VLOOKUP(A276,SPY!A:B,2,FALSE),L275)</f>
        <v>442.74349999999998</v>
      </c>
      <c r="O276">
        <f t="shared" si="63"/>
        <v>2.2524716995269729E-4</v>
      </c>
      <c r="P276">
        <f t="shared" si="64"/>
        <v>3.0858179123687034E-3</v>
      </c>
      <c r="Q276">
        <f t="shared" si="65"/>
        <v>3.7181250825774558E-3</v>
      </c>
      <c r="R276">
        <f t="shared" si="66"/>
        <v>6.207674943566591E-3</v>
      </c>
      <c r="S276">
        <f t="shared" si="67"/>
        <v>1.8098182640827168E-3</v>
      </c>
      <c r="T276">
        <f t="shared" si="68"/>
        <v>5.3281036076698171E-3</v>
      </c>
      <c r="U276">
        <f t="shared" si="69"/>
        <v>-2.1170271274451083E-3</v>
      </c>
    </row>
    <row r="277" spans="1:21" x14ac:dyDescent="0.35">
      <c r="A277" s="3">
        <v>45243</v>
      </c>
      <c r="B277" s="2">
        <f t="shared" si="56"/>
        <v>0.98144621049301495</v>
      </c>
      <c r="C277" s="2">
        <f t="shared" si="57"/>
        <v>0.92210547470471538</v>
      </c>
      <c r="D277" s="2">
        <f t="shared" si="58"/>
        <v>0.98437079024920671</v>
      </c>
      <c r="E277" s="2">
        <f t="shared" si="59"/>
        <v>0.97309578208816805</v>
      </c>
      <c r="F277" s="2">
        <f t="shared" si="60"/>
        <v>0.97059104287548692</v>
      </c>
      <c r="G277" s="2">
        <f t="shared" si="61"/>
        <v>0.97259483424563187</v>
      </c>
      <c r="H277" s="2">
        <f t="shared" si="62"/>
        <v>0.79381124382083845</v>
      </c>
      <c r="I277">
        <v>438.65010000000001</v>
      </c>
      <c r="J277">
        <f>_xlfn.IFNA(VLOOKUP(A277,'AGGG LN'!A:B,2,FALSE),J276)</f>
        <v>4.0349899999999996</v>
      </c>
      <c r="K277">
        <f>_xlfn.IFNA(VLOOKUP(A277,BNDW!A:B,2,FALSE),K276)</f>
        <v>63.702100000000002</v>
      </c>
      <c r="L277">
        <f>_xlfn.IFNA(VLOOKUP(A277,'TY1'!A:C,3,FALSE),L276)</f>
        <v>109.28125</v>
      </c>
      <c r="M277">
        <f>_xlfn.IFNA(VLOOKUP(A277,'RX1'!A:B,2,FALSE),M276)</f>
        <v>131.37</v>
      </c>
      <c r="N277">
        <f>_xlfn.IFNA(VLOOKUP(A277,SPY!A:B,2,FALSE),L276)</f>
        <v>434.31740000000002</v>
      </c>
      <c r="O277">
        <f t="shared" si="63"/>
        <v>-1.3109765619567768E-2</v>
      </c>
      <c r="P277">
        <f t="shared" si="64"/>
        <v>-1.6765840807536188E-2</v>
      </c>
      <c r="Q277">
        <f t="shared" si="65"/>
        <v>-9.9117611507312832E-3</v>
      </c>
      <c r="R277">
        <f t="shared" si="66"/>
        <v>-1.3440091507006004E-2</v>
      </c>
      <c r="S277">
        <f t="shared" si="67"/>
        <v>-9.4389891147142347E-3</v>
      </c>
      <c r="T277">
        <f t="shared" si="68"/>
        <v>-1.2639871028547653E-2</v>
      </c>
      <c r="U277">
        <f t="shared" si="69"/>
        <v>-1.940078845563167E-2</v>
      </c>
    </row>
    <row r="278" spans="1:21" x14ac:dyDescent="0.35">
      <c r="A278" s="3">
        <v>45240</v>
      </c>
      <c r="B278" s="2">
        <f t="shared" si="56"/>
        <v>0.98137727502860894</v>
      </c>
      <c r="C278" s="2">
        <f t="shared" si="57"/>
        <v>0.92290278936320058</v>
      </c>
      <c r="D278" s="2">
        <f t="shared" si="58"/>
        <v>0.98451284275998907</v>
      </c>
      <c r="E278" s="2">
        <f t="shared" si="59"/>
        <v>0.97306613890204663</v>
      </c>
      <c r="F278" s="2">
        <f t="shared" si="60"/>
        <v>0.9708634834867983</v>
      </c>
      <c r="G278" s="2">
        <f t="shared" si="61"/>
        <v>0.9726256078189971</v>
      </c>
      <c r="H278" s="2">
        <f t="shared" si="62"/>
        <v>0.79378706213710393</v>
      </c>
      <c r="I278">
        <v>438.46269999999998</v>
      </c>
      <c r="J278">
        <f>_xlfn.IFNA(VLOOKUP(A278,'AGGG LN'!A:B,2,FALSE),J277)</f>
        <v>4.03986</v>
      </c>
      <c r="K278">
        <f>_xlfn.IFNA(VLOOKUP(A278,BNDW!A:B,2,FALSE),K277)</f>
        <v>63.740299999999998</v>
      </c>
      <c r="L278">
        <f>_xlfn.IFNA(VLOOKUP(A278,'TY1'!A:C,3,FALSE),L277)</f>
        <v>109.265625</v>
      </c>
      <c r="M278">
        <f>_xlfn.IFNA(VLOOKUP(A278,'RX1'!A:B,2,FALSE),M277)</f>
        <v>131.55000000000001</v>
      </c>
      <c r="N278">
        <f>_xlfn.IFNA(VLOOKUP(A278,SPY!A:B,2,FALSE),L277)</f>
        <v>434.73180000000002</v>
      </c>
      <c r="O278">
        <f t="shared" si="63"/>
        <v>-4.2740237653060364E-4</v>
      </c>
      <c r="P278">
        <f t="shared" si="64"/>
        <v>1.2054873188675781E-3</v>
      </c>
      <c r="Q278">
        <f t="shared" si="65"/>
        <v>5.993068749283615E-4</v>
      </c>
      <c r="R278">
        <f t="shared" si="66"/>
        <v>-1.4300014300014301E-4</v>
      </c>
      <c r="S278">
        <f t="shared" si="67"/>
        <v>1.3683010262258214E-3</v>
      </c>
      <c r="T278">
        <f t="shared" si="68"/>
        <v>1.592600908450499E-4</v>
      </c>
      <c r="U278">
        <f t="shared" si="69"/>
        <v>9.5323139462077662E-4</v>
      </c>
    </row>
    <row r="279" spans="1:21" x14ac:dyDescent="0.35">
      <c r="A279" s="3">
        <v>45239</v>
      </c>
      <c r="B279" s="2">
        <f t="shared" si="56"/>
        <v>0.98180949228304704</v>
      </c>
      <c r="C279" s="2">
        <f t="shared" si="57"/>
        <v>0.92592123827401906</v>
      </c>
      <c r="D279" s="2">
        <f t="shared" si="58"/>
        <v>0.984228280328587</v>
      </c>
      <c r="E279" s="2">
        <f t="shared" si="59"/>
        <v>0.97327355224779977</v>
      </c>
      <c r="F279" s="2">
        <f t="shared" si="60"/>
        <v>0.97179904493894087</v>
      </c>
      <c r="G279" s="2">
        <f t="shared" si="61"/>
        <v>0.97297865078602797</v>
      </c>
      <c r="H279" s="2">
        <f t="shared" si="62"/>
        <v>0.79395626135572961</v>
      </c>
      <c r="I279">
        <v>439.63900000000001</v>
      </c>
      <c r="J279">
        <f>_xlfn.IFNA(VLOOKUP(A279,'AGGG LN'!A:B,2,FALSE),J278)</f>
        <v>4.0583499999999999</v>
      </c>
      <c r="K279">
        <f>_xlfn.IFNA(VLOOKUP(A279,BNDW!A:B,2,FALSE),K278)</f>
        <v>63.663800000000002</v>
      </c>
      <c r="L279">
        <f>_xlfn.IFNA(VLOOKUP(A279,'TY1'!A:C,3,FALSE),L278)</f>
        <v>109.375</v>
      </c>
      <c r="M279">
        <f>_xlfn.IFNA(VLOOKUP(A279,'RX1'!A:B,2,FALSE),M278)</f>
        <v>132.16999999999999</v>
      </c>
      <c r="N279">
        <f>_xlfn.IFNA(VLOOKUP(A279,SPY!A:B,2,FALSE),L278)</f>
        <v>428.0521</v>
      </c>
      <c r="O279">
        <f t="shared" si="63"/>
        <v>2.6756043026210734E-3</v>
      </c>
      <c r="P279">
        <f t="shared" si="64"/>
        <v>4.556038784234947E-3</v>
      </c>
      <c r="Q279">
        <f t="shared" si="65"/>
        <v>-1.2016247851996864E-3</v>
      </c>
      <c r="R279">
        <f t="shared" si="66"/>
        <v>1E-3</v>
      </c>
      <c r="S279">
        <f t="shared" si="67"/>
        <v>4.6909283498522822E-3</v>
      </c>
      <c r="T279">
        <f t="shared" si="68"/>
        <v>1.7381856699704564E-3</v>
      </c>
      <c r="U279">
        <f t="shared" si="69"/>
        <v>-1.5604876135405071E-2</v>
      </c>
    </row>
    <row r="280" spans="1:21" x14ac:dyDescent="0.35">
      <c r="A280" s="3">
        <v>45238</v>
      </c>
      <c r="B280" s="2">
        <f t="shared" si="56"/>
        <v>0.98236040089501275</v>
      </c>
      <c r="C280" s="2">
        <f t="shared" si="57"/>
        <v>0.92714817996625987</v>
      </c>
      <c r="D280" s="2">
        <f t="shared" si="58"/>
        <v>0.98561290698032888</v>
      </c>
      <c r="E280" s="2">
        <f t="shared" si="59"/>
        <v>0.97477847533384854</v>
      </c>
      <c r="F280" s="2">
        <f t="shared" si="60"/>
        <v>0.97223514082696627</v>
      </c>
      <c r="G280" s="2">
        <f t="shared" si="61"/>
        <v>0.97426980843247213</v>
      </c>
      <c r="H280" s="2">
        <f t="shared" si="62"/>
        <v>0.79518391529152976</v>
      </c>
      <c r="I280">
        <v>441.1429</v>
      </c>
      <c r="J280">
        <f>_xlfn.IFNA(VLOOKUP(A280,'AGGG LN'!A:B,2,FALSE),J279)</f>
        <v>4.0658899999999996</v>
      </c>
      <c r="K280">
        <f>_xlfn.IFNA(VLOOKUP(A280,BNDW!A:B,2,FALSE),K279)</f>
        <v>64.036900000000003</v>
      </c>
      <c r="L280">
        <f>_xlfn.IFNA(VLOOKUP(A280,'TY1'!A:C,3,FALSE),L279)</f>
        <v>110.171875</v>
      </c>
      <c r="M280">
        <f>_xlfn.IFNA(VLOOKUP(A280,'RX1'!A:B,2,FALSE),M279)</f>
        <v>132.46</v>
      </c>
      <c r="N280">
        <f>_xlfn.IFNA(VLOOKUP(A280,SPY!A:B,2,FALSE),L279)</f>
        <v>431.41660000000002</v>
      </c>
      <c r="O280">
        <f t="shared" si="63"/>
        <v>3.409099409737723E-3</v>
      </c>
      <c r="P280">
        <f t="shared" si="64"/>
        <v>1.8544525306881542E-3</v>
      </c>
      <c r="Q280">
        <f t="shared" si="65"/>
        <v>5.8263282576139826E-3</v>
      </c>
      <c r="R280">
        <f t="shared" si="66"/>
        <v>7.2330165933910083E-3</v>
      </c>
      <c r="S280">
        <f t="shared" si="67"/>
        <v>2.1893401781671483E-3</v>
      </c>
      <c r="T280">
        <f t="shared" si="68"/>
        <v>6.2242813103462365E-3</v>
      </c>
      <c r="U280">
        <f t="shared" si="69"/>
        <v>7.7987263355188945E-3</v>
      </c>
    </row>
    <row r="281" spans="1:21" x14ac:dyDescent="0.35">
      <c r="A281" s="3">
        <v>45237</v>
      </c>
      <c r="B281" s="2">
        <f t="shared" si="56"/>
        <v>0.98189137388385272</v>
      </c>
      <c r="C281" s="2">
        <f t="shared" si="57"/>
        <v>0.92433292438392844</v>
      </c>
      <c r="D281" s="2">
        <f t="shared" si="58"/>
        <v>0.98472613340095239</v>
      </c>
      <c r="E281" s="2">
        <f t="shared" si="59"/>
        <v>0.97439590370377294</v>
      </c>
      <c r="F281" s="2">
        <f t="shared" si="60"/>
        <v>0.97163337890236434</v>
      </c>
      <c r="G281" s="2">
        <f t="shared" si="61"/>
        <v>0.97384339874349135</v>
      </c>
      <c r="H281" s="2">
        <f t="shared" si="62"/>
        <v>0.79487182919773414</v>
      </c>
      <c r="I281">
        <v>439.86219999999997</v>
      </c>
      <c r="J281">
        <f>_xlfn.IFNA(VLOOKUP(A281,'AGGG LN'!A:B,2,FALSE),J280)</f>
        <v>4.04861</v>
      </c>
      <c r="K281">
        <f>_xlfn.IFNA(VLOOKUP(A281,BNDW!A:B,2,FALSE),K280)</f>
        <v>63.797699999999999</v>
      </c>
      <c r="L281">
        <f>_xlfn.IFNA(VLOOKUP(A281,'TY1'!A:C,3,FALSE),L280)</f>
        <v>109.96875</v>
      </c>
      <c r="M281">
        <f>_xlfn.IFNA(VLOOKUP(A281,'RX1'!A:B,2,FALSE),M280)</f>
        <v>132.06</v>
      </c>
      <c r="N281">
        <f>_xlfn.IFNA(VLOOKUP(A281,SPY!A:B,2,FALSE),L280)</f>
        <v>431.10090000000002</v>
      </c>
      <c r="O281">
        <f t="shared" si="63"/>
        <v>-2.9115936763832503E-3</v>
      </c>
      <c r="P281">
        <f t="shared" si="64"/>
        <v>-4.2681315315625653E-3</v>
      </c>
      <c r="Q281">
        <f t="shared" si="65"/>
        <v>-3.7493514656485086E-3</v>
      </c>
      <c r="R281">
        <f t="shared" si="66"/>
        <v>-1.8471156578573459E-3</v>
      </c>
      <c r="S281">
        <f t="shared" si="67"/>
        <v>-3.0289262456459614E-3</v>
      </c>
      <c r="T281">
        <f t="shared" si="68"/>
        <v>-2.0834777754150692E-3</v>
      </c>
      <c r="U281">
        <f t="shared" si="69"/>
        <v>-7.3231115963801638E-4</v>
      </c>
    </row>
    <row r="282" spans="1:21" x14ac:dyDescent="0.35">
      <c r="A282" s="3">
        <v>45236</v>
      </c>
      <c r="B282" s="2">
        <f t="shared" si="56"/>
        <v>0.98178809790299604</v>
      </c>
      <c r="C282" s="2">
        <f t="shared" si="57"/>
        <v>0.92345886659639353</v>
      </c>
      <c r="D282" s="2">
        <f t="shared" si="58"/>
        <v>0.9835148155884752</v>
      </c>
      <c r="E282" s="2">
        <f t="shared" si="59"/>
        <v>0.97339198105524039</v>
      </c>
      <c r="F282" s="2">
        <f t="shared" si="60"/>
        <v>0.97065161747941253</v>
      </c>
      <c r="G282" s="2">
        <f t="shared" si="61"/>
        <v>0.97284390834007495</v>
      </c>
      <c r="H282" s="2">
        <f t="shared" si="62"/>
        <v>0.79405287067278674</v>
      </c>
      <c r="I282">
        <v>439.58069999999998</v>
      </c>
      <c r="J282">
        <f>_xlfn.IFNA(VLOOKUP(A282,'AGGG LN'!A:B,2,FALSE),J281)</f>
        <v>4.0432600000000001</v>
      </c>
      <c r="K282">
        <f>_xlfn.IFNA(VLOOKUP(A282,BNDW!A:B,2,FALSE),K281)</f>
        <v>63.4724</v>
      </c>
      <c r="L282">
        <f>_xlfn.IFNA(VLOOKUP(A282,'TY1'!A:C,3,FALSE),L281)</f>
        <v>109.4375</v>
      </c>
      <c r="M282">
        <f>_xlfn.IFNA(VLOOKUP(A282,'RX1'!A:B,2,FALSE),M281)</f>
        <v>131.41</v>
      </c>
      <c r="N282">
        <f>_xlfn.IFNA(VLOOKUP(A282,SPY!A:B,2,FALSE),L281)</f>
        <v>429.87740000000002</v>
      </c>
      <c r="O282">
        <f t="shared" si="63"/>
        <v>-6.4038298314733589E-4</v>
      </c>
      <c r="P282">
        <f t="shared" si="64"/>
        <v>-1.3231897033581727E-3</v>
      </c>
      <c r="Q282">
        <f t="shared" si="65"/>
        <v>-5.1250622317731576E-3</v>
      </c>
      <c r="R282">
        <f t="shared" si="66"/>
        <v>-4.8543689320388345E-3</v>
      </c>
      <c r="S282">
        <f t="shared" si="67"/>
        <v>-4.9463511148314871E-3</v>
      </c>
      <c r="T282">
        <f t="shared" si="68"/>
        <v>-4.8727653685973656E-3</v>
      </c>
      <c r="U282">
        <f t="shared" si="69"/>
        <v>-2.8461603238504776E-3</v>
      </c>
    </row>
    <row r="283" spans="1:21" x14ac:dyDescent="0.35">
      <c r="A283" s="3">
        <v>45233</v>
      </c>
      <c r="B283" s="2">
        <f t="shared" si="56"/>
        <v>0.98208461395635993</v>
      </c>
      <c r="C283" s="2">
        <f t="shared" si="57"/>
        <v>0.92635760049194249</v>
      </c>
      <c r="D283" s="2">
        <f t="shared" si="58"/>
        <v>0.98458420873578933</v>
      </c>
      <c r="E283" s="2">
        <f t="shared" si="59"/>
        <v>0.97483726989515784</v>
      </c>
      <c r="F283" s="2">
        <f t="shared" si="60"/>
        <v>0.97194953082473168</v>
      </c>
      <c r="G283" s="2">
        <f t="shared" si="61"/>
        <v>0.9742597220810727</v>
      </c>
      <c r="H283" s="2">
        <f t="shared" si="62"/>
        <v>0.79523187746000479</v>
      </c>
      <c r="I283">
        <v>440.38940000000002</v>
      </c>
      <c r="J283">
        <f>_xlfn.IFNA(VLOOKUP(A283,'AGGG LN'!A:B,2,FALSE),J282)</f>
        <v>4.0610299999999997</v>
      </c>
      <c r="K283">
        <f>_xlfn.IFNA(VLOOKUP(A283,BNDW!A:B,2,FALSE),K282)</f>
        <v>63.759500000000003</v>
      </c>
      <c r="L283">
        <f>_xlfn.IFNA(VLOOKUP(A283,'TY1'!A:C,3,FALSE),L282)</f>
        <v>110.203125</v>
      </c>
      <c r="M283">
        <f>_xlfn.IFNA(VLOOKUP(A283,'RX1'!A:B,2,FALSE),M282)</f>
        <v>132.27000000000001</v>
      </c>
      <c r="N283">
        <f>_xlfn.IFNA(VLOOKUP(A283,SPY!A:B,2,FALSE),L282)</f>
        <v>428.89080000000001</v>
      </c>
      <c r="O283">
        <f t="shared" si="63"/>
        <v>1.8363293939410083E-3</v>
      </c>
      <c r="P283">
        <f t="shared" si="64"/>
        <v>4.3757371898261333E-3</v>
      </c>
      <c r="Q283">
        <f t="shared" si="65"/>
        <v>4.5028583975721629E-3</v>
      </c>
      <c r="R283">
        <f t="shared" si="66"/>
        <v>6.9473982702396141E-3</v>
      </c>
      <c r="S283">
        <f t="shared" si="67"/>
        <v>6.5018522718682508E-3</v>
      </c>
      <c r="T283">
        <f t="shared" si="68"/>
        <v>6.8582890705653418E-3</v>
      </c>
      <c r="U283">
        <f t="shared" si="69"/>
        <v>-2.3003524440254018E-3</v>
      </c>
    </row>
    <row r="284" spans="1:21" x14ac:dyDescent="0.35">
      <c r="A284" s="3">
        <v>45232</v>
      </c>
      <c r="B284" s="2">
        <f t="shared" si="56"/>
        <v>0.98053709222367491</v>
      </c>
      <c r="C284" s="2">
        <f t="shared" si="57"/>
        <v>0.91914850083197419</v>
      </c>
      <c r="D284" s="2">
        <f t="shared" si="58"/>
        <v>0.98333630004267314</v>
      </c>
      <c r="E284" s="2">
        <f t="shared" si="59"/>
        <v>0.97318468622295373</v>
      </c>
      <c r="F284" s="2">
        <f t="shared" si="60"/>
        <v>0.97099956403151311</v>
      </c>
      <c r="G284" s="2">
        <f t="shared" si="61"/>
        <v>0.97274766178466565</v>
      </c>
      <c r="H284" s="2">
        <f t="shared" si="62"/>
        <v>0.79388376813253936</v>
      </c>
      <c r="I284">
        <v>436.18509999999998</v>
      </c>
      <c r="J284">
        <f>_xlfn.IFNA(VLOOKUP(A284,'AGGG LN'!A:B,2,FALSE),J283)</f>
        <v>4.0169800000000002</v>
      </c>
      <c r="K284">
        <f>_xlfn.IFNA(VLOOKUP(A284,BNDW!A:B,2,FALSE),K283)</f>
        <v>63.424599999999998</v>
      </c>
      <c r="L284">
        <f>_xlfn.IFNA(VLOOKUP(A284,'TY1'!A:C,3,FALSE),L283)</f>
        <v>109.328125</v>
      </c>
      <c r="M284">
        <f>_xlfn.IFNA(VLOOKUP(A284,'RX1'!A:B,2,FALSE),M283)</f>
        <v>131.63999999999999</v>
      </c>
      <c r="N284">
        <f>_xlfn.IFNA(VLOOKUP(A284,SPY!A:B,2,FALSE),L283)</f>
        <v>425.01319999999998</v>
      </c>
      <c r="O284">
        <f t="shared" si="63"/>
        <v>-9.6387978406416129E-3</v>
      </c>
      <c r="P284">
        <f t="shared" si="64"/>
        <v>-1.0965949544184804E-2</v>
      </c>
      <c r="Q284">
        <f t="shared" si="65"/>
        <v>-5.2802855674297456E-3</v>
      </c>
      <c r="R284">
        <f t="shared" si="66"/>
        <v>-8.0034300414463348E-3</v>
      </c>
      <c r="S284">
        <f t="shared" si="67"/>
        <v>-4.7857793983593433E-3</v>
      </c>
      <c r="T284">
        <f t="shared" si="68"/>
        <v>-7.359899912828937E-3</v>
      </c>
      <c r="U284">
        <f t="shared" si="69"/>
        <v>-9.1234813412854696E-3</v>
      </c>
    </row>
    <row r="285" spans="1:21" x14ac:dyDescent="0.35">
      <c r="A285" s="3">
        <v>45231</v>
      </c>
      <c r="B285" s="2">
        <f t="shared" si="56"/>
        <v>0.97930918311863302</v>
      </c>
      <c r="C285" s="2">
        <f t="shared" si="57"/>
        <v>0.91295376670590056</v>
      </c>
      <c r="D285" s="2">
        <f t="shared" si="58"/>
        <v>0.98218955363677174</v>
      </c>
      <c r="E285" s="2">
        <f t="shared" si="59"/>
        <v>0.97199615138205908</v>
      </c>
      <c r="F285" s="2">
        <f t="shared" si="60"/>
        <v>0.97030306140107025</v>
      </c>
      <c r="G285" s="2">
        <f t="shared" si="61"/>
        <v>0.97165753338586136</v>
      </c>
      <c r="H285" s="2">
        <f t="shared" si="62"/>
        <v>0.79291421062572287</v>
      </c>
      <c r="I285">
        <v>432.8777</v>
      </c>
      <c r="J285">
        <f>_xlfn.IFNA(VLOOKUP(A285,'AGGG LN'!A:B,2,FALSE),J284)</f>
        <v>3.9795099999999999</v>
      </c>
      <c r="K285">
        <f>_xlfn.IFNA(VLOOKUP(A285,BNDW!A:B,2,FALSE),K284)</f>
        <v>63.118400000000001</v>
      </c>
      <c r="L285">
        <f>_xlfn.IFNA(VLOOKUP(A285,'TY1'!A:C,3,FALSE),L284)</f>
        <v>108.703125</v>
      </c>
      <c r="M285">
        <f>_xlfn.IFNA(VLOOKUP(A285,'RX1'!A:B,2,FALSE),M284)</f>
        <v>131.18</v>
      </c>
      <c r="N285">
        <f>_xlfn.IFNA(VLOOKUP(A285,SPY!A:B,2,FALSE),L284)</f>
        <v>417.0213</v>
      </c>
      <c r="O285">
        <f t="shared" si="63"/>
        <v>-7.6404952253257049E-3</v>
      </c>
      <c r="P285">
        <f t="shared" si="64"/>
        <v>-9.4157320876189117E-3</v>
      </c>
      <c r="Q285">
        <f t="shared" si="65"/>
        <v>-4.8512002839108236E-3</v>
      </c>
      <c r="R285">
        <f t="shared" si="66"/>
        <v>-5.7496047146758664E-3</v>
      </c>
      <c r="S285">
        <f t="shared" si="67"/>
        <v>-3.5066321085529769E-3</v>
      </c>
      <c r="T285">
        <f t="shared" si="68"/>
        <v>-5.3010101934512889E-3</v>
      </c>
      <c r="U285">
        <f t="shared" si="69"/>
        <v>-1.9164248924455386E-2</v>
      </c>
    </row>
    <row r="286" spans="1:21" x14ac:dyDescent="0.35">
      <c r="A286" s="3">
        <v>45230</v>
      </c>
      <c r="B286" s="2">
        <f t="shared" si="56"/>
        <v>0.97855655930218166</v>
      </c>
      <c r="C286" s="2">
        <f t="shared" si="57"/>
        <v>0.91028076672573521</v>
      </c>
      <c r="D286" s="2">
        <f t="shared" si="58"/>
        <v>0.98036175158014749</v>
      </c>
      <c r="E286" s="2">
        <f t="shared" si="59"/>
        <v>0.97068084439467039</v>
      </c>
      <c r="F286" s="2">
        <f t="shared" si="60"/>
        <v>0.9696041120973341</v>
      </c>
      <c r="G286" s="2">
        <f t="shared" si="61"/>
        <v>0.9704654979352032</v>
      </c>
      <c r="H286" s="2">
        <f t="shared" si="62"/>
        <v>0.79184123765134151</v>
      </c>
      <c r="I286">
        <v>430.86290000000002</v>
      </c>
      <c r="J286">
        <f>_xlfn.IFNA(VLOOKUP(A286,'AGGG LN'!A:B,2,FALSE),J285)</f>
        <v>3.9634499999999999</v>
      </c>
      <c r="K286">
        <f>_xlfn.IFNA(VLOOKUP(A286,BNDW!A:B,2,FALSE),K285)</f>
        <v>62.633400000000002</v>
      </c>
      <c r="L286">
        <f>_xlfn.IFNA(VLOOKUP(A286,'TY1'!A:C,3,FALSE),L285)</f>
        <v>108.015625</v>
      </c>
      <c r="M286">
        <f>_xlfn.IFNA(VLOOKUP(A286,'RX1'!A:B,2,FALSE),M285)</f>
        <v>130.72</v>
      </c>
      <c r="N286">
        <f>_xlfn.IFNA(VLOOKUP(A286,SPY!A:B,2,FALSE),L285)</f>
        <v>412.62079999999997</v>
      </c>
      <c r="O286">
        <f t="shared" si="63"/>
        <v>-4.6761974632765543E-3</v>
      </c>
      <c r="P286">
        <f t="shared" si="64"/>
        <v>-4.0520253819273525E-3</v>
      </c>
      <c r="Q286">
        <f t="shared" si="65"/>
        <v>-7.7434723326531753E-3</v>
      </c>
      <c r="R286">
        <f t="shared" si="66"/>
        <v>-6.3648199045277017E-3</v>
      </c>
      <c r="S286">
        <f t="shared" si="67"/>
        <v>-3.5189718482252753E-3</v>
      </c>
      <c r="T286">
        <f t="shared" si="68"/>
        <v>-5.7956502932672163E-3</v>
      </c>
      <c r="U286">
        <f t="shared" si="69"/>
        <v>-1.0664755630351215E-2</v>
      </c>
    </row>
    <row r="287" spans="1:21" x14ac:dyDescent="0.35">
      <c r="A287" s="3">
        <v>45229</v>
      </c>
      <c r="B287" s="2">
        <f t="shared" si="56"/>
        <v>0.97911833385087965</v>
      </c>
      <c r="C287" s="2">
        <f t="shared" si="57"/>
        <v>0.91214435321810616</v>
      </c>
      <c r="D287" s="2">
        <f t="shared" si="58"/>
        <v>0.98025352630377616</v>
      </c>
      <c r="E287" s="2">
        <f t="shared" si="59"/>
        <v>0.9707707899981296</v>
      </c>
      <c r="F287" s="2">
        <f t="shared" si="60"/>
        <v>0.96920796500679918</v>
      </c>
      <c r="G287" s="2">
        <f t="shared" si="61"/>
        <v>0.97045822499986356</v>
      </c>
      <c r="H287" s="2">
        <f t="shared" si="62"/>
        <v>0.79191461155005971</v>
      </c>
      <c r="I287">
        <v>432.36590000000001</v>
      </c>
      <c r="J287">
        <f>_xlfn.IFNA(VLOOKUP(A287,'AGGG LN'!A:B,2,FALSE),J286)</f>
        <v>3.97464</v>
      </c>
      <c r="K287">
        <f>_xlfn.IFNA(VLOOKUP(A287,BNDW!A:B,2,FALSE),K286)</f>
        <v>62.604799999999997</v>
      </c>
      <c r="L287">
        <f>_xlfn.IFNA(VLOOKUP(A287,'TY1'!A:C,3,FALSE),L286)</f>
        <v>108.0625</v>
      </c>
      <c r="M287">
        <f>_xlfn.IFNA(VLOOKUP(A287,'RX1'!A:B,2,FALSE),M286)</f>
        <v>130.46</v>
      </c>
      <c r="N287">
        <f>_xlfn.IFNA(VLOOKUP(A287,SPY!A:B,2,FALSE),L286)</f>
        <v>410.04559999999998</v>
      </c>
      <c r="O287">
        <f t="shared" si="63"/>
        <v>3.4762223385331401E-3</v>
      </c>
      <c r="P287">
        <f t="shared" si="64"/>
        <v>2.8153493146549206E-3</v>
      </c>
      <c r="Q287">
        <f t="shared" si="65"/>
        <v>-4.5683398078109666E-4</v>
      </c>
      <c r="R287">
        <f t="shared" si="66"/>
        <v>4.3377674956622325E-4</v>
      </c>
      <c r="S287">
        <f t="shared" si="67"/>
        <v>-1.9929480300474541E-3</v>
      </c>
      <c r="T287">
        <f t="shared" si="68"/>
        <v>-5.1568206356512219E-5</v>
      </c>
      <c r="U287">
        <f t="shared" si="69"/>
        <v>-6.2802771203983058E-3</v>
      </c>
    </row>
    <row r="288" spans="1:21" x14ac:dyDescent="0.35">
      <c r="A288" s="3">
        <v>45226</v>
      </c>
      <c r="B288" s="2">
        <f t="shared" si="56"/>
        <v>0.97899314124135894</v>
      </c>
      <c r="C288" s="2">
        <f t="shared" si="57"/>
        <v>0.912387115106577</v>
      </c>
      <c r="D288" s="2">
        <f t="shared" si="58"/>
        <v>0.98093912613132905</v>
      </c>
      <c r="E288" s="2">
        <f t="shared" si="59"/>
        <v>0.97116010395627517</v>
      </c>
      <c r="F288" s="2">
        <f t="shared" si="60"/>
        <v>0.96908591474766892</v>
      </c>
      <c r="G288" s="2">
        <f t="shared" si="61"/>
        <v>0.97074526611455392</v>
      </c>
      <c r="H288" s="2">
        <f t="shared" si="62"/>
        <v>0.79223219775589981</v>
      </c>
      <c r="I288">
        <v>432.03050000000002</v>
      </c>
      <c r="J288">
        <f>_xlfn.IFNA(VLOOKUP(A288,'AGGG LN'!A:B,2,FALSE),J287)</f>
        <v>3.9761000000000002</v>
      </c>
      <c r="K288">
        <f>_xlfn.IFNA(VLOOKUP(A288,BNDW!A:B,2,FALSE),K287)</f>
        <v>62.786200000000001</v>
      </c>
      <c r="L288">
        <f>_xlfn.IFNA(VLOOKUP(A288,'TY1'!A:C,3,FALSE),L287)</f>
        <v>108.265625</v>
      </c>
      <c r="M288">
        <f>_xlfn.IFNA(VLOOKUP(A288,'RX1'!A:B,2,FALSE),M287)</f>
        <v>130.38</v>
      </c>
      <c r="N288">
        <f>_xlfn.IFNA(VLOOKUP(A288,SPY!A:B,2,FALSE),L287)</f>
        <v>405.2011</v>
      </c>
      <c r="O288">
        <f t="shared" si="63"/>
        <v>-7.76334078265291E-4</v>
      </c>
      <c r="P288">
        <f t="shared" si="64"/>
        <v>3.6719398405478707E-4</v>
      </c>
      <c r="Q288">
        <f t="shared" si="65"/>
        <v>2.8891699131338346E-3</v>
      </c>
      <c r="R288">
        <f t="shared" si="66"/>
        <v>1.876172607879925E-3</v>
      </c>
      <c r="S288">
        <f t="shared" si="67"/>
        <v>-6.1359104157088901E-4</v>
      </c>
      <c r="T288">
        <f t="shared" si="68"/>
        <v>1.3782198779897622E-3</v>
      </c>
      <c r="U288">
        <f t="shared" si="69"/>
        <v>-1.1955791827810888E-2</v>
      </c>
    </row>
    <row r="289" spans="1:21" x14ac:dyDescent="0.35">
      <c r="A289" s="3">
        <v>45225</v>
      </c>
      <c r="B289" s="2">
        <f t="shared" si="56"/>
        <v>0.9786204976288162</v>
      </c>
      <c r="C289" s="2">
        <f t="shared" si="57"/>
        <v>0.90995547479700389</v>
      </c>
      <c r="D289" s="2">
        <f t="shared" si="58"/>
        <v>0.98047030560006965</v>
      </c>
      <c r="E289" s="2">
        <f t="shared" si="59"/>
        <v>0.97101045432746613</v>
      </c>
      <c r="F289" s="2">
        <f t="shared" si="60"/>
        <v>0.96881102762767524</v>
      </c>
      <c r="G289" s="2">
        <f t="shared" si="61"/>
        <v>0.97057056898750793</v>
      </c>
      <c r="H289" s="2">
        <f t="shared" si="62"/>
        <v>0.79211011978560253</v>
      </c>
      <c r="I289">
        <v>431.03370000000001</v>
      </c>
      <c r="J289">
        <f>_xlfn.IFNA(VLOOKUP(A289,'AGGG LN'!A:B,2,FALSE),J288)</f>
        <v>3.9615</v>
      </c>
      <c r="K289">
        <f>_xlfn.IFNA(VLOOKUP(A289,BNDW!A:B,2,FALSE),K288)</f>
        <v>62.662100000000002</v>
      </c>
      <c r="L289">
        <f>_xlfn.IFNA(VLOOKUP(A289,'TY1'!A:C,3,FALSE),L288)</f>
        <v>108.1875</v>
      </c>
      <c r="M289">
        <f>_xlfn.IFNA(VLOOKUP(A289,'RX1'!A:B,2,FALSE),M288)</f>
        <v>130.19999999999999</v>
      </c>
      <c r="N289">
        <f>_xlfn.IFNA(VLOOKUP(A289,SPY!A:B,2,FALSE),L288)</f>
        <v>407.04610000000002</v>
      </c>
      <c r="O289">
        <f t="shared" si="63"/>
        <v>-2.3125801996456597E-3</v>
      </c>
      <c r="P289">
        <f t="shared" si="64"/>
        <v>-3.6854726744920277E-3</v>
      </c>
      <c r="Q289">
        <f t="shared" si="65"/>
        <v>-1.9804634699443291E-3</v>
      </c>
      <c r="R289">
        <f t="shared" si="66"/>
        <v>-7.2212593876372041E-4</v>
      </c>
      <c r="S289">
        <f t="shared" si="67"/>
        <v>-1.3824884792627253E-3</v>
      </c>
      <c r="T289">
        <f t="shared" si="68"/>
        <v>-8.5419844686352147E-4</v>
      </c>
      <c r="U289">
        <f t="shared" si="69"/>
        <v>4.5326561291215593E-3</v>
      </c>
    </row>
    <row r="290" spans="1:21" x14ac:dyDescent="0.35">
      <c r="A290" s="3">
        <v>45224</v>
      </c>
      <c r="B290" s="2">
        <f t="shared" si="56"/>
        <v>0.97835836923693686</v>
      </c>
      <c r="C290" s="2">
        <f t="shared" si="57"/>
        <v>0.90987370960087854</v>
      </c>
      <c r="D290" s="2">
        <f t="shared" si="58"/>
        <v>0.97931223088285002</v>
      </c>
      <c r="E290" s="2">
        <f t="shared" si="59"/>
        <v>0.96971898854462091</v>
      </c>
      <c r="F290" s="2">
        <f t="shared" si="60"/>
        <v>0.9682907579644805</v>
      </c>
      <c r="G290" s="2">
        <f t="shared" si="61"/>
        <v>0.96943334242859291</v>
      </c>
      <c r="H290" s="2">
        <f t="shared" si="62"/>
        <v>0.79105659547864016</v>
      </c>
      <c r="I290">
        <v>430.33390000000003</v>
      </c>
      <c r="J290">
        <f>_xlfn.IFNA(VLOOKUP(A290,'AGGG LN'!A:B,2,FALSE),J289)</f>
        <v>3.9610099999999999</v>
      </c>
      <c r="K290">
        <f>_xlfn.IFNA(VLOOKUP(A290,BNDW!A:B,2,FALSE),K289)</f>
        <v>62.3566</v>
      </c>
      <c r="L290">
        <f>_xlfn.IFNA(VLOOKUP(A290,'TY1'!A:C,3,FALSE),L289)</f>
        <v>107.515625</v>
      </c>
      <c r="M290">
        <f>_xlfn.IFNA(VLOOKUP(A290,'RX1'!A:B,2,FALSE),M289)</f>
        <v>129.86000000000001</v>
      </c>
      <c r="N290">
        <f>_xlfn.IFNA(VLOOKUP(A290,SPY!A:B,2,FALSE),L289)</f>
        <v>411.9794</v>
      </c>
      <c r="O290">
        <f t="shared" si="63"/>
        <v>-1.6261791134744019E-3</v>
      </c>
      <c r="P290">
        <f t="shared" si="64"/>
        <v>-1.237058225048918E-4</v>
      </c>
      <c r="Q290">
        <f t="shared" si="65"/>
        <v>-4.8992408181331585E-3</v>
      </c>
      <c r="R290">
        <f t="shared" si="66"/>
        <v>-6.2490917017875309E-3</v>
      </c>
      <c r="S290">
        <f t="shared" si="67"/>
        <v>-2.6182042199289616E-3</v>
      </c>
      <c r="T290">
        <f t="shared" si="68"/>
        <v>-5.5229142054158175E-3</v>
      </c>
      <c r="U290">
        <f t="shared" si="69"/>
        <v>1.1974627857606409E-2</v>
      </c>
    </row>
    <row r="291" spans="1:21" x14ac:dyDescent="0.35">
      <c r="A291" s="3">
        <v>45223</v>
      </c>
      <c r="B291" s="2">
        <f t="shared" si="56"/>
        <v>0.97911135637844204</v>
      </c>
      <c r="C291" s="2">
        <f t="shared" si="57"/>
        <v>0.91092920461598537</v>
      </c>
      <c r="D291" s="2">
        <f t="shared" si="58"/>
        <v>0.98075865881863333</v>
      </c>
      <c r="E291" s="2">
        <f t="shared" si="59"/>
        <v>0.97104039289662591</v>
      </c>
      <c r="F291" s="2">
        <f t="shared" si="60"/>
        <v>0.9689485186583966</v>
      </c>
      <c r="G291" s="2">
        <f t="shared" si="61"/>
        <v>0.97062201804898018</v>
      </c>
      <c r="H291" s="2">
        <f t="shared" si="62"/>
        <v>0.79213454243058812</v>
      </c>
      <c r="I291">
        <v>432.34719999999999</v>
      </c>
      <c r="J291">
        <f>_xlfn.IFNA(VLOOKUP(A291,'AGGG LN'!A:B,2,FALSE),J290)</f>
        <v>3.9673400000000001</v>
      </c>
      <c r="K291">
        <f>_xlfn.IFNA(VLOOKUP(A291,BNDW!A:B,2,FALSE),K290)</f>
        <v>62.738399999999999</v>
      </c>
      <c r="L291">
        <f>_xlfn.IFNA(VLOOKUP(A291,'TY1'!A:C,3,FALSE),L290)</f>
        <v>108.203125</v>
      </c>
      <c r="M291">
        <f>_xlfn.IFNA(VLOOKUP(A291,'RX1'!A:B,2,FALSE),M290)</f>
        <v>130.29</v>
      </c>
      <c r="N291">
        <f>_xlfn.IFNA(VLOOKUP(A291,SPY!A:B,2,FALSE),L290)</f>
        <v>417.97829999999999</v>
      </c>
      <c r="O291">
        <f t="shared" si="63"/>
        <v>4.6566740804611624E-3</v>
      </c>
      <c r="P291">
        <f t="shared" si="64"/>
        <v>1.5955274818896714E-3</v>
      </c>
      <c r="Q291">
        <f t="shared" si="65"/>
        <v>6.0855871364267873E-3</v>
      </c>
      <c r="R291">
        <f t="shared" si="66"/>
        <v>6.3537906137184118E-3</v>
      </c>
      <c r="S291">
        <f t="shared" si="67"/>
        <v>3.3003300330031347E-3</v>
      </c>
      <c r="T291">
        <f t="shared" si="68"/>
        <v>5.7430984975753571E-3</v>
      </c>
      <c r="U291">
        <f t="shared" si="69"/>
        <v>1.4352180484010754E-2</v>
      </c>
    </row>
    <row r="292" spans="1:21" x14ac:dyDescent="0.35">
      <c r="A292" s="3">
        <v>45222</v>
      </c>
      <c r="B292" s="2">
        <f t="shared" si="56"/>
        <v>0.9788038241320961</v>
      </c>
      <c r="C292" s="2">
        <f t="shared" si="57"/>
        <v>0.91230565016583487</v>
      </c>
      <c r="D292" s="2">
        <f t="shared" si="58"/>
        <v>0.98003654850605026</v>
      </c>
      <c r="E292" s="2">
        <f t="shared" si="59"/>
        <v>0.97127974592859734</v>
      </c>
      <c r="F292" s="2">
        <f t="shared" si="60"/>
        <v>0.96833671887218242</v>
      </c>
      <c r="G292" s="2">
        <f t="shared" si="61"/>
        <v>0.97069114051731442</v>
      </c>
      <c r="H292" s="2">
        <f t="shared" si="62"/>
        <v>0.79232979672263093</v>
      </c>
      <c r="I292">
        <v>431.52379999999999</v>
      </c>
      <c r="J292">
        <f>_xlfn.IFNA(VLOOKUP(A292,'AGGG LN'!A:B,2,FALSE),J291)</f>
        <v>3.9756100000000001</v>
      </c>
      <c r="K292">
        <f>_xlfn.IFNA(VLOOKUP(A292,BNDW!A:B,2,FALSE),K291)</f>
        <v>62.547499999999999</v>
      </c>
      <c r="L292">
        <f>_xlfn.IFNA(VLOOKUP(A292,'TY1'!A:C,3,FALSE),L291)</f>
        <v>108.328125</v>
      </c>
      <c r="M292">
        <f>_xlfn.IFNA(VLOOKUP(A292,'RX1'!A:B,2,FALSE),M291)</f>
        <v>129.88999999999999</v>
      </c>
      <c r="N292">
        <f>_xlfn.IFNA(VLOOKUP(A292,SPY!A:B,2,FALSE),L291)</f>
        <v>414.85059999999999</v>
      </c>
      <c r="O292">
        <f t="shared" si="63"/>
        <v>-1.908121869523749E-3</v>
      </c>
      <c r="P292">
        <f t="shared" si="64"/>
        <v>2.080183921461109E-3</v>
      </c>
      <c r="Q292">
        <f t="shared" si="65"/>
        <v>-3.0520804188816368E-3</v>
      </c>
      <c r="R292">
        <f t="shared" si="66"/>
        <v>1.1539016298860523E-3</v>
      </c>
      <c r="S292">
        <f t="shared" si="67"/>
        <v>-3.0795288320887345E-3</v>
      </c>
      <c r="T292">
        <f t="shared" si="68"/>
        <v>3.0721553749109504E-4</v>
      </c>
      <c r="U292">
        <f t="shared" si="69"/>
        <v>-7.5393406686648269E-3</v>
      </c>
    </row>
    <row r="293" spans="1:21" x14ac:dyDescent="0.35">
      <c r="A293" s="3">
        <v>45219</v>
      </c>
      <c r="B293" s="2">
        <f t="shared" si="56"/>
        <v>0.97831011488320085</v>
      </c>
      <c r="C293" s="2">
        <f t="shared" si="57"/>
        <v>0.91096919024088019</v>
      </c>
      <c r="D293" s="2">
        <f t="shared" si="58"/>
        <v>0.97942126666156781</v>
      </c>
      <c r="E293" s="2">
        <f t="shared" si="59"/>
        <v>0.97035070956708069</v>
      </c>
      <c r="F293" s="2">
        <f t="shared" si="60"/>
        <v>0.96822946023488043</v>
      </c>
      <c r="G293" s="2">
        <f t="shared" si="61"/>
        <v>0.96992645970064073</v>
      </c>
      <c r="H293" s="2">
        <f t="shared" si="62"/>
        <v>0.79157192732964299</v>
      </c>
      <c r="I293">
        <v>430.20519999999999</v>
      </c>
      <c r="J293">
        <f>_xlfn.IFNA(VLOOKUP(A293,'AGGG LN'!A:B,2,FALSE),J292)</f>
        <v>3.9675799999999999</v>
      </c>
      <c r="K293">
        <f>_xlfn.IFNA(VLOOKUP(A293,BNDW!A:B,2,FALSE),K292)</f>
        <v>62.385300000000001</v>
      </c>
      <c r="L293">
        <f>_xlfn.IFNA(VLOOKUP(A293,'TY1'!A:C,3,FALSE),L292)</f>
        <v>107.84375</v>
      </c>
      <c r="M293">
        <f>_xlfn.IFNA(VLOOKUP(A293,'RX1'!A:B,2,FALSE),M292)</f>
        <v>129.82</v>
      </c>
      <c r="N293">
        <f>_xlfn.IFNA(VLOOKUP(A293,SPY!A:B,2,FALSE),L292)</f>
        <v>415.57089999999999</v>
      </c>
      <c r="O293">
        <f t="shared" si="63"/>
        <v>-3.0650489580321288E-3</v>
      </c>
      <c r="P293">
        <f t="shared" si="64"/>
        <v>-2.023903739811221E-3</v>
      </c>
      <c r="Q293">
        <f t="shared" si="65"/>
        <v>-2.5999714676373854E-3</v>
      </c>
      <c r="R293">
        <f t="shared" si="66"/>
        <v>-4.4914517531150396E-3</v>
      </c>
      <c r="S293">
        <f t="shared" si="67"/>
        <v>-5.3920813433980263E-4</v>
      </c>
      <c r="T293">
        <f t="shared" si="68"/>
        <v>-3.7010030293599923E-3</v>
      </c>
      <c r="U293">
        <f t="shared" si="69"/>
        <v>1.7332782444584277E-3</v>
      </c>
    </row>
    <row r="294" spans="1:21" x14ac:dyDescent="0.35">
      <c r="A294" s="3">
        <v>45218</v>
      </c>
      <c r="B294" s="2">
        <f t="shared" si="56"/>
        <v>0.9778780325687112</v>
      </c>
      <c r="C294" s="2">
        <f t="shared" si="57"/>
        <v>0.90938624594391781</v>
      </c>
      <c r="D294" s="2">
        <f t="shared" si="58"/>
        <v>0.97880400219909203</v>
      </c>
      <c r="E294" s="2">
        <f t="shared" si="59"/>
        <v>0.96923638190318739</v>
      </c>
      <c r="F294" s="2">
        <f t="shared" si="60"/>
        <v>0.96736930326711423</v>
      </c>
      <c r="G294" s="2">
        <f t="shared" si="61"/>
        <v>0.96886296617597278</v>
      </c>
      <c r="H294" s="2">
        <f t="shared" si="62"/>
        <v>0.79066290496495761</v>
      </c>
      <c r="I294">
        <v>429.05450000000002</v>
      </c>
      <c r="J294">
        <f>_xlfn.IFNA(VLOOKUP(A294,'AGGG LN'!A:B,2,FALSE),J293)</f>
        <v>3.9580899999999999</v>
      </c>
      <c r="K294">
        <f>_xlfn.IFNA(VLOOKUP(A294,BNDW!A:B,2,FALSE),K293)</f>
        <v>62.222999999999999</v>
      </c>
      <c r="L294">
        <f>_xlfn.IFNA(VLOOKUP(A294,'TY1'!A:C,3,FALSE),L293)</f>
        <v>107.265625</v>
      </c>
      <c r="M294">
        <f>_xlfn.IFNA(VLOOKUP(A294,'RX1'!A:B,2,FALSE),M293)</f>
        <v>129.26</v>
      </c>
      <c r="N294">
        <f>_xlfn.IFNA(VLOOKUP(A294,SPY!A:B,2,FALSE),L293)</f>
        <v>420.74099999999999</v>
      </c>
      <c r="O294">
        <f t="shared" si="63"/>
        <v>-2.6819436691608457E-3</v>
      </c>
      <c r="P294">
        <f t="shared" si="64"/>
        <v>-2.3976210748113355E-3</v>
      </c>
      <c r="Q294">
        <f t="shared" si="65"/>
        <v>-2.6083602526397296E-3</v>
      </c>
      <c r="R294">
        <f t="shared" si="66"/>
        <v>-5.3896576839038606E-3</v>
      </c>
      <c r="S294">
        <f t="shared" si="67"/>
        <v>-4.332353396255627E-3</v>
      </c>
      <c r="T294">
        <f t="shared" si="68"/>
        <v>-5.1781968263742142E-3</v>
      </c>
      <c r="U294">
        <f t="shared" si="69"/>
        <v>1.2288082216850725E-2</v>
      </c>
    </row>
    <row r="295" spans="1:21" x14ac:dyDescent="0.35">
      <c r="A295" s="3">
        <v>45217</v>
      </c>
      <c r="B295" s="2">
        <f t="shared" si="56"/>
        <v>0.97825696965285425</v>
      </c>
      <c r="C295" s="2">
        <f t="shared" si="57"/>
        <v>0.9093060805169858</v>
      </c>
      <c r="D295" s="2">
        <f t="shared" si="58"/>
        <v>0.97920352508590824</v>
      </c>
      <c r="E295" s="2">
        <f t="shared" si="59"/>
        <v>0.97011028086887974</v>
      </c>
      <c r="F295" s="2">
        <f t="shared" si="60"/>
        <v>0.9674924107288656</v>
      </c>
      <c r="G295" s="2">
        <f t="shared" si="61"/>
        <v>0.969586706840877</v>
      </c>
      <c r="H295" s="2">
        <f t="shared" si="62"/>
        <v>0.79137579555363269</v>
      </c>
      <c r="I295">
        <v>430.06349999999998</v>
      </c>
      <c r="J295">
        <f>_xlfn.IFNA(VLOOKUP(A295,'AGGG LN'!A:B,2,FALSE),J294)</f>
        <v>3.9576099999999999</v>
      </c>
      <c r="K295">
        <f>_xlfn.IFNA(VLOOKUP(A295,BNDW!A:B,2,FALSE),K294)</f>
        <v>62.328000000000003</v>
      </c>
      <c r="L295">
        <f>_xlfn.IFNA(VLOOKUP(A295,'TY1'!A:C,3,FALSE),L294)</f>
        <v>107.71875</v>
      </c>
      <c r="M295">
        <f>_xlfn.IFNA(VLOOKUP(A295,'RX1'!A:B,2,FALSE),M294)</f>
        <v>129.34</v>
      </c>
      <c r="N295">
        <f>_xlfn.IFNA(VLOOKUP(A295,SPY!A:B,2,FALSE),L294)</f>
        <v>424.47059999999999</v>
      </c>
      <c r="O295">
        <f t="shared" si="63"/>
        <v>2.346165159331024E-3</v>
      </c>
      <c r="P295">
        <f t="shared" si="64"/>
        <v>-1.2128532119133415E-4</v>
      </c>
      <c r="Q295">
        <f t="shared" si="65"/>
        <v>1.6846361185984466E-3</v>
      </c>
      <c r="R295">
        <f t="shared" si="66"/>
        <v>4.2065564258775747E-3</v>
      </c>
      <c r="S295">
        <f t="shared" si="67"/>
        <v>6.1852481830843129E-4</v>
      </c>
      <c r="T295">
        <f t="shared" si="68"/>
        <v>3.4889501043637462E-3</v>
      </c>
      <c r="U295">
        <f t="shared" si="69"/>
        <v>8.786474257581103E-3</v>
      </c>
    </row>
    <row r="296" spans="1:21" x14ac:dyDescent="0.35">
      <c r="A296" s="3">
        <v>45216</v>
      </c>
      <c r="B296" s="2">
        <f t="shared" si="56"/>
        <v>0.97900423109156232</v>
      </c>
      <c r="C296" s="2">
        <f t="shared" si="57"/>
        <v>0.91359958899100691</v>
      </c>
      <c r="D296" s="2">
        <f t="shared" si="58"/>
        <v>0.97992817456382497</v>
      </c>
      <c r="E296" s="2">
        <f t="shared" si="59"/>
        <v>0.9707707899981296</v>
      </c>
      <c r="F296" s="2">
        <f t="shared" si="60"/>
        <v>0.96822946023488043</v>
      </c>
      <c r="G296" s="2">
        <f t="shared" si="61"/>
        <v>0.97026252404547986</v>
      </c>
      <c r="H296" s="2">
        <f t="shared" si="62"/>
        <v>0.79191461155005971</v>
      </c>
      <c r="I296">
        <v>432.06020000000001</v>
      </c>
      <c r="J296">
        <f>_xlfn.IFNA(VLOOKUP(A296,'AGGG LN'!A:B,2,FALSE),J295)</f>
        <v>3.9834000000000001</v>
      </c>
      <c r="K296">
        <f>_xlfn.IFNA(VLOOKUP(A296,BNDW!A:B,2,FALSE),K295)</f>
        <v>62.518900000000002</v>
      </c>
      <c r="L296">
        <f>_xlfn.IFNA(VLOOKUP(A296,'TY1'!A:C,3,FALSE),L295)</f>
        <v>108.0625</v>
      </c>
      <c r="M296">
        <f>_xlfn.IFNA(VLOOKUP(A296,'RX1'!A:B,2,FALSE),M295)</f>
        <v>129.82</v>
      </c>
      <c r="N296">
        <f>_xlfn.IFNA(VLOOKUP(A296,SPY!A:B,2,FALSE),L295)</f>
        <v>430.20299999999997</v>
      </c>
      <c r="O296">
        <f t="shared" si="63"/>
        <v>4.6213467475135009E-3</v>
      </c>
      <c r="P296">
        <f t="shared" si="64"/>
        <v>6.4743686298137778E-3</v>
      </c>
      <c r="Q296">
        <f t="shared" si="65"/>
        <v>3.0534766286674777E-3</v>
      </c>
      <c r="R296">
        <f t="shared" si="66"/>
        <v>3.1810294968189707E-3</v>
      </c>
      <c r="S296">
        <f t="shared" si="67"/>
        <v>3.6974272069017853E-3</v>
      </c>
      <c r="T296">
        <f t="shared" si="68"/>
        <v>3.2843090388355338E-3</v>
      </c>
      <c r="U296">
        <f t="shared" si="69"/>
        <v>1.3324872211490818E-2</v>
      </c>
    </row>
    <row r="297" spans="1:21" x14ac:dyDescent="0.35">
      <c r="A297" s="3">
        <v>45215</v>
      </c>
      <c r="B297" s="2">
        <f t="shared" si="56"/>
        <v>0.97969344026584526</v>
      </c>
      <c r="C297" s="2">
        <f t="shared" si="57"/>
        <v>0.91545385519107192</v>
      </c>
      <c r="D297" s="2">
        <f t="shared" si="58"/>
        <v>0.98158661893718369</v>
      </c>
      <c r="E297" s="2">
        <f t="shared" si="59"/>
        <v>0.97265068861914572</v>
      </c>
      <c r="F297" s="2">
        <f t="shared" si="60"/>
        <v>0.96974105638128338</v>
      </c>
      <c r="G297" s="2">
        <f t="shared" si="61"/>
        <v>0.97206876217157334</v>
      </c>
      <c r="H297" s="2">
        <f t="shared" si="62"/>
        <v>0.79344815499981514</v>
      </c>
      <c r="I297">
        <v>433.91</v>
      </c>
      <c r="J297">
        <f>_xlfn.IFNA(VLOOKUP(A297,'AGGG LN'!A:B,2,FALSE),J296)</f>
        <v>3.9945900000000001</v>
      </c>
      <c r="K297">
        <f>_xlfn.IFNA(VLOOKUP(A297,BNDW!A:B,2,FALSE),K296)</f>
        <v>62.957999999999998</v>
      </c>
      <c r="L297">
        <f>_xlfn.IFNA(VLOOKUP(A297,'TY1'!A:C,3,FALSE),L296)</f>
        <v>109.046875</v>
      </c>
      <c r="M297">
        <f>_xlfn.IFNA(VLOOKUP(A297,'RX1'!A:B,2,FALSE),M296)</f>
        <v>130.81</v>
      </c>
      <c r="N297">
        <f>_xlfn.IFNA(VLOOKUP(A297,SPY!A:B,2,FALSE),L296)</f>
        <v>430.22280000000001</v>
      </c>
      <c r="O297">
        <f t="shared" si="63"/>
        <v>4.2630960337397524E-3</v>
      </c>
      <c r="P297">
        <f t="shared" si="64"/>
        <v>2.8012887430249496E-3</v>
      </c>
      <c r="Q297">
        <f t="shared" si="65"/>
        <v>6.9744909304615185E-3</v>
      </c>
      <c r="R297">
        <f t="shared" si="66"/>
        <v>9.0270812437311942E-3</v>
      </c>
      <c r="S297">
        <f t="shared" si="67"/>
        <v>7.5682287286905365E-3</v>
      </c>
      <c r="T297">
        <f t="shared" si="68"/>
        <v>8.7353107407230624E-3</v>
      </c>
      <c r="U297">
        <f t="shared" si="69"/>
        <v>4.6022665465503023E-5</v>
      </c>
    </row>
    <row r="298" spans="1:21" x14ac:dyDescent="0.35">
      <c r="A298" s="3">
        <v>45212</v>
      </c>
      <c r="B298" s="2">
        <f t="shared" si="56"/>
        <v>0.97994516936647735</v>
      </c>
      <c r="C298" s="2">
        <f t="shared" si="57"/>
        <v>0.91674165194631629</v>
      </c>
      <c r="D298" s="2">
        <f t="shared" si="58"/>
        <v>0.9826976979290466</v>
      </c>
      <c r="E298" s="2">
        <f t="shared" si="59"/>
        <v>0.97362863590033155</v>
      </c>
      <c r="F298" s="2">
        <f t="shared" si="60"/>
        <v>0.97040920833808131</v>
      </c>
      <c r="G298" s="2">
        <f t="shared" si="61"/>
        <v>0.97298475038788146</v>
      </c>
      <c r="H298" s="2">
        <f t="shared" si="62"/>
        <v>0.7942459238957027</v>
      </c>
      <c r="I298">
        <v>434.58760000000001</v>
      </c>
      <c r="J298">
        <f>_xlfn.IFNA(VLOOKUP(A298,'AGGG LN'!A:B,2,FALSE),J297)</f>
        <v>4.0023799999999996</v>
      </c>
      <c r="K298">
        <f>_xlfn.IFNA(VLOOKUP(A298,BNDW!A:B,2,FALSE),K297)</f>
        <v>63.253900000000002</v>
      </c>
      <c r="L298">
        <f>_xlfn.IFNA(VLOOKUP(A298,'TY1'!A:C,3,FALSE),L297)</f>
        <v>109.5625</v>
      </c>
      <c r="M298">
        <f>_xlfn.IFNA(VLOOKUP(A298,'RX1'!A:B,2,FALSE),M297)</f>
        <v>131.25</v>
      </c>
      <c r="N298">
        <f>_xlfn.IFNA(VLOOKUP(A298,SPY!A:B,2,FALSE),L297)</f>
        <v>425.74329999999998</v>
      </c>
      <c r="O298">
        <f t="shared" si="63"/>
        <v>1.5591793231099645E-3</v>
      </c>
      <c r="P298">
        <f t="shared" si="64"/>
        <v>1.9463419265535807E-3</v>
      </c>
      <c r="Q298">
        <f t="shared" si="65"/>
        <v>4.6779724254157155E-3</v>
      </c>
      <c r="R298">
        <f t="shared" si="66"/>
        <v>4.7062179121505994E-3</v>
      </c>
      <c r="S298">
        <f t="shared" si="67"/>
        <v>3.3523809523809353E-3</v>
      </c>
      <c r="T298">
        <f t="shared" si="68"/>
        <v>4.4354505201966666E-3</v>
      </c>
      <c r="U298">
        <f t="shared" si="69"/>
        <v>-1.0521598343414987E-2</v>
      </c>
    </row>
    <row r="299" spans="1:21" x14ac:dyDescent="0.35">
      <c r="A299" s="3">
        <v>45211</v>
      </c>
      <c r="B299" s="2">
        <f t="shared" si="56"/>
        <v>0.97983425041644934</v>
      </c>
      <c r="C299" s="2">
        <f t="shared" si="57"/>
        <v>0.91694310809701063</v>
      </c>
      <c r="D299" s="2">
        <f t="shared" si="58"/>
        <v>0.98162237168306299</v>
      </c>
      <c r="E299" s="2">
        <f t="shared" si="59"/>
        <v>0.97271008965731343</v>
      </c>
      <c r="F299" s="2">
        <f t="shared" si="60"/>
        <v>0.96986270555814613</v>
      </c>
      <c r="G299" s="2">
        <f t="shared" si="61"/>
        <v>0.97214061283747999</v>
      </c>
      <c r="H299" s="2">
        <f t="shared" si="62"/>
        <v>0.7934966119069975</v>
      </c>
      <c r="I299">
        <v>434.28890000000001</v>
      </c>
      <c r="J299">
        <f>_xlfn.IFNA(VLOOKUP(A299,'AGGG LN'!A:B,2,FALSE),J298)</f>
        <v>4.0035999999999996</v>
      </c>
      <c r="K299">
        <f>_xlfn.IFNA(VLOOKUP(A299,BNDW!A:B,2,FALSE),K298)</f>
        <v>62.967500000000001</v>
      </c>
      <c r="L299">
        <f>_xlfn.IFNA(VLOOKUP(A299,'TY1'!A:C,3,FALSE),L298)</f>
        <v>109.078125</v>
      </c>
      <c r="M299">
        <f>_xlfn.IFNA(VLOOKUP(A299,'RX1'!A:B,2,FALSE),M298)</f>
        <v>130.88999999999999</v>
      </c>
      <c r="N299">
        <f>_xlfn.IFNA(VLOOKUP(A299,SPY!A:B,2,FALSE),L298)</f>
        <v>427.87450000000001</v>
      </c>
      <c r="O299">
        <f t="shared" si="63"/>
        <v>-6.877910073225372E-4</v>
      </c>
      <c r="P299">
        <f t="shared" si="64"/>
        <v>3.0472574682785465E-4</v>
      </c>
      <c r="Q299">
        <f t="shared" si="65"/>
        <v>-4.5483781315758193E-3</v>
      </c>
      <c r="R299">
        <f t="shared" si="66"/>
        <v>-4.4406245523563957E-3</v>
      </c>
      <c r="S299">
        <f t="shared" si="67"/>
        <v>-2.7504011001605448E-3</v>
      </c>
      <c r="T299">
        <f t="shared" si="68"/>
        <v>-4.1025798619172254E-3</v>
      </c>
      <c r="U299">
        <f t="shared" si="69"/>
        <v>4.9808997731812374E-3</v>
      </c>
    </row>
    <row r="300" spans="1:21" x14ac:dyDescent="0.35">
      <c r="A300" s="3">
        <v>45210</v>
      </c>
      <c r="B300" s="2">
        <f t="shared" si="56"/>
        <v>0.98098635381367472</v>
      </c>
      <c r="C300" s="2">
        <f t="shared" si="57"/>
        <v>0.92066886531169534</v>
      </c>
      <c r="D300" s="2">
        <f t="shared" si="58"/>
        <v>0.98326904174261309</v>
      </c>
      <c r="E300" s="2">
        <f t="shared" si="59"/>
        <v>0.97404213293227826</v>
      </c>
      <c r="F300" s="2">
        <f t="shared" si="60"/>
        <v>0.97080297335823695</v>
      </c>
      <c r="G300" s="2">
        <f t="shared" si="61"/>
        <v>0.97339430101747004</v>
      </c>
      <c r="H300" s="2">
        <f t="shared" si="62"/>
        <v>0.79458323765174577</v>
      </c>
      <c r="I300">
        <v>437.4015</v>
      </c>
      <c r="J300">
        <f>_xlfn.IFNA(VLOOKUP(A300,'AGGG LN'!A:B,2,FALSE),J299)</f>
        <v>4.02623</v>
      </c>
      <c r="K300">
        <f>_xlfn.IFNA(VLOOKUP(A300,BNDW!A:B,2,FALSE),K299)</f>
        <v>63.406599999999997</v>
      </c>
      <c r="L300">
        <f>_xlfn.IFNA(VLOOKUP(A300,'TY1'!A:C,3,FALSE),L299)</f>
        <v>109.78125</v>
      </c>
      <c r="M300">
        <f>_xlfn.IFNA(VLOOKUP(A300,'RX1'!A:B,2,FALSE),M299)</f>
        <v>131.51</v>
      </c>
      <c r="N300">
        <f>_xlfn.IFNA(VLOOKUP(A300,SPY!A:B,2,FALSE),L299)</f>
        <v>430.49900000000002</v>
      </c>
      <c r="O300">
        <f t="shared" si="63"/>
        <v>7.1161164284987274E-3</v>
      </c>
      <c r="P300">
        <f t="shared" si="64"/>
        <v>5.6206426359150796E-3</v>
      </c>
      <c r="Q300">
        <f t="shared" si="65"/>
        <v>6.9251465935722192E-3</v>
      </c>
      <c r="R300">
        <f t="shared" si="66"/>
        <v>6.4047822374039285E-3</v>
      </c>
      <c r="S300">
        <f t="shared" si="67"/>
        <v>4.7144703824804545E-3</v>
      </c>
      <c r="T300">
        <f t="shared" si="68"/>
        <v>6.066719866419234E-3</v>
      </c>
      <c r="U300">
        <f t="shared" si="69"/>
        <v>6.0964136966636662E-3</v>
      </c>
    </row>
    <row r="301" spans="1:21" x14ac:dyDescent="0.35">
      <c r="A301" s="3">
        <v>45209</v>
      </c>
      <c r="B301" s="2">
        <f t="shared" si="56"/>
        <v>0.98030591723150506</v>
      </c>
      <c r="C301" s="2">
        <f t="shared" si="57"/>
        <v>0.91946930112331315</v>
      </c>
      <c r="D301" s="2">
        <f t="shared" si="58"/>
        <v>0.98208892061500153</v>
      </c>
      <c r="E301" s="2">
        <f t="shared" si="59"/>
        <v>0.97362863590033155</v>
      </c>
      <c r="F301" s="2">
        <f t="shared" si="60"/>
        <v>0.96984750347778503</v>
      </c>
      <c r="G301" s="2">
        <f t="shared" si="61"/>
        <v>0.97287240941582231</v>
      </c>
      <c r="H301" s="2">
        <f t="shared" si="62"/>
        <v>0.7942459238957027</v>
      </c>
      <c r="I301">
        <v>435.56049999999999</v>
      </c>
      <c r="J301">
        <f>_xlfn.IFNA(VLOOKUP(A301,'AGGG LN'!A:B,2,FALSE),J300)</f>
        <v>4.0189300000000001</v>
      </c>
      <c r="K301">
        <f>_xlfn.IFNA(VLOOKUP(A301,BNDW!A:B,2,FALSE),K300)</f>
        <v>63.0916</v>
      </c>
      <c r="L301">
        <f>_xlfn.IFNA(VLOOKUP(A301,'TY1'!A:C,3,FALSE),L300)</f>
        <v>109.5625</v>
      </c>
      <c r="M301">
        <f>_xlfn.IFNA(VLOOKUP(A301,'RX1'!A:B,2,FALSE),M300)</f>
        <v>130.88</v>
      </c>
      <c r="N301">
        <f>_xlfn.IFNA(VLOOKUP(A301,SPY!A:B,2,FALSE),L300)</f>
        <v>428.74279999999999</v>
      </c>
      <c r="O301">
        <f t="shared" si="63"/>
        <v>-4.2267377321864776E-3</v>
      </c>
      <c r="P301">
        <f t="shared" si="64"/>
        <v>-1.8164038686913834E-3</v>
      </c>
      <c r="Q301">
        <f t="shared" si="65"/>
        <v>-4.9927407135022372E-3</v>
      </c>
      <c r="R301">
        <f t="shared" si="66"/>
        <v>-1.9965772960638907E-3</v>
      </c>
      <c r="S301">
        <f t="shared" si="67"/>
        <v>-4.813569682151555E-3</v>
      </c>
      <c r="T301">
        <f t="shared" si="68"/>
        <v>-2.5599757732814236E-3</v>
      </c>
      <c r="U301">
        <f t="shared" si="69"/>
        <v>-4.0961620813224978E-3</v>
      </c>
    </row>
    <row r="302" spans="1:21" x14ac:dyDescent="0.35">
      <c r="A302" s="3">
        <v>45208</v>
      </c>
      <c r="B302" s="2">
        <f t="shared" si="56"/>
        <v>0.97932062391690444</v>
      </c>
      <c r="C302" s="2">
        <f t="shared" si="57"/>
        <v>0.91569540488633094</v>
      </c>
      <c r="D302" s="2">
        <f t="shared" si="58"/>
        <v>0.98219631103969751</v>
      </c>
      <c r="E302" s="2">
        <f t="shared" si="59"/>
        <v>0.97386502089947491</v>
      </c>
      <c r="F302" s="2">
        <f t="shared" si="60"/>
        <v>0.96999947203990267</v>
      </c>
      <c r="G302" s="2">
        <f t="shared" si="61"/>
        <v>0.97309191112756044</v>
      </c>
      <c r="H302" s="2">
        <f t="shared" si="62"/>
        <v>0.79443875698946853</v>
      </c>
      <c r="I302">
        <v>432.90839999999997</v>
      </c>
      <c r="J302">
        <f>_xlfn.IFNA(VLOOKUP(A302,'AGGG LN'!A:B,2,FALSE),J301)</f>
        <v>3.9960499999999999</v>
      </c>
      <c r="K302">
        <f>_xlfn.IFNA(VLOOKUP(A302,BNDW!A:B,2,FALSE),K301)</f>
        <v>63.120199999999997</v>
      </c>
      <c r="L302">
        <f>_xlfn.IFNA(VLOOKUP(A302,'TY1'!A:C,3,FALSE),L301)</f>
        <v>109.6875</v>
      </c>
      <c r="M302">
        <f>_xlfn.IFNA(VLOOKUP(A302,'RX1'!A:B,2,FALSE),M301)</f>
        <v>130.97999999999999</v>
      </c>
      <c r="N302">
        <f>_xlfn.IFNA(VLOOKUP(A302,SPY!A:B,2,FALSE),L301)</f>
        <v>426.52280000000002</v>
      </c>
      <c r="O302">
        <f t="shared" si="63"/>
        <v>-6.12623825271124E-3</v>
      </c>
      <c r="P302">
        <f t="shared" si="64"/>
        <v>-5.7256540834074235E-3</v>
      </c>
      <c r="Q302">
        <f t="shared" si="65"/>
        <v>4.5310376076117145E-4</v>
      </c>
      <c r="R302">
        <f t="shared" si="66"/>
        <v>1.1396011396011395E-3</v>
      </c>
      <c r="S302">
        <f t="shared" si="67"/>
        <v>7.634753397464828E-4</v>
      </c>
      <c r="T302">
        <f t="shared" si="68"/>
        <v>1.0643759796302083E-3</v>
      </c>
      <c r="U302">
        <f t="shared" si="69"/>
        <v>-5.204880020481837E-3</v>
      </c>
    </row>
    <row r="303" spans="1:21" x14ac:dyDescent="0.35">
      <c r="A303" s="3">
        <v>45205</v>
      </c>
      <c r="B303" s="2">
        <f t="shared" si="56"/>
        <v>0.97883290680122403</v>
      </c>
      <c r="C303" s="2">
        <f t="shared" si="57"/>
        <v>0.91448677275202572</v>
      </c>
      <c r="D303" s="2">
        <f t="shared" si="58"/>
        <v>0.98036175158014749</v>
      </c>
      <c r="E303" s="2">
        <f t="shared" si="59"/>
        <v>0.9719663505307482</v>
      </c>
      <c r="F303" s="2">
        <f t="shared" si="60"/>
        <v>0.96799942541557671</v>
      </c>
      <c r="G303" s="2">
        <f t="shared" si="61"/>
        <v>0.97117296550771393</v>
      </c>
      <c r="H303" s="2">
        <f t="shared" si="62"/>
        <v>0.79288990032525564</v>
      </c>
      <c r="I303">
        <v>431.60160000000002</v>
      </c>
      <c r="J303">
        <f>_xlfn.IFNA(VLOOKUP(A303,'AGGG LN'!A:B,2,FALSE),J302)</f>
        <v>3.98875</v>
      </c>
      <c r="K303">
        <f>_xlfn.IFNA(VLOOKUP(A303,BNDW!A:B,2,FALSE),K302)</f>
        <v>62.633400000000002</v>
      </c>
      <c r="L303">
        <f>_xlfn.IFNA(VLOOKUP(A303,'TY1'!A:C,3,FALSE),L302)</f>
        <v>108.6875</v>
      </c>
      <c r="M303">
        <f>_xlfn.IFNA(VLOOKUP(A303,'RX1'!A:B,2,FALSE),M302)</f>
        <v>129.66999999999999</v>
      </c>
      <c r="N303">
        <f>_xlfn.IFNA(VLOOKUP(A303,SPY!A:B,2,FALSE),L302)</f>
        <v>423.80950000000001</v>
      </c>
      <c r="O303">
        <f t="shared" si="63"/>
        <v>-3.0277922973407719E-3</v>
      </c>
      <c r="P303">
        <f t="shared" si="64"/>
        <v>-1.8301472892509839E-3</v>
      </c>
      <c r="Q303">
        <f t="shared" si="65"/>
        <v>-7.7722109928567698E-3</v>
      </c>
      <c r="R303">
        <f t="shared" si="66"/>
        <v>-9.2006900517538816E-3</v>
      </c>
      <c r="S303">
        <f t="shared" si="67"/>
        <v>-1.0102568057376436E-2</v>
      </c>
      <c r="T303">
        <f t="shared" si="68"/>
        <v>-9.3810656528783929E-3</v>
      </c>
      <c r="U303">
        <f t="shared" si="69"/>
        <v>-6.4021688989982619E-3</v>
      </c>
    </row>
    <row r="304" spans="1:21" x14ac:dyDescent="0.35">
      <c r="A304" s="3">
        <v>45204</v>
      </c>
      <c r="B304" s="2">
        <f t="shared" si="56"/>
        <v>0.97921397315599745</v>
      </c>
      <c r="C304" s="2">
        <f t="shared" si="57"/>
        <v>0.91368089462742097</v>
      </c>
      <c r="D304" s="2">
        <f t="shared" si="58"/>
        <v>0.98111907898789485</v>
      </c>
      <c r="E304" s="2">
        <f t="shared" si="59"/>
        <v>0.97285851783132571</v>
      </c>
      <c r="F304" s="2">
        <f t="shared" si="60"/>
        <v>0.96819880428709493</v>
      </c>
      <c r="G304" s="2">
        <f t="shared" si="61"/>
        <v>0.9719265751224796</v>
      </c>
      <c r="H304" s="2">
        <f t="shared" si="62"/>
        <v>0.79361769346505118</v>
      </c>
      <c r="I304">
        <v>432.6223</v>
      </c>
      <c r="J304">
        <f>_xlfn.IFNA(VLOOKUP(A304,'AGGG LN'!A:B,2,FALSE),J303)</f>
        <v>3.9838900000000002</v>
      </c>
      <c r="K304">
        <f>_xlfn.IFNA(VLOOKUP(A304,BNDW!A:B,2,FALSE),K303)</f>
        <v>62.8339</v>
      </c>
      <c r="L304">
        <f>_xlfn.IFNA(VLOOKUP(A304,'TY1'!A:C,3,FALSE),L303)</f>
        <v>109.15625</v>
      </c>
      <c r="M304">
        <f>_xlfn.IFNA(VLOOKUP(A304,'RX1'!A:B,2,FALSE),M303)</f>
        <v>129.80000000000001</v>
      </c>
      <c r="N304">
        <f>_xlfn.IFNA(VLOOKUP(A304,SPY!A:B,2,FALSE),L303)</f>
        <v>418.83670000000001</v>
      </c>
      <c r="O304">
        <f t="shared" si="63"/>
        <v>2.3593328406787554E-3</v>
      </c>
      <c r="P304">
        <f t="shared" si="64"/>
        <v>-1.219913200414636E-3</v>
      </c>
      <c r="Q304">
        <f t="shared" si="65"/>
        <v>3.1909526545383644E-3</v>
      </c>
      <c r="R304">
        <f t="shared" si="66"/>
        <v>4.2943028914972804E-3</v>
      </c>
      <c r="S304">
        <f t="shared" si="67"/>
        <v>1.0015408320494905E-3</v>
      </c>
      <c r="T304">
        <f t="shared" si="68"/>
        <v>3.6357504796077226E-3</v>
      </c>
      <c r="U304">
        <f t="shared" si="69"/>
        <v>-1.1872885064751981E-2</v>
      </c>
    </row>
    <row r="305" spans="1:21" x14ac:dyDescent="0.35">
      <c r="A305" s="3">
        <v>45203</v>
      </c>
      <c r="B305" s="2">
        <f t="shared" si="56"/>
        <v>0.97878206477370544</v>
      </c>
      <c r="C305" s="2">
        <f t="shared" si="57"/>
        <v>0.91125401782643456</v>
      </c>
      <c r="D305" s="2">
        <f t="shared" si="58"/>
        <v>0.98068650895259157</v>
      </c>
      <c r="E305" s="2">
        <f t="shared" si="59"/>
        <v>0.97247238331418551</v>
      </c>
      <c r="F305" s="2">
        <f t="shared" si="60"/>
        <v>0.96712285960197109</v>
      </c>
      <c r="G305" s="2">
        <f t="shared" si="61"/>
        <v>0.97140247857174267</v>
      </c>
      <c r="H305" s="2">
        <f t="shared" si="62"/>
        <v>0.79330270091552491</v>
      </c>
      <c r="I305">
        <v>431.46559999999999</v>
      </c>
      <c r="J305">
        <f>_xlfn.IFNA(VLOOKUP(A305,'AGGG LN'!A:B,2,FALSE),J304)</f>
        <v>3.96929</v>
      </c>
      <c r="K305">
        <f>_xlfn.IFNA(VLOOKUP(A305,BNDW!A:B,2,FALSE),K304)</f>
        <v>62.719299999999997</v>
      </c>
      <c r="L305">
        <f>_xlfn.IFNA(VLOOKUP(A305,'TY1'!A:C,3,FALSE),L304)</f>
        <v>108.953125</v>
      </c>
      <c r="M305">
        <f>_xlfn.IFNA(VLOOKUP(A305,'RX1'!A:B,2,FALSE),M304)</f>
        <v>129.1</v>
      </c>
      <c r="N305">
        <f>_xlfn.IFNA(VLOOKUP(A305,SPY!A:B,2,FALSE),L304)</f>
        <v>418.99459999999999</v>
      </c>
      <c r="O305">
        <f t="shared" si="63"/>
        <v>-2.6808626226517266E-3</v>
      </c>
      <c r="P305">
        <f t="shared" si="64"/>
        <v>-3.6782396851830347E-3</v>
      </c>
      <c r="Q305">
        <f t="shared" si="65"/>
        <v>-1.8271887600786827E-3</v>
      </c>
      <c r="R305">
        <f t="shared" si="66"/>
        <v>-1.8643338591710886E-3</v>
      </c>
      <c r="S305">
        <f t="shared" si="67"/>
        <v>-5.4221533694811547E-3</v>
      </c>
      <c r="T305">
        <f t="shared" si="68"/>
        <v>-2.5758977612331023E-3</v>
      </c>
      <c r="U305">
        <f t="shared" si="69"/>
        <v>3.7685449884075769E-4</v>
      </c>
    </row>
    <row r="306" spans="1:21" x14ac:dyDescent="0.35">
      <c r="A306" s="3">
        <v>45202</v>
      </c>
      <c r="B306" s="2">
        <f t="shared" si="56"/>
        <v>0.97839405392633905</v>
      </c>
      <c r="C306" s="2">
        <f t="shared" si="57"/>
        <v>0.91019904176021449</v>
      </c>
      <c r="D306" s="2">
        <f t="shared" si="58"/>
        <v>0.97978334599700145</v>
      </c>
      <c r="E306" s="2">
        <f t="shared" si="59"/>
        <v>0.97157854912501806</v>
      </c>
      <c r="F306" s="2">
        <f t="shared" si="60"/>
        <v>0.96698410078356412</v>
      </c>
      <c r="G306" s="2">
        <f t="shared" si="61"/>
        <v>0.97065965945672739</v>
      </c>
      <c r="H306" s="2">
        <f t="shared" si="62"/>
        <v>0.79257354799704238</v>
      </c>
      <c r="I306">
        <v>430.42910000000001</v>
      </c>
      <c r="J306">
        <f>_xlfn.IFNA(VLOOKUP(A306,'AGGG LN'!A:B,2,FALSE),J305)</f>
        <v>3.9629599999999998</v>
      </c>
      <c r="K306">
        <f>_xlfn.IFNA(VLOOKUP(A306,BNDW!A:B,2,FALSE),K305)</f>
        <v>62.480699999999999</v>
      </c>
      <c r="L306">
        <f>_xlfn.IFNA(VLOOKUP(A306,'TY1'!A:C,3,FALSE),L305)</f>
        <v>108.484375</v>
      </c>
      <c r="M306">
        <f>_xlfn.IFNA(VLOOKUP(A306,'RX1'!A:B,2,FALSE),M305)</f>
        <v>129.01</v>
      </c>
      <c r="N306">
        <f>_xlfn.IFNA(VLOOKUP(A306,SPY!A:B,2,FALSE),L305)</f>
        <v>415.96550000000002</v>
      </c>
      <c r="O306">
        <f t="shared" si="63"/>
        <v>-2.4080620943146957E-3</v>
      </c>
      <c r="P306">
        <f t="shared" si="64"/>
        <v>-1.5972909138624082E-3</v>
      </c>
      <c r="Q306">
        <f t="shared" si="65"/>
        <v>-3.8187792390289824E-3</v>
      </c>
      <c r="R306">
        <f t="shared" si="66"/>
        <v>-4.3208987469393638E-3</v>
      </c>
      <c r="S306">
        <f t="shared" si="67"/>
        <v>-6.9762033950859174E-4</v>
      </c>
      <c r="T306">
        <f t="shared" si="68"/>
        <v>-3.5962430654532095E-3</v>
      </c>
      <c r="U306">
        <f t="shared" si="69"/>
        <v>-7.2820943083019415E-3</v>
      </c>
    </row>
    <row r="307" spans="1:21" x14ac:dyDescent="0.35">
      <c r="A307" s="3">
        <v>45201</v>
      </c>
      <c r="B307" s="2">
        <f t="shared" si="56"/>
        <v>0.97923280338907237</v>
      </c>
      <c r="C307" s="2">
        <f t="shared" si="57"/>
        <v>0.9147286760397958</v>
      </c>
      <c r="D307" s="2">
        <f t="shared" si="58"/>
        <v>0.98101119913188051</v>
      </c>
      <c r="E307" s="2">
        <f t="shared" si="59"/>
        <v>0.97288819071791288</v>
      </c>
      <c r="F307" s="2">
        <f t="shared" si="60"/>
        <v>0.96770766567621092</v>
      </c>
      <c r="G307" s="2">
        <f t="shared" si="61"/>
        <v>0.97185208570957249</v>
      </c>
      <c r="H307" s="2">
        <f t="shared" si="62"/>
        <v>0.79364189937719576</v>
      </c>
      <c r="I307">
        <v>432.6728</v>
      </c>
      <c r="J307">
        <f>_xlfn.IFNA(VLOOKUP(A307,'AGGG LN'!A:B,2,FALSE),J306)</f>
        <v>3.9902099999999998</v>
      </c>
      <c r="K307">
        <f>_xlfn.IFNA(VLOOKUP(A307,BNDW!A:B,2,FALSE),K306)</f>
        <v>62.805300000000003</v>
      </c>
      <c r="L307">
        <f>_xlfn.IFNA(VLOOKUP(A307,'TY1'!A:C,3,FALSE),L306)</f>
        <v>109.171875</v>
      </c>
      <c r="M307">
        <f>_xlfn.IFNA(VLOOKUP(A307,'RX1'!A:B,2,FALSE),M306)</f>
        <v>129.47999999999999</v>
      </c>
      <c r="N307">
        <f>_xlfn.IFNA(VLOOKUP(A307,SPY!A:B,2,FALSE),L306)</f>
        <v>421.60919999999999</v>
      </c>
      <c r="O307">
        <f t="shared" si="63"/>
        <v>5.1856737932220141E-3</v>
      </c>
      <c r="P307">
        <f t="shared" si="64"/>
        <v>6.8292145024948557E-3</v>
      </c>
      <c r="Q307">
        <f t="shared" si="65"/>
        <v>5.1683536262067658E-3</v>
      </c>
      <c r="R307">
        <f t="shared" si="66"/>
        <v>6.2974094747388007E-3</v>
      </c>
      <c r="S307">
        <f t="shared" si="67"/>
        <v>3.6299042323138624E-3</v>
      </c>
      <c r="T307">
        <f t="shared" si="68"/>
        <v>5.7639084262538134E-3</v>
      </c>
      <c r="U307">
        <f t="shared" si="69"/>
        <v>1.3386093092845145E-2</v>
      </c>
    </row>
    <row r="308" spans="1:21" x14ac:dyDescent="0.35">
      <c r="A308" s="3">
        <v>45198</v>
      </c>
      <c r="B308" s="2">
        <f t="shared" si="56"/>
        <v>0.98049644038909833</v>
      </c>
      <c r="C308" s="2">
        <f t="shared" si="57"/>
        <v>0.91986884986913831</v>
      </c>
      <c r="D308" s="2">
        <f t="shared" si="58"/>
        <v>0.98242069750539451</v>
      </c>
      <c r="E308" s="2">
        <f t="shared" si="59"/>
        <v>0.97427804717883215</v>
      </c>
      <c r="F308" s="2">
        <f t="shared" si="60"/>
        <v>0.96907065319991781</v>
      </c>
      <c r="G308" s="2">
        <f t="shared" si="61"/>
        <v>0.97323656838304928</v>
      </c>
      <c r="H308" s="2">
        <f t="shared" si="62"/>
        <v>0.79477568672504273</v>
      </c>
      <c r="I308">
        <v>436.0752</v>
      </c>
      <c r="J308">
        <f>_xlfn.IFNA(VLOOKUP(A308,'AGGG LN'!A:B,2,FALSE),J307)</f>
        <v>4.0213599999999996</v>
      </c>
      <c r="K308">
        <f>_xlfn.IFNA(VLOOKUP(A308,BNDW!A:B,2,FALSE),K307)</f>
        <v>63.18</v>
      </c>
      <c r="L308">
        <f>_xlfn.IFNA(VLOOKUP(A308,'TY1'!A:C,3,FALSE),L307)</f>
        <v>109.90625</v>
      </c>
      <c r="M308">
        <f>_xlfn.IFNA(VLOOKUP(A308,'RX1'!A:B,2,FALSE),M307)</f>
        <v>130.37</v>
      </c>
      <c r="N308">
        <f>_xlfn.IFNA(VLOOKUP(A308,SPY!A:B,2,FALSE),L307)</f>
        <v>421.77699999999999</v>
      </c>
      <c r="O308">
        <f t="shared" si="63"/>
        <v>7.8023240028325391E-3</v>
      </c>
      <c r="P308">
        <f t="shared" si="64"/>
        <v>7.7461356357052822E-3</v>
      </c>
      <c r="Q308">
        <f t="shared" si="65"/>
        <v>5.9306742640075523E-3</v>
      </c>
      <c r="R308">
        <f t="shared" si="66"/>
        <v>6.6818311060562983E-3</v>
      </c>
      <c r="S308">
        <f t="shared" si="67"/>
        <v>6.8267239395567595E-3</v>
      </c>
      <c r="T308">
        <f t="shared" si="68"/>
        <v>6.7108096727563904E-3</v>
      </c>
      <c r="U308">
        <f t="shared" si="69"/>
        <v>3.9784056503792227E-4</v>
      </c>
    </row>
    <row r="309" spans="1:21" x14ac:dyDescent="0.35">
      <c r="A309" s="3">
        <v>45197</v>
      </c>
      <c r="B309" s="2">
        <f t="shared" si="56"/>
        <v>0.98002162078454358</v>
      </c>
      <c r="C309" s="2">
        <f t="shared" si="57"/>
        <v>0.91666072194471249</v>
      </c>
      <c r="D309" s="2">
        <f t="shared" si="58"/>
        <v>0.98220607139261962</v>
      </c>
      <c r="E309" s="2">
        <f t="shared" si="59"/>
        <v>0.97389455008146153</v>
      </c>
      <c r="F309" s="2">
        <f t="shared" si="60"/>
        <v>0.96669084733518462</v>
      </c>
      <c r="G309" s="2">
        <f t="shared" si="61"/>
        <v>0.97245380953220628</v>
      </c>
      <c r="H309" s="2">
        <f t="shared" si="62"/>
        <v>0.79446284567335068</v>
      </c>
      <c r="I309">
        <v>434.79360000000003</v>
      </c>
      <c r="J309">
        <f>_xlfn.IFNA(VLOOKUP(A309,'AGGG LN'!A:B,2,FALSE),J308)</f>
        <v>4.0018900000000004</v>
      </c>
      <c r="K309">
        <f>_xlfn.IFNA(VLOOKUP(A309,BNDW!A:B,2,FALSE),K308)</f>
        <v>63.122799999999998</v>
      </c>
      <c r="L309">
        <f>_xlfn.IFNA(VLOOKUP(A309,'TY1'!A:C,3,FALSE),L308)</f>
        <v>109.703125</v>
      </c>
      <c r="M309">
        <f>_xlfn.IFNA(VLOOKUP(A309,'RX1'!A:B,2,FALSE),M308)</f>
        <v>128.82</v>
      </c>
      <c r="N309">
        <f>_xlfn.IFNA(VLOOKUP(A309,SPY!A:B,2,FALSE),L308)</f>
        <v>422.80309999999997</v>
      </c>
      <c r="O309">
        <f t="shared" si="63"/>
        <v>-2.9476054845332797E-3</v>
      </c>
      <c r="P309">
        <f t="shared" si="64"/>
        <v>-4.8652011924363763E-3</v>
      </c>
      <c r="Q309">
        <f t="shared" si="65"/>
        <v>-9.0617019523851435E-4</v>
      </c>
      <c r="R309">
        <f t="shared" si="66"/>
        <v>-1.8515880928642644E-3</v>
      </c>
      <c r="S309">
        <f t="shared" si="67"/>
        <v>-1.2032293122186085E-2</v>
      </c>
      <c r="T309">
        <f t="shared" si="68"/>
        <v>-3.8877290987286289E-3</v>
      </c>
      <c r="U309">
        <f t="shared" si="69"/>
        <v>2.4268980052416489E-3</v>
      </c>
    </row>
    <row r="310" spans="1:21" x14ac:dyDescent="0.35">
      <c r="A310" s="3">
        <v>45196</v>
      </c>
      <c r="B310" s="2">
        <f t="shared" si="56"/>
        <v>0.97996877668034932</v>
      </c>
      <c r="C310" s="2">
        <f t="shared" si="57"/>
        <v>0.9176246313324129</v>
      </c>
      <c r="D310" s="2">
        <f t="shared" si="58"/>
        <v>0.98202731812848876</v>
      </c>
      <c r="E310" s="2">
        <f t="shared" si="59"/>
        <v>0.97336238019536481</v>
      </c>
      <c r="F310" s="2">
        <f t="shared" si="60"/>
        <v>0.96907065319991781</v>
      </c>
      <c r="G310" s="2">
        <f t="shared" si="61"/>
        <v>0.97250403479627545</v>
      </c>
      <c r="H310" s="2">
        <f t="shared" si="62"/>
        <v>0.79402872351705078</v>
      </c>
      <c r="I310">
        <v>434.65120000000002</v>
      </c>
      <c r="J310">
        <f>_xlfn.IFNA(VLOOKUP(A310,'AGGG LN'!A:B,2,FALSE),J309)</f>
        <v>4.0077299999999996</v>
      </c>
      <c r="K310">
        <f>_xlfn.IFNA(VLOOKUP(A310,BNDW!A:B,2,FALSE),K309)</f>
        <v>63.075200000000002</v>
      </c>
      <c r="L310">
        <f>_xlfn.IFNA(VLOOKUP(A310,'TY1'!A:C,3,FALSE),L309)</f>
        <v>109.421875</v>
      </c>
      <c r="M310">
        <f>_xlfn.IFNA(VLOOKUP(A310,'RX1'!A:B,2,FALSE),M309)</f>
        <v>130.37</v>
      </c>
      <c r="N310">
        <f>_xlfn.IFNA(VLOOKUP(A310,SPY!A:B,2,FALSE),L309)</f>
        <v>420.36610000000002</v>
      </c>
      <c r="O310">
        <f t="shared" si="63"/>
        <v>-3.2761901957249669E-4</v>
      </c>
      <c r="P310">
        <f t="shared" si="64"/>
        <v>1.4571839919353799E-3</v>
      </c>
      <c r="Q310">
        <f t="shared" si="65"/>
        <v>-7.5465476130072743E-4</v>
      </c>
      <c r="R310">
        <f t="shared" si="66"/>
        <v>-2.570327002713123E-3</v>
      </c>
      <c r="S310">
        <f t="shared" si="67"/>
        <v>1.1889238321699865E-2</v>
      </c>
      <c r="T310">
        <f t="shared" si="68"/>
        <v>3.2158606216947444E-4</v>
      </c>
      <c r="U310">
        <f t="shared" si="69"/>
        <v>-5.7973276151429788E-3</v>
      </c>
    </row>
    <row r="311" spans="1:21" x14ac:dyDescent="0.35">
      <c r="A311" s="3">
        <v>45195</v>
      </c>
      <c r="B311" s="2">
        <f t="shared" si="56"/>
        <v>0.98072209692943413</v>
      </c>
      <c r="C311" s="2">
        <f t="shared" si="57"/>
        <v>0.91986884986913831</v>
      </c>
      <c r="D311" s="2">
        <f t="shared" si="58"/>
        <v>0.98281305047379774</v>
      </c>
      <c r="E311" s="2">
        <f t="shared" si="59"/>
        <v>0.9743664458533805</v>
      </c>
      <c r="F311" s="2">
        <f t="shared" si="60"/>
        <v>0.96945184115647609</v>
      </c>
      <c r="G311" s="2">
        <f t="shared" si="61"/>
        <v>0.97338352491399971</v>
      </c>
      <c r="H311" s="2">
        <f t="shared" si="62"/>
        <v>0.79484779870321276</v>
      </c>
      <c r="I311">
        <v>436.68560000000002</v>
      </c>
      <c r="J311">
        <f>_xlfn.IFNA(VLOOKUP(A311,'AGGG LN'!A:B,2,FALSE),J310)</f>
        <v>4.0213599999999996</v>
      </c>
      <c r="K311">
        <f>_xlfn.IFNA(VLOOKUP(A311,BNDW!A:B,2,FALSE),K310)</f>
        <v>63.284700000000001</v>
      </c>
      <c r="L311">
        <f>_xlfn.IFNA(VLOOKUP(A311,'TY1'!A:C,3,FALSE),L310)</f>
        <v>109.953125</v>
      </c>
      <c r="M311">
        <f>_xlfn.IFNA(VLOOKUP(A311,'RX1'!A:B,2,FALSE),M310)</f>
        <v>130.62</v>
      </c>
      <c r="N311">
        <f>_xlfn.IFNA(VLOOKUP(A311,SPY!A:B,2,FALSE),L310)</f>
        <v>420.19830000000002</v>
      </c>
      <c r="O311">
        <f t="shared" si="63"/>
        <v>4.6587293008974991E-3</v>
      </c>
      <c r="P311">
        <f t="shared" si="64"/>
        <v>3.3894006007917799E-3</v>
      </c>
      <c r="Q311">
        <f t="shared" si="65"/>
        <v>3.3104368038403983E-3</v>
      </c>
      <c r="R311">
        <f t="shared" si="66"/>
        <v>4.8316043768651413E-3</v>
      </c>
      <c r="S311">
        <f t="shared" si="67"/>
        <v>1.9139488592864798E-3</v>
      </c>
      <c r="T311">
        <f t="shared" si="68"/>
        <v>4.2480732733494089E-3</v>
      </c>
      <c r="U311">
        <f t="shared" si="69"/>
        <v>-3.9933526623025302E-4</v>
      </c>
    </row>
    <row r="312" spans="1:21" x14ac:dyDescent="0.35">
      <c r="A312" s="3">
        <v>45194</v>
      </c>
      <c r="B312" s="2">
        <f t="shared" si="56"/>
        <v>0.9808765915631672</v>
      </c>
      <c r="C312" s="2">
        <f t="shared" si="57"/>
        <v>0.92106768984998433</v>
      </c>
      <c r="D312" s="2">
        <f t="shared" si="58"/>
        <v>0.98302712776077472</v>
      </c>
      <c r="E312" s="2">
        <f t="shared" si="59"/>
        <v>0.97448425214823253</v>
      </c>
      <c r="F312" s="2">
        <f t="shared" si="60"/>
        <v>0.96964977066533375</v>
      </c>
      <c r="G312" s="2">
        <f t="shared" si="61"/>
        <v>0.97351735585165289</v>
      </c>
      <c r="H312" s="2">
        <f t="shared" si="62"/>
        <v>0.79494390020027783</v>
      </c>
      <c r="I312">
        <v>437.10399999999998</v>
      </c>
      <c r="J312">
        <f>_xlfn.IFNA(VLOOKUP(A312,'AGGG LN'!A:B,2,FALSE),J311)</f>
        <v>4.0286600000000004</v>
      </c>
      <c r="K312">
        <f>_xlfn.IFNA(VLOOKUP(A312,BNDW!A:B,2,FALSE),K311)</f>
        <v>63.341900000000003</v>
      </c>
      <c r="L312">
        <f>_xlfn.IFNA(VLOOKUP(A312,'TY1'!A:C,3,FALSE),L311)</f>
        <v>110.015625</v>
      </c>
      <c r="M312">
        <f>_xlfn.IFNA(VLOOKUP(A312,'RX1'!A:B,2,FALSE),M311)</f>
        <v>130.75</v>
      </c>
      <c r="N312">
        <f>_xlfn.IFNA(VLOOKUP(A312,SPY!A:B,2,FALSE),L311)</f>
        <v>426.46359999999999</v>
      </c>
      <c r="O312">
        <f t="shared" si="63"/>
        <v>9.5720926827474193E-4</v>
      </c>
      <c r="P312">
        <f t="shared" si="64"/>
        <v>1.8120168989194296E-3</v>
      </c>
      <c r="Q312">
        <f t="shared" si="65"/>
        <v>9.0303574727000125E-4</v>
      </c>
      <c r="R312">
        <f t="shared" si="66"/>
        <v>5.6810112199971599E-4</v>
      </c>
      <c r="S312">
        <f t="shared" si="67"/>
        <v>9.9426386233266123E-4</v>
      </c>
      <c r="T312">
        <f t="shared" si="68"/>
        <v>6.5333367006630504E-4</v>
      </c>
      <c r="U312">
        <f t="shared" si="69"/>
        <v>1.4691289010363295E-2</v>
      </c>
    </row>
    <row r="313" spans="1:21" x14ac:dyDescent="0.35">
      <c r="A313" s="3">
        <v>45191</v>
      </c>
      <c r="B313" s="2">
        <f t="shared" si="56"/>
        <v>0.98200502942769541</v>
      </c>
      <c r="C313" s="2">
        <f t="shared" si="57"/>
        <v>0.92560355476335077</v>
      </c>
      <c r="D313" s="2">
        <f t="shared" si="58"/>
        <v>0.98427070738460021</v>
      </c>
      <c r="E313" s="2">
        <f t="shared" si="59"/>
        <v>0.97545360815016124</v>
      </c>
      <c r="F313" s="2">
        <f t="shared" si="60"/>
        <v>0.97046983831606493</v>
      </c>
      <c r="G313" s="2">
        <f t="shared" si="61"/>
        <v>0.97445685418334205</v>
      </c>
      <c r="H313" s="2">
        <f t="shared" si="62"/>
        <v>0.79573466068630627</v>
      </c>
      <c r="I313">
        <v>440.17219999999998</v>
      </c>
      <c r="J313">
        <f>_xlfn.IFNA(VLOOKUP(A313,'AGGG LN'!A:B,2,FALSE),J312)</f>
        <v>4.0564</v>
      </c>
      <c r="K313">
        <f>_xlfn.IFNA(VLOOKUP(A313,BNDW!A:B,2,FALSE),K312)</f>
        <v>63.675199999999997</v>
      </c>
      <c r="L313">
        <f>_xlfn.IFNA(VLOOKUP(A313,'TY1'!A:C,3,FALSE),L312)</f>
        <v>110.53125</v>
      </c>
      <c r="M313">
        <f>_xlfn.IFNA(VLOOKUP(A313,'RX1'!A:B,2,FALSE),M312)</f>
        <v>131.29</v>
      </c>
      <c r="N313">
        <f>_xlfn.IFNA(VLOOKUP(A313,SPY!A:B,2,FALSE),L312)</f>
        <v>424.67770000000002</v>
      </c>
      <c r="O313">
        <f t="shared" si="63"/>
        <v>6.9704538360214263E-3</v>
      </c>
      <c r="P313">
        <f t="shared" si="64"/>
        <v>6.838576077309845E-3</v>
      </c>
      <c r="Q313">
        <f t="shared" si="65"/>
        <v>5.2343769630875782E-3</v>
      </c>
      <c r="R313">
        <f t="shared" si="66"/>
        <v>4.6649703138252757E-3</v>
      </c>
      <c r="S313">
        <f t="shared" si="67"/>
        <v>4.1130322187523201E-3</v>
      </c>
      <c r="T313">
        <f t="shared" si="68"/>
        <v>4.5545826948106853E-3</v>
      </c>
      <c r="U313">
        <f t="shared" si="69"/>
        <v>-4.2053067538040485E-3</v>
      </c>
    </row>
    <row r="314" spans="1:21" x14ac:dyDescent="0.35">
      <c r="A314" s="3">
        <v>45190</v>
      </c>
      <c r="B314" s="2">
        <f t="shared" si="56"/>
        <v>0.98180875838904569</v>
      </c>
      <c r="C314" s="2">
        <f t="shared" si="57"/>
        <v>0.92341962942742506</v>
      </c>
      <c r="D314" s="2">
        <f t="shared" si="58"/>
        <v>0.98380955724930397</v>
      </c>
      <c r="E314" s="2">
        <f t="shared" si="59"/>
        <v>0.97495480901767551</v>
      </c>
      <c r="F314" s="2">
        <f t="shared" si="60"/>
        <v>0.97053044982478376</v>
      </c>
      <c r="G314" s="2">
        <f t="shared" si="61"/>
        <v>0.97406993717909729</v>
      </c>
      <c r="H314" s="2">
        <f t="shared" si="62"/>
        <v>0.79532776100894298</v>
      </c>
      <c r="I314">
        <v>439.637</v>
      </c>
      <c r="J314">
        <f>_xlfn.IFNA(VLOOKUP(A314,'AGGG LN'!A:B,2,FALSE),J313)</f>
        <v>4.0430200000000003</v>
      </c>
      <c r="K314">
        <f>_xlfn.IFNA(VLOOKUP(A314,BNDW!A:B,2,FALSE),K313)</f>
        <v>63.551400000000001</v>
      </c>
      <c r="L314">
        <f>_xlfn.IFNA(VLOOKUP(A314,'TY1'!A:C,3,FALSE),L313)</f>
        <v>110.265625</v>
      </c>
      <c r="M314">
        <f>_xlfn.IFNA(VLOOKUP(A314,'RX1'!A:B,2,FALSE),M313)</f>
        <v>131.33000000000001</v>
      </c>
      <c r="N314">
        <f>_xlfn.IFNA(VLOOKUP(A314,SPY!A:B,2,FALSE),L313)</f>
        <v>425.63479999999998</v>
      </c>
      <c r="O314">
        <f t="shared" si="63"/>
        <v>-1.2173679649346502E-3</v>
      </c>
      <c r="P314">
        <f t="shared" si="64"/>
        <v>-3.3094073242278606E-3</v>
      </c>
      <c r="Q314">
        <f t="shared" si="65"/>
        <v>-1.9480294690596225E-3</v>
      </c>
      <c r="R314">
        <f t="shared" si="66"/>
        <v>-2.4089556468754429E-3</v>
      </c>
      <c r="S314">
        <f t="shared" si="67"/>
        <v>3.0457625828082281E-4</v>
      </c>
      <c r="T314">
        <f t="shared" si="68"/>
        <v>-1.8662492658441899E-3</v>
      </c>
      <c r="U314">
        <f t="shared" si="69"/>
        <v>2.2486413235007301E-3</v>
      </c>
    </row>
    <row r="315" spans="1:21" x14ac:dyDescent="0.35">
      <c r="A315" s="3">
        <v>45189</v>
      </c>
      <c r="B315" s="2">
        <f t="shared" si="56"/>
        <v>0.98275100210420407</v>
      </c>
      <c r="C315" s="2">
        <f t="shared" si="57"/>
        <v>0.92928095042803049</v>
      </c>
      <c r="D315" s="2">
        <f t="shared" si="58"/>
        <v>0.98469567506123545</v>
      </c>
      <c r="E315" s="2">
        <f t="shared" si="59"/>
        <v>0.97644762036913346</v>
      </c>
      <c r="F315" s="2">
        <f t="shared" si="60"/>
        <v>0.97096933195233803</v>
      </c>
      <c r="G315" s="2">
        <f t="shared" si="61"/>
        <v>0.97535196268577451</v>
      </c>
      <c r="H315" s="2">
        <f t="shared" si="62"/>
        <v>0.79654553469320233</v>
      </c>
      <c r="I315">
        <v>442.21230000000003</v>
      </c>
      <c r="J315">
        <f>_xlfn.IFNA(VLOOKUP(A315,'AGGG LN'!A:B,2,FALSE),J314)</f>
        <v>4.0790300000000004</v>
      </c>
      <c r="K315">
        <f>_xlfn.IFNA(VLOOKUP(A315,BNDW!A:B,2,FALSE),K314)</f>
        <v>63.789499999999997</v>
      </c>
      <c r="L315">
        <f>_xlfn.IFNA(VLOOKUP(A315,'TY1'!A:C,3,FALSE),L314)</f>
        <v>111.0625</v>
      </c>
      <c r="M315">
        <f>_xlfn.IFNA(VLOOKUP(A315,'RX1'!A:B,2,FALSE),M314)</f>
        <v>131.62</v>
      </c>
      <c r="N315">
        <f>_xlfn.IFNA(VLOOKUP(A315,SPY!A:B,2,FALSE),L314)</f>
        <v>432.78809999999999</v>
      </c>
      <c r="O315">
        <f t="shared" si="63"/>
        <v>5.8236733804103297E-3</v>
      </c>
      <c r="P315">
        <f t="shared" si="64"/>
        <v>8.8280792247176637E-3</v>
      </c>
      <c r="Q315">
        <f t="shared" si="65"/>
        <v>3.7325892192288036E-3</v>
      </c>
      <c r="R315">
        <f t="shared" si="66"/>
        <v>7.1750140686550369E-3</v>
      </c>
      <c r="S315">
        <f t="shared" si="67"/>
        <v>2.203312566479198E-3</v>
      </c>
      <c r="T315">
        <f t="shared" si="68"/>
        <v>6.180673768219869E-3</v>
      </c>
      <c r="U315">
        <f t="shared" si="69"/>
        <v>1.6528411941086184E-2</v>
      </c>
    </row>
    <row r="316" spans="1:21" x14ac:dyDescent="0.35">
      <c r="A316" s="3">
        <v>45188</v>
      </c>
      <c r="B316" s="2">
        <f t="shared" si="56"/>
        <v>0.98256622907649627</v>
      </c>
      <c r="C316" s="2">
        <f t="shared" si="57"/>
        <v>0.92687174733548727</v>
      </c>
      <c r="D316" s="2">
        <f t="shared" si="58"/>
        <v>0.98458941166418767</v>
      </c>
      <c r="E316" s="2">
        <f t="shared" si="59"/>
        <v>0.97627255241633348</v>
      </c>
      <c r="F316" s="2">
        <f t="shared" si="60"/>
        <v>0.97046983831606493</v>
      </c>
      <c r="G316" s="2">
        <f t="shared" si="61"/>
        <v>0.97511200959627975</v>
      </c>
      <c r="H316" s="2">
        <f t="shared" si="62"/>
        <v>0.79640272150674796</v>
      </c>
      <c r="I316">
        <v>441.70609999999999</v>
      </c>
      <c r="J316">
        <f>_xlfn.IFNA(VLOOKUP(A316,'AGGG LN'!A:B,2,FALSE),J315)</f>
        <v>4.06419</v>
      </c>
      <c r="K316">
        <f>_xlfn.IFNA(VLOOKUP(A316,BNDW!A:B,2,FALSE),K315)</f>
        <v>63.760899999999999</v>
      </c>
      <c r="L316">
        <f>_xlfn.IFNA(VLOOKUP(A316,'TY1'!A:C,3,FALSE),L315)</f>
        <v>110.96875</v>
      </c>
      <c r="M316">
        <f>_xlfn.IFNA(VLOOKUP(A316,'RX1'!A:B,2,FALSE),M315)</f>
        <v>131.29</v>
      </c>
      <c r="N316">
        <f>_xlfn.IFNA(VLOOKUP(A316,SPY!A:B,2,FALSE),L315)</f>
        <v>436.80380000000002</v>
      </c>
      <c r="O316">
        <f t="shared" si="63"/>
        <v>-1.1460108882354926E-3</v>
      </c>
      <c r="P316">
        <f t="shared" si="64"/>
        <v>-3.6514040928205642E-3</v>
      </c>
      <c r="Q316">
        <f t="shared" si="65"/>
        <v>-4.4855075759591372E-4</v>
      </c>
      <c r="R316">
        <f t="shared" si="66"/>
        <v>-8.4483244156575608E-4</v>
      </c>
      <c r="S316">
        <f t="shared" si="67"/>
        <v>-2.513519689237661E-3</v>
      </c>
      <c r="T316">
        <f t="shared" si="68"/>
        <v>-1.1785698911001372E-3</v>
      </c>
      <c r="U316">
        <f t="shared" si="69"/>
        <v>9.1933724019801055E-3</v>
      </c>
    </row>
    <row r="317" spans="1:21" x14ac:dyDescent="0.35">
      <c r="A317" s="3">
        <v>45187</v>
      </c>
      <c r="B317" s="2">
        <f t="shared" si="56"/>
        <v>0.98274585818919769</v>
      </c>
      <c r="C317" s="2">
        <f t="shared" si="57"/>
        <v>0.92742612209409048</v>
      </c>
      <c r="D317" s="2">
        <f t="shared" si="58"/>
        <v>0.98508428222274325</v>
      </c>
      <c r="E317" s="2">
        <f t="shared" si="59"/>
        <v>0.97700102889080986</v>
      </c>
      <c r="F317" s="2">
        <f t="shared" si="60"/>
        <v>0.9707727113918353</v>
      </c>
      <c r="G317" s="2">
        <f t="shared" si="61"/>
        <v>0.97575536539101493</v>
      </c>
      <c r="H317" s="2">
        <f t="shared" si="62"/>
        <v>0.79699698244893125</v>
      </c>
      <c r="I317">
        <v>442.19819999999999</v>
      </c>
      <c r="J317">
        <f>_xlfn.IFNA(VLOOKUP(A317,'AGGG LN'!A:B,2,FALSE),J316)</f>
        <v>4.0675999999999997</v>
      </c>
      <c r="K317">
        <f>_xlfn.IFNA(VLOOKUP(A317,BNDW!A:B,2,FALSE),K316)</f>
        <v>63.894199999999998</v>
      </c>
      <c r="L317">
        <f>_xlfn.IFNA(VLOOKUP(A317,'TY1'!A:C,3,FALSE),L316)</f>
        <v>111.359375</v>
      </c>
      <c r="M317">
        <f>_xlfn.IFNA(VLOOKUP(A317,'RX1'!A:B,2,FALSE),M316)</f>
        <v>131.49</v>
      </c>
      <c r="N317">
        <f>_xlfn.IFNA(VLOOKUP(A317,SPY!A:B,2,FALSE),L316)</f>
        <v>437.7115</v>
      </c>
      <c r="O317">
        <f t="shared" si="63"/>
        <v>1.1128493964923276E-3</v>
      </c>
      <c r="P317">
        <f t="shared" si="64"/>
        <v>8.3833218605558349E-4</v>
      </c>
      <c r="Q317">
        <f t="shared" si="65"/>
        <v>2.0862613507955092E-3</v>
      </c>
      <c r="R317">
        <f t="shared" si="66"/>
        <v>3.5077872877788689E-3</v>
      </c>
      <c r="S317">
        <f t="shared" si="67"/>
        <v>1.5210282150735191E-3</v>
      </c>
      <c r="T317">
        <f t="shared" si="68"/>
        <v>3.1104354732377996E-3</v>
      </c>
      <c r="U317">
        <f t="shared" si="69"/>
        <v>2.0737403518070168E-3</v>
      </c>
    </row>
    <row r="318" spans="1:21" x14ac:dyDescent="0.35">
      <c r="A318" s="3">
        <v>45184</v>
      </c>
      <c r="B318" s="2">
        <f t="shared" si="56"/>
        <v>0.98279955112253248</v>
      </c>
      <c r="C318" s="2">
        <f t="shared" si="57"/>
        <v>0.92892596622367807</v>
      </c>
      <c r="D318" s="2">
        <f t="shared" si="58"/>
        <v>0.98519032397617068</v>
      </c>
      <c r="E318" s="2">
        <f t="shared" si="59"/>
        <v>0.97700102889080986</v>
      </c>
      <c r="F318" s="2">
        <f t="shared" si="60"/>
        <v>0.97160324297974587</v>
      </c>
      <c r="G318" s="2">
        <f t="shared" si="61"/>
        <v>0.97592147170859711</v>
      </c>
      <c r="H318" s="2">
        <f t="shared" si="62"/>
        <v>0.79699698244893125</v>
      </c>
      <c r="I318">
        <v>442.34539999999998</v>
      </c>
      <c r="J318">
        <f>_xlfn.IFNA(VLOOKUP(A318,'AGGG LN'!A:B,2,FALSE),J317)</f>
        <v>4.0768399999999998</v>
      </c>
      <c r="K318">
        <f>_xlfn.IFNA(VLOOKUP(A318,BNDW!A:B,2,FALSE),K317)</f>
        <v>63.922800000000002</v>
      </c>
      <c r="L318">
        <f>_xlfn.IFNA(VLOOKUP(A318,'TY1'!A:C,3,FALSE),L317)</f>
        <v>111.359375</v>
      </c>
      <c r="M318">
        <f>_xlfn.IFNA(VLOOKUP(A318,'RX1'!A:B,2,FALSE),M317)</f>
        <v>132.04</v>
      </c>
      <c r="N318">
        <f>_xlfn.IFNA(VLOOKUP(A318,SPY!A:B,2,FALSE),L317)</f>
        <v>437.45499999999998</v>
      </c>
      <c r="O318">
        <f t="shared" si="63"/>
        <v>3.327716304950792E-4</v>
      </c>
      <c r="P318">
        <f t="shared" si="64"/>
        <v>2.2664612788336402E-3</v>
      </c>
      <c r="Q318">
        <f t="shared" si="65"/>
        <v>4.4741469397467567E-4</v>
      </c>
      <c r="R318">
        <f t="shared" si="66"/>
        <v>0</v>
      </c>
      <c r="S318">
        <f t="shared" si="67"/>
        <v>4.1654044229020217E-3</v>
      </c>
      <c r="T318">
        <f t="shared" si="68"/>
        <v>8.3308088458040441E-4</v>
      </c>
      <c r="U318">
        <f t="shared" si="69"/>
        <v>-5.8634602416252372E-4</v>
      </c>
    </row>
    <row r="319" spans="1:21" x14ac:dyDescent="0.35">
      <c r="A319" s="3">
        <v>45183</v>
      </c>
      <c r="B319" s="2">
        <f t="shared" si="56"/>
        <v>0.98330565445313745</v>
      </c>
      <c r="C319" s="2">
        <f t="shared" si="57"/>
        <v>0.93121138206157728</v>
      </c>
      <c r="D319" s="2">
        <f t="shared" si="58"/>
        <v>0.98571945221507684</v>
      </c>
      <c r="E319" s="2">
        <f t="shared" si="59"/>
        <v>0.97743688921350658</v>
      </c>
      <c r="F319" s="2">
        <f t="shared" si="60"/>
        <v>0.97298479294088036</v>
      </c>
      <c r="G319" s="2">
        <f t="shared" si="61"/>
        <v>0.97654646995898131</v>
      </c>
      <c r="H319" s="2">
        <f t="shared" si="62"/>
        <v>0.79735253925152016</v>
      </c>
      <c r="I319">
        <v>443.7353</v>
      </c>
      <c r="J319">
        <f>_xlfn.IFNA(VLOOKUP(A319,'AGGG LN'!A:B,2,FALSE),J318)</f>
        <v>4.0909599999999999</v>
      </c>
      <c r="K319">
        <f>_xlfn.IFNA(VLOOKUP(A319,BNDW!A:B,2,FALSE),K318)</f>
        <v>64.065700000000007</v>
      </c>
      <c r="L319">
        <f>_xlfn.IFNA(VLOOKUP(A319,'TY1'!A:C,3,FALSE),L318)</f>
        <v>111.59375</v>
      </c>
      <c r="M319">
        <f>_xlfn.IFNA(VLOOKUP(A319,'RX1'!A:B,2,FALSE),M318)</f>
        <v>132.96</v>
      </c>
      <c r="N319">
        <f>_xlfn.IFNA(VLOOKUP(A319,SPY!A:B,2,FALSE),L318)</f>
        <v>442.78980000000001</v>
      </c>
      <c r="O319">
        <f t="shared" si="63"/>
        <v>3.1322727761348072E-3</v>
      </c>
      <c r="P319">
        <f t="shared" si="64"/>
        <v>3.4515126033987458E-3</v>
      </c>
      <c r="Q319">
        <f t="shared" si="65"/>
        <v>2.2305227290110689E-3</v>
      </c>
      <c r="R319">
        <f t="shared" si="66"/>
        <v>2.1002520302436292E-3</v>
      </c>
      <c r="S319">
        <f t="shared" si="67"/>
        <v>6.9193742478942232E-3</v>
      </c>
      <c r="T319">
        <f t="shared" si="68"/>
        <v>3.0640764737737483E-3</v>
      </c>
      <c r="U319">
        <f t="shared" si="69"/>
        <v>1.2048154677456503E-2</v>
      </c>
    </row>
    <row r="320" spans="1:21" x14ac:dyDescent="0.35">
      <c r="A320" s="3">
        <v>45182</v>
      </c>
      <c r="B320" s="2">
        <f t="shared" si="56"/>
        <v>0.98337969437498784</v>
      </c>
      <c r="C320" s="2">
        <f t="shared" si="57"/>
        <v>0.9305809305796785</v>
      </c>
      <c r="D320" s="2">
        <f t="shared" si="58"/>
        <v>0.98568431238027154</v>
      </c>
      <c r="E320" s="2">
        <f t="shared" si="59"/>
        <v>0.97792975897511725</v>
      </c>
      <c r="F320" s="2">
        <f t="shared" si="60"/>
        <v>0.97178399008865501</v>
      </c>
      <c r="G320" s="2">
        <f t="shared" si="61"/>
        <v>0.97670060519782487</v>
      </c>
      <c r="H320" s="2">
        <f t="shared" si="62"/>
        <v>0.79775460199365467</v>
      </c>
      <c r="I320">
        <v>443.93900000000002</v>
      </c>
      <c r="J320">
        <f>_xlfn.IFNA(VLOOKUP(A320,'AGGG LN'!A:B,2,FALSE),J319)</f>
        <v>4.0870600000000001</v>
      </c>
      <c r="K320">
        <f>_xlfn.IFNA(VLOOKUP(A320,BNDW!A:B,2,FALSE),K319)</f>
        <v>64.056200000000004</v>
      </c>
      <c r="L320">
        <f>_xlfn.IFNA(VLOOKUP(A320,'TY1'!A:C,3,FALSE),L319)</f>
        <v>111.859375</v>
      </c>
      <c r="M320">
        <f>_xlfn.IFNA(VLOOKUP(A320,'RX1'!A:B,2,FALSE),M319)</f>
        <v>132.16</v>
      </c>
      <c r="N320">
        <f>_xlfn.IFNA(VLOOKUP(A320,SPY!A:B,2,FALSE),L319)</f>
        <v>439.00450000000001</v>
      </c>
      <c r="O320">
        <f t="shared" si="63"/>
        <v>4.5884682355014134E-4</v>
      </c>
      <c r="P320">
        <f t="shared" si="64"/>
        <v>-9.5423115882805546E-4</v>
      </c>
      <c r="Q320">
        <f t="shared" si="65"/>
        <v>-1.4830726768061059E-4</v>
      </c>
      <c r="R320">
        <f t="shared" si="66"/>
        <v>2.3746333286771898E-3</v>
      </c>
      <c r="S320">
        <f t="shared" si="67"/>
        <v>-6.0532687651332585E-3</v>
      </c>
      <c r="T320">
        <f t="shared" si="68"/>
        <v>6.8905290991510019E-4</v>
      </c>
      <c r="U320">
        <f t="shared" si="69"/>
        <v>-8.6224628676927154E-3</v>
      </c>
    </row>
    <row r="321" spans="1:21" x14ac:dyDescent="0.35">
      <c r="A321" s="3">
        <v>45181</v>
      </c>
      <c r="B321" s="2">
        <f t="shared" si="56"/>
        <v>0.98317613921139679</v>
      </c>
      <c r="C321" s="2">
        <f t="shared" si="57"/>
        <v>0.92939923614445363</v>
      </c>
      <c r="D321" s="2">
        <f t="shared" si="58"/>
        <v>0.98543744690649893</v>
      </c>
      <c r="E321" s="2">
        <f t="shared" si="59"/>
        <v>0.97766897389689733</v>
      </c>
      <c r="F321" s="2">
        <f t="shared" si="60"/>
        <v>0.97208487087895223</v>
      </c>
      <c r="G321" s="2">
        <f t="shared" si="61"/>
        <v>0.97655215329330836</v>
      </c>
      <c r="H321" s="2">
        <f t="shared" si="62"/>
        <v>0.79754186432576812</v>
      </c>
      <c r="I321">
        <v>443.37920000000003</v>
      </c>
      <c r="J321">
        <f>_xlfn.IFNA(VLOOKUP(A321,'AGGG LN'!A:B,2,FALSE),J320)</f>
        <v>4.0797600000000003</v>
      </c>
      <c r="K321">
        <f>_xlfn.IFNA(VLOOKUP(A321,BNDW!A:B,2,FALSE),K320)</f>
        <v>63.9895</v>
      </c>
      <c r="L321">
        <f>_xlfn.IFNA(VLOOKUP(A321,'TY1'!A:C,3,FALSE),L320)</f>
        <v>111.71875</v>
      </c>
      <c r="M321">
        <f>_xlfn.IFNA(VLOOKUP(A321,'RX1'!A:B,2,FALSE),M320)</f>
        <v>132.36000000000001</v>
      </c>
      <c r="N321">
        <f>_xlfn.IFNA(VLOOKUP(A321,SPY!A:B,2,FALSE),L320)</f>
        <v>438.49329999999998</v>
      </c>
      <c r="O321">
        <f t="shared" si="63"/>
        <v>-1.26257614249833E-3</v>
      </c>
      <c r="P321">
        <f t="shared" si="64"/>
        <v>-1.7893209404474433E-3</v>
      </c>
      <c r="Q321">
        <f t="shared" si="65"/>
        <v>-1.0423585119434349E-3</v>
      </c>
      <c r="R321">
        <f t="shared" si="66"/>
        <v>-1.2587412587412587E-3</v>
      </c>
      <c r="S321">
        <f t="shared" si="67"/>
        <v>1.5110305228166895E-3</v>
      </c>
      <c r="T321">
        <f t="shared" si="68"/>
        <v>-7.0478690242966897E-4</v>
      </c>
      <c r="U321">
        <f t="shared" si="69"/>
        <v>-1.165810287181197E-3</v>
      </c>
    </row>
    <row r="322" spans="1:21" x14ac:dyDescent="0.35">
      <c r="A322" s="3">
        <v>45180</v>
      </c>
      <c r="B322" s="2">
        <f t="shared" si="56"/>
        <v>0.98332724839685903</v>
      </c>
      <c r="C322" s="2">
        <f t="shared" si="57"/>
        <v>0.93014896678525127</v>
      </c>
      <c r="D322" s="2">
        <f t="shared" si="58"/>
        <v>0.985366707899621</v>
      </c>
      <c r="E322" s="2">
        <f t="shared" si="59"/>
        <v>0.97749493474707549</v>
      </c>
      <c r="F322" s="2">
        <f t="shared" si="60"/>
        <v>0.97209990298175897</v>
      </c>
      <c r="G322" s="2">
        <f t="shared" si="61"/>
        <v>0.97641592839401226</v>
      </c>
      <c r="H322" s="2">
        <f t="shared" si="62"/>
        <v>0.79739989039418124</v>
      </c>
      <c r="I322">
        <v>443.79469999999998</v>
      </c>
      <c r="J322">
        <f>_xlfn.IFNA(VLOOKUP(A322,'AGGG LN'!A:B,2,FALSE),J321)</f>
        <v>4.08439</v>
      </c>
      <c r="K322">
        <f>_xlfn.IFNA(VLOOKUP(A322,BNDW!A:B,2,FALSE),K321)</f>
        <v>63.970399999999998</v>
      </c>
      <c r="L322">
        <f>_xlfn.IFNA(VLOOKUP(A322,'TY1'!A:C,3,FALSE),L321)</f>
        <v>111.625</v>
      </c>
      <c r="M322">
        <f>_xlfn.IFNA(VLOOKUP(A322,'RX1'!A:B,2,FALSE),M321)</f>
        <v>132.37</v>
      </c>
      <c r="N322">
        <f>_xlfn.IFNA(VLOOKUP(A322,SPY!A:B,2,FALSE),L321)</f>
        <v>440.9119</v>
      </c>
      <c r="O322">
        <f t="shared" si="63"/>
        <v>9.3624371809747126E-4</v>
      </c>
      <c r="P322">
        <f t="shared" si="64"/>
        <v>1.1335842071887577E-3</v>
      </c>
      <c r="Q322">
        <f t="shared" si="65"/>
        <v>-2.9857559121096119E-4</v>
      </c>
      <c r="R322">
        <f t="shared" si="66"/>
        <v>-8.3986562150055986E-4</v>
      </c>
      <c r="S322">
        <f t="shared" si="67"/>
        <v>7.5545818538875158E-5</v>
      </c>
      <c r="T322">
        <f t="shared" si="68"/>
        <v>-6.5678333349267291E-4</v>
      </c>
      <c r="U322">
        <f t="shared" si="69"/>
        <v>5.4854495875480483E-3</v>
      </c>
    </row>
    <row r="323" spans="1:21" x14ac:dyDescent="0.35">
      <c r="A323" s="3">
        <v>45177</v>
      </c>
      <c r="B323" s="2">
        <f t="shared" ref="B323:B386" si="70">LN(I323)/LN(AVERAGE(I:I))</f>
        <v>0.98325187515285162</v>
      </c>
      <c r="C323" s="2">
        <f t="shared" ref="C323:C386" si="71">LN(J323)/LN(AVERAGE(J:J))</f>
        <v>0.93046285615519997</v>
      </c>
      <c r="D323" s="2">
        <f t="shared" ref="D323:D386" si="72">LN(K323)/LN(AVERAGE(K:K))</f>
        <v>0.98582484046366847</v>
      </c>
      <c r="E323" s="2">
        <f t="shared" ref="E323:E386" si="73">LN(L323)/LN(AVERAGE(L:L))</f>
        <v>0.97775593871189859</v>
      </c>
      <c r="F323" s="2">
        <f t="shared" ref="F323:F386" si="74">LN(M323)/LN(AVERAGE(M:M))</f>
        <v>0.9727751748913992</v>
      </c>
      <c r="G323" s="2">
        <f t="shared" ref="G323:G386" si="75">E323*0.8+F323*0.2</f>
        <v>0.97675978594779878</v>
      </c>
      <c r="H323" s="2">
        <f t="shared" ref="H323:H386" si="76">LN(L323)/LN(AVERAGE(N:N))</f>
        <v>0.79761280662069467</v>
      </c>
      <c r="I323">
        <v>443.5874</v>
      </c>
      <c r="J323">
        <f>_xlfn.IFNA(VLOOKUP(A323,'AGGG LN'!A:B,2,FALSE),J322)</f>
        <v>4.0863300000000002</v>
      </c>
      <c r="K323">
        <f>_xlfn.IFNA(VLOOKUP(A323,BNDW!A:B,2,FALSE),K322)</f>
        <v>64.094200000000001</v>
      </c>
      <c r="L323">
        <f>_xlfn.IFNA(VLOOKUP(A323,'TY1'!A:C,3,FALSE),L322)</f>
        <v>111.765625</v>
      </c>
      <c r="M323">
        <f>_xlfn.IFNA(VLOOKUP(A323,'RX1'!A:B,2,FALSE),M322)</f>
        <v>132.82</v>
      </c>
      <c r="N323">
        <f>_xlfn.IFNA(VLOOKUP(A323,SPY!A:B,2,FALSE),L322)</f>
        <v>438.03120000000001</v>
      </c>
      <c r="O323">
        <f t="shared" si="63"/>
        <v>-4.6732616841681067E-4</v>
      </c>
      <c r="P323">
        <f t="shared" si="64"/>
        <v>4.7475362978522897E-4</v>
      </c>
      <c r="Q323">
        <f t="shared" si="65"/>
        <v>1.931532026298835E-3</v>
      </c>
      <c r="R323">
        <f t="shared" si="66"/>
        <v>1.2582133370613729E-3</v>
      </c>
      <c r="S323">
        <f t="shared" si="67"/>
        <v>3.3880439692816492E-3</v>
      </c>
      <c r="T323">
        <f t="shared" si="68"/>
        <v>1.6841794635054281E-3</v>
      </c>
      <c r="U323">
        <f t="shared" si="69"/>
        <v>-6.5764721782375097E-3</v>
      </c>
    </row>
    <row r="324" spans="1:21" x14ac:dyDescent="0.35">
      <c r="A324" s="3">
        <v>45176</v>
      </c>
      <c r="B324" s="2">
        <f t="shared" si="70"/>
        <v>0.98311456391815832</v>
      </c>
      <c r="C324" s="2">
        <f t="shared" si="71"/>
        <v>0.92971510108883604</v>
      </c>
      <c r="D324" s="2">
        <f t="shared" si="72"/>
        <v>0.9857545868395482</v>
      </c>
      <c r="E324" s="2">
        <f t="shared" si="73"/>
        <v>0.97787183507929831</v>
      </c>
      <c r="F324" s="2">
        <f t="shared" si="74"/>
        <v>0.9724003067962127</v>
      </c>
      <c r="G324" s="2">
        <f t="shared" si="75"/>
        <v>0.97677752942268126</v>
      </c>
      <c r="H324" s="2">
        <f t="shared" si="76"/>
        <v>0.79770735007803306</v>
      </c>
      <c r="I324">
        <v>443.21</v>
      </c>
      <c r="J324">
        <f>_xlfn.IFNA(VLOOKUP(A324,'AGGG LN'!A:B,2,FALSE),J323)</f>
        <v>4.0817100000000002</v>
      </c>
      <c r="K324">
        <f>_xlfn.IFNA(VLOOKUP(A324,BNDW!A:B,2,FALSE),K323)</f>
        <v>64.075199999999995</v>
      </c>
      <c r="L324">
        <f>_xlfn.IFNA(VLOOKUP(A324,'TY1'!A:C,3,FALSE),L323)</f>
        <v>111.828125</v>
      </c>
      <c r="M324">
        <f>_xlfn.IFNA(VLOOKUP(A324,'RX1'!A:B,2,FALSE),M323)</f>
        <v>132.57</v>
      </c>
      <c r="N324">
        <f>_xlfn.IFNA(VLOOKUP(A324,SPY!A:B,2,FALSE),L323)</f>
        <v>437.37240000000003</v>
      </c>
      <c r="O324">
        <f t="shared" ref="O324:O387" si="77">(I324-I323)/I324</f>
        <v>-8.515150831434824E-4</v>
      </c>
      <c r="P324">
        <f t="shared" ref="P324:P387" si="78">(J324-J323)/J324</f>
        <v>-1.1318785509014772E-3</v>
      </c>
      <c r="Q324">
        <f t="shared" ref="Q324:Q387" si="79">(K324-K323)/K324</f>
        <v>-2.9652658126709644E-4</v>
      </c>
      <c r="R324">
        <f t="shared" ref="R324:R387" si="80">(L324-L323)/L324</f>
        <v>5.5889339108565039E-4</v>
      </c>
      <c r="S324">
        <f t="shared" ref="S324:S387" si="81">(M324-M323)/M324</f>
        <v>-1.8857961831485253E-3</v>
      </c>
      <c r="T324">
        <f t="shared" ref="T324:T387" si="82">R324*0.8+S324*0.2</f>
        <v>6.9955476238815219E-5</v>
      </c>
      <c r="U324">
        <f t="shared" ref="U324:U387" si="83">(N324-N323)/N324</f>
        <v>-1.5062678852163171E-3</v>
      </c>
    </row>
    <row r="325" spans="1:21" x14ac:dyDescent="0.35">
      <c r="A325" s="3">
        <v>45175</v>
      </c>
      <c r="B325" s="2">
        <f t="shared" si="70"/>
        <v>0.98285424701144997</v>
      </c>
      <c r="C325" s="2">
        <f t="shared" si="71"/>
        <v>0.92805796480805203</v>
      </c>
      <c r="D325" s="2">
        <f t="shared" si="72"/>
        <v>0.98504904806122684</v>
      </c>
      <c r="E325" s="2">
        <f t="shared" si="73"/>
        <v>0.97732074936633062</v>
      </c>
      <c r="F325" s="2">
        <f t="shared" si="74"/>
        <v>0.97190439700834041</v>
      </c>
      <c r="G325" s="2">
        <f t="shared" si="75"/>
        <v>0.97623747889473256</v>
      </c>
      <c r="H325" s="2">
        <f t="shared" si="76"/>
        <v>0.79725779717346279</v>
      </c>
      <c r="I325">
        <v>442.49540000000002</v>
      </c>
      <c r="J325">
        <f>_xlfn.IFNA(VLOOKUP(A325,'AGGG LN'!A:B,2,FALSE),J324)</f>
        <v>4.0714899999999998</v>
      </c>
      <c r="K325">
        <f>_xlfn.IFNA(VLOOKUP(A325,BNDW!A:B,2,FALSE),K324)</f>
        <v>63.884700000000002</v>
      </c>
      <c r="L325">
        <f>_xlfn.IFNA(VLOOKUP(A325,'TY1'!A:C,3,FALSE),L324)</f>
        <v>111.53125</v>
      </c>
      <c r="M325">
        <f>_xlfn.IFNA(VLOOKUP(A325,'RX1'!A:B,2,FALSE),M324)</f>
        <v>132.24</v>
      </c>
      <c r="N325">
        <f>_xlfn.IFNA(VLOOKUP(A325,SPY!A:B,2,FALSE),L324)</f>
        <v>438.71940000000001</v>
      </c>
      <c r="O325">
        <f t="shared" si="77"/>
        <v>-1.614932042231313E-3</v>
      </c>
      <c r="P325">
        <f t="shared" si="78"/>
        <v>-2.5101375663455737E-3</v>
      </c>
      <c r="Q325">
        <f t="shared" si="79"/>
        <v>-2.9819346416276979E-3</v>
      </c>
      <c r="R325">
        <f t="shared" si="80"/>
        <v>-2.6618100308209583E-3</v>
      </c>
      <c r="S325">
        <f t="shared" si="81"/>
        <v>-2.4954627949182098E-3</v>
      </c>
      <c r="T325">
        <f t="shared" si="82"/>
        <v>-2.6285405836404085E-3</v>
      </c>
      <c r="U325">
        <f t="shared" si="83"/>
        <v>3.070299603801382E-3</v>
      </c>
    </row>
    <row r="326" spans="1:21" x14ac:dyDescent="0.35">
      <c r="A326" s="3">
        <v>45174</v>
      </c>
      <c r="B326" s="2">
        <f t="shared" si="70"/>
        <v>0.98314961231237397</v>
      </c>
      <c r="C326" s="2">
        <f t="shared" si="71"/>
        <v>0.93018780654016486</v>
      </c>
      <c r="D326" s="2">
        <f t="shared" si="72"/>
        <v>0.98515510558010755</v>
      </c>
      <c r="E326" s="2">
        <f t="shared" si="73"/>
        <v>0.97781389499457605</v>
      </c>
      <c r="F326" s="2">
        <f t="shared" si="74"/>
        <v>0.97270025775180102</v>
      </c>
      <c r="G326" s="2">
        <f t="shared" si="75"/>
        <v>0.97679116754602113</v>
      </c>
      <c r="H326" s="2">
        <f t="shared" si="76"/>
        <v>0.79766008495617446</v>
      </c>
      <c r="I326">
        <v>443.30630000000002</v>
      </c>
      <c r="J326">
        <f>_xlfn.IFNA(VLOOKUP(A326,'AGGG LN'!A:B,2,FALSE),J325)</f>
        <v>4.0846299999999998</v>
      </c>
      <c r="K326">
        <f>_xlfn.IFNA(VLOOKUP(A326,BNDW!A:B,2,FALSE),K325)</f>
        <v>63.9133</v>
      </c>
      <c r="L326">
        <f>_xlfn.IFNA(VLOOKUP(A326,'TY1'!A:C,3,FALSE),L325)</f>
        <v>111.796875</v>
      </c>
      <c r="M326">
        <f>_xlfn.IFNA(VLOOKUP(A326,'RX1'!A:B,2,FALSE),M325)</f>
        <v>132.77000000000001</v>
      </c>
      <c r="N326">
        <f>_xlfn.IFNA(VLOOKUP(A326,SPY!A:B,2,FALSE),L325)</f>
        <v>441.68869999999998</v>
      </c>
      <c r="O326">
        <f t="shared" si="77"/>
        <v>1.8292092848669276E-3</v>
      </c>
      <c r="P326">
        <f t="shared" si="78"/>
        <v>3.2169376418426958E-3</v>
      </c>
      <c r="Q326">
        <f t="shared" si="79"/>
        <v>4.4748119718426827E-4</v>
      </c>
      <c r="R326">
        <f t="shared" si="80"/>
        <v>2.3759608665269044E-3</v>
      </c>
      <c r="S326">
        <f t="shared" si="81"/>
        <v>3.9918656322964607E-3</v>
      </c>
      <c r="T326">
        <f t="shared" si="82"/>
        <v>2.6991418196808158E-3</v>
      </c>
      <c r="U326">
        <f t="shared" si="83"/>
        <v>6.722608026874982E-3</v>
      </c>
    </row>
    <row r="327" spans="1:21" x14ac:dyDescent="0.35">
      <c r="A327" s="3">
        <v>45173</v>
      </c>
      <c r="B327" s="2">
        <f t="shared" si="70"/>
        <v>0.98426285863326823</v>
      </c>
      <c r="C327" s="2">
        <f t="shared" si="71"/>
        <v>0.93489636106618179</v>
      </c>
      <c r="D327" s="2">
        <f t="shared" si="72"/>
        <v>0.98515510558010755</v>
      </c>
      <c r="E327" s="2">
        <f t="shared" si="73"/>
        <v>0.97781389499457605</v>
      </c>
      <c r="F327" s="2">
        <f t="shared" si="74"/>
        <v>0.9731343850302574</v>
      </c>
      <c r="G327" s="2">
        <f t="shared" si="75"/>
        <v>0.97687799300171241</v>
      </c>
      <c r="H327" s="2">
        <f t="shared" si="76"/>
        <v>0.79766008495617446</v>
      </c>
      <c r="I327">
        <v>446.37599999999998</v>
      </c>
      <c r="J327">
        <f>_xlfn.IFNA(VLOOKUP(A327,'AGGG LN'!A:B,2,FALSE),J326)</f>
        <v>4.1138300000000001</v>
      </c>
      <c r="K327">
        <f>_xlfn.IFNA(VLOOKUP(A327,BNDW!A:B,2,FALSE),K326)</f>
        <v>63.9133</v>
      </c>
      <c r="L327">
        <f>_xlfn.IFNA(VLOOKUP(A327,'TY1'!A:C,3,FALSE),L326)</f>
        <v>111.796875</v>
      </c>
      <c r="M327">
        <f>_xlfn.IFNA(VLOOKUP(A327,'RX1'!A:B,2,FALSE),M326)</f>
        <v>133.06</v>
      </c>
      <c r="N327">
        <f>_xlfn.IFNA(VLOOKUP(A327,SPY!A:B,2,FALSE),L326)</f>
        <v>111.796875</v>
      </c>
      <c r="O327">
        <f t="shared" si="77"/>
        <v>6.8769378281985476E-3</v>
      </c>
      <c r="P327">
        <f t="shared" si="78"/>
        <v>7.0980084252388496E-3</v>
      </c>
      <c r="Q327">
        <f t="shared" si="79"/>
        <v>0</v>
      </c>
      <c r="R327">
        <f t="shared" si="80"/>
        <v>0</v>
      </c>
      <c r="S327">
        <f t="shared" si="81"/>
        <v>2.1794679092138288E-3</v>
      </c>
      <c r="T327">
        <f t="shared" si="82"/>
        <v>4.3589358184276578E-4</v>
      </c>
      <c r="U327">
        <f t="shared" si="83"/>
        <v>-2.9508143675751222</v>
      </c>
    </row>
    <row r="328" spans="1:21" x14ac:dyDescent="0.35">
      <c r="A328" s="3">
        <v>45170</v>
      </c>
      <c r="B328" s="2">
        <f t="shared" si="70"/>
        <v>0.98460691328891359</v>
      </c>
      <c r="C328" s="2">
        <f t="shared" si="71"/>
        <v>0.93485779700421789</v>
      </c>
      <c r="D328" s="2">
        <f t="shared" si="72"/>
        <v>0.98652807651792263</v>
      </c>
      <c r="E328" s="2">
        <f t="shared" si="73"/>
        <v>0.97896963107103874</v>
      </c>
      <c r="F328" s="2">
        <f t="shared" si="74"/>
        <v>0.97388066311127586</v>
      </c>
      <c r="G328" s="2">
        <f t="shared" si="75"/>
        <v>0.97795183747908632</v>
      </c>
      <c r="H328" s="2">
        <f t="shared" si="76"/>
        <v>0.7986028865891408</v>
      </c>
      <c r="I328">
        <v>447.32900000000001</v>
      </c>
      <c r="J328">
        <f>_xlfn.IFNA(VLOOKUP(A328,'AGGG LN'!A:B,2,FALSE),J327)</f>
        <v>4.1135900000000003</v>
      </c>
      <c r="K328">
        <f>_xlfn.IFNA(VLOOKUP(A328,BNDW!A:B,2,FALSE),K327)</f>
        <v>64.284700000000001</v>
      </c>
      <c r="L328">
        <f>_xlfn.IFNA(VLOOKUP(A328,'TY1'!A:C,3,FALSE),L327)</f>
        <v>112.421875</v>
      </c>
      <c r="M328">
        <f>_xlfn.IFNA(VLOOKUP(A328,'RX1'!A:B,2,FALSE),M327)</f>
        <v>133.56</v>
      </c>
      <c r="N328">
        <f>_xlfn.IFNA(VLOOKUP(A328,SPY!A:B,2,FALSE),L327)</f>
        <v>443.60590000000002</v>
      </c>
      <c r="O328">
        <f t="shared" si="77"/>
        <v>2.1304230219816541E-3</v>
      </c>
      <c r="P328">
        <f t="shared" si="78"/>
        <v>-5.8343199006171229E-5</v>
      </c>
      <c r="Q328">
        <f t="shared" si="79"/>
        <v>5.7774244882530567E-3</v>
      </c>
      <c r="R328">
        <f t="shared" si="80"/>
        <v>5.5594162612925642E-3</v>
      </c>
      <c r="S328">
        <f t="shared" si="81"/>
        <v>3.743635819107517E-3</v>
      </c>
      <c r="T328">
        <f t="shared" si="82"/>
        <v>5.1962601728555548E-3</v>
      </c>
      <c r="U328">
        <f t="shared" si="83"/>
        <v>0.74798154172430986</v>
      </c>
    </row>
    <row r="329" spans="1:21" x14ac:dyDescent="0.35">
      <c r="A329" s="3">
        <v>45169</v>
      </c>
      <c r="B329" s="2">
        <f t="shared" si="70"/>
        <v>0.98527939790715824</v>
      </c>
      <c r="C329" s="2">
        <f t="shared" si="71"/>
        <v>0.93875582662937229</v>
      </c>
      <c r="D329" s="2">
        <f t="shared" si="72"/>
        <v>0.98740594120395397</v>
      </c>
      <c r="E329" s="2">
        <f t="shared" si="73"/>
        <v>0.97980352900267487</v>
      </c>
      <c r="F329" s="2">
        <f t="shared" si="74"/>
        <v>0.97506891644096805</v>
      </c>
      <c r="G329" s="2">
        <f t="shared" si="75"/>
        <v>0.97885660649033357</v>
      </c>
      <c r="H329" s="2">
        <f t="shared" si="76"/>
        <v>0.79928314599064731</v>
      </c>
      <c r="I329">
        <v>449.19760000000002</v>
      </c>
      <c r="J329">
        <f>_xlfn.IFNA(VLOOKUP(A329,'AGGG LN'!A:B,2,FALSE),J328)</f>
        <v>4.1379200000000003</v>
      </c>
      <c r="K329">
        <f>_xlfn.IFNA(VLOOKUP(A329,BNDW!A:B,2,FALSE),K328)</f>
        <v>64.523300000000006</v>
      </c>
      <c r="L329">
        <f>_xlfn.IFNA(VLOOKUP(A329,'TY1'!A:C,3,FALSE),L328)</f>
        <v>112.875</v>
      </c>
      <c r="M329">
        <f>_xlfn.IFNA(VLOOKUP(A329,'RX1'!A:B,2,FALSE),M328)</f>
        <v>134.36000000000001</v>
      </c>
      <c r="N329">
        <f>_xlfn.IFNA(VLOOKUP(A329,SPY!A:B,2,FALSE),L328)</f>
        <v>442.78</v>
      </c>
      <c r="O329">
        <f t="shared" si="77"/>
        <v>4.159861940491256E-3</v>
      </c>
      <c r="P329">
        <f t="shared" si="78"/>
        <v>5.8797656793751355E-3</v>
      </c>
      <c r="Q329">
        <f t="shared" si="79"/>
        <v>3.697888979639994E-3</v>
      </c>
      <c r="R329">
        <f t="shared" si="80"/>
        <v>4.0143964562569211E-3</v>
      </c>
      <c r="S329">
        <f t="shared" si="81"/>
        <v>5.9541530217327426E-3</v>
      </c>
      <c r="T329">
        <f t="shared" si="82"/>
        <v>4.4023477693520855E-3</v>
      </c>
      <c r="U329">
        <f t="shared" si="83"/>
        <v>-1.8652604001988505E-3</v>
      </c>
    </row>
    <row r="330" spans="1:21" x14ac:dyDescent="0.35">
      <c r="A330" s="3">
        <v>45168</v>
      </c>
      <c r="B330" s="2">
        <f t="shared" si="70"/>
        <v>0.98520130244612292</v>
      </c>
      <c r="C330" s="2">
        <f t="shared" si="71"/>
        <v>0.93902733475879685</v>
      </c>
      <c r="D330" s="2">
        <f t="shared" si="72"/>
        <v>0.98660178616115801</v>
      </c>
      <c r="E330" s="2">
        <f t="shared" si="73"/>
        <v>0.97943012743539526</v>
      </c>
      <c r="F330" s="2">
        <f t="shared" si="74"/>
        <v>0.97379125739028904</v>
      </c>
      <c r="G330" s="2">
        <f t="shared" si="75"/>
        <v>0.97830235342637406</v>
      </c>
      <c r="H330" s="2">
        <f t="shared" si="76"/>
        <v>0.79897854045435479</v>
      </c>
      <c r="I330">
        <v>448.98020000000002</v>
      </c>
      <c r="J330">
        <f>_xlfn.IFNA(VLOOKUP(A330,'AGGG LN'!A:B,2,FALSE),J329)</f>
        <v>4.1396199999999999</v>
      </c>
      <c r="K330">
        <f>_xlfn.IFNA(VLOOKUP(A330,BNDW!A:B,2,FALSE),K329)</f>
        <v>64.304699999999997</v>
      </c>
      <c r="L330">
        <f>_xlfn.IFNA(VLOOKUP(A330,'TY1'!A:C,3,FALSE),L329)</f>
        <v>112.671875</v>
      </c>
      <c r="M330">
        <f>_xlfn.IFNA(VLOOKUP(A330,'RX1'!A:B,2,FALSE),M329)</f>
        <v>133.5</v>
      </c>
      <c r="N330">
        <f>_xlfn.IFNA(VLOOKUP(A330,SPY!A:B,2,FALSE),L329)</f>
        <v>443.4289</v>
      </c>
      <c r="O330">
        <f t="shared" si="77"/>
        <v>-4.842084350267513E-4</v>
      </c>
      <c r="P330">
        <f t="shared" si="78"/>
        <v>4.1066571327793151E-4</v>
      </c>
      <c r="Q330">
        <f t="shared" si="79"/>
        <v>-3.3994404763572372E-3</v>
      </c>
      <c r="R330">
        <f t="shared" si="80"/>
        <v>-1.8028012758285951E-3</v>
      </c>
      <c r="S330">
        <f t="shared" si="81"/>
        <v>-6.441947565543173E-3</v>
      </c>
      <c r="T330">
        <f t="shared" si="82"/>
        <v>-2.7306305337715109E-3</v>
      </c>
      <c r="U330">
        <f t="shared" si="83"/>
        <v>1.463368761034804E-3</v>
      </c>
    </row>
    <row r="331" spans="1:21" x14ac:dyDescent="0.35">
      <c r="A331" s="3">
        <v>45167</v>
      </c>
      <c r="B331" s="2">
        <f t="shared" si="70"/>
        <v>0.98472890705762739</v>
      </c>
      <c r="C331" s="2">
        <f t="shared" si="71"/>
        <v>0.93653646305598448</v>
      </c>
      <c r="D331" s="2">
        <f t="shared" si="72"/>
        <v>0.98695159418717116</v>
      </c>
      <c r="E331" s="2">
        <f t="shared" si="73"/>
        <v>0.97937262129860836</v>
      </c>
      <c r="F331" s="2">
        <f t="shared" si="74"/>
        <v>0.97405935412347278</v>
      </c>
      <c r="G331" s="2">
        <f t="shared" si="75"/>
        <v>0.97830996786358126</v>
      </c>
      <c r="H331" s="2">
        <f t="shared" si="76"/>
        <v>0.79893162932925244</v>
      </c>
      <c r="I331">
        <v>447.66739999999999</v>
      </c>
      <c r="J331">
        <f>_xlfn.IFNA(VLOOKUP(A331,'AGGG LN'!A:B,2,FALSE),J330)</f>
        <v>4.1240500000000004</v>
      </c>
      <c r="K331">
        <f>_xlfn.IFNA(VLOOKUP(A331,BNDW!A:B,2,FALSE),K330)</f>
        <v>64.399699999999996</v>
      </c>
      <c r="L331">
        <f>_xlfn.IFNA(VLOOKUP(A331,'TY1'!A:C,3,FALSE),L330)</f>
        <v>112.640625</v>
      </c>
      <c r="M331">
        <f>_xlfn.IFNA(VLOOKUP(A331,'RX1'!A:B,2,FALSE),M330)</f>
        <v>133.68</v>
      </c>
      <c r="N331">
        <f>_xlfn.IFNA(VLOOKUP(A331,SPY!A:B,2,FALSE),L330)</f>
        <v>441.61</v>
      </c>
      <c r="O331">
        <f t="shared" si="77"/>
        <v>-2.9325342877324512E-3</v>
      </c>
      <c r="P331">
        <f t="shared" si="78"/>
        <v>-3.7754149440475783E-3</v>
      </c>
      <c r="Q331">
        <f t="shared" si="79"/>
        <v>1.475162151376464E-3</v>
      </c>
      <c r="R331">
        <f t="shared" si="80"/>
        <v>-2.7743098904147595E-4</v>
      </c>
      <c r="S331">
        <f t="shared" si="81"/>
        <v>1.3464991023339828E-3</v>
      </c>
      <c r="T331">
        <f t="shared" si="82"/>
        <v>4.7355029233615809E-5</v>
      </c>
      <c r="U331">
        <f t="shared" si="83"/>
        <v>-4.1187925998052242E-3</v>
      </c>
    </row>
    <row r="332" spans="1:21" x14ac:dyDescent="0.35">
      <c r="A332" s="3">
        <v>45166</v>
      </c>
      <c r="B332" s="2">
        <f t="shared" si="70"/>
        <v>0.9839675350152236</v>
      </c>
      <c r="C332" s="2">
        <f t="shared" si="71"/>
        <v>0.93653646305598448</v>
      </c>
      <c r="D332" s="2">
        <f t="shared" si="72"/>
        <v>0.98593572484798153</v>
      </c>
      <c r="E332" s="2">
        <f t="shared" si="73"/>
        <v>0.97810343361955598</v>
      </c>
      <c r="F332" s="2">
        <f t="shared" si="74"/>
        <v>0.97316428995684989</v>
      </c>
      <c r="G332" s="2">
        <f t="shared" si="75"/>
        <v>0.97711560488701477</v>
      </c>
      <c r="H332" s="2">
        <f t="shared" si="76"/>
        <v>0.79789627857684375</v>
      </c>
      <c r="I332">
        <v>445.55959999999999</v>
      </c>
      <c r="J332">
        <f>_xlfn.IFNA(VLOOKUP(A332,'AGGG LN'!A:B,2,FALSE),J331)</f>
        <v>4.1240500000000004</v>
      </c>
      <c r="K332">
        <f>_xlfn.IFNA(VLOOKUP(A332,BNDW!A:B,2,FALSE),K331)</f>
        <v>64.124200000000002</v>
      </c>
      <c r="L332">
        <f>_xlfn.IFNA(VLOOKUP(A332,'TY1'!A:C,3,FALSE),L331)</f>
        <v>111.953125</v>
      </c>
      <c r="M332">
        <f>_xlfn.IFNA(VLOOKUP(A332,'RX1'!A:B,2,FALSE),M331)</f>
        <v>133.08000000000001</v>
      </c>
      <c r="N332">
        <f>_xlfn.IFNA(VLOOKUP(A332,SPY!A:B,2,FALSE),L331)</f>
        <v>435.31760000000003</v>
      </c>
      <c r="O332">
        <f t="shared" si="77"/>
        <v>-4.7306802501842571E-3</v>
      </c>
      <c r="P332">
        <f t="shared" si="78"/>
        <v>0</v>
      </c>
      <c r="Q332">
        <f t="shared" si="79"/>
        <v>-4.2963498959830123E-3</v>
      </c>
      <c r="R332">
        <f t="shared" si="80"/>
        <v>-6.1409630146545711E-3</v>
      </c>
      <c r="S332">
        <f t="shared" si="81"/>
        <v>-4.5085662759242126E-3</v>
      </c>
      <c r="T332">
        <f t="shared" si="82"/>
        <v>-5.8144836669084994E-3</v>
      </c>
      <c r="U332">
        <f t="shared" si="83"/>
        <v>-1.4454733739228521E-2</v>
      </c>
    </row>
    <row r="333" spans="1:21" x14ac:dyDescent="0.35">
      <c r="A333" s="3">
        <v>45163</v>
      </c>
      <c r="B333" s="2">
        <f t="shared" si="70"/>
        <v>0.98368160840641994</v>
      </c>
      <c r="C333" s="2">
        <f t="shared" si="71"/>
        <v>0.93128893454861228</v>
      </c>
      <c r="D333" s="2">
        <f t="shared" si="72"/>
        <v>0.98565434693112353</v>
      </c>
      <c r="E333" s="2">
        <f t="shared" si="73"/>
        <v>0.97772695449349589</v>
      </c>
      <c r="F333" s="2">
        <f t="shared" si="74"/>
        <v>0.97344816281487156</v>
      </c>
      <c r="G333" s="2">
        <f t="shared" si="75"/>
        <v>0.97687119615777107</v>
      </c>
      <c r="H333" s="2">
        <f t="shared" si="76"/>
        <v>0.7975891624955378</v>
      </c>
      <c r="I333">
        <v>444.7706</v>
      </c>
      <c r="J333">
        <f>_xlfn.IFNA(VLOOKUP(A333,'AGGG LN'!A:B,2,FALSE),J332)</f>
        <v>4.0914400000000004</v>
      </c>
      <c r="K333">
        <f>_xlfn.IFNA(VLOOKUP(A333,BNDW!A:B,2,FALSE),K332)</f>
        <v>64.048100000000005</v>
      </c>
      <c r="L333">
        <f>_xlfn.IFNA(VLOOKUP(A333,'TY1'!A:C,3,FALSE),L332)</f>
        <v>111.75</v>
      </c>
      <c r="M333">
        <f>_xlfn.IFNA(VLOOKUP(A333,'RX1'!A:B,2,FALSE),M332)</f>
        <v>133.27000000000001</v>
      </c>
      <c r="N333">
        <f>_xlfn.IFNA(VLOOKUP(A333,SPY!A:B,2,FALSE),L332)</f>
        <v>432.5745</v>
      </c>
      <c r="O333">
        <f t="shared" si="77"/>
        <v>-1.7739481881221179E-3</v>
      </c>
      <c r="P333">
        <f t="shared" si="78"/>
        <v>-7.9702989656453525E-3</v>
      </c>
      <c r="Q333">
        <f t="shared" si="79"/>
        <v>-1.1881695163478187E-3</v>
      </c>
      <c r="R333">
        <f t="shared" si="80"/>
        <v>-1.8176733780760625E-3</v>
      </c>
      <c r="S333">
        <f t="shared" si="81"/>
        <v>1.4256771966684003E-3</v>
      </c>
      <c r="T333">
        <f t="shared" si="82"/>
        <v>-1.1690032631271701E-3</v>
      </c>
      <c r="U333">
        <f t="shared" si="83"/>
        <v>-6.3413354231468258E-3</v>
      </c>
    </row>
    <row r="334" spans="1:21" x14ac:dyDescent="0.35">
      <c r="A334" s="3">
        <v>45162</v>
      </c>
      <c r="B334" s="2">
        <f t="shared" si="70"/>
        <v>0.98428624003467025</v>
      </c>
      <c r="C334" s="2">
        <f t="shared" si="71"/>
        <v>0.93477905505771264</v>
      </c>
      <c r="D334" s="2">
        <f t="shared" si="72"/>
        <v>0.98575976413327759</v>
      </c>
      <c r="E334" s="2">
        <f t="shared" si="73"/>
        <v>0.97801661448443333</v>
      </c>
      <c r="F334" s="2">
        <f t="shared" si="74"/>
        <v>0.97402958343011148</v>
      </c>
      <c r="G334" s="2">
        <f t="shared" si="75"/>
        <v>0.97721920827356901</v>
      </c>
      <c r="H334" s="2">
        <f t="shared" si="76"/>
        <v>0.79782545512152958</v>
      </c>
      <c r="I334">
        <v>446.44069999999999</v>
      </c>
      <c r="J334">
        <f>_xlfn.IFNA(VLOOKUP(A334,'AGGG LN'!A:B,2,FALSE),J333)</f>
        <v>4.1131000000000002</v>
      </c>
      <c r="K334">
        <f>_xlfn.IFNA(VLOOKUP(A334,BNDW!A:B,2,FALSE),K333)</f>
        <v>64.076599999999999</v>
      </c>
      <c r="L334">
        <f>_xlfn.IFNA(VLOOKUP(A334,'TY1'!A:C,3,FALSE),L333)</f>
        <v>111.90625</v>
      </c>
      <c r="M334">
        <f>_xlfn.IFNA(VLOOKUP(A334,'RX1'!A:B,2,FALSE),M333)</f>
        <v>133.66</v>
      </c>
      <c r="N334">
        <f>_xlfn.IFNA(VLOOKUP(A334,SPY!A:B,2,FALSE),L333)</f>
        <v>429.5462</v>
      </c>
      <c r="O334">
        <f t="shared" si="77"/>
        <v>3.740922366621123E-3</v>
      </c>
      <c r="P334">
        <f t="shared" si="78"/>
        <v>5.2661009943837473E-3</v>
      </c>
      <c r="Q334">
        <f t="shared" si="79"/>
        <v>4.4478015375338229E-4</v>
      </c>
      <c r="R334">
        <f t="shared" si="80"/>
        <v>1.3962580284836638E-3</v>
      </c>
      <c r="S334">
        <f t="shared" si="81"/>
        <v>2.9178512644021126E-3</v>
      </c>
      <c r="T334">
        <f t="shared" si="82"/>
        <v>1.7005766756673537E-3</v>
      </c>
      <c r="U334">
        <f t="shared" si="83"/>
        <v>-7.0499983470928189E-3</v>
      </c>
    </row>
    <row r="335" spans="1:21" x14ac:dyDescent="0.35">
      <c r="A335" s="3">
        <v>45161</v>
      </c>
      <c r="B335" s="2">
        <f t="shared" si="70"/>
        <v>0.98449926299416335</v>
      </c>
      <c r="C335" s="2">
        <f t="shared" si="71"/>
        <v>0.93516945877997815</v>
      </c>
      <c r="D335" s="2">
        <f t="shared" si="72"/>
        <v>0.98604101697306623</v>
      </c>
      <c r="E335" s="2">
        <f t="shared" si="73"/>
        <v>0.9785947231183737</v>
      </c>
      <c r="F335" s="2">
        <f t="shared" si="74"/>
        <v>0.97413376137489449</v>
      </c>
      <c r="G335" s="2">
        <f t="shared" si="75"/>
        <v>0.97770253076967795</v>
      </c>
      <c r="H335" s="2">
        <f t="shared" si="76"/>
        <v>0.79829705220602931</v>
      </c>
      <c r="I335">
        <v>447.03059999999999</v>
      </c>
      <c r="J335">
        <f>_xlfn.IFNA(VLOOKUP(A335,'AGGG LN'!A:B,2,FALSE),J334)</f>
        <v>4.1155299999999997</v>
      </c>
      <c r="K335">
        <f>_xlfn.IFNA(VLOOKUP(A335,BNDW!A:B,2,FALSE),K334)</f>
        <v>64.152699999999996</v>
      </c>
      <c r="L335">
        <f>_xlfn.IFNA(VLOOKUP(A335,'TY1'!A:C,3,FALSE),L334)</f>
        <v>112.21875</v>
      </c>
      <c r="M335">
        <f>_xlfn.IFNA(VLOOKUP(A335,'RX1'!A:B,2,FALSE),M334)</f>
        <v>133.72999999999999</v>
      </c>
      <c r="N335">
        <f>_xlfn.IFNA(VLOOKUP(A335,SPY!A:B,2,FALSE),L334)</f>
        <v>435.58300000000003</v>
      </c>
      <c r="O335">
        <f t="shared" si="77"/>
        <v>1.3195964661032156E-3</v>
      </c>
      <c r="P335">
        <f t="shared" si="78"/>
        <v>5.9044643095773532E-4</v>
      </c>
      <c r="Q335">
        <f t="shared" si="79"/>
        <v>1.1862322240528728E-3</v>
      </c>
      <c r="R335">
        <f t="shared" si="80"/>
        <v>2.7847396268448898E-3</v>
      </c>
      <c r="S335">
        <f t="shared" si="81"/>
        <v>5.2344275779550727E-4</v>
      </c>
      <c r="T335">
        <f t="shared" si="82"/>
        <v>2.3324802530350131E-3</v>
      </c>
      <c r="U335">
        <f t="shared" si="83"/>
        <v>1.3859126733596187E-2</v>
      </c>
    </row>
    <row r="336" spans="1:21" x14ac:dyDescent="0.35">
      <c r="A336" s="3">
        <v>45160</v>
      </c>
      <c r="B336" s="2">
        <f t="shared" si="70"/>
        <v>0.9833123074408483</v>
      </c>
      <c r="C336" s="2">
        <f t="shared" si="71"/>
        <v>0.93018780654016486</v>
      </c>
      <c r="D336" s="2">
        <f t="shared" si="72"/>
        <v>0.98413781834695413</v>
      </c>
      <c r="E336" s="2">
        <f t="shared" si="73"/>
        <v>0.9770301147725533</v>
      </c>
      <c r="F336" s="2">
        <f t="shared" si="74"/>
        <v>0.97196457315539153</v>
      </c>
      <c r="G336" s="2">
        <f t="shared" si="75"/>
        <v>0.97601700644912104</v>
      </c>
      <c r="H336" s="2">
        <f t="shared" si="76"/>
        <v>0.79702070950683179</v>
      </c>
      <c r="I336">
        <v>443.75360000000001</v>
      </c>
      <c r="J336">
        <f>_xlfn.IFNA(VLOOKUP(A336,'AGGG LN'!A:B,2,FALSE),J335)</f>
        <v>4.0846299999999998</v>
      </c>
      <c r="K336">
        <f>_xlfn.IFNA(VLOOKUP(A336,BNDW!A:B,2,FALSE),K335)</f>
        <v>63.639499999999998</v>
      </c>
      <c r="L336">
        <f>_xlfn.IFNA(VLOOKUP(A336,'TY1'!A:C,3,FALSE),L335)</f>
        <v>111.375</v>
      </c>
      <c r="M336">
        <f>_xlfn.IFNA(VLOOKUP(A336,'RX1'!A:B,2,FALSE),M335)</f>
        <v>132.28</v>
      </c>
      <c r="N336">
        <f>_xlfn.IFNA(VLOOKUP(A336,SPY!A:B,2,FALSE),L335)</f>
        <v>430.7851</v>
      </c>
      <c r="O336">
        <f t="shared" si="77"/>
        <v>-7.3847288224816359E-3</v>
      </c>
      <c r="P336">
        <f t="shared" si="78"/>
        <v>-7.5649446828721153E-3</v>
      </c>
      <c r="Q336">
        <f t="shared" si="79"/>
        <v>-8.0641739799966628E-3</v>
      </c>
      <c r="R336">
        <f t="shared" si="80"/>
        <v>-7.575757575757576E-3</v>
      </c>
      <c r="S336">
        <f t="shared" si="81"/>
        <v>-1.0961596613244546E-2</v>
      </c>
      <c r="T336">
        <f t="shared" si="82"/>
        <v>-8.2529253832549707E-3</v>
      </c>
      <c r="U336">
        <f t="shared" si="83"/>
        <v>-1.1137571842665931E-2</v>
      </c>
    </row>
    <row r="337" spans="1:21" x14ac:dyDescent="0.35">
      <c r="A337" s="3">
        <v>45159</v>
      </c>
      <c r="B337" s="2">
        <f t="shared" si="70"/>
        <v>0.98312257149135818</v>
      </c>
      <c r="C337" s="2">
        <f t="shared" si="71"/>
        <v>0.92868920413236056</v>
      </c>
      <c r="D337" s="2">
        <f t="shared" si="72"/>
        <v>0.98360663521567071</v>
      </c>
      <c r="E337" s="2">
        <f t="shared" si="73"/>
        <v>0.97705919657407214</v>
      </c>
      <c r="F337" s="2">
        <f t="shared" si="74"/>
        <v>0.97107512413902064</v>
      </c>
      <c r="G337" s="2">
        <f t="shared" si="75"/>
        <v>0.97586238208706189</v>
      </c>
      <c r="H337" s="2">
        <f t="shared" si="76"/>
        <v>0.79704443323625407</v>
      </c>
      <c r="I337">
        <v>443.23200000000003</v>
      </c>
      <c r="J337">
        <f>_xlfn.IFNA(VLOOKUP(A337,'AGGG LN'!A:B,2,FALSE),J336)</f>
        <v>4.07538</v>
      </c>
      <c r="K337">
        <f>_xlfn.IFNA(VLOOKUP(A337,BNDW!A:B,2,FALSE),K336)</f>
        <v>63.497</v>
      </c>
      <c r="L337">
        <f>_xlfn.IFNA(VLOOKUP(A337,'TY1'!A:C,3,FALSE),L336)</f>
        <v>111.390625</v>
      </c>
      <c r="M337">
        <f>_xlfn.IFNA(VLOOKUP(A337,'RX1'!A:B,2,FALSE),M336)</f>
        <v>131.69</v>
      </c>
      <c r="N337">
        <f>_xlfn.IFNA(VLOOKUP(A337,SPY!A:B,2,FALSE),L336)</f>
        <v>431.95510000000002</v>
      </c>
      <c r="O337">
        <f t="shared" si="77"/>
        <v>-1.1768103386036613E-3</v>
      </c>
      <c r="P337">
        <f t="shared" si="78"/>
        <v>-2.2697269947832494E-3</v>
      </c>
      <c r="Q337">
        <f t="shared" si="79"/>
        <v>-2.2442005134100554E-3</v>
      </c>
      <c r="R337">
        <f t="shared" si="80"/>
        <v>1.4027212792818068E-4</v>
      </c>
      <c r="S337">
        <f t="shared" si="81"/>
        <v>-4.4802186954210907E-3</v>
      </c>
      <c r="T337">
        <f t="shared" si="82"/>
        <v>-7.8382603674167367E-4</v>
      </c>
      <c r="U337">
        <f t="shared" si="83"/>
        <v>2.708614853719787E-3</v>
      </c>
    </row>
    <row r="338" spans="1:21" x14ac:dyDescent="0.35">
      <c r="A338" s="3">
        <v>45156</v>
      </c>
      <c r="B338" s="2">
        <f t="shared" si="70"/>
        <v>0.98381626360669117</v>
      </c>
      <c r="C338" s="2">
        <f t="shared" si="71"/>
        <v>0.93305563380687939</v>
      </c>
      <c r="D338" s="2">
        <f t="shared" si="72"/>
        <v>0.98466818490566121</v>
      </c>
      <c r="E338" s="2">
        <f t="shared" si="73"/>
        <v>0.97810343361955598</v>
      </c>
      <c r="F338" s="2">
        <f t="shared" si="74"/>
        <v>0.97241531508803258</v>
      </c>
      <c r="G338" s="2">
        <f t="shared" si="75"/>
        <v>0.97696580991325133</v>
      </c>
      <c r="H338" s="2">
        <f t="shared" si="76"/>
        <v>0.79789627857684375</v>
      </c>
      <c r="I338">
        <v>445.142</v>
      </c>
      <c r="J338">
        <f>_xlfn.IFNA(VLOOKUP(A338,'AGGG LN'!A:B,2,FALSE),J337)</f>
        <v>4.1023899999999998</v>
      </c>
      <c r="K338">
        <f>_xlfn.IFNA(VLOOKUP(A338,BNDW!A:B,2,FALSE),K337)</f>
        <v>63.7821</v>
      </c>
      <c r="L338">
        <f>_xlfn.IFNA(VLOOKUP(A338,'TY1'!A:C,3,FALSE),L337)</f>
        <v>111.953125</v>
      </c>
      <c r="M338">
        <f>_xlfn.IFNA(VLOOKUP(A338,'RX1'!A:B,2,FALSE),M337)</f>
        <v>132.58000000000001</v>
      </c>
      <c r="N338">
        <f>_xlfn.IFNA(VLOOKUP(A338,SPY!A:B,2,FALSE),L337)</f>
        <v>429.1628</v>
      </c>
      <c r="O338">
        <f t="shared" si="77"/>
        <v>4.290765643322733E-3</v>
      </c>
      <c r="P338">
        <f t="shared" si="78"/>
        <v>6.5839669070955611E-3</v>
      </c>
      <c r="Q338">
        <f t="shared" si="79"/>
        <v>4.4699061335390323E-3</v>
      </c>
      <c r="R338">
        <f t="shared" si="80"/>
        <v>5.024424284717376E-3</v>
      </c>
      <c r="S338">
        <f t="shared" si="81"/>
        <v>6.7129280434455778E-3</v>
      </c>
      <c r="T338">
        <f t="shared" si="82"/>
        <v>5.3621250364630172E-3</v>
      </c>
      <c r="U338">
        <f t="shared" si="83"/>
        <v>-6.5063887177546874E-3</v>
      </c>
    </row>
    <row r="339" spans="1:21" x14ac:dyDescent="0.35">
      <c r="A339" s="3">
        <v>45155</v>
      </c>
      <c r="B339" s="2">
        <f t="shared" si="70"/>
        <v>0.98342009849636836</v>
      </c>
      <c r="C339" s="2">
        <f t="shared" si="71"/>
        <v>0.93128893454861228</v>
      </c>
      <c r="D339" s="2">
        <f t="shared" si="72"/>
        <v>0.98392548796255852</v>
      </c>
      <c r="E339" s="2">
        <f t="shared" si="73"/>
        <v>0.97743688921350658</v>
      </c>
      <c r="F339" s="2">
        <f t="shared" si="74"/>
        <v>0.97122615832625458</v>
      </c>
      <c r="G339" s="2">
        <f t="shared" si="75"/>
        <v>0.97619474303605624</v>
      </c>
      <c r="H339" s="2">
        <f t="shared" si="76"/>
        <v>0.79735253925152016</v>
      </c>
      <c r="I339">
        <v>444.05020000000002</v>
      </c>
      <c r="J339">
        <f>_xlfn.IFNA(VLOOKUP(A339,'AGGG LN'!A:B,2,FALSE),J338)</f>
        <v>4.0914400000000004</v>
      </c>
      <c r="K339">
        <f>_xlfn.IFNA(VLOOKUP(A339,BNDW!A:B,2,FALSE),K338)</f>
        <v>63.582500000000003</v>
      </c>
      <c r="L339">
        <f>_xlfn.IFNA(VLOOKUP(A339,'TY1'!A:C,3,FALSE),L338)</f>
        <v>111.59375</v>
      </c>
      <c r="M339">
        <f>_xlfn.IFNA(VLOOKUP(A339,'RX1'!A:B,2,FALSE),M338)</f>
        <v>131.79</v>
      </c>
      <c r="N339">
        <f>_xlfn.IFNA(VLOOKUP(A339,SPY!A:B,2,FALSE),L338)</f>
        <v>428.9563</v>
      </c>
      <c r="O339">
        <f t="shared" si="77"/>
        <v>-2.4587310173488897E-3</v>
      </c>
      <c r="P339">
        <f t="shared" si="78"/>
        <v>-2.6763193398899529E-3</v>
      </c>
      <c r="Q339">
        <f t="shared" si="79"/>
        <v>-3.1392285613179201E-3</v>
      </c>
      <c r="R339">
        <f t="shared" si="80"/>
        <v>-3.2203864463735648E-3</v>
      </c>
      <c r="S339">
        <f t="shared" si="81"/>
        <v>-5.9943850064498108E-3</v>
      </c>
      <c r="T339">
        <f t="shared" si="82"/>
        <v>-3.775186158388814E-3</v>
      </c>
      <c r="U339">
        <f t="shared" si="83"/>
        <v>-4.8140101917142948E-4</v>
      </c>
    </row>
    <row r="340" spans="1:21" x14ac:dyDescent="0.35">
      <c r="A340" s="3">
        <v>45154</v>
      </c>
      <c r="B340" s="2">
        <f t="shared" si="70"/>
        <v>0.98386858710286662</v>
      </c>
      <c r="C340" s="2">
        <f t="shared" si="71"/>
        <v>0.93423081545625797</v>
      </c>
      <c r="D340" s="2">
        <f t="shared" si="72"/>
        <v>0.98427926630838503</v>
      </c>
      <c r="E340" s="2">
        <f t="shared" si="73"/>
        <v>0.9779587148550144</v>
      </c>
      <c r="F340" s="2">
        <f t="shared" si="74"/>
        <v>0.9720397677553978</v>
      </c>
      <c r="G340" s="2">
        <f t="shared" si="75"/>
        <v>0.97677492543509115</v>
      </c>
      <c r="H340" s="2">
        <f t="shared" si="76"/>
        <v>0.7977782230014322</v>
      </c>
      <c r="I340">
        <v>445.28640000000001</v>
      </c>
      <c r="J340">
        <f>_xlfn.IFNA(VLOOKUP(A340,'AGGG LN'!A:B,2,FALSE),J339)</f>
        <v>4.1096899999999996</v>
      </c>
      <c r="K340">
        <f>_xlfn.IFNA(VLOOKUP(A340,BNDW!A:B,2,FALSE),K339)</f>
        <v>63.677500000000002</v>
      </c>
      <c r="L340">
        <f>_xlfn.IFNA(VLOOKUP(A340,'TY1'!A:C,3,FALSE),L339)</f>
        <v>111.875</v>
      </c>
      <c r="M340">
        <f>_xlfn.IFNA(VLOOKUP(A340,'RX1'!A:B,2,FALSE),M339)</f>
        <v>132.33000000000001</v>
      </c>
      <c r="N340">
        <f>_xlfn.IFNA(VLOOKUP(A340,SPY!A:B,2,FALSE),L339)</f>
        <v>432.25</v>
      </c>
      <c r="O340">
        <f t="shared" si="77"/>
        <v>2.7761907841784448E-3</v>
      </c>
      <c r="P340">
        <f t="shared" si="78"/>
        <v>4.4407242395409904E-3</v>
      </c>
      <c r="Q340">
        <f t="shared" si="79"/>
        <v>1.4918927407639882E-3</v>
      </c>
      <c r="R340">
        <f t="shared" si="80"/>
        <v>2.5139664804469273E-3</v>
      </c>
      <c r="S340">
        <f t="shared" si="81"/>
        <v>4.0807073226027391E-3</v>
      </c>
      <c r="T340">
        <f t="shared" si="82"/>
        <v>2.8273146488780898E-3</v>
      </c>
      <c r="U340">
        <f t="shared" si="83"/>
        <v>7.6198958935801073E-3</v>
      </c>
    </row>
    <row r="341" spans="1:21" x14ac:dyDescent="0.35">
      <c r="A341" s="3">
        <v>45153</v>
      </c>
      <c r="B341" s="2">
        <f t="shared" si="70"/>
        <v>0.98424399203389512</v>
      </c>
      <c r="C341" s="2">
        <f t="shared" si="71"/>
        <v>0.93501364626052164</v>
      </c>
      <c r="D341" s="2">
        <f t="shared" si="72"/>
        <v>0.98473876132051763</v>
      </c>
      <c r="E341" s="2">
        <f t="shared" si="73"/>
        <v>0.97833477371530175</v>
      </c>
      <c r="F341" s="2">
        <f t="shared" si="74"/>
        <v>0.97154295743809138</v>
      </c>
      <c r="G341" s="2">
        <f t="shared" si="75"/>
        <v>0.97697641045985972</v>
      </c>
      <c r="H341" s="2">
        <f t="shared" si="76"/>
        <v>0.79808499624732376</v>
      </c>
      <c r="I341">
        <v>446.32380000000001</v>
      </c>
      <c r="J341">
        <f>_xlfn.IFNA(VLOOKUP(A341,'AGGG LN'!A:B,2,FALSE),J340)</f>
        <v>4.11456</v>
      </c>
      <c r="K341">
        <f>_xlfn.IFNA(VLOOKUP(A341,BNDW!A:B,2,FALSE),K340)</f>
        <v>63.801099999999998</v>
      </c>
      <c r="L341">
        <f>_xlfn.IFNA(VLOOKUP(A341,'TY1'!A:C,3,FALSE),L340)</f>
        <v>112.078125</v>
      </c>
      <c r="M341">
        <f>_xlfn.IFNA(VLOOKUP(A341,'RX1'!A:B,2,FALSE),M340)</f>
        <v>132</v>
      </c>
      <c r="N341">
        <f>_xlfn.IFNA(VLOOKUP(A341,SPY!A:B,2,FALSE),L340)</f>
        <v>435.44540000000001</v>
      </c>
      <c r="O341">
        <f t="shared" si="77"/>
        <v>2.3243214903619098E-3</v>
      </c>
      <c r="P341">
        <f t="shared" si="78"/>
        <v>1.1836016487790611E-3</v>
      </c>
      <c r="Q341">
        <f t="shared" si="79"/>
        <v>1.9372706740165321E-3</v>
      </c>
      <c r="R341">
        <f t="shared" si="80"/>
        <v>1.8123518750871323E-3</v>
      </c>
      <c r="S341">
        <f t="shared" si="81"/>
        <v>-2.5000000000000946E-3</v>
      </c>
      <c r="T341">
        <f t="shared" si="82"/>
        <v>9.4988150006968702E-4</v>
      </c>
      <c r="U341">
        <f t="shared" si="83"/>
        <v>7.3382334501639161E-3</v>
      </c>
    </row>
    <row r="342" spans="1:21" x14ac:dyDescent="0.35">
      <c r="A342" s="3">
        <v>45152</v>
      </c>
      <c r="B342" s="2">
        <f t="shared" si="70"/>
        <v>0.98441049849303341</v>
      </c>
      <c r="C342" s="2">
        <f t="shared" si="71"/>
        <v>0.93630241177502505</v>
      </c>
      <c r="D342" s="2">
        <f t="shared" si="72"/>
        <v>0.98516177894130896</v>
      </c>
      <c r="E342" s="2">
        <f t="shared" si="73"/>
        <v>0.97876784181051102</v>
      </c>
      <c r="F342" s="2">
        <f t="shared" si="74"/>
        <v>0.9722050959150621</v>
      </c>
      <c r="G342" s="2">
        <f t="shared" si="75"/>
        <v>0.97745529263142128</v>
      </c>
      <c r="H342" s="2">
        <f t="shared" si="76"/>
        <v>0.79843827526635258</v>
      </c>
      <c r="I342">
        <v>446.78469999999999</v>
      </c>
      <c r="J342">
        <f>_xlfn.IFNA(VLOOKUP(A342,'AGGG LN'!A:B,2,FALSE),J341)</f>
        <v>4.1225899999999998</v>
      </c>
      <c r="K342">
        <f>_xlfn.IFNA(VLOOKUP(A342,BNDW!A:B,2,FALSE),K341)</f>
        <v>63.915100000000002</v>
      </c>
      <c r="L342">
        <f>_xlfn.IFNA(VLOOKUP(A342,'TY1'!A:C,3,FALSE),L341)</f>
        <v>112.3125</v>
      </c>
      <c r="M342">
        <f>_xlfn.IFNA(VLOOKUP(A342,'RX1'!A:B,2,FALSE),M341)</f>
        <v>132.44</v>
      </c>
      <c r="N342">
        <f>_xlfn.IFNA(VLOOKUP(A342,SPY!A:B,2,FALSE),L341)</f>
        <v>440.57760000000002</v>
      </c>
      <c r="O342">
        <f t="shared" si="77"/>
        <v>1.0315930693239519E-3</v>
      </c>
      <c r="P342">
        <f t="shared" si="78"/>
        <v>1.9478046567812371E-3</v>
      </c>
      <c r="Q342">
        <f t="shared" si="79"/>
        <v>1.7836160782038098E-3</v>
      </c>
      <c r="R342">
        <f t="shared" si="80"/>
        <v>2.0868113522537562E-3</v>
      </c>
      <c r="S342">
        <f t="shared" si="81"/>
        <v>3.3222591362126073E-3</v>
      </c>
      <c r="T342">
        <f t="shared" si="82"/>
        <v>2.3339009090455267E-3</v>
      </c>
      <c r="U342">
        <f t="shared" si="83"/>
        <v>1.1648799212669939E-2</v>
      </c>
    </row>
    <row r="343" spans="1:21" x14ac:dyDescent="0.35">
      <c r="A343" s="3">
        <v>45149</v>
      </c>
      <c r="B343" s="2">
        <f t="shared" si="70"/>
        <v>0.98506610867806244</v>
      </c>
      <c r="C343" s="2">
        <f t="shared" si="71"/>
        <v>0.93755026216328952</v>
      </c>
      <c r="D343" s="2">
        <f t="shared" si="72"/>
        <v>0.98565434693112353</v>
      </c>
      <c r="E343" s="2">
        <f t="shared" si="73"/>
        <v>0.97911364609717577</v>
      </c>
      <c r="F343" s="2">
        <f t="shared" si="74"/>
        <v>0.97250534107344966</v>
      </c>
      <c r="G343" s="2">
        <f t="shared" si="75"/>
        <v>0.97779198509243059</v>
      </c>
      <c r="H343" s="2">
        <f t="shared" si="76"/>
        <v>0.79872036808390323</v>
      </c>
      <c r="I343">
        <v>448.60410000000002</v>
      </c>
      <c r="J343">
        <f>_xlfn.IFNA(VLOOKUP(A343,'AGGG LN'!A:B,2,FALSE),J342)</f>
        <v>4.1303799999999997</v>
      </c>
      <c r="K343">
        <f>_xlfn.IFNA(VLOOKUP(A343,BNDW!A:B,2,FALSE),K342)</f>
        <v>64.048100000000005</v>
      </c>
      <c r="L343">
        <f>_xlfn.IFNA(VLOOKUP(A343,'TY1'!A:C,3,FALSE),L342)</f>
        <v>112.5</v>
      </c>
      <c r="M343">
        <f>_xlfn.IFNA(VLOOKUP(A343,'RX1'!A:B,2,FALSE),M342)</f>
        <v>132.63999999999999</v>
      </c>
      <c r="N343">
        <f>_xlfn.IFNA(VLOOKUP(A343,SPY!A:B,2,FALSE),L342)</f>
        <v>438.15899999999999</v>
      </c>
      <c r="O343">
        <f t="shared" si="77"/>
        <v>4.0556918672834908E-3</v>
      </c>
      <c r="P343">
        <f t="shared" si="78"/>
        <v>1.8860250146475539E-3</v>
      </c>
      <c r="Q343">
        <f t="shared" si="79"/>
        <v>2.0765643321191832E-3</v>
      </c>
      <c r="R343">
        <f t="shared" si="80"/>
        <v>1.6666666666666668E-3</v>
      </c>
      <c r="S343">
        <f t="shared" si="81"/>
        <v>1.5078407720143898E-3</v>
      </c>
      <c r="T343">
        <f t="shared" si="82"/>
        <v>1.6349014877362115E-3</v>
      </c>
      <c r="U343">
        <f t="shared" si="83"/>
        <v>-5.5199140038205913E-3</v>
      </c>
    </row>
    <row r="344" spans="1:21" x14ac:dyDescent="0.35">
      <c r="A344" s="3">
        <v>45148</v>
      </c>
      <c r="B344" s="2">
        <f t="shared" si="70"/>
        <v>0.98590802743005168</v>
      </c>
      <c r="C344" s="2">
        <f t="shared" si="71"/>
        <v>0.94309456556047988</v>
      </c>
      <c r="D344" s="2">
        <f t="shared" si="72"/>
        <v>0.98628651680260693</v>
      </c>
      <c r="E344" s="2">
        <f t="shared" si="73"/>
        <v>0.98034806278004571</v>
      </c>
      <c r="F344" s="2">
        <f t="shared" si="74"/>
        <v>0.97394024461455331</v>
      </c>
      <c r="G344" s="2">
        <f t="shared" si="75"/>
        <v>0.97906649914694732</v>
      </c>
      <c r="H344" s="2">
        <f t="shared" si="76"/>
        <v>0.79972735409746865</v>
      </c>
      <c r="I344">
        <v>450.95139999999998</v>
      </c>
      <c r="J344">
        <f>_xlfn.IFNA(VLOOKUP(A344,'AGGG LN'!A:B,2,FALSE),J343)</f>
        <v>4.1651699999999998</v>
      </c>
      <c r="K344">
        <f>_xlfn.IFNA(VLOOKUP(A344,BNDW!A:B,2,FALSE),K343)</f>
        <v>64.219200000000001</v>
      </c>
      <c r="L344">
        <f>_xlfn.IFNA(VLOOKUP(A344,'TY1'!A:C,3,FALSE),L343)</f>
        <v>113.171875</v>
      </c>
      <c r="M344">
        <f>_xlfn.IFNA(VLOOKUP(A344,'RX1'!A:B,2,FALSE),M343)</f>
        <v>133.6</v>
      </c>
      <c r="N344">
        <f>_xlfn.IFNA(VLOOKUP(A344,SPY!A:B,2,FALSE),L343)</f>
        <v>438.41460000000001</v>
      </c>
      <c r="O344">
        <f t="shared" si="77"/>
        <v>5.2052172362697215E-3</v>
      </c>
      <c r="P344">
        <f t="shared" si="78"/>
        <v>8.3526002540112651E-3</v>
      </c>
      <c r="Q344">
        <f t="shared" si="79"/>
        <v>2.6643122306100916E-3</v>
      </c>
      <c r="R344">
        <f t="shared" si="80"/>
        <v>5.9367665332044732E-3</v>
      </c>
      <c r="S344">
        <f t="shared" si="81"/>
        <v>7.1856287425150298E-3</v>
      </c>
      <c r="T344">
        <f t="shared" si="82"/>
        <v>6.1865389750665849E-3</v>
      </c>
      <c r="U344">
        <f t="shared" si="83"/>
        <v>5.8300978115239635E-4</v>
      </c>
    </row>
    <row r="345" spans="1:21" x14ac:dyDescent="0.35">
      <c r="A345" s="3">
        <v>45147</v>
      </c>
      <c r="B345" s="2">
        <f t="shared" si="70"/>
        <v>0.98639082712034609</v>
      </c>
      <c r="C345" s="2">
        <f t="shared" si="71"/>
        <v>0.94328814922456905</v>
      </c>
      <c r="D345" s="2">
        <f t="shared" si="72"/>
        <v>0.98733615485707582</v>
      </c>
      <c r="E345" s="2">
        <f t="shared" si="73"/>
        <v>0.98131893606149889</v>
      </c>
      <c r="F345" s="2">
        <f t="shared" si="74"/>
        <v>0.97459446631164348</v>
      </c>
      <c r="G345" s="2">
        <f t="shared" si="75"/>
        <v>0.97997404211152783</v>
      </c>
      <c r="H345" s="2">
        <f t="shared" si="76"/>
        <v>0.80051935231730353</v>
      </c>
      <c r="I345">
        <v>452.303</v>
      </c>
      <c r="J345">
        <f>_xlfn.IFNA(VLOOKUP(A345,'AGGG LN'!A:B,2,FALSE),J344)</f>
        <v>4.1663899999999998</v>
      </c>
      <c r="K345">
        <f>_xlfn.IFNA(VLOOKUP(A345,BNDW!A:B,2,FALSE),K344)</f>
        <v>64.504300000000001</v>
      </c>
      <c r="L345">
        <f>_xlfn.IFNA(VLOOKUP(A345,'TY1'!A:C,3,FALSE),L344)</f>
        <v>113.703125</v>
      </c>
      <c r="M345">
        <f>_xlfn.IFNA(VLOOKUP(A345,'RX1'!A:B,2,FALSE),M344)</f>
        <v>134.04</v>
      </c>
      <c r="N345">
        <f>_xlfn.IFNA(VLOOKUP(A345,SPY!A:B,2,FALSE),L344)</f>
        <v>438.25729999999999</v>
      </c>
      <c r="O345">
        <f t="shared" si="77"/>
        <v>2.9882622931973013E-3</v>
      </c>
      <c r="P345">
        <f t="shared" si="78"/>
        <v>2.9281944321102896E-4</v>
      </c>
      <c r="Q345">
        <f t="shared" si="79"/>
        <v>4.4198603814009285E-3</v>
      </c>
      <c r="R345">
        <f t="shared" si="80"/>
        <v>4.6722550501580324E-3</v>
      </c>
      <c r="S345">
        <f t="shared" si="81"/>
        <v>3.2826022082960145E-3</v>
      </c>
      <c r="T345">
        <f t="shared" si="82"/>
        <v>4.3943244817856286E-3</v>
      </c>
      <c r="U345">
        <f t="shared" si="83"/>
        <v>-3.5892157415294773E-4</v>
      </c>
    </row>
    <row r="346" spans="1:21" x14ac:dyDescent="0.35">
      <c r="A346" s="3">
        <v>45146</v>
      </c>
      <c r="B346" s="2">
        <f t="shared" si="70"/>
        <v>0.98618421741382012</v>
      </c>
      <c r="C346" s="2">
        <f t="shared" si="71"/>
        <v>0.94205109407301391</v>
      </c>
      <c r="D346" s="2">
        <f t="shared" si="72"/>
        <v>0.98740594120395397</v>
      </c>
      <c r="E346" s="2">
        <f t="shared" si="73"/>
        <v>0.98134742244035333</v>
      </c>
      <c r="F346" s="2">
        <f t="shared" si="74"/>
        <v>0.97508372479350025</v>
      </c>
      <c r="G346" s="2">
        <f t="shared" si="75"/>
        <v>0.98009468291098278</v>
      </c>
      <c r="H346" s="2">
        <f t="shared" si="76"/>
        <v>0.80054259032557229</v>
      </c>
      <c r="I346">
        <v>451.72410000000002</v>
      </c>
      <c r="J346">
        <f>_xlfn.IFNA(VLOOKUP(A346,'AGGG LN'!A:B,2,FALSE),J345)</f>
        <v>4.1585999999999999</v>
      </c>
      <c r="K346">
        <f>_xlfn.IFNA(VLOOKUP(A346,BNDW!A:B,2,FALSE),K345)</f>
        <v>64.523300000000006</v>
      </c>
      <c r="L346">
        <f>_xlfn.IFNA(VLOOKUP(A346,'TY1'!A:C,3,FALSE),L345)</f>
        <v>113.71875</v>
      </c>
      <c r="M346">
        <f>_xlfn.IFNA(VLOOKUP(A346,'RX1'!A:B,2,FALSE),M345)</f>
        <v>134.37</v>
      </c>
      <c r="N346">
        <f>_xlfn.IFNA(VLOOKUP(A346,SPY!A:B,2,FALSE),L345)</f>
        <v>441.20690000000002</v>
      </c>
      <c r="O346">
        <f t="shared" si="77"/>
        <v>-1.2815344587547486E-3</v>
      </c>
      <c r="P346">
        <f t="shared" si="78"/>
        <v>-1.8732265666329929E-3</v>
      </c>
      <c r="Q346">
        <f t="shared" si="79"/>
        <v>2.9446726996302814E-4</v>
      </c>
      <c r="R346">
        <f t="shared" si="80"/>
        <v>1.3740038472107721E-4</v>
      </c>
      <c r="S346">
        <f t="shared" si="81"/>
        <v>2.4559053360125958E-3</v>
      </c>
      <c r="T346">
        <f t="shared" si="82"/>
        <v>6.0110137497938103E-4</v>
      </c>
      <c r="U346">
        <f t="shared" si="83"/>
        <v>6.6852988926511172E-3</v>
      </c>
    </row>
    <row r="347" spans="1:21" x14ac:dyDescent="0.35">
      <c r="A347" s="3">
        <v>45145</v>
      </c>
      <c r="B347" s="2">
        <f t="shared" si="70"/>
        <v>0.98602300021124556</v>
      </c>
      <c r="C347" s="2">
        <f t="shared" si="71"/>
        <v>0.94228311902117401</v>
      </c>
      <c r="D347" s="2">
        <f t="shared" si="72"/>
        <v>0.98632156745272181</v>
      </c>
      <c r="E347" s="2">
        <f t="shared" si="73"/>
        <v>0.98083406776997584</v>
      </c>
      <c r="F347" s="2">
        <f t="shared" si="74"/>
        <v>0.97299975721183896</v>
      </c>
      <c r="G347" s="2">
        <f t="shared" si="75"/>
        <v>0.97926720565834846</v>
      </c>
      <c r="H347" s="2">
        <f t="shared" si="76"/>
        <v>0.80012381684313139</v>
      </c>
      <c r="I347">
        <v>451.27289999999999</v>
      </c>
      <c r="J347">
        <f>_xlfn.IFNA(VLOOKUP(A347,'AGGG LN'!A:B,2,FALSE),J346)</f>
        <v>4.1600599999999996</v>
      </c>
      <c r="K347">
        <f>_xlfn.IFNA(VLOOKUP(A347,BNDW!A:B,2,FALSE),K346)</f>
        <v>64.228700000000003</v>
      </c>
      <c r="L347">
        <f>_xlfn.IFNA(VLOOKUP(A347,'TY1'!A:C,3,FALSE),L346)</f>
        <v>113.4375</v>
      </c>
      <c r="M347">
        <f>_xlfn.IFNA(VLOOKUP(A347,'RX1'!A:B,2,FALSE),M346)</f>
        <v>132.97</v>
      </c>
      <c r="N347">
        <f>_xlfn.IFNA(VLOOKUP(A347,SPY!A:B,2,FALSE),L346)</f>
        <v>443.13389999999998</v>
      </c>
      <c r="O347">
        <f t="shared" si="77"/>
        <v>-9.9983845695149971E-4</v>
      </c>
      <c r="P347">
        <f t="shared" si="78"/>
        <v>3.5095647658923068E-4</v>
      </c>
      <c r="Q347">
        <f t="shared" si="79"/>
        <v>-4.586734590611403E-3</v>
      </c>
      <c r="R347">
        <f t="shared" si="80"/>
        <v>-2.4793388429752068E-3</v>
      </c>
      <c r="S347">
        <f t="shared" si="81"/>
        <v>-1.052869068210879E-2</v>
      </c>
      <c r="T347">
        <f t="shared" si="82"/>
        <v>-4.0892092108019236E-3</v>
      </c>
      <c r="U347">
        <f t="shared" si="83"/>
        <v>4.3485727451679146E-3</v>
      </c>
    </row>
    <row r="348" spans="1:21" x14ac:dyDescent="0.35">
      <c r="A348" s="3">
        <v>45142</v>
      </c>
      <c r="B348" s="2">
        <f t="shared" si="70"/>
        <v>0.98629806571933487</v>
      </c>
      <c r="C348" s="2">
        <f t="shared" si="71"/>
        <v>0.94367356096329835</v>
      </c>
      <c r="D348" s="2">
        <f t="shared" si="72"/>
        <v>0.98674177134620245</v>
      </c>
      <c r="E348" s="2">
        <f t="shared" si="73"/>
        <v>0.98086262084787879</v>
      </c>
      <c r="F348" s="2">
        <f t="shared" si="74"/>
        <v>0.97331374720770492</v>
      </c>
      <c r="G348" s="2">
        <f t="shared" si="75"/>
        <v>0.97935284611984397</v>
      </c>
      <c r="H348" s="2">
        <f t="shared" si="76"/>
        <v>0.80014710926172194</v>
      </c>
      <c r="I348">
        <v>452.04300000000001</v>
      </c>
      <c r="J348">
        <f>_xlfn.IFNA(VLOOKUP(A348,'AGGG LN'!A:B,2,FALSE),J347)</f>
        <v>4.1688200000000002</v>
      </c>
      <c r="K348">
        <f>_xlfn.IFNA(VLOOKUP(A348,BNDW!A:B,2,FALSE),K347)</f>
        <v>64.342699999999994</v>
      </c>
      <c r="L348">
        <f>_xlfn.IFNA(VLOOKUP(A348,'TY1'!A:C,3,FALSE),L347)</f>
        <v>113.453125</v>
      </c>
      <c r="M348">
        <f>_xlfn.IFNA(VLOOKUP(A348,'RX1'!A:B,2,FALSE),M347)</f>
        <v>133.18</v>
      </c>
      <c r="N348">
        <f>_xlfn.IFNA(VLOOKUP(A348,SPY!A:B,2,FALSE),L347)</f>
        <v>439.29950000000002</v>
      </c>
      <c r="O348">
        <f t="shared" si="77"/>
        <v>1.7035989939010526E-3</v>
      </c>
      <c r="P348">
        <f t="shared" si="78"/>
        <v>2.1013140409037916E-3</v>
      </c>
      <c r="Q348">
        <f t="shared" si="79"/>
        <v>1.7717627640740927E-3</v>
      </c>
      <c r="R348">
        <f t="shared" si="80"/>
        <v>1.3772207684891889E-4</v>
      </c>
      <c r="S348">
        <f t="shared" si="81"/>
        <v>1.5768133353356957E-3</v>
      </c>
      <c r="T348">
        <f t="shared" si="82"/>
        <v>4.255403285462743E-4</v>
      </c>
      <c r="U348">
        <f t="shared" si="83"/>
        <v>-8.728441530208797E-3</v>
      </c>
    </row>
    <row r="349" spans="1:21" x14ac:dyDescent="0.35">
      <c r="A349" s="3">
        <v>45141</v>
      </c>
      <c r="B349" s="2">
        <f t="shared" si="70"/>
        <v>0.98520259596310955</v>
      </c>
      <c r="C349" s="2">
        <f t="shared" si="71"/>
        <v>0.93957161214691831</v>
      </c>
      <c r="D349" s="2">
        <f t="shared" si="72"/>
        <v>0.98537300489781454</v>
      </c>
      <c r="E349" s="2">
        <f t="shared" si="73"/>
        <v>0.97920000711562416</v>
      </c>
      <c r="F349" s="2">
        <f t="shared" si="74"/>
        <v>0.97316428995684989</v>
      </c>
      <c r="G349" s="2">
        <f t="shared" si="75"/>
        <v>0.9779928636838694</v>
      </c>
      <c r="H349" s="2">
        <f t="shared" si="76"/>
        <v>0.79879081782660488</v>
      </c>
      <c r="I349">
        <v>448.98379999999997</v>
      </c>
      <c r="J349">
        <f>_xlfn.IFNA(VLOOKUP(A349,'AGGG LN'!A:B,2,FALSE),J348)</f>
        <v>4.1430300000000004</v>
      </c>
      <c r="K349">
        <f>_xlfn.IFNA(VLOOKUP(A349,BNDW!A:B,2,FALSE),K348)</f>
        <v>63.972099999999998</v>
      </c>
      <c r="L349">
        <f>_xlfn.IFNA(VLOOKUP(A349,'TY1'!A:C,3,FALSE),L348)</f>
        <v>112.546875</v>
      </c>
      <c r="M349">
        <f>_xlfn.IFNA(VLOOKUP(A349,'RX1'!A:B,2,FALSE),M348)</f>
        <v>133.08000000000001</v>
      </c>
      <c r="N349">
        <f>_xlfn.IFNA(VLOOKUP(A349,SPY!A:B,2,FALSE),L348)</f>
        <v>441.29539999999997</v>
      </c>
      <c r="O349">
        <f t="shared" si="77"/>
        <v>-6.8136088651751638E-3</v>
      </c>
      <c r="P349">
        <f t="shared" si="78"/>
        <v>-6.2249126846775802E-3</v>
      </c>
      <c r="Q349">
        <f t="shared" si="79"/>
        <v>-5.7931504515249003E-3</v>
      </c>
      <c r="R349">
        <f t="shared" si="80"/>
        <v>-8.0522004720255443E-3</v>
      </c>
      <c r="S349">
        <f t="shared" si="81"/>
        <v>-7.5142771265399987E-4</v>
      </c>
      <c r="T349">
        <f t="shared" si="82"/>
        <v>-6.592045920151236E-3</v>
      </c>
      <c r="U349">
        <f t="shared" si="83"/>
        <v>4.5228207681293512E-3</v>
      </c>
    </row>
    <row r="350" spans="1:21" x14ac:dyDescent="0.35">
      <c r="A350" s="3">
        <v>45140</v>
      </c>
      <c r="B350" s="2">
        <f t="shared" si="70"/>
        <v>0.98578412989982667</v>
      </c>
      <c r="C350" s="2">
        <f t="shared" si="71"/>
        <v>0.94112217897219053</v>
      </c>
      <c r="D350" s="2">
        <f t="shared" si="72"/>
        <v>0.98642668830566793</v>
      </c>
      <c r="E350" s="2">
        <f t="shared" si="73"/>
        <v>0.98023354289215248</v>
      </c>
      <c r="F350" s="2">
        <f t="shared" si="74"/>
        <v>0.97397002867698557</v>
      </c>
      <c r="G350" s="2">
        <f t="shared" si="75"/>
        <v>0.97898084004911912</v>
      </c>
      <c r="H350" s="2">
        <f t="shared" si="76"/>
        <v>0.79963393351511269</v>
      </c>
      <c r="I350">
        <v>450.60520000000002</v>
      </c>
      <c r="J350">
        <f>_xlfn.IFNA(VLOOKUP(A350,'AGGG LN'!A:B,2,FALSE),J349)</f>
        <v>4.1527599999999998</v>
      </c>
      <c r="K350">
        <f>_xlfn.IFNA(VLOOKUP(A350,BNDW!A:B,2,FALSE),K349)</f>
        <v>64.257199999999997</v>
      </c>
      <c r="L350">
        <f>_xlfn.IFNA(VLOOKUP(A350,'TY1'!A:C,3,FALSE),L349)</f>
        <v>113.109375</v>
      </c>
      <c r="M350">
        <f>_xlfn.IFNA(VLOOKUP(A350,'RX1'!A:B,2,FALSE),M349)</f>
        <v>133.62</v>
      </c>
      <c r="N350">
        <f>_xlfn.IFNA(VLOOKUP(A350,SPY!A:B,2,FALSE),L349)</f>
        <v>442.56369999999998</v>
      </c>
      <c r="O350">
        <f t="shared" si="77"/>
        <v>3.5982718353007267E-3</v>
      </c>
      <c r="P350">
        <f t="shared" si="78"/>
        <v>2.3430200637646653E-3</v>
      </c>
      <c r="Q350">
        <f t="shared" si="79"/>
        <v>4.4368568814078411E-3</v>
      </c>
      <c r="R350">
        <f t="shared" si="80"/>
        <v>4.9730625777041028E-3</v>
      </c>
      <c r="S350">
        <f t="shared" si="81"/>
        <v>4.0413111809608744E-3</v>
      </c>
      <c r="T350">
        <f t="shared" si="82"/>
        <v>4.7867122983554569E-3</v>
      </c>
      <c r="U350">
        <f t="shared" si="83"/>
        <v>2.8658021432847085E-3</v>
      </c>
    </row>
    <row r="351" spans="1:21" x14ac:dyDescent="0.35">
      <c r="A351" s="3">
        <v>45139</v>
      </c>
      <c r="B351" s="2">
        <f t="shared" si="70"/>
        <v>0.98636999612684406</v>
      </c>
      <c r="C351" s="2">
        <f t="shared" si="71"/>
        <v>0.94243881612519254</v>
      </c>
      <c r="D351" s="2">
        <f t="shared" si="72"/>
        <v>0.98670678280210944</v>
      </c>
      <c r="E351" s="2">
        <f t="shared" si="73"/>
        <v>0.98037668287007362</v>
      </c>
      <c r="F351" s="2">
        <f t="shared" si="74"/>
        <v>0.97362724248978894</v>
      </c>
      <c r="G351" s="2">
        <f t="shared" si="75"/>
        <v>0.97902679479401677</v>
      </c>
      <c r="H351" s="2">
        <f t="shared" si="76"/>
        <v>0.79975070118177571</v>
      </c>
      <c r="I351">
        <v>452.24459999999999</v>
      </c>
      <c r="J351">
        <f>_xlfn.IFNA(VLOOKUP(A351,'AGGG LN'!A:B,2,FALSE),J350)</f>
        <v>4.1610399999999998</v>
      </c>
      <c r="K351">
        <f>_xlfn.IFNA(VLOOKUP(A351,BNDW!A:B,2,FALSE),K350)</f>
        <v>64.333200000000005</v>
      </c>
      <c r="L351">
        <f>_xlfn.IFNA(VLOOKUP(A351,'TY1'!A:C,3,FALSE),L350)</f>
        <v>113.1875</v>
      </c>
      <c r="M351">
        <f>_xlfn.IFNA(VLOOKUP(A351,'RX1'!A:B,2,FALSE),M350)</f>
        <v>133.38999999999999</v>
      </c>
      <c r="N351">
        <f>_xlfn.IFNA(VLOOKUP(A351,SPY!A:B,2,FALSE),L350)</f>
        <v>448.80689999999998</v>
      </c>
      <c r="O351">
        <f t="shared" si="77"/>
        <v>3.6250294641438871E-3</v>
      </c>
      <c r="P351">
        <f t="shared" si="78"/>
        <v>1.9898871435987315E-3</v>
      </c>
      <c r="Q351">
        <f t="shared" si="79"/>
        <v>1.1813495986521363E-3</v>
      </c>
      <c r="R351">
        <f t="shared" si="80"/>
        <v>6.9022639425731641E-4</v>
      </c>
      <c r="S351">
        <f t="shared" si="81"/>
        <v>-1.7242671864458972E-3</v>
      </c>
      <c r="T351">
        <f t="shared" si="82"/>
        <v>2.073276781166737E-4</v>
      </c>
      <c r="U351">
        <f t="shared" si="83"/>
        <v>1.3910659573192841E-2</v>
      </c>
    </row>
    <row r="352" spans="1:21" x14ac:dyDescent="0.35">
      <c r="A352" s="3">
        <v>45138</v>
      </c>
      <c r="B352" s="2">
        <f t="shared" si="70"/>
        <v>0.98750155911416004</v>
      </c>
      <c r="C352" s="2">
        <f t="shared" si="71"/>
        <v>0.94752167447368152</v>
      </c>
      <c r="D352" s="2">
        <f t="shared" si="72"/>
        <v>0.98779893183594814</v>
      </c>
      <c r="E352" s="2">
        <f t="shared" si="73"/>
        <v>0.98134742244035333</v>
      </c>
      <c r="F352" s="2">
        <f t="shared" si="74"/>
        <v>0.97478734814123702</v>
      </c>
      <c r="G352" s="2">
        <f t="shared" si="75"/>
        <v>0.9800354075805302</v>
      </c>
      <c r="H352" s="2">
        <f t="shared" si="76"/>
        <v>0.80054259032557229</v>
      </c>
      <c r="I352">
        <v>455.42790000000002</v>
      </c>
      <c r="J352">
        <f>_xlfn.IFNA(VLOOKUP(A352,'AGGG LN'!A:B,2,FALSE),J351)</f>
        <v>4.1931599999999998</v>
      </c>
      <c r="K352">
        <f>_xlfn.IFNA(VLOOKUP(A352,BNDW!A:B,2,FALSE),K351)</f>
        <v>64.630399999999995</v>
      </c>
      <c r="L352">
        <f>_xlfn.IFNA(VLOOKUP(A352,'TY1'!A:C,3,FALSE),L351)</f>
        <v>113.71875</v>
      </c>
      <c r="M352">
        <f>_xlfn.IFNA(VLOOKUP(A352,'RX1'!A:B,2,FALSE),M351)</f>
        <v>134.16999999999999</v>
      </c>
      <c r="N352">
        <f>_xlfn.IFNA(VLOOKUP(A352,SPY!A:B,2,FALSE),L351)</f>
        <v>450.0949</v>
      </c>
      <c r="O352">
        <f t="shared" si="77"/>
        <v>6.9896903549387969E-3</v>
      </c>
      <c r="P352">
        <f t="shared" si="78"/>
        <v>7.6600940579419647E-3</v>
      </c>
      <c r="Q352">
        <f t="shared" si="79"/>
        <v>4.5984552161210434E-3</v>
      </c>
      <c r="R352">
        <f t="shared" si="80"/>
        <v>4.6716130805166253E-3</v>
      </c>
      <c r="S352">
        <f t="shared" si="81"/>
        <v>5.8135201609897979E-3</v>
      </c>
      <c r="T352">
        <f t="shared" si="82"/>
        <v>4.8999944966112603E-3</v>
      </c>
      <c r="U352">
        <f t="shared" si="83"/>
        <v>2.8616187386260338E-3</v>
      </c>
    </row>
    <row r="353" spans="1:21" x14ac:dyDescent="0.35">
      <c r="A353" s="3">
        <v>45135</v>
      </c>
      <c r="B353" s="2">
        <f t="shared" si="70"/>
        <v>0.98764099255655236</v>
      </c>
      <c r="C353" s="2">
        <f t="shared" si="71"/>
        <v>0.94936033880324855</v>
      </c>
      <c r="D353" s="2">
        <f t="shared" si="72"/>
        <v>0.98779893183594814</v>
      </c>
      <c r="E353" s="2">
        <f t="shared" si="73"/>
        <v>0.98123345343155277</v>
      </c>
      <c r="F353" s="2">
        <f t="shared" si="74"/>
        <v>0.97475768618102887</v>
      </c>
      <c r="G353" s="2">
        <f t="shared" si="75"/>
        <v>0.9799382999814481</v>
      </c>
      <c r="H353" s="2">
        <f t="shared" si="76"/>
        <v>0.80044961912756862</v>
      </c>
      <c r="I353">
        <v>455.82170000000002</v>
      </c>
      <c r="J353">
        <f>_xlfn.IFNA(VLOOKUP(A353,'AGGG LN'!A:B,2,FALSE),J352)</f>
        <v>4.2048399999999999</v>
      </c>
      <c r="K353">
        <f>_xlfn.IFNA(VLOOKUP(A353,BNDW!A:B,2,FALSE),K352)</f>
        <v>64.630399999999995</v>
      </c>
      <c r="L353">
        <f>_xlfn.IFNA(VLOOKUP(A353,'TY1'!A:C,3,FALSE),L352)</f>
        <v>113.65625</v>
      </c>
      <c r="M353">
        <f>_xlfn.IFNA(VLOOKUP(A353,'RX1'!A:B,2,FALSE),M352)</f>
        <v>134.15</v>
      </c>
      <c r="N353">
        <f>_xlfn.IFNA(VLOOKUP(A353,SPY!A:B,2,FALSE),L352)</f>
        <v>449.2396</v>
      </c>
      <c r="O353">
        <f t="shared" si="77"/>
        <v>8.6393429711661117E-4</v>
      </c>
      <c r="P353">
        <f t="shared" si="78"/>
        <v>2.7777513532025321E-3</v>
      </c>
      <c r="Q353">
        <f t="shared" si="79"/>
        <v>0</v>
      </c>
      <c r="R353">
        <f t="shared" si="80"/>
        <v>-5.499037668408029E-4</v>
      </c>
      <c r="S353">
        <f t="shared" si="81"/>
        <v>-1.4908684308596206E-4</v>
      </c>
      <c r="T353">
        <f t="shared" si="82"/>
        <v>-4.6974038208983472E-4</v>
      </c>
      <c r="U353">
        <f t="shared" si="83"/>
        <v>-1.9038838072155699E-3</v>
      </c>
    </row>
    <row r="354" spans="1:21" x14ac:dyDescent="0.35">
      <c r="A354" s="3">
        <v>45134</v>
      </c>
      <c r="B354" s="2">
        <f t="shared" si="70"/>
        <v>0.98732959763553485</v>
      </c>
      <c r="C354" s="2">
        <f t="shared" si="71"/>
        <v>0.94943579105027798</v>
      </c>
      <c r="D354" s="2">
        <f t="shared" si="72"/>
        <v>0.98713770242464072</v>
      </c>
      <c r="E354" s="2">
        <f t="shared" si="73"/>
        <v>0.9806340860342847</v>
      </c>
      <c r="F354" s="2">
        <f t="shared" si="74"/>
        <v>0.97477251771386775</v>
      </c>
      <c r="G354" s="2">
        <f t="shared" si="75"/>
        <v>0.97946177237020138</v>
      </c>
      <c r="H354" s="2">
        <f t="shared" si="76"/>
        <v>0.79996068002425647</v>
      </c>
      <c r="I354">
        <v>454.9427</v>
      </c>
      <c r="J354">
        <f>_xlfn.IFNA(VLOOKUP(A354,'AGGG LN'!A:B,2,FALSE),J353)</f>
        <v>4.2053200000000004</v>
      </c>
      <c r="K354">
        <f>_xlfn.IFNA(VLOOKUP(A354,BNDW!A:B,2,FALSE),K353)</f>
        <v>64.450299999999999</v>
      </c>
      <c r="L354">
        <f>_xlfn.IFNA(VLOOKUP(A354,'TY1'!A:C,3,FALSE),L353)</f>
        <v>113.328125</v>
      </c>
      <c r="M354">
        <f>_xlfn.IFNA(VLOOKUP(A354,'RX1'!A:B,2,FALSE),M353)</f>
        <v>134.16</v>
      </c>
      <c r="N354">
        <f>_xlfn.IFNA(VLOOKUP(A354,SPY!A:B,2,FALSE),L353)</f>
        <v>444.88400000000001</v>
      </c>
      <c r="O354">
        <f t="shared" si="77"/>
        <v>-1.9321114505189755E-3</v>
      </c>
      <c r="P354">
        <f t="shared" si="78"/>
        <v>1.1414113551417728E-4</v>
      </c>
      <c r="Q354">
        <f t="shared" si="79"/>
        <v>-2.7944012673330604E-3</v>
      </c>
      <c r="R354">
        <f t="shared" si="80"/>
        <v>-2.8953536467668552E-3</v>
      </c>
      <c r="S354">
        <f t="shared" si="81"/>
        <v>7.453786523547186E-5</v>
      </c>
      <c r="T354">
        <f t="shared" si="82"/>
        <v>-2.30137534436639E-3</v>
      </c>
      <c r="U354">
        <f t="shared" si="83"/>
        <v>-9.7904172773126946E-3</v>
      </c>
    </row>
    <row r="355" spans="1:21" x14ac:dyDescent="0.35">
      <c r="A355" s="3">
        <v>45133</v>
      </c>
      <c r="B355" s="2">
        <f t="shared" si="70"/>
        <v>0.98824333352165628</v>
      </c>
      <c r="C355" s="2">
        <f t="shared" si="71"/>
        <v>0.95035310420029273</v>
      </c>
      <c r="D355" s="2">
        <f t="shared" si="72"/>
        <v>0.98863192477531148</v>
      </c>
      <c r="E355" s="2">
        <f t="shared" si="73"/>
        <v>0.98268188602567152</v>
      </c>
      <c r="F355" s="2">
        <f t="shared" si="74"/>
        <v>0.97481700568022589</v>
      </c>
      <c r="G355" s="2">
        <f t="shared" si="75"/>
        <v>0.9811089099565824</v>
      </c>
      <c r="H355" s="2">
        <f t="shared" si="76"/>
        <v>0.80163119045928355</v>
      </c>
      <c r="I355">
        <v>457.52679999999998</v>
      </c>
      <c r="J355">
        <f>_xlfn.IFNA(VLOOKUP(A355,'AGGG LN'!A:B,2,FALSE),J354)</f>
        <v>4.2111599999999996</v>
      </c>
      <c r="K355">
        <f>_xlfn.IFNA(VLOOKUP(A355,BNDW!A:B,2,FALSE),K354)</f>
        <v>64.858000000000004</v>
      </c>
      <c r="L355">
        <f>_xlfn.IFNA(VLOOKUP(A355,'TY1'!A:C,3,FALSE),L354)</f>
        <v>114.453125</v>
      </c>
      <c r="M355">
        <f>_xlfn.IFNA(VLOOKUP(A355,'RX1'!A:B,2,FALSE),M354)</f>
        <v>134.19</v>
      </c>
      <c r="N355">
        <f>_xlfn.IFNA(VLOOKUP(A355,SPY!A:B,2,FALSE),L354)</f>
        <v>447.85329999999999</v>
      </c>
      <c r="O355">
        <f t="shared" si="77"/>
        <v>5.6479751568650803E-3</v>
      </c>
      <c r="P355">
        <f t="shared" si="78"/>
        <v>1.3867912879109746E-3</v>
      </c>
      <c r="Q355">
        <f t="shared" si="79"/>
        <v>6.2860402725956012E-3</v>
      </c>
      <c r="R355">
        <f t="shared" si="80"/>
        <v>9.8293515358361776E-3</v>
      </c>
      <c r="S355">
        <f t="shared" si="81"/>
        <v>2.2356360384530246E-4</v>
      </c>
      <c r="T355">
        <f t="shared" si="82"/>
        <v>7.908193949438003E-3</v>
      </c>
      <c r="U355">
        <f t="shared" si="83"/>
        <v>6.6300728385834734E-3</v>
      </c>
    </row>
    <row r="356" spans="1:21" x14ac:dyDescent="0.35">
      <c r="A356" s="3">
        <v>45132</v>
      </c>
      <c r="B356" s="2">
        <f t="shared" si="70"/>
        <v>0.98795051590588456</v>
      </c>
      <c r="C356" s="2">
        <f t="shared" si="71"/>
        <v>0.95004852149143515</v>
      </c>
      <c r="D356" s="2">
        <f t="shared" si="72"/>
        <v>0.98812684220064939</v>
      </c>
      <c r="E356" s="2">
        <f t="shared" si="73"/>
        <v>0.98171738960330213</v>
      </c>
      <c r="F356" s="2">
        <f t="shared" si="74"/>
        <v>0.97551268830444482</v>
      </c>
      <c r="G356" s="2">
        <f t="shared" si="75"/>
        <v>0.98047644934353073</v>
      </c>
      <c r="H356" s="2">
        <f t="shared" si="76"/>
        <v>0.80084439421702791</v>
      </c>
      <c r="I356">
        <v>456.69709999999998</v>
      </c>
      <c r="J356">
        <f>_xlfn.IFNA(VLOOKUP(A356,'AGGG LN'!A:B,2,FALSE),J355)</f>
        <v>4.2092200000000002</v>
      </c>
      <c r="K356">
        <f>_xlfn.IFNA(VLOOKUP(A356,BNDW!A:B,2,FALSE),K355)</f>
        <v>64.719899999999996</v>
      </c>
      <c r="L356">
        <f>_xlfn.IFNA(VLOOKUP(A356,'TY1'!A:C,3,FALSE),L355)</f>
        <v>113.921875</v>
      </c>
      <c r="M356">
        <f>_xlfn.IFNA(VLOOKUP(A356,'RX1'!A:B,2,FALSE),M355)</f>
        <v>134.66</v>
      </c>
      <c r="N356">
        <f>_xlfn.IFNA(VLOOKUP(A356,SPY!A:B,2,FALSE),L355)</f>
        <v>447.78440000000001</v>
      </c>
      <c r="O356">
        <f t="shared" si="77"/>
        <v>-1.8167402420554075E-3</v>
      </c>
      <c r="P356">
        <f t="shared" si="78"/>
        <v>-4.60892992050638E-4</v>
      </c>
      <c r="Q356">
        <f t="shared" si="79"/>
        <v>-2.133810466332744E-3</v>
      </c>
      <c r="R356">
        <f t="shared" si="80"/>
        <v>-4.6632835002057334E-3</v>
      </c>
      <c r="S356">
        <f t="shared" si="81"/>
        <v>3.490271795633439E-3</v>
      </c>
      <c r="T356">
        <f t="shared" si="82"/>
        <v>-3.0325724410378988E-3</v>
      </c>
      <c r="U356">
        <f t="shared" si="83"/>
        <v>-1.5386869216521407E-4</v>
      </c>
    </row>
    <row r="357" spans="1:21" x14ac:dyDescent="0.35">
      <c r="A357" s="3">
        <v>45131</v>
      </c>
      <c r="B357" s="2">
        <f t="shared" si="70"/>
        <v>0.98809136198154024</v>
      </c>
      <c r="C357" s="2">
        <f t="shared" si="71"/>
        <v>0.95035310420029273</v>
      </c>
      <c r="D357" s="2">
        <f t="shared" si="72"/>
        <v>0.98828532214279508</v>
      </c>
      <c r="E357" s="2">
        <f t="shared" si="73"/>
        <v>0.98254032943308567</v>
      </c>
      <c r="F357" s="2">
        <f t="shared" si="74"/>
        <v>0.97585224437722806</v>
      </c>
      <c r="G357" s="2">
        <f t="shared" si="75"/>
        <v>0.98120271242191426</v>
      </c>
      <c r="H357" s="2">
        <f t="shared" si="76"/>
        <v>0.80151571445281022</v>
      </c>
      <c r="I357">
        <v>457.096</v>
      </c>
      <c r="J357">
        <f>_xlfn.IFNA(VLOOKUP(A357,'AGGG LN'!A:B,2,FALSE),J356)</f>
        <v>4.2111599999999996</v>
      </c>
      <c r="K357">
        <f>_xlfn.IFNA(VLOOKUP(A357,BNDW!A:B,2,FALSE),K356)</f>
        <v>64.763199999999998</v>
      </c>
      <c r="L357">
        <f>_xlfn.IFNA(VLOOKUP(A357,'TY1'!A:C,3,FALSE),L356)</f>
        <v>114.375</v>
      </c>
      <c r="M357">
        <f>_xlfn.IFNA(VLOOKUP(A357,'RX1'!A:B,2,FALSE),M356)</f>
        <v>134.88999999999999</v>
      </c>
      <c r="N357">
        <f>_xlfn.IFNA(VLOOKUP(A357,SPY!A:B,2,FALSE),L356)</f>
        <v>446.56529999999998</v>
      </c>
      <c r="O357">
        <f t="shared" si="77"/>
        <v>8.7268320002805973E-4</v>
      </c>
      <c r="P357">
        <f t="shared" si="78"/>
        <v>4.6068066755938672E-4</v>
      </c>
      <c r="Q357">
        <f t="shared" si="79"/>
        <v>6.6858956938511559E-4</v>
      </c>
      <c r="R357">
        <f t="shared" si="80"/>
        <v>3.9617486338797813E-3</v>
      </c>
      <c r="S357">
        <f t="shared" si="81"/>
        <v>1.7050930387722573E-3</v>
      </c>
      <c r="T357">
        <f t="shared" si="82"/>
        <v>3.5104175148582767E-3</v>
      </c>
      <c r="U357">
        <f t="shared" si="83"/>
        <v>-2.7299478933988509E-3</v>
      </c>
    </row>
    <row r="358" spans="1:21" x14ac:dyDescent="0.35">
      <c r="A358" s="3">
        <v>45128</v>
      </c>
      <c r="B358" s="2">
        <f t="shared" si="70"/>
        <v>0.98809369131650115</v>
      </c>
      <c r="C358" s="2">
        <f t="shared" si="71"/>
        <v>0.95111708320232768</v>
      </c>
      <c r="D358" s="2">
        <f t="shared" si="72"/>
        <v>0.98852814341148343</v>
      </c>
      <c r="E358" s="2">
        <f t="shared" si="73"/>
        <v>0.98285162644600621</v>
      </c>
      <c r="F358" s="2">
        <f t="shared" si="74"/>
        <v>0.97527613315254147</v>
      </c>
      <c r="G358" s="2">
        <f t="shared" si="75"/>
        <v>0.9813365277873134</v>
      </c>
      <c r="H358" s="2">
        <f t="shared" si="76"/>
        <v>0.80176965766536212</v>
      </c>
      <c r="I358">
        <v>457.1026</v>
      </c>
      <c r="J358">
        <f>_xlfn.IFNA(VLOOKUP(A358,'AGGG LN'!A:B,2,FALSE),J357)</f>
        <v>4.2160299999999999</v>
      </c>
      <c r="K358">
        <f>_xlfn.IFNA(VLOOKUP(A358,BNDW!A:B,2,FALSE),K357)</f>
        <v>64.829599999999999</v>
      </c>
      <c r="L358">
        <f>_xlfn.IFNA(VLOOKUP(A358,'TY1'!A:C,3,FALSE),L357)</f>
        <v>114.546875</v>
      </c>
      <c r="M358">
        <f>_xlfn.IFNA(VLOOKUP(A358,'RX1'!A:B,2,FALSE),M357)</f>
        <v>134.5</v>
      </c>
      <c r="N358">
        <f>_xlfn.IFNA(VLOOKUP(A358,SPY!A:B,2,FALSE),L357)</f>
        <v>444.57920000000001</v>
      </c>
      <c r="O358">
        <f t="shared" si="77"/>
        <v>1.4438771514298374E-5</v>
      </c>
      <c r="P358">
        <f t="shared" si="78"/>
        <v>1.1551151201486644E-3</v>
      </c>
      <c r="Q358">
        <f t="shared" si="79"/>
        <v>1.024223502844404E-3</v>
      </c>
      <c r="R358">
        <f t="shared" si="80"/>
        <v>1.5004774246351112E-3</v>
      </c>
      <c r="S358">
        <f t="shared" si="81"/>
        <v>-2.8996282527880028E-3</v>
      </c>
      <c r="T358">
        <f t="shared" si="82"/>
        <v>6.2045628915048852E-4</v>
      </c>
      <c r="U358">
        <f t="shared" si="83"/>
        <v>-4.4673704932663627E-3</v>
      </c>
    </row>
    <row r="359" spans="1:21" x14ac:dyDescent="0.35">
      <c r="A359" s="3">
        <v>45127</v>
      </c>
      <c r="B359" s="2">
        <f t="shared" si="70"/>
        <v>0.98834812739020772</v>
      </c>
      <c r="C359" s="2">
        <f t="shared" si="71"/>
        <v>0.95085049679314704</v>
      </c>
      <c r="D359" s="2">
        <f t="shared" si="72"/>
        <v>0.98814661222886446</v>
      </c>
      <c r="E359" s="2">
        <f t="shared" si="73"/>
        <v>0.98268188602567152</v>
      </c>
      <c r="F359" s="2">
        <f t="shared" si="74"/>
        <v>0.97480217746330144</v>
      </c>
      <c r="G359" s="2">
        <f t="shared" si="75"/>
        <v>0.98110594431319753</v>
      </c>
      <c r="H359" s="2">
        <f t="shared" si="76"/>
        <v>0.80163119045928355</v>
      </c>
      <c r="I359">
        <v>457.82409999999999</v>
      </c>
      <c r="J359">
        <f>_xlfn.IFNA(VLOOKUP(A359,'AGGG LN'!A:B,2,FALSE),J358)</f>
        <v>4.2143300000000004</v>
      </c>
      <c r="K359">
        <f>_xlfn.IFNA(VLOOKUP(A359,BNDW!A:B,2,FALSE),K358)</f>
        <v>64.725300000000004</v>
      </c>
      <c r="L359">
        <f>_xlfn.IFNA(VLOOKUP(A359,'TY1'!A:C,3,FALSE),L358)</f>
        <v>114.453125</v>
      </c>
      <c r="M359">
        <f>_xlfn.IFNA(VLOOKUP(A359,'RX1'!A:B,2,FALSE),M358)</f>
        <v>134.18</v>
      </c>
      <c r="N359">
        <f>_xlfn.IFNA(VLOOKUP(A359,SPY!A:B,2,FALSE),L358)</f>
        <v>444.57920000000001</v>
      </c>
      <c r="O359">
        <f t="shared" si="77"/>
        <v>1.5759327654441778E-3</v>
      </c>
      <c r="P359">
        <f t="shared" si="78"/>
        <v>-4.0338559154114428E-4</v>
      </c>
      <c r="Q359">
        <f t="shared" si="79"/>
        <v>-1.6114255167607558E-3</v>
      </c>
      <c r="R359">
        <f t="shared" si="80"/>
        <v>-8.1911262798634813E-4</v>
      </c>
      <c r="S359">
        <f t="shared" si="81"/>
        <v>-2.3848561633625963E-3</v>
      </c>
      <c r="T359">
        <f t="shared" si="82"/>
        <v>-1.1322613350615979E-3</v>
      </c>
      <c r="U359">
        <f t="shared" si="83"/>
        <v>0</v>
      </c>
    </row>
    <row r="360" spans="1:21" x14ac:dyDescent="0.35">
      <c r="A360" s="3">
        <v>45126</v>
      </c>
      <c r="B360" s="2">
        <f t="shared" si="70"/>
        <v>0.98912544921275791</v>
      </c>
      <c r="C360" s="2">
        <f t="shared" si="71"/>
        <v>0.95389571717723909</v>
      </c>
      <c r="D360" s="2">
        <f t="shared" si="72"/>
        <v>0.98915087997910855</v>
      </c>
      <c r="E360" s="2">
        <f t="shared" si="73"/>
        <v>0.98423266227422046</v>
      </c>
      <c r="F360" s="2">
        <f t="shared" si="74"/>
        <v>0.97582274075488629</v>
      </c>
      <c r="G360" s="2">
        <f t="shared" si="75"/>
        <v>0.98255067797035367</v>
      </c>
      <c r="H360" s="2">
        <f t="shared" si="76"/>
        <v>0.80289624950630434</v>
      </c>
      <c r="I360">
        <v>460.03539999999998</v>
      </c>
      <c r="J360">
        <f>_xlfn.IFNA(VLOOKUP(A360,'AGGG LN'!A:B,2,FALSE),J359)</f>
        <v>4.2337899999999999</v>
      </c>
      <c r="K360">
        <f>_xlfn.IFNA(VLOOKUP(A360,BNDW!A:B,2,FALSE),K359)</f>
        <v>65.000200000000007</v>
      </c>
      <c r="L360">
        <f>_xlfn.IFNA(VLOOKUP(A360,'TY1'!A:C,3,FALSE),L359)</f>
        <v>115.3125</v>
      </c>
      <c r="M360">
        <f>_xlfn.IFNA(VLOOKUP(A360,'RX1'!A:B,2,FALSE),M359)</f>
        <v>134.87</v>
      </c>
      <c r="N360">
        <f>_xlfn.IFNA(VLOOKUP(A360,SPY!A:B,2,FALSE),L359)</f>
        <v>447.54849999999999</v>
      </c>
      <c r="O360">
        <f t="shared" si="77"/>
        <v>4.806803998127088E-3</v>
      </c>
      <c r="P360">
        <f t="shared" si="78"/>
        <v>4.5963545664758024E-3</v>
      </c>
      <c r="Q360">
        <f t="shared" si="79"/>
        <v>4.2292177562530935E-3</v>
      </c>
      <c r="R360">
        <f t="shared" si="80"/>
        <v>7.4525745257452572E-3</v>
      </c>
      <c r="S360">
        <f t="shared" si="81"/>
        <v>5.1160376659004801E-3</v>
      </c>
      <c r="T360">
        <f t="shared" si="82"/>
        <v>6.9852671537763023E-3</v>
      </c>
      <c r="U360">
        <f t="shared" si="83"/>
        <v>6.6345882066412374E-3</v>
      </c>
    </row>
    <row r="361" spans="1:21" x14ac:dyDescent="0.35">
      <c r="A361" s="3">
        <v>45125</v>
      </c>
      <c r="B361" s="2">
        <f t="shared" si="70"/>
        <v>0.98935462912120686</v>
      </c>
      <c r="C361" s="2">
        <f t="shared" si="71"/>
        <v>0.95583040968436472</v>
      </c>
      <c r="D361" s="2">
        <f t="shared" si="72"/>
        <v>0.98883971626868572</v>
      </c>
      <c r="E361" s="2">
        <f t="shared" si="73"/>
        <v>0.98378272260375887</v>
      </c>
      <c r="F361" s="2">
        <f t="shared" si="74"/>
        <v>0.97664719298942071</v>
      </c>
      <c r="G361" s="2">
        <f t="shared" si="75"/>
        <v>0.98235561668089133</v>
      </c>
      <c r="H361" s="2">
        <f t="shared" si="76"/>
        <v>0.80252920735482458</v>
      </c>
      <c r="I361">
        <v>460.68939999999998</v>
      </c>
      <c r="J361">
        <f>_xlfn.IFNA(VLOOKUP(A361,'AGGG LN'!A:B,2,FALSE),J360)</f>
        <v>4.2462</v>
      </c>
      <c r="K361">
        <f>_xlfn.IFNA(VLOOKUP(A361,BNDW!A:B,2,FALSE),K360)</f>
        <v>64.914900000000003</v>
      </c>
      <c r="L361">
        <f>_xlfn.IFNA(VLOOKUP(A361,'TY1'!A:C,3,FALSE),L360)</f>
        <v>115.0625</v>
      </c>
      <c r="M361">
        <f>_xlfn.IFNA(VLOOKUP(A361,'RX1'!A:B,2,FALSE),M360)</f>
        <v>135.43</v>
      </c>
      <c r="N361">
        <f>_xlfn.IFNA(VLOOKUP(A361,SPY!A:B,2,FALSE),L360)</f>
        <v>446.55549999999999</v>
      </c>
      <c r="O361">
        <f t="shared" si="77"/>
        <v>1.4196115647549007E-3</v>
      </c>
      <c r="P361">
        <f t="shared" si="78"/>
        <v>2.9226131600018916E-3</v>
      </c>
      <c r="Q361">
        <f t="shared" si="79"/>
        <v>-1.3140280582732732E-3</v>
      </c>
      <c r="R361">
        <f t="shared" si="80"/>
        <v>-2.1727322107550242E-3</v>
      </c>
      <c r="S361">
        <f t="shared" si="81"/>
        <v>4.1349774791405317E-3</v>
      </c>
      <c r="T361">
        <f t="shared" si="82"/>
        <v>-9.1119027277591317E-4</v>
      </c>
      <c r="U361">
        <f t="shared" si="83"/>
        <v>-2.2236877610957539E-3</v>
      </c>
    </row>
    <row r="362" spans="1:21" x14ac:dyDescent="0.35">
      <c r="A362" s="3">
        <v>45124</v>
      </c>
      <c r="B362" s="2">
        <f t="shared" si="70"/>
        <v>0.98884908954610351</v>
      </c>
      <c r="C362" s="2">
        <f t="shared" si="71"/>
        <v>0.95347872862810945</v>
      </c>
      <c r="D362" s="2">
        <f t="shared" si="72"/>
        <v>0.98818102278816367</v>
      </c>
      <c r="E362" s="2">
        <f t="shared" si="73"/>
        <v>0.9837264114199854</v>
      </c>
      <c r="F362" s="2">
        <f t="shared" si="74"/>
        <v>0.97477251771386775</v>
      </c>
      <c r="G362" s="2">
        <f t="shared" si="75"/>
        <v>0.98193563267876194</v>
      </c>
      <c r="H362" s="2">
        <f t="shared" si="76"/>
        <v>0.80248327102290851</v>
      </c>
      <c r="I362">
        <v>459.24799999999999</v>
      </c>
      <c r="J362">
        <f>_xlfn.IFNA(VLOOKUP(A362,'AGGG LN'!A:B,2,FALSE),J361)</f>
        <v>4.2311199999999998</v>
      </c>
      <c r="K362">
        <f>_xlfn.IFNA(VLOOKUP(A362,BNDW!A:B,2,FALSE),K361)</f>
        <v>64.734700000000004</v>
      </c>
      <c r="L362">
        <f>_xlfn.IFNA(VLOOKUP(A362,'TY1'!A:C,3,FALSE),L361)</f>
        <v>115.03125</v>
      </c>
      <c r="M362">
        <f>_xlfn.IFNA(VLOOKUP(A362,'RX1'!A:B,2,FALSE),M361)</f>
        <v>134.16</v>
      </c>
      <c r="N362">
        <f>_xlfn.IFNA(VLOOKUP(A362,SPY!A:B,2,FALSE),L361)</f>
        <v>443.26170000000002</v>
      </c>
      <c r="O362">
        <f t="shared" si="77"/>
        <v>-3.1386092046127309E-3</v>
      </c>
      <c r="P362">
        <f t="shared" si="78"/>
        <v>-3.5640681427140343E-3</v>
      </c>
      <c r="Q362">
        <f t="shared" si="79"/>
        <v>-2.7836693458067967E-3</v>
      </c>
      <c r="R362">
        <f t="shared" si="80"/>
        <v>-2.7166530834012495E-4</v>
      </c>
      <c r="S362">
        <f t="shared" si="81"/>
        <v>-9.4663088849136125E-3</v>
      </c>
      <c r="T362">
        <f t="shared" si="82"/>
        <v>-2.1105940236548224E-3</v>
      </c>
      <c r="U362">
        <f t="shared" si="83"/>
        <v>-7.4308247249874641E-3</v>
      </c>
    </row>
    <row r="363" spans="1:21" x14ac:dyDescent="0.35">
      <c r="A363" s="3">
        <v>45121</v>
      </c>
      <c r="B363" s="2">
        <f t="shared" si="70"/>
        <v>0.98895665021655443</v>
      </c>
      <c r="C363" s="2">
        <f t="shared" si="71"/>
        <v>0.9540861637472382</v>
      </c>
      <c r="D363" s="2">
        <f t="shared" si="72"/>
        <v>0.98797265261758416</v>
      </c>
      <c r="E363" s="2">
        <f t="shared" si="73"/>
        <v>0.98344462583658832</v>
      </c>
      <c r="F363" s="2">
        <f t="shared" si="74"/>
        <v>0.9745053808260683</v>
      </c>
      <c r="G363" s="2">
        <f t="shared" si="75"/>
        <v>0.98165677683448438</v>
      </c>
      <c r="H363" s="2">
        <f t="shared" si="76"/>
        <v>0.80225340201251449</v>
      </c>
      <c r="I363">
        <v>459.55430000000001</v>
      </c>
      <c r="J363">
        <f>_xlfn.IFNA(VLOOKUP(A363,'AGGG LN'!A:B,2,FALSE),J362)</f>
        <v>4.2350099999999999</v>
      </c>
      <c r="K363">
        <f>_xlfn.IFNA(VLOOKUP(A363,BNDW!A:B,2,FALSE),K362)</f>
        <v>64.677800000000005</v>
      </c>
      <c r="L363">
        <f>_xlfn.IFNA(VLOOKUP(A363,'TY1'!A:C,3,FALSE),L362)</f>
        <v>114.875</v>
      </c>
      <c r="M363">
        <f>_xlfn.IFNA(VLOOKUP(A363,'RX1'!A:B,2,FALSE),M362)</f>
        <v>133.97999999999999</v>
      </c>
      <c r="N363">
        <f>_xlfn.IFNA(VLOOKUP(A363,SPY!A:B,2,FALSE),L362)</f>
        <v>441.72800000000001</v>
      </c>
      <c r="O363">
        <f t="shared" si="77"/>
        <v>6.665153606440448E-4</v>
      </c>
      <c r="P363">
        <f t="shared" si="78"/>
        <v>9.1853384053406512E-4</v>
      </c>
      <c r="Q363">
        <f t="shared" si="79"/>
        <v>-8.7974544588713334E-4</v>
      </c>
      <c r="R363">
        <f t="shared" si="80"/>
        <v>-1.3601741022850925E-3</v>
      </c>
      <c r="S363">
        <f t="shared" si="81"/>
        <v>-1.3434841021048429E-3</v>
      </c>
      <c r="T363">
        <f t="shared" si="82"/>
        <v>-1.3568361022490427E-3</v>
      </c>
      <c r="U363">
        <f t="shared" si="83"/>
        <v>-3.4720461460446481E-3</v>
      </c>
    </row>
    <row r="364" spans="1:21" x14ac:dyDescent="0.35">
      <c r="A364" s="3">
        <v>45120</v>
      </c>
      <c r="B364" s="2">
        <f t="shared" si="70"/>
        <v>0.98911524418856189</v>
      </c>
      <c r="C364" s="2">
        <f t="shared" si="71"/>
        <v>0.9540861637472382</v>
      </c>
      <c r="D364" s="2">
        <f t="shared" si="72"/>
        <v>0.98873602589247078</v>
      </c>
      <c r="E364" s="2">
        <f t="shared" si="73"/>
        <v>0.98431691735434279</v>
      </c>
      <c r="F364" s="2">
        <f t="shared" si="74"/>
        <v>0.97453508041993009</v>
      </c>
      <c r="G364" s="2">
        <f t="shared" si="75"/>
        <v>0.98236054996746036</v>
      </c>
      <c r="H364" s="2">
        <f t="shared" si="76"/>
        <v>0.802964981311725</v>
      </c>
      <c r="I364">
        <v>460.00630000000001</v>
      </c>
      <c r="J364">
        <f>_xlfn.IFNA(VLOOKUP(A364,'AGGG LN'!A:B,2,FALSE),J363)</f>
        <v>4.2350099999999999</v>
      </c>
      <c r="K364">
        <f>_xlfn.IFNA(VLOOKUP(A364,BNDW!A:B,2,FALSE),K363)</f>
        <v>64.886499999999998</v>
      </c>
      <c r="L364">
        <f>_xlfn.IFNA(VLOOKUP(A364,'TY1'!A:C,3,FALSE),L363)</f>
        <v>115.359375</v>
      </c>
      <c r="M364">
        <f>_xlfn.IFNA(VLOOKUP(A364,'RX1'!A:B,2,FALSE),M363)</f>
        <v>134</v>
      </c>
      <c r="N364">
        <f>_xlfn.IFNA(VLOOKUP(A364,SPY!A:B,2,FALSE),L363)</f>
        <v>442.00330000000002</v>
      </c>
      <c r="O364">
        <f t="shared" si="77"/>
        <v>9.8259523836955755E-4</v>
      </c>
      <c r="P364">
        <f t="shared" si="78"/>
        <v>0</v>
      </c>
      <c r="Q364">
        <f t="shared" si="79"/>
        <v>3.2163855347413289E-3</v>
      </c>
      <c r="R364">
        <f t="shared" si="80"/>
        <v>4.1988351618583233E-3</v>
      </c>
      <c r="S364">
        <f t="shared" si="81"/>
        <v>1.4925373134335994E-4</v>
      </c>
      <c r="T364">
        <f t="shared" si="82"/>
        <v>3.388918875755331E-3</v>
      </c>
      <c r="U364">
        <f t="shared" si="83"/>
        <v>6.2284602852516176E-4</v>
      </c>
    </row>
    <row r="365" spans="1:21" x14ac:dyDescent="0.35">
      <c r="A365" s="3">
        <v>45119</v>
      </c>
      <c r="B365" s="2">
        <f t="shared" si="70"/>
        <v>0.98790349276215306</v>
      </c>
      <c r="C365" s="2">
        <f t="shared" si="71"/>
        <v>0.94876270433309817</v>
      </c>
      <c r="D365" s="2">
        <f t="shared" si="72"/>
        <v>0.98724209442335409</v>
      </c>
      <c r="E365" s="2">
        <f t="shared" si="73"/>
        <v>0.98290817571580225</v>
      </c>
      <c r="F365" s="2">
        <f t="shared" si="74"/>
        <v>0.9732240863295637</v>
      </c>
      <c r="G365" s="2">
        <f t="shared" si="75"/>
        <v>0.9809713578385546</v>
      </c>
      <c r="H365" s="2">
        <f t="shared" si="76"/>
        <v>0.80181578821799648</v>
      </c>
      <c r="I365">
        <v>456.56400000000002</v>
      </c>
      <c r="J365">
        <f>_xlfn.IFNA(VLOOKUP(A365,'AGGG LN'!A:B,2,FALSE),J364)</f>
        <v>4.2010399999999999</v>
      </c>
      <c r="K365">
        <f>_xlfn.IFNA(VLOOKUP(A365,BNDW!A:B,2,FALSE),K364)</f>
        <v>64.478700000000003</v>
      </c>
      <c r="L365">
        <f>_xlfn.IFNA(VLOOKUP(A365,'TY1'!A:C,3,FALSE),L364)</f>
        <v>114.578125</v>
      </c>
      <c r="M365">
        <f>_xlfn.IFNA(VLOOKUP(A365,'RX1'!A:B,2,FALSE),M364)</f>
        <v>133.12</v>
      </c>
      <c r="N365">
        <f>_xlfn.IFNA(VLOOKUP(A365,SPY!A:B,2,FALSE),L364)</f>
        <v>438.52280000000002</v>
      </c>
      <c r="O365">
        <f t="shared" si="77"/>
        <v>-7.5395782409475752E-3</v>
      </c>
      <c r="P365">
        <f t="shared" si="78"/>
        <v>-8.0860929674556915E-3</v>
      </c>
      <c r="Q365">
        <f t="shared" si="79"/>
        <v>-6.3245691988206123E-3</v>
      </c>
      <c r="R365">
        <f t="shared" si="80"/>
        <v>-6.8184917496249831E-3</v>
      </c>
      <c r="S365">
        <f t="shared" si="81"/>
        <v>-6.6105769230768883E-3</v>
      </c>
      <c r="T365">
        <f t="shared" si="82"/>
        <v>-6.7769087843153643E-3</v>
      </c>
      <c r="U365">
        <f t="shared" si="83"/>
        <v>-7.9368735217416435E-3</v>
      </c>
    </row>
    <row r="366" spans="1:21" x14ac:dyDescent="0.35">
      <c r="A366" s="3">
        <v>45118</v>
      </c>
      <c r="B366" s="2">
        <f t="shared" si="70"/>
        <v>0.98610487952311399</v>
      </c>
      <c r="C366" s="2">
        <f t="shared" si="71"/>
        <v>0.94168381965338466</v>
      </c>
      <c r="D366" s="2">
        <f t="shared" si="72"/>
        <v>0.9858418461044357</v>
      </c>
      <c r="E366" s="2">
        <f t="shared" si="73"/>
        <v>0.98109090400574284</v>
      </c>
      <c r="F366" s="2">
        <f t="shared" si="74"/>
        <v>0.97172375929397425</v>
      </c>
      <c r="G366" s="2">
        <f t="shared" si="75"/>
        <v>0.97921747506338919</v>
      </c>
      <c r="H366" s="2">
        <f t="shared" si="76"/>
        <v>0.80033333320886357</v>
      </c>
      <c r="I366">
        <v>451.50200000000001</v>
      </c>
      <c r="J366">
        <f>_xlfn.IFNA(VLOOKUP(A366,'AGGG LN'!A:B,2,FALSE),J365)</f>
        <v>4.1562900000000003</v>
      </c>
      <c r="K366">
        <f>_xlfn.IFNA(VLOOKUP(A366,BNDW!A:B,2,FALSE),K365)</f>
        <v>64.098799999999997</v>
      </c>
      <c r="L366">
        <f>_xlfn.IFNA(VLOOKUP(A366,'TY1'!A:C,3,FALSE),L365)</f>
        <v>113.578125</v>
      </c>
      <c r="M366">
        <f>_xlfn.IFNA(VLOOKUP(A366,'RX1'!A:B,2,FALSE),M365)</f>
        <v>132.12</v>
      </c>
      <c r="N366">
        <f>_xlfn.IFNA(VLOOKUP(A366,SPY!A:B,2,FALSE),L365)</f>
        <v>435.02260000000001</v>
      </c>
      <c r="O366">
        <f t="shared" si="77"/>
        <v>-1.1211467501805112E-2</v>
      </c>
      <c r="P366">
        <f t="shared" si="78"/>
        <v>-1.0766813672770577E-2</v>
      </c>
      <c r="Q366">
        <f t="shared" si="79"/>
        <v>-5.9267880209926916E-3</v>
      </c>
      <c r="R366">
        <f t="shared" si="80"/>
        <v>-8.8045123125601865E-3</v>
      </c>
      <c r="S366">
        <f t="shared" si="81"/>
        <v>-7.5688767786860432E-3</v>
      </c>
      <c r="T366">
        <f t="shared" si="82"/>
        <v>-8.5573852057853582E-3</v>
      </c>
      <c r="U366">
        <f t="shared" si="83"/>
        <v>-8.0460187585656619E-3</v>
      </c>
    </row>
    <row r="367" spans="1:21" x14ac:dyDescent="0.35">
      <c r="A367" s="3">
        <v>45117</v>
      </c>
      <c r="B367" s="2">
        <f t="shared" si="70"/>
        <v>0.98563000203668094</v>
      </c>
      <c r="C367" s="2">
        <f t="shared" si="71"/>
        <v>0.94007558673172276</v>
      </c>
      <c r="D367" s="2">
        <f t="shared" si="72"/>
        <v>0.98559884535030162</v>
      </c>
      <c r="E367" s="2">
        <f t="shared" si="73"/>
        <v>0.98086262084787879</v>
      </c>
      <c r="F367" s="2">
        <f t="shared" si="74"/>
        <v>0.97190439700834041</v>
      </c>
      <c r="G367" s="2">
        <f t="shared" si="75"/>
        <v>0.97907097607997118</v>
      </c>
      <c r="H367" s="2">
        <f t="shared" si="76"/>
        <v>0.80014710926172194</v>
      </c>
      <c r="I367">
        <v>450.17489999999998</v>
      </c>
      <c r="J367">
        <f>_xlfn.IFNA(VLOOKUP(A367,'AGGG LN'!A:B,2,FALSE),J366)</f>
        <v>4.1461899999999998</v>
      </c>
      <c r="K367">
        <f>_xlfn.IFNA(VLOOKUP(A367,BNDW!A:B,2,FALSE),K366)</f>
        <v>64.033100000000005</v>
      </c>
      <c r="L367">
        <f>_xlfn.IFNA(VLOOKUP(A367,'TY1'!A:C,3,FALSE),L366)</f>
        <v>113.453125</v>
      </c>
      <c r="M367">
        <f>_xlfn.IFNA(VLOOKUP(A367,'RX1'!A:B,2,FALSE),M366)</f>
        <v>132.24</v>
      </c>
      <c r="N367">
        <f>_xlfn.IFNA(VLOOKUP(A367,SPY!A:B,2,FALSE),L366)</f>
        <v>432.2697</v>
      </c>
      <c r="O367">
        <f t="shared" si="77"/>
        <v>-2.9479653352508768E-3</v>
      </c>
      <c r="P367">
        <f t="shared" si="78"/>
        <v>-2.4359713375413194E-3</v>
      </c>
      <c r="Q367">
        <f t="shared" si="79"/>
        <v>-1.0260318491528996E-3</v>
      </c>
      <c r="R367">
        <f t="shared" si="80"/>
        <v>-1.1017766147913511E-3</v>
      </c>
      <c r="S367">
        <f t="shared" si="81"/>
        <v>9.0744101633397263E-4</v>
      </c>
      <c r="T367">
        <f t="shared" si="82"/>
        <v>-6.9993308856628649E-4</v>
      </c>
      <c r="U367">
        <f t="shared" si="83"/>
        <v>-6.368477827615516E-3</v>
      </c>
    </row>
    <row r="368" spans="1:21" x14ac:dyDescent="0.35">
      <c r="A368" s="3">
        <v>45114</v>
      </c>
      <c r="B368" s="2">
        <f t="shared" si="70"/>
        <v>0.98532360171581168</v>
      </c>
      <c r="C368" s="2">
        <f t="shared" si="71"/>
        <v>0.93976782514618973</v>
      </c>
      <c r="D368" s="2">
        <f t="shared" si="72"/>
        <v>0.98535300208978194</v>
      </c>
      <c r="E368" s="2">
        <f t="shared" si="73"/>
        <v>0.98000431315569414</v>
      </c>
      <c r="F368" s="2">
        <f t="shared" si="74"/>
        <v>0.97197961434893609</v>
      </c>
      <c r="G368" s="2">
        <f t="shared" si="75"/>
        <v>0.97839937339434258</v>
      </c>
      <c r="H368" s="2">
        <f t="shared" si="76"/>
        <v>0.79944693738835093</v>
      </c>
      <c r="I368">
        <v>449.32069999999999</v>
      </c>
      <c r="J368">
        <f>_xlfn.IFNA(VLOOKUP(A368,'AGGG LN'!A:B,2,FALSE),J367)</f>
        <v>4.1442600000000001</v>
      </c>
      <c r="K368">
        <f>_xlfn.IFNA(VLOOKUP(A368,BNDW!A:B,2,FALSE),K367)</f>
        <v>63.966700000000003</v>
      </c>
      <c r="L368">
        <f>_xlfn.IFNA(VLOOKUP(A368,'TY1'!A:C,3,FALSE),L367)</f>
        <v>112.984375</v>
      </c>
      <c r="M368">
        <f>_xlfn.IFNA(VLOOKUP(A368,'RX1'!A:B,2,FALSE),M367)</f>
        <v>132.29</v>
      </c>
      <c r="N368">
        <f>_xlfn.IFNA(VLOOKUP(A368,SPY!A:B,2,FALSE),L367)</f>
        <v>431.17829999999998</v>
      </c>
      <c r="O368">
        <f t="shared" si="77"/>
        <v>-1.9010920262520548E-3</v>
      </c>
      <c r="P368">
        <f t="shared" si="78"/>
        <v>-4.6570437182989608E-4</v>
      </c>
      <c r="Q368">
        <f t="shared" si="79"/>
        <v>-1.0380401052422833E-3</v>
      </c>
      <c r="R368">
        <f t="shared" si="80"/>
        <v>-4.1488037615820773E-3</v>
      </c>
      <c r="S368">
        <f t="shared" si="81"/>
        <v>3.779575175748957E-4</v>
      </c>
      <c r="T368">
        <f t="shared" si="82"/>
        <v>-3.2434515057506827E-3</v>
      </c>
      <c r="U368">
        <f t="shared" si="83"/>
        <v>-2.5312034487821431E-3</v>
      </c>
    </row>
    <row r="369" spans="1:21" x14ac:dyDescent="0.35">
      <c r="A369" s="3">
        <v>45113</v>
      </c>
      <c r="B369" s="2">
        <f t="shared" si="70"/>
        <v>0.98477574775992904</v>
      </c>
      <c r="C369" s="2">
        <f t="shared" si="71"/>
        <v>0.93545689271024535</v>
      </c>
      <c r="D369" s="2">
        <f t="shared" si="72"/>
        <v>0.98549335651848802</v>
      </c>
      <c r="E369" s="2">
        <f t="shared" si="73"/>
        <v>0.97988960316699514</v>
      </c>
      <c r="F369" s="2">
        <f t="shared" si="74"/>
        <v>0.97208487087895223</v>
      </c>
      <c r="G369" s="2">
        <f t="shared" si="75"/>
        <v>0.97832865670938651</v>
      </c>
      <c r="H369" s="2">
        <f t="shared" si="76"/>
        <v>0.79935336172962956</v>
      </c>
      <c r="I369">
        <v>447.79739999999998</v>
      </c>
      <c r="J369">
        <f>_xlfn.IFNA(VLOOKUP(A369,'AGGG LN'!A:B,2,FALSE),J368)</f>
        <v>4.1173200000000003</v>
      </c>
      <c r="K369">
        <f>_xlfn.IFNA(VLOOKUP(A369,BNDW!A:B,2,FALSE),K368)</f>
        <v>64.004599999999996</v>
      </c>
      <c r="L369">
        <f>_xlfn.IFNA(VLOOKUP(A369,'TY1'!A:C,3,FALSE),L368)</f>
        <v>112.921875</v>
      </c>
      <c r="M369">
        <f>_xlfn.IFNA(VLOOKUP(A369,'RX1'!A:B,2,FALSE),M368)</f>
        <v>132.36000000000001</v>
      </c>
      <c r="N369">
        <f>_xlfn.IFNA(VLOOKUP(A369,SPY!A:B,2,FALSE),L368)</f>
        <v>432.2697</v>
      </c>
      <c r="O369">
        <f t="shared" si="77"/>
        <v>-3.4017616002236864E-3</v>
      </c>
      <c r="P369">
        <f t="shared" si="78"/>
        <v>-6.5430911369531008E-3</v>
      </c>
      <c r="Q369">
        <f t="shared" si="79"/>
        <v>5.9214493958236413E-4</v>
      </c>
      <c r="R369">
        <f t="shared" si="80"/>
        <v>-5.5348000553480001E-4</v>
      </c>
      <c r="S369">
        <f t="shared" si="81"/>
        <v>5.2886068298595948E-4</v>
      </c>
      <c r="T369">
        <f t="shared" si="82"/>
        <v>-3.3701186783064813E-4</v>
      </c>
      <c r="U369">
        <f t="shared" si="83"/>
        <v>2.5248126343345866E-3</v>
      </c>
    </row>
    <row r="370" spans="1:21" x14ac:dyDescent="0.35">
      <c r="A370" s="3">
        <v>45112</v>
      </c>
      <c r="B370" s="2">
        <f t="shared" si="70"/>
        <v>0.98580120635647417</v>
      </c>
      <c r="C370" s="2">
        <f t="shared" si="71"/>
        <v>0.94107124177063817</v>
      </c>
      <c r="D370" s="2">
        <f t="shared" si="72"/>
        <v>0.98671893730304772</v>
      </c>
      <c r="E370" s="2">
        <f t="shared" si="73"/>
        <v>0.98126195155817497</v>
      </c>
      <c r="F370" s="2">
        <f t="shared" si="74"/>
        <v>0.97459446631164348</v>
      </c>
      <c r="G370" s="2">
        <f t="shared" si="75"/>
        <v>0.97992845450886867</v>
      </c>
      <c r="H370" s="2">
        <f t="shared" si="76"/>
        <v>0.80047286671917983</v>
      </c>
      <c r="I370">
        <v>450.65289999999999</v>
      </c>
      <c r="J370">
        <f>_xlfn.IFNA(VLOOKUP(A370,'AGGG LN'!A:B,2,FALSE),J369)</f>
        <v>4.1524400000000004</v>
      </c>
      <c r="K370">
        <f>_xlfn.IFNA(VLOOKUP(A370,BNDW!A:B,2,FALSE),K369)</f>
        <v>64.336500000000001</v>
      </c>
      <c r="L370">
        <f>_xlfn.IFNA(VLOOKUP(A370,'TY1'!A:C,3,FALSE),L369)</f>
        <v>113.671875</v>
      </c>
      <c r="M370">
        <f>_xlfn.IFNA(VLOOKUP(A370,'RX1'!A:B,2,FALSE),M369)</f>
        <v>134.04</v>
      </c>
      <c r="N370">
        <f>_xlfn.IFNA(VLOOKUP(A370,SPY!A:B,2,FALSE),L369)</f>
        <v>435.6814</v>
      </c>
      <c r="O370">
        <f t="shared" si="77"/>
        <v>6.3363621980464489E-3</v>
      </c>
      <c r="P370">
        <f t="shared" si="78"/>
        <v>8.4576778954060829E-3</v>
      </c>
      <c r="Q370">
        <f t="shared" si="79"/>
        <v>5.1588134262821961E-3</v>
      </c>
      <c r="R370">
        <f t="shared" si="80"/>
        <v>6.5979381443298972E-3</v>
      </c>
      <c r="S370">
        <f t="shared" si="81"/>
        <v>1.253357206803923E-2</v>
      </c>
      <c r="T370">
        <f t="shared" si="82"/>
        <v>7.7850649290717644E-3</v>
      </c>
      <c r="U370">
        <f t="shared" si="83"/>
        <v>7.8307221745064076E-3</v>
      </c>
    </row>
    <row r="371" spans="1:21" x14ac:dyDescent="0.35">
      <c r="A371" s="3">
        <v>45111</v>
      </c>
      <c r="B371" s="2">
        <f t="shared" si="70"/>
        <v>0.98631226880712208</v>
      </c>
      <c r="C371" s="2">
        <f t="shared" si="71"/>
        <v>0.94420452172557001</v>
      </c>
      <c r="D371" s="2">
        <f t="shared" si="72"/>
        <v>0.98671893730304772</v>
      </c>
      <c r="E371" s="2">
        <f t="shared" si="73"/>
        <v>0.98126195155817497</v>
      </c>
      <c r="F371" s="2">
        <f t="shared" si="74"/>
        <v>0.97487630749981657</v>
      </c>
      <c r="G371" s="2">
        <f t="shared" si="75"/>
        <v>0.97998482274650334</v>
      </c>
      <c r="H371" s="2">
        <f t="shared" si="76"/>
        <v>0.80047286671917983</v>
      </c>
      <c r="I371">
        <v>452.08280000000002</v>
      </c>
      <c r="J371">
        <f>_xlfn.IFNA(VLOOKUP(A371,'AGGG LN'!A:B,2,FALSE),J370)</f>
        <v>4.1721700000000004</v>
      </c>
      <c r="K371">
        <f>_xlfn.IFNA(VLOOKUP(A371,BNDW!A:B,2,FALSE),K370)</f>
        <v>64.336500000000001</v>
      </c>
      <c r="L371">
        <f>_xlfn.IFNA(VLOOKUP(A371,'TY1'!A:C,3,FALSE),L370)</f>
        <v>113.671875</v>
      </c>
      <c r="M371">
        <f>_xlfn.IFNA(VLOOKUP(A371,'RX1'!A:B,2,FALSE),M370)</f>
        <v>134.22999999999999</v>
      </c>
      <c r="N371">
        <f>_xlfn.IFNA(VLOOKUP(A371,SPY!A:B,2,FALSE),L370)</f>
        <v>113.671875</v>
      </c>
      <c r="O371">
        <f t="shared" si="77"/>
        <v>3.1629161737629298E-3</v>
      </c>
      <c r="P371">
        <f t="shared" si="78"/>
        <v>4.7289539975600287E-3</v>
      </c>
      <c r="Q371">
        <f t="shared" si="79"/>
        <v>0</v>
      </c>
      <c r="R371">
        <f t="shared" si="80"/>
        <v>0</v>
      </c>
      <c r="S371">
        <f t="shared" si="81"/>
        <v>1.4154808910079545E-3</v>
      </c>
      <c r="T371">
        <f t="shared" si="82"/>
        <v>2.830961782015909E-4</v>
      </c>
      <c r="U371">
        <f t="shared" si="83"/>
        <v>-2.8327985704467356</v>
      </c>
    </row>
    <row r="372" spans="1:21" x14ac:dyDescent="0.35">
      <c r="A372" s="3">
        <v>45110</v>
      </c>
      <c r="B372" s="2">
        <f t="shared" si="70"/>
        <v>0.98623217273080999</v>
      </c>
      <c r="C372" s="2">
        <f t="shared" si="71"/>
        <v>0.94260241744043594</v>
      </c>
      <c r="D372" s="2">
        <f t="shared" si="72"/>
        <v>0.9875557287838076</v>
      </c>
      <c r="E372" s="2">
        <f t="shared" si="73"/>
        <v>0.98231363764255075</v>
      </c>
      <c r="F372" s="2">
        <f t="shared" si="74"/>
        <v>0.97533529831167753</v>
      </c>
      <c r="G372" s="2">
        <f t="shared" si="75"/>
        <v>0.98091796977637613</v>
      </c>
      <c r="H372" s="2">
        <f t="shared" si="76"/>
        <v>0.80133078867723817</v>
      </c>
      <c r="I372">
        <v>451.85840000000002</v>
      </c>
      <c r="J372">
        <f>_xlfn.IFNA(VLOOKUP(A372,'AGGG LN'!A:B,2,FALSE),J371)</f>
        <v>4.1620699999999999</v>
      </c>
      <c r="K372">
        <f>_xlfn.IFNA(VLOOKUP(A372,BNDW!A:B,2,FALSE),K371)</f>
        <v>64.564099999999996</v>
      </c>
      <c r="L372">
        <f>_xlfn.IFNA(VLOOKUP(A372,'TY1'!A:C,3,FALSE),L371)</f>
        <v>114.25</v>
      </c>
      <c r="M372">
        <f>_xlfn.IFNA(VLOOKUP(A372,'RX1'!A:B,2,FALSE),M371)</f>
        <v>134.54</v>
      </c>
      <c r="N372">
        <f>_xlfn.IFNA(VLOOKUP(A372,SPY!A:B,2,FALSE),L371)</f>
        <v>436.33030000000002</v>
      </c>
      <c r="O372">
        <f t="shared" si="77"/>
        <v>-4.9661575396186684E-4</v>
      </c>
      <c r="P372">
        <f t="shared" si="78"/>
        <v>-2.4266771101880656E-3</v>
      </c>
      <c r="Q372">
        <f t="shared" si="79"/>
        <v>3.5251788532635843E-3</v>
      </c>
      <c r="R372">
        <f t="shared" si="80"/>
        <v>5.0601750547045951E-3</v>
      </c>
      <c r="S372">
        <f t="shared" si="81"/>
        <v>2.3041474654378049E-3</v>
      </c>
      <c r="T372">
        <f t="shared" si="82"/>
        <v>4.5089695368512369E-3</v>
      </c>
      <c r="U372">
        <f t="shared" si="83"/>
        <v>0.73948205063916028</v>
      </c>
    </row>
    <row r="373" spans="1:21" x14ac:dyDescent="0.35">
      <c r="A373" s="3">
        <v>45107</v>
      </c>
      <c r="B373" s="2">
        <f t="shared" si="70"/>
        <v>0.98638825906103089</v>
      </c>
      <c r="C373" s="2">
        <f t="shared" si="71"/>
        <v>0.94428056476423183</v>
      </c>
      <c r="D373" s="2">
        <f t="shared" si="72"/>
        <v>0.98820554641356262</v>
      </c>
      <c r="E373" s="2">
        <f t="shared" si="73"/>
        <v>0.98290817571580225</v>
      </c>
      <c r="F373" s="2">
        <f t="shared" si="74"/>
        <v>0.97588174362542268</v>
      </c>
      <c r="G373" s="2">
        <f t="shared" si="75"/>
        <v>0.98150288929772644</v>
      </c>
      <c r="H373" s="2">
        <f t="shared" si="76"/>
        <v>0.80181578821799648</v>
      </c>
      <c r="I373">
        <v>452.29579999999999</v>
      </c>
      <c r="J373">
        <f>_xlfn.IFNA(VLOOKUP(A373,'AGGG LN'!A:B,2,FALSE),J372)</f>
        <v>4.17265</v>
      </c>
      <c r="K373">
        <f>_xlfn.IFNA(VLOOKUP(A373,BNDW!A:B,2,FALSE),K372)</f>
        <v>64.741399999999999</v>
      </c>
      <c r="L373">
        <f>_xlfn.IFNA(VLOOKUP(A373,'TY1'!A:C,3,FALSE),L372)</f>
        <v>114.578125</v>
      </c>
      <c r="M373">
        <f>_xlfn.IFNA(VLOOKUP(A373,'RX1'!A:B,2,FALSE),M372)</f>
        <v>134.91</v>
      </c>
      <c r="N373">
        <f>_xlfn.IFNA(VLOOKUP(A373,SPY!A:B,2,FALSE),L372)</f>
        <v>435.8288</v>
      </c>
      <c r="O373">
        <f t="shared" si="77"/>
        <v>9.670662429320995E-4</v>
      </c>
      <c r="P373">
        <f t="shared" si="78"/>
        <v>2.5355589373659507E-3</v>
      </c>
      <c r="Q373">
        <f t="shared" si="79"/>
        <v>2.7385876734207547E-3</v>
      </c>
      <c r="R373">
        <f t="shared" si="80"/>
        <v>2.863766534842493E-3</v>
      </c>
      <c r="S373">
        <f t="shared" si="81"/>
        <v>2.7425691201542106E-3</v>
      </c>
      <c r="T373">
        <f t="shared" si="82"/>
        <v>2.8395270519048369E-3</v>
      </c>
      <c r="U373">
        <f t="shared" si="83"/>
        <v>-1.1506811849056817E-3</v>
      </c>
    </row>
    <row r="374" spans="1:21" x14ac:dyDescent="0.35">
      <c r="A374" s="3">
        <v>45106</v>
      </c>
      <c r="B374" s="2">
        <f t="shared" si="70"/>
        <v>0.98605534947099627</v>
      </c>
      <c r="C374" s="2">
        <f t="shared" si="71"/>
        <v>0.9419906906579919</v>
      </c>
      <c r="D374" s="2">
        <f t="shared" si="72"/>
        <v>0.98765076541918184</v>
      </c>
      <c r="E374" s="2">
        <f t="shared" si="73"/>
        <v>0.98265358243879064</v>
      </c>
      <c r="F374" s="2">
        <f t="shared" si="74"/>
        <v>0.97573420363000152</v>
      </c>
      <c r="G374" s="2">
        <f t="shared" si="75"/>
        <v>0.98126970667703284</v>
      </c>
      <c r="H374" s="2">
        <f t="shared" si="76"/>
        <v>0.80160810156513762</v>
      </c>
      <c r="I374">
        <v>451.36340000000001</v>
      </c>
      <c r="J374">
        <f>_xlfn.IFNA(VLOOKUP(A374,'AGGG LN'!A:B,2,FALSE),J373)</f>
        <v>4.15822</v>
      </c>
      <c r="K374">
        <f>_xlfn.IFNA(VLOOKUP(A374,BNDW!A:B,2,FALSE),K373)</f>
        <v>64.59</v>
      </c>
      <c r="L374">
        <f>_xlfn.IFNA(VLOOKUP(A374,'TY1'!A:C,3,FALSE),L373)</f>
        <v>114.4375</v>
      </c>
      <c r="M374">
        <f>_xlfn.IFNA(VLOOKUP(A374,'RX1'!A:B,2,FALSE),M373)</f>
        <v>134.81</v>
      </c>
      <c r="N374">
        <f>_xlfn.IFNA(VLOOKUP(A374,SPY!A:B,2,FALSE),L373)</f>
        <v>430.7457</v>
      </c>
      <c r="O374">
        <f t="shared" si="77"/>
        <v>-2.065741263026583E-3</v>
      </c>
      <c r="P374">
        <f t="shared" si="78"/>
        <v>-3.4702348601083981E-3</v>
      </c>
      <c r="Q374">
        <f t="shared" si="79"/>
        <v>-2.3440161015636368E-3</v>
      </c>
      <c r="R374">
        <f t="shared" si="80"/>
        <v>-1.2288367012561442E-3</v>
      </c>
      <c r="S374">
        <f t="shared" si="81"/>
        <v>-7.4178473407013063E-4</v>
      </c>
      <c r="T374">
        <f t="shared" si="82"/>
        <v>-1.1314263078189416E-3</v>
      </c>
      <c r="U374">
        <f t="shared" si="83"/>
        <v>-1.1800698184566907E-2</v>
      </c>
    </row>
    <row r="375" spans="1:21" x14ac:dyDescent="0.35">
      <c r="A375" s="3">
        <v>45105</v>
      </c>
      <c r="B375" s="2">
        <f t="shared" si="70"/>
        <v>0.98686525169623551</v>
      </c>
      <c r="C375" s="2">
        <f t="shared" si="71"/>
        <v>0.9452714925522393</v>
      </c>
      <c r="D375" s="2">
        <f t="shared" si="72"/>
        <v>0.98893168524438113</v>
      </c>
      <c r="E375" s="2">
        <f t="shared" si="73"/>
        <v>0.984681627521244</v>
      </c>
      <c r="F375" s="2">
        <f t="shared" si="74"/>
        <v>0.97711677929180252</v>
      </c>
      <c r="G375" s="2">
        <f t="shared" si="75"/>
        <v>0.98316865787535579</v>
      </c>
      <c r="H375" s="2">
        <f t="shared" si="76"/>
        <v>0.80326249676349348</v>
      </c>
      <c r="I375">
        <v>453.63510000000002</v>
      </c>
      <c r="J375">
        <f>_xlfn.IFNA(VLOOKUP(A375,'AGGG LN'!A:B,2,FALSE),J374)</f>
        <v>4.1789100000000001</v>
      </c>
      <c r="K375">
        <f>_xlfn.IFNA(VLOOKUP(A375,BNDW!A:B,2,FALSE),K374)</f>
        <v>64.940100000000001</v>
      </c>
      <c r="L375">
        <f>_xlfn.IFNA(VLOOKUP(A375,'TY1'!A:C,3,FALSE),L374)</f>
        <v>115.5625</v>
      </c>
      <c r="M375">
        <f>_xlfn.IFNA(VLOOKUP(A375,'RX1'!A:B,2,FALSE),M374)</f>
        <v>135.75</v>
      </c>
      <c r="N375">
        <f>_xlfn.IFNA(VLOOKUP(A375,SPY!A:B,2,FALSE),L374)</f>
        <v>429.05470000000003</v>
      </c>
      <c r="O375">
        <f t="shared" si="77"/>
        <v>5.0077694605201615E-3</v>
      </c>
      <c r="P375">
        <f t="shared" si="78"/>
        <v>4.9510518293047938E-3</v>
      </c>
      <c r="Q375">
        <f t="shared" si="79"/>
        <v>5.3911219724022234E-3</v>
      </c>
      <c r="R375">
        <f t="shared" si="80"/>
        <v>9.7349918875067609E-3</v>
      </c>
      <c r="S375">
        <f t="shared" si="81"/>
        <v>6.9244935543277914E-3</v>
      </c>
      <c r="T375">
        <f t="shared" si="82"/>
        <v>9.1728922208709675E-3</v>
      </c>
      <c r="U375">
        <f t="shared" si="83"/>
        <v>-3.9412224128997399E-3</v>
      </c>
    </row>
    <row r="376" spans="1:21" x14ac:dyDescent="0.35">
      <c r="A376" s="3">
        <v>45104</v>
      </c>
      <c r="B376" s="2">
        <f t="shared" si="70"/>
        <v>0.9870313495816937</v>
      </c>
      <c r="C376" s="2">
        <f t="shared" si="71"/>
        <v>0.94519556343246125</v>
      </c>
      <c r="D376" s="2">
        <f t="shared" si="72"/>
        <v>0.98830946913221696</v>
      </c>
      <c r="E376" s="2">
        <f t="shared" si="73"/>
        <v>0.98392343368076018</v>
      </c>
      <c r="F376" s="2">
        <f t="shared" si="74"/>
        <v>0.97650021970108036</v>
      </c>
      <c r="G376" s="2">
        <f t="shared" si="75"/>
        <v>0.98243879088482422</v>
      </c>
      <c r="H376" s="2">
        <f t="shared" si="76"/>
        <v>0.80264399362469629</v>
      </c>
      <c r="I376">
        <v>454.10239999999999</v>
      </c>
      <c r="J376">
        <f>_xlfn.IFNA(VLOOKUP(A376,'AGGG LN'!A:B,2,FALSE),J375)</f>
        <v>4.1784299999999996</v>
      </c>
      <c r="K376">
        <f>_xlfn.IFNA(VLOOKUP(A376,BNDW!A:B,2,FALSE),K375)</f>
        <v>64.769800000000004</v>
      </c>
      <c r="L376">
        <f>_xlfn.IFNA(VLOOKUP(A376,'TY1'!A:C,3,FALSE),L375)</f>
        <v>115.140625</v>
      </c>
      <c r="M376">
        <f>_xlfn.IFNA(VLOOKUP(A376,'RX1'!A:B,2,FALSE),M375)</f>
        <v>135.33000000000001</v>
      </c>
      <c r="N376">
        <f>_xlfn.IFNA(VLOOKUP(A376,SPY!A:B,2,FALSE),L375)</f>
        <v>428.8383</v>
      </c>
      <c r="O376">
        <f t="shared" si="77"/>
        <v>1.0290630483343979E-3</v>
      </c>
      <c r="P376">
        <f t="shared" si="78"/>
        <v>-1.1487568297194881E-4</v>
      </c>
      <c r="Q376">
        <f t="shared" si="79"/>
        <v>-2.6293118088985524E-3</v>
      </c>
      <c r="R376">
        <f t="shared" si="80"/>
        <v>-3.6639978287420273E-3</v>
      </c>
      <c r="S376">
        <f t="shared" si="81"/>
        <v>-3.1035247173574775E-3</v>
      </c>
      <c r="T376">
        <f t="shared" si="82"/>
        <v>-3.5519032064651175E-3</v>
      </c>
      <c r="U376">
        <f t="shared" si="83"/>
        <v>-5.0461910701544489E-4</v>
      </c>
    </row>
    <row r="377" spans="1:21" x14ac:dyDescent="0.35">
      <c r="A377" s="3">
        <v>45103</v>
      </c>
      <c r="B377" s="2">
        <f t="shared" si="70"/>
        <v>0.98719717016173236</v>
      </c>
      <c r="C377" s="2">
        <f t="shared" si="71"/>
        <v>0.94686714852945009</v>
      </c>
      <c r="D377" s="2">
        <f t="shared" si="72"/>
        <v>0.98869000788071026</v>
      </c>
      <c r="E377" s="2">
        <f t="shared" si="73"/>
        <v>0.98465359566104482</v>
      </c>
      <c r="F377" s="2">
        <f t="shared" si="74"/>
        <v>0.97738043537548913</v>
      </c>
      <c r="G377" s="2">
        <f t="shared" si="75"/>
        <v>0.98319896360393377</v>
      </c>
      <c r="H377" s="2">
        <f t="shared" si="76"/>
        <v>0.80323962953272254</v>
      </c>
      <c r="I377">
        <v>454.56939999999997</v>
      </c>
      <c r="J377">
        <f>_xlfn.IFNA(VLOOKUP(A377,'AGGG LN'!A:B,2,FALSE),J376)</f>
        <v>4.1890099999999997</v>
      </c>
      <c r="K377">
        <f>_xlfn.IFNA(VLOOKUP(A377,BNDW!A:B,2,FALSE),K376)</f>
        <v>64.873900000000006</v>
      </c>
      <c r="L377">
        <f>_xlfn.IFNA(VLOOKUP(A377,'TY1'!A:C,3,FALSE),L376)</f>
        <v>115.546875</v>
      </c>
      <c r="M377">
        <f>_xlfn.IFNA(VLOOKUP(A377,'RX1'!A:B,2,FALSE),M376)</f>
        <v>135.93</v>
      </c>
      <c r="N377">
        <f>_xlfn.IFNA(VLOOKUP(A377,SPY!A:B,2,FALSE),L376)</f>
        <v>424.18790000000001</v>
      </c>
      <c r="O377">
        <f t="shared" si="77"/>
        <v>1.0273458794190383E-3</v>
      </c>
      <c r="P377">
        <f t="shared" si="78"/>
        <v>2.5256564200133286E-3</v>
      </c>
      <c r="Q377">
        <f t="shared" si="79"/>
        <v>1.6046514854202154E-3</v>
      </c>
      <c r="R377">
        <f t="shared" si="80"/>
        <v>3.5158891142663962E-3</v>
      </c>
      <c r="S377">
        <f t="shared" si="81"/>
        <v>4.414036636504041E-3</v>
      </c>
      <c r="T377">
        <f t="shared" si="82"/>
        <v>3.6955186187139252E-3</v>
      </c>
      <c r="U377">
        <f t="shared" si="83"/>
        <v>-1.09630661317779E-2</v>
      </c>
    </row>
    <row r="378" spans="1:21" x14ac:dyDescent="0.35">
      <c r="A378" s="3">
        <v>45100</v>
      </c>
      <c r="B378" s="2">
        <f t="shared" si="70"/>
        <v>0.98682890275738966</v>
      </c>
      <c r="C378" s="2">
        <f t="shared" si="71"/>
        <v>0.9451180434586125</v>
      </c>
      <c r="D378" s="2">
        <f t="shared" si="72"/>
        <v>0.98834385605150532</v>
      </c>
      <c r="E378" s="2">
        <f t="shared" si="73"/>
        <v>0.98437306838983962</v>
      </c>
      <c r="F378" s="2">
        <f t="shared" si="74"/>
        <v>0.97667657462395541</v>
      </c>
      <c r="G378" s="2">
        <f t="shared" si="75"/>
        <v>0.9828337696366628</v>
      </c>
      <c r="H378" s="2">
        <f t="shared" si="76"/>
        <v>0.80301078700130868</v>
      </c>
      <c r="I378">
        <v>453.53289999999998</v>
      </c>
      <c r="J378">
        <f>_xlfn.IFNA(VLOOKUP(A378,'AGGG LN'!A:B,2,FALSE),J377)</f>
        <v>4.1779400000000004</v>
      </c>
      <c r="K378">
        <f>_xlfn.IFNA(VLOOKUP(A378,BNDW!A:B,2,FALSE),K377)</f>
        <v>64.779200000000003</v>
      </c>
      <c r="L378">
        <f>_xlfn.IFNA(VLOOKUP(A378,'TY1'!A:C,3,FALSE),L377)</f>
        <v>115.390625</v>
      </c>
      <c r="M378">
        <f>_xlfn.IFNA(VLOOKUP(A378,'RX1'!A:B,2,FALSE),M377)</f>
        <v>135.44999999999999</v>
      </c>
      <c r="N378">
        <f>_xlfn.IFNA(VLOOKUP(A378,SPY!A:B,2,FALSE),L377)</f>
        <v>425.92809999999997</v>
      </c>
      <c r="O378">
        <f t="shared" si="77"/>
        <v>-2.2853909826607718E-3</v>
      </c>
      <c r="P378">
        <f t="shared" si="78"/>
        <v>-2.6496311579388998E-3</v>
      </c>
      <c r="Q378">
        <f t="shared" si="79"/>
        <v>-1.4618890014079073E-3</v>
      </c>
      <c r="R378">
        <f t="shared" si="80"/>
        <v>-1.3540961408259986E-3</v>
      </c>
      <c r="S378">
        <f t="shared" si="81"/>
        <v>-3.5437430786269342E-3</v>
      </c>
      <c r="T378">
        <f t="shared" si="82"/>
        <v>-1.7920255283861858E-3</v>
      </c>
      <c r="U378">
        <f t="shared" si="83"/>
        <v>4.0856661018607576E-3</v>
      </c>
    </row>
    <row r="379" spans="1:21" x14ac:dyDescent="0.35">
      <c r="A379" s="3">
        <v>45099</v>
      </c>
      <c r="B379" s="2">
        <f t="shared" si="70"/>
        <v>0.9867195220182664</v>
      </c>
      <c r="C379" s="2">
        <f t="shared" si="71"/>
        <v>0.94534741295111036</v>
      </c>
      <c r="D379" s="2">
        <f t="shared" si="72"/>
        <v>0.98737288707530024</v>
      </c>
      <c r="E379" s="2">
        <f t="shared" si="73"/>
        <v>0.98375456892383673</v>
      </c>
      <c r="F379" s="2">
        <f t="shared" si="74"/>
        <v>0.97431222533367834</v>
      </c>
      <c r="G379" s="2">
        <f t="shared" si="75"/>
        <v>0.98186610020580511</v>
      </c>
      <c r="H379" s="2">
        <f t="shared" si="76"/>
        <v>0.80250624074856813</v>
      </c>
      <c r="I379">
        <v>453.22550000000001</v>
      </c>
      <c r="J379">
        <f>_xlfn.IFNA(VLOOKUP(A379,'AGGG LN'!A:B,2,FALSE),J378)</f>
        <v>4.1793899999999997</v>
      </c>
      <c r="K379">
        <f>_xlfn.IFNA(VLOOKUP(A379,BNDW!A:B,2,FALSE),K378)</f>
        <v>64.514300000000006</v>
      </c>
      <c r="L379">
        <f>_xlfn.IFNA(VLOOKUP(A379,'TY1'!A:C,3,FALSE),L378)</f>
        <v>115.046875</v>
      </c>
      <c r="M379">
        <f>_xlfn.IFNA(VLOOKUP(A379,'RX1'!A:B,2,FALSE),M378)</f>
        <v>133.85</v>
      </c>
      <c r="N379">
        <f>_xlfn.IFNA(VLOOKUP(A379,SPY!A:B,2,FALSE),L378)</f>
        <v>429.17259999999999</v>
      </c>
      <c r="O379">
        <f t="shared" si="77"/>
        <v>-6.7824956892313605E-4</v>
      </c>
      <c r="P379">
        <f t="shared" si="78"/>
        <v>3.4694058223790682E-4</v>
      </c>
      <c r="Q379">
        <f t="shared" si="79"/>
        <v>-4.1060664069825946E-3</v>
      </c>
      <c r="R379">
        <f t="shared" si="80"/>
        <v>-2.9879125356512292E-3</v>
      </c>
      <c r="S379">
        <f t="shared" si="81"/>
        <v>-1.195367949196858E-2</v>
      </c>
      <c r="T379">
        <f t="shared" si="82"/>
        <v>-4.7810659269147005E-3</v>
      </c>
      <c r="U379">
        <f t="shared" si="83"/>
        <v>7.5598954826100653E-3</v>
      </c>
    </row>
    <row r="380" spans="1:21" x14ac:dyDescent="0.35">
      <c r="A380" s="3">
        <v>45098</v>
      </c>
      <c r="B380" s="2">
        <f t="shared" si="70"/>
        <v>0.98729083491931191</v>
      </c>
      <c r="C380" s="2">
        <f t="shared" si="71"/>
        <v>0.94641096300388705</v>
      </c>
      <c r="D380" s="2">
        <f t="shared" si="72"/>
        <v>0.98844771814239663</v>
      </c>
      <c r="E380" s="2">
        <f t="shared" si="73"/>
        <v>0.98479371707346774</v>
      </c>
      <c r="F380" s="2">
        <f t="shared" si="74"/>
        <v>0.9754092300290621</v>
      </c>
      <c r="G380" s="2">
        <f t="shared" si="75"/>
        <v>0.98291681966458666</v>
      </c>
      <c r="H380" s="2">
        <f t="shared" si="76"/>
        <v>0.80335393477864869</v>
      </c>
      <c r="I380">
        <v>454.83339999999998</v>
      </c>
      <c r="J380">
        <f>_xlfn.IFNA(VLOOKUP(A380,'AGGG LN'!A:B,2,FALSE),J379)</f>
        <v>4.1861199999999998</v>
      </c>
      <c r="K380">
        <f>_xlfn.IFNA(VLOOKUP(A380,BNDW!A:B,2,FALSE),K379)</f>
        <v>64.807599999999994</v>
      </c>
      <c r="L380">
        <f>_xlfn.IFNA(VLOOKUP(A380,'TY1'!A:C,3,FALSE),L379)</f>
        <v>115.625</v>
      </c>
      <c r="M380">
        <f>_xlfn.IFNA(VLOOKUP(A380,'RX1'!A:B,2,FALSE),M379)</f>
        <v>134.59</v>
      </c>
      <c r="N380">
        <f>_xlfn.IFNA(VLOOKUP(A380,SPY!A:B,2,FALSE),L379)</f>
        <v>427.62900000000002</v>
      </c>
      <c r="O380">
        <f t="shared" si="77"/>
        <v>3.5351405591585237E-3</v>
      </c>
      <c r="P380">
        <f t="shared" si="78"/>
        <v>1.6076939982609493E-3</v>
      </c>
      <c r="Q380">
        <f t="shared" si="79"/>
        <v>4.5257037754829364E-3</v>
      </c>
      <c r="R380">
        <f t="shared" si="80"/>
        <v>5.0000000000000001E-3</v>
      </c>
      <c r="S380">
        <f t="shared" si="81"/>
        <v>5.4981796567353377E-3</v>
      </c>
      <c r="T380">
        <f t="shared" si="82"/>
        <v>5.099635931347068E-3</v>
      </c>
      <c r="U380">
        <f t="shared" si="83"/>
        <v>-3.6096709998619581E-3</v>
      </c>
    </row>
    <row r="381" spans="1:21" x14ac:dyDescent="0.35">
      <c r="A381" s="3">
        <v>45097</v>
      </c>
      <c r="B381" s="2">
        <f t="shared" si="70"/>
        <v>0.98723254919035563</v>
      </c>
      <c r="C381" s="2">
        <f t="shared" si="71"/>
        <v>0.94633516466878398</v>
      </c>
      <c r="D381" s="2">
        <f t="shared" si="72"/>
        <v>0.98827471132379441</v>
      </c>
      <c r="E381" s="2">
        <f t="shared" si="73"/>
        <v>0.98479371707346774</v>
      </c>
      <c r="F381" s="2">
        <f t="shared" si="74"/>
        <v>0.97592598429902533</v>
      </c>
      <c r="G381" s="2">
        <f t="shared" si="75"/>
        <v>0.98302017051857926</v>
      </c>
      <c r="H381" s="2">
        <f t="shared" si="76"/>
        <v>0.80335393477864869</v>
      </c>
      <c r="I381">
        <v>454.66910000000001</v>
      </c>
      <c r="J381">
        <f>_xlfn.IFNA(VLOOKUP(A381,'AGGG LN'!A:B,2,FALSE),J380)</f>
        <v>4.1856400000000002</v>
      </c>
      <c r="K381">
        <f>_xlfn.IFNA(VLOOKUP(A381,BNDW!A:B,2,FALSE),K380)</f>
        <v>64.760300000000001</v>
      </c>
      <c r="L381">
        <f>_xlfn.IFNA(VLOOKUP(A381,'TY1'!A:C,3,FALSE),L380)</f>
        <v>115.625</v>
      </c>
      <c r="M381">
        <f>_xlfn.IFNA(VLOOKUP(A381,'RX1'!A:B,2,FALSE),M380)</f>
        <v>134.94</v>
      </c>
      <c r="N381">
        <f>_xlfn.IFNA(VLOOKUP(A381,SPY!A:B,2,FALSE),L380)</f>
        <v>429.83139999999997</v>
      </c>
      <c r="O381">
        <f t="shared" si="77"/>
        <v>-3.6136170238964735E-4</v>
      </c>
      <c r="P381">
        <f t="shared" si="78"/>
        <v>-1.1467780315545337E-4</v>
      </c>
      <c r="Q381">
        <f t="shared" si="79"/>
        <v>-7.3038574558784923E-4</v>
      </c>
      <c r="R381">
        <f t="shared" si="80"/>
        <v>0</v>
      </c>
      <c r="S381">
        <f t="shared" si="81"/>
        <v>2.5937453683118001E-3</v>
      </c>
      <c r="T381">
        <f t="shared" si="82"/>
        <v>5.1874907366236006E-4</v>
      </c>
      <c r="U381">
        <f t="shared" si="83"/>
        <v>5.1238694985986473E-3</v>
      </c>
    </row>
    <row r="382" spans="1:21" x14ac:dyDescent="0.35">
      <c r="A382" s="3">
        <v>45096</v>
      </c>
      <c r="B382" s="2">
        <f t="shared" si="70"/>
        <v>0.98689842806895922</v>
      </c>
      <c r="C382" s="2">
        <f t="shared" si="71"/>
        <v>0.94428056476423183</v>
      </c>
      <c r="D382" s="2">
        <f t="shared" si="72"/>
        <v>0.98827471132379441</v>
      </c>
      <c r="E382" s="2">
        <f t="shared" si="73"/>
        <v>0.98479371707346774</v>
      </c>
      <c r="F382" s="2">
        <f t="shared" si="74"/>
        <v>0.97391045609309512</v>
      </c>
      <c r="G382" s="2">
        <f t="shared" si="75"/>
        <v>0.9826170648773932</v>
      </c>
      <c r="H382" s="2">
        <f t="shared" si="76"/>
        <v>0.80335393477864869</v>
      </c>
      <c r="I382">
        <v>453.72840000000002</v>
      </c>
      <c r="J382">
        <f>_xlfn.IFNA(VLOOKUP(A382,'AGGG LN'!A:B,2,FALSE),J381)</f>
        <v>4.17265</v>
      </c>
      <c r="K382">
        <f>_xlfn.IFNA(VLOOKUP(A382,BNDW!A:B,2,FALSE),K381)</f>
        <v>64.760300000000001</v>
      </c>
      <c r="L382">
        <f>_xlfn.IFNA(VLOOKUP(A382,'TY1'!A:C,3,FALSE),L381)</f>
        <v>115.625</v>
      </c>
      <c r="M382">
        <f>_xlfn.IFNA(VLOOKUP(A382,'RX1'!A:B,2,FALSE),M381)</f>
        <v>133.58000000000001</v>
      </c>
      <c r="N382">
        <f>_xlfn.IFNA(VLOOKUP(A382,SPY!A:B,2,FALSE),L381)</f>
        <v>115.625</v>
      </c>
      <c r="O382">
        <f t="shared" si="77"/>
        <v>-2.0732667384276418E-3</v>
      </c>
      <c r="P382">
        <f t="shared" si="78"/>
        <v>-3.1131295459720511E-3</v>
      </c>
      <c r="Q382">
        <f t="shared" si="79"/>
        <v>0</v>
      </c>
      <c r="R382">
        <f t="shared" si="80"/>
        <v>0</v>
      </c>
      <c r="S382">
        <f t="shared" si="81"/>
        <v>-1.018116484503657E-2</v>
      </c>
      <c r="T382">
        <f t="shared" si="82"/>
        <v>-2.0362329690073139E-3</v>
      </c>
      <c r="U382">
        <f t="shared" si="83"/>
        <v>-2.7174607567567564</v>
      </c>
    </row>
    <row r="383" spans="1:21" x14ac:dyDescent="0.35">
      <c r="A383" s="3">
        <v>45093</v>
      </c>
      <c r="B383" s="2">
        <f t="shared" si="70"/>
        <v>0.98724227085426586</v>
      </c>
      <c r="C383" s="2">
        <f t="shared" si="71"/>
        <v>0.94755004889101668</v>
      </c>
      <c r="D383" s="2">
        <f t="shared" si="72"/>
        <v>0.98772009242936254</v>
      </c>
      <c r="E383" s="2">
        <f t="shared" si="73"/>
        <v>0.98431691735434279</v>
      </c>
      <c r="F383" s="2">
        <f t="shared" si="74"/>
        <v>0.97500967200738786</v>
      </c>
      <c r="G383" s="2">
        <f t="shared" si="75"/>
        <v>0.98245546828495189</v>
      </c>
      <c r="H383" s="2">
        <f t="shared" si="76"/>
        <v>0.802964981311725</v>
      </c>
      <c r="I383">
        <v>454.69650000000001</v>
      </c>
      <c r="J383">
        <f>_xlfn.IFNA(VLOOKUP(A383,'AGGG LN'!A:B,2,FALSE),J382)</f>
        <v>4.1933400000000001</v>
      </c>
      <c r="K383">
        <f>_xlfn.IFNA(VLOOKUP(A383,BNDW!A:B,2,FALSE),K382)</f>
        <v>64.608900000000006</v>
      </c>
      <c r="L383">
        <f>_xlfn.IFNA(VLOOKUP(A383,'TY1'!A:C,3,FALSE),L382)</f>
        <v>115.359375</v>
      </c>
      <c r="M383">
        <f>_xlfn.IFNA(VLOOKUP(A383,'RX1'!A:B,2,FALSE),M382)</f>
        <v>134.32</v>
      </c>
      <c r="N383">
        <f>_xlfn.IFNA(VLOOKUP(A383,SPY!A:B,2,FALSE),L382)</f>
        <v>432.07310000000001</v>
      </c>
      <c r="O383">
        <f t="shared" si="77"/>
        <v>2.1291124959175903E-3</v>
      </c>
      <c r="P383">
        <f t="shared" si="78"/>
        <v>4.9340144133316393E-3</v>
      </c>
      <c r="Q383">
        <f t="shared" si="79"/>
        <v>-2.3433304080396865E-3</v>
      </c>
      <c r="R383">
        <f t="shared" si="80"/>
        <v>-2.302587024244887E-3</v>
      </c>
      <c r="S383">
        <f t="shared" si="81"/>
        <v>5.5092316855269562E-3</v>
      </c>
      <c r="T383">
        <f t="shared" si="82"/>
        <v>-7.4022328229051836E-4</v>
      </c>
      <c r="U383">
        <f t="shared" si="83"/>
        <v>0.73239481930256711</v>
      </c>
    </row>
    <row r="384" spans="1:21" x14ac:dyDescent="0.35">
      <c r="A384" s="3">
        <v>45092</v>
      </c>
      <c r="B384" s="2">
        <f t="shared" si="70"/>
        <v>0.98719929951026475</v>
      </c>
      <c r="C384" s="2">
        <f t="shared" si="71"/>
        <v>0.94747438107127946</v>
      </c>
      <c r="D384" s="2">
        <f t="shared" si="72"/>
        <v>0.98792831827806804</v>
      </c>
      <c r="E384" s="2">
        <f t="shared" si="73"/>
        <v>0.98504569719714796</v>
      </c>
      <c r="F384" s="2">
        <f t="shared" si="74"/>
        <v>0.97432709010741103</v>
      </c>
      <c r="G384" s="2">
        <f t="shared" si="75"/>
        <v>0.98290197577920058</v>
      </c>
      <c r="H384" s="2">
        <f t="shared" si="76"/>
        <v>0.80355948972922864</v>
      </c>
      <c r="I384">
        <v>454.5754</v>
      </c>
      <c r="J384">
        <f>_xlfn.IFNA(VLOOKUP(A384,'AGGG LN'!A:B,2,FALSE),J383)</f>
        <v>4.1928599999999996</v>
      </c>
      <c r="K384">
        <f>_xlfn.IFNA(VLOOKUP(A384,BNDW!A:B,2,FALSE),K383)</f>
        <v>64.665700000000001</v>
      </c>
      <c r="L384">
        <f>_xlfn.IFNA(VLOOKUP(A384,'TY1'!A:C,3,FALSE),L383)</f>
        <v>115.765625</v>
      </c>
      <c r="M384">
        <f>_xlfn.IFNA(VLOOKUP(A384,'RX1'!A:B,2,FALSE),M383)</f>
        <v>133.86000000000001</v>
      </c>
      <c r="N384">
        <f>_xlfn.IFNA(VLOOKUP(A384,SPY!A:B,2,FALSE),L383)</f>
        <v>433.54930000000002</v>
      </c>
      <c r="O384">
        <f t="shared" si="77"/>
        <v>-2.6640244940666092E-4</v>
      </c>
      <c r="P384">
        <f t="shared" si="78"/>
        <v>-1.1448033084827066E-4</v>
      </c>
      <c r="Q384">
        <f t="shared" si="79"/>
        <v>8.7836364564205626E-4</v>
      </c>
      <c r="R384">
        <f t="shared" si="80"/>
        <v>3.5092455122148736E-3</v>
      </c>
      <c r="S384">
        <f t="shared" si="81"/>
        <v>-3.4364261168383348E-3</v>
      </c>
      <c r="T384">
        <f t="shared" si="82"/>
        <v>2.1201111864042319E-3</v>
      </c>
      <c r="U384">
        <f t="shared" si="83"/>
        <v>3.4049184256554114E-3</v>
      </c>
    </row>
    <row r="385" spans="1:21" x14ac:dyDescent="0.35">
      <c r="A385" s="3">
        <v>45091</v>
      </c>
      <c r="B385" s="2">
        <f t="shared" si="70"/>
        <v>0.98678357959531215</v>
      </c>
      <c r="C385" s="2">
        <f t="shared" si="71"/>
        <v>0.94603188437957697</v>
      </c>
      <c r="D385" s="2">
        <f t="shared" si="72"/>
        <v>0.98705974601317892</v>
      </c>
      <c r="E385" s="2">
        <f t="shared" si="73"/>
        <v>0.98400781450620589</v>
      </c>
      <c r="F385" s="2">
        <f t="shared" si="74"/>
        <v>0.97521695039520218</v>
      </c>
      <c r="G385" s="2">
        <f t="shared" si="75"/>
        <v>0.98224964168400519</v>
      </c>
      <c r="H385" s="2">
        <f t="shared" si="76"/>
        <v>0.80271282800794486</v>
      </c>
      <c r="I385">
        <v>453.40550000000002</v>
      </c>
      <c r="J385">
        <f>_xlfn.IFNA(VLOOKUP(A385,'AGGG LN'!A:B,2,FALSE),J384)</f>
        <v>4.1837200000000001</v>
      </c>
      <c r="K385">
        <f>_xlfn.IFNA(VLOOKUP(A385,BNDW!A:B,2,FALSE),K384)</f>
        <v>64.429100000000005</v>
      </c>
      <c r="L385">
        <f>_xlfn.IFNA(VLOOKUP(A385,'TY1'!A:C,3,FALSE),L384)</f>
        <v>115.1875</v>
      </c>
      <c r="M385">
        <f>_xlfn.IFNA(VLOOKUP(A385,'RX1'!A:B,2,FALSE),M384)</f>
        <v>134.46</v>
      </c>
      <c r="N385">
        <f>_xlfn.IFNA(VLOOKUP(A385,SPY!A:B,2,FALSE),L384)</f>
        <v>428.24009999999998</v>
      </c>
      <c r="O385">
        <f t="shared" si="77"/>
        <v>-2.5802510115117356E-3</v>
      </c>
      <c r="P385">
        <f t="shared" si="78"/>
        <v>-2.1846586291624395E-3</v>
      </c>
      <c r="Q385">
        <f t="shared" si="79"/>
        <v>-3.6722536866104862E-3</v>
      </c>
      <c r="R385">
        <f t="shared" si="80"/>
        <v>-5.0189907759088442E-3</v>
      </c>
      <c r="S385">
        <f t="shared" si="81"/>
        <v>4.4622936189200827E-3</v>
      </c>
      <c r="T385">
        <f t="shared" si="82"/>
        <v>-3.1227338969430588E-3</v>
      </c>
      <c r="U385">
        <f t="shared" si="83"/>
        <v>-1.2397718009126266E-2</v>
      </c>
    </row>
    <row r="386" spans="1:21" x14ac:dyDescent="0.35">
      <c r="A386" s="3">
        <v>45090</v>
      </c>
      <c r="B386" s="2">
        <f t="shared" si="70"/>
        <v>0.98647458764035278</v>
      </c>
      <c r="C386" s="2">
        <f t="shared" si="71"/>
        <v>0.94443262460228761</v>
      </c>
      <c r="D386" s="2">
        <f t="shared" si="72"/>
        <v>0.98702517222586406</v>
      </c>
      <c r="E386" s="2">
        <f t="shared" si="73"/>
        <v>0.98364191595446393</v>
      </c>
      <c r="F386" s="2">
        <f t="shared" si="74"/>
        <v>0.97574896255362265</v>
      </c>
      <c r="G386" s="2">
        <f t="shared" si="75"/>
        <v>0.98206332527429574</v>
      </c>
      <c r="H386" s="2">
        <f t="shared" si="76"/>
        <v>0.80241434312103344</v>
      </c>
      <c r="I386">
        <v>452.53789999999998</v>
      </c>
      <c r="J386">
        <f>_xlfn.IFNA(VLOOKUP(A386,'AGGG LN'!A:B,2,FALSE),J385)</f>
        <v>4.17361</v>
      </c>
      <c r="K386">
        <f>_xlfn.IFNA(VLOOKUP(A386,BNDW!A:B,2,FALSE),K385)</f>
        <v>64.419700000000006</v>
      </c>
      <c r="L386">
        <f>_xlfn.IFNA(VLOOKUP(A386,'TY1'!A:C,3,FALSE),L385)</f>
        <v>114.984375</v>
      </c>
      <c r="M386">
        <f>_xlfn.IFNA(VLOOKUP(A386,'RX1'!A:B,2,FALSE),M385)</f>
        <v>134.82</v>
      </c>
      <c r="N386">
        <f>_xlfn.IFNA(VLOOKUP(A386,SPY!A:B,2,FALSE),L385)</f>
        <v>427.73079999999999</v>
      </c>
      <c r="O386">
        <f t="shared" si="77"/>
        <v>-1.9171874886060121E-3</v>
      </c>
      <c r="P386">
        <f t="shared" si="78"/>
        <v>-2.4223633736741245E-3</v>
      </c>
      <c r="Q386">
        <f t="shared" si="79"/>
        <v>-1.4591809648289899E-4</v>
      </c>
      <c r="R386">
        <f t="shared" si="80"/>
        <v>-1.7665443674412284E-3</v>
      </c>
      <c r="S386">
        <f t="shared" si="81"/>
        <v>2.6702269692922805E-3</v>
      </c>
      <c r="T386">
        <f t="shared" si="82"/>
        <v>-8.7919010009452671E-4</v>
      </c>
      <c r="U386">
        <f t="shared" si="83"/>
        <v>-1.1907021893209377E-3</v>
      </c>
    </row>
    <row r="387" spans="1:21" x14ac:dyDescent="0.35">
      <c r="A387" s="3">
        <v>45089</v>
      </c>
      <c r="B387" s="2">
        <f t="shared" ref="B387:B450" si="84">LN(I387)/LN(AVERAGE(I:I))</f>
        <v>0.98664810342594134</v>
      </c>
      <c r="C387" s="2">
        <f t="shared" ref="C387:C450" si="85">LN(J387)/LN(AVERAGE(J:J))</f>
        <v>0.94443262460228761</v>
      </c>
      <c r="D387" s="2">
        <f t="shared" ref="D387:D450" si="86">LN(K387)/LN(AVERAGE(K:K))</f>
        <v>0.98798034616242802</v>
      </c>
      <c r="E387" s="2">
        <f t="shared" ref="E387:E450" si="87">LN(L387)/LN(AVERAGE(L:L))</f>
        <v>0.98487774448330023</v>
      </c>
      <c r="F387" s="2">
        <f t="shared" ref="F387:F450" si="88">LN(M387)/LN(AVERAGE(M:M))</f>
        <v>0.97655902204468026</v>
      </c>
      <c r="G387" s="2">
        <f t="shared" ref="G387:G450" si="89">E387*0.8+F387*0.2</f>
        <v>0.98321399999557624</v>
      </c>
      <c r="H387" s="2">
        <f t="shared" ref="H387:H450" si="90">LN(L387)/LN(AVERAGE(N:N))</f>
        <v>0.80342248086007451</v>
      </c>
      <c r="I387">
        <v>453.0249</v>
      </c>
      <c r="J387">
        <f>_xlfn.IFNA(VLOOKUP(A387,'AGGG LN'!A:B,2,FALSE),J386)</f>
        <v>4.17361</v>
      </c>
      <c r="K387">
        <f>_xlfn.IFNA(VLOOKUP(A387,BNDW!A:B,2,FALSE),K386)</f>
        <v>64.679900000000004</v>
      </c>
      <c r="L387">
        <f>_xlfn.IFNA(VLOOKUP(A387,'TY1'!A:C,3,FALSE),L386)</f>
        <v>115.671875</v>
      </c>
      <c r="M387">
        <f>_xlfn.IFNA(VLOOKUP(A387,'RX1'!A:B,2,FALSE),M386)</f>
        <v>135.37</v>
      </c>
      <c r="N387">
        <f>_xlfn.IFNA(VLOOKUP(A387,SPY!A:B,2,FALSE),L386)</f>
        <v>424.92930000000001</v>
      </c>
      <c r="O387">
        <f t="shared" si="77"/>
        <v>1.074996098448503E-3</v>
      </c>
      <c r="P387">
        <f t="shared" si="78"/>
        <v>0</v>
      </c>
      <c r="Q387">
        <f t="shared" si="79"/>
        <v>4.0228880997032696E-3</v>
      </c>
      <c r="R387">
        <f t="shared" si="80"/>
        <v>5.9435364041604752E-3</v>
      </c>
      <c r="S387">
        <f t="shared" si="81"/>
        <v>4.0629386126912271E-3</v>
      </c>
      <c r="T387">
        <f t="shared" si="82"/>
        <v>5.5674168458666263E-3</v>
      </c>
      <c r="U387">
        <f t="shared" si="83"/>
        <v>-6.5928614477749024E-3</v>
      </c>
    </row>
    <row r="388" spans="1:21" x14ac:dyDescent="0.35">
      <c r="A388" s="3">
        <v>45086</v>
      </c>
      <c r="B388" s="2">
        <f t="shared" si="84"/>
        <v>0.98666597884157137</v>
      </c>
      <c r="C388" s="2">
        <f t="shared" si="85"/>
        <v>0.9451180434586125</v>
      </c>
      <c r="D388" s="2">
        <f t="shared" si="86"/>
        <v>0.98761591084789202</v>
      </c>
      <c r="E388" s="2">
        <f t="shared" si="87"/>
        <v>0.98493374384122778</v>
      </c>
      <c r="F388" s="2">
        <f t="shared" si="88"/>
        <v>0.97654432308787475</v>
      </c>
      <c r="G388" s="2">
        <f t="shared" si="89"/>
        <v>0.98325585969055718</v>
      </c>
      <c r="H388" s="2">
        <f t="shared" si="90"/>
        <v>0.8034681628173781</v>
      </c>
      <c r="I388">
        <v>453.07510000000002</v>
      </c>
      <c r="J388">
        <f>_xlfn.IFNA(VLOOKUP(A388,'AGGG LN'!A:B,2,FALSE),J387)</f>
        <v>4.1779400000000004</v>
      </c>
      <c r="K388">
        <f>_xlfn.IFNA(VLOOKUP(A388,BNDW!A:B,2,FALSE),K387)</f>
        <v>64.580500000000001</v>
      </c>
      <c r="L388">
        <f>_xlfn.IFNA(VLOOKUP(A388,'TY1'!A:C,3,FALSE),L387)</f>
        <v>115.703125</v>
      </c>
      <c r="M388">
        <f>_xlfn.IFNA(VLOOKUP(A388,'RX1'!A:B,2,FALSE),M387)</f>
        <v>135.36000000000001</v>
      </c>
      <c r="N388">
        <f>_xlfn.IFNA(VLOOKUP(A388,SPY!A:B,2,FALSE),L387)</f>
        <v>421.10899999999998</v>
      </c>
      <c r="O388">
        <f t="shared" ref="O388:O451" si="91">(I388-I387)/I388</f>
        <v>1.10798408475809E-4</v>
      </c>
      <c r="P388">
        <f t="shared" ref="P388:P451" si="92">(J388-J387)/J388</f>
        <v>1.0363959271795164E-3</v>
      </c>
      <c r="Q388">
        <f t="shared" ref="Q388:Q451" si="93">(K388-K387)/K388</f>
        <v>-1.5391642988208951E-3</v>
      </c>
      <c r="R388">
        <f t="shared" ref="R388:R451" si="94">(L388-L387)/L388</f>
        <v>2.7008777852802158E-4</v>
      </c>
      <c r="S388">
        <f t="shared" ref="S388:S451" si="95">(M388-M387)/M388</f>
        <v>-7.3877068557852427E-5</v>
      </c>
      <c r="T388">
        <f t="shared" ref="T388:T451" si="96">R388*0.8+S388*0.2</f>
        <v>2.0129480911084679E-4</v>
      </c>
      <c r="U388">
        <f t="shared" ref="U388:U451" si="97">(N388-N387)/N388</f>
        <v>-9.0719979862696632E-3</v>
      </c>
    </row>
    <row r="389" spans="1:21" x14ac:dyDescent="0.35">
      <c r="A389" s="3">
        <v>45085</v>
      </c>
      <c r="B389" s="2">
        <f t="shared" si="84"/>
        <v>0.9866434027885489</v>
      </c>
      <c r="C389" s="2">
        <f t="shared" si="85"/>
        <v>0.9452714925522393</v>
      </c>
      <c r="D389" s="2">
        <f t="shared" si="86"/>
        <v>0.98782422822601312</v>
      </c>
      <c r="E389" s="2">
        <f t="shared" si="87"/>
        <v>0.98554874047338725</v>
      </c>
      <c r="F389" s="2">
        <f t="shared" si="88"/>
        <v>0.97579323275709995</v>
      </c>
      <c r="G389" s="2">
        <f t="shared" si="89"/>
        <v>0.98359763893012986</v>
      </c>
      <c r="H389" s="2">
        <f t="shared" si="90"/>
        <v>0.80396985160331913</v>
      </c>
      <c r="I389">
        <v>453.01170000000002</v>
      </c>
      <c r="J389">
        <f>_xlfn.IFNA(VLOOKUP(A389,'AGGG LN'!A:B,2,FALSE),J388)</f>
        <v>4.1789100000000001</v>
      </c>
      <c r="K389">
        <f>_xlfn.IFNA(VLOOKUP(A389,BNDW!A:B,2,FALSE),K388)</f>
        <v>64.637299999999996</v>
      </c>
      <c r="L389">
        <f>_xlfn.IFNA(VLOOKUP(A389,'TY1'!A:C,3,FALSE),L388)</f>
        <v>116.046875</v>
      </c>
      <c r="M389">
        <f>_xlfn.IFNA(VLOOKUP(A389,'RX1'!A:B,2,FALSE),M388)</f>
        <v>134.85</v>
      </c>
      <c r="N389">
        <f>_xlfn.IFNA(VLOOKUP(A389,SPY!A:B,2,FALSE),L388)</f>
        <v>420.35469999999998</v>
      </c>
      <c r="O389">
        <f t="shared" si="91"/>
        <v>-1.3995223522924783E-4</v>
      </c>
      <c r="P389">
        <f t="shared" si="92"/>
        <v>2.3211794463142142E-4</v>
      </c>
      <c r="Q389">
        <f t="shared" si="93"/>
        <v>8.7874957648285935E-4</v>
      </c>
      <c r="R389">
        <f t="shared" si="94"/>
        <v>2.9621650733809074E-3</v>
      </c>
      <c r="S389">
        <f t="shared" si="95"/>
        <v>-3.7819799777532026E-3</v>
      </c>
      <c r="T389">
        <f t="shared" si="96"/>
        <v>1.6133360631540856E-3</v>
      </c>
      <c r="U389">
        <f t="shared" si="97"/>
        <v>-1.794436936235043E-3</v>
      </c>
    </row>
    <row r="390" spans="1:21" x14ac:dyDescent="0.35">
      <c r="A390" s="3">
        <v>45084</v>
      </c>
      <c r="B390" s="2">
        <f t="shared" si="84"/>
        <v>0.98598066828866893</v>
      </c>
      <c r="C390" s="2">
        <f t="shared" si="85"/>
        <v>0.9412256330801545</v>
      </c>
      <c r="D390" s="2">
        <f t="shared" si="86"/>
        <v>0.98678117331042392</v>
      </c>
      <c r="E390" s="2">
        <f t="shared" si="87"/>
        <v>0.98462556000993906</v>
      </c>
      <c r="F390" s="2">
        <f t="shared" si="88"/>
        <v>0.97551268830444482</v>
      </c>
      <c r="G390" s="2">
        <f t="shared" si="89"/>
        <v>0.98280298566884028</v>
      </c>
      <c r="H390" s="2">
        <f t="shared" si="90"/>
        <v>0.80321675920948676</v>
      </c>
      <c r="I390">
        <v>451.15449999999998</v>
      </c>
      <c r="J390">
        <f>_xlfn.IFNA(VLOOKUP(A390,'AGGG LN'!A:B,2,FALSE),J389)</f>
        <v>4.15341</v>
      </c>
      <c r="K390">
        <f>_xlfn.IFNA(VLOOKUP(A390,BNDW!A:B,2,FALSE),K389)</f>
        <v>64.353399999999993</v>
      </c>
      <c r="L390">
        <f>_xlfn.IFNA(VLOOKUP(A390,'TY1'!A:C,3,FALSE),L389)</f>
        <v>115.53125</v>
      </c>
      <c r="M390">
        <f>_xlfn.IFNA(VLOOKUP(A390,'RX1'!A:B,2,FALSE),M389)</f>
        <v>134.66</v>
      </c>
      <c r="N390">
        <f>_xlfn.IFNA(VLOOKUP(A390,SPY!A:B,2,FALSE),L389)</f>
        <v>417.82749999999999</v>
      </c>
      <c r="O390">
        <f t="shared" si="91"/>
        <v>-4.116549873712962E-3</v>
      </c>
      <c r="P390">
        <f t="shared" si="92"/>
        <v>-6.139533539910598E-3</v>
      </c>
      <c r="Q390">
        <f t="shared" si="93"/>
        <v>-4.4115773214780064E-3</v>
      </c>
      <c r="R390">
        <f t="shared" si="94"/>
        <v>-4.4630781714903979E-3</v>
      </c>
      <c r="S390">
        <f t="shared" si="95"/>
        <v>-1.4109609386603128E-3</v>
      </c>
      <c r="T390">
        <f t="shared" si="96"/>
        <v>-3.852654724924381E-3</v>
      </c>
      <c r="U390">
        <f t="shared" si="97"/>
        <v>-6.0484290765925978E-3</v>
      </c>
    </row>
    <row r="391" spans="1:21" x14ac:dyDescent="0.35">
      <c r="A391" s="3">
        <v>45083</v>
      </c>
      <c r="B391" s="2">
        <f t="shared" si="84"/>
        <v>0.98636567977979595</v>
      </c>
      <c r="C391" s="2">
        <f t="shared" si="85"/>
        <v>0.94390026205972166</v>
      </c>
      <c r="D391" s="2">
        <f t="shared" si="86"/>
        <v>0.98799756414340811</v>
      </c>
      <c r="E391" s="2">
        <f t="shared" si="87"/>
        <v>0.98563246247295833</v>
      </c>
      <c r="F391" s="2">
        <f t="shared" si="88"/>
        <v>0.97641198358934245</v>
      </c>
      <c r="G391" s="2">
        <f t="shared" si="89"/>
        <v>0.98378836669623526</v>
      </c>
      <c r="H391" s="2">
        <f t="shared" si="90"/>
        <v>0.80403814854370048</v>
      </c>
      <c r="I391">
        <v>452.23250000000002</v>
      </c>
      <c r="J391">
        <f>_xlfn.IFNA(VLOOKUP(A391,'AGGG LN'!A:B,2,FALSE),J390)</f>
        <v>4.1702500000000002</v>
      </c>
      <c r="K391">
        <f>_xlfn.IFNA(VLOOKUP(A391,BNDW!A:B,2,FALSE),K390)</f>
        <v>64.684600000000003</v>
      </c>
      <c r="L391">
        <f>_xlfn.IFNA(VLOOKUP(A391,'TY1'!A:C,3,FALSE),L390)</f>
        <v>116.09375</v>
      </c>
      <c r="M391">
        <f>_xlfn.IFNA(VLOOKUP(A391,'RX1'!A:B,2,FALSE),M390)</f>
        <v>135.27000000000001</v>
      </c>
      <c r="N391">
        <f>_xlfn.IFNA(VLOOKUP(A391,SPY!A:B,2,FALSE),L390)</f>
        <v>419.27730000000003</v>
      </c>
      <c r="O391">
        <f t="shared" si="91"/>
        <v>2.3837296081109416E-3</v>
      </c>
      <c r="P391">
        <f t="shared" si="92"/>
        <v>4.0381272105989297E-3</v>
      </c>
      <c r="Q391">
        <f t="shared" si="93"/>
        <v>5.1202295445903611E-3</v>
      </c>
      <c r="R391">
        <f t="shared" si="94"/>
        <v>4.845222072678331E-3</v>
      </c>
      <c r="S391">
        <f t="shared" si="95"/>
        <v>4.50949951947966E-3</v>
      </c>
      <c r="T391">
        <f t="shared" si="96"/>
        <v>4.7780775620385975E-3</v>
      </c>
      <c r="U391">
        <f t="shared" si="97"/>
        <v>3.4578547419572649E-3</v>
      </c>
    </row>
    <row r="392" spans="1:21" x14ac:dyDescent="0.35">
      <c r="A392" s="3">
        <v>45082</v>
      </c>
      <c r="B392" s="2">
        <f t="shared" si="84"/>
        <v>0.98633817373174659</v>
      </c>
      <c r="C392" s="2">
        <f t="shared" si="85"/>
        <v>0.94313582584936517</v>
      </c>
      <c r="D392" s="2">
        <f t="shared" si="86"/>
        <v>0.98775493168082706</v>
      </c>
      <c r="E392" s="2">
        <f t="shared" si="87"/>
        <v>0.98582768241776852</v>
      </c>
      <c r="F392" s="2">
        <f t="shared" si="88"/>
        <v>0.97647081201129737</v>
      </c>
      <c r="G392" s="2">
        <f t="shared" si="89"/>
        <v>0.98395630833647441</v>
      </c>
      <c r="H392" s="2">
        <f t="shared" si="90"/>
        <v>0.80419740089075709</v>
      </c>
      <c r="I392">
        <v>452.15539999999999</v>
      </c>
      <c r="J392">
        <f>_xlfn.IFNA(VLOOKUP(A392,'AGGG LN'!A:B,2,FALSE),J391)</f>
        <v>4.1654299999999997</v>
      </c>
      <c r="K392">
        <f>_xlfn.IFNA(VLOOKUP(A392,BNDW!A:B,2,FALSE),K391)</f>
        <v>64.618399999999994</v>
      </c>
      <c r="L392">
        <f>_xlfn.IFNA(VLOOKUP(A392,'TY1'!A:C,3,FALSE),L391)</f>
        <v>116.203125</v>
      </c>
      <c r="M392">
        <f>_xlfn.IFNA(VLOOKUP(A392,'RX1'!A:B,2,FALSE),M391)</f>
        <v>135.31</v>
      </c>
      <c r="N392">
        <f>_xlfn.IFNA(VLOOKUP(A392,SPY!A:B,2,FALSE),L391)</f>
        <v>418.36630000000002</v>
      </c>
      <c r="O392">
        <f t="shared" si="91"/>
        <v>-1.7051659672765143E-4</v>
      </c>
      <c r="P392">
        <f t="shared" si="92"/>
        <v>-1.1571434401731612E-3</v>
      </c>
      <c r="Q392">
        <f t="shared" si="93"/>
        <v>-1.024476000643921E-3</v>
      </c>
      <c r="R392">
        <f t="shared" si="94"/>
        <v>9.4123974720989646E-4</v>
      </c>
      <c r="S392">
        <f t="shared" si="95"/>
        <v>2.9561747099247682E-4</v>
      </c>
      <c r="T392">
        <f t="shared" si="96"/>
        <v>8.1211529196641261E-4</v>
      </c>
      <c r="U392">
        <f t="shared" si="97"/>
        <v>-2.1775176442270835E-3</v>
      </c>
    </row>
    <row r="393" spans="1:21" x14ac:dyDescent="0.35">
      <c r="A393" s="3">
        <v>45079</v>
      </c>
      <c r="B393" s="2">
        <f t="shared" si="84"/>
        <v>0.98670236450427973</v>
      </c>
      <c r="C393" s="2">
        <f t="shared" si="85"/>
        <v>0.9459560425601008</v>
      </c>
      <c r="D393" s="2">
        <f t="shared" si="86"/>
        <v>0.98803236262569916</v>
      </c>
      <c r="E393" s="2">
        <f t="shared" si="87"/>
        <v>0.98574403923657039</v>
      </c>
      <c r="F393" s="2">
        <f t="shared" si="88"/>
        <v>0.9776145034018453</v>
      </c>
      <c r="G393" s="2">
        <f t="shared" si="89"/>
        <v>0.9841181320696254</v>
      </c>
      <c r="H393" s="2">
        <f t="shared" si="90"/>
        <v>0.80412916824714065</v>
      </c>
      <c r="I393">
        <v>453.1773</v>
      </c>
      <c r="J393">
        <f>_xlfn.IFNA(VLOOKUP(A393,'AGGG LN'!A:B,2,FALSE),J392)</f>
        <v>4.1832399999999996</v>
      </c>
      <c r="K393">
        <f>_xlfn.IFNA(VLOOKUP(A393,BNDW!A:B,2,FALSE),K392)</f>
        <v>64.694100000000006</v>
      </c>
      <c r="L393">
        <f>_xlfn.IFNA(VLOOKUP(A393,'TY1'!A:C,3,FALSE),L392)</f>
        <v>116.15625</v>
      </c>
      <c r="M393">
        <f>_xlfn.IFNA(VLOOKUP(A393,'RX1'!A:B,2,FALSE),M392)</f>
        <v>136.09</v>
      </c>
      <c r="N393">
        <f>_xlfn.IFNA(VLOOKUP(A393,SPY!A:B,2,FALSE),L392)</f>
        <v>419.16950000000003</v>
      </c>
      <c r="O393">
        <f t="shared" si="91"/>
        <v>2.2549673163241328E-3</v>
      </c>
      <c r="P393">
        <f t="shared" si="92"/>
        <v>4.2574655052064628E-3</v>
      </c>
      <c r="Q393">
        <f t="shared" si="93"/>
        <v>1.170122159517048E-3</v>
      </c>
      <c r="R393">
        <f t="shared" si="94"/>
        <v>-4.0355125100887811E-4</v>
      </c>
      <c r="S393">
        <f t="shared" si="95"/>
        <v>5.7315012124329566E-3</v>
      </c>
      <c r="T393">
        <f t="shared" si="96"/>
        <v>8.2345924167948883E-4</v>
      </c>
      <c r="U393">
        <f t="shared" si="97"/>
        <v>1.9161699503422933E-3</v>
      </c>
    </row>
    <row r="394" spans="1:21" x14ac:dyDescent="0.35">
      <c r="A394" s="3">
        <v>45078</v>
      </c>
      <c r="B394" s="2">
        <f t="shared" si="84"/>
        <v>0.98711374856192902</v>
      </c>
      <c r="C394" s="2">
        <f t="shared" si="85"/>
        <v>0.94739870458856934</v>
      </c>
      <c r="D394" s="2">
        <f t="shared" si="86"/>
        <v>0.98900063855856846</v>
      </c>
      <c r="E394" s="2">
        <f t="shared" si="87"/>
        <v>0.98732751741317393</v>
      </c>
      <c r="F394" s="2">
        <f t="shared" si="88"/>
        <v>0.97840245626133149</v>
      </c>
      <c r="G394" s="2">
        <f t="shared" si="89"/>
        <v>0.98554250518280551</v>
      </c>
      <c r="H394" s="2">
        <f t="shared" si="90"/>
        <v>0.80542090417290468</v>
      </c>
      <c r="I394">
        <v>454.33440000000002</v>
      </c>
      <c r="J394">
        <f>_xlfn.IFNA(VLOOKUP(A394,'AGGG LN'!A:B,2,FALSE),J393)</f>
        <v>4.19238</v>
      </c>
      <c r="K394">
        <f>_xlfn.IFNA(VLOOKUP(A394,BNDW!A:B,2,FALSE),K393)</f>
        <v>64.959000000000003</v>
      </c>
      <c r="L394">
        <f>_xlfn.IFNA(VLOOKUP(A394,'TY1'!A:C,3,FALSE),L393)</f>
        <v>117.046875</v>
      </c>
      <c r="M394">
        <f>_xlfn.IFNA(VLOOKUP(A394,'RX1'!A:B,2,FALSE),M393)</f>
        <v>136.63</v>
      </c>
      <c r="N394">
        <f>_xlfn.IFNA(VLOOKUP(A394,SPY!A:B,2,FALSE),L393)</f>
        <v>413.19420000000002</v>
      </c>
      <c r="O394">
        <f t="shared" si="91"/>
        <v>2.5468025313513877E-3</v>
      </c>
      <c r="P394">
        <f t="shared" si="92"/>
        <v>2.1801458837224607E-3</v>
      </c>
      <c r="Q394">
        <f t="shared" si="93"/>
        <v>4.0779568650994814E-3</v>
      </c>
      <c r="R394">
        <f t="shared" si="94"/>
        <v>7.6091309571485787E-3</v>
      </c>
      <c r="S394">
        <f t="shared" si="95"/>
        <v>3.9522798799677379E-3</v>
      </c>
      <c r="T394">
        <f t="shared" si="96"/>
        <v>6.8777607417124112E-3</v>
      </c>
      <c r="U394">
        <f t="shared" si="97"/>
        <v>-1.4461238807321119E-2</v>
      </c>
    </row>
    <row r="395" spans="1:21" x14ac:dyDescent="0.35">
      <c r="A395" s="3">
        <v>45077</v>
      </c>
      <c r="B395" s="2">
        <f t="shared" si="84"/>
        <v>0.98640088495907008</v>
      </c>
      <c r="C395" s="2">
        <f t="shared" si="85"/>
        <v>0.94321357862459076</v>
      </c>
      <c r="D395" s="2">
        <f t="shared" si="86"/>
        <v>0.98858734820903404</v>
      </c>
      <c r="E395" s="2">
        <f t="shared" si="87"/>
        <v>0.98685651639929428</v>
      </c>
      <c r="F395" s="2">
        <f t="shared" si="88"/>
        <v>0.97819847162118123</v>
      </c>
      <c r="G395" s="2">
        <f t="shared" si="89"/>
        <v>0.98512490744367165</v>
      </c>
      <c r="H395" s="2">
        <f t="shared" si="90"/>
        <v>0.8050366810495998</v>
      </c>
      <c r="I395">
        <v>452.33120000000002</v>
      </c>
      <c r="J395">
        <f>_xlfn.IFNA(VLOOKUP(A395,'AGGG LN'!A:B,2,FALSE),J394)</f>
        <v>4.1659199999999998</v>
      </c>
      <c r="K395">
        <f>_xlfn.IFNA(VLOOKUP(A395,BNDW!A:B,2,FALSE),K394)</f>
        <v>64.845799999999997</v>
      </c>
      <c r="L395">
        <f>_xlfn.IFNA(VLOOKUP(A395,'TY1'!A:C,3,FALSE),L394)</f>
        <v>116.78125</v>
      </c>
      <c r="M395">
        <f>_xlfn.IFNA(VLOOKUP(A395,'RX1'!A:B,2,FALSE),M394)</f>
        <v>136.49</v>
      </c>
      <c r="N395">
        <f>_xlfn.IFNA(VLOOKUP(A395,SPY!A:B,2,FALSE),L394)</f>
        <v>409.30540000000002</v>
      </c>
      <c r="O395">
        <f t="shared" si="91"/>
        <v>-4.4286133700261942E-3</v>
      </c>
      <c r="P395">
        <f t="shared" si="92"/>
        <v>-6.3515381956446961E-3</v>
      </c>
      <c r="Q395">
        <f t="shared" si="93"/>
        <v>-1.7456797510402554E-3</v>
      </c>
      <c r="R395">
        <f t="shared" si="94"/>
        <v>-2.2745517795022745E-3</v>
      </c>
      <c r="S395">
        <f t="shared" si="95"/>
        <v>-1.0257161696826606E-3</v>
      </c>
      <c r="T395">
        <f t="shared" si="96"/>
        <v>-2.0247846575383519E-3</v>
      </c>
      <c r="U395">
        <f t="shared" si="97"/>
        <v>-9.5009740892741789E-3</v>
      </c>
    </row>
    <row r="396" spans="1:21" x14ac:dyDescent="0.35">
      <c r="A396" s="3">
        <v>45076</v>
      </c>
      <c r="B396" s="2">
        <f t="shared" si="84"/>
        <v>0.98616464554902028</v>
      </c>
      <c r="C396" s="2">
        <f t="shared" si="85"/>
        <v>0.94260241744043594</v>
      </c>
      <c r="D396" s="2">
        <f t="shared" si="86"/>
        <v>0.98768854932054195</v>
      </c>
      <c r="E396" s="2">
        <f t="shared" si="87"/>
        <v>0.98605056605357666</v>
      </c>
      <c r="F396" s="2">
        <f t="shared" si="88"/>
        <v>0.97694081427594892</v>
      </c>
      <c r="G396" s="2">
        <f t="shared" si="89"/>
        <v>0.9842286156980512</v>
      </c>
      <c r="H396" s="2">
        <f t="shared" si="90"/>
        <v>0.80437922013139607</v>
      </c>
      <c r="I396">
        <v>451.66930000000002</v>
      </c>
      <c r="J396">
        <f>_xlfn.IFNA(VLOOKUP(A396,'AGGG LN'!A:B,2,FALSE),J395)</f>
        <v>4.1620699999999999</v>
      </c>
      <c r="K396">
        <f>_xlfn.IFNA(VLOOKUP(A396,BNDW!A:B,2,FALSE),K395)</f>
        <v>64.600300000000004</v>
      </c>
      <c r="L396">
        <f>_xlfn.IFNA(VLOOKUP(A396,'TY1'!A:C,3,FALSE),L395)</f>
        <v>116.328125</v>
      </c>
      <c r="M396">
        <f>_xlfn.IFNA(VLOOKUP(A396,'RX1'!A:B,2,FALSE),M395)</f>
        <v>135.63</v>
      </c>
      <c r="N396">
        <f>_xlfn.IFNA(VLOOKUP(A396,SPY!A:B,2,FALSE),L395)</f>
        <v>411.58780000000002</v>
      </c>
      <c r="O396">
        <f t="shared" si="91"/>
        <v>-1.465452710644719E-3</v>
      </c>
      <c r="P396">
        <f t="shared" si="92"/>
        <v>-9.2502048259637847E-4</v>
      </c>
      <c r="Q396">
        <f t="shared" si="93"/>
        <v>-3.8002919491084827E-3</v>
      </c>
      <c r="R396">
        <f t="shared" si="94"/>
        <v>-3.8952316991269307E-3</v>
      </c>
      <c r="S396">
        <f t="shared" si="95"/>
        <v>-6.3407800634079012E-3</v>
      </c>
      <c r="T396">
        <f t="shared" si="96"/>
        <v>-4.3843413719831248E-3</v>
      </c>
      <c r="U396">
        <f t="shared" si="97"/>
        <v>5.5453538710330957E-3</v>
      </c>
    </row>
    <row r="397" spans="1:21" x14ac:dyDescent="0.35">
      <c r="A397" s="3">
        <v>45075</v>
      </c>
      <c r="B397" s="2">
        <f t="shared" si="84"/>
        <v>0.98513021492888497</v>
      </c>
      <c r="C397" s="2">
        <f t="shared" si="85"/>
        <v>0.94260241744043594</v>
      </c>
      <c r="D397" s="2">
        <f t="shared" si="86"/>
        <v>0.98768854932054195</v>
      </c>
      <c r="E397" s="2">
        <f t="shared" si="87"/>
        <v>0.98605056605357666</v>
      </c>
      <c r="F397" s="2">
        <f t="shared" si="88"/>
        <v>0.97551268830444482</v>
      </c>
      <c r="G397" s="2">
        <f t="shared" si="89"/>
        <v>0.98394299050375045</v>
      </c>
      <c r="H397" s="2">
        <f t="shared" si="90"/>
        <v>0.80437922013139607</v>
      </c>
      <c r="I397">
        <v>448.7824</v>
      </c>
      <c r="J397">
        <f>_xlfn.IFNA(VLOOKUP(A397,'AGGG LN'!A:B,2,FALSE),J396)</f>
        <v>4.1620699999999999</v>
      </c>
      <c r="K397">
        <f>_xlfn.IFNA(VLOOKUP(A397,BNDW!A:B,2,FALSE),K396)</f>
        <v>64.600300000000004</v>
      </c>
      <c r="L397">
        <f>_xlfn.IFNA(VLOOKUP(A397,'TY1'!A:C,3,FALSE),L396)</f>
        <v>116.328125</v>
      </c>
      <c r="M397">
        <f>_xlfn.IFNA(VLOOKUP(A397,'RX1'!A:B,2,FALSE),M396)</f>
        <v>134.66</v>
      </c>
      <c r="N397">
        <f>_xlfn.IFNA(VLOOKUP(A397,SPY!A:B,2,FALSE),L396)</f>
        <v>116.328125</v>
      </c>
      <c r="O397">
        <f t="shared" si="91"/>
        <v>-6.4327388952865033E-3</v>
      </c>
      <c r="P397">
        <f t="shared" si="92"/>
        <v>0</v>
      </c>
      <c r="Q397">
        <f t="shared" si="93"/>
        <v>0</v>
      </c>
      <c r="R397">
        <f t="shared" si="94"/>
        <v>0</v>
      </c>
      <c r="S397">
        <f t="shared" si="95"/>
        <v>-7.2033268973711491E-3</v>
      </c>
      <c r="T397">
        <f t="shared" si="96"/>
        <v>-1.4406653794742299E-3</v>
      </c>
      <c r="U397">
        <f t="shared" si="97"/>
        <v>-2.5381624177300202</v>
      </c>
    </row>
    <row r="398" spans="1:21" x14ac:dyDescent="0.35">
      <c r="A398" s="3">
        <v>45072</v>
      </c>
      <c r="B398" s="2">
        <f t="shared" si="84"/>
        <v>0.98486125100889155</v>
      </c>
      <c r="C398" s="2">
        <f t="shared" si="85"/>
        <v>0.93769267804211964</v>
      </c>
      <c r="D398" s="2">
        <f t="shared" si="86"/>
        <v>0.9860199622906517</v>
      </c>
      <c r="E398" s="2">
        <f t="shared" si="87"/>
        <v>0.984681627521244</v>
      </c>
      <c r="F398" s="2">
        <f t="shared" si="88"/>
        <v>0.97361232533802522</v>
      </c>
      <c r="G398" s="2">
        <f t="shared" si="89"/>
        <v>0.98246776708460026</v>
      </c>
      <c r="H398" s="2">
        <f t="shared" si="90"/>
        <v>0.80326249676349348</v>
      </c>
      <c r="I398">
        <v>448.03480000000002</v>
      </c>
      <c r="J398">
        <f>_xlfn.IFNA(VLOOKUP(A398,'AGGG LN'!A:B,2,FALSE),J397)</f>
        <v>4.1312699999999998</v>
      </c>
      <c r="K398">
        <f>_xlfn.IFNA(VLOOKUP(A398,BNDW!A:B,2,FALSE),K397)</f>
        <v>64.147000000000006</v>
      </c>
      <c r="L398">
        <f>_xlfn.IFNA(VLOOKUP(A398,'TY1'!A:C,3,FALSE),L397)</f>
        <v>115.5625</v>
      </c>
      <c r="M398">
        <f>_xlfn.IFNA(VLOOKUP(A398,'RX1'!A:B,2,FALSE),M397)</f>
        <v>133.38</v>
      </c>
      <c r="N398">
        <f>_xlfn.IFNA(VLOOKUP(A398,SPY!A:B,2,FALSE),L397)</f>
        <v>411.43099999999998</v>
      </c>
      <c r="O398">
        <f t="shared" si="91"/>
        <v>-1.6686203839522669E-3</v>
      </c>
      <c r="P398">
        <f t="shared" si="92"/>
        <v>-7.455334558138336E-3</v>
      </c>
      <c r="Q398">
        <f t="shared" si="93"/>
        <v>-7.0665814457417913E-3</v>
      </c>
      <c r="R398">
        <f t="shared" si="94"/>
        <v>-6.62520281233099E-3</v>
      </c>
      <c r="S398">
        <f t="shared" si="95"/>
        <v>-9.5966411755885536E-3</v>
      </c>
      <c r="T398">
        <f t="shared" si="96"/>
        <v>-7.2194904849825032E-3</v>
      </c>
      <c r="U398">
        <f t="shared" si="97"/>
        <v>0.71725969846705762</v>
      </c>
    </row>
    <row r="399" spans="1:21" x14ac:dyDescent="0.35">
      <c r="A399" s="3">
        <v>45071</v>
      </c>
      <c r="B399" s="2">
        <f t="shared" si="84"/>
        <v>0.9851479358305284</v>
      </c>
      <c r="C399" s="2">
        <f t="shared" si="85"/>
        <v>0.93969126114916546</v>
      </c>
      <c r="D399" s="2">
        <f t="shared" si="86"/>
        <v>0.98558515296131999</v>
      </c>
      <c r="E399" s="2">
        <f t="shared" si="87"/>
        <v>0.98507367609209395</v>
      </c>
      <c r="F399" s="2">
        <f t="shared" si="88"/>
        <v>0.97462415261213975</v>
      </c>
      <c r="G399" s="2">
        <f t="shared" si="89"/>
        <v>0.98298377139610316</v>
      </c>
      <c r="H399" s="2">
        <f t="shared" si="90"/>
        <v>0.80358231375313938</v>
      </c>
      <c r="I399">
        <v>448.83170000000001</v>
      </c>
      <c r="J399">
        <f>_xlfn.IFNA(VLOOKUP(A399,'AGGG LN'!A:B,2,FALSE),J398)</f>
        <v>4.1437799999999996</v>
      </c>
      <c r="K399">
        <f>_xlfn.IFNA(VLOOKUP(A399,BNDW!A:B,2,FALSE),K398)</f>
        <v>64.029399999999995</v>
      </c>
      <c r="L399">
        <f>_xlfn.IFNA(VLOOKUP(A399,'TY1'!A:C,3,FALSE),L398)</f>
        <v>115.78125</v>
      </c>
      <c r="M399">
        <f>_xlfn.IFNA(VLOOKUP(A399,'RX1'!A:B,2,FALSE),M398)</f>
        <v>134.06</v>
      </c>
      <c r="N399">
        <f>_xlfn.IFNA(VLOOKUP(A399,SPY!A:B,2,FALSE),L398)</f>
        <v>406.17079999999999</v>
      </c>
      <c r="O399">
        <f t="shared" si="91"/>
        <v>1.7754984774916605E-3</v>
      </c>
      <c r="P399">
        <f t="shared" si="92"/>
        <v>3.0189826679987357E-3</v>
      </c>
      <c r="Q399">
        <f t="shared" si="93"/>
        <v>-1.8366562860187687E-3</v>
      </c>
      <c r="R399">
        <f t="shared" si="94"/>
        <v>1.8893387314439945E-3</v>
      </c>
      <c r="S399">
        <f t="shared" si="95"/>
        <v>5.0723556616440908E-3</v>
      </c>
      <c r="T399">
        <f t="shared" si="96"/>
        <v>2.5259421174840136E-3</v>
      </c>
      <c r="U399">
        <f t="shared" si="97"/>
        <v>-1.2950709405993729E-2</v>
      </c>
    </row>
    <row r="400" spans="1:21" x14ac:dyDescent="0.35">
      <c r="A400" s="3">
        <v>45070</v>
      </c>
      <c r="B400" s="2">
        <f t="shared" si="84"/>
        <v>0.9860132762928725</v>
      </c>
      <c r="C400" s="2">
        <f t="shared" si="85"/>
        <v>0.9430596509966106</v>
      </c>
      <c r="D400" s="2">
        <f t="shared" si="86"/>
        <v>0.98657746451356698</v>
      </c>
      <c r="E400" s="2">
        <f t="shared" si="87"/>
        <v>0.98649561572786848</v>
      </c>
      <c r="F400" s="2">
        <f t="shared" si="88"/>
        <v>0.97529092609174828</v>
      </c>
      <c r="G400" s="2">
        <f t="shared" si="89"/>
        <v>0.98425467780064446</v>
      </c>
      <c r="H400" s="2">
        <f t="shared" si="90"/>
        <v>0.80474227322649161</v>
      </c>
      <c r="I400">
        <v>451.2457</v>
      </c>
      <c r="J400">
        <f>_xlfn.IFNA(VLOOKUP(A400,'AGGG LN'!A:B,2,FALSE),J399)</f>
        <v>4.1649500000000002</v>
      </c>
      <c r="K400">
        <f>_xlfn.IFNA(VLOOKUP(A400,BNDW!A:B,2,FALSE),K399)</f>
        <v>64.298100000000005</v>
      </c>
      <c r="L400">
        <f>_xlfn.IFNA(VLOOKUP(A400,'TY1'!A:C,3,FALSE),L399)</f>
        <v>116.578125</v>
      </c>
      <c r="M400">
        <f>_xlfn.IFNA(VLOOKUP(A400,'RX1'!A:B,2,FALSE),M399)</f>
        <v>134.51</v>
      </c>
      <c r="N400">
        <f>_xlfn.IFNA(VLOOKUP(A400,SPY!A:B,2,FALSE),L399)</f>
        <v>402.68369999999999</v>
      </c>
      <c r="O400">
        <f t="shared" si="91"/>
        <v>5.3496354646703275E-3</v>
      </c>
      <c r="P400">
        <f t="shared" si="92"/>
        <v>5.0828941523909238E-3</v>
      </c>
      <c r="Q400">
        <f t="shared" si="93"/>
        <v>4.1789726290513982E-3</v>
      </c>
      <c r="R400">
        <f t="shared" si="94"/>
        <v>6.8355448331322878E-3</v>
      </c>
      <c r="S400">
        <f t="shared" si="95"/>
        <v>3.3454761727751739E-3</v>
      </c>
      <c r="T400">
        <f t="shared" si="96"/>
        <v>6.1375311010608653E-3</v>
      </c>
      <c r="U400">
        <f t="shared" si="97"/>
        <v>-8.6596502416164296E-3</v>
      </c>
    </row>
    <row r="401" spans="1:21" x14ac:dyDescent="0.35">
      <c r="A401" s="3">
        <v>45069</v>
      </c>
      <c r="B401" s="2">
        <f t="shared" si="84"/>
        <v>0.98639660510434202</v>
      </c>
      <c r="C401" s="2">
        <f t="shared" si="85"/>
        <v>0.9429834673643902</v>
      </c>
      <c r="D401" s="2">
        <f t="shared" si="86"/>
        <v>0.98702958618173908</v>
      </c>
      <c r="E401" s="2">
        <f t="shared" si="87"/>
        <v>0.98682877710417205</v>
      </c>
      <c r="F401" s="2">
        <f t="shared" si="88"/>
        <v>0.97499485814230946</v>
      </c>
      <c r="G401" s="2">
        <f t="shared" si="89"/>
        <v>0.98446199331179962</v>
      </c>
      <c r="H401" s="2">
        <f t="shared" si="90"/>
        <v>0.80501405248130364</v>
      </c>
      <c r="I401">
        <v>452.31920000000002</v>
      </c>
      <c r="J401">
        <f>_xlfn.IFNA(VLOOKUP(A401,'AGGG LN'!A:B,2,FALSE),J400)</f>
        <v>4.1644699999999997</v>
      </c>
      <c r="K401">
        <f>_xlfn.IFNA(VLOOKUP(A401,BNDW!A:B,2,FALSE),K400)</f>
        <v>64.420900000000003</v>
      </c>
      <c r="L401">
        <f>_xlfn.IFNA(VLOOKUP(A401,'TY1'!A:C,3,FALSE),L400)</f>
        <v>116.765625</v>
      </c>
      <c r="M401">
        <f>_xlfn.IFNA(VLOOKUP(A401,'RX1'!A:B,2,FALSE),M400)</f>
        <v>134.31</v>
      </c>
      <c r="N401">
        <f>_xlfn.IFNA(VLOOKUP(A401,SPY!A:B,2,FALSE),L400)</f>
        <v>405.6223</v>
      </c>
      <c r="O401">
        <f t="shared" si="91"/>
        <v>2.3733239712133026E-3</v>
      </c>
      <c r="P401">
        <f t="shared" si="92"/>
        <v>-1.1526076547567399E-4</v>
      </c>
      <c r="Q401">
        <f t="shared" si="93"/>
        <v>1.9062136666826762E-3</v>
      </c>
      <c r="R401">
        <f t="shared" si="94"/>
        <v>1.6057808109193096E-3</v>
      </c>
      <c r="S401">
        <f t="shared" si="95"/>
        <v>-1.4890923981832225E-3</v>
      </c>
      <c r="T401">
        <f t="shared" si="96"/>
        <v>9.8680616909880333E-4</v>
      </c>
      <c r="U401">
        <f t="shared" si="97"/>
        <v>7.2446707195339315E-3</v>
      </c>
    </row>
    <row r="402" spans="1:21" x14ac:dyDescent="0.35">
      <c r="A402" s="3">
        <v>45068</v>
      </c>
      <c r="B402" s="2">
        <f t="shared" si="84"/>
        <v>0.98658488263215283</v>
      </c>
      <c r="C402" s="2">
        <f t="shared" si="85"/>
        <v>0.94458623287642685</v>
      </c>
      <c r="D402" s="2">
        <f t="shared" si="86"/>
        <v>0.98699500799327888</v>
      </c>
      <c r="E402" s="2">
        <f t="shared" si="87"/>
        <v>0.98657895628046288</v>
      </c>
      <c r="F402" s="2">
        <f t="shared" si="88"/>
        <v>0.97515775002918725</v>
      </c>
      <c r="G402" s="2">
        <f t="shared" si="89"/>
        <v>0.98429471503020782</v>
      </c>
      <c r="H402" s="2">
        <f t="shared" si="90"/>
        <v>0.804810258998225</v>
      </c>
      <c r="I402">
        <v>452.84739999999999</v>
      </c>
      <c r="J402">
        <f>_xlfn.IFNA(VLOOKUP(A402,'AGGG LN'!A:B,2,FALSE),J401)</f>
        <v>4.1745799999999997</v>
      </c>
      <c r="K402">
        <f>_xlfn.IFNA(VLOOKUP(A402,BNDW!A:B,2,FALSE),K401)</f>
        <v>64.411500000000004</v>
      </c>
      <c r="L402">
        <f>_xlfn.IFNA(VLOOKUP(A402,'TY1'!A:C,3,FALSE),L401)</f>
        <v>116.625</v>
      </c>
      <c r="M402">
        <f>_xlfn.IFNA(VLOOKUP(A402,'RX1'!A:B,2,FALSE),M401)</f>
        <v>134.41999999999999</v>
      </c>
      <c r="N402">
        <f>_xlfn.IFNA(VLOOKUP(A402,SPY!A:B,2,FALSE),L401)</f>
        <v>410.22620000000001</v>
      </c>
      <c r="O402">
        <f t="shared" si="91"/>
        <v>1.1663973338479361E-3</v>
      </c>
      <c r="P402">
        <f t="shared" si="92"/>
        <v>2.4218005164591563E-3</v>
      </c>
      <c r="Q402">
        <f t="shared" si="93"/>
        <v>-1.4593667279910277E-4</v>
      </c>
      <c r="R402">
        <f t="shared" si="94"/>
        <v>-1.2057877813504824E-3</v>
      </c>
      <c r="S402">
        <f t="shared" si="95"/>
        <v>8.1833060556453822E-4</v>
      </c>
      <c r="T402">
        <f t="shared" si="96"/>
        <v>-8.0096410396747822E-4</v>
      </c>
      <c r="U402">
        <f t="shared" si="97"/>
        <v>1.122283267134086E-2</v>
      </c>
    </row>
    <row r="403" spans="1:21" x14ac:dyDescent="0.35">
      <c r="A403" s="3">
        <v>45065</v>
      </c>
      <c r="B403" s="2">
        <f t="shared" si="84"/>
        <v>0.98663300392222164</v>
      </c>
      <c r="C403" s="2">
        <f t="shared" si="85"/>
        <v>0.94694288588934539</v>
      </c>
      <c r="D403" s="2">
        <f t="shared" si="86"/>
        <v>0.98703216095136292</v>
      </c>
      <c r="E403" s="2">
        <f t="shared" si="87"/>
        <v>0.98674553694172573</v>
      </c>
      <c r="F403" s="2">
        <f t="shared" si="88"/>
        <v>0.97554223793377182</v>
      </c>
      <c r="G403" s="2">
        <f t="shared" si="89"/>
        <v>0.98450487714013502</v>
      </c>
      <c r="H403" s="2">
        <f t="shared" si="90"/>
        <v>0.80494614860369607</v>
      </c>
      <c r="I403">
        <v>452.98250000000002</v>
      </c>
      <c r="J403">
        <f>_xlfn.IFNA(VLOOKUP(A403,'AGGG LN'!A:B,2,FALSE),J402)</f>
        <v>4.1894900000000002</v>
      </c>
      <c r="K403">
        <f>_xlfn.IFNA(VLOOKUP(A403,BNDW!A:B,2,FALSE),K402)</f>
        <v>64.421599999999998</v>
      </c>
      <c r="L403">
        <f>_xlfn.IFNA(VLOOKUP(A403,'TY1'!A:C,3,FALSE),L402)</f>
        <v>116.71875</v>
      </c>
      <c r="M403">
        <f>_xlfn.IFNA(VLOOKUP(A403,'RX1'!A:B,2,FALSE),M402)</f>
        <v>134.68</v>
      </c>
      <c r="N403">
        <f>_xlfn.IFNA(VLOOKUP(A403,SPY!A:B,2,FALSE),L402)</f>
        <v>410.05970000000002</v>
      </c>
      <c r="O403">
        <f t="shared" si="91"/>
        <v>2.9824551721097976E-4</v>
      </c>
      <c r="P403">
        <f t="shared" si="92"/>
        <v>3.5589057379300159E-3</v>
      </c>
      <c r="Q403">
        <f t="shared" si="93"/>
        <v>1.5677971363633043E-4</v>
      </c>
      <c r="R403">
        <f t="shared" si="94"/>
        <v>8.0321285140562252E-4</v>
      </c>
      <c r="S403">
        <f t="shared" si="95"/>
        <v>1.9305019305020739E-3</v>
      </c>
      <c r="T403">
        <f t="shared" si="96"/>
        <v>1.0286706672249129E-3</v>
      </c>
      <c r="U403">
        <f t="shared" si="97"/>
        <v>-4.0603843781767627E-4</v>
      </c>
    </row>
    <row r="404" spans="1:21" x14ac:dyDescent="0.35">
      <c r="A404" s="3">
        <v>45064</v>
      </c>
      <c r="B404" s="2">
        <f t="shared" si="84"/>
        <v>0.98667580591554405</v>
      </c>
      <c r="C404" s="2">
        <f t="shared" si="85"/>
        <v>0.94481420409124162</v>
      </c>
      <c r="D404" s="2">
        <f t="shared" si="86"/>
        <v>0.98730860195617387</v>
      </c>
      <c r="E404" s="2">
        <f t="shared" si="87"/>
        <v>0.98738285901034906</v>
      </c>
      <c r="F404" s="2">
        <f t="shared" si="88"/>
        <v>0.97523174773494103</v>
      </c>
      <c r="G404" s="2">
        <f t="shared" si="89"/>
        <v>0.98495263675526745</v>
      </c>
      <c r="H404" s="2">
        <f t="shared" si="90"/>
        <v>0.80546604955622381</v>
      </c>
      <c r="I404">
        <v>453.10270000000003</v>
      </c>
      <c r="J404">
        <f>_xlfn.IFNA(VLOOKUP(A404,'AGGG LN'!A:B,2,FALSE),J403)</f>
        <v>4.1760200000000003</v>
      </c>
      <c r="K404">
        <f>_xlfn.IFNA(VLOOKUP(A404,BNDW!A:B,2,FALSE),K403)</f>
        <v>64.496799999999993</v>
      </c>
      <c r="L404">
        <f>_xlfn.IFNA(VLOOKUP(A404,'TY1'!A:C,3,FALSE),L403)</f>
        <v>117.078125</v>
      </c>
      <c r="M404">
        <f>_xlfn.IFNA(VLOOKUP(A404,'RX1'!A:B,2,FALSE),M403)</f>
        <v>134.47</v>
      </c>
      <c r="N404">
        <f>_xlfn.IFNA(VLOOKUP(A404,SPY!A:B,2,FALSE),L403)</f>
        <v>410.65719999999999</v>
      </c>
      <c r="O404">
        <f t="shared" si="91"/>
        <v>2.6528202105176416E-4</v>
      </c>
      <c r="P404">
        <f t="shared" si="92"/>
        <v>-3.2255592645628779E-3</v>
      </c>
      <c r="Q404">
        <f t="shared" si="93"/>
        <v>1.1659493184157242E-3</v>
      </c>
      <c r="R404">
        <f t="shared" si="94"/>
        <v>3.0695315627919393E-3</v>
      </c>
      <c r="S404">
        <f t="shared" si="95"/>
        <v>-1.5616866215513346E-3</v>
      </c>
      <c r="T404">
        <f t="shared" si="96"/>
        <v>2.1432879259232849E-3</v>
      </c>
      <c r="U404">
        <f t="shared" si="97"/>
        <v>1.4549848389361448E-3</v>
      </c>
    </row>
    <row r="405" spans="1:21" x14ac:dyDescent="0.35">
      <c r="A405" s="3">
        <v>45063</v>
      </c>
      <c r="B405" s="2">
        <f t="shared" si="84"/>
        <v>0.98784903336342555</v>
      </c>
      <c r="C405" s="2">
        <f t="shared" si="85"/>
        <v>0.95019926037352576</v>
      </c>
      <c r="D405" s="2">
        <f t="shared" si="86"/>
        <v>0.98834092969945142</v>
      </c>
      <c r="E405" s="2">
        <f t="shared" si="87"/>
        <v>0.98854163287044428</v>
      </c>
      <c r="F405" s="2">
        <f t="shared" si="88"/>
        <v>0.97735115750187718</v>
      </c>
      <c r="G405" s="2">
        <f t="shared" si="89"/>
        <v>0.98630353779673097</v>
      </c>
      <c r="H405" s="2">
        <f t="shared" si="90"/>
        <v>0.80641132928728521</v>
      </c>
      <c r="I405">
        <v>456.40989999999999</v>
      </c>
      <c r="J405">
        <f>_xlfn.IFNA(VLOOKUP(A405,'AGGG LN'!A:B,2,FALSE),J404)</f>
        <v>4.2101800000000003</v>
      </c>
      <c r="K405">
        <f>_xlfn.IFNA(VLOOKUP(A405,BNDW!A:B,2,FALSE),K404)</f>
        <v>64.778400000000005</v>
      </c>
      <c r="L405">
        <f>_xlfn.IFNA(VLOOKUP(A405,'TY1'!A:C,3,FALSE),L404)</f>
        <v>117.734375</v>
      </c>
      <c r="M405">
        <f>_xlfn.IFNA(VLOOKUP(A405,'RX1'!A:B,2,FALSE),M404)</f>
        <v>135.91</v>
      </c>
      <c r="N405">
        <f>_xlfn.IFNA(VLOOKUP(A405,SPY!A:B,2,FALSE),L404)</f>
        <v>406.73899999999998</v>
      </c>
      <c r="O405">
        <f t="shared" si="91"/>
        <v>7.2461180180359063E-3</v>
      </c>
      <c r="P405">
        <f t="shared" si="92"/>
        <v>8.1136673491394584E-3</v>
      </c>
      <c r="Q405">
        <f t="shared" si="93"/>
        <v>4.3471280550308683E-3</v>
      </c>
      <c r="R405">
        <f t="shared" si="94"/>
        <v>5.5739880557398808E-3</v>
      </c>
      <c r="S405">
        <f t="shared" si="95"/>
        <v>1.0595246854536073E-2</v>
      </c>
      <c r="T405">
        <f t="shared" si="96"/>
        <v>6.5782398154991192E-3</v>
      </c>
      <c r="U405">
        <f t="shared" si="97"/>
        <v>-9.6332045857417496E-3</v>
      </c>
    </row>
    <row r="406" spans="1:21" x14ac:dyDescent="0.35">
      <c r="A406" s="3">
        <v>45062</v>
      </c>
      <c r="B406" s="2">
        <f t="shared" si="84"/>
        <v>0.98833343285852626</v>
      </c>
      <c r="C406" s="2">
        <f t="shared" si="85"/>
        <v>0.95050220435139299</v>
      </c>
      <c r="D406" s="2">
        <f t="shared" si="86"/>
        <v>0.98851864002921097</v>
      </c>
      <c r="E406" s="2">
        <f t="shared" si="87"/>
        <v>0.98914603452825534</v>
      </c>
      <c r="F406" s="2">
        <f t="shared" si="88"/>
        <v>0.97710212148276365</v>
      </c>
      <c r="G406" s="2">
        <f t="shared" si="89"/>
        <v>0.98673725191915707</v>
      </c>
      <c r="H406" s="2">
        <f t="shared" si="90"/>
        <v>0.80690437513188318</v>
      </c>
      <c r="I406">
        <v>457.7824</v>
      </c>
      <c r="J406">
        <f>_xlfn.IFNA(VLOOKUP(A406,'AGGG LN'!A:B,2,FALSE),J405)</f>
        <v>4.21211</v>
      </c>
      <c r="K406">
        <f>_xlfn.IFNA(VLOOKUP(A406,BNDW!A:B,2,FALSE),K405)</f>
        <v>64.826999999999998</v>
      </c>
      <c r="L406">
        <f>_xlfn.IFNA(VLOOKUP(A406,'TY1'!A:C,3,FALSE),L405)</f>
        <v>118.078125</v>
      </c>
      <c r="M406">
        <f>_xlfn.IFNA(VLOOKUP(A406,'RX1'!A:B,2,FALSE),M405)</f>
        <v>135.74</v>
      </c>
      <c r="N406">
        <f>_xlfn.IFNA(VLOOKUP(A406,SPY!A:B,2,FALSE),L405)</f>
        <v>401.86079999999998</v>
      </c>
      <c r="O406">
        <f t="shared" si="91"/>
        <v>2.9981493390746398E-3</v>
      </c>
      <c r="P406">
        <f t="shared" si="92"/>
        <v>4.582026585250065E-4</v>
      </c>
      <c r="Q406">
        <f t="shared" si="93"/>
        <v>7.4968763015399937E-4</v>
      </c>
      <c r="R406">
        <f t="shared" si="94"/>
        <v>2.911208151382824E-3</v>
      </c>
      <c r="S406">
        <f t="shared" si="95"/>
        <v>-1.2523942831883562E-3</v>
      </c>
      <c r="T406">
        <f t="shared" si="96"/>
        <v>2.0784876644685882E-3</v>
      </c>
      <c r="U406">
        <f t="shared" si="97"/>
        <v>-1.2139029235994137E-2</v>
      </c>
    </row>
    <row r="407" spans="1:21" x14ac:dyDescent="0.35">
      <c r="A407" s="3">
        <v>45061</v>
      </c>
      <c r="B407" s="2">
        <f t="shared" si="84"/>
        <v>0.98869139393449623</v>
      </c>
      <c r="C407" s="2">
        <f t="shared" si="85"/>
        <v>0.95261267636525904</v>
      </c>
      <c r="D407" s="2">
        <f t="shared" si="86"/>
        <v>0.98912171433947604</v>
      </c>
      <c r="E407" s="2">
        <f t="shared" si="87"/>
        <v>0.98969396565676448</v>
      </c>
      <c r="F407" s="2">
        <f t="shared" si="88"/>
        <v>0.97780448113088292</v>
      </c>
      <c r="G407" s="2">
        <f t="shared" si="89"/>
        <v>0.98731606875158817</v>
      </c>
      <c r="H407" s="2">
        <f t="shared" si="90"/>
        <v>0.8073513546570813</v>
      </c>
      <c r="I407">
        <v>458.79930000000002</v>
      </c>
      <c r="J407">
        <f>_xlfn.IFNA(VLOOKUP(A407,'AGGG LN'!A:B,2,FALSE),J406)</f>
        <v>4.2255799999999999</v>
      </c>
      <c r="K407">
        <f>_xlfn.IFNA(VLOOKUP(A407,BNDW!A:B,2,FALSE),K406)</f>
        <v>64.992199999999997</v>
      </c>
      <c r="L407">
        <f>_xlfn.IFNA(VLOOKUP(A407,'TY1'!A:C,3,FALSE),L406)</f>
        <v>118.390625</v>
      </c>
      <c r="M407">
        <f>_xlfn.IFNA(VLOOKUP(A407,'RX1'!A:B,2,FALSE),M406)</f>
        <v>136.22</v>
      </c>
      <c r="N407">
        <f>_xlfn.IFNA(VLOOKUP(A407,SPY!A:B,2,FALSE),L406)</f>
        <v>404.56439999999998</v>
      </c>
      <c r="O407">
        <f t="shared" si="91"/>
        <v>2.2164375577731288E-3</v>
      </c>
      <c r="P407">
        <f t="shared" si="92"/>
        <v>3.1877280751991138E-3</v>
      </c>
      <c r="Q407">
        <f t="shared" si="93"/>
        <v>2.541843482756372E-3</v>
      </c>
      <c r="R407">
        <f t="shared" si="94"/>
        <v>2.6395671109937968E-3</v>
      </c>
      <c r="S407">
        <f t="shared" si="95"/>
        <v>3.5237116429304785E-3</v>
      </c>
      <c r="T407">
        <f t="shared" si="96"/>
        <v>2.8163960173811335E-3</v>
      </c>
      <c r="U407">
        <f t="shared" si="97"/>
        <v>6.6827432171490979E-3</v>
      </c>
    </row>
    <row r="408" spans="1:21" x14ac:dyDescent="0.35">
      <c r="A408" s="3">
        <v>45058</v>
      </c>
      <c r="B408" s="2">
        <f t="shared" si="84"/>
        <v>0.98908122277818655</v>
      </c>
      <c r="C408" s="2">
        <f t="shared" si="85"/>
        <v>0.95569184891659853</v>
      </c>
      <c r="D408" s="2">
        <f t="shared" si="86"/>
        <v>0.98946564035523732</v>
      </c>
      <c r="E408" s="2">
        <f t="shared" si="87"/>
        <v>0.99004934585630433</v>
      </c>
      <c r="F408" s="2">
        <f t="shared" si="88"/>
        <v>0.97841701859373509</v>
      </c>
      <c r="G408" s="2">
        <f t="shared" si="89"/>
        <v>0.98772288040379053</v>
      </c>
      <c r="H408" s="2">
        <f t="shared" si="90"/>
        <v>0.80764125910782358</v>
      </c>
      <c r="I408">
        <v>459.90929999999997</v>
      </c>
      <c r="J408">
        <f>_xlfn.IFNA(VLOOKUP(A408,'AGGG LN'!A:B,2,FALSE),J407)</f>
        <v>4.2453099999999999</v>
      </c>
      <c r="K408">
        <f>_xlfn.IFNA(VLOOKUP(A408,BNDW!A:B,2,FALSE),K407)</f>
        <v>65.086600000000004</v>
      </c>
      <c r="L408">
        <f>_xlfn.IFNA(VLOOKUP(A408,'TY1'!A:C,3,FALSE),L407)</f>
        <v>118.59375</v>
      </c>
      <c r="M408">
        <f>_xlfn.IFNA(VLOOKUP(A408,'RX1'!A:B,2,FALSE),M407)</f>
        <v>136.63999999999999</v>
      </c>
      <c r="N408">
        <f>_xlfn.IFNA(VLOOKUP(A408,SPY!A:B,2,FALSE),L407)</f>
        <v>403.17340000000002</v>
      </c>
      <c r="O408">
        <f t="shared" si="91"/>
        <v>2.4135193613174528E-3</v>
      </c>
      <c r="P408">
        <f t="shared" si="92"/>
        <v>4.647481573783782E-3</v>
      </c>
      <c r="Q408">
        <f t="shared" si="93"/>
        <v>1.4503753460774931E-3</v>
      </c>
      <c r="R408">
        <f t="shared" si="94"/>
        <v>1.7127799736495388E-3</v>
      </c>
      <c r="S408">
        <f t="shared" si="95"/>
        <v>3.0737704918031876E-3</v>
      </c>
      <c r="T408">
        <f t="shared" si="96"/>
        <v>1.9849780772802686E-3</v>
      </c>
      <c r="U408">
        <f t="shared" si="97"/>
        <v>-3.4501284062886158E-3</v>
      </c>
    </row>
    <row r="409" spans="1:21" x14ac:dyDescent="0.35">
      <c r="A409" s="3">
        <v>45057</v>
      </c>
      <c r="B409" s="2">
        <f t="shared" si="84"/>
        <v>0.98994388374340581</v>
      </c>
      <c r="C409" s="2">
        <f t="shared" si="85"/>
        <v>0.95830869353929127</v>
      </c>
      <c r="D409" s="2">
        <f t="shared" si="86"/>
        <v>0.99051219459720408</v>
      </c>
      <c r="E409" s="2">
        <f t="shared" si="87"/>
        <v>0.99111184575085542</v>
      </c>
      <c r="F409" s="2">
        <f t="shared" si="88"/>
        <v>0.97918730104448659</v>
      </c>
      <c r="G409" s="2">
        <f t="shared" si="89"/>
        <v>0.98872693680958179</v>
      </c>
      <c r="H409" s="2">
        <f t="shared" si="90"/>
        <v>0.80850800252443078</v>
      </c>
      <c r="I409">
        <v>462.37520000000001</v>
      </c>
      <c r="J409">
        <f>_xlfn.IFNA(VLOOKUP(A409,'AGGG LN'!A:B,2,FALSE),J408)</f>
        <v>4.2621500000000001</v>
      </c>
      <c r="K409">
        <f>_xlfn.IFNA(VLOOKUP(A409,BNDW!A:B,2,FALSE),K408)</f>
        <v>65.374700000000004</v>
      </c>
      <c r="L409">
        <f>_xlfn.IFNA(VLOOKUP(A409,'TY1'!A:C,3,FALSE),L408)</f>
        <v>119.203125</v>
      </c>
      <c r="M409">
        <f>_xlfn.IFNA(VLOOKUP(A409,'RX1'!A:B,2,FALSE),M408)</f>
        <v>137.16999999999999</v>
      </c>
      <c r="N409">
        <f>_xlfn.IFNA(VLOOKUP(A409,SPY!A:B,2,FALSE),L408)</f>
        <v>403.70240000000001</v>
      </c>
      <c r="O409">
        <f t="shared" si="91"/>
        <v>5.3331147518293227E-3</v>
      </c>
      <c r="P409">
        <f t="shared" si="92"/>
        <v>3.9510575648440778E-3</v>
      </c>
      <c r="Q409">
        <f t="shared" si="93"/>
        <v>4.4069035880852994E-3</v>
      </c>
      <c r="R409">
        <f t="shared" si="94"/>
        <v>5.1120723554856466E-3</v>
      </c>
      <c r="S409">
        <f t="shared" si="95"/>
        <v>3.8638186192316189E-3</v>
      </c>
      <c r="T409">
        <f t="shared" si="96"/>
        <v>4.8624216082348414E-3</v>
      </c>
      <c r="U409">
        <f t="shared" si="97"/>
        <v>1.3103712041345216E-3</v>
      </c>
    </row>
    <row r="410" spans="1:21" x14ac:dyDescent="0.35">
      <c r="A410" s="3">
        <v>45056</v>
      </c>
      <c r="B410" s="2">
        <f t="shared" si="84"/>
        <v>0.98980964001749039</v>
      </c>
      <c r="C410" s="2">
        <f t="shared" si="85"/>
        <v>0.95756230197342695</v>
      </c>
      <c r="D410" s="2">
        <f t="shared" si="86"/>
        <v>0.98968907036408826</v>
      </c>
      <c r="E410" s="2">
        <f t="shared" si="87"/>
        <v>0.99086713635184875</v>
      </c>
      <c r="F410" s="2">
        <f t="shared" si="88"/>
        <v>0.97806722812209357</v>
      </c>
      <c r="G410" s="2">
        <f t="shared" si="89"/>
        <v>0.98830715470589781</v>
      </c>
      <c r="H410" s="2">
        <f t="shared" si="90"/>
        <v>0.80830837872996397</v>
      </c>
      <c r="I410">
        <v>461.99059999999997</v>
      </c>
      <c r="J410">
        <f>_xlfn.IFNA(VLOOKUP(A410,'AGGG LN'!A:B,2,FALSE),J409)</f>
        <v>4.2573400000000001</v>
      </c>
      <c r="K410">
        <f>_xlfn.IFNA(VLOOKUP(A410,BNDW!A:B,2,FALSE),K409)</f>
        <v>65.147999999999996</v>
      </c>
      <c r="L410">
        <f>_xlfn.IFNA(VLOOKUP(A410,'TY1'!A:C,3,FALSE),L409)</f>
        <v>119.0625</v>
      </c>
      <c r="M410">
        <f>_xlfn.IFNA(VLOOKUP(A410,'RX1'!A:B,2,FALSE),M409)</f>
        <v>136.4</v>
      </c>
      <c r="N410">
        <f>_xlfn.IFNA(VLOOKUP(A410,SPY!A:B,2,FALSE),L409)</f>
        <v>404.40769999999998</v>
      </c>
      <c r="O410">
        <f t="shared" si="91"/>
        <v>-8.3248447046332648E-4</v>
      </c>
      <c r="P410">
        <f t="shared" si="92"/>
        <v>-1.1298134515918346E-3</v>
      </c>
      <c r="Q410">
        <f t="shared" si="93"/>
        <v>-3.4797691410328505E-3</v>
      </c>
      <c r="R410">
        <f t="shared" si="94"/>
        <v>-1.1811023622047244E-3</v>
      </c>
      <c r="S410">
        <f t="shared" si="95"/>
        <v>-5.6451612903224467E-3</v>
      </c>
      <c r="T410">
        <f t="shared" si="96"/>
        <v>-2.0739141478282688E-3</v>
      </c>
      <c r="U410">
        <f t="shared" si="97"/>
        <v>1.7440320745622936E-3</v>
      </c>
    </row>
    <row r="411" spans="1:21" x14ac:dyDescent="0.35">
      <c r="A411" s="3">
        <v>45055</v>
      </c>
      <c r="B411" s="2">
        <f t="shared" si="84"/>
        <v>0.98903312460642034</v>
      </c>
      <c r="C411" s="2">
        <f t="shared" si="85"/>
        <v>0.95509212202208049</v>
      </c>
      <c r="D411" s="2">
        <f t="shared" si="86"/>
        <v>0.98855299660945539</v>
      </c>
      <c r="E411" s="2">
        <f t="shared" si="87"/>
        <v>0.98961186825415237</v>
      </c>
      <c r="F411" s="2">
        <f t="shared" si="88"/>
        <v>0.97724865100459934</v>
      </c>
      <c r="G411" s="2">
        <f t="shared" si="89"/>
        <v>0.98713922480424188</v>
      </c>
      <c r="H411" s="2">
        <f t="shared" si="90"/>
        <v>0.80728438299562555</v>
      </c>
      <c r="I411">
        <v>459.7722</v>
      </c>
      <c r="J411">
        <f>_xlfn.IFNA(VLOOKUP(A411,'AGGG LN'!A:B,2,FALSE),J410)</f>
        <v>4.24146</v>
      </c>
      <c r="K411">
        <f>_xlfn.IFNA(VLOOKUP(A411,BNDW!A:B,2,FALSE),K410)</f>
        <v>64.836399999999998</v>
      </c>
      <c r="L411">
        <f>_xlfn.IFNA(VLOOKUP(A411,'TY1'!A:C,3,FALSE),L410)</f>
        <v>118.34375</v>
      </c>
      <c r="M411">
        <f>_xlfn.IFNA(VLOOKUP(A411,'RX1'!A:B,2,FALSE),M410)</f>
        <v>135.84</v>
      </c>
      <c r="N411">
        <f>_xlfn.IFNA(VLOOKUP(A411,SPY!A:B,2,FALSE),L410)</f>
        <v>402.52690000000001</v>
      </c>
      <c r="O411">
        <f t="shared" si="91"/>
        <v>-4.8249981186334759E-3</v>
      </c>
      <c r="P411">
        <f t="shared" si="92"/>
        <v>-3.7439938134510562E-3</v>
      </c>
      <c r="Q411">
        <f t="shared" si="93"/>
        <v>-4.8059423410306331E-3</v>
      </c>
      <c r="R411">
        <f t="shared" si="94"/>
        <v>-6.0734090308951676E-3</v>
      </c>
      <c r="S411">
        <f t="shared" si="95"/>
        <v>-4.1224970553592625E-3</v>
      </c>
      <c r="T411">
        <f t="shared" si="96"/>
        <v>-5.6832266357879878E-3</v>
      </c>
      <c r="U411">
        <f t="shared" si="97"/>
        <v>-4.6724827582950729E-3</v>
      </c>
    </row>
    <row r="412" spans="1:21" x14ac:dyDescent="0.35">
      <c r="A412" s="3">
        <v>45054</v>
      </c>
      <c r="B412" s="2">
        <f t="shared" si="84"/>
        <v>0.98947578063950348</v>
      </c>
      <c r="C412" s="2">
        <f t="shared" si="85"/>
        <v>0.95509212202208049</v>
      </c>
      <c r="D412" s="2">
        <f t="shared" si="86"/>
        <v>0.98872543523703615</v>
      </c>
      <c r="E412" s="2">
        <f t="shared" si="87"/>
        <v>0.98958449522687453</v>
      </c>
      <c r="F412" s="2">
        <f t="shared" si="88"/>
        <v>0.97745361121710983</v>
      </c>
      <c r="G412" s="2">
        <f t="shared" si="89"/>
        <v>0.98715831842492163</v>
      </c>
      <c r="H412" s="2">
        <f t="shared" si="90"/>
        <v>0.80726205321346989</v>
      </c>
      <c r="I412">
        <v>461.03550000000001</v>
      </c>
      <c r="J412">
        <f>_xlfn.IFNA(VLOOKUP(A412,'AGGG LN'!A:B,2,FALSE),J411)</f>
        <v>4.24146</v>
      </c>
      <c r="K412">
        <f>_xlfn.IFNA(VLOOKUP(A412,BNDW!A:B,2,FALSE),K411)</f>
        <v>64.883600000000001</v>
      </c>
      <c r="L412">
        <f>_xlfn.IFNA(VLOOKUP(A412,'TY1'!A:C,3,FALSE),L411)</f>
        <v>118.328125</v>
      </c>
      <c r="M412">
        <f>_xlfn.IFNA(VLOOKUP(A412,'RX1'!A:B,2,FALSE),M411)</f>
        <v>135.97999999999999</v>
      </c>
      <c r="N412">
        <f>_xlfn.IFNA(VLOOKUP(A412,SPY!A:B,2,FALSE),L411)</f>
        <v>404.29989999999998</v>
      </c>
      <c r="O412">
        <f t="shared" si="91"/>
        <v>2.7401360632749866E-3</v>
      </c>
      <c r="P412">
        <f t="shared" si="92"/>
        <v>0</v>
      </c>
      <c r="Q412">
        <f t="shared" si="93"/>
        <v>7.2745655296567522E-4</v>
      </c>
      <c r="R412">
        <f t="shared" si="94"/>
        <v>-1.3204806549584047E-4</v>
      </c>
      <c r="S412">
        <f t="shared" si="95"/>
        <v>1.0295631710544666E-3</v>
      </c>
      <c r="T412">
        <f t="shared" si="96"/>
        <v>1.0027418181422096E-4</v>
      </c>
      <c r="U412">
        <f t="shared" si="97"/>
        <v>4.3853584925446871E-3</v>
      </c>
    </row>
    <row r="413" spans="1:21" x14ac:dyDescent="0.35">
      <c r="A413" s="3">
        <v>45051</v>
      </c>
      <c r="B413" s="2">
        <f t="shared" si="84"/>
        <v>0.98982800651941083</v>
      </c>
      <c r="C413" s="2">
        <f t="shared" si="85"/>
        <v>0.95800930709698617</v>
      </c>
      <c r="D413" s="2">
        <f t="shared" si="86"/>
        <v>0.98962031711847109</v>
      </c>
      <c r="E413" s="2">
        <f t="shared" si="87"/>
        <v>0.99054040717186653</v>
      </c>
      <c r="F413" s="2">
        <f t="shared" si="88"/>
        <v>0.97799427764328983</v>
      </c>
      <c r="G413" s="2">
        <f t="shared" si="89"/>
        <v>0.98803118126615119</v>
      </c>
      <c r="H413" s="2">
        <f t="shared" si="90"/>
        <v>0.80804184659455813</v>
      </c>
      <c r="I413">
        <v>462.04320000000001</v>
      </c>
      <c r="J413">
        <f>_xlfn.IFNA(VLOOKUP(A413,'AGGG LN'!A:B,2,FALSE),J412)</f>
        <v>4.2602200000000003</v>
      </c>
      <c r="K413">
        <f>_xlfn.IFNA(VLOOKUP(A413,BNDW!A:B,2,FALSE),K412)</f>
        <v>65.129099999999994</v>
      </c>
      <c r="L413">
        <f>_xlfn.IFNA(VLOOKUP(A413,'TY1'!A:C,3,FALSE),L412)</f>
        <v>118.875</v>
      </c>
      <c r="M413">
        <f>_xlfn.IFNA(VLOOKUP(A413,'RX1'!A:B,2,FALSE),M412)</f>
        <v>136.35</v>
      </c>
      <c r="N413">
        <f>_xlfn.IFNA(VLOOKUP(A413,SPY!A:B,2,FALSE),L412)</f>
        <v>404.19220000000001</v>
      </c>
      <c r="O413">
        <f t="shared" si="91"/>
        <v>2.1809648967888711E-3</v>
      </c>
      <c r="P413">
        <f t="shared" si="92"/>
        <v>4.4035284562769835E-3</v>
      </c>
      <c r="Q413">
        <f t="shared" si="93"/>
        <v>3.7694363963265689E-3</v>
      </c>
      <c r="R413">
        <f t="shared" si="94"/>
        <v>4.6004206098843323E-3</v>
      </c>
      <c r="S413">
        <f t="shared" si="95"/>
        <v>2.7136046938027471E-3</v>
      </c>
      <c r="T413">
        <f t="shared" si="96"/>
        <v>4.2230574266680157E-3</v>
      </c>
      <c r="U413">
        <f t="shared" si="97"/>
        <v>-2.6645739328954324E-4</v>
      </c>
    </row>
    <row r="414" spans="1:21" x14ac:dyDescent="0.35">
      <c r="A414" s="3">
        <v>45050</v>
      </c>
      <c r="B414" s="2">
        <f t="shared" si="84"/>
        <v>0.99027089238032762</v>
      </c>
      <c r="C414" s="2">
        <f t="shared" si="85"/>
        <v>0.96061701127806054</v>
      </c>
      <c r="D414" s="2">
        <f t="shared" si="86"/>
        <v>0.9904777584197203</v>
      </c>
      <c r="E414" s="2">
        <f t="shared" si="87"/>
        <v>0.99200665029471424</v>
      </c>
      <c r="F414" s="2">
        <f t="shared" si="88"/>
        <v>0.97952064896528612</v>
      </c>
      <c r="G414" s="2">
        <f t="shared" si="89"/>
        <v>0.98950945002882873</v>
      </c>
      <c r="H414" s="2">
        <f t="shared" si="90"/>
        <v>0.80923794701808882</v>
      </c>
      <c r="I414">
        <v>463.3134</v>
      </c>
      <c r="J414">
        <f>_xlfn.IFNA(VLOOKUP(A414,'AGGG LN'!A:B,2,FALSE),J413)</f>
        <v>4.2770599999999996</v>
      </c>
      <c r="K414">
        <f>_xlfn.IFNA(VLOOKUP(A414,BNDW!A:B,2,FALSE),K413)</f>
        <v>65.365200000000002</v>
      </c>
      <c r="L414">
        <f>_xlfn.IFNA(VLOOKUP(A414,'TY1'!A:C,3,FALSE),L413)</f>
        <v>119.71875</v>
      </c>
      <c r="M414">
        <f>_xlfn.IFNA(VLOOKUP(A414,'RX1'!A:B,2,FALSE),M413)</f>
        <v>137.4</v>
      </c>
      <c r="N414">
        <f>_xlfn.IFNA(VLOOKUP(A414,SPY!A:B,2,FALSE),L413)</f>
        <v>396.84550000000002</v>
      </c>
      <c r="O414">
        <f t="shared" si="91"/>
        <v>2.7415567950333153E-3</v>
      </c>
      <c r="P414">
        <f t="shared" si="92"/>
        <v>3.9372840222020034E-3</v>
      </c>
      <c r="Q414">
        <f t="shared" si="93"/>
        <v>3.6120137320777342E-3</v>
      </c>
      <c r="R414">
        <f t="shared" si="94"/>
        <v>7.0477682067345343E-3</v>
      </c>
      <c r="S414">
        <f t="shared" si="95"/>
        <v>7.6419213973799947E-3</v>
      </c>
      <c r="T414">
        <f t="shared" si="96"/>
        <v>7.1665988448636267E-3</v>
      </c>
      <c r="U414">
        <f t="shared" si="97"/>
        <v>-1.8512746144280327E-2</v>
      </c>
    </row>
    <row r="415" spans="1:21" x14ac:dyDescent="0.35">
      <c r="A415" s="3">
        <v>45049</v>
      </c>
      <c r="B415" s="2">
        <f t="shared" si="84"/>
        <v>0.99016497122958469</v>
      </c>
      <c r="C415" s="2">
        <f t="shared" si="85"/>
        <v>0.95965038769981015</v>
      </c>
      <c r="D415" s="2">
        <f t="shared" si="86"/>
        <v>0.99040923366517175</v>
      </c>
      <c r="E415" s="2">
        <f t="shared" si="87"/>
        <v>0.99086713635184875</v>
      </c>
      <c r="F415" s="2">
        <f t="shared" si="88"/>
        <v>0.97856258332969426</v>
      </c>
      <c r="G415" s="2">
        <f t="shared" si="89"/>
        <v>0.98840622574741799</v>
      </c>
      <c r="H415" s="2">
        <f t="shared" si="90"/>
        <v>0.80830837872996397</v>
      </c>
      <c r="I415">
        <v>463.0093</v>
      </c>
      <c r="J415">
        <f>_xlfn.IFNA(VLOOKUP(A415,'AGGG LN'!A:B,2,FALSE),J414)</f>
        <v>4.27081</v>
      </c>
      <c r="K415">
        <f>_xlfn.IFNA(VLOOKUP(A415,BNDW!A:B,2,FALSE),K414)</f>
        <v>65.346299999999999</v>
      </c>
      <c r="L415">
        <f>_xlfn.IFNA(VLOOKUP(A415,'TY1'!A:C,3,FALSE),L414)</f>
        <v>119.0625</v>
      </c>
      <c r="M415">
        <f>_xlfn.IFNA(VLOOKUP(A415,'RX1'!A:B,2,FALSE),M414)</f>
        <v>136.74</v>
      </c>
      <c r="N415">
        <f>_xlfn.IFNA(VLOOKUP(A415,SPY!A:B,2,FALSE),L414)</f>
        <v>399.6764</v>
      </c>
      <c r="O415">
        <f t="shared" si="91"/>
        <v>-6.5679026317615077E-4</v>
      </c>
      <c r="P415">
        <f t="shared" si="92"/>
        <v>-1.4634226294308679E-3</v>
      </c>
      <c r="Q415">
        <f t="shared" si="93"/>
        <v>-2.8922831131987791E-4</v>
      </c>
      <c r="R415">
        <f t="shared" si="94"/>
        <v>-5.5118110236220472E-3</v>
      </c>
      <c r="S415">
        <f t="shared" si="95"/>
        <v>-4.8266783677051086E-3</v>
      </c>
      <c r="T415">
        <f t="shared" si="96"/>
        <v>-5.3747844924386598E-3</v>
      </c>
      <c r="U415">
        <f t="shared" si="97"/>
        <v>7.082980130925883E-3</v>
      </c>
    </row>
    <row r="416" spans="1:21" x14ac:dyDescent="0.35">
      <c r="A416" s="3">
        <v>45048</v>
      </c>
      <c r="B416" s="2">
        <f t="shared" si="84"/>
        <v>0.98932640220840373</v>
      </c>
      <c r="C416" s="2">
        <f t="shared" si="85"/>
        <v>0.95501731271369006</v>
      </c>
      <c r="D416" s="2">
        <f t="shared" si="86"/>
        <v>0.99014909434114995</v>
      </c>
      <c r="E416" s="2">
        <f t="shared" si="87"/>
        <v>0.99026773894659603</v>
      </c>
      <c r="F416" s="2">
        <f t="shared" si="88"/>
        <v>0.97847525726785434</v>
      </c>
      <c r="G416" s="2">
        <f t="shared" si="89"/>
        <v>0.98790924261084778</v>
      </c>
      <c r="H416" s="2">
        <f t="shared" si="90"/>
        <v>0.80781941514738054</v>
      </c>
      <c r="I416">
        <v>460.60879999999997</v>
      </c>
      <c r="J416">
        <f>_xlfn.IFNA(VLOOKUP(A416,'AGGG LN'!A:B,2,FALSE),J415)</f>
        <v>4.2409800000000004</v>
      </c>
      <c r="K416">
        <f>_xlfn.IFNA(VLOOKUP(A416,BNDW!A:B,2,FALSE),K415)</f>
        <v>65.274600000000007</v>
      </c>
      <c r="L416">
        <f>_xlfn.IFNA(VLOOKUP(A416,'TY1'!A:C,3,FALSE),L415)</f>
        <v>118.71875</v>
      </c>
      <c r="M416">
        <f>_xlfn.IFNA(VLOOKUP(A416,'RX1'!A:B,2,FALSE),M415)</f>
        <v>136.68</v>
      </c>
      <c r="N416">
        <f>_xlfn.IFNA(VLOOKUP(A416,SPY!A:B,2,FALSE),L415)</f>
        <v>402.43880000000001</v>
      </c>
      <c r="O416">
        <f t="shared" si="91"/>
        <v>-5.2115808469139595E-3</v>
      </c>
      <c r="P416">
        <f t="shared" si="92"/>
        <v>-7.0337516328772068E-3</v>
      </c>
      <c r="Q416">
        <f t="shared" si="93"/>
        <v>-1.0984364515445942E-3</v>
      </c>
      <c r="R416">
        <f t="shared" si="94"/>
        <v>-2.8954988154777572E-3</v>
      </c>
      <c r="S416">
        <f t="shared" si="95"/>
        <v>-4.3898156277438007E-4</v>
      </c>
      <c r="T416">
        <f t="shared" si="96"/>
        <v>-2.4041953649370819E-3</v>
      </c>
      <c r="U416">
        <f t="shared" si="97"/>
        <v>6.8641492818287244E-3</v>
      </c>
    </row>
    <row r="417" spans="1:21" x14ac:dyDescent="0.35">
      <c r="A417" s="3">
        <v>45047</v>
      </c>
      <c r="B417" s="2">
        <f t="shared" si="84"/>
        <v>0.98849130256848139</v>
      </c>
      <c r="C417" s="2">
        <f t="shared" si="85"/>
        <v>0.95501731271369006</v>
      </c>
      <c r="D417" s="2">
        <f t="shared" si="86"/>
        <v>0.9881037750827889</v>
      </c>
      <c r="E417" s="2">
        <f t="shared" si="87"/>
        <v>0.98840402276131778</v>
      </c>
      <c r="F417" s="2">
        <f t="shared" si="88"/>
        <v>0.97847525726785434</v>
      </c>
      <c r="G417" s="2">
        <f t="shared" si="89"/>
        <v>0.98641826966262514</v>
      </c>
      <c r="H417" s="2">
        <f t="shared" si="90"/>
        <v>0.8062990726585969</v>
      </c>
      <c r="I417">
        <v>458.23059999999998</v>
      </c>
      <c r="J417">
        <f>_xlfn.IFNA(VLOOKUP(A417,'AGGG LN'!A:B,2,FALSE),J416)</f>
        <v>4.2409800000000004</v>
      </c>
      <c r="K417">
        <f>_xlfn.IFNA(VLOOKUP(A417,BNDW!A:B,2,FALSE),K416)</f>
        <v>64.7136</v>
      </c>
      <c r="L417">
        <f>_xlfn.IFNA(VLOOKUP(A417,'TY1'!A:C,3,FALSE),L416)</f>
        <v>117.65625</v>
      </c>
      <c r="M417">
        <f>_xlfn.IFNA(VLOOKUP(A417,'RX1'!A:B,2,FALSE),M416)</f>
        <v>136.68</v>
      </c>
      <c r="N417">
        <f>_xlfn.IFNA(VLOOKUP(A417,SPY!A:B,2,FALSE),L416)</f>
        <v>407.01330000000002</v>
      </c>
      <c r="O417">
        <f t="shared" si="91"/>
        <v>-5.1899633066844354E-3</v>
      </c>
      <c r="P417">
        <f t="shared" si="92"/>
        <v>0</v>
      </c>
      <c r="Q417">
        <f t="shared" si="93"/>
        <v>-8.6689660287792222E-3</v>
      </c>
      <c r="R417">
        <f t="shared" si="94"/>
        <v>-9.030544488711819E-3</v>
      </c>
      <c r="S417">
        <f t="shared" si="95"/>
        <v>0</v>
      </c>
      <c r="T417">
        <f t="shared" si="96"/>
        <v>-7.2244355909694552E-3</v>
      </c>
      <c r="U417">
        <f t="shared" si="97"/>
        <v>1.1239190463800569E-2</v>
      </c>
    </row>
    <row r="418" spans="1:21" x14ac:dyDescent="0.35">
      <c r="A418" s="3">
        <v>45044</v>
      </c>
      <c r="B418" s="2">
        <f t="shared" si="84"/>
        <v>0.98958561696476088</v>
      </c>
      <c r="C418" s="2">
        <f t="shared" si="85"/>
        <v>0.95703885979695025</v>
      </c>
      <c r="D418" s="2">
        <f t="shared" si="86"/>
        <v>0.98972943995794094</v>
      </c>
      <c r="E418" s="2">
        <f t="shared" si="87"/>
        <v>0.98963923766759065</v>
      </c>
      <c r="F418" s="2">
        <f t="shared" si="88"/>
        <v>0.97748287402012002</v>
      </c>
      <c r="G418" s="2">
        <f t="shared" si="89"/>
        <v>0.98720796493809659</v>
      </c>
      <c r="H418" s="2">
        <f t="shared" si="90"/>
        <v>0.80730670982976049</v>
      </c>
      <c r="I418">
        <v>461.34949999999998</v>
      </c>
      <c r="J418">
        <f>_xlfn.IFNA(VLOOKUP(A418,'AGGG LN'!A:B,2,FALSE),J417)</f>
        <v>4.2539699999999998</v>
      </c>
      <c r="K418">
        <f>_xlfn.IFNA(VLOOKUP(A418,BNDW!A:B,2,FALSE),K417)</f>
        <v>65.159099999999995</v>
      </c>
      <c r="L418">
        <f>_xlfn.IFNA(VLOOKUP(A418,'TY1'!A:C,3,FALSE),L417)</f>
        <v>118.359375</v>
      </c>
      <c r="M418">
        <f>_xlfn.IFNA(VLOOKUP(A418,'RX1'!A:B,2,FALSE),M417)</f>
        <v>136</v>
      </c>
      <c r="N418">
        <f>_xlfn.IFNA(VLOOKUP(A418,SPY!A:B,2,FALSE),L417)</f>
        <v>407.42469999999997</v>
      </c>
      <c r="O418">
        <f t="shared" si="91"/>
        <v>6.7603844807461516E-3</v>
      </c>
      <c r="P418">
        <f t="shared" si="92"/>
        <v>3.0536181496341984E-3</v>
      </c>
      <c r="Q418">
        <f t="shared" si="93"/>
        <v>6.8371110098205097E-3</v>
      </c>
      <c r="R418">
        <f t="shared" si="94"/>
        <v>5.9405940594059407E-3</v>
      </c>
      <c r="S418">
        <f t="shared" si="95"/>
        <v>-5.0000000000000504E-3</v>
      </c>
      <c r="T418">
        <f t="shared" si="96"/>
        <v>3.7524752475247428E-3</v>
      </c>
      <c r="U418">
        <f t="shared" si="97"/>
        <v>1.0097571403990917E-3</v>
      </c>
    </row>
    <row r="419" spans="1:21" x14ac:dyDescent="0.35">
      <c r="A419" s="3">
        <v>45043</v>
      </c>
      <c r="B419" s="2">
        <f t="shared" si="84"/>
        <v>0.98883714564260261</v>
      </c>
      <c r="C419" s="2">
        <f t="shared" si="85"/>
        <v>0.95449185050442309</v>
      </c>
      <c r="D419" s="2">
        <f t="shared" si="86"/>
        <v>0.98809425466523337</v>
      </c>
      <c r="E419" s="2">
        <f t="shared" si="87"/>
        <v>0.98881657935873957</v>
      </c>
      <c r="F419" s="2">
        <f t="shared" si="88"/>
        <v>0.97536487429518914</v>
      </c>
      <c r="G419" s="2">
        <f t="shared" si="89"/>
        <v>0.98612623834602953</v>
      </c>
      <c r="H419" s="2">
        <f t="shared" si="90"/>
        <v>0.80663561924709726</v>
      </c>
      <c r="I419">
        <v>459.214</v>
      </c>
      <c r="J419">
        <f>_xlfn.IFNA(VLOOKUP(A419,'AGGG LN'!A:B,2,FALSE),J418)</f>
        <v>4.2376100000000001</v>
      </c>
      <c r="K419">
        <f>_xlfn.IFNA(VLOOKUP(A419,BNDW!A:B,2,FALSE),K418)</f>
        <v>64.710999999999999</v>
      </c>
      <c r="L419">
        <f>_xlfn.IFNA(VLOOKUP(A419,'TY1'!A:C,3,FALSE),L418)</f>
        <v>117.890625</v>
      </c>
      <c r="M419">
        <f>_xlfn.IFNA(VLOOKUP(A419,'RX1'!A:B,2,FALSE),M418)</f>
        <v>134.56</v>
      </c>
      <c r="N419">
        <f>_xlfn.IFNA(VLOOKUP(A419,SPY!A:B,2,FALSE),L418)</f>
        <v>403.97669999999999</v>
      </c>
      <c r="O419">
        <f t="shared" si="91"/>
        <v>-4.650337315499917E-3</v>
      </c>
      <c r="P419">
        <f t="shared" si="92"/>
        <v>-3.8606667437540753E-3</v>
      </c>
      <c r="Q419">
        <f t="shared" si="93"/>
        <v>-6.924634142572308E-3</v>
      </c>
      <c r="R419">
        <f t="shared" si="94"/>
        <v>-3.9761431411530811E-3</v>
      </c>
      <c r="S419">
        <f t="shared" si="95"/>
        <v>-1.0701545778834703E-2</v>
      </c>
      <c r="T419">
        <f t="shared" si="96"/>
        <v>-5.3212236686894059E-3</v>
      </c>
      <c r="U419">
        <f t="shared" si="97"/>
        <v>-8.5351457150869819E-3</v>
      </c>
    </row>
    <row r="420" spans="1:21" x14ac:dyDescent="0.35">
      <c r="A420" s="3">
        <v>45042</v>
      </c>
      <c r="B420" s="2">
        <f t="shared" si="84"/>
        <v>0.98958047661387671</v>
      </c>
      <c r="C420" s="2">
        <f t="shared" si="85"/>
        <v>0.9565896427933922</v>
      </c>
      <c r="D420" s="2">
        <f t="shared" si="86"/>
        <v>0.98898969492766764</v>
      </c>
      <c r="E420" s="2">
        <f t="shared" si="87"/>
        <v>0.99024045238890135</v>
      </c>
      <c r="F420" s="2">
        <f t="shared" si="88"/>
        <v>0.97664719298942071</v>
      </c>
      <c r="G420" s="2">
        <f t="shared" si="89"/>
        <v>0.98752180050900518</v>
      </c>
      <c r="H420" s="2">
        <f t="shared" si="90"/>
        <v>0.80779715590353018</v>
      </c>
      <c r="I420">
        <v>461.33479999999997</v>
      </c>
      <c r="J420">
        <f>_xlfn.IFNA(VLOOKUP(A420,'AGGG LN'!A:B,2,FALSE),J419)</f>
        <v>4.25108</v>
      </c>
      <c r="K420">
        <f>_xlfn.IFNA(VLOOKUP(A420,BNDW!A:B,2,FALSE),K419)</f>
        <v>64.956000000000003</v>
      </c>
      <c r="L420">
        <f>_xlfn.IFNA(VLOOKUP(A420,'TY1'!A:C,3,FALSE),L419)</f>
        <v>118.703125</v>
      </c>
      <c r="M420">
        <f>_xlfn.IFNA(VLOOKUP(A420,'RX1'!A:B,2,FALSE),M419)</f>
        <v>135.43</v>
      </c>
      <c r="N420">
        <f>_xlfn.IFNA(VLOOKUP(A420,SPY!A:B,2,FALSE),L419)</f>
        <v>396.09129999999999</v>
      </c>
      <c r="O420">
        <f t="shared" si="91"/>
        <v>4.5970952115469595E-3</v>
      </c>
      <c r="P420">
        <f t="shared" si="92"/>
        <v>3.1686065658608803E-3</v>
      </c>
      <c r="Q420">
        <f t="shared" si="93"/>
        <v>3.7717839768459348E-3</v>
      </c>
      <c r="R420">
        <f t="shared" si="94"/>
        <v>6.8448071607213378E-3</v>
      </c>
      <c r="S420">
        <f t="shared" si="95"/>
        <v>6.4239828693790479E-3</v>
      </c>
      <c r="T420">
        <f t="shared" si="96"/>
        <v>6.7606423024528794E-3</v>
      </c>
      <c r="U420">
        <f t="shared" si="97"/>
        <v>-1.9908036354244599E-2</v>
      </c>
    </row>
    <row r="421" spans="1:21" x14ac:dyDescent="0.35">
      <c r="A421" s="3">
        <v>45041</v>
      </c>
      <c r="B421" s="2">
        <f t="shared" si="84"/>
        <v>0.98950359658873766</v>
      </c>
      <c r="C421" s="2">
        <f t="shared" si="85"/>
        <v>0.95561710745534323</v>
      </c>
      <c r="D421" s="2">
        <f t="shared" si="86"/>
        <v>0.98981343031278546</v>
      </c>
      <c r="E421" s="2">
        <f t="shared" si="87"/>
        <v>0.99067660691514492</v>
      </c>
      <c r="F421" s="2">
        <f t="shared" si="88"/>
        <v>0.97669126381437277</v>
      </c>
      <c r="G421" s="2">
        <f t="shared" si="89"/>
        <v>0.98787953829499053</v>
      </c>
      <c r="H421" s="2">
        <f t="shared" si="90"/>
        <v>0.80815295270518983</v>
      </c>
      <c r="I421">
        <v>461.11500000000001</v>
      </c>
      <c r="J421">
        <f>_xlfn.IFNA(VLOOKUP(A421,'AGGG LN'!A:B,2,FALSE),J420)</f>
        <v>4.2448300000000003</v>
      </c>
      <c r="K421">
        <f>_xlfn.IFNA(VLOOKUP(A421,BNDW!A:B,2,FALSE),K420)</f>
        <v>65.182199999999995</v>
      </c>
      <c r="L421">
        <f>_xlfn.IFNA(VLOOKUP(A421,'TY1'!A:C,3,FALSE),L420)</f>
        <v>118.953125</v>
      </c>
      <c r="M421">
        <f>_xlfn.IFNA(VLOOKUP(A421,'RX1'!A:B,2,FALSE),M420)</f>
        <v>135.46</v>
      </c>
      <c r="N421">
        <f>_xlfn.IFNA(VLOOKUP(A421,SPY!A:B,2,FALSE),L420)</f>
        <v>397.77609999999999</v>
      </c>
      <c r="O421">
        <f t="shared" si="91"/>
        <v>-4.7667067868094467E-4</v>
      </c>
      <c r="P421">
        <f t="shared" si="92"/>
        <v>-1.4723793414576423E-3</v>
      </c>
      <c r="Q421">
        <f t="shared" si="93"/>
        <v>3.4702725590727459E-3</v>
      </c>
      <c r="R421">
        <f t="shared" si="94"/>
        <v>2.1016681991330617E-3</v>
      </c>
      <c r="S421">
        <f t="shared" si="95"/>
        <v>2.2146759190905902E-4</v>
      </c>
      <c r="T421">
        <f t="shared" si="96"/>
        <v>1.7256280776882613E-3</v>
      </c>
      <c r="U421">
        <f t="shared" si="97"/>
        <v>4.2355485912803602E-3</v>
      </c>
    </row>
    <row r="422" spans="1:21" x14ac:dyDescent="0.35">
      <c r="A422" s="3">
        <v>45040</v>
      </c>
      <c r="B422" s="2">
        <f t="shared" si="84"/>
        <v>0.98890581101479624</v>
      </c>
      <c r="C422" s="2">
        <f t="shared" si="85"/>
        <v>0.95283789658459739</v>
      </c>
      <c r="D422" s="2">
        <f t="shared" si="86"/>
        <v>0.98826666142000108</v>
      </c>
      <c r="E422" s="2">
        <f t="shared" si="87"/>
        <v>0.98906371980738539</v>
      </c>
      <c r="F422" s="2">
        <f t="shared" si="88"/>
        <v>0.97472801979828294</v>
      </c>
      <c r="G422" s="2">
        <f t="shared" si="89"/>
        <v>0.98619657980556497</v>
      </c>
      <c r="H422" s="2">
        <f t="shared" si="90"/>
        <v>0.80683722619119169</v>
      </c>
      <c r="I422">
        <v>459.40949999999998</v>
      </c>
      <c r="J422">
        <f>_xlfn.IFNA(VLOOKUP(A422,'AGGG LN'!A:B,2,FALSE),J421)</f>
        <v>4.2270200000000004</v>
      </c>
      <c r="K422">
        <f>_xlfn.IFNA(VLOOKUP(A422,BNDW!A:B,2,FALSE),K421)</f>
        <v>64.758099999999999</v>
      </c>
      <c r="L422">
        <f>_xlfn.IFNA(VLOOKUP(A422,'TY1'!A:C,3,FALSE),L421)</f>
        <v>118.03125</v>
      </c>
      <c r="M422">
        <f>_xlfn.IFNA(VLOOKUP(A422,'RX1'!A:B,2,FALSE),M421)</f>
        <v>134.13</v>
      </c>
      <c r="N422">
        <f>_xlfn.IFNA(VLOOKUP(A422,SPY!A:B,2,FALSE),L421)</f>
        <v>404.19220000000001</v>
      </c>
      <c r="O422">
        <f t="shared" si="91"/>
        <v>-3.7123742543417782E-3</v>
      </c>
      <c r="P422">
        <f t="shared" si="92"/>
        <v>-4.2133701756792916E-3</v>
      </c>
      <c r="Q422">
        <f t="shared" si="93"/>
        <v>-6.5489876942034387E-3</v>
      </c>
      <c r="R422">
        <f t="shared" si="94"/>
        <v>-7.8104315594387077E-3</v>
      </c>
      <c r="S422">
        <f t="shared" si="95"/>
        <v>-9.9157533735928765E-3</v>
      </c>
      <c r="T422">
        <f t="shared" si="96"/>
        <v>-8.2314959222695421E-3</v>
      </c>
      <c r="U422">
        <f t="shared" si="97"/>
        <v>1.5873883761240392E-2</v>
      </c>
    </row>
    <row r="423" spans="1:21" x14ac:dyDescent="0.35">
      <c r="A423" s="3">
        <v>45037</v>
      </c>
      <c r="B423" s="2">
        <f t="shared" si="84"/>
        <v>0.98839128703964541</v>
      </c>
      <c r="C423" s="2">
        <f t="shared" si="85"/>
        <v>0.95246248690893431</v>
      </c>
      <c r="D423" s="2">
        <f t="shared" si="86"/>
        <v>0.98771422426192101</v>
      </c>
      <c r="E423" s="2">
        <f t="shared" si="87"/>
        <v>0.98834895313108651</v>
      </c>
      <c r="F423" s="2">
        <f t="shared" si="88"/>
        <v>0.97457962150030308</v>
      </c>
      <c r="G423" s="2">
        <f t="shared" si="89"/>
        <v>0.98559508680492991</v>
      </c>
      <c r="H423" s="2">
        <f t="shared" si="90"/>
        <v>0.80625414913464855</v>
      </c>
      <c r="I423">
        <v>457.94659999999999</v>
      </c>
      <c r="J423">
        <f>_xlfn.IFNA(VLOOKUP(A423,'AGGG LN'!A:B,2,FALSE),J422)</f>
        <v>4.2246199999999998</v>
      </c>
      <c r="K423">
        <f>_xlfn.IFNA(VLOOKUP(A423,BNDW!A:B,2,FALSE),K422)</f>
        <v>64.607299999999995</v>
      </c>
      <c r="L423">
        <f>_xlfn.IFNA(VLOOKUP(A423,'TY1'!A:C,3,FALSE),L422)</f>
        <v>117.625</v>
      </c>
      <c r="M423">
        <f>_xlfn.IFNA(VLOOKUP(A423,'RX1'!A:B,2,FALSE),M422)</f>
        <v>134.03</v>
      </c>
      <c r="N423">
        <f>_xlfn.IFNA(VLOOKUP(A423,SPY!A:B,2,FALSE),L422)</f>
        <v>403.77089999999998</v>
      </c>
      <c r="O423">
        <f t="shared" si="91"/>
        <v>-3.1944772600123912E-3</v>
      </c>
      <c r="P423">
        <f t="shared" si="92"/>
        <v>-5.6809843252188924E-4</v>
      </c>
      <c r="Q423">
        <f t="shared" si="93"/>
        <v>-2.334101564374364E-3</v>
      </c>
      <c r="R423">
        <f t="shared" si="94"/>
        <v>-3.4537725823591925E-3</v>
      </c>
      <c r="S423">
        <f t="shared" si="95"/>
        <v>-7.4610161904047089E-4</v>
      </c>
      <c r="T423">
        <f t="shared" si="96"/>
        <v>-2.9122383896954484E-3</v>
      </c>
      <c r="U423">
        <f t="shared" si="97"/>
        <v>-1.0434134802682182E-3</v>
      </c>
    </row>
    <row r="424" spans="1:21" x14ac:dyDescent="0.35">
      <c r="A424" s="3">
        <v>45036</v>
      </c>
      <c r="B424" s="2">
        <f t="shared" si="84"/>
        <v>0.9887190993548427</v>
      </c>
      <c r="C424" s="2">
        <f t="shared" si="85"/>
        <v>0.95253758590273174</v>
      </c>
      <c r="D424" s="2">
        <f t="shared" si="86"/>
        <v>0.98823226329567948</v>
      </c>
      <c r="E424" s="2">
        <f t="shared" si="87"/>
        <v>0.9886791516959097</v>
      </c>
      <c r="F424" s="2">
        <f t="shared" si="88"/>
        <v>0.97520215195492099</v>
      </c>
      <c r="G424" s="2">
        <f t="shared" si="89"/>
        <v>0.98598375174771202</v>
      </c>
      <c r="H424" s="2">
        <f t="shared" si="90"/>
        <v>0.8065235114505428</v>
      </c>
      <c r="I424">
        <v>458.87810000000002</v>
      </c>
      <c r="J424">
        <f>_xlfn.IFNA(VLOOKUP(A424,'AGGG LN'!A:B,2,FALSE),J423)</f>
        <v>4.2251000000000003</v>
      </c>
      <c r="K424">
        <f>_xlfn.IFNA(VLOOKUP(A424,BNDW!A:B,2,FALSE),K423)</f>
        <v>64.748699999999999</v>
      </c>
      <c r="L424">
        <f>_xlfn.IFNA(VLOOKUP(A424,'TY1'!A:C,3,FALSE),L423)</f>
        <v>117.8125</v>
      </c>
      <c r="M424">
        <f>_xlfn.IFNA(VLOOKUP(A424,'RX1'!A:B,2,FALSE),M423)</f>
        <v>134.44999999999999</v>
      </c>
      <c r="N424">
        <f>_xlfn.IFNA(VLOOKUP(A424,SPY!A:B,2,FALSE),L423)</f>
        <v>403.45749999999998</v>
      </c>
      <c r="O424">
        <f t="shared" si="91"/>
        <v>2.0299508736634593E-3</v>
      </c>
      <c r="P424">
        <f t="shared" si="92"/>
        <v>1.136067785378997E-4</v>
      </c>
      <c r="Q424">
        <f t="shared" si="93"/>
        <v>2.1838276289717694E-3</v>
      </c>
      <c r="R424">
        <f t="shared" si="94"/>
        <v>1.5915119363395225E-3</v>
      </c>
      <c r="S424">
        <f t="shared" si="95"/>
        <v>3.123837857939662E-3</v>
      </c>
      <c r="T424">
        <f t="shared" si="96"/>
        <v>1.8979771206595504E-3</v>
      </c>
      <c r="U424">
        <f t="shared" si="97"/>
        <v>-7.76785658960365E-4</v>
      </c>
    </row>
    <row r="425" spans="1:21" x14ac:dyDescent="0.35">
      <c r="A425" s="3">
        <v>45035</v>
      </c>
      <c r="B425" s="2">
        <f t="shared" si="84"/>
        <v>0.98808292668412012</v>
      </c>
      <c r="C425" s="2">
        <f t="shared" si="85"/>
        <v>0.95004852149143515</v>
      </c>
      <c r="D425" s="2">
        <f t="shared" si="86"/>
        <v>0.98729904953597436</v>
      </c>
      <c r="E425" s="2">
        <f t="shared" si="87"/>
        <v>0.98785266705923069</v>
      </c>
      <c r="F425" s="2">
        <f t="shared" si="88"/>
        <v>0.97434195377071375</v>
      </c>
      <c r="G425" s="2">
        <f t="shared" si="89"/>
        <v>0.98515052440152739</v>
      </c>
      <c r="H425" s="2">
        <f t="shared" si="90"/>
        <v>0.80584929950808315</v>
      </c>
      <c r="I425">
        <v>457.07209999999998</v>
      </c>
      <c r="J425">
        <f>_xlfn.IFNA(VLOOKUP(A425,'AGGG LN'!A:B,2,FALSE),J424)</f>
        <v>4.2092200000000002</v>
      </c>
      <c r="K425">
        <f>_xlfn.IFNA(VLOOKUP(A425,BNDW!A:B,2,FALSE),K424)</f>
        <v>64.494200000000006</v>
      </c>
      <c r="L425">
        <f>_xlfn.IFNA(VLOOKUP(A425,'TY1'!A:C,3,FALSE),L424)</f>
        <v>117.34375</v>
      </c>
      <c r="M425">
        <f>_xlfn.IFNA(VLOOKUP(A425,'RX1'!A:B,2,FALSE),M424)</f>
        <v>133.87</v>
      </c>
      <c r="N425">
        <f>_xlfn.IFNA(VLOOKUP(A425,SPY!A:B,2,FALSE),L424)</f>
        <v>405.67129999999997</v>
      </c>
      <c r="O425">
        <f t="shared" si="91"/>
        <v>-3.9512365773365738E-3</v>
      </c>
      <c r="P425">
        <f t="shared" si="92"/>
        <v>-3.7726704710136596E-3</v>
      </c>
      <c r="Q425">
        <f t="shared" si="93"/>
        <v>-3.9460912764247491E-3</v>
      </c>
      <c r="R425">
        <f t="shared" si="94"/>
        <v>-3.9946737683089215E-3</v>
      </c>
      <c r="S425">
        <f t="shared" si="95"/>
        <v>-4.3325614402030628E-3</v>
      </c>
      <c r="T425">
        <f t="shared" si="96"/>
        <v>-4.0622513026877501E-3</v>
      </c>
      <c r="U425">
        <f t="shared" si="97"/>
        <v>5.4571274822744226E-3</v>
      </c>
    </row>
    <row r="426" spans="1:21" x14ac:dyDescent="0.35">
      <c r="A426" s="3">
        <v>45034</v>
      </c>
      <c r="B426" s="2">
        <f t="shared" si="84"/>
        <v>0.98849327408241883</v>
      </c>
      <c r="C426" s="2">
        <f t="shared" si="85"/>
        <v>0.95246248690893431</v>
      </c>
      <c r="D426" s="2">
        <f t="shared" si="86"/>
        <v>0.98764526240665151</v>
      </c>
      <c r="E426" s="2">
        <f t="shared" si="87"/>
        <v>0.98837648977478587</v>
      </c>
      <c r="F426" s="2">
        <f t="shared" si="88"/>
        <v>0.97512814323965136</v>
      </c>
      <c r="G426" s="2">
        <f t="shared" si="89"/>
        <v>0.98572682046775906</v>
      </c>
      <c r="H426" s="2">
        <f t="shared" si="90"/>
        <v>0.80627661238830561</v>
      </c>
      <c r="I426">
        <v>458.2362</v>
      </c>
      <c r="J426">
        <f>_xlfn.IFNA(VLOOKUP(A426,'AGGG LN'!A:B,2,FALSE),J425)</f>
        <v>4.2246199999999998</v>
      </c>
      <c r="K426">
        <f>_xlfn.IFNA(VLOOKUP(A426,BNDW!A:B,2,FALSE),K425)</f>
        <v>64.588499999999996</v>
      </c>
      <c r="L426">
        <f>_xlfn.IFNA(VLOOKUP(A426,'TY1'!A:C,3,FALSE),L425)</f>
        <v>117.640625</v>
      </c>
      <c r="M426">
        <f>_xlfn.IFNA(VLOOKUP(A426,'RX1'!A:B,2,FALSE),M425)</f>
        <v>134.4</v>
      </c>
      <c r="N426">
        <f>_xlfn.IFNA(VLOOKUP(A426,SPY!A:B,2,FALSE),L425)</f>
        <v>405.7398</v>
      </c>
      <c r="O426">
        <f t="shared" si="91"/>
        <v>2.5403929239986257E-3</v>
      </c>
      <c r="P426">
        <f t="shared" si="92"/>
        <v>3.6452982753477558E-3</v>
      </c>
      <c r="Q426">
        <f t="shared" si="93"/>
        <v>1.4600122312794048E-3</v>
      </c>
      <c r="R426">
        <f t="shared" si="94"/>
        <v>2.5235755080355955E-3</v>
      </c>
      <c r="S426">
        <f t="shared" si="95"/>
        <v>3.9434523809523895E-3</v>
      </c>
      <c r="T426">
        <f t="shared" si="96"/>
        <v>2.8075508826189543E-3</v>
      </c>
      <c r="U426">
        <f t="shared" si="97"/>
        <v>1.6882741106499449E-4</v>
      </c>
    </row>
    <row r="427" spans="1:21" x14ac:dyDescent="0.35">
      <c r="A427" s="3">
        <v>45033</v>
      </c>
      <c r="B427" s="2">
        <f t="shared" si="84"/>
        <v>0.98808313845430629</v>
      </c>
      <c r="C427" s="2">
        <f t="shared" si="85"/>
        <v>0.95027461692582627</v>
      </c>
      <c r="D427" s="2">
        <f t="shared" si="86"/>
        <v>0.98733395074289965</v>
      </c>
      <c r="E427" s="2">
        <f t="shared" si="87"/>
        <v>0.98815609414282568</v>
      </c>
      <c r="F427" s="2">
        <f t="shared" si="88"/>
        <v>0.97471318494804626</v>
      </c>
      <c r="G427" s="2">
        <f t="shared" si="89"/>
        <v>0.98546751230386986</v>
      </c>
      <c r="H427" s="2">
        <f t="shared" si="90"/>
        <v>0.8060968227581794</v>
      </c>
      <c r="I427">
        <v>457.0727</v>
      </c>
      <c r="J427">
        <f>_xlfn.IFNA(VLOOKUP(A427,'AGGG LN'!A:B,2,FALSE),J426)</f>
        <v>4.2106599999999998</v>
      </c>
      <c r="K427">
        <f>_xlfn.IFNA(VLOOKUP(A427,BNDW!A:B,2,FALSE),K426)</f>
        <v>64.503699999999995</v>
      </c>
      <c r="L427">
        <f>_xlfn.IFNA(VLOOKUP(A427,'TY1'!A:C,3,FALSE),L426)</f>
        <v>117.515625</v>
      </c>
      <c r="M427">
        <f>_xlfn.IFNA(VLOOKUP(A427,'RX1'!A:B,2,FALSE),M426)</f>
        <v>134.12</v>
      </c>
      <c r="N427">
        <f>_xlfn.IFNA(VLOOKUP(A427,SPY!A:B,2,FALSE),L426)</f>
        <v>405.47539999999998</v>
      </c>
      <c r="O427">
        <f t="shared" si="91"/>
        <v>-2.5455469119026342E-3</v>
      </c>
      <c r="P427">
        <f t="shared" si="92"/>
        <v>-3.3153947362171187E-3</v>
      </c>
      <c r="Q427">
        <f t="shared" si="93"/>
        <v>-1.3146532679520916E-3</v>
      </c>
      <c r="R427">
        <f t="shared" si="94"/>
        <v>-1.0636883393165802E-3</v>
      </c>
      <c r="S427">
        <f t="shared" si="95"/>
        <v>-2.0876826722338289E-3</v>
      </c>
      <c r="T427">
        <f t="shared" si="96"/>
        <v>-1.2684872059000299E-3</v>
      </c>
      <c r="U427">
        <f t="shared" si="97"/>
        <v>-6.5207408390255807E-4</v>
      </c>
    </row>
    <row r="428" spans="1:21" x14ac:dyDescent="0.35">
      <c r="A428" s="3">
        <v>45030</v>
      </c>
      <c r="B428" s="2">
        <f t="shared" si="84"/>
        <v>0.98922185658230577</v>
      </c>
      <c r="C428" s="2">
        <f t="shared" si="85"/>
        <v>0.95396597025002272</v>
      </c>
      <c r="D428" s="2">
        <f t="shared" si="86"/>
        <v>0.98826666142000108</v>
      </c>
      <c r="E428" s="2">
        <f t="shared" si="87"/>
        <v>0.98903627430237595</v>
      </c>
      <c r="F428" s="2">
        <f t="shared" si="88"/>
        <v>0.97576372038257131</v>
      </c>
      <c r="G428" s="2">
        <f t="shared" si="89"/>
        <v>0.98638176351841511</v>
      </c>
      <c r="H428" s="2">
        <f t="shared" si="90"/>
        <v>0.80681483728470393</v>
      </c>
      <c r="I428">
        <v>460.31040000000002</v>
      </c>
      <c r="J428">
        <f>_xlfn.IFNA(VLOOKUP(A428,'AGGG LN'!A:B,2,FALSE),J427)</f>
        <v>4.2342399999999998</v>
      </c>
      <c r="K428">
        <f>_xlfn.IFNA(VLOOKUP(A428,BNDW!A:B,2,FALSE),K427)</f>
        <v>64.758099999999999</v>
      </c>
      <c r="L428">
        <f>_xlfn.IFNA(VLOOKUP(A428,'TY1'!A:C,3,FALSE),L427)</f>
        <v>118.015625</v>
      </c>
      <c r="M428">
        <f>_xlfn.IFNA(VLOOKUP(A428,'RX1'!A:B,2,FALSE),M427)</f>
        <v>134.83000000000001</v>
      </c>
      <c r="N428">
        <f>_xlfn.IFNA(VLOOKUP(A428,SPY!A:B,2,FALSE),L427)</f>
        <v>404.0256</v>
      </c>
      <c r="O428">
        <f t="shared" si="91"/>
        <v>7.0337320208277241E-3</v>
      </c>
      <c r="P428">
        <f t="shared" si="92"/>
        <v>5.5688860338573001E-3</v>
      </c>
      <c r="Q428">
        <f t="shared" si="93"/>
        <v>3.9284660915005843E-3</v>
      </c>
      <c r="R428">
        <f t="shared" si="94"/>
        <v>4.2367271282933933E-3</v>
      </c>
      <c r="S428">
        <f t="shared" si="95"/>
        <v>5.2658903804791808E-3</v>
      </c>
      <c r="T428">
        <f t="shared" si="96"/>
        <v>4.442559778730551E-3</v>
      </c>
      <c r="U428">
        <f t="shared" si="97"/>
        <v>-3.5883864784805272E-3</v>
      </c>
    </row>
    <row r="429" spans="1:21" x14ac:dyDescent="0.35">
      <c r="A429" s="3">
        <v>45029</v>
      </c>
      <c r="B429" s="2">
        <f t="shared" si="84"/>
        <v>0.99001085911133413</v>
      </c>
      <c r="C429" s="2">
        <f t="shared" si="85"/>
        <v>0.95979895299784856</v>
      </c>
      <c r="D429" s="2">
        <f t="shared" si="86"/>
        <v>0.98929920460746013</v>
      </c>
      <c r="E429" s="2">
        <f t="shared" si="87"/>
        <v>0.99007665757780983</v>
      </c>
      <c r="F429" s="2">
        <f t="shared" si="88"/>
        <v>0.97683809610552319</v>
      </c>
      <c r="G429" s="2">
        <f t="shared" si="89"/>
        <v>0.98742894528335257</v>
      </c>
      <c r="H429" s="2">
        <f t="shared" si="90"/>
        <v>0.80766353887926878</v>
      </c>
      <c r="I429">
        <v>462.56720000000001</v>
      </c>
      <c r="J429">
        <f>_xlfn.IFNA(VLOOKUP(A429,'AGGG LN'!A:B,2,FALSE),J428)</f>
        <v>4.2717700000000001</v>
      </c>
      <c r="K429">
        <f>_xlfn.IFNA(VLOOKUP(A429,BNDW!A:B,2,FALSE),K428)</f>
        <v>65.040899999999993</v>
      </c>
      <c r="L429">
        <f>_xlfn.IFNA(VLOOKUP(A429,'TY1'!A:C,3,FALSE),L428)</f>
        <v>118.609375</v>
      </c>
      <c r="M429">
        <f>_xlfn.IFNA(VLOOKUP(A429,'RX1'!A:B,2,FALSE),M428)</f>
        <v>135.56</v>
      </c>
      <c r="N429">
        <f>_xlfn.IFNA(VLOOKUP(A429,SPY!A:B,2,FALSE),L428)</f>
        <v>405.01499999999999</v>
      </c>
      <c r="O429">
        <f t="shared" si="91"/>
        <v>4.8788586825870882E-3</v>
      </c>
      <c r="P429">
        <f t="shared" si="92"/>
        <v>8.7855853662533994E-3</v>
      </c>
      <c r="Q429">
        <f t="shared" si="93"/>
        <v>4.3480333144220737E-3</v>
      </c>
      <c r="R429">
        <f t="shared" si="94"/>
        <v>5.0059280727176919E-3</v>
      </c>
      <c r="S429">
        <f t="shared" si="95"/>
        <v>5.3850693419887118E-3</v>
      </c>
      <c r="T429">
        <f t="shared" si="96"/>
        <v>5.081756326571896E-3</v>
      </c>
      <c r="U429">
        <f t="shared" si="97"/>
        <v>2.442872486204188E-3</v>
      </c>
    </row>
    <row r="430" spans="1:21" x14ac:dyDescent="0.35">
      <c r="A430" s="3">
        <v>45028</v>
      </c>
      <c r="B430" s="2">
        <f t="shared" si="84"/>
        <v>0.9896181687173492</v>
      </c>
      <c r="C430" s="2">
        <f t="shared" si="85"/>
        <v>0.956365697477493</v>
      </c>
      <c r="D430" s="2">
        <f t="shared" si="86"/>
        <v>0.98929920460746013</v>
      </c>
      <c r="E430" s="2">
        <f t="shared" si="87"/>
        <v>0.99051315648214122</v>
      </c>
      <c r="F430" s="2">
        <f t="shared" si="88"/>
        <v>0.97688212467189306</v>
      </c>
      <c r="G430" s="2">
        <f t="shared" si="89"/>
        <v>0.98778695012009154</v>
      </c>
      <c r="H430" s="2">
        <f t="shared" si="90"/>
        <v>0.80801961661031207</v>
      </c>
      <c r="I430">
        <v>461.44260000000003</v>
      </c>
      <c r="J430">
        <f>_xlfn.IFNA(VLOOKUP(A430,'AGGG LN'!A:B,2,FALSE),J429)</f>
        <v>4.2496400000000003</v>
      </c>
      <c r="K430">
        <f>_xlfn.IFNA(VLOOKUP(A430,BNDW!A:B,2,FALSE),K429)</f>
        <v>65.040899999999993</v>
      </c>
      <c r="L430">
        <f>_xlfn.IFNA(VLOOKUP(A430,'TY1'!A:C,3,FALSE),L429)</f>
        <v>118.859375</v>
      </c>
      <c r="M430">
        <f>_xlfn.IFNA(VLOOKUP(A430,'RX1'!A:B,2,FALSE),M429)</f>
        <v>135.59</v>
      </c>
      <c r="N430">
        <f>_xlfn.IFNA(VLOOKUP(A430,SPY!A:B,2,FALSE),L429)</f>
        <v>399.70580000000001</v>
      </c>
      <c r="O430">
        <f t="shared" si="91"/>
        <v>-2.4371395272131066E-3</v>
      </c>
      <c r="P430">
        <f t="shared" si="92"/>
        <v>-5.2074999294057286E-3</v>
      </c>
      <c r="Q430">
        <f t="shared" si="93"/>
        <v>0</v>
      </c>
      <c r="R430">
        <f t="shared" si="94"/>
        <v>2.1033258840541607E-3</v>
      </c>
      <c r="S430">
        <f t="shared" si="95"/>
        <v>2.2125525481231018E-4</v>
      </c>
      <c r="T430">
        <f t="shared" si="96"/>
        <v>1.7269117582057907E-3</v>
      </c>
      <c r="U430">
        <f t="shared" si="97"/>
        <v>-1.3282769476950236E-2</v>
      </c>
    </row>
    <row r="431" spans="1:21" x14ac:dyDescent="0.35">
      <c r="A431" s="3">
        <v>45027</v>
      </c>
      <c r="B431" s="2">
        <f t="shared" si="84"/>
        <v>0.98931610480976451</v>
      </c>
      <c r="C431" s="2">
        <f t="shared" si="85"/>
        <v>0.95733713284959976</v>
      </c>
      <c r="D431" s="2">
        <f t="shared" si="86"/>
        <v>0.98926459168525693</v>
      </c>
      <c r="E431" s="2">
        <f t="shared" si="87"/>
        <v>0.98994006297460291</v>
      </c>
      <c r="F431" s="2">
        <f t="shared" si="88"/>
        <v>0.97793589799680392</v>
      </c>
      <c r="G431" s="2">
        <f t="shared" si="89"/>
        <v>0.9875392299790432</v>
      </c>
      <c r="H431" s="2">
        <f t="shared" si="90"/>
        <v>0.80755211065825827</v>
      </c>
      <c r="I431">
        <v>460.57940000000002</v>
      </c>
      <c r="J431">
        <f>_xlfn.IFNA(VLOOKUP(A431,'AGGG LN'!A:B,2,FALSE),J430)</f>
        <v>4.25589</v>
      </c>
      <c r="K431">
        <f>_xlfn.IFNA(VLOOKUP(A431,BNDW!A:B,2,FALSE),K430)</f>
        <v>65.031400000000005</v>
      </c>
      <c r="L431">
        <f>_xlfn.IFNA(VLOOKUP(A431,'TY1'!A:C,3,FALSE),L430)</f>
        <v>118.53125</v>
      </c>
      <c r="M431">
        <f>_xlfn.IFNA(VLOOKUP(A431,'RX1'!A:B,2,FALSE),M430)</f>
        <v>136.31</v>
      </c>
      <c r="N431">
        <f>_xlfn.IFNA(VLOOKUP(A431,SPY!A:B,2,FALSE),L430)</f>
        <v>401.3417</v>
      </c>
      <c r="O431">
        <f t="shared" si="91"/>
        <v>-1.8741611109832663E-3</v>
      </c>
      <c r="P431">
        <f t="shared" si="92"/>
        <v>1.468552993615823E-3</v>
      </c>
      <c r="Q431">
        <f t="shared" si="93"/>
        <v>-1.4608327669385124E-4</v>
      </c>
      <c r="R431">
        <f t="shared" si="94"/>
        <v>-2.7682573161086211E-3</v>
      </c>
      <c r="S431">
        <f t="shared" si="95"/>
        <v>5.282077617196089E-3</v>
      </c>
      <c r="T431">
        <f t="shared" si="96"/>
        <v>-1.1581903294476793E-3</v>
      </c>
      <c r="U431">
        <f t="shared" si="97"/>
        <v>4.0760778159857104E-3</v>
      </c>
    </row>
    <row r="432" spans="1:21" x14ac:dyDescent="0.35">
      <c r="A432" s="3">
        <v>45026</v>
      </c>
      <c r="B432" s="2">
        <f t="shared" si="84"/>
        <v>0.98954525905710888</v>
      </c>
      <c r="C432" s="2">
        <f t="shared" si="85"/>
        <v>0.95733713284959976</v>
      </c>
      <c r="D432" s="2">
        <f t="shared" si="86"/>
        <v>0.98926459168525693</v>
      </c>
      <c r="E432" s="2">
        <f t="shared" si="87"/>
        <v>0.99018586849659351</v>
      </c>
      <c r="F432" s="2">
        <f t="shared" si="88"/>
        <v>0.97793589799680392</v>
      </c>
      <c r="G432" s="2">
        <f t="shared" si="89"/>
        <v>0.98773587439663568</v>
      </c>
      <c r="H432" s="2">
        <f t="shared" si="90"/>
        <v>0.80775262862446584</v>
      </c>
      <c r="I432">
        <v>461.23410000000001</v>
      </c>
      <c r="J432">
        <f>_xlfn.IFNA(VLOOKUP(A432,'AGGG LN'!A:B,2,FALSE),J431)</f>
        <v>4.25589</v>
      </c>
      <c r="K432">
        <f>_xlfn.IFNA(VLOOKUP(A432,BNDW!A:B,2,FALSE),K431)</f>
        <v>65.031400000000005</v>
      </c>
      <c r="L432">
        <f>_xlfn.IFNA(VLOOKUP(A432,'TY1'!A:C,3,FALSE),L431)</f>
        <v>118.671875</v>
      </c>
      <c r="M432">
        <f>_xlfn.IFNA(VLOOKUP(A432,'RX1'!A:B,2,FALSE),M431)</f>
        <v>136.31</v>
      </c>
      <c r="N432">
        <f>_xlfn.IFNA(VLOOKUP(A432,SPY!A:B,2,FALSE),L431)</f>
        <v>401.23390000000001</v>
      </c>
      <c r="O432">
        <f t="shared" si="91"/>
        <v>1.4194527247659945E-3</v>
      </c>
      <c r="P432">
        <f t="shared" si="92"/>
        <v>0</v>
      </c>
      <c r="Q432">
        <f t="shared" si="93"/>
        <v>0</v>
      </c>
      <c r="R432">
        <f t="shared" si="94"/>
        <v>1.184990125082291E-3</v>
      </c>
      <c r="S432">
        <f t="shared" si="95"/>
        <v>0</v>
      </c>
      <c r="T432">
        <f t="shared" si="96"/>
        <v>9.4799210006583283E-4</v>
      </c>
      <c r="U432">
        <f t="shared" si="97"/>
        <v>-2.6867121646500321E-4</v>
      </c>
    </row>
    <row r="433" spans="1:21" x14ac:dyDescent="0.35">
      <c r="A433" s="3">
        <v>45023</v>
      </c>
      <c r="B433" s="2">
        <f t="shared" si="84"/>
        <v>0.98998543267566574</v>
      </c>
      <c r="C433" s="2">
        <f t="shared" si="85"/>
        <v>0.95733713284959976</v>
      </c>
      <c r="D433" s="2">
        <f t="shared" si="86"/>
        <v>0.98926459168525693</v>
      </c>
      <c r="E433" s="2">
        <f t="shared" si="87"/>
        <v>0.99067660691514492</v>
      </c>
      <c r="F433" s="2">
        <f t="shared" si="88"/>
        <v>0.97793589799680392</v>
      </c>
      <c r="G433" s="2">
        <f t="shared" si="89"/>
        <v>0.98812846513147679</v>
      </c>
      <c r="H433" s="2">
        <f t="shared" si="90"/>
        <v>0.80815295270518983</v>
      </c>
      <c r="I433">
        <v>462.49430000000001</v>
      </c>
      <c r="J433">
        <f>_xlfn.IFNA(VLOOKUP(A433,'AGGG LN'!A:B,2,FALSE),J432)</f>
        <v>4.25589</v>
      </c>
      <c r="K433">
        <f>_xlfn.IFNA(VLOOKUP(A433,BNDW!A:B,2,FALSE),K432)</f>
        <v>65.031400000000005</v>
      </c>
      <c r="L433">
        <f>_xlfn.IFNA(VLOOKUP(A433,'TY1'!A:C,3,FALSE),L432)</f>
        <v>118.953125</v>
      </c>
      <c r="M433">
        <f>_xlfn.IFNA(VLOOKUP(A433,'RX1'!A:B,2,FALSE),M432)</f>
        <v>136.31</v>
      </c>
      <c r="N433">
        <f>_xlfn.IFNA(VLOOKUP(A433,SPY!A:B,2,FALSE),L432)</f>
        <v>118.671875</v>
      </c>
      <c r="O433">
        <f t="shared" si="91"/>
        <v>2.7247903379565923E-3</v>
      </c>
      <c r="P433">
        <f t="shared" si="92"/>
        <v>0</v>
      </c>
      <c r="Q433">
        <f t="shared" si="93"/>
        <v>0</v>
      </c>
      <c r="R433">
        <f t="shared" si="94"/>
        <v>2.3643767240246944E-3</v>
      </c>
      <c r="S433">
        <f t="shared" si="95"/>
        <v>0</v>
      </c>
      <c r="T433">
        <f t="shared" si="96"/>
        <v>1.8915013792197557E-3</v>
      </c>
      <c r="U433">
        <f t="shared" si="97"/>
        <v>-2.3810361553653721</v>
      </c>
    </row>
    <row r="434" spans="1:21" x14ac:dyDescent="0.35">
      <c r="A434" s="3">
        <v>45022</v>
      </c>
      <c r="B434" s="2">
        <f t="shared" si="84"/>
        <v>0.99037563053155309</v>
      </c>
      <c r="C434" s="2">
        <f t="shared" si="85"/>
        <v>0.96091521921676659</v>
      </c>
      <c r="D434" s="2">
        <f t="shared" si="86"/>
        <v>0.99060025594882972</v>
      </c>
      <c r="E434" s="2">
        <f t="shared" si="87"/>
        <v>0.99197959167406802</v>
      </c>
      <c r="F434" s="2">
        <f t="shared" si="88"/>
        <v>0.98001240341898888</v>
      </c>
      <c r="G434" s="2">
        <f t="shared" si="89"/>
        <v>0.98958615402305228</v>
      </c>
      <c r="H434" s="2">
        <f t="shared" si="90"/>
        <v>0.80921587371584391</v>
      </c>
      <c r="I434">
        <v>463.61430000000001</v>
      </c>
      <c r="J434">
        <f>_xlfn.IFNA(VLOOKUP(A434,'AGGG LN'!A:B,2,FALSE),J433)</f>
        <v>4.2789900000000003</v>
      </c>
      <c r="K434">
        <f>_xlfn.IFNA(VLOOKUP(A434,BNDW!A:B,2,FALSE),K433)</f>
        <v>65.399000000000001</v>
      </c>
      <c r="L434">
        <f>_xlfn.IFNA(VLOOKUP(A434,'TY1'!A:C,3,FALSE),L433)</f>
        <v>119.703125</v>
      </c>
      <c r="M434">
        <f>_xlfn.IFNA(VLOOKUP(A434,'RX1'!A:B,2,FALSE),M433)</f>
        <v>137.74</v>
      </c>
      <c r="N434">
        <f>_xlfn.IFNA(VLOOKUP(A434,SPY!A:B,2,FALSE),L433)</f>
        <v>400.82249999999999</v>
      </c>
      <c r="O434">
        <f t="shared" si="91"/>
        <v>2.4158012382275622E-3</v>
      </c>
      <c r="P434">
        <f t="shared" si="92"/>
        <v>5.3984701997434768E-3</v>
      </c>
      <c r="Q434">
        <f t="shared" si="93"/>
        <v>5.6208810532270516E-3</v>
      </c>
      <c r="R434">
        <f t="shared" si="94"/>
        <v>6.2655005873906797E-3</v>
      </c>
      <c r="S434">
        <f t="shared" si="95"/>
        <v>1.0381878902279706E-2</v>
      </c>
      <c r="T434">
        <f t="shared" si="96"/>
        <v>7.0887762503684853E-3</v>
      </c>
      <c r="U434">
        <f t="shared" si="97"/>
        <v>0.70392910827111754</v>
      </c>
    </row>
    <row r="435" spans="1:21" x14ac:dyDescent="0.35">
      <c r="A435" s="3">
        <v>45021</v>
      </c>
      <c r="B435" s="2">
        <f t="shared" si="84"/>
        <v>0.99049483578156494</v>
      </c>
      <c r="C435" s="2">
        <f t="shared" si="85"/>
        <v>0.96165783645655056</v>
      </c>
      <c r="D435" s="2">
        <f t="shared" si="86"/>
        <v>0.99073681314143369</v>
      </c>
      <c r="E435" s="2">
        <f t="shared" si="87"/>
        <v>0.99203370538405611</v>
      </c>
      <c r="F435" s="2">
        <f t="shared" si="88"/>
        <v>0.97998351030506192</v>
      </c>
      <c r="G435" s="2">
        <f t="shared" si="89"/>
        <v>0.98962366636825727</v>
      </c>
      <c r="H435" s="2">
        <f t="shared" si="90"/>
        <v>0.80926001743964182</v>
      </c>
      <c r="I435">
        <v>463.95699999999999</v>
      </c>
      <c r="J435">
        <f>_xlfn.IFNA(VLOOKUP(A435,'AGGG LN'!A:B,2,FALSE),J434)</f>
        <v>4.2838000000000003</v>
      </c>
      <c r="K435">
        <f>_xlfn.IFNA(VLOOKUP(A435,BNDW!A:B,2,FALSE),K434)</f>
        <v>65.436700000000002</v>
      </c>
      <c r="L435">
        <f>_xlfn.IFNA(VLOOKUP(A435,'TY1'!A:C,3,FALSE),L434)</f>
        <v>119.734375</v>
      </c>
      <c r="M435">
        <f>_xlfn.IFNA(VLOOKUP(A435,'RX1'!A:B,2,FALSE),M434)</f>
        <v>137.72</v>
      </c>
      <c r="N435">
        <f>_xlfn.IFNA(VLOOKUP(A435,SPY!A:B,2,FALSE),L434)</f>
        <v>399.26499999999999</v>
      </c>
      <c r="O435">
        <f t="shared" si="91"/>
        <v>7.3864603831816172E-4</v>
      </c>
      <c r="P435">
        <f t="shared" si="92"/>
        <v>1.1228348662402495E-3</v>
      </c>
      <c r="Q435">
        <f t="shared" si="93"/>
        <v>5.7612929747375633E-4</v>
      </c>
      <c r="R435">
        <f t="shared" si="94"/>
        <v>2.6099438862064463E-4</v>
      </c>
      <c r="S435">
        <f t="shared" si="95"/>
        <v>-1.4522218995069875E-4</v>
      </c>
      <c r="T435">
        <f t="shared" si="96"/>
        <v>1.7975107290637597E-4</v>
      </c>
      <c r="U435">
        <f t="shared" si="97"/>
        <v>-3.9009179367087139E-3</v>
      </c>
    </row>
    <row r="436" spans="1:21" x14ac:dyDescent="0.35">
      <c r="A436" s="3">
        <v>45020</v>
      </c>
      <c r="B436" s="2">
        <f t="shared" si="84"/>
        <v>0.99023801933440803</v>
      </c>
      <c r="C436" s="2">
        <f t="shared" si="85"/>
        <v>0.9597246745227056</v>
      </c>
      <c r="D436" s="2">
        <f t="shared" si="86"/>
        <v>0.99019011155149295</v>
      </c>
      <c r="E436" s="2">
        <f t="shared" si="87"/>
        <v>0.99146480570557349</v>
      </c>
      <c r="F436" s="2">
        <f t="shared" si="88"/>
        <v>0.97854803164733073</v>
      </c>
      <c r="G436" s="2">
        <f t="shared" si="89"/>
        <v>0.98888145089392498</v>
      </c>
      <c r="H436" s="2">
        <f t="shared" si="90"/>
        <v>0.8087959326396682</v>
      </c>
      <c r="I436">
        <v>463.21899999999999</v>
      </c>
      <c r="J436">
        <f>_xlfn.IFNA(VLOOKUP(A436,'AGGG LN'!A:B,2,FALSE),J435)</f>
        <v>4.2712899999999996</v>
      </c>
      <c r="K436">
        <f>_xlfn.IFNA(VLOOKUP(A436,BNDW!A:B,2,FALSE),K435)</f>
        <v>65.285899999999998</v>
      </c>
      <c r="L436">
        <f>_xlfn.IFNA(VLOOKUP(A436,'TY1'!A:C,3,FALSE),L435)</f>
        <v>119.40625</v>
      </c>
      <c r="M436">
        <f>_xlfn.IFNA(VLOOKUP(A436,'RX1'!A:B,2,FALSE),M435)</f>
        <v>136.72999999999999</v>
      </c>
      <c r="N436">
        <f>_xlfn.IFNA(VLOOKUP(A436,SPY!A:B,2,FALSE),L435)</f>
        <v>400.31310000000002</v>
      </c>
      <c r="O436">
        <f t="shared" si="91"/>
        <v>-1.5931988972818464E-3</v>
      </c>
      <c r="P436">
        <f t="shared" si="92"/>
        <v>-2.9288575582553955E-3</v>
      </c>
      <c r="Q436">
        <f t="shared" si="93"/>
        <v>-2.3098402564719765E-3</v>
      </c>
      <c r="R436">
        <f t="shared" si="94"/>
        <v>-2.7479717351478672E-3</v>
      </c>
      <c r="S436">
        <f t="shared" si="95"/>
        <v>-7.2405470635559799E-3</v>
      </c>
      <c r="T436">
        <f t="shared" si="96"/>
        <v>-3.6464868008294895E-3</v>
      </c>
      <c r="U436">
        <f t="shared" si="97"/>
        <v>2.6182006034777116E-3</v>
      </c>
    </row>
    <row r="437" spans="1:21" x14ac:dyDescent="0.35">
      <c r="A437" s="3">
        <v>45019</v>
      </c>
      <c r="B437" s="2">
        <f t="shared" si="84"/>
        <v>0.98956320103726525</v>
      </c>
      <c r="C437" s="2">
        <f t="shared" si="85"/>
        <v>0.956365697477493</v>
      </c>
      <c r="D437" s="2">
        <f t="shared" si="86"/>
        <v>0.98960794669232943</v>
      </c>
      <c r="E437" s="2">
        <f t="shared" si="87"/>
        <v>0.99007665757780983</v>
      </c>
      <c r="F437" s="2">
        <f t="shared" si="88"/>
        <v>0.97896959895992008</v>
      </c>
      <c r="G437" s="2">
        <f t="shared" si="89"/>
        <v>0.9878552458542319</v>
      </c>
      <c r="H437" s="2">
        <f t="shared" si="90"/>
        <v>0.80766353887926878</v>
      </c>
      <c r="I437">
        <v>461.28539999999998</v>
      </c>
      <c r="J437">
        <f>_xlfn.IFNA(VLOOKUP(A437,'AGGG LN'!A:B,2,FALSE),J436)</f>
        <v>4.2496400000000003</v>
      </c>
      <c r="K437">
        <f>_xlfn.IFNA(VLOOKUP(A437,BNDW!A:B,2,FALSE),K436)</f>
        <v>65.125699999999995</v>
      </c>
      <c r="L437">
        <f>_xlfn.IFNA(VLOOKUP(A437,'TY1'!A:C,3,FALSE),L436)</f>
        <v>118.609375</v>
      </c>
      <c r="M437">
        <f>_xlfn.IFNA(VLOOKUP(A437,'RX1'!A:B,2,FALSE),M436)</f>
        <v>137.02000000000001</v>
      </c>
      <c r="N437">
        <f>_xlfn.IFNA(VLOOKUP(A437,SPY!A:B,2,FALSE),L436)</f>
        <v>402.54649999999998</v>
      </c>
      <c r="O437">
        <f t="shared" si="91"/>
        <v>-4.1917650114224568E-3</v>
      </c>
      <c r="P437">
        <f t="shared" si="92"/>
        <v>-5.0945491853425888E-3</v>
      </c>
      <c r="Q437">
        <f t="shared" si="93"/>
        <v>-2.459858396915553E-3</v>
      </c>
      <c r="R437">
        <f t="shared" si="94"/>
        <v>-6.7184824133842708E-3</v>
      </c>
      <c r="S437">
        <f t="shared" si="95"/>
        <v>2.1164793460810133E-3</v>
      </c>
      <c r="T437">
        <f t="shared" si="96"/>
        <v>-4.9514900614912143E-3</v>
      </c>
      <c r="U437">
        <f t="shared" si="97"/>
        <v>5.5481789060393286E-3</v>
      </c>
    </row>
    <row r="438" spans="1:21" x14ac:dyDescent="0.35">
      <c r="A438" s="3">
        <v>45016</v>
      </c>
      <c r="B438" s="2">
        <f t="shared" si="84"/>
        <v>0.98887532789941401</v>
      </c>
      <c r="C438" s="2">
        <f t="shared" si="85"/>
        <v>0.95411581852143257</v>
      </c>
      <c r="D438" s="2">
        <f t="shared" si="86"/>
        <v>0.98872214838565409</v>
      </c>
      <c r="E438" s="2">
        <f t="shared" si="87"/>
        <v>0.98914603452825534</v>
      </c>
      <c r="F438" s="2">
        <f t="shared" si="88"/>
        <v>0.97789210201833554</v>
      </c>
      <c r="G438" s="2">
        <f t="shared" si="89"/>
        <v>0.98689524802627149</v>
      </c>
      <c r="H438" s="2">
        <f t="shared" si="90"/>
        <v>0.80690437513188318</v>
      </c>
      <c r="I438">
        <v>459.3227</v>
      </c>
      <c r="J438">
        <f>_xlfn.IFNA(VLOOKUP(A438,'AGGG LN'!A:B,2,FALSE),J437)</f>
        <v>4.2351999999999999</v>
      </c>
      <c r="K438">
        <f>_xlfn.IFNA(VLOOKUP(A438,BNDW!A:B,2,FALSE),K437)</f>
        <v>64.8827</v>
      </c>
      <c r="L438">
        <f>_xlfn.IFNA(VLOOKUP(A438,'TY1'!A:C,3,FALSE),L437)</f>
        <v>118.078125</v>
      </c>
      <c r="M438">
        <f>_xlfn.IFNA(VLOOKUP(A438,'RX1'!A:B,2,FALSE),M437)</f>
        <v>136.28</v>
      </c>
      <c r="N438">
        <f>_xlfn.IFNA(VLOOKUP(A438,SPY!A:B,2,FALSE),L437)</f>
        <v>401.01839999999999</v>
      </c>
      <c r="O438">
        <f t="shared" si="91"/>
        <v>-4.2730307036860666E-3</v>
      </c>
      <c r="P438">
        <f t="shared" si="92"/>
        <v>-3.4095202115603639E-3</v>
      </c>
      <c r="Q438">
        <f t="shared" si="93"/>
        <v>-3.7452202204901306E-3</v>
      </c>
      <c r="R438">
        <f t="shared" si="94"/>
        <v>-4.4991398703189099E-3</v>
      </c>
      <c r="S438">
        <f t="shared" si="95"/>
        <v>-5.4299970648665182E-3</v>
      </c>
      <c r="T438">
        <f t="shared" si="96"/>
        <v>-4.6853113092284321E-3</v>
      </c>
      <c r="U438">
        <f t="shared" si="97"/>
        <v>-3.8105483439163763E-3</v>
      </c>
    </row>
    <row r="439" spans="1:21" x14ac:dyDescent="0.35">
      <c r="A439" s="3">
        <v>45015</v>
      </c>
      <c r="B439" s="2">
        <f t="shared" si="84"/>
        <v>0.98866516081383871</v>
      </c>
      <c r="C439" s="2">
        <f t="shared" si="85"/>
        <v>0.95358963890077364</v>
      </c>
      <c r="D439" s="2">
        <f t="shared" si="86"/>
        <v>0.98782716096610801</v>
      </c>
      <c r="E439" s="2">
        <f t="shared" si="87"/>
        <v>0.98854163287044428</v>
      </c>
      <c r="F439" s="2">
        <f t="shared" si="88"/>
        <v>0.97698482012124799</v>
      </c>
      <c r="G439" s="2">
        <f t="shared" si="89"/>
        <v>0.98623027032060517</v>
      </c>
      <c r="H439" s="2">
        <f t="shared" si="90"/>
        <v>0.80641132928728521</v>
      </c>
      <c r="I439">
        <v>458.72469999999998</v>
      </c>
      <c r="J439">
        <f>_xlfn.IFNA(VLOOKUP(A439,'AGGG LN'!A:B,2,FALSE),J438)</f>
        <v>4.2318300000000004</v>
      </c>
      <c r="K439">
        <f>_xlfn.IFNA(VLOOKUP(A439,BNDW!A:B,2,FALSE),K438)</f>
        <v>64.638099999999994</v>
      </c>
      <c r="L439">
        <f>_xlfn.IFNA(VLOOKUP(A439,'TY1'!A:C,3,FALSE),L438)</f>
        <v>117.734375</v>
      </c>
      <c r="M439">
        <f>_xlfn.IFNA(VLOOKUP(A439,'RX1'!A:B,2,FALSE),M438)</f>
        <v>135.66</v>
      </c>
      <c r="N439">
        <f>_xlfn.IFNA(VLOOKUP(A439,SPY!A:B,2,FALSE),L438)</f>
        <v>395.44479999999999</v>
      </c>
      <c r="O439">
        <f t="shared" si="91"/>
        <v>-1.303614128474035E-3</v>
      </c>
      <c r="P439">
        <f t="shared" si="92"/>
        <v>-7.963457889375113E-4</v>
      </c>
      <c r="Q439">
        <f t="shared" si="93"/>
        <v>-3.7841458830009779E-3</v>
      </c>
      <c r="R439">
        <f t="shared" si="94"/>
        <v>-2.9197080291970801E-3</v>
      </c>
      <c r="S439">
        <f t="shared" si="95"/>
        <v>-4.5702491522925295E-3</v>
      </c>
      <c r="T439">
        <f t="shared" si="96"/>
        <v>-3.2498162538161699E-3</v>
      </c>
      <c r="U439">
        <f t="shared" si="97"/>
        <v>-1.4094508260065626E-2</v>
      </c>
    </row>
    <row r="440" spans="1:21" x14ac:dyDescent="0.35">
      <c r="A440" s="3">
        <v>45014</v>
      </c>
      <c r="B440" s="2">
        <f t="shared" si="84"/>
        <v>0.98836285581739503</v>
      </c>
      <c r="C440" s="2">
        <f t="shared" si="85"/>
        <v>0.9533646747157325</v>
      </c>
      <c r="D440" s="2">
        <f t="shared" si="86"/>
        <v>0.98777546610330513</v>
      </c>
      <c r="E440" s="2">
        <f t="shared" si="87"/>
        <v>0.98845907776676334</v>
      </c>
      <c r="F440" s="2">
        <f t="shared" si="88"/>
        <v>0.97793589799680392</v>
      </c>
      <c r="G440" s="2">
        <f t="shared" si="89"/>
        <v>0.98635444181277154</v>
      </c>
      <c r="H440" s="2">
        <f t="shared" si="90"/>
        <v>0.80634398425225062</v>
      </c>
      <c r="I440">
        <v>457.86590000000001</v>
      </c>
      <c r="J440">
        <f>_xlfn.IFNA(VLOOKUP(A440,'AGGG LN'!A:B,2,FALSE),J439)</f>
        <v>4.2303899999999999</v>
      </c>
      <c r="K440">
        <f>_xlfn.IFNA(VLOOKUP(A440,BNDW!A:B,2,FALSE),K439)</f>
        <v>64.623999999999995</v>
      </c>
      <c r="L440">
        <f>_xlfn.IFNA(VLOOKUP(A440,'TY1'!A:C,3,FALSE),L439)</f>
        <v>117.6875</v>
      </c>
      <c r="M440">
        <f>_xlfn.IFNA(VLOOKUP(A440,'RX1'!A:B,2,FALSE),M439)</f>
        <v>136.31</v>
      </c>
      <c r="N440">
        <f>_xlfn.IFNA(VLOOKUP(A440,SPY!A:B,2,FALSE),L439)</f>
        <v>393.14280000000002</v>
      </c>
      <c r="O440">
        <f t="shared" si="91"/>
        <v>-1.8756583532426718E-3</v>
      </c>
      <c r="P440">
        <f t="shared" si="92"/>
        <v>-3.4039414805740178E-4</v>
      </c>
      <c r="Q440">
        <f t="shared" si="93"/>
        <v>-2.1818519435502467E-4</v>
      </c>
      <c r="R440">
        <f t="shared" si="94"/>
        <v>-3.9830058417419012E-4</v>
      </c>
      <c r="S440">
        <f t="shared" si="95"/>
        <v>4.7685422933020733E-3</v>
      </c>
      <c r="T440">
        <f t="shared" si="96"/>
        <v>6.3506799132106257E-4</v>
      </c>
      <c r="U440">
        <f t="shared" si="97"/>
        <v>-5.8553787580491465E-3</v>
      </c>
    </row>
    <row r="441" spans="1:21" x14ac:dyDescent="0.35">
      <c r="A441" s="3">
        <v>45013</v>
      </c>
      <c r="B441" s="2">
        <f t="shared" si="84"/>
        <v>0.98853372000599271</v>
      </c>
      <c r="C441" s="2">
        <f t="shared" si="85"/>
        <v>0.95419072992023268</v>
      </c>
      <c r="D441" s="2">
        <f t="shared" si="86"/>
        <v>0.98786198448023832</v>
      </c>
      <c r="E441" s="2">
        <f t="shared" si="87"/>
        <v>0.98865165522769671</v>
      </c>
      <c r="F441" s="2">
        <f t="shared" si="88"/>
        <v>0.97815473340623127</v>
      </c>
      <c r="G441" s="2">
        <f t="shared" si="89"/>
        <v>0.98655227086340369</v>
      </c>
      <c r="H441" s="2">
        <f t="shared" si="90"/>
        <v>0.80650108097038387</v>
      </c>
      <c r="I441">
        <v>458.35109999999997</v>
      </c>
      <c r="J441">
        <f>_xlfn.IFNA(VLOOKUP(A441,'AGGG LN'!A:B,2,FALSE),J440)</f>
        <v>4.2356800000000003</v>
      </c>
      <c r="K441">
        <f>_xlfn.IFNA(VLOOKUP(A441,BNDW!A:B,2,FALSE),K440)</f>
        <v>64.647599999999997</v>
      </c>
      <c r="L441">
        <f>_xlfn.IFNA(VLOOKUP(A441,'TY1'!A:C,3,FALSE),L440)</f>
        <v>117.796875</v>
      </c>
      <c r="M441">
        <f>_xlfn.IFNA(VLOOKUP(A441,'RX1'!A:B,2,FALSE),M440)</f>
        <v>136.46</v>
      </c>
      <c r="N441">
        <f>_xlfn.IFNA(VLOOKUP(A441,SPY!A:B,2,FALSE),L440)</f>
        <v>387.5104</v>
      </c>
      <c r="O441">
        <f t="shared" si="91"/>
        <v>1.0585771475184929E-3</v>
      </c>
      <c r="P441">
        <f t="shared" si="92"/>
        <v>1.2489139878367726E-3</v>
      </c>
      <c r="Q441">
        <f t="shared" si="93"/>
        <v>3.6505608870247066E-4</v>
      </c>
      <c r="R441">
        <f t="shared" si="94"/>
        <v>9.2850510677808728E-4</v>
      </c>
      <c r="S441">
        <f t="shared" si="95"/>
        <v>1.099223215594355E-3</v>
      </c>
      <c r="T441">
        <f t="shared" si="96"/>
        <v>9.6264872854134095E-4</v>
      </c>
      <c r="U441">
        <f t="shared" si="97"/>
        <v>-1.4534835710215825E-2</v>
      </c>
    </row>
    <row r="442" spans="1:21" x14ac:dyDescent="0.35">
      <c r="A442" s="3">
        <v>45012</v>
      </c>
      <c r="B442" s="2">
        <f t="shared" si="84"/>
        <v>0.9884965481505491</v>
      </c>
      <c r="C442" s="2">
        <f t="shared" si="85"/>
        <v>0.95404089863200425</v>
      </c>
      <c r="D442" s="2">
        <f t="shared" si="86"/>
        <v>0.98799976209348339</v>
      </c>
      <c r="E442" s="2">
        <f t="shared" si="87"/>
        <v>0.98925573667225564</v>
      </c>
      <c r="F442" s="2">
        <f t="shared" si="88"/>
        <v>0.97947720046010034</v>
      </c>
      <c r="G442" s="2">
        <f t="shared" si="89"/>
        <v>0.98730002942982464</v>
      </c>
      <c r="H442" s="2">
        <f t="shared" si="90"/>
        <v>0.80699386559827058</v>
      </c>
      <c r="I442">
        <v>458.24549999999999</v>
      </c>
      <c r="J442">
        <f>_xlfn.IFNA(VLOOKUP(A442,'AGGG LN'!A:B,2,FALSE),J441)</f>
        <v>4.2347200000000003</v>
      </c>
      <c r="K442">
        <f>_xlfn.IFNA(VLOOKUP(A442,BNDW!A:B,2,FALSE),K441)</f>
        <v>64.685199999999995</v>
      </c>
      <c r="L442">
        <f>_xlfn.IFNA(VLOOKUP(A442,'TY1'!A:C,3,FALSE),L441)</f>
        <v>118.140625</v>
      </c>
      <c r="M442">
        <f>_xlfn.IFNA(VLOOKUP(A442,'RX1'!A:B,2,FALSE),M441)</f>
        <v>137.37</v>
      </c>
      <c r="N442">
        <f>_xlfn.IFNA(VLOOKUP(A442,SPY!A:B,2,FALSE),L441)</f>
        <v>388.38220000000001</v>
      </c>
      <c r="O442">
        <f t="shared" si="91"/>
        <v>-2.3044416148108659E-4</v>
      </c>
      <c r="P442">
        <f t="shared" si="92"/>
        <v>-2.2669739675824419E-4</v>
      </c>
      <c r="Q442">
        <f t="shared" si="93"/>
        <v>5.8127670626352914E-4</v>
      </c>
      <c r="R442">
        <f t="shared" si="94"/>
        <v>2.9096680333289249E-3</v>
      </c>
      <c r="S442">
        <f t="shared" si="95"/>
        <v>6.6244449297517402E-3</v>
      </c>
      <c r="T442">
        <f t="shared" si="96"/>
        <v>3.6526234126134879E-3</v>
      </c>
      <c r="U442">
        <f t="shared" si="97"/>
        <v>2.2446960751548537E-3</v>
      </c>
    </row>
    <row r="443" spans="1:21" x14ac:dyDescent="0.35">
      <c r="A443" s="3">
        <v>45009</v>
      </c>
      <c r="B443" s="2">
        <f t="shared" si="84"/>
        <v>0.98947616554699613</v>
      </c>
      <c r="C443" s="2">
        <f t="shared" si="85"/>
        <v>0.95576658192761765</v>
      </c>
      <c r="D443" s="2">
        <f t="shared" si="86"/>
        <v>0.98998967688777229</v>
      </c>
      <c r="E443" s="2">
        <f t="shared" si="87"/>
        <v>0.99122051283330004</v>
      </c>
      <c r="F443" s="2">
        <f t="shared" si="88"/>
        <v>0.9810210282169286</v>
      </c>
      <c r="G443" s="2">
        <f t="shared" si="89"/>
        <v>0.98918061591002582</v>
      </c>
      <c r="H443" s="2">
        <f t="shared" si="90"/>
        <v>0.80859664863046221</v>
      </c>
      <c r="I443">
        <v>461.03660000000002</v>
      </c>
      <c r="J443">
        <f>_xlfn.IFNA(VLOOKUP(A443,'AGGG LN'!A:B,2,FALSE),J442)</f>
        <v>4.2457900000000004</v>
      </c>
      <c r="K443">
        <f>_xlfn.IFNA(VLOOKUP(A443,BNDW!A:B,2,FALSE),K442)</f>
        <v>65.230699999999999</v>
      </c>
      <c r="L443">
        <f>_xlfn.IFNA(VLOOKUP(A443,'TY1'!A:C,3,FALSE),L442)</f>
        <v>119.265625</v>
      </c>
      <c r="M443">
        <f>_xlfn.IFNA(VLOOKUP(A443,'RX1'!A:B,2,FALSE),M442)</f>
        <v>138.44</v>
      </c>
      <c r="N443">
        <f>_xlfn.IFNA(VLOOKUP(A443,SPY!A:B,2,FALSE),L442)</f>
        <v>387.65730000000002</v>
      </c>
      <c r="O443">
        <f t="shared" si="91"/>
        <v>6.0539662143960556E-3</v>
      </c>
      <c r="P443">
        <f t="shared" si="92"/>
        <v>2.6072886317976478E-3</v>
      </c>
      <c r="Q443">
        <f t="shared" si="93"/>
        <v>8.3626267999577508E-3</v>
      </c>
      <c r="R443">
        <f t="shared" si="94"/>
        <v>9.4327263199266344E-3</v>
      </c>
      <c r="S443">
        <f t="shared" si="95"/>
        <v>7.7289800635653941E-3</v>
      </c>
      <c r="T443">
        <f t="shared" si="96"/>
        <v>9.0919770686543871E-3</v>
      </c>
      <c r="U443">
        <f t="shared" si="97"/>
        <v>-1.8699505981184695E-3</v>
      </c>
    </row>
    <row r="444" spans="1:21" x14ac:dyDescent="0.35">
      <c r="A444" s="3">
        <v>45008</v>
      </c>
      <c r="B444" s="2">
        <f t="shared" si="84"/>
        <v>0.98981697290209947</v>
      </c>
      <c r="C444" s="2">
        <f t="shared" si="85"/>
        <v>0.95823424740248186</v>
      </c>
      <c r="D444" s="2">
        <f t="shared" si="86"/>
        <v>0.98978470968819388</v>
      </c>
      <c r="E444" s="2">
        <f t="shared" si="87"/>
        <v>0.9910031216776739</v>
      </c>
      <c r="F444" s="2">
        <f t="shared" si="88"/>
        <v>0.97963646528328729</v>
      </c>
      <c r="G444" s="2">
        <f t="shared" si="89"/>
        <v>0.9887297903987966</v>
      </c>
      <c r="H444" s="2">
        <f t="shared" si="90"/>
        <v>0.80841930992771616</v>
      </c>
      <c r="I444">
        <v>462.01159999999999</v>
      </c>
      <c r="J444">
        <f>_xlfn.IFNA(VLOOKUP(A444,'AGGG LN'!A:B,2,FALSE),J443)</f>
        <v>4.2616699999999996</v>
      </c>
      <c r="K444">
        <f>_xlfn.IFNA(VLOOKUP(A444,BNDW!A:B,2,FALSE),K443)</f>
        <v>65.174300000000002</v>
      </c>
      <c r="L444">
        <f>_xlfn.IFNA(VLOOKUP(A444,'TY1'!A:C,3,FALSE),L443)</f>
        <v>119.140625</v>
      </c>
      <c r="M444">
        <f>_xlfn.IFNA(VLOOKUP(A444,'RX1'!A:B,2,FALSE),M443)</f>
        <v>137.47999999999999</v>
      </c>
      <c r="N444">
        <f>_xlfn.IFNA(VLOOKUP(A444,SPY!A:B,2,FALSE),L443)</f>
        <v>385.13010000000003</v>
      </c>
      <c r="O444">
        <f t="shared" si="91"/>
        <v>2.1103366235825376E-3</v>
      </c>
      <c r="P444">
        <f t="shared" si="92"/>
        <v>3.7262387749401596E-3</v>
      </c>
      <c r="Q444">
        <f t="shared" si="93"/>
        <v>-8.6537177998070479E-4</v>
      </c>
      <c r="R444">
        <f t="shared" si="94"/>
        <v>-1.0491803278688525E-3</v>
      </c>
      <c r="S444">
        <f t="shared" si="95"/>
        <v>-6.9828338667443125E-3</v>
      </c>
      <c r="T444">
        <f t="shared" si="96"/>
        <v>-2.2359110356439445E-3</v>
      </c>
      <c r="U444">
        <f t="shared" si="97"/>
        <v>-6.5619384202896458E-3</v>
      </c>
    </row>
    <row r="445" spans="1:21" x14ac:dyDescent="0.35">
      <c r="A445" s="3">
        <v>45007</v>
      </c>
      <c r="B445" s="2">
        <f t="shared" si="84"/>
        <v>0.98839833241667474</v>
      </c>
      <c r="C445" s="2">
        <f t="shared" si="85"/>
        <v>0.9503499648882423</v>
      </c>
      <c r="D445" s="2">
        <f t="shared" si="86"/>
        <v>0.98889774846860601</v>
      </c>
      <c r="E445" s="2">
        <f t="shared" si="87"/>
        <v>0.98944757584947363</v>
      </c>
      <c r="F445" s="2">
        <f t="shared" si="88"/>
        <v>0.97726329802353995</v>
      </c>
      <c r="G445" s="2">
        <f t="shared" si="89"/>
        <v>0.98701072028428694</v>
      </c>
      <c r="H445" s="2">
        <f t="shared" si="90"/>
        <v>0.80715036005512064</v>
      </c>
      <c r="I445">
        <v>457.96660000000003</v>
      </c>
      <c r="J445">
        <f>_xlfn.IFNA(VLOOKUP(A445,'AGGG LN'!A:B,2,FALSE),J444)</f>
        <v>4.2111400000000003</v>
      </c>
      <c r="K445">
        <f>_xlfn.IFNA(VLOOKUP(A445,BNDW!A:B,2,FALSE),K444)</f>
        <v>64.930800000000005</v>
      </c>
      <c r="L445">
        <f>_xlfn.IFNA(VLOOKUP(A445,'TY1'!A:C,3,FALSE),L444)</f>
        <v>118.25</v>
      </c>
      <c r="M445">
        <f>_xlfn.IFNA(VLOOKUP(A445,'RX1'!A:B,2,FALSE),M444)</f>
        <v>135.85</v>
      </c>
      <c r="N445">
        <f>_xlfn.IFNA(VLOOKUP(A445,SPY!A:B,2,FALSE),L444)</f>
        <v>384.09179999999998</v>
      </c>
      <c r="O445">
        <f t="shared" si="91"/>
        <v>-8.8325218476630364E-3</v>
      </c>
      <c r="P445">
        <f t="shared" si="92"/>
        <v>-1.1999126127366769E-2</v>
      </c>
      <c r="Q445">
        <f t="shared" si="93"/>
        <v>-3.7501463096095747E-3</v>
      </c>
      <c r="R445">
        <f t="shared" si="94"/>
        <v>-7.531712473572939E-3</v>
      </c>
      <c r="S445">
        <f t="shared" si="95"/>
        <v>-1.1998527788001439E-2</v>
      </c>
      <c r="T445">
        <f t="shared" si="96"/>
        <v>-8.4250755364586385E-3</v>
      </c>
      <c r="U445">
        <f t="shared" si="97"/>
        <v>-2.7032600019059228E-3</v>
      </c>
    </row>
    <row r="446" spans="1:21" x14ac:dyDescent="0.35">
      <c r="A446" s="3">
        <v>45006</v>
      </c>
      <c r="B446" s="2">
        <f t="shared" si="84"/>
        <v>0.98790105467473222</v>
      </c>
      <c r="C446" s="2">
        <f t="shared" si="85"/>
        <v>0.95065283982076787</v>
      </c>
      <c r="D446" s="2">
        <f t="shared" si="86"/>
        <v>0.98750691137100655</v>
      </c>
      <c r="E446" s="2">
        <f t="shared" si="87"/>
        <v>0.98774221973547438</v>
      </c>
      <c r="F446" s="2">
        <f t="shared" si="88"/>
        <v>0.97815473340623127</v>
      </c>
      <c r="G446" s="2">
        <f t="shared" si="89"/>
        <v>0.98582472246962582</v>
      </c>
      <c r="H446" s="2">
        <f t="shared" si="90"/>
        <v>0.80575920115490818</v>
      </c>
      <c r="I446">
        <v>456.55709999999999</v>
      </c>
      <c r="J446">
        <f>_xlfn.IFNA(VLOOKUP(A446,'AGGG LN'!A:B,2,FALSE),J445)</f>
        <v>4.2130700000000001</v>
      </c>
      <c r="K446">
        <f>_xlfn.IFNA(VLOOKUP(A446,BNDW!A:B,2,FALSE),K445)</f>
        <v>64.550799999999995</v>
      </c>
      <c r="L446">
        <f>_xlfn.IFNA(VLOOKUP(A446,'TY1'!A:C,3,FALSE),L445)</f>
        <v>117.28125</v>
      </c>
      <c r="M446">
        <f>_xlfn.IFNA(VLOOKUP(A446,'RX1'!A:B,2,FALSE),M445)</f>
        <v>136.46</v>
      </c>
      <c r="N446">
        <f>_xlfn.IFNA(VLOOKUP(A446,SPY!A:B,2,FALSE),L445)</f>
        <v>390.7527</v>
      </c>
      <c r="O446">
        <f t="shared" si="91"/>
        <v>-3.0872370619141327E-3</v>
      </c>
      <c r="P446">
        <f t="shared" si="92"/>
        <v>4.5809825139382095E-4</v>
      </c>
      <c r="Q446">
        <f t="shared" si="93"/>
        <v>-5.8868364141112066E-3</v>
      </c>
      <c r="R446">
        <f t="shared" si="94"/>
        <v>-8.2600586197708499E-3</v>
      </c>
      <c r="S446">
        <f t="shared" si="95"/>
        <v>4.470174410083641E-3</v>
      </c>
      <c r="T446">
        <f t="shared" si="96"/>
        <v>-5.7140120137999526E-3</v>
      </c>
      <c r="U446">
        <f t="shared" si="97"/>
        <v>1.7046331349725868E-2</v>
      </c>
    </row>
    <row r="447" spans="1:21" x14ac:dyDescent="0.35">
      <c r="A447" s="3">
        <v>45005</v>
      </c>
      <c r="B447" s="2">
        <f t="shared" si="84"/>
        <v>0.98836387759619604</v>
      </c>
      <c r="C447" s="2">
        <f t="shared" si="85"/>
        <v>0.95140706982992818</v>
      </c>
      <c r="D447" s="2">
        <f t="shared" si="86"/>
        <v>0.98834385605150532</v>
      </c>
      <c r="E447" s="2">
        <f t="shared" si="87"/>
        <v>0.98944757584947363</v>
      </c>
      <c r="F447" s="2">
        <f t="shared" si="88"/>
        <v>0.98097790614443725</v>
      </c>
      <c r="G447" s="2">
        <f t="shared" si="89"/>
        <v>0.98775364190846637</v>
      </c>
      <c r="H447" s="2">
        <f t="shared" si="90"/>
        <v>0.80715036005512064</v>
      </c>
      <c r="I447">
        <v>457.86880000000002</v>
      </c>
      <c r="J447">
        <f>_xlfn.IFNA(VLOOKUP(A447,'AGGG LN'!A:B,2,FALSE),J446)</f>
        <v>4.2178800000000001</v>
      </c>
      <c r="K447">
        <f>_xlfn.IFNA(VLOOKUP(A447,BNDW!A:B,2,FALSE),K446)</f>
        <v>64.779200000000003</v>
      </c>
      <c r="L447">
        <f>_xlfn.IFNA(VLOOKUP(A447,'TY1'!A:C,3,FALSE),L446)</f>
        <v>118.25</v>
      </c>
      <c r="M447">
        <f>_xlfn.IFNA(VLOOKUP(A447,'RX1'!A:B,2,FALSE),M446)</f>
        <v>138.41</v>
      </c>
      <c r="N447">
        <f>_xlfn.IFNA(VLOOKUP(A447,SPY!A:B,2,FALSE),L446)</f>
        <v>385.6884</v>
      </c>
      <c r="O447">
        <f t="shared" si="91"/>
        <v>2.8647944564032975E-3</v>
      </c>
      <c r="P447">
        <f t="shared" si="92"/>
        <v>1.1403833205306886E-3</v>
      </c>
      <c r="Q447">
        <f t="shared" si="93"/>
        <v>3.5258231037124214E-3</v>
      </c>
      <c r="R447">
        <f t="shared" si="94"/>
        <v>8.1923890063424955E-3</v>
      </c>
      <c r="S447">
        <f t="shared" si="95"/>
        <v>1.4088577414926586E-2</v>
      </c>
      <c r="T447">
        <f t="shared" si="96"/>
        <v>9.3716266880593136E-3</v>
      </c>
      <c r="U447">
        <f t="shared" si="97"/>
        <v>-1.3130547872323883E-2</v>
      </c>
    </row>
    <row r="448" spans="1:21" x14ac:dyDescent="0.35">
      <c r="A448" s="3">
        <v>45002</v>
      </c>
      <c r="B448" s="2">
        <f t="shared" si="84"/>
        <v>0.98826642715372381</v>
      </c>
      <c r="C448" s="2">
        <f t="shared" si="85"/>
        <v>0.95125660616228291</v>
      </c>
      <c r="D448" s="2">
        <f t="shared" si="86"/>
        <v>0.9891683776399266</v>
      </c>
      <c r="E448" s="2">
        <f t="shared" si="87"/>
        <v>0.99070383612931501</v>
      </c>
      <c r="F448" s="2">
        <f t="shared" si="88"/>
        <v>0.98130827011567834</v>
      </c>
      <c r="G448" s="2">
        <f t="shared" si="89"/>
        <v>0.98882472292658774</v>
      </c>
      <c r="H448" s="2">
        <f t="shared" si="90"/>
        <v>0.80817516517056742</v>
      </c>
      <c r="I448">
        <v>457.59230000000002</v>
      </c>
      <c r="J448">
        <f>_xlfn.IFNA(VLOOKUP(A448,'AGGG LN'!A:B,2,FALSE),J447)</f>
        <v>4.21692</v>
      </c>
      <c r="K448">
        <f>_xlfn.IFNA(VLOOKUP(A448,BNDW!A:B,2,FALSE),K447)</f>
        <v>65.004999999999995</v>
      </c>
      <c r="L448">
        <f>_xlfn.IFNA(VLOOKUP(A448,'TY1'!A:C,3,FALSE),L447)</f>
        <v>118.96875</v>
      </c>
      <c r="M448">
        <f>_xlfn.IFNA(VLOOKUP(A448,'RX1'!A:B,2,FALSE),M447)</f>
        <v>138.63999999999999</v>
      </c>
      <c r="N448">
        <f>_xlfn.IFNA(VLOOKUP(A448,SPY!A:B,2,FALSE),L447)</f>
        <v>382.01510000000002</v>
      </c>
      <c r="O448">
        <f t="shared" si="91"/>
        <v>-6.0424967815236104E-4</v>
      </c>
      <c r="P448">
        <f t="shared" si="92"/>
        <v>-2.2765430693493638E-4</v>
      </c>
      <c r="Q448">
        <f t="shared" si="93"/>
        <v>3.4735789554648485E-3</v>
      </c>
      <c r="R448">
        <f t="shared" si="94"/>
        <v>6.0415024954032044E-3</v>
      </c>
      <c r="S448">
        <f t="shared" si="95"/>
        <v>1.6589728793998109E-3</v>
      </c>
      <c r="T448">
        <f t="shared" si="96"/>
        <v>5.1649965722025265E-3</v>
      </c>
      <c r="U448">
        <f t="shared" si="97"/>
        <v>-9.6155884937532132E-3</v>
      </c>
    </row>
    <row r="449" spans="1:21" x14ac:dyDescent="0.35">
      <c r="A449" s="3">
        <v>45001</v>
      </c>
      <c r="B449" s="2">
        <f t="shared" si="84"/>
        <v>0.98702847196025245</v>
      </c>
      <c r="C449" s="2">
        <f t="shared" si="85"/>
        <v>0.94732301944090247</v>
      </c>
      <c r="D449" s="2">
        <f t="shared" si="86"/>
        <v>0.9874823153306167</v>
      </c>
      <c r="E449" s="2">
        <f t="shared" si="87"/>
        <v>0.98785266705923069</v>
      </c>
      <c r="F449" s="2">
        <f t="shared" si="88"/>
        <v>0.97892602994502942</v>
      </c>
      <c r="G449" s="2">
        <f t="shared" si="89"/>
        <v>0.98606733963639059</v>
      </c>
      <c r="H449" s="2">
        <f t="shared" si="90"/>
        <v>0.80584929950808315</v>
      </c>
      <c r="I449">
        <v>454.09429999999998</v>
      </c>
      <c r="J449">
        <f>_xlfn.IFNA(VLOOKUP(A449,'AGGG LN'!A:B,2,FALSE),J448)</f>
        <v>4.1919000000000004</v>
      </c>
      <c r="K449">
        <f>_xlfn.IFNA(VLOOKUP(A449,BNDW!A:B,2,FALSE),K448)</f>
        <v>64.5441</v>
      </c>
      <c r="L449">
        <f>_xlfn.IFNA(VLOOKUP(A449,'TY1'!A:C,3,FALSE),L448)</f>
        <v>117.34375</v>
      </c>
      <c r="M449">
        <f>_xlfn.IFNA(VLOOKUP(A449,'RX1'!A:B,2,FALSE),M448)</f>
        <v>136.99</v>
      </c>
      <c r="N449">
        <f>_xlfn.IFNA(VLOOKUP(A449,SPY!A:B,2,FALSE),L448)</f>
        <v>386.53480000000002</v>
      </c>
      <c r="O449">
        <f t="shared" si="91"/>
        <v>-7.7032457795661547E-3</v>
      </c>
      <c r="P449">
        <f t="shared" si="92"/>
        <v>-5.9686538323909435E-3</v>
      </c>
      <c r="Q449">
        <f t="shared" si="93"/>
        <v>-7.1408540827123659E-3</v>
      </c>
      <c r="R449">
        <f t="shared" si="94"/>
        <v>-1.3848202396804262E-2</v>
      </c>
      <c r="S449">
        <f t="shared" si="95"/>
        <v>-1.2044674793780401E-2</v>
      </c>
      <c r="T449">
        <f t="shared" si="96"/>
        <v>-1.348749687619949E-2</v>
      </c>
      <c r="U449">
        <f t="shared" si="97"/>
        <v>1.1692866981187723E-2</v>
      </c>
    </row>
    <row r="450" spans="1:21" x14ac:dyDescent="0.35">
      <c r="A450" s="3">
        <v>45000</v>
      </c>
      <c r="B450" s="2">
        <f t="shared" si="84"/>
        <v>0.98718882994268742</v>
      </c>
      <c r="C450" s="2">
        <f t="shared" si="85"/>
        <v>0.94755004889101668</v>
      </c>
      <c r="D450" s="2">
        <f t="shared" si="86"/>
        <v>0.98865347928711511</v>
      </c>
      <c r="E450" s="2">
        <f t="shared" si="87"/>
        <v>0.98950235445245771</v>
      </c>
      <c r="F450" s="2">
        <f t="shared" si="88"/>
        <v>0.98047412354776453</v>
      </c>
      <c r="G450" s="2">
        <f t="shared" si="89"/>
        <v>0.98769670827151912</v>
      </c>
      <c r="H450" s="2">
        <f t="shared" si="90"/>
        <v>0.80719504617109195</v>
      </c>
      <c r="I450">
        <v>454.54590000000002</v>
      </c>
      <c r="J450">
        <f>_xlfn.IFNA(VLOOKUP(A450,'AGGG LN'!A:B,2,FALSE),J449)</f>
        <v>4.1933400000000001</v>
      </c>
      <c r="K450">
        <f>_xlfn.IFNA(VLOOKUP(A450,BNDW!A:B,2,FALSE),K449)</f>
        <v>64.863900000000001</v>
      </c>
      <c r="L450">
        <f>_xlfn.IFNA(VLOOKUP(A450,'TY1'!A:C,3,FALSE),L449)</f>
        <v>118.28125</v>
      </c>
      <c r="M450">
        <f>_xlfn.IFNA(VLOOKUP(A450,'RX1'!A:B,2,FALSE),M449)</f>
        <v>138.06</v>
      </c>
      <c r="N450">
        <f>_xlfn.IFNA(VLOOKUP(A450,SPY!A:B,2,FALSE),L449)</f>
        <v>379.86989999999997</v>
      </c>
      <c r="O450">
        <f t="shared" si="91"/>
        <v>9.9351902635144598E-4</v>
      </c>
      <c r="P450">
        <f t="shared" si="92"/>
        <v>3.4340167980647019E-4</v>
      </c>
      <c r="Q450">
        <f t="shared" si="93"/>
        <v>4.9303233385596728E-3</v>
      </c>
      <c r="R450">
        <f t="shared" si="94"/>
        <v>7.9260237780713338E-3</v>
      </c>
      <c r="S450">
        <f t="shared" si="95"/>
        <v>7.7502535129653277E-3</v>
      </c>
      <c r="T450">
        <f t="shared" si="96"/>
        <v>7.8908697250501328E-3</v>
      </c>
      <c r="U450">
        <f t="shared" si="97"/>
        <v>-1.7545217454712905E-2</v>
      </c>
    </row>
    <row r="451" spans="1:21" x14ac:dyDescent="0.35">
      <c r="A451" s="3">
        <v>44999</v>
      </c>
      <c r="B451" s="2">
        <f t="shared" ref="B451:B514" si="98">LN(I451)/LN(AVERAGE(I:I))</f>
        <v>0.98658520325079091</v>
      </c>
      <c r="C451" s="2">
        <f t="shared" ref="C451:C514" si="99">LN(J451)/LN(AVERAGE(J:J))</f>
        <v>0.94351815446090703</v>
      </c>
      <c r="D451" s="2">
        <f t="shared" ref="D451:D514" si="100">LN(K451)/LN(AVERAGE(K:K))</f>
        <v>0.98647867822638924</v>
      </c>
      <c r="E451" s="2">
        <f t="shared" ref="E451:E514" si="101">LN(L451)/LN(AVERAGE(L:L))</f>
        <v>0.9872721610385361</v>
      </c>
      <c r="F451" s="2">
        <f t="shared" ref="F451:F514" si="102">LN(M451)/LN(AVERAGE(M:M))</f>
        <v>0.97512814323965136</v>
      </c>
      <c r="G451" s="2">
        <f t="shared" ref="G451:G514" si="103">E451*0.8+F451*0.2</f>
        <v>0.98484335747875917</v>
      </c>
      <c r="H451" s="2">
        <f t="shared" ref="H451:H514" si="104">LN(L451)/LN(AVERAGE(N:N))</f>
        <v>0.80537574673474333</v>
      </c>
      <c r="I451">
        <v>452.84829999999999</v>
      </c>
      <c r="J451">
        <f>_xlfn.IFNA(VLOOKUP(A451,'AGGG LN'!A:B,2,FALSE),J450)</f>
        <v>4.16784</v>
      </c>
      <c r="K451">
        <f>_xlfn.IFNA(VLOOKUP(A451,BNDW!A:B,2,FALSE),K450)</f>
        <v>64.271299999999997</v>
      </c>
      <c r="L451">
        <f>_xlfn.IFNA(VLOOKUP(A451,'TY1'!A:C,3,FALSE),L450)</f>
        <v>117.015625</v>
      </c>
      <c r="M451">
        <f>_xlfn.IFNA(VLOOKUP(A451,'RX1'!A:B,2,FALSE),M450)</f>
        <v>134.4</v>
      </c>
      <c r="N451">
        <f>_xlfn.IFNA(VLOOKUP(A451,SPY!A:B,2,FALSE),L450)</f>
        <v>382.26069999999999</v>
      </c>
      <c r="O451">
        <f t="shared" si="91"/>
        <v>-3.7487167336170252E-3</v>
      </c>
      <c r="P451">
        <f t="shared" si="92"/>
        <v>-6.1182770931705816E-3</v>
      </c>
      <c r="Q451">
        <f t="shared" si="93"/>
        <v>-9.2202896160495356E-3</v>
      </c>
      <c r="R451">
        <f t="shared" si="94"/>
        <v>-1.0815863266123648E-2</v>
      </c>
      <c r="S451">
        <f t="shared" si="95"/>
        <v>-2.723214285714283E-2</v>
      </c>
      <c r="T451">
        <f t="shared" si="96"/>
        <v>-1.4099119184327484E-2</v>
      </c>
      <c r="U451">
        <f t="shared" si="97"/>
        <v>6.2543703812607812E-3</v>
      </c>
    </row>
    <row r="452" spans="1:21" x14ac:dyDescent="0.35">
      <c r="A452" s="3">
        <v>44998</v>
      </c>
      <c r="B452" s="2">
        <f t="shared" si="98"/>
        <v>0.98745805444628376</v>
      </c>
      <c r="C452" s="2">
        <f t="shared" si="99"/>
        <v>0.94717162314275982</v>
      </c>
      <c r="D452" s="2">
        <f t="shared" si="100"/>
        <v>0.98780993059823463</v>
      </c>
      <c r="E452" s="2">
        <f t="shared" si="101"/>
        <v>0.9886791516959097</v>
      </c>
      <c r="F452" s="2">
        <f t="shared" si="102"/>
        <v>0.97841701859373509</v>
      </c>
      <c r="G452" s="2">
        <f t="shared" si="103"/>
        <v>0.98662672507547489</v>
      </c>
      <c r="H452" s="2">
        <f t="shared" si="104"/>
        <v>0.8065235114505428</v>
      </c>
      <c r="I452">
        <v>455.30509999999998</v>
      </c>
      <c r="J452">
        <f>_xlfn.IFNA(VLOOKUP(A452,'AGGG LN'!A:B,2,FALSE),J451)</f>
        <v>4.1909400000000003</v>
      </c>
      <c r="K452">
        <f>_xlfn.IFNA(VLOOKUP(A452,BNDW!A:B,2,FALSE),K451)</f>
        <v>64.633399999999995</v>
      </c>
      <c r="L452">
        <f>_xlfn.IFNA(VLOOKUP(A452,'TY1'!A:C,3,FALSE),L451)</f>
        <v>117.8125</v>
      </c>
      <c r="M452">
        <f>_xlfn.IFNA(VLOOKUP(A452,'RX1'!A:B,2,FALSE),M451)</f>
        <v>136.63999999999999</v>
      </c>
      <c r="N452">
        <f>_xlfn.IFNA(VLOOKUP(A452,SPY!A:B,2,FALSE),L451)</f>
        <v>376.0446</v>
      </c>
      <c r="O452">
        <f t="shared" ref="O452:O515" si="105">(I452-I451)/I452</f>
        <v>5.3959421934873719E-3</v>
      </c>
      <c r="P452">
        <f t="shared" ref="P452:P515" si="106">(J452-J451)/J452</f>
        <v>5.5118899340005677E-3</v>
      </c>
      <c r="Q452">
        <f t="shared" ref="Q452:Q515" si="107">(K452-K451)/K452</f>
        <v>5.6023665782706485E-3</v>
      </c>
      <c r="R452">
        <f t="shared" ref="R452:R515" si="108">(L452-L451)/L452</f>
        <v>6.7639257294429709E-3</v>
      </c>
      <c r="S452">
        <f t="shared" ref="S452:S515" si="109">(M452-M451)/M452</f>
        <v>1.6393442622950678E-2</v>
      </c>
      <c r="T452">
        <f t="shared" ref="T452:T515" si="110">R452*0.8+S452*0.2</f>
        <v>8.6898291081445121E-3</v>
      </c>
      <c r="U452">
        <f t="shared" ref="U452:U515" si="111">(N452-N451)/N452</f>
        <v>-1.6530220085596185E-2</v>
      </c>
    </row>
    <row r="453" spans="1:21" x14ac:dyDescent="0.35">
      <c r="A453" s="3">
        <v>44995</v>
      </c>
      <c r="B453" s="2">
        <f t="shared" si="98"/>
        <v>0.98563372891841783</v>
      </c>
      <c r="C453" s="2">
        <f t="shared" si="99"/>
        <v>0.93877020338527506</v>
      </c>
      <c r="D453" s="2">
        <f t="shared" si="100"/>
        <v>0.98536633748275126</v>
      </c>
      <c r="E453" s="2">
        <f t="shared" si="101"/>
        <v>0.98599486760569</v>
      </c>
      <c r="F453" s="2">
        <f t="shared" si="102"/>
        <v>0.97478734814123702</v>
      </c>
      <c r="G453" s="2">
        <f t="shared" si="103"/>
        <v>0.98375336371279953</v>
      </c>
      <c r="H453" s="2">
        <f t="shared" si="104"/>
        <v>0.8043337836440434</v>
      </c>
      <c r="I453">
        <v>450.18529999999998</v>
      </c>
      <c r="J453">
        <f>_xlfn.IFNA(VLOOKUP(A453,'AGGG LN'!A:B,2,FALSE),J452)</f>
        <v>4.1380100000000004</v>
      </c>
      <c r="K453">
        <f>_xlfn.IFNA(VLOOKUP(A453,BNDW!A:B,2,FALSE),K452)</f>
        <v>63.970300000000002</v>
      </c>
      <c r="L453">
        <f>_xlfn.IFNA(VLOOKUP(A453,'TY1'!A:C,3,FALSE),L452)</f>
        <v>116.296875</v>
      </c>
      <c r="M453">
        <f>_xlfn.IFNA(VLOOKUP(A453,'RX1'!A:B,2,FALSE),M452)</f>
        <v>134.16999999999999</v>
      </c>
      <c r="N453">
        <f>_xlfn.IFNA(VLOOKUP(A453,SPY!A:B,2,FALSE),L452)</f>
        <v>376.5813</v>
      </c>
      <c r="O453">
        <f t="shared" si="105"/>
        <v>-1.1372650328653552E-2</v>
      </c>
      <c r="P453">
        <f t="shared" si="106"/>
        <v>-1.2791172568456799E-2</v>
      </c>
      <c r="Q453">
        <f t="shared" si="107"/>
        <v>-1.0365747854863787E-2</v>
      </c>
      <c r="R453">
        <f t="shared" si="108"/>
        <v>-1.3032379416901788E-2</v>
      </c>
      <c r="S453">
        <f t="shared" si="109"/>
        <v>-1.8409480509800992E-2</v>
      </c>
      <c r="T453">
        <f t="shared" si="110"/>
        <v>-1.410779963548163E-2</v>
      </c>
      <c r="U453">
        <f t="shared" si="111"/>
        <v>1.4251902577212309E-3</v>
      </c>
    </row>
    <row r="454" spans="1:21" x14ac:dyDescent="0.35">
      <c r="A454" s="3">
        <v>44994</v>
      </c>
      <c r="B454" s="2">
        <f t="shared" si="98"/>
        <v>0.98340974408790749</v>
      </c>
      <c r="C454" s="2">
        <f t="shared" si="99"/>
        <v>0.93096089000737436</v>
      </c>
      <c r="D454" s="2">
        <f t="shared" si="100"/>
        <v>0.98277410654293351</v>
      </c>
      <c r="E454" s="2">
        <f t="shared" si="101"/>
        <v>0.9830212280004238</v>
      </c>
      <c r="F454" s="2">
        <f t="shared" si="102"/>
        <v>0.97173881870201984</v>
      </c>
      <c r="G454" s="2">
        <f t="shared" si="103"/>
        <v>0.98076474614074305</v>
      </c>
      <c r="H454" s="2">
        <f t="shared" si="104"/>
        <v>0.80190801159037572</v>
      </c>
      <c r="I454">
        <v>444.02170000000001</v>
      </c>
      <c r="J454">
        <f>_xlfn.IFNA(VLOOKUP(A454,'AGGG LN'!A:B,2,FALSE),J453)</f>
        <v>4.08941</v>
      </c>
      <c r="K454">
        <f>_xlfn.IFNA(VLOOKUP(A454,BNDW!A:B,2,FALSE),K453)</f>
        <v>63.274299999999997</v>
      </c>
      <c r="L454">
        <f>_xlfn.IFNA(VLOOKUP(A454,'TY1'!A:C,3,FALSE),L453)</f>
        <v>114.640625</v>
      </c>
      <c r="M454">
        <f>_xlfn.IFNA(VLOOKUP(A454,'RX1'!A:B,2,FALSE),M453)</f>
        <v>132.13</v>
      </c>
      <c r="N454">
        <f>_xlfn.IFNA(VLOOKUP(A454,SPY!A:B,2,FALSE),L453)</f>
        <v>382.09480000000002</v>
      </c>
      <c r="O454">
        <f t="shared" si="105"/>
        <v>-1.3881303548903068E-2</v>
      </c>
      <c r="P454">
        <f t="shared" si="106"/>
        <v>-1.1884354955849479E-2</v>
      </c>
      <c r="Q454">
        <f t="shared" si="107"/>
        <v>-1.0999726587255886E-2</v>
      </c>
      <c r="R454">
        <f t="shared" si="108"/>
        <v>-1.444732179364863E-2</v>
      </c>
      <c r="S454">
        <f t="shared" si="109"/>
        <v>-1.5439340043896103E-2</v>
      </c>
      <c r="T454">
        <f t="shared" si="110"/>
        <v>-1.4645725443698125E-2</v>
      </c>
      <c r="U454">
        <f t="shared" si="111"/>
        <v>1.4429665098818465E-2</v>
      </c>
    </row>
    <row r="455" spans="1:21" x14ac:dyDescent="0.35">
      <c r="A455" s="3">
        <v>44993</v>
      </c>
      <c r="B455" s="2">
        <f t="shared" si="98"/>
        <v>0.98298383868886841</v>
      </c>
      <c r="C455" s="2">
        <f t="shared" si="99"/>
        <v>0.93142786000361766</v>
      </c>
      <c r="D455" s="2">
        <f t="shared" si="100"/>
        <v>0.98231566006098392</v>
      </c>
      <c r="E455" s="2">
        <f t="shared" si="101"/>
        <v>0.98200153112501409</v>
      </c>
      <c r="F455" s="2">
        <f t="shared" si="102"/>
        <v>0.97209990298175897</v>
      </c>
      <c r="G455" s="2">
        <f t="shared" si="103"/>
        <v>0.98002120549636307</v>
      </c>
      <c r="H455" s="2">
        <f t="shared" si="104"/>
        <v>0.80107618510434153</v>
      </c>
      <c r="I455">
        <v>442.851</v>
      </c>
      <c r="J455">
        <f>_xlfn.IFNA(VLOOKUP(A455,'AGGG LN'!A:B,2,FALSE),J454)</f>
        <v>4.0922999999999998</v>
      </c>
      <c r="K455">
        <f>_xlfn.IFNA(VLOOKUP(A455,BNDW!A:B,2,FALSE),K454)</f>
        <v>63.152000000000001</v>
      </c>
      <c r="L455">
        <f>_xlfn.IFNA(VLOOKUP(A455,'TY1'!A:C,3,FALSE),L454)</f>
        <v>114.078125</v>
      </c>
      <c r="M455">
        <f>_xlfn.IFNA(VLOOKUP(A455,'RX1'!A:B,2,FALSE),M454)</f>
        <v>132.37</v>
      </c>
      <c r="N455">
        <f>_xlfn.IFNA(VLOOKUP(A455,SPY!A:B,2,FALSE),L454)</f>
        <v>389.27679999999998</v>
      </c>
      <c r="O455">
        <f t="shared" si="105"/>
        <v>-2.6435527976678627E-3</v>
      </c>
      <c r="P455">
        <f t="shared" si="106"/>
        <v>7.0620433497051464E-4</v>
      </c>
      <c r="Q455">
        <f t="shared" si="107"/>
        <v>-1.9365974157587349E-3</v>
      </c>
      <c r="R455">
        <f t="shared" si="108"/>
        <v>-4.9308313929598687E-3</v>
      </c>
      <c r="S455">
        <f t="shared" si="109"/>
        <v>1.8130996449347216E-3</v>
      </c>
      <c r="T455">
        <f t="shared" si="110"/>
        <v>-3.5820451853809509E-3</v>
      </c>
      <c r="U455">
        <f t="shared" si="111"/>
        <v>1.8449596790766777E-2</v>
      </c>
    </row>
    <row r="456" spans="1:21" x14ac:dyDescent="0.35">
      <c r="A456" s="3">
        <v>44992</v>
      </c>
      <c r="B456" s="2">
        <f t="shared" si="98"/>
        <v>0.98317522958200787</v>
      </c>
      <c r="C456" s="2">
        <f t="shared" si="99"/>
        <v>0.93111604466241416</v>
      </c>
      <c r="D456" s="2">
        <f t="shared" si="100"/>
        <v>0.98217453649586284</v>
      </c>
      <c r="E456" s="2">
        <f t="shared" si="101"/>
        <v>0.98205831272542032</v>
      </c>
      <c r="F456" s="2">
        <f t="shared" si="102"/>
        <v>0.97102979151789226</v>
      </c>
      <c r="G456" s="2">
        <f t="shared" si="103"/>
        <v>0.97985260848391476</v>
      </c>
      <c r="H456" s="2">
        <f t="shared" si="104"/>
        <v>0.80112250518266703</v>
      </c>
      <c r="I456">
        <v>443.37670000000003</v>
      </c>
      <c r="J456">
        <f>_xlfn.IFNA(VLOOKUP(A456,'AGGG LN'!A:B,2,FALSE),J455)</f>
        <v>4.0903700000000001</v>
      </c>
      <c r="K456">
        <f>_xlfn.IFNA(VLOOKUP(A456,BNDW!A:B,2,FALSE),K455)</f>
        <v>63.114400000000003</v>
      </c>
      <c r="L456">
        <f>_xlfn.IFNA(VLOOKUP(A456,'TY1'!A:C,3,FALSE),L455)</f>
        <v>114.109375</v>
      </c>
      <c r="M456">
        <f>_xlfn.IFNA(VLOOKUP(A456,'RX1'!A:B,2,FALSE),M455)</f>
        <v>131.66</v>
      </c>
      <c r="N456">
        <f>_xlfn.IFNA(VLOOKUP(A456,SPY!A:B,2,FALSE),L455)</f>
        <v>388.64249999999998</v>
      </c>
      <c r="O456">
        <f t="shared" si="105"/>
        <v>1.185673491638214E-3</v>
      </c>
      <c r="P456">
        <f t="shared" si="106"/>
        <v>-4.7183995579856231E-4</v>
      </c>
      <c r="Q456">
        <f t="shared" si="107"/>
        <v>-5.9574360209393789E-4</v>
      </c>
      <c r="R456">
        <f t="shared" si="108"/>
        <v>2.7386005751061206E-4</v>
      </c>
      <c r="S456">
        <f t="shared" si="109"/>
        <v>-5.3926781102841253E-3</v>
      </c>
      <c r="T456">
        <f t="shared" si="110"/>
        <v>-8.594475760483355E-4</v>
      </c>
      <c r="U456">
        <f t="shared" si="111"/>
        <v>-1.6320911892034353E-3</v>
      </c>
    </row>
    <row r="457" spans="1:21" x14ac:dyDescent="0.35">
      <c r="A457" s="3">
        <v>44991</v>
      </c>
      <c r="B457" s="2">
        <f t="shared" si="98"/>
        <v>0.9838489858972973</v>
      </c>
      <c r="C457" s="2">
        <f t="shared" si="99"/>
        <v>0.93390905562033844</v>
      </c>
      <c r="D457" s="2">
        <f t="shared" si="100"/>
        <v>0.98238619033789298</v>
      </c>
      <c r="E457" s="2">
        <f t="shared" si="101"/>
        <v>0.98211507877774307</v>
      </c>
      <c r="F457" s="2">
        <f t="shared" si="102"/>
        <v>0.97056074865668462</v>
      </c>
      <c r="G457" s="2">
        <f t="shared" si="103"/>
        <v>0.97980421275353147</v>
      </c>
      <c r="H457" s="2">
        <f t="shared" si="104"/>
        <v>0.80116881257750994</v>
      </c>
      <c r="I457">
        <v>445.23230000000001</v>
      </c>
      <c r="J457">
        <f>_xlfn.IFNA(VLOOKUP(A457,'AGGG LN'!A:B,2,FALSE),J456)</f>
        <v>4.1076899999999998</v>
      </c>
      <c r="K457">
        <f>_xlfn.IFNA(VLOOKUP(A457,BNDW!A:B,2,FALSE),K456)</f>
        <v>63.1708</v>
      </c>
      <c r="L457">
        <f>_xlfn.IFNA(VLOOKUP(A457,'TY1'!A:C,3,FALSE),L456)</f>
        <v>114.140625</v>
      </c>
      <c r="M457">
        <f>_xlfn.IFNA(VLOOKUP(A457,'RX1'!A:B,2,FALSE),M456)</f>
        <v>131.35</v>
      </c>
      <c r="N457">
        <f>_xlfn.IFNA(VLOOKUP(A457,SPY!A:B,2,FALSE),L456)</f>
        <v>394.6927</v>
      </c>
      <c r="O457">
        <f t="shared" si="105"/>
        <v>4.1677120011283575E-3</v>
      </c>
      <c r="P457">
        <f t="shared" si="106"/>
        <v>4.2164817695589931E-3</v>
      </c>
      <c r="Q457">
        <f t="shared" si="107"/>
        <v>8.9281756761029542E-4</v>
      </c>
      <c r="R457">
        <f t="shared" si="108"/>
        <v>2.7378507871321013E-4</v>
      </c>
      <c r="S457">
        <f t="shared" si="109"/>
        <v>-2.3601065854587156E-3</v>
      </c>
      <c r="T457">
        <f t="shared" si="110"/>
        <v>-2.5299325412117503E-4</v>
      </c>
      <c r="U457">
        <f t="shared" si="111"/>
        <v>1.5328887511727524E-2</v>
      </c>
    </row>
    <row r="458" spans="1:21" x14ac:dyDescent="0.35">
      <c r="A458" s="3">
        <v>44988</v>
      </c>
      <c r="B458" s="2">
        <f t="shared" si="98"/>
        <v>0.98353377162584454</v>
      </c>
      <c r="C458" s="2">
        <f t="shared" si="99"/>
        <v>0.9318154045787761</v>
      </c>
      <c r="D458" s="2">
        <f t="shared" si="100"/>
        <v>0.98270369165202487</v>
      </c>
      <c r="E458" s="2">
        <f t="shared" si="101"/>
        <v>0.98231363764255075</v>
      </c>
      <c r="F458" s="2">
        <f t="shared" si="102"/>
        <v>0.97039404795644357</v>
      </c>
      <c r="G458" s="2">
        <f t="shared" si="103"/>
        <v>0.97992971970532938</v>
      </c>
      <c r="H458" s="2">
        <f t="shared" si="104"/>
        <v>0.80133078867723817</v>
      </c>
      <c r="I458">
        <v>444.36320000000001</v>
      </c>
      <c r="J458">
        <f>_xlfn.IFNA(VLOOKUP(A458,'AGGG LN'!A:B,2,FALSE),J457)</f>
        <v>4.0946999999999996</v>
      </c>
      <c r="K458">
        <f>_xlfn.IFNA(VLOOKUP(A458,BNDW!A:B,2,FALSE),K457)</f>
        <v>63.255499999999998</v>
      </c>
      <c r="L458">
        <f>_xlfn.IFNA(VLOOKUP(A458,'TY1'!A:C,3,FALSE),L457)</f>
        <v>114.25</v>
      </c>
      <c r="M458">
        <f>_xlfn.IFNA(VLOOKUP(A458,'RX1'!A:B,2,FALSE),M457)</f>
        <v>131.24</v>
      </c>
      <c r="N458">
        <f>_xlfn.IFNA(VLOOKUP(A458,SPY!A:B,2,FALSE),L457)</f>
        <v>394.4194</v>
      </c>
      <c r="O458">
        <f t="shared" si="105"/>
        <v>-1.9558325261857935E-3</v>
      </c>
      <c r="P458">
        <f t="shared" si="106"/>
        <v>-3.1723935819474641E-3</v>
      </c>
      <c r="Q458">
        <f t="shared" si="107"/>
        <v>1.3390139987826829E-3</v>
      </c>
      <c r="R458">
        <f t="shared" si="108"/>
        <v>9.5733041575492338E-4</v>
      </c>
      <c r="S458">
        <f t="shared" si="109"/>
        <v>-8.3815909783591298E-4</v>
      </c>
      <c r="T458">
        <f t="shared" si="110"/>
        <v>5.9823251303675617E-4</v>
      </c>
      <c r="U458">
        <f t="shared" si="111"/>
        <v>-6.9291723480134626E-4</v>
      </c>
    </row>
    <row r="459" spans="1:21" x14ac:dyDescent="0.35">
      <c r="A459" s="3">
        <v>44987</v>
      </c>
      <c r="B459" s="2">
        <f t="shared" si="98"/>
        <v>0.98287225613233453</v>
      </c>
      <c r="C459" s="2">
        <f t="shared" si="99"/>
        <v>0.92924691910938262</v>
      </c>
      <c r="D459" s="2">
        <f t="shared" si="100"/>
        <v>0.98125442512939687</v>
      </c>
      <c r="E459" s="2">
        <f t="shared" si="101"/>
        <v>0.98123345343155277</v>
      </c>
      <c r="F459" s="2">
        <f t="shared" si="102"/>
        <v>0.9702727233010332</v>
      </c>
      <c r="G459" s="2">
        <f t="shared" si="103"/>
        <v>0.97904130740544892</v>
      </c>
      <c r="H459" s="2">
        <f t="shared" si="104"/>
        <v>0.80044961912756862</v>
      </c>
      <c r="I459">
        <v>442.54480000000001</v>
      </c>
      <c r="J459">
        <f>_xlfn.IFNA(VLOOKUP(A459,'AGGG LN'!A:B,2,FALSE),J458)</f>
        <v>4.0788200000000003</v>
      </c>
      <c r="K459">
        <f>_xlfn.IFNA(VLOOKUP(A459,BNDW!A:B,2,FALSE),K458)</f>
        <v>62.869799999999998</v>
      </c>
      <c r="L459">
        <f>_xlfn.IFNA(VLOOKUP(A459,'TY1'!A:C,3,FALSE),L458)</f>
        <v>113.65625</v>
      </c>
      <c r="M459">
        <f>_xlfn.IFNA(VLOOKUP(A459,'RX1'!A:B,2,FALSE),M458)</f>
        <v>131.16</v>
      </c>
      <c r="N459">
        <f>_xlfn.IFNA(VLOOKUP(A459,SPY!A:B,2,FALSE),L458)</f>
        <v>388.19369999999998</v>
      </c>
      <c r="O459">
        <f t="shared" si="105"/>
        <v>-4.108962527635613E-3</v>
      </c>
      <c r="P459">
        <f t="shared" si="106"/>
        <v>-3.8932828612194769E-3</v>
      </c>
      <c r="Q459">
        <f t="shared" si="107"/>
        <v>-6.1349010176587164E-3</v>
      </c>
      <c r="R459">
        <f t="shared" si="108"/>
        <v>-5.2240857849876268E-3</v>
      </c>
      <c r="S459">
        <f t="shared" si="109"/>
        <v>-6.0994205550482245E-4</v>
      </c>
      <c r="T459">
        <f t="shared" si="110"/>
        <v>-4.3012570390910665E-3</v>
      </c>
      <c r="U459">
        <f t="shared" si="111"/>
        <v>-1.6037612150841239E-2</v>
      </c>
    </row>
    <row r="460" spans="1:21" x14ac:dyDescent="0.35">
      <c r="A460" s="3">
        <v>44986</v>
      </c>
      <c r="B460" s="2">
        <f t="shared" si="98"/>
        <v>0.98359903391743875</v>
      </c>
      <c r="C460" s="2">
        <f t="shared" si="99"/>
        <v>0.93235919851532312</v>
      </c>
      <c r="D460" s="2">
        <f t="shared" si="100"/>
        <v>0.98171492741502464</v>
      </c>
      <c r="E460" s="2">
        <f t="shared" si="101"/>
        <v>0.98214345597603336</v>
      </c>
      <c r="F460" s="2">
        <f t="shared" si="102"/>
        <v>0.97072730981064381</v>
      </c>
      <c r="G460" s="2">
        <f t="shared" si="103"/>
        <v>0.97986022674295548</v>
      </c>
      <c r="H460" s="2">
        <f t="shared" si="104"/>
        <v>0.80119196152079553</v>
      </c>
      <c r="I460">
        <v>444.54300000000001</v>
      </c>
      <c r="J460">
        <f>_xlfn.IFNA(VLOOKUP(A460,'AGGG LN'!A:B,2,FALSE),J459)</f>
        <v>4.0980699999999999</v>
      </c>
      <c r="K460">
        <f>_xlfn.IFNA(VLOOKUP(A460,BNDW!A:B,2,FALSE),K459)</f>
        <v>62.992100000000001</v>
      </c>
      <c r="L460">
        <f>_xlfn.IFNA(VLOOKUP(A460,'TY1'!A:C,3,FALSE),L459)</f>
        <v>114.15625</v>
      </c>
      <c r="M460">
        <f>_xlfn.IFNA(VLOOKUP(A460,'RX1'!A:B,2,FALSE),M459)</f>
        <v>131.46</v>
      </c>
      <c r="N460">
        <f>_xlfn.IFNA(VLOOKUP(A460,SPY!A:B,2,FALSE),L459)</f>
        <v>385.1979</v>
      </c>
      <c r="O460">
        <f t="shared" si="105"/>
        <v>4.4949532441181106E-3</v>
      </c>
      <c r="P460">
        <f t="shared" si="106"/>
        <v>4.6973331348658135E-3</v>
      </c>
      <c r="Q460">
        <f t="shared" si="107"/>
        <v>1.9415133008742801E-3</v>
      </c>
      <c r="R460">
        <f t="shared" si="108"/>
        <v>4.3799616753353405E-3</v>
      </c>
      <c r="S460">
        <f t="shared" si="109"/>
        <v>2.2820629849384707E-3</v>
      </c>
      <c r="T460">
        <f t="shared" si="110"/>
        <v>3.9603819372559671E-3</v>
      </c>
      <c r="U460">
        <f t="shared" si="111"/>
        <v>-7.777300966593988E-3</v>
      </c>
    </row>
    <row r="461" spans="1:21" x14ac:dyDescent="0.35">
      <c r="A461" s="3">
        <v>44985</v>
      </c>
      <c r="B461" s="2">
        <f t="shared" si="98"/>
        <v>0.98385300778062301</v>
      </c>
      <c r="C461" s="2">
        <f t="shared" si="99"/>
        <v>0.93251402533751349</v>
      </c>
      <c r="D461" s="2">
        <f t="shared" si="100"/>
        <v>0.98260252726389441</v>
      </c>
      <c r="E461" s="2">
        <f t="shared" si="101"/>
        <v>0.98333180427092659</v>
      </c>
      <c r="F461" s="2">
        <f t="shared" si="102"/>
        <v>0.97212996378083527</v>
      </c>
      <c r="G461" s="2">
        <f t="shared" si="103"/>
        <v>0.98109143617290839</v>
      </c>
      <c r="H461" s="2">
        <f t="shared" si="104"/>
        <v>0.80216136685110873</v>
      </c>
      <c r="I461">
        <v>445.24340000000001</v>
      </c>
      <c r="J461">
        <f>_xlfn.IFNA(VLOOKUP(A461,'AGGG LN'!A:B,2,FALSE),J460)</f>
        <v>4.09903</v>
      </c>
      <c r="K461">
        <f>_xlfn.IFNA(VLOOKUP(A461,BNDW!A:B,2,FALSE),K460)</f>
        <v>63.228499999999997</v>
      </c>
      <c r="L461">
        <f>_xlfn.IFNA(VLOOKUP(A461,'TY1'!A:C,3,FALSE),L460)</f>
        <v>114.8125</v>
      </c>
      <c r="M461">
        <f>_xlfn.IFNA(VLOOKUP(A461,'RX1'!A:B,2,FALSE),M460)</f>
        <v>132.38999999999999</v>
      </c>
      <c r="N461">
        <f>_xlfn.IFNA(VLOOKUP(A461,SPY!A:B,2,FALSE),L460)</f>
        <v>386.68110000000001</v>
      </c>
      <c r="O461">
        <f t="shared" si="105"/>
        <v>1.5730721668193216E-3</v>
      </c>
      <c r="P461">
        <f t="shared" si="106"/>
        <v>2.3420175017017976E-4</v>
      </c>
      <c r="Q461">
        <f t="shared" si="107"/>
        <v>3.7388203104612031E-3</v>
      </c>
      <c r="R461">
        <f t="shared" si="108"/>
        <v>5.7158410451823623E-3</v>
      </c>
      <c r="S461">
        <f t="shared" si="109"/>
        <v>7.0246997507362983E-3</v>
      </c>
      <c r="T461">
        <f t="shared" si="110"/>
        <v>5.9776127862931497E-3</v>
      </c>
      <c r="U461">
        <f t="shared" si="111"/>
        <v>3.8357188908379816E-3</v>
      </c>
    </row>
    <row r="462" spans="1:21" x14ac:dyDescent="0.35">
      <c r="A462" s="3">
        <v>44984</v>
      </c>
      <c r="B462" s="2">
        <f t="shared" si="98"/>
        <v>0.98376171170189153</v>
      </c>
      <c r="C462" s="2">
        <f t="shared" si="99"/>
        <v>0.93259142515137217</v>
      </c>
      <c r="D462" s="2">
        <f t="shared" si="100"/>
        <v>0.98274302169743355</v>
      </c>
      <c r="E462" s="2">
        <f t="shared" si="101"/>
        <v>0.98327537045492897</v>
      </c>
      <c r="F462" s="2">
        <f t="shared" si="102"/>
        <v>0.97320913892102212</v>
      </c>
      <c r="G462" s="2">
        <f t="shared" si="103"/>
        <v>0.98126212414814773</v>
      </c>
      <c r="H462" s="2">
        <f t="shared" si="104"/>
        <v>0.80211533048090211</v>
      </c>
      <c r="I462">
        <v>444.99149999999997</v>
      </c>
      <c r="J462">
        <f>_xlfn.IFNA(VLOOKUP(A462,'AGGG LN'!A:B,2,FALSE),J461)</f>
        <v>4.0995100000000004</v>
      </c>
      <c r="K462">
        <f>_xlfn.IFNA(VLOOKUP(A462,BNDW!A:B,2,FALSE),K461)</f>
        <v>63.265999999999998</v>
      </c>
      <c r="L462">
        <f>_xlfn.IFNA(VLOOKUP(A462,'TY1'!A:C,3,FALSE),L461)</f>
        <v>114.78125</v>
      </c>
      <c r="M462">
        <f>_xlfn.IFNA(VLOOKUP(A462,'RX1'!A:B,2,FALSE),M461)</f>
        <v>133.11000000000001</v>
      </c>
      <c r="N462">
        <f>_xlfn.IFNA(VLOOKUP(A462,SPY!A:B,2,FALSE),L461)</f>
        <v>388.11559999999997</v>
      </c>
      <c r="O462">
        <f t="shared" si="105"/>
        <v>-5.6607822846062154E-4</v>
      </c>
      <c r="P462">
        <f t="shared" si="106"/>
        <v>1.170871640758237E-4</v>
      </c>
      <c r="Q462">
        <f t="shared" si="107"/>
        <v>5.9273543451461162E-4</v>
      </c>
      <c r="R462">
        <f t="shared" si="108"/>
        <v>-2.7225701061802342E-4</v>
      </c>
      <c r="S462">
        <f t="shared" si="109"/>
        <v>5.4090601757946603E-3</v>
      </c>
      <c r="T462">
        <f t="shared" si="110"/>
        <v>8.6400642666451335E-4</v>
      </c>
      <c r="U462">
        <f t="shared" si="111"/>
        <v>3.6960637500784749E-3</v>
      </c>
    </row>
    <row r="463" spans="1:21" x14ac:dyDescent="0.35">
      <c r="A463" s="3">
        <v>44981</v>
      </c>
      <c r="B463" s="2">
        <f t="shared" si="98"/>
        <v>0.98349524795024001</v>
      </c>
      <c r="C463" s="2">
        <f t="shared" si="99"/>
        <v>0.93274780961748704</v>
      </c>
      <c r="D463" s="2">
        <f t="shared" si="100"/>
        <v>0.98284861866408169</v>
      </c>
      <c r="E463" s="2">
        <f t="shared" si="101"/>
        <v>0.9828799030090708</v>
      </c>
      <c r="F463" s="2">
        <f t="shared" si="102"/>
        <v>0.97383596527244742</v>
      </c>
      <c r="G463" s="2">
        <f t="shared" si="103"/>
        <v>0.98107111546174619</v>
      </c>
      <c r="H463" s="2">
        <f t="shared" si="104"/>
        <v>0.80179272451459771</v>
      </c>
      <c r="I463">
        <v>444.25709999999998</v>
      </c>
      <c r="J463">
        <f>_xlfn.IFNA(VLOOKUP(A463,'AGGG LN'!A:B,2,FALSE),J462)</f>
        <v>4.1004800000000001</v>
      </c>
      <c r="K463">
        <f>_xlfn.IFNA(VLOOKUP(A463,BNDW!A:B,2,FALSE),K462)</f>
        <v>63.294199999999996</v>
      </c>
      <c r="L463">
        <f>_xlfn.IFNA(VLOOKUP(A463,'TY1'!A:C,3,FALSE),L462)</f>
        <v>114.5625</v>
      </c>
      <c r="M463">
        <f>_xlfn.IFNA(VLOOKUP(A463,'RX1'!A:B,2,FALSE),M462)</f>
        <v>133.53</v>
      </c>
      <c r="N463">
        <f>_xlfn.IFNA(VLOOKUP(A463,SPY!A:B,2,FALSE),L462)</f>
        <v>386.79820000000001</v>
      </c>
      <c r="O463">
        <f t="shared" si="105"/>
        <v>-1.6530968216377268E-3</v>
      </c>
      <c r="P463">
        <f t="shared" si="106"/>
        <v>2.3655767129694409E-4</v>
      </c>
      <c r="Q463">
        <f t="shared" si="107"/>
        <v>4.4553845376034813E-4</v>
      </c>
      <c r="R463">
        <f t="shared" si="108"/>
        <v>-1.9094380796508457E-3</v>
      </c>
      <c r="S463">
        <f t="shared" si="109"/>
        <v>3.1453605931250467E-3</v>
      </c>
      <c r="T463">
        <f t="shared" si="110"/>
        <v>-8.9847834509566718E-4</v>
      </c>
      <c r="U463">
        <f t="shared" si="111"/>
        <v>-3.4059103687658415E-3</v>
      </c>
    </row>
    <row r="464" spans="1:21" x14ac:dyDescent="0.35">
      <c r="A464" s="3">
        <v>44980</v>
      </c>
      <c r="B464" s="2">
        <f t="shared" si="98"/>
        <v>0.98467473504235481</v>
      </c>
      <c r="C464" s="2">
        <f t="shared" si="99"/>
        <v>0.93692262676592397</v>
      </c>
      <c r="D464" s="2">
        <f t="shared" si="100"/>
        <v>0.98393555001155042</v>
      </c>
      <c r="E464" s="2">
        <f t="shared" si="101"/>
        <v>0.98381087246078991</v>
      </c>
      <c r="F464" s="2">
        <f t="shared" si="102"/>
        <v>0.97474285354255552</v>
      </c>
      <c r="G464" s="2">
        <f t="shared" si="103"/>
        <v>0.9819972686771431</v>
      </c>
      <c r="H464" s="2">
        <f t="shared" si="104"/>
        <v>0.80255217084252495</v>
      </c>
      <c r="I464">
        <v>447.51710000000003</v>
      </c>
      <c r="J464">
        <f>_xlfn.IFNA(VLOOKUP(A464,'AGGG LN'!A:B,2,FALSE),J463)</f>
        <v>4.1264599999999998</v>
      </c>
      <c r="K464">
        <f>_xlfn.IFNA(VLOOKUP(A464,BNDW!A:B,2,FALSE),K463)</f>
        <v>63.5852</v>
      </c>
      <c r="L464">
        <f>_xlfn.IFNA(VLOOKUP(A464,'TY1'!A:C,3,FALSE),L463)</f>
        <v>115.078125</v>
      </c>
      <c r="M464">
        <f>_xlfn.IFNA(VLOOKUP(A464,'RX1'!A:B,2,FALSE),M463)</f>
        <v>134.13999999999999</v>
      </c>
      <c r="N464">
        <f>_xlfn.IFNA(VLOOKUP(A464,SPY!A:B,2,FALSE),L463)</f>
        <v>390.97480000000002</v>
      </c>
      <c r="O464">
        <f t="shared" si="105"/>
        <v>7.2846378384201355E-3</v>
      </c>
      <c r="P464">
        <f t="shared" si="106"/>
        <v>6.2959534322396607E-3</v>
      </c>
      <c r="Q464">
        <f t="shared" si="107"/>
        <v>4.576536678346595E-3</v>
      </c>
      <c r="R464">
        <f t="shared" si="108"/>
        <v>4.4806517311608961E-3</v>
      </c>
      <c r="S464">
        <f t="shared" si="109"/>
        <v>4.547487699418408E-3</v>
      </c>
      <c r="T464">
        <f t="shared" si="110"/>
        <v>4.4940189248123992E-3</v>
      </c>
      <c r="U464">
        <f t="shared" si="111"/>
        <v>1.068252992264465E-2</v>
      </c>
    </row>
    <row r="465" spans="1:21" x14ac:dyDescent="0.35">
      <c r="A465" s="3">
        <v>44979</v>
      </c>
      <c r="B465" s="2">
        <f t="shared" si="98"/>
        <v>0.98448634301745763</v>
      </c>
      <c r="C465" s="2">
        <f t="shared" si="99"/>
        <v>0.93607469333122695</v>
      </c>
      <c r="D465" s="2">
        <f t="shared" si="100"/>
        <v>0.98312960680012373</v>
      </c>
      <c r="E465" s="2">
        <f t="shared" si="101"/>
        <v>0.98338822272869419</v>
      </c>
      <c r="F465" s="2">
        <f t="shared" si="102"/>
        <v>0.97423788480275253</v>
      </c>
      <c r="G465" s="2">
        <f t="shared" si="103"/>
        <v>0.98155815514350597</v>
      </c>
      <c r="H465" s="2">
        <f t="shared" si="104"/>
        <v>0.80220739069270708</v>
      </c>
      <c r="I465">
        <v>446.9948</v>
      </c>
      <c r="J465">
        <f>_xlfn.IFNA(VLOOKUP(A465,'AGGG LN'!A:B,2,FALSE),J464)</f>
        <v>4.1211700000000002</v>
      </c>
      <c r="K465">
        <f>_xlfn.IFNA(VLOOKUP(A465,BNDW!A:B,2,FALSE),K464)</f>
        <v>63.369300000000003</v>
      </c>
      <c r="L465">
        <f>_xlfn.IFNA(VLOOKUP(A465,'TY1'!A:C,3,FALSE),L464)</f>
        <v>114.84375</v>
      </c>
      <c r="M465">
        <f>_xlfn.IFNA(VLOOKUP(A465,'RX1'!A:B,2,FALSE),M464)</f>
        <v>133.80000000000001</v>
      </c>
      <c r="N465">
        <f>_xlfn.IFNA(VLOOKUP(A465,SPY!A:B,2,FALSE),L464)</f>
        <v>388.90600000000001</v>
      </c>
      <c r="O465">
        <f t="shared" si="105"/>
        <v>-1.1684699687782268E-3</v>
      </c>
      <c r="P465">
        <f t="shared" si="106"/>
        <v>-1.2836160604875733E-3</v>
      </c>
      <c r="Q465">
        <f t="shared" si="107"/>
        <v>-3.4070125439289649E-3</v>
      </c>
      <c r="R465">
        <f t="shared" si="108"/>
        <v>-2.0408163265306124E-3</v>
      </c>
      <c r="S465">
        <f t="shared" si="109"/>
        <v>-2.5411061285498878E-3</v>
      </c>
      <c r="T465">
        <f t="shared" si="110"/>
        <v>-2.1408742869344676E-3</v>
      </c>
      <c r="U465">
        <f t="shared" si="111"/>
        <v>-5.3195373689272222E-3</v>
      </c>
    </row>
    <row r="466" spans="1:21" x14ac:dyDescent="0.35">
      <c r="A466" s="3">
        <v>44978</v>
      </c>
      <c r="B466" s="2">
        <f t="shared" si="98"/>
        <v>0.98458891644784408</v>
      </c>
      <c r="C466" s="2">
        <f t="shared" si="99"/>
        <v>0.93707638850514208</v>
      </c>
      <c r="D466" s="2">
        <f t="shared" si="100"/>
        <v>0.98267259756727376</v>
      </c>
      <c r="E466" s="2">
        <f t="shared" si="101"/>
        <v>0.98313421866777306</v>
      </c>
      <c r="F466" s="2">
        <f t="shared" si="102"/>
        <v>0.97368689991582869</v>
      </c>
      <c r="G466" s="2">
        <f t="shared" si="103"/>
        <v>0.98124475491738428</v>
      </c>
      <c r="H466" s="2">
        <f t="shared" si="104"/>
        <v>0.80200018469793588</v>
      </c>
      <c r="I466">
        <v>447.27910000000003</v>
      </c>
      <c r="J466">
        <f>_xlfn.IFNA(VLOOKUP(A466,'AGGG LN'!A:B,2,FALSE),J465)</f>
        <v>4.1274199999999999</v>
      </c>
      <c r="K466">
        <f>_xlfn.IFNA(VLOOKUP(A466,BNDW!A:B,2,FALSE),K465)</f>
        <v>63.247199999999999</v>
      </c>
      <c r="L466">
        <f>_xlfn.IFNA(VLOOKUP(A466,'TY1'!A:C,3,FALSE),L465)</f>
        <v>114.703125</v>
      </c>
      <c r="M466">
        <f>_xlfn.IFNA(VLOOKUP(A466,'RX1'!A:B,2,FALSE),M465)</f>
        <v>133.43</v>
      </c>
      <c r="N466">
        <f>_xlfn.IFNA(VLOOKUP(A466,SPY!A:B,2,FALSE),L465)</f>
        <v>389.4427</v>
      </c>
      <c r="O466">
        <f t="shared" si="105"/>
        <v>6.3562102499318694E-4</v>
      </c>
      <c r="P466">
        <f t="shared" si="106"/>
        <v>1.5142631474382652E-3</v>
      </c>
      <c r="Q466">
        <f t="shared" si="107"/>
        <v>-1.9305202443745052E-3</v>
      </c>
      <c r="R466">
        <f t="shared" si="108"/>
        <v>-1.2259910093992644E-3</v>
      </c>
      <c r="S466">
        <f t="shared" si="109"/>
        <v>-2.7729895825526832E-3</v>
      </c>
      <c r="T466">
        <f t="shared" si="110"/>
        <v>-1.5353907240299482E-3</v>
      </c>
      <c r="U466">
        <f t="shared" si="111"/>
        <v>1.3781231487969762E-3</v>
      </c>
    </row>
    <row r="467" spans="1:21" x14ac:dyDescent="0.35">
      <c r="A467" s="3">
        <v>44977</v>
      </c>
      <c r="B467" s="2">
        <f t="shared" si="98"/>
        <v>0.98565612423098126</v>
      </c>
      <c r="C467" s="2">
        <f t="shared" si="99"/>
        <v>0.94007558673172276</v>
      </c>
      <c r="D467" s="2">
        <f t="shared" si="100"/>
        <v>0.98267259756727376</v>
      </c>
      <c r="E467" s="2">
        <f t="shared" si="101"/>
        <v>0.98313421866777306</v>
      </c>
      <c r="F467" s="2">
        <f t="shared" si="102"/>
        <v>0.97503929642919629</v>
      </c>
      <c r="G467" s="2">
        <f t="shared" si="103"/>
        <v>0.98151523422005782</v>
      </c>
      <c r="H467" s="2">
        <f t="shared" si="104"/>
        <v>0.80200018469793588</v>
      </c>
      <c r="I467">
        <v>450.24779999999998</v>
      </c>
      <c r="J467">
        <f>_xlfn.IFNA(VLOOKUP(A467,'AGGG LN'!A:B,2,FALSE),J466)</f>
        <v>4.1461899999999998</v>
      </c>
      <c r="K467">
        <f>_xlfn.IFNA(VLOOKUP(A467,BNDW!A:B,2,FALSE),K466)</f>
        <v>63.247199999999999</v>
      </c>
      <c r="L467">
        <f>_xlfn.IFNA(VLOOKUP(A467,'TY1'!A:C,3,FALSE),L466)</f>
        <v>114.703125</v>
      </c>
      <c r="M467">
        <f>_xlfn.IFNA(VLOOKUP(A467,'RX1'!A:B,2,FALSE),M466)</f>
        <v>134.34</v>
      </c>
      <c r="N467">
        <f>_xlfn.IFNA(VLOOKUP(A467,SPY!A:B,2,FALSE),L466)</f>
        <v>114.703125</v>
      </c>
      <c r="O467">
        <f t="shared" si="105"/>
        <v>6.5934803012917681E-3</v>
      </c>
      <c r="P467">
        <f t="shared" si="106"/>
        <v>4.5270477233315294E-3</v>
      </c>
      <c r="Q467">
        <f t="shared" si="107"/>
        <v>0</v>
      </c>
      <c r="R467">
        <f t="shared" si="108"/>
        <v>0</v>
      </c>
      <c r="S467">
        <f t="shared" si="109"/>
        <v>6.7738573768050961E-3</v>
      </c>
      <c r="T467">
        <f t="shared" si="110"/>
        <v>1.3547714753610193E-3</v>
      </c>
      <c r="U467">
        <f t="shared" si="111"/>
        <v>-2.395223103119466</v>
      </c>
    </row>
    <row r="468" spans="1:21" x14ac:dyDescent="0.35">
      <c r="A468" s="3">
        <v>44974</v>
      </c>
      <c r="B468" s="2">
        <f t="shared" si="98"/>
        <v>0.98542797660838066</v>
      </c>
      <c r="C468" s="2">
        <f t="shared" si="99"/>
        <v>0.94015210622799994</v>
      </c>
      <c r="D468" s="2">
        <f t="shared" si="100"/>
        <v>0.98466929943345549</v>
      </c>
      <c r="E468" s="2">
        <f t="shared" si="101"/>
        <v>0.98482172999450035</v>
      </c>
      <c r="F468" s="2">
        <f t="shared" si="102"/>
        <v>0.97508372479350025</v>
      </c>
      <c r="G468" s="2">
        <f t="shared" si="103"/>
        <v>0.98287412895430037</v>
      </c>
      <c r="H468" s="2">
        <f t="shared" si="104"/>
        <v>0.80337678655963185</v>
      </c>
      <c r="I468">
        <v>449.61149999999998</v>
      </c>
      <c r="J468">
        <f>_xlfn.IFNA(VLOOKUP(A468,'AGGG LN'!A:B,2,FALSE),J467)</f>
        <v>4.1466700000000003</v>
      </c>
      <c r="K468">
        <f>_xlfn.IFNA(VLOOKUP(A468,BNDW!A:B,2,FALSE),K467)</f>
        <v>63.782400000000003</v>
      </c>
      <c r="L468">
        <f>_xlfn.IFNA(VLOOKUP(A468,'TY1'!A:C,3,FALSE),L467)</f>
        <v>115.640625</v>
      </c>
      <c r="M468">
        <f>_xlfn.IFNA(VLOOKUP(A468,'RX1'!A:B,2,FALSE),M467)</f>
        <v>134.37</v>
      </c>
      <c r="N468">
        <f>_xlfn.IFNA(VLOOKUP(A468,SPY!A:B,2,FALSE),L467)</f>
        <v>397.41520000000003</v>
      </c>
      <c r="O468">
        <f t="shared" si="105"/>
        <v>-1.4152218081610584E-3</v>
      </c>
      <c r="P468">
        <f t="shared" si="106"/>
        <v>1.1575553395868974E-4</v>
      </c>
      <c r="Q468">
        <f t="shared" si="107"/>
        <v>8.3910295003010744E-3</v>
      </c>
      <c r="R468">
        <f t="shared" si="108"/>
        <v>8.1070125658694765E-3</v>
      </c>
      <c r="S468">
        <f t="shared" si="109"/>
        <v>2.2326412145569051E-4</v>
      </c>
      <c r="T468">
        <f t="shared" si="110"/>
        <v>6.5302628769867196E-3</v>
      </c>
      <c r="U468">
        <f t="shared" si="111"/>
        <v>0.7113771063613068</v>
      </c>
    </row>
    <row r="469" spans="1:21" x14ac:dyDescent="0.35">
      <c r="A469" s="3">
        <v>44973</v>
      </c>
      <c r="B469" s="2">
        <f t="shared" si="98"/>
        <v>0.98547303649978091</v>
      </c>
      <c r="C469" s="2">
        <f t="shared" si="99"/>
        <v>0.94107124177063817</v>
      </c>
      <c r="D469" s="2">
        <f t="shared" si="100"/>
        <v>0.98393555001155042</v>
      </c>
      <c r="E469" s="2">
        <f t="shared" si="101"/>
        <v>0.98462556000993906</v>
      </c>
      <c r="F469" s="2">
        <f t="shared" si="102"/>
        <v>0.97456477558134746</v>
      </c>
      <c r="G469" s="2">
        <f t="shared" si="103"/>
        <v>0.98261340312422074</v>
      </c>
      <c r="H469" s="2">
        <f t="shared" si="104"/>
        <v>0.80321675920948676</v>
      </c>
      <c r="I469">
        <v>449.7371</v>
      </c>
      <c r="J469">
        <f>_xlfn.IFNA(VLOOKUP(A469,'AGGG LN'!A:B,2,FALSE),J468)</f>
        <v>4.1524400000000004</v>
      </c>
      <c r="K469">
        <f>_xlfn.IFNA(VLOOKUP(A469,BNDW!A:B,2,FALSE),K468)</f>
        <v>63.5852</v>
      </c>
      <c r="L469">
        <f>_xlfn.IFNA(VLOOKUP(A469,'TY1'!A:C,3,FALSE),L468)</f>
        <v>115.53125</v>
      </c>
      <c r="M469">
        <f>_xlfn.IFNA(VLOOKUP(A469,'RX1'!A:B,2,FALSE),M468)</f>
        <v>134.02000000000001</v>
      </c>
      <c r="N469">
        <f>_xlfn.IFNA(VLOOKUP(A469,SPY!A:B,2,FALSE),L468)</f>
        <v>398.41059999999999</v>
      </c>
      <c r="O469">
        <f t="shared" si="105"/>
        <v>2.7927426934540181E-4</v>
      </c>
      <c r="P469">
        <f t="shared" si="106"/>
        <v>1.3895444606063067E-3</v>
      </c>
      <c r="Q469">
        <f t="shared" si="107"/>
        <v>-3.1013506287627035E-3</v>
      </c>
      <c r="R469">
        <f t="shared" si="108"/>
        <v>-9.4671355152826616E-4</v>
      </c>
      <c r="S469">
        <f t="shared" si="109"/>
        <v>-2.6115505148484874E-3</v>
      </c>
      <c r="T469">
        <f t="shared" si="110"/>
        <v>-1.2796809441923105E-3</v>
      </c>
      <c r="U469">
        <f t="shared" si="111"/>
        <v>2.4984275016778192E-3</v>
      </c>
    </row>
    <row r="470" spans="1:21" x14ac:dyDescent="0.35">
      <c r="A470" s="3">
        <v>44972</v>
      </c>
      <c r="B470" s="2">
        <f t="shared" si="98"/>
        <v>0.98584541058866626</v>
      </c>
      <c r="C470" s="2">
        <f t="shared" si="99"/>
        <v>0.94068908759088543</v>
      </c>
      <c r="D470" s="2">
        <f t="shared" si="100"/>
        <v>0.98452994281636308</v>
      </c>
      <c r="E470" s="2">
        <f t="shared" si="101"/>
        <v>0.98490574605311221</v>
      </c>
      <c r="F470" s="2">
        <f t="shared" si="102"/>
        <v>0.9748614837018057</v>
      </c>
      <c r="G470" s="2">
        <f t="shared" si="103"/>
        <v>0.98289689358285104</v>
      </c>
      <c r="H470" s="2">
        <f t="shared" si="104"/>
        <v>0.803445323381202</v>
      </c>
      <c r="I470">
        <v>450.77640000000002</v>
      </c>
      <c r="J470">
        <f>_xlfn.IFNA(VLOOKUP(A470,'AGGG LN'!A:B,2,FALSE),J469)</f>
        <v>4.1500399999999997</v>
      </c>
      <c r="K470">
        <f>_xlfn.IFNA(VLOOKUP(A470,BNDW!A:B,2,FALSE),K469)</f>
        <v>63.744900000000001</v>
      </c>
      <c r="L470">
        <f>_xlfn.IFNA(VLOOKUP(A470,'TY1'!A:C,3,FALSE),L469)</f>
        <v>115.6875</v>
      </c>
      <c r="M470">
        <f>_xlfn.IFNA(VLOOKUP(A470,'RX1'!A:B,2,FALSE),M469)</f>
        <v>134.22</v>
      </c>
      <c r="N470">
        <f>_xlfn.IFNA(VLOOKUP(A470,SPY!A:B,2,FALSE),L469)</f>
        <v>403.97280000000001</v>
      </c>
      <c r="O470">
        <f t="shared" si="105"/>
        <v>2.3055776655566385E-3</v>
      </c>
      <c r="P470">
        <f t="shared" si="106"/>
        <v>-5.7830767896228084E-4</v>
      </c>
      <c r="Q470">
        <f t="shared" si="107"/>
        <v>2.5052984630927469E-3</v>
      </c>
      <c r="R470">
        <f t="shared" si="108"/>
        <v>1.350621285791464E-3</v>
      </c>
      <c r="S470">
        <f t="shared" si="109"/>
        <v>1.4900908955445436E-3</v>
      </c>
      <c r="T470">
        <f t="shared" si="110"/>
        <v>1.3785152077420799E-3</v>
      </c>
      <c r="U470">
        <f t="shared" si="111"/>
        <v>1.3768748787047095E-2</v>
      </c>
    </row>
    <row r="471" spans="1:21" x14ac:dyDescent="0.35">
      <c r="A471" s="3">
        <v>44971</v>
      </c>
      <c r="B471" s="2">
        <f t="shared" si="98"/>
        <v>0.98670286288104048</v>
      </c>
      <c r="C471" s="2">
        <f t="shared" si="99"/>
        <v>0.94443262460228761</v>
      </c>
      <c r="D471" s="2">
        <f t="shared" si="100"/>
        <v>0.98533114523941923</v>
      </c>
      <c r="E471" s="2">
        <f t="shared" si="101"/>
        <v>0.98540912862772623</v>
      </c>
      <c r="F471" s="2">
        <f t="shared" si="102"/>
        <v>0.97555701110292958</v>
      </c>
      <c r="G471" s="2">
        <f t="shared" si="103"/>
        <v>0.98343870512276688</v>
      </c>
      <c r="H471" s="2">
        <f t="shared" si="104"/>
        <v>0.80385596204085641</v>
      </c>
      <c r="I471">
        <v>453.17869999999999</v>
      </c>
      <c r="J471">
        <f>_xlfn.IFNA(VLOOKUP(A471,'AGGG LN'!A:B,2,FALSE),J470)</f>
        <v>4.17361</v>
      </c>
      <c r="K471">
        <f>_xlfn.IFNA(VLOOKUP(A471,BNDW!A:B,2,FALSE),K470)</f>
        <v>63.960799999999999</v>
      </c>
      <c r="L471">
        <f>_xlfn.IFNA(VLOOKUP(A471,'TY1'!A:C,3,FALSE),L470)</f>
        <v>115.96875</v>
      </c>
      <c r="M471">
        <f>_xlfn.IFNA(VLOOKUP(A471,'RX1'!A:B,2,FALSE),M470)</f>
        <v>134.69</v>
      </c>
      <c r="N471">
        <f>_xlfn.IFNA(VLOOKUP(A471,SPY!A:B,2,FALSE),L470)</f>
        <v>402.66520000000003</v>
      </c>
      <c r="O471">
        <f t="shared" si="105"/>
        <v>5.3009993629443931E-3</v>
      </c>
      <c r="P471">
        <f t="shared" si="106"/>
        <v>5.6473891906527714E-3</v>
      </c>
      <c r="Q471">
        <f t="shared" si="107"/>
        <v>3.3755049968105114E-3</v>
      </c>
      <c r="R471">
        <f t="shared" si="108"/>
        <v>2.425222312045271E-3</v>
      </c>
      <c r="S471">
        <f t="shared" si="109"/>
        <v>3.4894943945355918E-3</v>
      </c>
      <c r="T471">
        <f t="shared" si="110"/>
        <v>2.6380767285433351E-3</v>
      </c>
      <c r="U471">
        <f t="shared" si="111"/>
        <v>-3.2473628215201594E-3</v>
      </c>
    </row>
    <row r="472" spans="1:21" x14ac:dyDescent="0.35">
      <c r="A472" s="3">
        <v>44970</v>
      </c>
      <c r="B472" s="2">
        <f t="shared" si="98"/>
        <v>0.9870707429656288</v>
      </c>
      <c r="C472" s="2">
        <f t="shared" si="99"/>
        <v>0.94557512184231052</v>
      </c>
      <c r="D472" s="2">
        <f t="shared" si="100"/>
        <v>0.98606059245556776</v>
      </c>
      <c r="E472" s="2">
        <f t="shared" si="101"/>
        <v>0.9862175716655518</v>
      </c>
      <c r="F472" s="2">
        <f t="shared" si="102"/>
        <v>0.97648551639948789</v>
      </c>
      <c r="G472" s="2">
        <f t="shared" si="103"/>
        <v>0.9842711606123391</v>
      </c>
      <c r="H472" s="2">
        <f t="shared" si="104"/>
        <v>0.8045154563940613</v>
      </c>
      <c r="I472">
        <v>454.2133</v>
      </c>
      <c r="J472">
        <f>_xlfn.IFNA(VLOOKUP(A472,'AGGG LN'!A:B,2,FALSE),J471)</f>
        <v>4.1808300000000003</v>
      </c>
      <c r="K472">
        <f>_xlfn.IFNA(VLOOKUP(A472,BNDW!A:B,2,FALSE),K471)</f>
        <v>64.158000000000001</v>
      </c>
      <c r="L472">
        <f>_xlfn.IFNA(VLOOKUP(A472,'TY1'!A:C,3,FALSE),L471)</f>
        <v>116.421875</v>
      </c>
      <c r="M472">
        <f>_xlfn.IFNA(VLOOKUP(A472,'RX1'!A:B,2,FALSE),M471)</f>
        <v>135.32</v>
      </c>
      <c r="N472">
        <f>_xlfn.IFNA(VLOOKUP(A472,SPY!A:B,2,FALSE),L471)</f>
        <v>402.85059999999999</v>
      </c>
      <c r="O472">
        <f t="shared" si="105"/>
        <v>2.2777844682223347E-3</v>
      </c>
      <c r="P472">
        <f t="shared" si="106"/>
        <v>1.7269298201553821E-3</v>
      </c>
      <c r="Q472">
        <f t="shared" si="107"/>
        <v>3.0736618971913443E-3</v>
      </c>
      <c r="R472">
        <f t="shared" si="108"/>
        <v>3.892095020802577E-3</v>
      </c>
      <c r="S472">
        <f t="shared" si="109"/>
        <v>4.6556310966597361E-3</v>
      </c>
      <c r="T472">
        <f t="shared" si="110"/>
        <v>4.0448022359740095E-3</v>
      </c>
      <c r="U472">
        <f t="shared" si="111"/>
        <v>4.602202404562851E-4</v>
      </c>
    </row>
    <row r="473" spans="1:21" x14ac:dyDescent="0.35">
      <c r="A473" s="3">
        <v>44967</v>
      </c>
      <c r="B473" s="2">
        <f t="shared" si="98"/>
        <v>0.98697197492162536</v>
      </c>
      <c r="C473" s="2">
        <f t="shared" si="99"/>
        <v>0.94565100737757823</v>
      </c>
      <c r="D473" s="2">
        <f t="shared" si="100"/>
        <v>0.98536596706530255</v>
      </c>
      <c r="E473" s="2">
        <f t="shared" si="101"/>
        <v>0.98605056605357666</v>
      </c>
      <c r="F473" s="2">
        <f t="shared" si="102"/>
        <v>0.97658841670106522</v>
      </c>
      <c r="G473" s="2">
        <f t="shared" si="103"/>
        <v>0.98415813618307446</v>
      </c>
      <c r="H473" s="2">
        <f t="shared" si="104"/>
        <v>0.80437922013139607</v>
      </c>
      <c r="I473">
        <v>453.93529999999998</v>
      </c>
      <c r="J473">
        <f>_xlfn.IFNA(VLOOKUP(A473,'AGGG LN'!A:B,2,FALSE),J472)</f>
        <v>4.1813099999999999</v>
      </c>
      <c r="K473">
        <f>_xlfn.IFNA(VLOOKUP(A473,BNDW!A:B,2,FALSE),K472)</f>
        <v>63.970199999999998</v>
      </c>
      <c r="L473">
        <f>_xlfn.IFNA(VLOOKUP(A473,'TY1'!A:C,3,FALSE),L472)</f>
        <v>116.328125</v>
      </c>
      <c r="M473">
        <f>_xlfn.IFNA(VLOOKUP(A473,'RX1'!A:B,2,FALSE),M472)</f>
        <v>135.38999999999999</v>
      </c>
      <c r="N473">
        <f>_xlfn.IFNA(VLOOKUP(A473,SPY!A:B,2,FALSE),L472)</f>
        <v>398.1764</v>
      </c>
      <c r="O473">
        <f t="shared" si="105"/>
        <v>-6.1242207865310329E-4</v>
      </c>
      <c r="P473">
        <f t="shared" si="106"/>
        <v>1.1479655897304717E-4</v>
      </c>
      <c r="Q473">
        <f t="shared" si="107"/>
        <v>-2.9357419548477707E-3</v>
      </c>
      <c r="R473">
        <f t="shared" si="108"/>
        <v>-8.0591000671591674E-4</v>
      </c>
      <c r="S473">
        <f t="shared" si="109"/>
        <v>5.1702489105541905E-4</v>
      </c>
      <c r="T473">
        <f t="shared" si="110"/>
        <v>-5.4132302716164958E-4</v>
      </c>
      <c r="U473">
        <f t="shared" si="111"/>
        <v>-1.1739018183900364E-2</v>
      </c>
    </row>
    <row r="474" spans="1:21" x14ac:dyDescent="0.35">
      <c r="A474" s="3">
        <v>44966</v>
      </c>
      <c r="B474" s="2">
        <f t="shared" si="98"/>
        <v>0.98801525187250505</v>
      </c>
      <c r="C474" s="2">
        <f t="shared" si="99"/>
        <v>0.95238737938192797</v>
      </c>
      <c r="D474" s="2">
        <f t="shared" si="100"/>
        <v>0.98633779968144297</v>
      </c>
      <c r="E474" s="2">
        <f t="shared" si="101"/>
        <v>0.9866622633427804</v>
      </c>
      <c r="F474" s="2">
        <f t="shared" si="102"/>
        <v>0.97768759322697307</v>
      </c>
      <c r="G474" s="2">
        <f t="shared" si="103"/>
        <v>0.98486732931961896</v>
      </c>
      <c r="H474" s="2">
        <f t="shared" si="104"/>
        <v>0.80487821744997723</v>
      </c>
      <c r="I474">
        <v>456.88040000000001</v>
      </c>
      <c r="J474">
        <f>_xlfn.IFNA(VLOOKUP(A474,'AGGG LN'!A:B,2,FALSE),J473)</f>
        <v>4.2241400000000002</v>
      </c>
      <c r="K474">
        <f>_xlfn.IFNA(VLOOKUP(A474,BNDW!A:B,2,FALSE),K473)</f>
        <v>64.233099999999993</v>
      </c>
      <c r="L474">
        <f>_xlfn.IFNA(VLOOKUP(A474,'TY1'!A:C,3,FALSE),L473)</f>
        <v>116.671875</v>
      </c>
      <c r="M474">
        <f>_xlfn.IFNA(VLOOKUP(A474,'RX1'!A:B,2,FALSE),M473)</f>
        <v>136.13999999999999</v>
      </c>
      <c r="N474">
        <f>_xlfn.IFNA(VLOOKUP(A474,SPY!A:B,2,FALSE),L473)</f>
        <v>397.24930000000001</v>
      </c>
      <c r="O474">
        <f t="shared" si="105"/>
        <v>6.4461071212510426E-3</v>
      </c>
      <c r="P474">
        <f t="shared" si="106"/>
        <v>1.0139341972567283E-2</v>
      </c>
      <c r="Q474">
        <f t="shared" si="107"/>
        <v>4.0929053712181855E-3</v>
      </c>
      <c r="R474">
        <f t="shared" si="108"/>
        <v>2.9462970403107006E-3</v>
      </c>
      <c r="S474">
        <f t="shared" si="109"/>
        <v>5.5090348171000442E-3</v>
      </c>
      <c r="T474">
        <f t="shared" si="110"/>
        <v>3.4588445956685691E-3</v>
      </c>
      <c r="U474">
        <f t="shared" si="111"/>
        <v>-2.3337989519427618E-3</v>
      </c>
    </row>
    <row r="475" spans="1:21" x14ac:dyDescent="0.35">
      <c r="A475" s="3">
        <v>44965</v>
      </c>
      <c r="B475" s="2">
        <f t="shared" si="98"/>
        <v>0.98791207877665688</v>
      </c>
      <c r="C475" s="2">
        <f t="shared" si="99"/>
        <v>0.94959452703126845</v>
      </c>
      <c r="D475" s="2">
        <f t="shared" si="100"/>
        <v>0.98706415932507785</v>
      </c>
      <c r="E475" s="2">
        <f t="shared" si="101"/>
        <v>0.98732751741317393</v>
      </c>
      <c r="F475" s="2">
        <f t="shared" si="102"/>
        <v>0.97675000973411108</v>
      </c>
      <c r="G475" s="2">
        <f t="shared" si="103"/>
        <v>0.9852120158773614</v>
      </c>
      <c r="H475" s="2">
        <f t="shared" si="104"/>
        <v>0.80542090417290468</v>
      </c>
      <c r="I475">
        <v>456.5883</v>
      </c>
      <c r="J475">
        <f>_xlfn.IFNA(VLOOKUP(A475,'AGGG LN'!A:B,2,FALSE),J474)</f>
        <v>4.2063300000000003</v>
      </c>
      <c r="K475">
        <f>_xlfn.IFNA(VLOOKUP(A475,BNDW!A:B,2,FALSE),K474)</f>
        <v>64.430300000000003</v>
      </c>
      <c r="L475">
        <f>_xlfn.IFNA(VLOOKUP(A475,'TY1'!A:C,3,FALSE),L474)</f>
        <v>117.046875</v>
      </c>
      <c r="M475">
        <f>_xlfn.IFNA(VLOOKUP(A475,'RX1'!A:B,2,FALSE),M474)</f>
        <v>135.5</v>
      </c>
      <c r="N475">
        <f>_xlfn.IFNA(VLOOKUP(A475,SPY!A:B,2,FALSE),L474)</f>
        <v>400.72329999999999</v>
      </c>
      <c r="O475">
        <f t="shared" si="105"/>
        <v>-6.3974482044328539E-4</v>
      </c>
      <c r="P475">
        <f t="shared" si="106"/>
        <v>-4.2340948047347405E-3</v>
      </c>
      <c r="Q475">
        <f t="shared" si="107"/>
        <v>3.0606717646822902E-3</v>
      </c>
      <c r="R475">
        <f t="shared" si="108"/>
        <v>3.2038446135362435E-3</v>
      </c>
      <c r="S475">
        <f t="shared" si="109"/>
        <v>-4.7232472324722236E-3</v>
      </c>
      <c r="T475">
        <f t="shared" si="110"/>
        <v>1.6184262443345501E-3</v>
      </c>
      <c r="U475">
        <f t="shared" si="111"/>
        <v>8.6693236954277168E-3</v>
      </c>
    </row>
    <row r="476" spans="1:21" x14ac:dyDescent="0.35">
      <c r="A476" s="3">
        <v>44964</v>
      </c>
      <c r="B476" s="2">
        <f t="shared" si="98"/>
        <v>0.98772856367440387</v>
      </c>
      <c r="C476" s="2">
        <f t="shared" si="99"/>
        <v>0.94906630726021812</v>
      </c>
      <c r="D476" s="2">
        <f t="shared" si="100"/>
        <v>0.98644180711843465</v>
      </c>
      <c r="E476" s="2">
        <f t="shared" si="101"/>
        <v>0.98702287426975976</v>
      </c>
      <c r="F476" s="2">
        <f t="shared" si="102"/>
        <v>0.97774604576226665</v>
      </c>
      <c r="G476" s="2">
        <f t="shared" si="103"/>
        <v>0.98516750856826119</v>
      </c>
      <c r="H476" s="2">
        <f t="shared" si="104"/>
        <v>0.80517238891156406</v>
      </c>
      <c r="I476">
        <v>456.06920000000002</v>
      </c>
      <c r="J476">
        <f>_xlfn.IFNA(VLOOKUP(A476,'AGGG LN'!A:B,2,FALSE),J475)</f>
        <v>4.2029699999999997</v>
      </c>
      <c r="K476">
        <f>_xlfn.IFNA(VLOOKUP(A476,BNDW!A:B,2,FALSE),K475)</f>
        <v>64.261300000000006</v>
      </c>
      <c r="L476">
        <f>_xlfn.IFNA(VLOOKUP(A476,'TY1'!A:C,3,FALSE),L475)</f>
        <v>116.875</v>
      </c>
      <c r="M476">
        <f>_xlfn.IFNA(VLOOKUP(A476,'RX1'!A:B,2,FALSE),M475)</f>
        <v>136.18</v>
      </c>
      <c r="N476">
        <f>_xlfn.IFNA(VLOOKUP(A476,SPY!A:B,2,FALSE),L475)</f>
        <v>405.15350000000001</v>
      </c>
      <c r="O476">
        <f t="shared" si="105"/>
        <v>-1.1382044654626542E-3</v>
      </c>
      <c r="P476">
        <f t="shared" si="106"/>
        <v>-7.9943468547258149E-4</v>
      </c>
      <c r="Q476">
        <f t="shared" si="107"/>
        <v>-2.6298876617808372E-3</v>
      </c>
      <c r="R476">
        <f t="shared" si="108"/>
        <v>-1.4705882352941176E-3</v>
      </c>
      <c r="S476">
        <f t="shared" si="109"/>
        <v>4.9933911000147359E-3</v>
      </c>
      <c r="T476">
        <f t="shared" si="110"/>
        <v>-1.7779236823234693E-4</v>
      </c>
      <c r="U476">
        <f t="shared" si="111"/>
        <v>1.0934621075715779E-2</v>
      </c>
    </row>
    <row r="477" spans="1:21" x14ac:dyDescent="0.35">
      <c r="A477" s="3">
        <v>44963</v>
      </c>
      <c r="B477" s="2">
        <f t="shared" si="98"/>
        <v>0.98783609611228496</v>
      </c>
      <c r="C477" s="2">
        <f t="shared" si="99"/>
        <v>0.95133184227733092</v>
      </c>
      <c r="D477" s="2">
        <f t="shared" si="100"/>
        <v>0.98702958618173908</v>
      </c>
      <c r="E477" s="2">
        <f t="shared" si="101"/>
        <v>0.98749349790385543</v>
      </c>
      <c r="F477" s="2">
        <f t="shared" si="102"/>
        <v>0.97805264016587834</v>
      </c>
      <c r="G477" s="2">
        <f t="shared" si="103"/>
        <v>0.98560532635626008</v>
      </c>
      <c r="H477" s="2">
        <f t="shared" si="104"/>
        <v>0.80555630418406821</v>
      </c>
      <c r="I477">
        <v>456.37329999999997</v>
      </c>
      <c r="J477">
        <f>_xlfn.IFNA(VLOOKUP(A477,'AGGG LN'!A:B,2,FALSE),J476)</f>
        <v>4.2173999999999996</v>
      </c>
      <c r="K477">
        <f>_xlfn.IFNA(VLOOKUP(A477,BNDW!A:B,2,FALSE),K476)</f>
        <v>64.420900000000003</v>
      </c>
      <c r="L477">
        <f>_xlfn.IFNA(VLOOKUP(A477,'TY1'!A:C,3,FALSE),L476)</f>
        <v>117.140625</v>
      </c>
      <c r="M477">
        <f>_xlfn.IFNA(VLOOKUP(A477,'RX1'!A:B,2,FALSE),M476)</f>
        <v>136.38999999999999</v>
      </c>
      <c r="N477">
        <f>_xlfn.IFNA(VLOOKUP(A477,SPY!A:B,2,FALSE),L476)</f>
        <v>399.92309999999998</v>
      </c>
      <c r="O477">
        <f t="shared" si="105"/>
        <v>6.6634047171459975E-4</v>
      </c>
      <c r="P477">
        <f t="shared" si="106"/>
        <v>3.4215393370322818E-3</v>
      </c>
      <c r="Q477">
        <f t="shared" si="107"/>
        <v>2.477456850183675E-3</v>
      </c>
      <c r="R477">
        <f t="shared" si="108"/>
        <v>2.2675736961451248E-3</v>
      </c>
      <c r="S477">
        <f t="shared" si="109"/>
        <v>1.5397023242171681E-3</v>
      </c>
      <c r="T477">
        <f t="shared" si="110"/>
        <v>2.1219994217595334E-3</v>
      </c>
      <c r="U477">
        <f t="shared" si="111"/>
        <v>-1.3078514344382787E-2</v>
      </c>
    </row>
    <row r="478" spans="1:21" x14ac:dyDescent="0.35">
      <c r="A478" s="3">
        <v>44960</v>
      </c>
      <c r="B478" s="2">
        <f t="shared" si="98"/>
        <v>0.98962477616590183</v>
      </c>
      <c r="C478" s="2">
        <f t="shared" si="99"/>
        <v>0.9565896427933922</v>
      </c>
      <c r="D478" s="2">
        <f t="shared" si="100"/>
        <v>0.98830398139614428</v>
      </c>
      <c r="E478" s="2">
        <f t="shared" si="101"/>
        <v>0.98911859991936368</v>
      </c>
      <c r="F478" s="2">
        <f t="shared" si="102"/>
        <v>0.9797088162635792</v>
      </c>
      <c r="G478" s="2">
        <f t="shared" si="103"/>
        <v>0.98723664318820681</v>
      </c>
      <c r="H478" s="2">
        <f t="shared" si="104"/>
        <v>0.80688199511399705</v>
      </c>
      <c r="I478">
        <v>461.4615</v>
      </c>
      <c r="J478">
        <f>_xlfn.IFNA(VLOOKUP(A478,'AGGG LN'!A:B,2,FALSE),J477)</f>
        <v>4.25108</v>
      </c>
      <c r="K478">
        <f>_xlfn.IFNA(VLOOKUP(A478,BNDW!A:B,2,FALSE),K477)</f>
        <v>64.768299999999996</v>
      </c>
      <c r="L478">
        <f>_xlfn.IFNA(VLOOKUP(A478,'TY1'!A:C,3,FALSE),L477)</f>
        <v>118.0625</v>
      </c>
      <c r="M478">
        <f>_xlfn.IFNA(VLOOKUP(A478,'RX1'!A:B,2,FALSE),M477)</f>
        <v>137.53</v>
      </c>
      <c r="N478">
        <f>_xlfn.IFNA(VLOOKUP(A478,SPY!A:B,2,FALSE),L477)</f>
        <v>402.38220000000001</v>
      </c>
      <c r="O478">
        <f t="shared" si="105"/>
        <v>1.1026271964183423E-2</v>
      </c>
      <c r="P478">
        <f t="shared" si="106"/>
        <v>7.9226925863546144E-3</v>
      </c>
      <c r="Q478">
        <f t="shared" si="107"/>
        <v>5.3637350370473406E-3</v>
      </c>
      <c r="R478">
        <f t="shared" si="108"/>
        <v>7.8083642138697725E-3</v>
      </c>
      <c r="S478">
        <f t="shared" si="109"/>
        <v>8.2891005598779519E-3</v>
      </c>
      <c r="T478">
        <f t="shared" si="110"/>
        <v>7.9045114830714087E-3</v>
      </c>
      <c r="U478">
        <f t="shared" si="111"/>
        <v>6.11135383225211E-3</v>
      </c>
    </row>
    <row r="479" spans="1:21" x14ac:dyDescent="0.35">
      <c r="A479" s="3">
        <v>44959</v>
      </c>
      <c r="B479" s="2">
        <f t="shared" si="98"/>
        <v>0.9914367125882273</v>
      </c>
      <c r="C479" s="2">
        <f t="shared" si="99"/>
        <v>0.96543364176536861</v>
      </c>
      <c r="D479" s="2">
        <f t="shared" si="100"/>
        <v>0.98984469184589519</v>
      </c>
      <c r="E479" s="2">
        <f t="shared" si="101"/>
        <v>0.99108467007777634</v>
      </c>
      <c r="F479" s="2">
        <f t="shared" si="102"/>
        <v>0.98226752023576647</v>
      </c>
      <c r="G479" s="2">
        <f t="shared" si="103"/>
        <v>0.9893212401093745</v>
      </c>
      <c r="H479" s="2">
        <f t="shared" si="104"/>
        <v>0.80848583373565819</v>
      </c>
      <c r="I479">
        <v>466.6737</v>
      </c>
      <c r="J479">
        <f>_xlfn.IFNA(VLOOKUP(A479,'AGGG LN'!A:B,2,FALSE),J478)</f>
        <v>4.3083400000000003</v>
      </c>
      <c r="K479">
        <f>_xlfn.IFNA(VLOOKUP(A479,BNDW!A:B,2,FALSE),K478)</f>
        <v>65.190799999999996</v>
      </c>
      <c r="L479">
        <f>_xlfn.IFNA(VLOOKUP(A479,'TY1'!A:C,3,FALSE),L478)</f>
        <v>119.1875</v>
      </c>
      <c r="M479">
        <f>_xlfn.IFNA(VLOOKUP(A479,'RX1'!A:B,2,FALSE),M478)</f>
        <v>139.31</v>
      </c>
      <c r="N479">
        <f>_xlfn.IFNA(VLOOKUP(A479,SPY!A:B,2,FALSE),L478)</f>
        <v>406.70510000000002</v>
      </c>
      <c r="O479">
        <f t="shared" si="105"/>
        <v>1.1168831669751253E-2</v>
      </c>
      <c r="P479">
        <f t="shared" si="106"/>
        <v>1.3290501678140608E-2</v>
      </c>
      <c r="Q479">
        <f t="shared" si="107"/>
        <v>6.4809758432171323E-3</v>
      </c>
      <c r="R479">
        <f t="shared" si="108"/>
        <v>9.438909281594127E-3</v>
      </c>
      <c r="S479">
        <f t="shared" si="109"/>
        <v>1.2777259349651864E-2</v>
      </c>
      <c r="T479">
        <f t="shared" si="110"/>
        <v>1.0106579295205675E-2</v>
      </c>
      <c r="U479">
        <f t="shared" si="111"/>
        <v>1.0629077432272189E-2</v>
      </c>
    </row>
    <row r="480" spans="1:21" x14ac:dyDescent="0.35">
      <c r="A480" s="3">
        <v>44958</v>
      </c>
      <c r="B480" s="2">
        <f t="shared" si="98"/>
        <v>0.99022067471038855</v>
      </c>
      <c r="C480" s="2">
        <f t="shared" si="99"/>
        <v>0.95830869353929127</v>
      </c>
      <c r="D480" s="2">
        <f t="shared" si="100"/>
        <v>0.98871593976420336</v>
      </c>
      <c r="E480" s="2">
        <f t="shared" si="101"/>
        <v>0.99097593174756915</v>
      </c>
      <c r="F480" s="2">
        <f t="shared" si="102"/>
        <v>0.97781908729192524</v>
      </c>
      <c r="G480" s="2">
        <f t="shared" si="103"/>
        <v>0.98834456285644035</v>
      </c>
      <c r="H480" s="2">
        <f t="shared" si="104"/>
        <v>0.80839712950865239</v>
      </c>
      <c r="I480">
        <v>463.16919999999999</v>
      </c>
      <c r="J480">
        <f>_xlfn.IFNA(VLOOKUP(A480,'AGGG LN'!A:B,2,FALSE),J479)</f>
        <v>4.2621500000000001</v>
      </c>
      <c r="K480">
        <f>_xlfn.IFNA(VLOOKUP(A480,BNDW!A:B,2,FALSE),K479)</f>
        <v>64.881</v>
      </c>
      <c r="L480">
        <f>_xlfn.IFNA(VLOOKUP(A480,'TY1'!A:C,3,FALSE),L479)</f>
        <v>119.125</v>
      </c>
      <c r="M480">
        <f>_xlfn.IFNA(VLOOKUP(A480,'RX1'!A:B,2,FALSE),M479)</f>
        <v>136.22999999999999</v>
      </c>
      <c r="N480">
        <f>_xlfn.IFNA(VLOOKUP(A480,SPY!A:B,2,FALSE),L479)</f>
        <v>400.86970000000002</v>
      </c>
      <c r="O480">
        <f t="shared" si="105"/>
        <v>-7.5663494031986741E-3</v>
      </c>
      <c r="P480">
        <f t="shared" si="106"/>
        <v>-1.0837253498821059E-2</v>
      </c>
      <c r="Q480">
        <f t="shared" si="107"/>
        <v>-4.774895578058224E-3</v>
      </c>
      <c r="R480">
        <f t="shared" si="108"/>
        <v>-5.2465897166841555E-4</v>
      </c>
      <c r="S480">
        <f t="shared" si="109"/>
        <v>-2.2608823313514003E-2</v>
      </c>
      <c r="T480">
        <f t="shared" si="110"/>
        <v>-4.9414918400375336E-3</v>
      </c>
      <c r="U480">
        <f t="shared" si="111"/>
        <v>-1.4556849769388888E-2</v>
      </c>
    </row>
    <row r="481" spans="1:21" x14ac:dyDescent="0.35">
      <c r="A481" s="3">
        <v>44957</v>
      </c>
      <c r="B481" s="2">
        <f t="shared" si="98"/>
        <v>0.98930724291669137</v>
      </c>
      <c r="C481" s="2">
        <f t="shared" si="99"/>
        <v>0.95591602260658759</v>
      </c>
      <c r="D481" s="2">
        <f t="shared" si="100"/>
        <v>0.98772559370435897</v>
      </c>
      <c r="E481" s="2">
        <f t="shared" si="101"/>
        <v>0.98928315314016402</v>
      </c>
      <c r="F481" s="2">
        <f t="shared" si="102"/>
        <v>0.97792130040839587</v>
      </c>
      <c r="G481" s="2">
        <f t="shared" si="103"/>
        <v>0.98701078259381048</v>
      </c>
      <c r="H481" s="2">
        <f t="shared" si="104"/>
        <v>0.80701623081749374</v>
      </c>
      <c r="I481">
        <v>460.55410000000001</v>
      </c>
      <c r="J481">
        <f>_xlfn.IFNA(VLOOKUP(A481,'AGGG LN'!A:B,2,FALSE),J480)</f>
        <v>4.2467499999999996</v>
      </c>
      <c r="K481">
        <f>_xlfn.IFNA(VLOOKUP(A481,BNDW!A:B,2,FALSE),K480)</f>
        <v>64.610399999999998</v>
      </c>
      <c r="L481">
        <f>_xlfn.IFNA(VLOOKUP(A481,'TY1'!A:C,3,FALSE),L480)</f>
        <v>118.15625</v>
      </c>
      <c r="M481">
        <f>_xlfn.IFNA(VLOOKUP(A481,'RX1'!A:B,2,FALSE),M480)</f>
        <v>136.30000000000001</v>
      </c>
      <c r="N481">
        <f>_xlfn.IFNA(VLOOKUP(A481,SPY!A:B,2,FALSE),L480)</f>
        <v>396.65410000000003</v>
      </c>
      <c r="O481">
        <f t="shared" si="105"/>
        <v>-5.6781602856211333E-3</v>
      </c>
      <c r="P481">
        <f t="shared" si="106"/>
        <v>-3.6263024665922237E-3</v>
      </c>
      <c r="Q481">
        <f t="shared" si="107"/>
        <v>-4.1881802310464221E-3</v>
      </c>
      <c r="R481">
        <f t="shared" si="108"/>
        <v>-8.1988891827558842E-3</v>
      </c>
      <c r="S481">
        <f t="shared" si="109"/>
        <v>5.1357300073383413E-4</v>
      </c>
      <c r="T481">
        <f t="shared" si="110"/>
        <v>-6.4563967460579408E-3</v>
      </c>
      <c r="U481">
        <f t="shared" si="111"/>
        <v>-1.062789972421814E-2</v>
      </c>
    </row>
    <row r="482" spans="1:21" x14ac:dyDescent="0.35">
      <c r="A482" s="3">
        <v>44956</v>
      </c>
      <c r="B482" s="2">
        <f t="shared" si="98"/>
        <v>0.98910584517596856</v>
      </c>
      <c r="C482" s="2">
        <f t="shared" si="99"/>
        <v>0.9561401202960117</v>
      </c>
      <c r="D482" s="2">
        <f t="shared" si="100"/>
        <v>0.98693356408271893</v>
      </c>
      <c r="E482" s="2">
        <f t="shared" si="101"/>
        <v>0.98887152492539754</v>
      </c>
      <c r="F482" s="2">
        <f t="shared" si="102"/>
        <v>0.97774604576226665</v>
      </c>
      <c r="G482" s="2">
        <f t="shared" si="103"/>
        <v>0.98664642909277145</v>
      </c>
      <c r="H482" s="2">
        <f t="shared" si="104"/>
        <v>0.80668044156511987</v>
      </c>
      <c r="I482">
        <v>459.97949999999997</v>
      </c>
      <c r="J482">
        <f>_xlfn.IFNA(VLOOKUP(A482,'AGGG LN'!A:B,2,FALSE),J481)</f>
        <v>4.2481900000000001</v>
      </c>
      <c r="K482">
        <f>_xlfn.IFNA(VLOOKUP(A482,BNDW!A:B,2,FALSE),K481)</f>
        <v>64.394800000000004</v>
      </c>
      <c r="L482">
        <f>_xlfn.IFNA(VLOOKUP(A482,'TY1'!A:C,3,FALSE),L481)</f>
        <v>117.921875</v>
      </c>
      <c r="M482">
        <f>_xlfn.IFNA(VLOOKUP(A482,'RX1'!A:B,2,FALSE),M481)</f>
        <v>136.18</v>
      </c>
      <c r="N482">
        <f>_xlfn.IFNA(VLOOKUP(A482,SPY!A:B,2,FALSE),L481)</f>
        <v>390.90649999999999</v>
      </c>
      <c r="O482">
        <f t="shared" si="105"/>
        <v>-1.2491861050330118E-3</v>
      </c>
      <c r="P482">
        <f t="shared" si="106"/>
        <v>3.3896788985439728E-4</v>
      </c>
      <c r="Q482">
        <f t="shared" si="107"/>
        <v>-3.3480964301464541E-3</v>
      </c>
      <c r="R482">
        <f t="shared" si="108"/>
        <v>-1.9875447197561947E-3</v>
      </c>
      <c r="S482">
        <f t="shared" si="109"/>
        <v>-8.8118666470850748E-4</v>
      </c>
      <c r="T482">
        <f t="shared" si="110"/>
        <v>-1.7662731087466574E-3</v>
      </c>
      <c r="U482">
        <f t="shared" si="111"/>
        <v>-1.4703260242538905E-2</v>
      </c>
    </row>
    <row r="483" spans="1:21" x14ac:dyDescent="0.35">
      <c r="A483" s="3">
        <v>44953</v>
      </c>
      <c r="B483" s="2">
        <f t="shared" si="98"/>
        <v>0.98933249627758613</v>
      </c>
      <c r="C483" s="2">
        <f t="shared" si="99"/>
        <v>0.95711344067916593</v>
      </c>
      <c r="D483" s="2">
        <f t="shared" si="100"/>
        <v>0.98751902490031018</v>
      </c>
      <c r="E483" s="2">
        <f t="shared" si="101"/>
        <v>0.98944757584947363</v>
      </c>
      <c r="F483" s="2">
        <f t="shared" si="102"/>
        <v>0.97882433179371842</v>
      </c>
      <c r="G483" s="2">
        <f t="shared" si="103"/>
        <v>0.98732292703832258</v>
      </c>
      <c r="H483" s="2">
        <f t="shared" si="104"/>
        <v>0.80715036005512064</v>
      </c>
      <c r="I483">
        <v>460.62619999999998</v>
      </c>
      <c r="J483">
        <f>_xlfn.IFNA(VLOOKUP(A483,'AGGG LN'!A:B,2,FALSE),J482)</f>
        <v>4.2544500000000003</v>
      </c>
      <c r="K483">
        <f>_xlfn.IFNA(VLOOKUP(A483,BNDW!A:B,2,FALSE),K482)</f>
        <v>64.554100000000005</v>
      </c>
      <c r="L483">
        <f>_xlfn.IFNA(VLOOKUP(A483,'TY1'!A:C,3,FALSE),L482)</f>
        <v>118.25</v>
      </c>
      <c r="M483">
        <f>_xlfn.IFNA(VLOOKUP(A483,'RX1'!A:B,2,FALSE),M482)</f>
        <v>136.91999999999999</v>
      </c>
      <c r="N483">
        <f>_xlfn.IFNA(VLOOKUP(A483,SPY!A:B,2,FALSE),L482)</f>
        <v>395.8734</v>
      </c>
      <c r="O483">
        <f t="shared" si="105"/>
        <v>1.4039583506105598E-3</v>
      </c>
      <c r="P483">
        <f t="shared" si="106"/>
        <v>1.4714005335590156E-3</v>
      </c>
      <c r="Q483">
        <f t="shared" si="107"/>
        <v>2.4676976365560323E-3</v>
      </c>
      <c r="R483">
        <f t="shared" si="108"/>
        <v>2.7748414376321355E-3</v>
      </c>
      <c r="S483">
        <f t="shared" si="109"/>
        <v>5.4046158340635463E-3</v>
      </c>
      <c r="T483">
        <f t="shared" si="110"/>
        <v>3.3007963169184177E-3</v>
      </c>
      <c r="U483">
        <f t="shared" si="111"/>
        <v>1.2546687905780004E-2</v>
      </c>
    </row>
    <row r="484" spans="1:21" x14ac:dyDescent="0.35">
      <c r="A484" s="3">
        <v>44952</v>
      </c>
      <c r="B484" s="2">
        <f t="shared" si="98"/>
        <v>0.98951304242396387</v>
      </c>
      <c r="C484" s="2">
        <f t="shared" si="99"/>
        <v>0.956365697477493</v>
      </c>
      <c r="D484" s="2">
        <f t="shared" si="100"/>
        <v>0.98813745964307642</v>
      </c>
      <c r="E484" s="2">
        <f t="shared" si="101"/>
        <v>0.9898853999230568</v>
      </c>
      <c r="F484" s="2">
        <f t="shared" si="102"/>
        <v>0.97927431522752417</v>
      </c>
      <c r="G484" s="2">
        <f t="shared" si="103"/>
        <v>0.98776318298395027</v>
      </c>
      <c r="H484" s="2">
        <f t="shared" si="104"/>
        <v>0.80750751880436522</v>
      </c>
      <c r="I484">
        <v>461.142</v>
      </c>
      <c r="J484">
        <f>_xlfn.IFNA(VLOOKUP(A484,'AGGG LN'!A:B,2,FALSE),J483)</f>
        <v>4.2496400000000003</v>
      </c>
      <c r="K484">
        <f>_xlfn.IFNA(VLOOKUP(A484,BNDW!A:B,2,FALSE),K483)</f>
        <v>64.722800000000007</v>
      </c>
      <c r="L484">
        <f>_xlfn.IFNA(VLOOKUP(A484,'TY1'!A:C,3,FALSE),L483)</f>
        <v>118.5</v>
      </c>
      <c r="M484">
        <f>_xlfn.IFNA(VLOOKUP(A484,'RX1'!A:B,2,FALSE),M483)</f>
        <v>137.22999999999999</v>
      </c>
      <c r="N484">
        <f>_xlfn.IFNA(VLOOKUP(A484,SPY!A:B,2,FALSE),L483)</f>
        <v>394.96589999999998</v>
      </c>
      <c r="O484">
        <f t="shared" si="105"/>
        <v>1.1185274817735382E-3</v>
      </c>
      <c r="P484">
        <f t="shared" si="106"/>
        <v>-1.1318605811315736E-3</v>
      </c>
      <c r="Q484">
        <f t="shared" si="107"/>
        <v>2.6065003368210453E-3</v>
      </c>
      <c r="R484">
        <f t="shared" si="108"/>
        <v>2.1097046413502108E-3</v>
      </c>
      <c r="S484">
        <f t="shared" si="109"/>
        <v>2.2589812723165657E-3</v>
      </c>
      <c r="T484">
        <f t="shared" si="110"/>
        <v>2.139559967543482E-3</v>
      </c>
      <c r="U484">
        <f t="shared" si="111"/>
        <v>-2.2976667099616128E-3</v>
      </c>
    </row>
    <row r="485" spans="1:21" x14ac:dyDescent="0.35">
      <c r="A485" s="3">
        <v>44951</v>
      </c>
      <c r="B485" s="2">
        <f t="shared" si="98"/>
        <v>0.99010255630543165</v>
      </c>
      <c r="C485" s="2">
        <f t="shared" si="99"/>
        <v>0.95815979288019038</v>
      </c>
      <c r="D485" s="2">
        <f t="shared" si="100"/>
        <v>0.98861731043165113</v>
      </c>
      <c r="E485" s="2">
        <f t="shared" si="101"/>
        <v>0.99037684927637126</v>
      </c>
      <c r="F485" s="2">
        <f t="shared" si="102"/>
        <v>0.98015680608786293</v>
      </c>
      <c r="G485" s="2">
        <f t="shared" si="103"/>
        <v>0.98833284063866966</v>
      </c>
      <c r="H485" s="2">
        <f t="shared" si="104"/>
        <v>0.80790842283622966</v>
      </c>
      <c r="I485">
        <v>462.83019999999999</v>
      </c>
      <c r="J485">
        <f>_xlfn.IFNA(VLOOKUP(A485,'AGGG LN'!A:B,2,FALSE),J484)</f>
        <v>4.26119</v>
      </c>
      <c r="K485">
        <f>_xlfn.IFNA(VLOOKUP(A485,BNDW!A:B,2,FALSE),K484)</f>
        <v>64.853999999999999</v>
      </c>
      <c r="L485">
        <f>_xlfn.IFNA(VLOOKUP(A485,'TY1'!A:C,3,FALSE),L484)</f>
        <v>118.78125</v>
      </c>
      <c r="M485">
        <f>_xlfn.IFNA(VLOOKUP(A485,'RX1'!A:B,2,FALSE),M484)</f>
        <v>137.84</v>
      </c>
      <c r="N485">
        <f>_xlfn.IFNA(VLOOKUP(A485,SPY!A:B,2,FALSE),L484)</f>
        <v>390.67230000000001</v>
      </c>
      <c r="O485">
        <f t="shared" si="105"/>
        <v>3.6475580029133683E-3</v>
      </c>
      <c r="P485">
        <f t="shared" si="106"/>
        <v>2.7105104442655048E-3</v>
      </c>
      <c r="Q485">
        <f t="shared" si="107"/>
        <v>2.0230055200911689E-3</v>
      </c>
      <c r="R485">
        <f t="shared" si="108"/>
        <v>2.3677979479084454E-3</v>
      </c>
      <c r="S485">
        <f t="shared" si="109"/>
        <v>4.4254207777133896E-3</v>
      </c>
      <c r="T485">
        <f t="shared" si="110"/>
        <v>2.7793225138694343E-3</v>
      </c>
      <c r="U485">
        <f t="shared" si="111"/>
        <v>-1.0990285208344613E-2</v>
      </c>
    </row>
    <row r="486" spans="1:21" x14ac:dyDescent="0.35">
      <c r="A486" s="3">
        <v>44950</v>
      </c>
      <c r="B486" s="2">
        <f t="shared" si="98"/>
        <v>0.98979825592672011</v>
      </c>
      <c r="C486" s="2">
        <f t="shared" si="99"/>
        <v>0.95666427437486112</v>
      </c>
      <c r="D486" s="2">
        <f t="shared" si="100"/>
        <v>0.98822457792589502</v>
      </c>
      <c r="E486" s="2">
        <f t="shared" si="101"/>
        <v>0.99018586849659351</v>
      </c>
      <c r="F486" s="2">
        <f t="shared" si="102"/>
        <v>0.98011349629004096</v>
      </c>
      <c r="G486" s="2">
        <f t="shared" si="103"/>
        <v>0.98817139405528309</v>
      </c>
      <c r="H486" s="2">
        <f t="shared" si="104"/>
        <v>0.80775262862446584</v>
      </c>
      <c r="I486">
        <v>461.95800000000003</v>
      </c>
      <c r="J486">
        <f>_xlfn.IFNA(VLOOKUP(A486,'AGGG LN'!A:B,2,FALSE),J485)</f>
        <v>4.2515599999999996</v>
      </c>
      <c r="K486">
        <f>_xlfn.IFNA(VLOOKUP(A486,BNDW!A:B,2,FALSE),K485)</f>
        <v>64.746600000000001</v>
      </c>
      <c r="L486">
        <f>_xlfn.IFNA(VLOOKUP(A486,'TY1'!A:C,3,FALSE),L485)</f>
        <v>118.671875</v>
      </c>
      <c r="M486">
        <f>_xlfn.IFNA(VLOOKUP(A486,'RX1'!A:B,2,FALSE),M485)</f>
        <v>137.81</v>
      </c>
      <c r="N486">
        <f>_xlfn.IFNA(VLOOKUP(A486,SPY!A:B,2,FALSE),L485)</f>
        <v>390.52589999999998</v>
      </c>
      <c r="O486">
        <f t="shared" si="105"/>
        <v>-1.8880504288267847E-3</v>
      </c>
      <c r="P486">
        <f t="shared" si="106"/>
        <v>-2.2650509460058125E-3</v>
      </c>
      <c r="Q486">
        <f t="shared" si="107"/>
        <v>-1.6587743603524877E-3</v>
      </c>
      <c r="R486">
        <f t="shared" si="108"/>
        <v>-9.2165898617511521E-4</v>
      </c>
      <c r="S486">
        <f t="shared" si="109"/>
        <v>-2.1769102387345719E-4</v>
      </c>
      <c r="T486">
        <f t="shared" si="110"/>
        <v>-7.8086539371478359E-4</v>
      </c>
      <c r="U486">
        <f t="shared" si="111"/>
        <v>-3.7487910532957812E-4</v>
      </c>
    </row>
    <row r="487" spans="1:21" x14ac:dyDescent="0.35">
      <c r="A487" s="3">
        <v>44949</v>
      </c>
      <c r="B487" s="2">
        <f t="shared" si="98"/>
        <v>0.98924319864265919</v>
      </c>
      <c r="C487" s="2">
        <f t="shared" si="99"/>
        <v>0.95546604161857707</v>
      </c>
      <c r="D487" s="2">
        <f t="shared" si="100"/>
        <v>0.98724356440480876</v>
      </c>
      <c r="E487" s="2">
        <f t="shared" si="101"/>
        <v>0.98958449522687453</v>
      </c>
      <c r="F487" s="2">
        <f t="shared" si="102"/>
        <v>0.97959304206366826</v>
      </c>
      <c r="G487" s="2">
        <f t="shared" si="103"/>
        <v>0.9875862045942333</v>
      </c>
      <c r="H487" s="2">
        <f t="shared" si="104"/>
        <v>0.80726205321346989</v>
      </c>
      <c r="I487">
        <v>460.37130000000002</v>
      </c>
      <c r="J487">
        <f>_xlfn.IFNA(VLOOKUP(A487,'AGGG LN'!A:B,2,FALSE),J486)</f>
        <v>4.2438599999999997</v>
      </c>
      <c r="K487">
        <f>_xlfn.IFNA(VLOOKUP(A487,BNDW!A:B,2,FALSE),K486)</f>
        <v>64.479100000000003</v>
      </c>
      <c r="L487">
        <f>_xlfn.IFNA(VLOOKUP(A487,'TY1'!A:C,3,FALSE),L486)</f>
        <v>118.328125</v>
      </c>
      <c r="M487">
        <f>_xlfn.IFNA(VLOOKUP(A487,'RX1'!A:B,2,FALSE),M486)</f>
        <v>137.44999999999999</v>
      </c>
      <c r="N487">
        <f>_xlfn.IFNA(VLOOKUP(A487,SPY!A:B,2,FALSE),L486)</f>
        <v>390.94549999999998</v>
      </c>
      <c r="O487">
        <f t="shared" si="105"/>
        <v>-3.4465658480448444E-3</v>
      </c>
      <c r="P487">
        <f t="shared" si="106"/>
        <v>-1.8143859599515108E-3</v>
      </c>
      <c r="Q487">
        <f t="shared" si="107"/>
        <v>-4.1486311068237346E-3</v>
      </c>
      <c r="R487">
        <f t="shared" si="108"/>
        <v>-2.9050574409084907E-3</v>
      </c>
      <c r="S487">
        <f t="shared" si="109"/>
        <v>-2.6191342306294192E-3</v>
      </c>
      <c r="T487">
        <f t="shared" si="110"/>
        <v>-2.8478727988526767E-3</v>
      </c>
      <c r="U487">
        <f t="shared" si="111"/>
        <v>1.0732953826044875E-3</v>
      </c>
    </row>
    <row r="488" spans="1:21" x14ac:dyDescent="0.35">
      <c r="A488" s="3">
        <v>44946</v>
      </c>
      <c r="B488" s="2">
        <f t="shared" si="98"/>
        <v>0.98938673735837568</v>
      </c>
      <c r="C488" s="2">
        <f t="shared" si="99"/>
        <v>0.95591602260658759</v>
      </c>
      <c r="D488" s="2">
        <f t="shared" si="100"/>
        <v>0.98786198448023832</v>
      </c>
      <c r="E488" s="2">
        <f t="shared" si="101"/>
        <v>0.99024045238890135</v>
      </c>
      <c r="F488" s="2">
        <f t="shared" si="102"/>
        <v>0.98002684840274845</v>
      </c>
      <c r="G488" s="2">
        <f t="shared" si="103"/>
        <v>0.98819773159167079</v>
      </c>
      <c r="H488" s="2">
        <f t="shared" si="104"/>
        <v>0.80779715590353018</v>
      </c>
      <c r="I488">
        <v>460.78109999999998</v>
      </c>
      <c r="J488">
        <f>_xlfn.IFNA(VLOOKUP(A488,'AGGG LN'!A:B,2,FALSE),J487)</f>
        <v>4.2467499999999996</v>
      </c>
      <c r="K488">
        <f>_xlfn.IFNA(VLOOKUP(A488,BNDW!A:B,2,FALSE),K487)</f>
        <v>64.647599999999997</v>
      </c>
      <c r="L488">
        <f>_xlfn.IFNA(VLOOKUP(A488,'TY1'!A:C,3,FALSE),L487)</f>
        <v>118.703125</v>
      </c>
      <c r="M488">
        <f>_xlfn.IFNA(VLOOKUP(A488,'RX1'!A:B,2,FALSE),M487)</f>
        <v>137.75</v>
      </c>
      <c r="N488">
        <f>_xlfn.IFNA(VLOOKUP(A488,SPY!A:B,2,FALSE),L487)</f>
        <v>386.31029999999998</v>
      </c>
      <c r="O488">
        <f t="shared" si="105"/>
        <v>8.8935939429798992E-4</v>
      </c>
      <c r="P488">
        <f t="shared" si="106"/>
        <v>6.8052039795133627E-4</v>
      </c>
      <c r="Q488">
        <f t="shared" si="107"/>
        <v>2.6064385994220133E-3</v>
      </c>
      <c r="R488">
        <f t="shared" si="108"/>
        <v>3.159141766486771E-3</v>
      </c>
      <c r="S488">
        <f t="shared" si="109"/>
        <v>2.1778584392015345E-3</v>
      </c>
      <c r="T488">
        <f t="shared" si="110"/>
        <v>2.9628851010297238E-3</v>
      </c>
      <c r="U488">
        <f t="shared" si="111"/>
        <v>-1.199864461289279E-2</v>
      </c>
    </row>
    <row r="489" spans="1:21" x14ac:dyDescent="0.35">
      <c r="A489" s="3">
        <v>44945</v>
      </c>
      <c r="B489" s="2">
        <f t="shared" si="98"/>
        <v>0.99002459957721334</v>
      </c>
      <c r="C489" s="2">
        <f t="shared" si="99"/>
        <v>0.95935160846612244</v>
      </c>
      <c r="D489" s="2">
        <f t="shared" si="100"/>
        <v>0.98902799542480702</v>
      </c>
      <c r="E489" s="2">
        <f t="shared" si="101"/>
        <v>0.99124767070610853</v>
      </c>
      <c r="F489" s="2">
        <f t="shared" si="102"/>
        <v>0.98186720192843557</v>
      </c>
      <c r="G489" s="2">
        <f t="shared" si="103"/>
        <v>0.98937157695057398</v>
      </c>
      <c r="H489" s="2">
        <f t="shared" si="104"/>
        <v>0.80861880289851107</v>
      </c>
      <c r="I489">
        <v>462.60660000000001</v>
      </c>
      <c r="J489">
        <f>_xlfn.IFNA(VLOOKUP(A489,'AGGG LN'!A:B,2,FALSE),J488)</f>
        <v>4.2688800000000002</v>
      </c>
      <c r="K489">
        <f>_xlfn.IFNA(VLOOKUP(A489,BNDW!A:B,2,FALSE),K488)</f>
        <v>64.966499999999996</v>
      </c>
      <c r="L489">
        <f>_xlfn.IFNA(VLOOKUP(A489,'TY1'!A:C,3,FALSE),L488)</f>
        <v>119.28125</v>
      </c>
      <c r="M489">
        <f>_xlfn.IFNA(VLOOKUP(A489,'RX1'!A:B,2,FALSE),M488)</f>
        <v>139.03</v>
      </c>
      <c r="N489">
        <f>_xlfn.IFNA(VLOOKUP(A489,SPY!A:B,2,FALSE),L488)</f>
        <v>379.24529999999999</v>
      </c>
      <c r="O489">
        <f t="shared" si="105"/>
        <v>3.9461175002692001E-3</v>
      </c>
      <c r="P489">
        <f t="shared" si="106"/>
        <v>5.1840295346790369E-3</v>
      </c>
      <c r="Q489">
        <f t="shared" si="107"/>
        <v>4.9086837062178095E-3</v>
      </c>
      <c r="R489">
        <f t="shared" si="108"/>
        <v>4.8467382761330892E-3</v>
      </c>
      <c r="S489">
        <f t="shared" si="109"/>
        <v>9.2066460476156308E-3</v>
      </c>
      <c r="T489">
        <f t="shared" si="110"/>
        <v>5.7187198304295981E-3</v>
      </c>
      <c r="U489">
        <f t="shared" si="111"/>
        <v>-1.8629103643472967E-2</v>
      </c>
    </row>
    <row r="490" spans="1:21" x14ac:dyDescent="0.35">
      <c r="A490" s="3">
        <v>44944</v>
      </c>
      <c r="B490" s="2">
        <f t="shared" si="98"/>
        <v>0.99053193248509364</v>
      </c>
      <c r="C490" s="2">
        <f t="shared" si="99"/>
        <v>0.95957609252728582</v>
      </c>
      <c r="D490" s="2">
        <f t="shared" si="100"/>
        <v>0.98940374136802778</v>
      </c>
      <c r="E490" s="2">
        <f t="shared" si="101"/>
        <v>0.99170881104284958</v>
      </c>
      <c r="F490" s="2">
        <f t="shared" si="102"/>
        <v>0.98293767774694907</v>
      </c>
      <c r="G490" s="2">
        <f t="shared" si="103"/>
        <v>0.98995458438366946</v>
      </c>
      <c r="H490" s="2">
        <f t="shared" si="104"/>
        <v>0.80899498208972997</v>
      </c>
      <c r="I490">
        <v>464.06369999999998</v>
      </c>
      <c r="J490">
        <f>_xlfn.IFNA(VLOOKUP(A490,'AGGG LN'!A:B,2,FALSE),J489)</f>
        <v>4.2703300000000004</v>
      </c>
      <c r="K490">
        <f>_xlfn.IFNA(VLOOKUP(A490,BNDW!A:B,2,FALSE),K489)</f>
        <v>65.069599999999994</v>
      </c>
      <c r="L490">
        <f>_xlfn.IFNA(VLOOKUP(A490,'TY1'!A:C,3,FALSE),L489)</f>
        <v>119.546875</v>
      </c>
      <c r="M490">
        <f>_xlfn.IFNA(VLOOKUP(A490,'RX1'!A:B,2,FALSE),M489)</f>
        <v>139.78</v>
      </c>
      <c r="N490">
        <f>_xlfn.IFNA(VLOOKUP(A490,SPY!A:B,2,FALSE),L489)</f>
        <v>382.02640000000002</v>
      </c>
      <c r="O490">
        <f t="shared" si="105"/>
        <v>3.1398706686171932E-3</v>
      </c>
      <c r="P490">
        <f t="shared" si="106"/>
        <v>3.3955221259251002E-4</v>
      </c>
      <c r="Q490">
        <f t="shared" si="107"/>
        <v>1.5844572580743965E-3</v>
      </c>
      <c r="R490">
        <f t="shared" si="108"/>
        <v>2.2219317736243628E-3</v>
      </c>
      <c r="S490">
        <f t="shared" si="109"/>
        <v>5.3655744741737017E-3</v>
      </c>
      <c r="T490">
        <f t="shared" si="110"/>
        <v>2.850660313734231E-3</v>
      </c>
      <c r="U490">
        <f t="shared" si="111"/>
        <v>7.2798633811695674E-3</v>
      </c>
    </row>
    <row r="491" spans="1:21" x14ac:dyDescent="0.35">
      <c r="A491" s="3">
        <v>44943</v>
      </c>
      <c r="B491" s="2">
        <f t="shared" si="98"/>
        <v>0.98931508904435084</v>
      </c>
      <c r="C491" s="2">
        <f t="shared" si="99"/>
        <v>0.95681351226347056</v>
      </c>
      <c r="D491" s="2">
        <f t="shared" si="100"/>
        <v>0.98751902490031018</v>
      </c>
      <c r="E491" s="2">
        <f t="shared" si="101"/>
        <v>0.98955711858480289</v>
      </c>
      <c r="F491" s="2">
        <f t="shared" si="102"/>
        <v>0.98145173571329081</v>
      </c>
      <c r="G491" s="2">
        <f t="shared" si="103"/>
        <v>0.98793604201050045</v>
      </c>
      <c r="H491" s="2">
        <f t="shared" si="104"/>
        <v>0.80723972048251524</v>
      </c>
      <c r="I491">
        <v>460.57650000000001</v>
      </c>
      <c r="J491">
        <f>_xlfn.IFNA(VLOOKUP(A491,'AGGG LN'!A:B,2,FALSE),J490)</f>
        <v>4.2525199999999996</v>
      </c>
      <c r="K491">
        <f>_xlfn.IFNA(VLOOKUP(A491,BNDW!A:B,2,FALSE),K490)</f>
        <v>64.554100000000005</v>
      </c>
      <c r="L491">
        <f>_xlfn.IFNA(VLOOKUP(A491,'TY1'!A:C,3,FALSE),L490)</f>
        <v>118.3125</v>
      </c>
      <c r="M491">
        <f>_xlfn.IFNA(VLOOKUP(A491,'RX1'!A:B,2,FALSE),M490)</f>
        <v>138.74</v>
      </c>
      <c r="N491">
        <f>_xlfn.IFNA(VLOOKUP(A491,SPY!A:B,2,FALSE),L490)</f>
        <v>388.15460000000002</v>
      </c>
      <c r="O491">
        <f t="shared" si="105"/>
        <v>-7.5713806501199535E-3</v>
      </c>
      <c r="P491">
        <f t="shared" si="106"/>
        <v>-4.1881049354267046E-3</v>
      </c>
      <c r="Q491">
        <f t="shared" si="107"/>
        <v>-7.985550104485829E-3</v>
      </c>
      <c r="R491">
        <f t="shared" si="108"/>
        <v>-1.0433174854727945E-2</v>
      </c>
      <c r="S491">
        <f t="shared" si="109"/>
        <v>-7.4960357503242895E-3</v>
      </c>
      <c r="T491">
        <f t="shared" si="110"/>
        <v>-9.8457470338472151E-3</v>
      </c>
      <c r="U491">
        <f t="shared" si="111"/>
        <v>1.5788039095762339E-2</v>
      </c>
    </row>
    <row r="492" spans="1:21" x14ac:dyDescent="0.35">
      <c r="A492" s="3">
        <v>44942</v>
      </c>
      <c r="B492" s="2">
        <f t="shared" si="98"/>
        <v>0.98919301052639819</v>
      </c>
      <c r="C492" s="2">
        <f t="shared" si="99"/>
        <v>0.95456671930226455</v>
      </c>
      <c r="D492" s="2">
        <f t="shared" si="100"/>
        <v>0.98751902490031018</v>
      </c>
      <c r="E492" s="2">
        <f t="shared" si="101"/>
        <v>0.98955711858480289</v>
      </c>
      <c r="F492" s="2">
        <f t="shared" si="102"/>
        <v>0.97994016276586704</v>
      </c>
      <c r="G492" s="2">
        <f t="shared" si="103"/>
        <v>0.98763372742101574</v>
      </c>
      <c r="H492" s="2">
        <f t="shared" si="104"/>
        <v>0.80723972048251524</v>
      </c>
      <c r="I492">
        <v>460.22809999999998</v>
      </c>
      <c r="J492">
        <f>_xlfn.IFNA(VLOOKUP(A492,'AGGG LN'!A:B,2,FALSE),J491)</f>
        <v>4.2380899999999997</v>
      </c>
      <c r="K492">
        <f>_xlfn.IFNA(VLOOKUP(A492,BNDW!A:B,2,FALSE),K491)</f>
        <v>64.554100000000005</v>
      </c>
      <c r="L492">
        <f>_xlfn.IFNA(VLOOKUP(A492,'TY1'!A:C,3,FALSE),L491)</f>
        <v>118.3125</v>
      </c>
      <c r="M492">
        <f>_xlfn.IFNA(VLOOKUP(A492,'RX1'!A:B,2,FALSE),M491)</f>
        <v>137.69</v>
      </c>
      <c r="N492">
        <f>_xlfn.IFNA(VLOOKUP(A492,SPY!A:B,2,FALSE),L491)</f>
        <v>118.3125</v>
      </c>
      <c r="O492">
        <f t="shared" si="105"/>
        <v>-7.570159231911882E-4</v>
      </c>
      <c r="P492">
        <f t="shared" si="106"/>
        <v>-3.4048356688980044E-3</v>
      </c>
      <c r="Q492">
        <f t="shared" si="107"/>
        <v>0</v>
      </c>
      <c r="R492">
        <f t="shared" si="108"/>
        <v>0</v>
      </c>
      <c r="S492">
        <f t="shared" si="109"/>
        <v>-7.6258261311642926E-3</v>
      </c>
      <c r="T492">
        <f t="shared" si="110"/>
        <v>-1.5251652262328586E-3</v>
      </c>
      <c r="U492">
        <f t="shared" si="111"/>
        <v>-2.2807573164289487</v>
      </c>
    </row>
    <row r="493" spans="1:21" x14ac:dyDescent="0.35">
      <c r="A493" s="3">
        <v>44939</v>
      </c>
      <c r="B493" s="2">
        <f t="shared" si="98"/>
        <v>0.98938075037465023</v>
      </c>
      <c r="C493" s="2">
        <f t="shared" si="99"/>
        <v>0.95569184891659853</v>
      </c>
      <c r="D493" s="2">
        <f t="shared" si="100"/>
        <v>0.98717483301786613</v>
      </c>
      <c r="E493" s="2">
        <f t="shared" si="101"/>
        <v>0.98972132423440728</v>
      </c>
      <c r="F493" s="2">
        <f t="shared" si="102"/>
        <v>0.98008461785331258</v>
      </c>
      <c r="G493" s="2">
        <f t="shared" si="103"/>
        <v>0.98779398295818832</v>
      </c>
      <c r="H493" s="2">
        <f t="shared" si="104"/>
        <v>0.80737367265182292</v>
      </c>
      <c r="I493">
        <v>460.76400000000001</v>
      </c>
      <c r="J493">
        <f>_xlfn.IFNA(VLOOKUP(A493,'AGGG LN'!A:B,2,FALSE),J492)</f>
        <v>4.2453099999999999</v>
      </c>
      <c r="K493">
        <f>_xlfn.IFNA(VLOOKUP(A493,BNDW!A:B,2,FALSE),K492)</f>
        <v>64.460400000000007</v>
      </c>
      <c r="L493">
        <f>_xlfn.IFNA(VLOOKUP(A493,'TY1'!A:C,3,FALSE),L492)</f>
        <v>118.40625</v>
      </c>
      <c r="M493">
        <f>_xlfn.IFNA(VLOOKUP(A493,'RX1'!A:B,2,FALSE),M492)</f>
        <v>137.79</v>
      </c>
      <c r="N493">
        <f>_xlfn.IFNA(VLOOKUP(A493,SPY!A:B,2,FALSE),L492)</f>
        <v>388.86700000000002</v>
      </c>
      <c r="O493">
        <f t="shared" si="105"/>
        <v>1.1630682952661806E-3</v>
      </c>
      <c r="P493">
        <f t="shared" si="106"/>
        <v>1.7007003022159104E-3</v>
      </c>
      <c r="Q493">
        <f t="shared" si="107"/>
        <v>-1.4536056245384504E-3</v>
      </c>
      <c r="R493">
        <f t="shared" si="108"/>
        <v>7.9176563737133805E-4</v>
      </c>
      <c r="S493">
        <f t="shared" si="109"/>
        <v>7.2574207126783021E-4</v>
      </c>
      <c r="T493">
        <f t="shared" si="110"/>
        <v>7.7856092415063652E-4</v>
      </c>
      <c r="U493">
        <f t="shared" si="111"/>
        <v>0.69575073225550121</v>
      </c>
    </row>
    <row r="494" spans="1:21" x14ac:dyDescent="0.35">
      <c r="A494" s="3">
        <v>44938</v>
      </c>
      <c r="B494" s="2">
        <f t="shared" si="98"/>
        <v>0.98900315686138052</v>
      </c>
      <c r="C494" s="2">
        <f t="shared" si="99"/>
        <v>0.95276283170425469</v>
      </c>
      <c r="D494" s="2">
        <f t="shared" si="100"/>
        <v>0.98793161615912706</v>
      </c>
      <c r="E494" s="2">
        <f t="shared" si="101"/>
        <v>0.99054040717186653</v>
      </c>
      <c r="F494" s="2">
        <f t="shared" si="102"/>
        <v>0.97995461299490916</v>
      </c>
      <c r="G494" s="2">
        <f t="shared" si="103"/>
        <v>0.9884232483364751</v>
      </c>
      <c r="H494" s="2">
        <f t="shared" si="104"/>
        <v>0.80804184659455813</v>
      </c>
      <c r="I494">
        <v>459.68680000000001</v>
      </c>
      <c r="J494">
        <f>_xlfn.IFNA(VLOOKUP(A494,'AGGG LN'!A:B,2,FALSE),J493)</f>
        <v>4.22654</v>
      </c>
      <c r="K494">
        <f>_xlfn.IFNA(VLOOKUP(A494,BNDW!A:B,2,FALSE),K493)</f>
        <v>64.666600000000003</v>
      </c>
      <c r="L494">
        <f>_xlfn.IFNA(VLOOKUP(A494,'TY1'!A:C,3,FALSE),L493)</f>
        <v>118.875</v>
      </c>
      <c r="M494">
        <f>_xlfn.IFNA(VLOOKUP(A494,'RX1'!A:B,2,FALSE),M493)</f>
        <v>137.69999999999999</v>
      </c>
      <c r="N494">
        <f>_xlfn.IFNA(VLOOKUP(A494,SPY!A:B,2,FALSE),L493)</f>
        <v>387.36419999999998</v>
      </c>
      <c r="O494">
        <f t="shared" si="105"/>
        <v>-2.34333463566934E-3</v>
      </c>
      <c r="P494">
        <f t="shared" si="106"/>
        <v>-4.4409848244663375E-3</v>
      </c>
      <c r="Q494">
        <f t="shared" si="107"/>
        <v>3.18866308109589E-3</v>
      </c>
      <c r="R494">
        <f t="shared" si="108"/>
        <v>3.9432176656151417E-3</v>
      </c>
      <c r="S494">
        <f t="shared" si="109"/>
        <v>-6.5359477124185485E-4</v>
      </c>
      <c r="T494">
        <f t="shared" si="110"/>
        <v>3.0238551782437425E-3</v>
      </c>
      <c r="U494">
        <f t="shared" si="111"/>
        <v>-3.8795531440438641E-3</v>
      </c>
    </row>
    <row r="495" spans="1:21" x14ac:dyDescent="0.35">
      <c r="A495" s="3">
        <v>44937</v>
      </c>
      <c r="B495" s="2">
        <f t="shared" si="98"/>
        <v>0.98766725119049947</v>
      </c>
      <c r="C495" s="2">
        <f t="shared" si="99"/>
        <v>0.94980663937691612</v>
      </c>
      <c r="D495" s="2">
        <f t="shared" si="100"/>
        <v>0.98658852011740028</v>
      </c>
      <c r="E495" s="2">
        <f t="shared" si="101"/>
        <v>0.98914603452825534</v>
      </c>
      <c r="F495" s="2">
        <f t="shared" si="102"/>
        <v>0.97911476014583487</v>
      </c>
      <c r="G495" s="2">
        <f t="shared" si="103"/>
        <v>0.98713977965177135</v>
      </c>
      <c r="H495" s="2">
        <f t="shared" si="104"/>
        <v>0.80690437513188318</v>
      </c>
      <c r="I495">
        <v>455.89589999999998</v>
      </c>
      <c r="J495">
        <f>_xlfn.IFNA(VLOOKUP(A495,'AGGG LN'!A:B,2,FALSE),J494)</f>
        <v>4.2076799999999999</v>
      </c>
      <c r="K495">
        <f>_xlfn.IFNA(VLOOKUP(A495,BNDW!A:B,2,FALSE),K494)</f>
        <v>64.301100000000005</v>
      </c>
      <c r="L495">
        <f>_xlfn.IFNA(VLOOKUP(A495,'TY1'!A:C,3,FALSE),L494)</f>
        <v>118.078125</v>
      </c>
      <c r="M495">
        <f>_xlfn.IFNA(VLOOKUP(A495,'RX1'!A:B,2,FALSE),M494)</f>
        <v>137.12</v>
      </c>
      <c r="N495">
        <f>_xlfn.IFNA(VLOOKUP(A495,SPY!A:B,2,FALSE),L494)</f>
        <v>385.959</v>
      </c>
      <c r="O495">
        <f t="shared" si="105"/>
        <v>-8.3152754828460223E-3</v>
      </c>
      <c r="P495">
        <f t="shared" si="106"/>
        <v>-4.4822800212944184E-3</v>
      </c>
      <c r="Q495">
        <f t="shared" si="107"/>
        <v>-5.6841951381857731E-3</v>
      </c>
      <c r="R495">
        <f t="shared" si="108"/>
        <v>-6.748709805478364E-3</v>
      </c>
      <c r="S495">
        <f t="shared" si="109"/>
        <v>-4.2298716452740959E-3</v>
      </c>
      <c r="T495">
        <f t="shared" si="110"/>
        <v>-6.2449421734375107E-3</v>
      </c>
      <c r="U495">
        <f t="shared" si="111"/>
        <v>-3.6408012250005294E-3</v>
      </c>
    </row>
    <row r="496" spans="1:21" x14ac:dyDescent="0.35">
      <c r="A496" s="3">
        <v>44936</v>
      </c>
      <c r="B496" s="2">
        <f t="shared" si="98"/>
        <v>0.98682161064346152</v>
      </c>
      <c r="C496" s="2">
        <f t="shared" si="99"/>
        <v>0.94552294548277283</v>
      </c>
      <c r="D496" s="2">
        <f t="shared" si="100"/>
        <v>0.98520292718294622</v>
      </c>
      <c r="E496" s="2">
        <f t="shared" si="101"/>
        <v>0.98837648977478587</v>
      </c>
      <c r="F496" s="2">
        <f t="shared" si="102"/>
        <v>0.97701415194539021</v>
      </c>
      <c r="G496" s="2">
        <f t="shared" si="103"/>
        <v>0.98610402220890681</v>
      </c>
      <c r="H496" s="2">
        <f t="shared" si="104"/>
        <v>0.80627661238830561</v>
      </c>
      <c r="I496">
        <v>453.51240000000001</v>
      </c>
      <c r="J496">
        <f>_xlfn.IFNA(VLOOKUP(A496,'AGGG LN'!A:B,2,FALSE),J495)</f>
        <v>4.1805000000000003</v>
      </c>
      <c r="K496">
        <f>_xlfn.IFNA(VLOOKUP(A496,BNDW!A:B,2,FALSE),K495)</f>
        <v>63.926200000000001</v>
      </c>
      <c r="L496">
        <f>_xlfn.IFNA(VLOOKUP(A496,'TY1'!A:C,3,FALSE),L495)</f>
        <v>117.640625</v>
      </c>
      <c r="M496">
        <f>_xlfn.IFNA(VLOOKUP(A496,'RX1'!A:B,2,FALSE),M495)</f>
        <v>135.68</v>
      </c>
      <c r="N496">
        <f>_xlfn.IFNA(VLOOKUP(A496,SPY!A:B,2,FALSE),L495)</f>
        <v>381.13839999999999</v>
      </c>
      <c r="O496">
        <f t="shared" si="105"/>
        <v>-5.2556446086148238E-3</v>
      </c>
      <c r="P496">
        <f t="shared" si="106"/>
        <v>-6.5016146393970901E-3</v>
      </c>
      <c r="Q496">
        <f t="shared" si="107"/>
        <v>-5.8645750881485799E-3</v>
      </c>
      <c r="R496">
        <f t="shared" si="108"/>
        <v>-3.7189533802629831E-3</v>
      </c>
      <c r="S496">
        <f t="shared" si="109"/>
        <v>-1.0613207547169793E-2</v>
      </c>
      <c r="T496">
        <f t="shared" si="110"/>
        <v>-5.0978042136443453E-3</v>
      </c>
      <c r="U496">
        <f t="shared" si="111"/>
        <v>-1.2647899030903244E-2</v>
      </c>
    </row>
    <row r="497" spans="1:21" x14ac:dyDescent="0.35">
      <c r="A497" s="3">
        <v>44935</v>
      </c>
      <c r="B497" s="2">
        <f t="shared" si="98"/>
        <v>0.98746018035415328</v>
      </c>
      <c r="C497" s="2">
        <f t="shared" si="99"/>
        <v>0.94860691606202185</v>
      </c>
      <c r="D497" s="2">
        <f t="shared" si="100"/>
        <v>0.98572352070144587</v>
      </c>
      <c r="E497" s="2">
        <f t="shared" si="101"/>
        <v>0.98947496696027348</v>
      </c>
      <c r="F497" s="2">
        <f t="shared" si="102"/>
        <v>0.97822762509064098</v>
      </c>
      <c r="G497" s="2">
        <f t="shared" si="103"/>
        <v>0.98722549858634712</v>
      </c>
      <c r="H497" s="2">
        <f t="shared" si="104"/>
        <v>0.80717270458906465</v>
      </c>
      <c r="I497">
        <v>455.31110000000001</v>
      </c>
      <c r="J497">
        <f>_xlfn.IFNA(VLOOKUP(A497,'AGGG LN'!A:B,2,FALSE),J496)</f>
        <v>4.2000500000000001</v>
      </c>
      <c r="K497">
        <f>_xlfn.IFNA(VLOOKUP(A497,BNDW!A:B,2,FALSE),K496)</f>
        <v>64.066800000000001</v>
      </c>
      <c r="L497">
        <f>_xlfn.IFNA(VLOOKUP(A497,'TY1'!A:C,3,FALSE),L496)</f>
        <v>118.265625</v>
      </c>
      <c r="M497">
        <f>_xlfn.IFNA(VLOOKUP(A497,'RX1'!A:B,2,FALSE),M496)</f>
        <v>136.51</v>
      </c>
      <c r="N497">
        <f>_xlfn.IFNA(VLOOKUP(A497,SPY!A:B,2,FALSE),L496)</f>
        <v>378.48419999999999</v>
      </c>
      <c r="O497">
        <f t="shared" si="105"/>
        <v>3.9504857228387282E-3</v>
      </c>
      <c r="P497">
        <f t="shared" si="106"/>
        <v>4.6547064915893228E-3</v>
      </c>
      <c r="Q497">
        <f t="shared" si="107"/>
        <v>2.1945844025298466E-3</v>
      </c>
      <c r="R497">
        <f t="shared" si="108"/>
        <v>5.284713964856652E-3</v>
      </c>
      <c r="S497">
        <f t="shared" si="109"/>
        <v>6.0801406490365844E-3</v>
      </c>
      <c r="T497">
        <f t="shared" si="110"/>
        <v>5.4437993016926388E-3</v>
      </c>
      <c r="U497">
        <f t="shared" si="111"/>
        <v>-7.0127101738989448E-3</v>
      </c>
    </row>
    <row r="498" spans="1:21" x14ac:dyDescent="0.35">
      <c r="A498" s="3">
        <v>44932</v>
      </c>
      <c r="B498" s="2">
        <f t="shared" si="98"/>
        <v>0.98632397292456797</v>
      </c>
      <c r="C498" s="2">
        <f t="shared" si="99"/>
        <v>0.94408885616591576</v>
      </c>
      <c r="D498" s="2">
        <f t="shared" si="100"/>
        <v>0.98561956746120882</v>
      </c>
      <c r="E498" s="2">
        <f t="shared" si="101"/>
        <v>0.98876161922538819</v>
      </c>
      <c r="F498" s="2">
        <f t="shared" si="102"/>
        <v>0.97880979924222311</v>
      </c>
      <c r="G498" s="2">
        <f t="shared" si="103"/>
        <v>0.98677125522875531</v>
      </c>
      <c r="H498" s="2">
        <f t="shared" si="104"/>
        <v>0.80659078504616932</v>
      </c>
      <c r="I498">
        <v>452.11559999999997</v>
      </c>
      <c r="J498">
        <f>_xlfn.IFNA(VLOOKUP(A498,'AGGG LN'!A:B,2,FALSE),J497)</f>
        <v>4.1714399999999996</v>
      </c>
      <c r="K498">
        <f>_xlfn.IFNA(VLOOKUP(A498,BNDW!A:B,2,FALSE),K497)</f>
        <v>64.038700000000006</v>
      </c>
      <c r="L498">
        <f>_xlfn.IFNA(VLOOKUP(A498,'TY1'!A:C,3,FALSE),L497)</f>
        <v>117.859375</v>
      </c>
      <c r="M498">
        <f>_xlfn.IFNA(VLOOKUP(A498,'RX1'!A:B,2,FALSE),M497)</f>
        <v>136.91</v>
      </c>
      <c r="N498">
        <f>_xlfn.IFNA(VLOOKUP(A498,SPY!A:B,2,FALSE),L497)</f>
        <v>378.69889999999998</v>
      </c>
      <c r="O498">
        <f t="shared" si="105"/>
        <v>-7.0678826388650123E-3</v>
      </c>
      <c r="P498">
        <f t="shared" si="106"/>
        <v>-6.8585428533073645E-3</v>
      </c>
      <c r="Q498">
        <f t="shared" si="107"/>
        <v>-4.3879716483930659E-4</v>
      </c>
      <c r="R498">
        <f t="shared" si="108"/>
        <v>-3.4469044146891157E-3</v>
      </c>
      <c r="S498">
        <f t="shared" si="109"/>
        <v>2.9216273464320042E-3</v>
      </c>
      <c r="T498">
        <f t="shared" si="110"/>
        <v>-2.1731980624648921E-3</v>
      </c>
      <c r="U498">
        <f t="shared" si="111"/>
        <v>5.669411767501661E-4</v>
      </c>
    </row>
    <row r="499" spans="1:21" x14ac:dyDescent="0.35">
      <c r="A499" s="3">
        <v>44931</v>
      </c>
      <c r="B499" s="2">
        <f t="shared" si="98"/>
        <v>0.98455648821364694</v>
      </c>
      <c r="C499" s="2">
        <f t="shared" si="99"/>
        <v>0.93710201198461984</v>
      </c>
      <c r="D499" s="2">
        <f t="shared" si="100"/>
        <v>0.98352974803167215</v>
      </c>
      <c r="E499" s="2">
        <f t="shared" si="101"/>
        <v>0.98663449804148828</v>
      </c>
      <c r="F499" s="2">
        <f t="shared" si="102"/>
        <v>0.97670595192043708</v>
      </c>
      <c r="G499" s="2">
        <f t="shared" si="103"/>
        <v>0.98464878881727813</v>
      </c>
      <c r="H499" s="2">
        <f t="shared" si="104"/>
        <v>0.80485556766692457</v>
      </c>
      <c r="I499">
        <v>447.18920000000003</v>
      </c>
      <c r="J499">
        <f>_xlfn.IFNA(VLOOKUP(A499,'AGGG LN'!A:B,2,FALSE),J498)</f>
        <v>4.12758</v>
      </c>
      <c r="K499">
        <f>_xlfn.IFNA(VLOOKUP(A499,BNDW!A:B,2,FALSE),K498)</f>
        <v>63.476399999999998</v>
      </c>
      <c r="L499">
        <f>_xlfn.IFNA(VLOOKUP(A499,'TY1'!A:C,3,FALSE),L498)</f>
        <v>116.65625</v>
      </c>
      <c r="M499">
        <f>_xlfn.IFNA(VLOOKUP(A499,'RX1'!A:B,2,FALSE),M498)</f>
        <v>135.47</v>
      </c>
      <c r="N499">
        <f>_xlfn.IFNA(VLOOKUP(A499,SPY!A:B,2,FALSE),L498)</f>
        <v>370.20920000000001</v>
      </c>
      <c r="O499">
        <f t="shared" si="105"/>
        <v>-1.1016366227091226E-2</v>
      </c>
      <c r="P499">
        <f t="shared" si="106"/>
        <v>-1.0626081141976549E-2</v>
      </c>
      <c r="Q499">
        <f t="shared" si="107"/>
        <v>-8.8584103698383584E-3</v>
      </c>
      <c r="R499">
        <f t="shared" si="108"/>
        <v>-1.0313420841146531E-2</v>
      </c>
      <c r="S499">
        <f t="shared" si="109"/>
        <v>-1.0629659703255316E-2</v>
      </c>
      <c r="T499">
        <f t="shared" si="110"/>
        <v>-1.0376668613568289E-2</v>
      </c>
      <c r="U499">
        <f t="shared" si="111"/>
        <v>-2.2932169162732774E-2</v>
      </c>
    </row>
    <row r="500" spans="1:21" x14ac:dyDescent="0.35">
      <c r="A500" s="3">
        <v>44930</v>
      </c>
      <c r="B500" s="2">
        <f t="shared" si="98"/>
        <v>0.98543805877577384</v>
      </c>
      <c r="C500" s="2">
        <f t="shared" si="99"/>
        <v>0.93938810826902142</v>
      </c>
      <c r="D500" s="2">
        <f t="shared" si="100"/>
        <v>0.98405365397433453</v>
      </c>
      <c r="E500" s="2">
        <f t="shared" si="101"/>
        <v>0.98693971202148789</v>
      </c>
      <c r="F500" s="2">
        <f t="shared" si="102"/>
        <v>0.97740970894163115</v>
      </c>
      <c r="G500" s="2">
        <f t="shared" si="103"/>
        <v>0.98503371140551654</v>
      </c>
      <c r="H500" s="2">
        <f t="shared" si="104"/>
        <v>0.80510454859311353</v>
      </c>
      <c r="I500">
        <v>449.63959999999997</v>
      </c>
      <c r="J500">
        <f>_xlfn.IFNA(VLOOKUP(A500,'AGGG LN'!A:B,2,FALSE),J499)</f>
        <v>4.1418799999999996</v>
      </c>
      <c r="K500">
        <f>_xlfn.IFNA(VLOOKUP(A500,BNDW!A:B,2,FALSE),K499)</f>
        <v>63.616900000000001</v>
      </c>
      <c r="L500">
        <f>_xlfn.IFNA(VLOOKUP(A500,'TY1'!A:C,3,FALSE),L499)</f>
        <v>116.828125</v>
      </c>
      <c r="M500">
        <f>_xlfn.IFNA(VLOOKUP(A500,'RX1'!A:B,2,FALSE),M499)</f>
        <v>135.94999999999999</v>
      </c>
      <c r="N500">
        <f>_xlfn.IFNA(VLOOKUP(A500,SPY!A:B,2,FALSE),L499)</f>
        <v>374.48329999999999</v>
      </c>
      <c r="O500">
        <f t="shared" si="105"/>
        <v>5.4496979358578407E-3</v>
      </c>
      <c r="P500">
        <f t="shared" si="106"/>
        <v>3.4525384607954688E-3</v>
      </c>
      <c r="Q500">
        <f t="shared" si="107"/>
        <v>2.2085326383398584E-3</v>
      </c>
      <c r="R500">
        <f t="shared" si="108"/>
        <v>1.4711782800588471E-3</v>
      </c>
      <c r="S500">
        <f t="shared" si="109"/>
        <v>3.5307098197866114E-3</v>
      </c>
      <c r="T500">
        <f t="shared" si="110"/>
        <v>1.8830845880044001E-3</v>
      </c>
      <c r="U500">
        <f t="shared" si="111"/>
        <v>1.1413326041508329E-2</v>
      </c>
    </row>
    <row r="501" spans="1:21" x14ac:dyDescent="0.35">
      <c r="A501" s="3">
        <v>44929</v>
      </c>
      <c r="B501" s="2">
        <f t="shared" si="98"/>
        <v>0.98458790654556783</v>
      </c>
      <c r="C501" s="2">
        <f t="shared" si="99"/>
        <v>0.93633768507975013</v>
      </c>
      <c r="D501" s="2">
        <f t="shared" si="100"/>
        <v>0.9826182667834642</v>
      </c>
      <c r="E501" s="2">
        <f t="shared" si="101"/>
        <v>0.98596701276899545</v>
      </c>
      <c r="F501" s="2">
        <f t="shared" si="102"/>
        <v>0.97536487429518914</v>
      </c>
      <c r="G501" s="2">
        <f t="shared" si="103"/>
        <v>0.98384658507423428</v>
      </c>
      <c r="H501" s="2">
        <f t="shared" si="104"/>
        <v>0.80431106082171699</v>
      </c>
      <c r="I501">
        <v>447.27629999999999</v>
      </c>
      <c r="J501">
        <f>_xlfn.IFNA(VLOOKUP(A501,'AGGG LN'!A:B,2,FALSE),J500)</f>
        <v>4.1228100000000003</v>
      </c>
      <c r="K501">
        <f>_xlfn.IFNA(VLOOKUP(A501,BNDW!A:B,2,FALSE),K500)</f>
        <v>63.232700000000001</v>
      </c>
      <c r="L501">
        <f>_xlfn.IFNA(VLOOKUP(A501,'TY1'!A:C,3,FALSE),L500)</f>
        <v>116.28125</v>
      </c>
      <c r="M501">
        <f>_xlfn.IFNA(VLOOKUP(A501,'RX1'!A:B,2,FALSE),M500)</f>
        <v>134.56</v>
      </c>
      <c r="N501">
        <f>_xlfn.IFNA(VLOOKUP(A501,SPY!A:B,2,FALSE),L500)</f>
        <v>371.61439999999999</v>
      </c>
      <c r="O501">
        <f t="shared" si="105"/>
        <v>-5.2837586073753093E-3</v>
      </c>
      <c r="P501">
        <f t="shared" si="106"/>
        <v>-4.6254860156056798E-3</v>
      </c>
      <c r="Q501">
        <f t="shared" si="107"/>
        <v>-6.0759701863118271E-3</v>
      </c>
      <c r="R501">
        <f t="shared" si="108"/>
        <v>-4.7030368180596615E-3</v>
      </c>
      <c r="S501">
        <f t="shared" si="109"/>
        <v>-1.0329964328180636E-2</v>
      </c>
      <c r="T501">
        <f t="shared" si="110"/>
        <v>-5.8284223200838568E-3</v>
      </c>
      <c r="U501">
        <f t="shared" si="111"/>
        <v>-7.7200991134896728E-3</v>
      </c>
    </row>
    <row r="502" spans="1:21" x14ac:dyDescent="0.35">
      <c r="A502" s="3">
        <v>44925</v>
      </c>
      <c r="B502" s="2">
        <f t="shared" si="98"/>
        <v>0.98409623582088601</v>
      </c>
      <c r="C502" s="2">
        <f t="shared" si="99"/>
        <v>0.93618535504956202</v>
      </c>
      <c r="D502" s="2">
        <f t="shared" si="100"/>
        <v>0.98113868823147921</v>
      </c>
      <c r="E502" s="2">
        <f t="shared" si="101"/>
        <v>0.98535325755292702</v>
      </c>
      <c r="F502" s="2">
        <f t="shared" si="102"/>
        <v>0.97216002003900548</v>
      </c>
      <c r="G502" s="2">
        <f t="shared" si="103"/>
        <v>0.98271461005014282</v>
      </c>
      <c r="H502" s="2">
        <f t="shared" si="104"/>
        <v>0.80381038473161681</v>
      </c>
      <c r="I502">
        <v>445.91520000000003</v>
      </c>
      <c r="J502">
        <f>_xlfn.IFNA(VLOOKUP(A502,'AGGG LN'!A:B,2,FALSE),J501)</f>
        <v>4.1218599999999999</v>
      </c>
      <c r="K502">
        <f>_xlfn.IFNA(VLOOKUP(A502,BNDW!A:B,2,FALSE),K501)</f>
        <v>62.839100000000002</v>
      </c>
      <c r="L502">
        <f>_xlfn.IFNA(VLOOKUP(A502,'TY1'!A:C,3,FALSE),L501)</f>
        <v>115.9375</v>
      </c>
      <c r="M502">
        <f>_xlfn.IFNA(VLOOKUP(A502,'RX1'!A:B,2,FALSE),M501)</f>
        <v>132.41</v>
      </c>
      <c r="N502">
        <f>_xlfn.IFNA(VLOOKUP(A502,SPY!A:B,2,FALSE),L501)</f>
        <v>373.18549999999999</v>
      </c>
      <c r="O502">
        <f t="shared" si="105"/>
        <v>-3.0523740836821997E-3</v>
      </c>
      <c r="P502">
        <f t="shared" si="106"/>
        <v>-2.304784733107021E-4</v>
      </c>
      <c r="Q502">
        <f t="shared" si="107"/>
        <v>-6.2636161243556842E-3</v>
      </c>
      <c r="R502">
        <f t="shared" si="108"/>
        <v>-2.9649595687331535E-3</v>
      </c>
      <c r="S502">
        <f t="shared" si="109"/>
        <v>-1.6237444301789937E-2</v>
      </c>
      <c r="T502">
        <f t="shared" si="110"/>
        <v>-5.6194565153445102E-3</v>
      </c>
      <c r="U502">
        <f t="shared" si="111"/>
        <v>4.2099706446257993E-3</v>
      </c>
    </row>
    <row r="503" spans="1:21" x14ac:dyDescent="0.35">
      <c r="A503" s="3">
        <v>44924</v>
      </c>
      <c r="B503" s="2">
        <f t="shared" si="98"/>
        <v>0.98417776075586028</v>
      </c>
      <c r="C503" s="2">
        <f t="shared" si="99"/>
        <v>0.9354970271684635</v>
      </c>
      <c r="D503" s="2">
        <f t="shared" si="100"/>
        <v>0.98216102025528396</v>
      </c>
      <c r="E503" s="2">
        <f t="shared" si="101"/>
        <v>0.98560455889639198</v>
      </c>
      <c r="F503" s="2">
        <f t="shared" si="102"/>
        <v>0.97374653946028666</v>
      </c>
      <c r="G503" s="2">
        <f t="shared" si="103"/>
        <v>0.98323295500917096</v>
      </c>
      <c r="H503" s="2">
        <f t="shared" si="104"/>
        <v>0.80401538596140509</v>
      </c>
      <c r="I503">
        <v>446.14060000000001</v>
      </c>
      <c r="J503">
        <f>_xlfn.IFNA(VLOOKUP(A503,'AGGG LN'!A:B,2,FALSE),J502)</f>
        <v>4.1175699999999997</v>
      </c>
      <c r="K503">
        <f>_xlfn.IFNA(VLOOKUP(A503,BNDW!A:B,2,FALSE),K502)</f>
        <v>63.110799999999998</v>
      </c>
      <c r="L503">
        <f>_xlfn.IFNA(VLOOKUP(A503,'TY1'!A:C,3,FALSE),L502)</f>
        <v>116.078125</v>
      </c>
      <c r="M503">
        <f>_xlfn.IFNA(VLOOKUP(A503,'RX1'!A:B,2,FALSE),M502)</f>
        <v>133.47</v>
      </c>
      <c r="N503">
        <f>_xlfn.IFNA(VLOOKUP(A503,SPY!A:B,2,FALSE),L502)</f>
        <v>374.17099999999999</v>
      </c>
      <c r="O503">
        <f t="shared" si="105"/>
        <v>5.0522189641556757E-4</v>
      </c>
      <c r="P503">
        <f t="shared" si="106"/>
        <v>-1.0418766408343094E-3</v>
      </c>
      <c r="Q503">
        <f t="shared" si="107"/>
        <v>4.3051268562590813E-3</v>
      </c>
      <c r="R503">
        <f t="shared" si="108"/>
        <v>1.2114685691210123E-3</v>
      </c>
      <c r="S503">
        <f t="shared" si="109"/>
        <v>7.9418595939162537E-3</v>
      </c>
      <c r="T503">
        <f t="shared" si="110"/>
        <v>2.5575467740800604E-3</v>
      </c>
      <c r="U503">
        <f t="shared" si="111"/>
        <v>2.6338225036146622E-3</v>
      </c>
    </row>
    <row r="504" spans="1:21" x14ac:dyDescent="0.35">
      <c r="A504" s="3">
        <v>44923</v>
      </c>
      <c r="B504" s="2">
        <f t="shared" si="98"/>
        <v>0.98352331559051509</v>
      </c>
      <c r="C504" s="2">
        <f t="shared" si="99"/>
        <v>0.93427102442535237</v>
      </c>
      <c r="D504" s="2">
        <f t="shared" si="100"/>
        <v>0.98152714452626744</v>
      </c>
      <c r="E504" s="2">
        <f t="shared" si="101"/>
        <v>0.98515759012755943</v>
      </c>
      <c r="F504" s="2">
        <f t="shared" si="102"/>
        <v>0.97304464327332374</v>
      </c>
      <c r="G504" s="2">
        <f t="shared" si="103"/>
        <v>0.98273500075671227</v>
      </c>
      <c r="H504" s="2">
        <f t="shared" si="104"/>
        <v>0.80365076734845131</v>
      </c>
      <c r="I504">
        <v>444.33440000000002</v>
      </c>
      <c r="J504">
        <f>_xlfn.IFNA(VLOOKUP(A504,'AGGG LN'!A:B,2,FALSE),J503)</f>
        <v>4.1099399999999999</v>
      </c>
      <c r="K504">
        <f>_xlfn.IFNA(VLOOKUP(A504,BNDW!A:B,2,FALSE),K503)</f>
        <v>62.9422</v>
      </c>
      <c r="L504">
        <f>_xlfn.IFNA(VLOOKUP(A504,'TY1'!A:C,3,FALSE),L503)</f>
        <v>115.828125</v>
      </c>
      <c r="M504">
        <f>_xlfn.IFNA(VLOOKUP(A504,'RX1'!A:B,2,FALSE),M503)</f>
        <v>133</v>
      </c>
      <c r="N504">
        <f>_xlfn.IFNA(VLOOKUP(A504,SPY!A:B,2,FALSE),L503)</f>
        <v>367.55489999999998</v>
      </c>
      <c r="O504">
        <f t="shared" si="105"/>
        <v>-4.0649564832252235E-3</v>
      </c>
      <c r="P504">
        <f t="shared" si="106"/>
        <v>-1.8564747903861865E-3</v>
      </c>
      <c r="Q504">
        <f t="shared" si="107"/>
        <v>-2.6786480294619169E-3</v>
      </c>
      <c r="R504">
        <f t="shared" si="108"/>
        <v>-2.1583704303251047E-3</v>
      </c>
      <c r="S504">
        <f t="shared" si="109"/>
        <v>-3.5338345864661569E-3</v>
      </c>
      <c r="T504">
        <f t="shared" si="110"/>
        <v>-2.4334632615533153E-3</v>
      </c>
      <c r="U504">
        <f t="shared" si="111"/>
        <v>-1.8000304172247513E-2</v>
      </c>
    </row>
    <row r="505" spans="1:21" x14ac:dyDescent="0.35">
      <c r="A505" s="3">
        <v>44922</v>
      </c>
      <c r="B505" s="2">
        <f t="shared" si="98"/>
        <v>0.98416181346653253</v>
      </c>
      <c r="C505" s="2">
        <f t="shared" si="99"/>
        <v>0.93427102442535237</v>
      </c>
      <c r="D505" s="2">
        <f t="shared" si="100"/>
        <v>0.98166790158128292</v>
      </c>
      <c r="E505" s="2">
        <f t="shared" si="101"/>
        <v>0.98540912862772623</v>
      </c>
      <c r="F505" s="2">
        <f t="shared" si="102"/>
        <v>0.97293989337424325</v>
      </c>
      <c r="G505" s="2">
        <f t="shared" si="103"/>
        <v>0.98291528157702968</v>
      </c>
      <c r="H505" s="2">
        <f t="shared" si="104"/>
        <v>0.80385596204085641</v>
      </c>
      <c r="I505">
        <v>446.09649999999999</v>
      </c>
      <c r="J505">
        <f>_xlfn.IFNA(VLOOKUP(A505,'AGGG LN'!A:B,2,FALSE),J504)</f>
        <v>4.1099399999999999</v>
      </c>
      <c r="K505">
        <f>_xlfn.IFNA(VLOOKUP(A505,BNDW!A:B,2,FALSE),K504)</f>
        <v>62.979599999999998</v>
      </c>
      <c r="L505">
        <f>_xlfn.IFNA(VLOOKUP(A505,'TY1'!A:C,3,FALSE),L504)</f>
        <v>115.96875</v>
      </c>
      <c r="M505">
        <f>_xlfn.IFNA(VLOOKUP(A505,'RX1'!A:B,2,FALSE),M504)</f>
        <v>132.93</v>
      </c>
      <c r="N505">
        <f>_xlfn.IFNA(VLOOKUP(A505,SPY!A:B,2,FALSE),L504)</f>
        <v>372.18040000000002</v>
      </c>
      <c r="O505">
        <f t="shared" si="105"/>
        <v>3.9500421993895387E-3</v>
      </c>
      <c r="P505">
        <f t="shared" si="106"/>
        <v>0</v>
      </c>
      <c r="Q505">
        <f t="shared" si="107"/>
        <v>5.9384308569756085E-4</v>
      </c>
      <c r="R505">
        <f t="shared" si="108"/>
        <v>1.2126111560226355E-3</v>
      </c>
      <c r="S505">
        <f t="shared" si="109"/>
        <v>-5.265929436545037E-4</v>
      </c>
      <c r="T505">
        <f t="shared" si="110"/>
        <v>8.6477033608720771E-4</v>
      </c>
      <c r="U505">
        <f t="shared" si="111"/>
        <v>1.2428112818407538E-2</v>
      </c>
    </row>
    <row r="506" spans="1:21" x14ac:dyDescent="0.35">
      <c r="A506" s="3">
        <v>44921</v>
      </c>
      <c r="B506" s="2">
        <f t="shared" si="98"/>
        <v>0.98460792307221312</v>
      </c>
      <c r="C506" s="2">
        <f t="shared" si="99"/>
        <v>0.93427102442535237</v>
      </c>
      <c r="D506" s="2">
        <f t="shared" si="100"/>
        <v>0.98166790158128292</v>
      </c>
      <c r="E506" s="2">
        <f t="shared" si="101"/>
        <v>0.98540912862772623</v>
      </c>
      <c r="F506" s="2">
        <f t="shared" si="102"/>
        <v>0.97293989337424325</v>
      </c>
      <c r="G506" s="2">
        <f t="shared" si="103"/>
        <v>0.98291528157702968</v>
      </c>
      <c r="H506" s="2">
        <f t="shared" si="104"/>
        <v>0.80385596204085641</v>
      </c>
      <c r="I506">
        <v>447.33179999999999</v>
      </c>
      <c r="J506">
        <f>_xlfn.IFNA(VLOOKUP(A506,'AGGG LN'!A:B,2,FALSE),J505)</f>
        <v>4.1099399999999999</v>
      </c>
      <c r="K506">
        <f>_xlfn.IFNA(VLOOKUP(A506,BNDW!A:B,2,FALSE),K505)</f>
        <v>62.979599999999998</v>
      </c>
      <c r="L506">
        <f>_xlfn.IFNA(VLOOKUP(A506,'TY1'!A:C,3,FALSE),L505)</f>
        <v>115.96875</v>
      </c>
      <c r="M506">
        <f>_xlfn.IFNA(VLOOKUP(A506,'RX1'!A:B,2,FALSE),M505)</f>
        <v>132.93</v>
      </c>
      <c r="N506">
        <f>_xlfn.IFNA(VLOOKUP(A506,SPY!A:B,2,FALSE),L505)</f>
        <v>115.96875</v>
      </c>
      <c r="O506">
        <f t="shared" si="105"/>
        <v>2.7614848754324984E-3</v>
      </c>
      <c r="P506">
        <f t="shared" si="106"/>
        <v>0</v>
      </c>
      <c r="Q506">
        <f t="shared" si="107"/>
        <v>0</v>
      </c>
      <c r="R506">
        <f t="shared" si="108"/>
        <v>0</v>
      </c>
      <c r="S506">
        <f t="shared" si="109"/>
        <v>0</v>
      </c>
      <c r="T506">
        <f t="shared" si="110"/>
        <v>0</v>
      </c>
      <c r="U506">
        <f t="shared" si="111"/>
        <v>-2.20931630288332</v>
      </c>
    </row>
    <row r="507" spans="1:21" x14ac:dyDescent="0.35">
      <c r="A507" s="3">
        <v>44918</v>
      </c>
      <c r="B507" s="2">
        <f t="shared" si="98"/>
        <v>0.98464142265628685</v>
      </c>
      <c r="C507" s="2">
        <f t="shared" si="99"/>
        <v>0.93862642175317568</v>
      </c>
      <c r="D507" s="2">
        <f t="shared" si="100"/>
        <v>0.98307425866279075</v>
      </c>
      <c r="E507" s="2">
        <f t="shared" si="101"/>
        <v>0.98674553694172573</v>
      </c>
      <c r="F507" s="2">
        <f t="shared" si="102"/>
        <v>0.97517255177207729</v>
      </c>
      <c r="G507" s="2">
        <f t="shared" si="103"/>
        <v>0.98443093990779607</v>
      </c>
      <c r="H507" s="2">
        <f t="shared" si="104"/>
        <v>0.80494614860369607</v>
      </c>
      <c r="I507">
        <v>447.42469999999997</v>
      </c>
      <c r="J507">
        <f>_xlfn.IFNA(VLOOKUP(A507,'AGGG LN'!A:B,2,FALSE),J506)</f>
        <v>4.1371099999999998</v>
      </c>
      <c r="K507">
        <f>_xlfn.IFNA(VLOOKUP(A507,BNDW!A:B,2,FALSE),K506)</f>
        <v>63.354500000000002</v>
      </c>
      <c r="L507">
        <f>_xlfn.IFNA(VLOOKUP(A507,'TY1'!A:C,3,FALSE),L506)</f>
        <v>116.71875</v>
      </c>
      <c r="M507">
        <f>_xlfn.IFNA(VLOOKUP(A507,'RX1'!A:B,2,FALSE),M506)</f>
        <v>134.43</v>
      </c>
      <c r="N507">
        <f>_xlfn.IFNA(VLOOKUP(A507,SPY!A:B,2,FALSE),L506)</f>
        <v>373.65379999999999</v>
      </c>
      <c r="O507">
        <f t="shared" si="105"/>
        <v>2.0763270333530088E-4</v>
      </c>
      <c r="P507">
        <f t="shared" si="106"/>
        <v>6.5673864122539451E-3</v>
      </c>
      <c r="Q507">
        <f t="shared" si="107"/>
        <v>5.9174959947597061E-3</v>
      </c>
      <c r="R507">
        <f t="shared" si="108"/>
        <v>6.4257028112449802E-3</v>
      </c>
      <c r="S507">
        <f t="shared" si="109"/>
        <v>1.115822361080116E-2</v>
      </c>
      <c r="T507">
        <f t="shared" si="110"/>
        <v>7.3722069711562171E-3</v>
      </c>
      <c r="U507">
        <f t="shared" si="111"/>
        <v>0.68963583402604223</v>
      </c>
    </row>
    <row r="508" spans="1:21" x14ac:dyDescent="0.35">
      <c r="A508" s="3">
        <v>44917</v>
      </c>
      <c r="B508" s="2">
        <f t="shared" si="98"/>
        <v>0.98502255367029146</v>
      </c>
      <c r="C508" s="2">
        <f t="shared" si="99"/>
        <v>0.93961628364126915</v>
      </c>
      <c r="D508" s="2">
        <f t="shared" si="100"/>
        <v>0.98357342002713322</v>
      </c>
      <c r="E508" s="2">
        <f t="shared" si="101"/>
        <v>0.98757643834176401</v>
      </c>
      <c r="F508" s="2">
        <f t="shared" si="102"/>
        <v>0.9757046824980915</v>
      </c>
      <c r="G508" s="2">
        <f t="shared" si="103"/>
        <v>0.98520208717302948</v>
      </c>
      <c r="H508" s="2">
        <f t="shared" si="104"/>
        <v>0.80562396355880916</v>
      </c>
      <c r="I508">
        <v>448.483</v>
      </c>
      <c r="J508">
        <f>_xlfn.IFNA(VLOOKUP(A508,'AGGG LN'!A:B,2,FALSE),J507)</f>
        <v>4.1433099999999996</v>
      </c>
      <c r="K508">
        <f>_xlfn.IFNA(VLOOKUP(A508,BNDW!A:B,2,FALSE),K507)</f>
        <v>63.488100000000003</v>
      </c>
      <c r="L508">
        <f>_xlfn.IFNA(VLOOKUP(A508,'TY1'!A:C,3,FALSE),L507)</f>
        <v>117.1875</v>
      </c>
      <c r="M508">
        <f>_xlfn.IFNA(VLOOKUP(A508,'RX1'!A:B,2,FALSE),M507)</f>
        <v>134.79</v>
      </c>
      <c r="N508">
        <f>_xlfn.IFNA(VLOOKUP(A508,SPY!A:B,2,FALSE),L507)</f>
        <v>371.51679999999999</v>
      </c>
      <c r="O508">
        <f t="shared" si="105"/>
        <v>2.3597326988983552E-3</v>
      </c>
      <c r="P508">
        <f t="shared" si="106"/>
        <v>1.4963881534328259E-3</v>
      </c>
      <c r="Q508">
        <f t="shared" si="107"/>
        <v>2.1043313628853482E-3</v>
      </c>
      <c r="R508">
        <f t="shared" si="108"/>
        <v>4.0000000000000001E-3</v>
      </c>
      <c r="S508">
        <f t="shared" si="109"/>
        <v>2.6708212775427348E-3</v>
      </c>
      <c r="T508">
        <f t="shared" si="110"/>
        <v>3.7341642555085474E-3</v>
      </c>
      <c r="U508">
        <f t="shared" si="111"/>
        <v>-5.7520951946183878E-3</v>
      </c>
    </row>
    <row r="509" spans="1:21" x14ac:dyDescent="0.35">
      <c r="A509" s="3">
        <v>44916</v>
      </c>
      <c r="B509" s="2">
        <f t="shared" si="98"/>
        <v>0.98533774724894385</v>
      </c>
      <c r="C509" s="2">
        <f t="shared" si="99"/>
        <v>0.93992092654025161</v>
      </c>
      <c r="D509" s="2">
        <f t="shared" si="100"/>
        <v>0.9837961339534036</v>
      </c>
      <c r="E509" s="2">
        <f t="shared" si="101"/>
        <v>0.98760407778208059</v>
      </c>
      <c r="F509" s="2">
        <f t="shared" si="102"/>
        <v>0.97654432308787475</v>
      </c>
      <c r="G509" s="2">
        <f t="shared" si="103"/>
        <v>0.98539212684323951</v>
      </c>
      <c r="H509" s="2">
        <f t="shared" si="104"/>
        <v>0.80564651066968984</v>
      </c>
      <c r="I509">
        <v>449.36009999999999</v>
      </c>
      <c r="J509">
        <f>_xlfn.IFNA(VLOOKUP(A509,'AGGG LN'!A:B,2,FALSE),J508)</f>
        <v>4.1452200000000001</v>
      </c>
      <c r="K509">
        <f>_xlfn.IFNA(VLOOKUP(A509,BNDW!A:B,2,FALSE),K508)</f>
        <v>63.547800000000002</v>
      </c>
      <c r="L509">
        <f>_xlfn.IFNA(VLOOKUP(A509,'TY1'!A:C,3,FALSE),L508)</f>
        <v>117.203125</v>
      </c>
      <c r="M509">
        <f>_xlfn.IFNA(VLOOKUP(A509,'RX1'!A:B,2,FALSE),M508)</f>
        <v>135.36000000000001</v>
      </c>
      <c r="N509">
        <f>_xlfn.IFNA(VLOOKUP(A509,SPY!A:B,2,FALSE),L508)</f>
        <v>376.89359999999999</v>
      </c>
      <c r="O509">
        <f t="shared" si="105"/>
        <v>1.9518866939899303E-3</v>
      </c>
      <c r="P509">
        <f t="shared" si="106"/>
        <v>4.6077168401207231E-4</v>
      </c>
      <c r="Q509">
        <f t="shared" si="107"/>
        <v>9.3945030355101862E-4</v>
      </c>
      <c r="R509">
        <f t="shared" si="108"/>
        <v>1.3331555792560991E-4</v>
      </c>
      <c r="S509">
        <f t="shared" si="109"/>
        <v>4.2109929078015772E-3</v>
      </c>
      <c r="T509">
        <f t="shared" si="110"/>
        <v>9.4885102790080343E-4</v>
      </c>
      <c r="U509">
        <f t="shared" si="111"/>
        <v>1.4266095258714934E-2</v>
      </c>
    </row>
    <row r="510" spans="1:21" x14ac:dyDescent="0.35">
      <c r="A510" s="3">
        <v>44915</v>
      </c>
      <c r="B510" s="2">
        <f t="shared" si="98"/>
        <v>0.98536571154391517</v>
      </c>
      <c r="C510" s="2">
        <f t="shared" si="99"/>
        <v>0.94030033754934605</v>
      </c>
      <c r="D510" s="2">
        <f t="shared" si="100"/>
        <v>0.98360253021980326</v>
      </c>
      <c r="E510" s="2">
        <f t="shared" si="101"/>
        <v>0.98754879521594319</v>
      </c>
      <c r="F510" s="2">
        <f t="shared" si="102"/>
        <v>0.97658841670106522</v>
      </c>
      <c r="G510" s="2">
        <f t="shared" si="103"/>
        <v>0.98535671951296766</v>
      </c>
      <c r="H510" s="2">
        <f t="shared" si="104"/>
        <v>0.80560141344144687</v>
      </c>
      <c r="I510">
        <v>449.43799999999999</v>
      </c>
      <c r="J510">
        <f>_xlfn.IFNA(VLOOKUP(A510,'AGGG LN'!A:B,2,FALSE),J509)</f>
        <v>4.1475999999999997</v>
      </c>
      <c r="K510">
        <f>_xlfn.IFNA(VLOOKUP(A510,BNDW!A:B,2,FALSE),K509)</f>
        <v>63.495899999999999</v>
      </c>
      <c r="L510">
        <f>_xlfn.IFNA(VLOOKUP(A510,'TY1'!A:C,3,FALSE),L509)</f>
        <v>117.171875</v>
      </c>
      <c r="M510">
        <f>_xlfn.IFNA(VLOOKUP(A510,'RX1'!A:B,2,FALSE),M509)</f>
        <v>135.38999999999999</v>
      </c>
      <c r="N510">
        <f>_xlfn.IFNA(VLOOKUP(A510,SPY!A:B,2,FALSE),L509)</f>
        <v>371.34109999999998</v>
      </c>
      <c r="O510">
        <f t="shared" si="105"/>
        <v>1.733275779974093E-4</v>
      </c>
      <c r="P510">
        <f t="shared" si="106"/>
        <v>5.7382582698418483E-4</v>
      </c>
      <c r="Q510">
        <f t="shared" si="107"/>
        <v>-8.1737561007881436E-4</v>
      </c>
      <c r="R510">
        <f t="shared" si="108"/>
        <v>-2.6670222696359517E-4</v>
      </c>
      <c r="S510">
        <f t="shared" si="109"/>
        <v>2.2158209616642824E-4</v>
      </c>
      <c r="T510">
        <f t="shared" si="110"/>
        <v>-1.6904536233759051E-4</v>
      </c>
      <c r="U510">
        <f t="shared" si="111"/>
        <v>-1.4952559789368883E-2</v>
      </c>
    </row>
    <row r="511" spans="1:21" x14ac:dyDescent="0.35">
      <c r="A511" s="3">
        <v>44914</v>
      </c>
      <c r="B511" s="2">
        <f t="shared" si="98"/>
        <v>0.98520935082776095</v>
      </c>
      <c r="C511" s="2">
        <f t="shared" si="99"/>
        <v>0.93965457109088013</v>
      </c>
      <c r="D511" s="2">
        <f t="shared" si="100"/>
        <v>0.98517067646390255</v>
      </c>
      <c r="E511" s="2">
        <f t="shared" si="101"/>
        <v>0.98862415511201185</v>
      </c>
      <c r="F511" s="2">
        <f t="shared" si="102"/>
        <v>0.97840245626133149</v>
      </c>
      <c r="G511" s="2">
        <f t="shared" si="103"/>
        <v>0.98657981534187578</v>
      </c>
      <c r="H511" s="2">
        <f t="shared" si="104"/>
        <v>0.8064786475147685</v>
      </c>
      <c r="I511">
        <v>449.00259999999997</v>
      </c>
      <c r="J511">
        <f>_xlfn.IFNA(VLOOKUP(A511,'AGGG LN'!A:B,2,FALSE),J510)</f>
        <v>4.1435500000000003</v>
      </c>
      <c r="K511">
        <f>_xlfn.IFNA(VLOOKUP(A511,BNDW!A:B,2,FALSE),K510)</f>
        <v>63.917499999999997</v>
      </c>
      <c r="L511">
        <f>_xlfn.IFNA(VLOOKUP(A511,'TY1'!A:C,3,FALSE),L510)</f>
        <v>117.78125</v>
      </c>
      <c r="M511">
        <f>_xlfn.IFNA(VLOOKUP(A511,'RX1'!A:B,2,FALSE),M510)</f>
        <v>136.63</v>
      </c>
      <c r="N511">
        <f>_xlfn.IFNA(VLOOKUP(A511,SPY!A:B,2,FALSE),L510)</f>
        <v>370.83370000000002</v>
      </c>
      <c r="O511">
        <f t="shared" si="105"/>
        <v>-9.6970485248863941E-4</v>
      </c>
      <c r="P511">
        <f t="shared" si="106"/>
        <v>-9.7742274136898132E-4</v>
      </c>
      <c r="Q511">
        <f t="shared" si="107"/>
        <v>6.5960026596784604E-3</v>
      </c>
      <c r="R511">
        <f t="shared" si="108"/>
        <v>5.1737861501724592E-3</v>
      </c>
      <c r="S511">
        <f t="shared" si="109"/>
        <v>9.0756056502964873E-3</v>
      </c>
      <c r="T511">
        <f t="shared" si="110"/>
        <v>5.9541500501972657E-3</v>
      </c>
      <c r="U511">
        <f t="shared" si="111"/>
        <v>-1.3682683100267354E-3</v>
      </c>
    </row>
    <row r="512" spans="1:21" x14ac:dyDescent="0.35">
      <c r="A512" s="3">
        <v>44911</v>
      </c>
      <c r="B512" s="2">
        <f t="shared" si="98"/>
        <v>0.98597666334247613</v>
      </c>
      <c r="C512" s="2">
        <f t="shared" si="99"/>
        <v>0.94265164874489127</v>
      </c>
      <c r="D512" s="2">
        <f t="shared" si="100"/>
        <v>0.98641415002191779</v>
      </c>
      <c r="E512" s="2">
        <f t="shared" si="101"/>
        <v>0.98980337831099308</v>
      </c>
      <c r="F512" s="2">
        <f t="shared" si="102"/>
        <v>0.97880979924222311</v>
      </c>
      <c r="G512" s="2">
        <f t="shared" si="103"/>
        <v>0.98760466249723922</v>
      </c>
      <c r="H512" s="2">
        <f t="shared" si="104"/>
        <v>0.80744060896970038</v>
      </c>
      <c r="I512">
        <v>451.14330000000001</v>
      </c>
      <c r="J512">
        <f>_xlfn.IFNA(VLOOKUP(A512,'AGGG LN'!A:B,2,FALSE),J511)</f>
        <v>4.1623799999999997</v>
      </c>
      <c r="K512">
        <f>_xlfn.IFNA(VLOOKUP(A512,BNDW!A:B,2,FALSE),K511)</f>
        <v>64.253799999999998</v>
      </c>
      <c r="L512">
        <f>_xlfn.IFNA(VLOOKUP(A512,'TY1'!A:C,3,FALSE),L511)</f>
        <v>118.453125</v>
      </c>
      <c r="M512">
        <f>_xlfn.IFNA(VLOOKUP(A512,'RX1'!A:B,2,FALSE),M511)</f>
        <v>136.91</v>
      </c>
      <c r="N512">
        <f>_xlfn.IFNA(VLOOKUP(A512,SPY!A:B,2,FALSE),L511)</f>
        <v>374.0052</v>
      </c>
      <c r="O512">
        <f t="shared" si="105"/>
        <v>4.745055506753703E-3</v>
      </c>
      <c r="P512">
        <f t="shared" si="106"/>
        <v>4.5238541411402756E-3</v>
      </c>
      <c r="Q512">
        <f t="shared" si="107"/>
        <v>5.2339316896432798E-3</v>
      </c>
      <c r="R512">
        <f t="shared" si="108"/>
        <v>5.6720749241524863E-3</v>
      </c>
      <c r="S512">
        <f t="shared" si="109"/>
        <v>2.0451391425023824E-3</v>
      </c>
      <c r="T512">
        <f t="shared" si="110"/>
        <v>4.9466877678224662E-3</v>
      </c>
      <c r="U512">
        <f t="shared" si="111"/>
        <v>8.4798286227035884E-3</v>
      </c>
    </row>
    <row r="513" spans="1:21" x14ac:dyDescent="0.35">
      <c r="A513" s="3">
        <v>44910</v>
      </c>
      <c r="B513" s="2">
        <f t="shared" si="98"/>
        <v>0.98658855189626204</v>
      </c>
      <c r="C513" s="2">
        <f t="shared" si="99"/>
        <v>0.94408885616591576</v>
      </c>
      <c r="D513" s="2">
        <f t="shared" si="100"/>
        <v>0.98675834306405419</v>
      </c>
      <c r="E513" s="2">
        <f t="shared" si="101"/>
        <v>0.98999471161648689</v>
      </c>
      <c r="F513" s="2">
        <f t="shared" si="102"/>
        <v>0.9805749821618186</v>
      </c>
      <c r="G513" s="2">
        <f t="shared" si="103"/>
        <v>0.98811076572555334</v>
      </c>
      <c r="H513" s="2">
        <f t="shared" si="104"/>
        <v>0.80759669075734575</v>
      </c>
      <c r="I513">
        <v>452.85770000000002</v>
      </c>
      <c r="J513">
        <f>_xlfn.IFNA(VLOOKUP(A513,'AGGG LN'!A:B,2,FALSE),J512)</f>
        <v>4.1714399999999996</v>
      </c>
      <c r="K513">
        <f>_xlfn.IFNA(VLOOKUP(A513,BNDW!A:B,2,FALSE),K512)</f>
        <v>64.347200000000001</v>
      </c>
      <c r="L513">
        <f>_xlfn.IFNA(VLOOKUP(A513,'TY1'!A:C,3,FALSE),L512)</f>
        <v>118.5625</v>
      </c>
      <c r="M513">
        <f>_xlfn.IFNA(VLOOKUP(A513,'RX1'!A:B,2,FALSE),M512)</f>
        <v>138.13</v>
      </c>
      <c r="N513">
        <f>_xlfn.IFNA(VLOOKUP(A513,SPY!A:B,2,FALSE),L512)</f>
        <v>378.47309999999999</v>
      </c>
      <c r="O513">
        <f t="shared" si="105"/>
        <v>3.785736667390246E-3</v>
      </c>
      <c r="P513">
        <f t="shared" si="106"/>
        <v>2.1719118577756954E-3</v>
      </c>
      <c r="Q513">
        <f t="shared" si="107"/>
        <v>1.4515006091951567E-3</v>
      </c>
      <c r="R513">
        <f t="shared" si="108"/>
        <v>9.225092250922509E-4</v>
      </c>
      <c r="S513">
        <f t="shared" si="109"/>
        <v>8.8322594657206897E-3</v>
      </c>
      <c r="T513">
        <f t="shared" si="110"/>
        <v>2.5044592732179388E-3</v>
      </c>
      <c r="U513">
        <f t="shared" si="111"/>
        <v>1.1805066198892301E-2</v>
      </c>
    </row>
    <row r="514" spans="1:21" x14ac:dyDescent="0.35">
      <c r="A514" s="3">
        <v>44909</v>
      </c>
      <c r="B514" s="2">
        <f t="shared" si="98"/>
        <v>0.98753662355591942</v>
      </c>
      <c r="C514" s="2">
        <f t="shared" si="99"/>
        <v>0.94853136913610381</v>
      </c>
      <c r="D514" s="2">
        <f t="shared" si="100"/>
        <v>0.98737655998396689</v>
      </c>
      <c r="E514" s="2">
        <f t="shared" si="101"/>
        <v>0.98963923766759065</v>
      </c>
      <c r="F514" s="2">
        <f t="shared" si="102"/>
        <v>0.98315108353985825</v>
      </c>
      <c r="G514" s="2">
        <f t="shared" si="103"/>
        <v>0.9883416068420442</v>
      </c>
      <c r="H514" s="2">
        <f t="shared" si="104"/>
        <v>0.80730670982976049</v>
      </c>
      <c r="I514">
        <v>455.52690000000001</v>
      </c>
      <c r="J514">
        <f>_xlfn.IFNA(VLOOKUP(A514,'AGGG LN'!A:B,2,FALSE),J513)</f>
        <v>4.1995699999999996</v>
      </c>
      <c r="K514">
        <f>_xlfn.IFNA(VLOOKUP(A514,BNDW!A:B,2,FALSE),K513)</f>
        <v>64.515299999999996</v>
      </c>
      <c r="L514">
        <f>_xlfn.IFNA(VLOOKUP(A514,'TY1'!A:C,3,FALSE),L513)</f>
        <v>118.359375</v>
      </c>
      <c r="M514">
        <f>_xlfn.IFNA(VLOOKUP(A514,'RX1'!A:B,2,FALSE),M513)</f>
        <v>139.93</v>
      </c>
      <c r="N514">
        <f>_xlfn.IFNA(VLOOKUP(A514,SPY!A:B,2,FALSE),L513)</f>
        <v>387.9633</v>
      </c>
      <c r="O514">
        <f t="shared" si="105"/>
        <v>5.859588094577926E-3</v>
      </c>
      <c r="P514">
        <f t="shared" si="106"/>
        <v>6.6983048264465149E-3</v>
      </c>
      <c r="Q514">
        <f t="shared" si="107"/>
        <v>2.6055834817476703E-3</v>
      </c>
      <c r="R514">
        <f t="shared" si="108"/>
        <v>-1.7161716171617161E-3</v>
      </c>
      <c r="S514">
        <f t="shared" si="109"/>
        <v>1.286357464446517E-2</v>
      </c>
      <c r="T514">
        <f t="shared" si="110"/>
        <v>1.199777635163661E-3</v>
      </c>
      <c r="U514">
        <f t="shared" si="111"/>
        <v>2.4461592114511904E-2</v>
      </c>
    </row>
    <row r="515" spans="1:21" x14ac:dyDescent="0.35">
      <c r="A515" s="3">
        <v>44908</v>
      </c>
      <c r="B515" s="2">
        <f t="shared" ref="B515:B578" si="112">LN(I515)/LN(AVERAGE(I:I))</f>
        <v>0.98719149176156917</v>
      </c>
      <c r="C515" s="2">
        <f t="shared" ref="C515:C578" si="113">LN(J515)/LN(AVERAGE(J:J))</f>
        <v>0.94856914367835343</v>
      </c>
      <c r="D515" s="2">
        <f t="shared" ref="D515:D578" si="114">LN(K515)/LN(AVERAGE(K:K))</f>
        <v>0.98737655998396689</v>
      </c>
      <c r="E515" s="2">
        <f t="shared" ref="E515:E578" si="115">LN(L515)/LN(AVERAGE(L:L))</f>
        <v>0.98974867920202458</v>
      </c>
      <c r="F515" s="2">
        <f t="shared" ref="F515:F578" si="116">LN(M515)/LN(AVERAGE(M:M))</f>
        <v>0.98370486978277649</v>
      </c>
      <c r="G515" s="2">
        <f t="shared" ref="G515:G578" si="117">E515*0.8+F515*0.2</f>
        <v>0.98853991731817503</v>
      </c>
      <c r="H515" s="2">
        <f t="shared" ref="H515:H578" si="118">LN(L515)/LN(AVERAGE(N:N))</f>
        <v>0.80739598770165533</v>
      </c>
      <c r="I515">
        <v>454.55340000000001</v>
      </c>
      <c r="J515">
        <f>_xlfn.IFNA(VLOOKUP(A515,'AGGG LN'!A:B,2,FALSE),J514)</f>
        <v>4.1998100000000003</v>
      </c>
      <c r="K515">
        <f>_xlfn.IFNA(VLOOKUP(A515,BNDW!A:B,2,FALSE),K514)</f>
        <v>64.515299999999996</v>
      </c>
      <c r="L515">
        <f>_xlfn.IFNA(VLOOKUP(A515,'TY1'!A:C,3,FALSE),L514)</f>
        <v>118.421875</v>
      </c>
      <c r="M515">
        <f>_xlfn.IFNA(VLOOKUP(A515,'RX1'!A:B,2,FALSE),M514)</f>
        <v>140.32</v>
      </c>
      <c r="N515">
        <f>_xlfn.IFNA(VLOOKUP(A515,SPY!A:B,2,FALSE),L514)</f>
        <v>390.4597</v>
      </c>
      <c r="O515">
        <f t="shared" si="105"/>
        <v>-2.1416625637383888E-3</v>
      </c>
      <c r="P515">
        <f t="shared" si="106"/>
        <v>5.7145442293980943E-5</v>
      </c>
      <c r="Q515">
        <f t="shared" si="107"/>
        <v>0</v>
      </c>
      <c r="R515">
        <f t="shared" si="108"/>
        <v>5.2777411267977302E-4</v>
      </c>
      <c r="S515">
        <f t="shared" si="109"/>
        <v>2.7793614595209974E-3</v>
      </c>
      <c r="T515">
        <f t="shared" si="110"/>
        <v>9.780915820480178E-4</v>
      </c>
      <c r="U515">
        <f t="shared" si="111"/>
        <v>6.3934895201732582E-3</v>
      </c>
    </row>
    <row r="516" spans="1:21" x14ac:dyDescent="0.35">
      <c r="A516" s="3">
        <v>44907</v>
      </c>
      <c r="B516" s="2">
        <f t="shared" si="112"/>
        <v>0.98573174366270877</v>
      </c>
      <c r="C516" s="2">
        <f t="shared" si="113"/>
        <v>0.94216075984931646</v>
      </c>
      <c r="D516" s="2">
        <f t="shared" si="114"/>
        <v>0.98644844434128864</v>
      </c>
      <c r="E516" s="2">
        <f t="shared" si="115"/>
        <v>0.98807338533590883</v>
      </c>
      <c r="F516" s="2">
        <f t="shared" si="116"/>
        <v>0.98319373724584347</v>
      </c>
      <c r="G516" s="2">
        <f t="shared" si="117"/>
        <v>0.98709745571789576</v>
      </c>
      <c r="H516" s="2">
        <f t="shared" si="118"/>
        <v>0.80602935233840967</v>
      </c>
      <c r="I516">
        <v>450.45890000000003</v>
      </c>
      <c r="J516">
        <f>_xlfn.IFNA(VLOOKUP(A516,'AGGG LN'!A:B,2,FALSE),J515)</f>
        <v>4.1592900000000004</v>
      </c>
      <c r="K516">
        <f>_xlfn.IFNA(VLOOKUP(A516,BNDW!A:B,2,FALSE),K515)</f>
        <v>64.263099999999994</v>
      </c>
      <c r="L516">
        <f>_xlfn.IFNA(VLOOKUP(A516,'TY1'!A:C,3,FALSE),L515)</f>
        <v>117.46875</v>
      </c>
      <c r="M516">
        <f>_xlfn.IFNA(VLOOKUP(A516,'RX1'!A:B,2,FALSE),M515)</f>
        <v>139.96</v>
      </c>
      <c r="N516">
        <f>_xlfn.IFNA(VLOOKUP(A516,SPY!A:B,2,FALSE),L515)</f>
        <v>387.52620000000002</v>
      </c>
      <c r="O516">
        <f t="shared" ref="O516:O579" si="119">(I516-I515)/I516</f>
        <v>-9.0896194969174362E-3</v>
      </c>
      <c r="P516">
        <f t="shared" ref="P516:P579" si="120">(J516-J515)/J516</f>
        <v>-9.7420473205763209E-3</v>
      </c>
      <c r="Q516">
        <f t="shared" ref="Q516:Q579" si="121">(K516-K515)/K516</f>
        <v>-3.9244916600662278E-3</v>
      </c>
      <c r="R516">
        <f t="shared" ref="R516:R579" si="122">(L516-L515)/L516</f>
        <v>-8.1138600691673321E-3</v>
      </c>
      <c r="S516">
        <f t="shared" ref="S516:S579" si="123">(M516-M515)/M516</f>
        <v>-2.5721634752785454E-3</v>
      </c>
      <c r="T516">
        <f t="shared" ref="T516:T579" si="124">R516*0.8+S516*0.2</f>
        <v>-7.0055207503895746E-3</v>
      </c>
      <c r="U516">
        <f t="shared" ref="U516:U579" si="125">(N516-N515)/N516</f>
        <v>-7.5698107637625035E-3</v>
      </c>
    </row>
    <row r="517" spans="1:21" x14ac:dyDescent="0.35">
      <c r="A517" s="3">
        <v>44904</v>
      </c>
      <c r="B517" s="2">
        <f t="shared" si="112"/>
        <v>0.98612360120984899</v>
      </c>
      <c r="C517" s="2">
        <f t="shared" si="113"/>
        <v>0.94537271781310117</v>
      </c>
      <c r="D517" s="2">
        <f t="shared" si="114"/>
        <v>0.98653213114421467</v>
      </c>
      <c r="E517" s="2">
        <f t="shared" si="115"/>
        <v>0.98854163287044428</v>
      </c>
      <c r="F517" s="2">
        <f t="shared" si="116"/>
        <v>0.98325059463405939</v>
      </c>
      <c r="G517" s="2">
        <f t="shared" si="117"/>
        <v>0.98748342522316745</v>
      </c>
      <c r="H517" s="2">
        <f t="shared" si="118"/>
        <v>0.80641132928728521</v>
      </c>
      <c r="I517">
        <v>451.55439999999999</v>
      </c>
      <c r="J517">
        <f>_xlfn.IFNA(VLOOKUP(A517,'AGGG LN'!A:B,2,FALSE),J516)</f>
        <v>4.1795499999999999</v>
      </c>
      <c r="K517">
        <f>_xlfn.IFNA(VLOOKUP(A517,BNDW!A:B,2,FALSE),K516)</f>
        <v>64.285799999999995</v>
      </c>
      <c r="L517">
        <f>_xlfn.IFNA(VLOOKUP(A517,'TY1'!A:C,3,FALSE),L516)</f>
        <v>117.734375</v>
      </c>
      <c r="M517">
        <f>_xlfn.IFNA(VLOOKUP(A517,'RX1'!A:B,2,FALSE),M516)</f>
        <v>140</v>
      </c>
      <c r="N517">
        <f>_xlfn.IFNA(VLOOKUP(A517,SPY!A:B,2,FALSE),L516)</f>
        <v>382.01859999999999</v>
      </c>
      <c r="O517">
        <f t="shared" si="119"/>
        <v>2.4260642792982611E-3</v>
      </c>
      <c r="P517">
        <f t="shared" si="120"/>
        <v>4.8474118027059133E-3</v>
      </c>
      <c r="Q517">
        <f t="shared" si="121"/>
        <v>3.5311064029693007E-4</v>
      </c>
      <c r="R517">
        <f t="shared" si="122"/>
        <v>2.2561380225613803E-3</v>
      </c>
      <c r="S517">
        <f t="shared" si="123"/>
        <v>2.8571428571422887E-4</v>
      </c>
      <c r="T517">
        <f t="shared" si="124"/>
        <v>1.86205327519195E-3</v>
      </c>
      <c r="U517">
        <f t="shared" si="125"/>
        <v>-1.4417099062715859E-2</v>
      </c>
    </row>
    <row r="518" spans="1:21" x14ac:dyDescent="0.35">
      <c r="A518" s="3">
        <v>44903</v>
      </c>
      <c r="B518" s="2">
        <f t="shared" si="112"/>
        <v>0.98672567976813386</v>
      </c>
      <c r="C518" s="2">
        <f t="shared" si="113"/>
        <v>0.94563677950330127</v>
      </c>
      <c r="D518" s="2">
        <f t="shared" si="114"/>
        <v>0.98766800736424598</v>
      </c>
      <c r="E518" s="2">
        <f t="shared" si="115"/>
        <v>0.98917346550703</v>
      </c>
      <c r="F518" s="2">
        <f t="shared" si="116"/>
        <v>0.98532891295925329</v>
      </c>
      <c r="G518" s="2">
        <f t="shared" si="117"/>
        <v>0.9884045549974747</v>
      </c>
      <c r="H518" s="2">
        <f t="shared" si="118"/>
        <v>0.8069267521884701</v>
      </c>
      <c r="I518">
        <v>453.24279999999999</v>
      </c>
      <c r="J518">
        <f>_xlfn.IFNA(VLOOKUP(A518,'AGGG LN'!A:B,2,FALSE),J517)</f>
        <v>4.1812199999999997</v>
      </c>
      <c r="K518">
        <f>_xlfn.IFNA(VLOOKUP(A518,BNDW!A:B,2,FALSE),K517)</f>
        <v>64.594700000000003</v>
      </c>
      <c r="L518">
        <f>_xlfn.IFNA(VLOOKUP(A518,'TY1'!A:C,3,FALSE),L517)</f>
        <v>118.09375</v>
      </c>
      <c r="M518">
        <f>_xlfn.IFNA(VLOOKUP(A518,'RX1'!A:B,2,FALSE),M517)</f>
        <v>141.47</v>
      </c>
      <c r="N518">
        <f>_xlfn.IFNA(VLOOKUP(A518,SPY!A:B,2,FALSE),L517)</f>
        <v>384.8938</v>
      </c>
      <c r="O518">
        <f t="shared" si="119"/>
        <v>3.7251557002118984E-3</v>
      </c>
      <c r="P518">
        <f t="shared" si="120"/>
        <v>3.9940495836139655E-4</v>
      </c>
      <c r="Q518">
        <f t="shared" si="121"/>
        <v>4.7821260877441707E-3</v>
      </c>
      <c r="R518">
        <f t="shared" si="122"/>
        <v>3.0431331039957659E-3</v>
      </c>
      <c r="S518">
        <f t="shared" si="123"/>
        <v>1.0390895596239477E-2</v>
      </c>
      <c r="T518">
        <f t="shared" si="124"/>
        <v>4.5126856024445081E-3</v>
      </c>
      <c r="U518">
        <f t="shared" si="125"/>
        <v>7.4701125349382266E-3</v>
      </c>
    </row>
    <row r="519" spans="1:21" x14ac:dyDescent="0.35">
      <c r="A519" s="3">
        <v>44902</v>
      </c>
      <c r="B519" s="2">
        <f t="shared" si="112"/>
        <v>0.98674020116078132</v>
      </c>
      <c r="C519" s="2">
        <f t="shared" si="113"/>
        <v>0.94450547421342745</v>
      </c>
      <c r="D519" s="2">
        <f t="shared" si="114"/>
        <v>0.98843784588757888</v>
      </c>
      <c r="E519" s="2">
        <f t="shared" si="115"/>
        <v>0.99040411788828642</v>
      </c>
      <c r="F519" s="2">
        <f t="shared" si="116"/>
        <v>0.98565213694955356</v>
      </c>
      <c r="G519" s="2">
        <f t="shared" si="117"/>
        <v>0.98945372170053991</v>
      </c>
      <c r="H519" s="2">
        <f t="shared" si="118"/>
        <v>0.80793066744065622</v>
      </c>
      <c r="I519">
        <v>453.28359999999998</v>
      </c>
      <c r="J519">
        <f>_xlfn.IFNA(VLOOKUP(A519,'AGGG LN'!A:B,2,FALSE),J518)</f>
        <v>4.1740700000000004</v>
      </c>
      <c r="K519">
        <f>_xlfn.IFNA(VLOOKUP(A519,BNDW!A:B,2,FALSE),K518)</f>
        <v>64.804900000000004</v>
      </c>
      <c r="L519">
        <f>_xlfn.IFNA(VLOOKUP(A519,'TY1'!A:C,3,FALSE),L518)</f>
        <v>118.796875</v>
      </c>
      <c r="M519">
        <f>_xlfn.IFNA(VLOOKUP(A519,'RX1'!A:B,2,FALSE),M518)</f>
        <v>141.69999999999999</v>
      </c>
      <c r="N519">
        <f>_xlfn.IFNA(VLOOKUP(A519,SPY!A:B,2,FALSE),L518)</f>
        <v>381.90199999999999</v>
      </c>
      <c r="O519">
        <f t="shared" si="119"/>
        <v>9.0009874612693194E-5</v>
      </c>
      <c r="P519">
        <f t="shared" si="120"/>
        <v>-1.7129564190344971E-3</v>
      </c>
      <c r="Q519">
        <f t="shared" si="121"/>
        <v>3.2435818896410667E-3</v>
      </c>
      <c r="R519">
        <f t="shared" si="122"/>
        <v>5.9187162961988685E-3</v>
      </c>
      <c r="S519">
        <f t="shared" si="123"/>
        <v>1.6231474947070556E-3</v>
      </c>
      <c r="T519">
        <f t="shared" si="124"/>
        <v>5.059602535900507E-3</v>
      </c>
      <c r="U519">
        <f t="shared" si="125"/>
        <v>-7.8339469287932815E-3</v>
      </c>
    </row>
    <row r="520" spans="1:21" x14ac:dyDescent="0.35">
      <c r="A520" s="3">
        <v>44901</v>
      </c>
      <c r="B520" s="2">
        <f t="shared" si="112"/>
        <v>0.98603393891886848</v>
      </c>
      <c r="C520" s="2">
        <f t="shared" si="113"/>
        <v>0.94356097418469886</v>
      </c>
      <c r="D520" s="2">
        <f t="shared" si="114"/>
        <v>0.98699096127971775</v>
      </c>
      <c r="E520" s="2">
        <f t="shared" si="115"/>
        <v>0.98900882516340338</v>
      </c>
      <c r="F520" s="2">
        <f t="shared" si="116"/>
        <v>0.98534297709982888</v>
      </c>
      <c r="G520" s="2">
        <f t="shared" si="117"/>
        <v>0.98827565555068853</v>
      </c>
      <c r="H520" s="2">
        <f t="shared" si="118"/>
        <v>0.80679244541377948</v>
      </c>
      <c r="I520">
        <v>451.30349999999999</v>
      </c>
      <c r="J520">
        <f>_xlfn.IFNA(VLOOKUP(A520,'AGGG LN'!A:B,2,FALSE),J519)</f>
        <v>4.1681100000000004</v>
      </c>
      <c r="K520">
        <f>_xlfn.IFNA(VLOOKUP(A520,BNDW!A:B,2,FALSE),K519)</f>
        <v>64.410399999999996</v>
      </c>
      <c r="L520">
        <f>_xlfn.IFNA(VLOOKUP(A520,'TY1'!A:C,3,FALSE),L519)</f>
        <v>118</v>
      </c>
      <c r="M520">
        <f>_xlfn.IFNA(VLOOKUP(A520,'RX1'!A:B,2,FALSE),M519)</f>
        <v>141.47999999999999</v>
      </c>
      <c r="N520">
        <f>_xlfn.IFNA(VLOOKUP(A520,SPY!A:B,2,FALSE),L519)</f>
        <v>382.55279999999999</v>
      </c>
      <c r="O520">
        <f t="shared" si="119"/>
        <v>-4.3875130593934971E-3</v>
      </c>
      <c r="P520">
        <f t="shared" si="120"/>
        <v>-1.4299046810184867E-3</v>
      </c>
      <c r="Q520">
        <f t="shared" si="121"/>
        <v>-6.1247873014297046E-3</v>
      </c>
      <c r="R520">
        <f t="shared" si="122"/>
        <v>-6.7531779661016951E-3</v>
      </c>
      <c r="S520">
        <f t="shared" si="123"/>
        <v>-1.5549901046084172E-3</v>
      </c>
      <c r="T520">
        <f t="shared" si="124"/>
        <v>-5.7135403938030401E-3</v>
      </c>
      <c r="U520">
        <f t="shared" si="125"/>
        <v>1.7012030757584413E-3</v>
      </c>
    </row>
    <row r="521" spans="1:21" x14ac:dyDescent="0.35">
      <c r="A521" s="3">
        <v>44900</v>
      </c>
      <c r="B521" s="2">
        <f t="shared" si="112"/>
        <v>0.98595123676659235</v>
      </c>
      <c r="C521" s="2">
        <f t="shared" si="113"/>
        <v>0.94257700630020158</v>
      </c>
      <c r="D521" s="2">
        <f t="shared" si="114"/>
        <v>0.98631086833034898</v>
      </c>
      <c r="E521" s="2">
        <f t="shared" si="115"/>
        <v>0.98812852820677177</v>
      </c>
      <c r="F521" s="2">
        <f t="shared" si="116"/>
        <v>0.98391745475478654</v>
      </c>
      <c r="G521" s="2">
        <f t="shared" si="117"/>
        <v>0.98728631351637475</v>
      </c>
      <c r="H521" s="2">
        <f t="shared" si="118"/>
        <v>0.80607433560903252</v>
      </c>
      <c r="I521">
        <v>451.07220000000001</v>
      </c>
      <c r="J521">
        <f>_xlfn.IFNA(VLOOKUP(A521,'AGGG LN'!A:B,2,FALSE),J520)</f>
        <v>4.1619099999999998</v>
      </c>
      <c r="K521">
        <f>_xlfn.IFNA(VLOOKUP(A521,BNDW!A:B,2,FALSE),K520)</f>
        <v>64.225800000000007</v>
      </c>
      <c r="L521">
        <f>_xlfn.IFNA(VLOOKUP(A521,'TY1'!A:C,3,FALSE),L520)</f>
        <v>117.5</v>
      </c>
      <c r="M521">
        <f>_xlfn.IFNA(VLOOKUP(A521,'RX1'!A:B,2,FALSE),M520)</f>
        <v>140.47</v>
      </c>
      <c r="N521">
        <f>_xlfn.IFNA(VLOOKUP(A521,SPY!A:B,2,FALSE),L520)</f>
        <v>388.14789999999999</v>
      </c>
      <c r="O521">
        <f t="shared" si="119"/>
        <v>-5.1277822042674335E-4</v>
      </c>
      <c r="P521">
        <f t="shared" si="120"/>
        <v>-1.4897006422533523E-3</v>
      </c>
      <c r="Q521">
        <f t="shared" si="121"/>
        <v>-2.8742343419620926E-3</v>
      </c>
      <c r="R521">
        <f t="shared" si="122"/>
        <v>-4.2553191489361703E-3</v>
      </c>
      <c r="S521">
        <f t="shared" si="123"/>
        <v>-7.1901473624260762E-3</v>
      </c>
      <c r="T521">
        <f t="shared" si="124"/>
        <v>-4.842284791634152E-3</v>
      </c>
      <c r="U521">
        <f t="shared" si="125"/>
        <v>1.4414866085839965E-2</v>
      </c>
    </row>
    <row r="522" spans="1:21" x14ac:dyDescent="0.35">
      <c r="A522" s="3">
        <v>44897</v>
      </c>
      <c r="B522" s="2">
        <f t="shared" si="112"/>
        <v>0.98623813490487955</v>
      </c>
      <c r="C522" s="2">
        <f t="shared" si="113"/>
        <v>0.94200817642472978</v>
      </c>
      <c r="D522" s="2">
        <f t="shared" si="114"/>
        <v>0.98758251902922423</v>
      </c>
      <c r="E522" s="2">
        <f t="shared" si="115"/>
        <v>0.98952973832698232</v>
      </c>
      <c r="F522" s="2">
        <f t="shared" si="116"/>
        <v>0.9841722572737247</v>
      </c>
      <c r="G522" s="2">
        <f t="shared" si="117"/>
        <v>0.98845824211633093</v>
      </c>
      <c r="H522" s="2">
        <f t="shared" si="118"/>
        <v>0.80721738480198224</v>
      </c>
      <c r="I522">
        <v>451.87509999999997</v>
      </c>
      <c r="J522">
        <f>_xlfn.IFNA(VLOOKUP(A522,'AGGG LN'!A:B,2,FALSE),J521)</f>
        <v>4.1583300000000003</v>
      </c>
      <c r="K522">
        <f>_xlfn.IFNA(VLOOKUP(A522,BNDW!A:B,2,FALSE),K521)</f>
        <v>64.571399999999997</v>
      </c>
      <c r="L522">
        <f>_xlfn.IFNA(VLOOKUP(A522,'TY1'!A:C,3,FALSE),L521)</f>
        <v>118.296875</v>
      </c>
      <c r="M522">
        <f>_xlfn.IFNA(VLOOKUP(A522,'RX1'!A:B,2,FALSE),M521)</f>
        <v>140.65</v>
      </c>
      <c r="N522">
        <f>_xlfn.IFNA(VLOOKUP(A522,SPY!A:B,2,FALSE),L521)</f>
        <v>395.25830000000002</v>
      </c>
      <c r="O522">
        <f t="shared" si="119"/>
        <v>1.776818417301519E-3</v>
      </c>
      <c r="P522">
        <f t="shared" si="120"/>
        <v>-8.6092253380551137E-4</v>
      </c>
      <c r="Q522">
        <f t="shared" si="121"/>
        <v>5.3522147576170005E-3</v>
      </c>
      <c r="R522">
        <f t="shared" si="122"/>
        <v>6.7362303526614714E-3</v>
      </c>
      <c r="S522">
        <f t="shared" si="123"/>
        <v>1.2797724848916234E-3</v>
      </c>
      <c r="T522">
        <f t="shared" si="124"/>
        <v>5.644938779107502E-3</v>
      </c>
      <c r="U522">
        <f t="shared" si="125"/>
        <v>1.798924905561762E-2</v>
      </c>
    </row>
    <row r="523" spans="1:21" x14ac:dyDescent="0.35">
      <c r="A523" s="3">
        <v>44896</v>
      </c>
      <c r="B523" s="2">
        <f t="shared" si="112"/>
        <v>0.98600591146463124</v>
      </c>
      <c r="C523" s="2">
        <f t="shared" si="113"/>
        <v>0.94227358535391093</v>
      </c>
      <c r="D523" s="2">
        <f t="shared" si="114"/>
        <v>0.98699905463773197</v>
      </c>
      <c r="E523" s="2">
        <f t="shared" si="115"/>
        <v>0.98944757584947363</v>
      </c>
      <c r="F523" s="2">
        <f t="shared" si="116"/>
        <v>0.98494880490329118</v>
      </c>
      <c r="G523" s="2">
        <f t="shared" si="117"/>
        <v>0.98854782166023714</v>
      </c>
      <c r="H523" s="2">
        <f t="shared" si="118"/>
        <v>0.80715036005512064</v>
      </c>
      <c r="I523">
        <v>451.2251</v>
      </c>
      <c r="J523">
        <f>_xlfn.IFNA(VLOOKUP(A523,'AGGG LN'!A:B,2,FALSE),J522)</f>
        <v>4.16</v>
      </c>
      <c r="K523">
        <f>_xlfn.IFNA(VLOOKUP(A523,BNDW!A:B,2,FALSE),K522)</f>
        <v>64.412599999999998</v>
      </c>
      <c r="L523">
        <f>_xlfn.IFNA(VLOOKUP(A523,'TY1'!A:C,3,FALSE),L522)</f>
        <v>118.25</v>
      </c>
      <c r="M523">
        <f>_xlfn.IFNA(VLOOKUP(A523,'RX1'!A:B,2,FALSE),M522)</f>
        <v>141.19999999999999</v>
      </c>
      <c r="N523">
        <f>_xlfn.IFNA(VLOOKUP(A523,SPY!A:B,2,FALSE),L522)</f>
        <v>395.71480000000003</v>
      </c>
      <c r="O523">
        <f t="shared" si="119"/>
        <v>-1.4405227014188202E-3</v>
      </c>
      <c r="P523">
        <f t="shared" si="120"/>
        <v>4.0144230769226881E-4</v>
      </c>
      <c r="Q523">
        <f t="shared" si="121"/>
        <v>-2.4653561570251691E-3</v>
      </c>
      <c r="R523">
        <f t="shared" si="122"/>
        <v>-3.964059196617336E-4</v>
      </c>
      <c r="S523">
        <f t="shared" si="123"/>
        <v>3.8951841359772168E-3</v>
      </c>
      <c r="T523">
        <f t="shared" si="124"/>
        <v>4.6191209146605649E-4</v>
      </c>
      <c r="U523">
        <f t="shared" si="125"/>
        <v>1.1536086090285363E-3</v>
      </c>
    </row>
    <row r="524" spans="1:21" x14ac:dyDescent="0.35">
      <c r="A524" s="3">
        <v>44895</v>
      </c>
      <c r="B524" s="2">
        <f t="shared" si="112"/>
        <v>0.98322619730460181</v>
      </c>
      <c r="C524" s="2">
        <f t="shared" si="113"/>
        <v>0.92934414680039357</v>
      </c>
      <c r="D524" s="2">
        <f t="shared" si="114"/>
        <v>0.98530224664750843</v>
      </c>
      <c r="E524" s="2">
        <f t="shared" si="115"/>
        <v>0.98749349790385543</v>
      </c>
      <c r="F524" s="2">
        <f t="shared" si="116"/>
        <v>0.98283800999281978</v>
      </c>
      <c r="G524" s="2">
        <f t="shared" si="117"/>
        <v>0.98656240032164833</v>
      </c>
      <c r="H524" s="2">
        <f t="shared" si="118"/>
        <v>0.80555630418406821</v>
      </c>
      <c r="I524">
        <v>443.51679999999999</v>
      </c>
      <c r="J524">
        <f>_xlfn.IFNA(VLOOKUP(A524,'AGGG LN'!A:B,2,FALSE),J523)</f>
        <v>4.0794199999999998</v>
      </c>
      <c r="K524">
        <f>_xlfn.IFNA(VLOOKUP(A524,BNDW!A:B,2,FALSE),K523)</f>
        <v>63.953000000000003</v>
      </c>
      <c r="L524">
        <f>_xlfn.IFNA(VLOOKUP(A524,'TY1'!A:C,3,FALSE),L523)</f>
        <v>117.140625</v>
      </c>
      <c r="M524">
        <f>_xlfn.IFNA(VLOOKUP(A524,'RX1'!A:B,2,FALSE),M523)</f>
        <v>139.71</v>
      </c>
      <c r="N524">
        <f>_xlfn.IFNA(VLOOKUP(A524,SPY!A:B,2,FALSE),L523)</f>
        <v>396.00619999999998</v>
      </c>
      <c r="O524">
        <f t="shared" si="119"/>
        <v>-1.7379950432542823E-2</v>
      </c>
      <c r="P524">
        <f t="shared" si="120"/>
        <v>-1.975280799721537E-2</v>
      </c>
      <c r="Q524">
        <f t="shared" si="121"/>
        <v>-7.1865276062107273E-3</v>
      </c>
      <c r="R524">
        <f t="shared" si="122"/>
        <v>-9.4704548486061087E-3</v>
      </c>
      <c r="S524">
        <f t="shared" si="123"/>
        <v>-1.0664948822560881E-2</v>
      </c>
      <c r="T524">
        <f t="shared" si="124"/>
        <v>-9.7093536433970635E-3</v>
      </c>
      <c r="U524">
        <f t="shared" si="125"/>
        <v>7.3584706502058113E-4</v>
      </c>
    </row>
    <row r="525" spans="1:21" x14ac:dyDescent="0.35">
      <c r="A525" s="3">
        <v>44894</v>
      </c>
      <c r="B525" s="2">
        <f t="shared" si="112"/>
        <v>0.98324943847875401</v>
      </c>
      <c r="C525" s="2">
        <f t="shared" si="113"/>
        <v>0.93265914255475868</v>
      </c>
      <c r="D525" s="2">
        <f t="shared" si="114"/>
        <v>0.98415941323362666</v>
      </c>
      <c r="E525" s="2">
        <f t="shared" si="115"/>
        <v>0.98660672902104807</v>
      </c>
      <c r="F525" s="2">
        <f t="shared" si="116"/>
        <v>0.98354882965673196</v>
      </c>
      <c r="G525" s="2">
        <f t="shared" si="117"/>
        <v>0.98599514914818487</v>
      </c>
      <c r="H525" s="2">
        <f t="shared" si="118"/>
        <v>0.8048329148499449</v>
      </c>
      <c r="I525">
        <v>443.58069999999998</v>
      </c>
      <c r="J525">
        <f>_xlfn.IFNA(VLOOKUP(A525,'AGGG LN'!A:B,2,FALSE),J524)</f>
        <v>4.0999299999999996</v>
      </c>
      <c r="K525">
        <f>_xlfn.IFNA(VLOOKUP(A525,BNDW!A:B,2,FALSE),K524)</f>
        <v>63.645299999999999</v>
      </c>
      <c r="L525">
        <f>_xlfn.IFNA(VLOOKUP(A525,'TY1'!A:C,3,FALSE),L524)</f>
        <v>116.640625</v>
      </c>
      <c r="M525">
        <f>_xlfn.IFNA(VLOOKUP(A525,'RX1'!A:B,2,FALSE),M524)</f>
        <v>140.21</v>
      </c>
      <c r="N525">
        <f>_xlfn.IFNA(VLOOKUP(A525,SPY!A:B,2,FALSE),L524)</f>
        <v>383.91269999999997</v>
      </c>
      <c r="O525">
        <f t="shared" si="119"/>
        <v>1.4405496001063535E-4</v>
      </c>
      <c r="P525">
        <f t="shared" si="120"/>
        <v>5.0025244333439375E-3</v>
      </c>
      <c r="Q525">
        <f t="shared" si="121"/>
        <v>-4.8346067973598066E-3</v>
      </c>
      <c r="R525">
        <f t="shared" si="122"/>
        <v>-4.2866711319490955E-3</v>
      </c>
      <c r="S525">
        <f t="shared" si="123"/>
        <v>3.5660794522501958E-3</v>
      </c>
      <c r="T525">
        <f t="shared" si="124"/>
        <v>-2.7161210151092374E-3</v>
      </c>
      <c r="U525">
        <f t="shared" si="125"/>
        <v>-3.1500651059472654E-2</v>
      </c>
    </row>
    <row r="526" spans="1:21" x14ac:dyDescent="0.35">
      <c r="A526" s="3">
        <v>44893</v>
      </c>
      <c r="B526" s="2">
        <f t="shared" si="112"/>
        <v>0.98350105795315923</v>
      </c>
      <c r="C526" s="2">
        <f t="shared" si="113"/>
        <v>0.93404099609729785</v>
      </c>
      <c r="D526" s="2">
        <f t="shared" si="114"/>
        <v>0.98423646859762903</v>
      </c>
      <c r="E526" s="2">
        <f t="shared" si="115"/>
        <v>0.98696743647780283</v>
      </c>
      <c r="F526" s="2">
        <f t="shared" si="116"/>
        <v>0.98218180551788081</v>
      </c>
      <c r="G526" s="2">
        <f t="shared" si="117"/>
        <v>0.98601031028581854</v>
      </c>
      <c r="H526" s="2">
        <f t="shared" si="118"/>
        <v>0.80512716505652526</v>
      </c>
      <c r="I526">
        <v>444.2731</v>
      </c>
      <c r="J526">
        <f>_xlfn.IFNA(VLOOKUP(A526,'AGGG LN'!A:B,2,FALSE),J525)</f>
        <v>4.1085099999999999</v>
      </c>
      <c r="K526">
        <f>_xlfn.IFNA(VLOOKUP(A526,BNDW!A:B,2,FALSE),K525)</f>
        <v>63.665999999999997</v>
      </c>
      <c r="L526">
        <f>_xlfn.IFNA(VLOOKUP(A526,'TY1'!A:C,3,FALSE),L525)</f>
        <v>116.84375</v>
      </c>
      <c r="M526">
        <f>_xlfn.IFNA(VLOOKUP(A526,'RX1'!A:B,2,FALSE),M525)</f>
        <v>139.25</v>
      </c>
      <c r="N526">
        <f>_xlfn.IFNA(VLOOKUP(A526,SPY!A:B,2,FALSE),L525)</f>
        <v>384.57319999999999</v>
      </c>
      <c r="O526">
        <f t="shared" si="119"/>
        <v>1.5585008410367869E-3</v>
      </c>
      <c r="P526">
        <f t="shared" si="120"/>
        <v>2.0883483306600821E-3</v>
      </c>
      <c r="Q526">
        <f t="shared" si="121"/>
        <v>3.2513429459991112E-4</v>
      </c>
      <c r="R526">
        <f t="shared" si="122"/>
        <v>1.7384327360256753E-3</v>
      </c>
      <c r="S526">
        <f t="shared" si="123"/>
        <v>-6.8940754039497881E-3</v>
      </c>
      <c r="T526">
        <f t="shared" si="124"/>
        <v>1.1931108030582708E-5</v>
      </c>
      <c r="U526">
        <f t="shared" si="125"/>
        <v>1.7174883741249084E-3</v>
      </c>
    </row>
    <row r="527" spans="1:21" x14ac:dyDescent="0.35">
      <c r="A527" s="3">
        <v>44890</v>
      </c>
      <c r="B527" s="2">
        <f t="shared" si="112"/>
        <v>0.98367750970337697</v>
      </c>
      <c r="C527" s="2">
        <f t="shared" si="113"/>
        <v>0.9324269397123649</v>
      </c>
      <c r="D527" s="2">
        <f t="shared" si="114"/>
        <v>0.98467227148194558</v>
      </c>
      <c r="E527" s="2">
        <f t="shared" si="115"/>
        <v>0.98716140392529006</v>
      </c>
      <c r="F527" s="2">
        <f t="shared" si="116"/>
        <v>0.9822818024328589</v>
      </c>
      <c r="G527" s="2">
        <f t="shared" si="117"/>
        <v>0.98618548362680392</v>
      </c>
      <c r="H527" s="2">
        <f t="shared" si="118"/>
        <v>0.80528539566813084</v>
      </c>
      <c r="I527">
        <v>444.7593</v>
      </c>
      <c r="J527">
        <f>_xlfn.IFNA(VLOOKUP(A527,'AGGG LN'!A:B,2,FALSE),J526)</f>
        <v>4.09849</v>
      </c>
      <c r="K527">
        <f>_xlfn.IFNA(VLOOKUP(A527,BNDW!A:B,2,FALSE),K526)</f>
        <v>63.783200000000001</v>
      </c>
      <c r="L527">
        <f>_xlfn.IFNA(VLOOKUP(A527,'TY1'!A:C,3,FALSE),L526)</f>
        <v>116.953125</v>
      </c>
      <c r="M527">
        <f>_xlfn.IFNA(VLOOKUP(A527,'RX1'!A:B,2,FALSE),M526)</f>
        <v>139.32</v>
      </c>
      <c r="N527">
        <f>_xlfn.IFNA(VLOOKUP(A527,SPY!A:B,2,FALSE),L526)</f>
        <v>390.80939999999998</v>
      </c>
      <c r="O527">
        <f t="shared" si="119"/>
        <v>1.0931755670988705E-3</v>
      </c>
      <c r="P527">
        <f t="shared" si="120"/>
        <v>-2.4448028420222859E-3</v>
      </c>
      <c r="Q527">
        <f t="shared" si="121"/>
        <v>1.8374744446814203E-3</v>
      </c>
      <c r="R527">
        <f t="shared" si="122"/>
        <v>9.3520374081496331E-4</v>
      </c>
      <c r="S527">
        <f t="shared" si="123"/>
        <v>5.0244042492099612E-4</v>
      </c>
      <c r="T527">
        <f t="shared" si="124"/>
        <v>8.4865107763617002E-4</v>
      </c>
      <c r="U527">
        <f t="shared" si="125"/>
        <v>1.5957139209036419E-2</v>
      </c>
    </row>
    <row r="528" spans="1:21" x14ac:dyDescent="0.35">
      <c r="A528" s="3">
        <v>44889</v>
      </c>
      <c r="B528" s="2">
        <f t="shared" si="112"/>
        <v>0.98420075679189845</v>
      </c>
      <c r="C528" s="2">
        <f t="shared" si="113"/>
        <v>0.93557247335349647</v>
      </c>
      <c r="D528" s="2">
        <f t="shared" si="114"/>
        <v>0.98467227148194558</v>
      </c>
      <c r="E528" s="2">
        <f t="shared" si="115"/>
        <v>0.98716140392529006</v>
      </c>
      <c r="F528" s="2">
        <f t="shared" si="116"/>
        <v>0.98462443541866773</v>
      </c>
      <c r="G528" s="2">
        <f t="shared" si="117"/>
        <v>0.98665401022396571</v>
      </c>
      <c r="H528" s="2">
        <f t="shared" si="118"/>
        <v>0.80528539566813084</v>
      </c>
      <c r="I528">
        <v>446.20420000000001</v>
      </c>
      <c r="J528">
        <f>_xlfn.IFNA(VLOOKUP(A528,'AGGG LN'!A:B,2,FALSE),J527)</f>
        <v>4.1180399999999997</v>
      </c>
      <c r="K528">
        <f>_xlfn.IFNA(VLOOKUP(A528,BNDW!A:B,2,FALSE),K527)</f>
        <v>63.783200000000001</v>
      </c>
      <c r="L528">
        <f>_xlfn.IFNA(VLOOKUP(A528,'TY1'!A:C,3,FALSE),L527)</f>
        <v>116.953125</v>
      </c>
      <c r="M528">
        <f>_xlfn.IFNA(VLOOKUP(A528,'RX1'!A:B,2,FALSE),M527)</f>
        <v>140.97</v>
      </c>
      <c r="N528">
        <f>_xlfn.IFNA(VLOOKUP(A528,SPY!A:B,2,FALSE),L527)</f>
        <v>116.953125</v>
      </c>
      <c r="O528">
        <f t="shared" si="119"/>
        <v>3.2382034951710858E-3</v>
      </c>
      <c r="P528">
        <f t="shared" si="120"/>
        <v>4.7474041048653571E-3</v>
      </c>
      <c r="Q528">
        <f t="shared" si="121"/>
        <v>0</v>
      </c>
      <c r="R528">
        <f t="shared" si="122"/>
        <v>0</v>
      </c>
      <c r="S528">
        <f t="shared" si="123"/>
        <v>1.1704618003830642E-2</v>
      </c>
      <c r="T528">
        <f t="shared" si="124"/>
        <v>2.3409236007661286E-3</v>
      </c>
      <c r="U528">
        <f t="shared" si="125"/>
        <v>-2.3415900601202404</v>
      </c>
    </row>
    <row r="529" spans="1:21" x14ac:dyDescent="0.35">
      <c r="A529" s="3">
        <v>44888</v>
      </c>
      <c r="B529" s="2">
        <f t="shared" si="112"/>
        <v>0.98353769246438083</v>
      </c>
      <c r="C529" s="2">
        <f t="shared" si="113"/>
        <v>0.93188965801435919</v>
      </c>
      <c r="D529" s="2">
        <f t="shared" si="114"/>
        <v>0.9846622406688883</v>
      </c>
      <c r="E529" s="2">
        <f t="shared" si="115"/>
        <v>0.98702287426975976</v>
      </c>
      <c r="F529" s="2">
        <f t="shared" si="116"/>
        <v>0.98322216797086259</v>
      </c>
      <c r="G529" s="2">
        <f t="shared" si="117"/>
        <v>0.98626273300998035</v>
      </c>
      <c r="H529" s="2">
        <f t="shared" si="118"/>
        <v>0.80517238891156406</v>
      </c>
      <c r="I529">
        <v>444.37400000000002</v>
      </c>
      <c r="J529">
        <f>_xlfn.IFNA(VLOOKUP(A529,'AGGG LN'!A:B,2,FALSE),J528)</f>
        <v>4.0951599999999999</v>
      </c>
      <c r="K529">
        <f>_xlfn.IFNA(VLOOKUP(A529,BNDW!A:B,2,FALSE),K528)</f>
        <v>63.780500000000004</v>
      </c>
      <c r="L529">
        <f>_xlfn.IFNA(VLOOKUP(A529,'TY1'!A:C,3,FALSE),L528)</f>
        <v>116.875</v>
      </c>
      <c r="M529">
        <f>_xlfn.IFNA(VLOOKUP(A529,'RX1'!A:B,2,FALSE),M528)</f>
        <v>139.97999999999999</v>
      </c>
      <c r="N529">
        <f>_xlfn.IFNA(VLOOKUP(A529,SPY!A:B,2,FALSE),L528)</f>
        <v>390.89690000000002</v>
      </c>
      <c r="O529">
        <f t="shared" si="119"/>
        <v>-4.118602798543548E-3</v>
      </c>
      <c r="P529">
        <f t="shared" si="120"/>
        <v>-5.5870832885649866E-3</v>
      </c>
      <c r="Q529">
        <f t="shared" si="121"/>
        <v>-4.2332687890456484E-5</v>
      </c>
      <c r="R529">
        <f t="shared" si="122"/>
        <v>-6.6844919786096253E-4</v>
      </c>
      <c r="S529">
        <f t="shared" si="123"/>
        <v>-7.0724389198457581E-3</v>
      </c>
      <c r="T529">
        <f t="shared" si="124"/>
        <v>-1.9492471422579217E-3</v>
      </c>
      <c r="U529">
        <f t="shared" si="125"/>
        <v>0.70080825660167678</v>
      </c>
    </row>
    <row r="530" spans="1:21" x14ac:dyDescent="0.35">
      <c r="A530" s="3">
        <v>44887</v>
      </c>
      <c r="B530" s="2">
        <f t="shared" si="112"/>
        <v>0.98219893882556297</v>
      </c>
      <c r="C530" s="2">
        <f t="shared" si="113"/>
        <v>0.9267123395085638</v>
      </c>
      <c r="D530" s="2">
        <f t="shared" si="114"/>
        <v>0.98334227763444038</v>
      </c>
      <c r="E530" s="2">
        <f t="shared" si="115"/>
        <v>0.98641224165805896</v>
      </c>
      <c r="F530" s="2">
        <f t="shared" si="116"/>
        <v>0.98213893430816823</v>
      </c>
      <c r="G530" s="2">
        <f t="shared" si="117"/>
        <v>0.98555758018808082</v>
      </c>
      <c r="H530" s="2">
        <f t="shared" si="118"/>
        <v>0.80467426011280219</v>
      </c>
      <c r="I530">
        <v>440.70159999999998</v>
      </c>
      <c r="J530">
        <f>_xlfn.IFNA(VLOOKUP(A530,'AGGG LN'!A:B,2,FALSE),J529)</f>
        <v>4.0632099999999998</v>
      </c>
      <c r="K530">
        <f>_xlfn.IFNA(VLOOKUP(A530,BNDW!A:B,2,FALSE),K529)</f>
        <v>63.426200000000001</v>
      </c>
      <c r="L530">
        <f>_xlfn.IFNA(VLOOKUP(A530,'TY1'!A:C,3,FALSE),L529)</f>
        <v>116.53125</v>
      </c>
      <c r="M530">
        <f>_xlfn.IFNA(VLOOKUP(A530,'RX1'!A:B,2,FALSE),M529)</f>
        <v>139.22</v>
      </c>
      <c r="N530">
        <f>_xlfn.IFNA(VLOOKUP(A530,SPY!A:B,2,FALSE),L529)</f>
        <v>388.44900000000001</v>
      </c>
      <c r="O530">
        <f t="shared" si="119"/>
        <v>-8.3330761676382367E-3</v>
      </c>
      <c r="P530">
        <f t="shared" si="120"/>
        <v>-7.8632411320114261E-3</v>
      </c>
      <c r="Q530">
        <f t="shared" si="121"/>
        <v>-5.5860196574917314E-3</v>
      </c>
      <c r="R530">
        <f t="shared" si="122"/>
        <v>-2.9498525073746312E-3</v>
      </c>
      <c r="S530">
        <f t="shared" si="123"/>
        <v>-5.458985777905408E-3</v>
      </c>
      <c r="T530">
        <f t="shared" si="124"/>
        <v>-3.4516791614807867E-3</v>
      </c>
      <c r="U530">
        <f t="shared" si="125"/>
        <v>-6.3017281547899573E-3</v>
      </c>
    </row>
    <row r="531" spans="1:21" x14ac:dyDescent="0.35">
      <c r="A531" s="3">
        <v>44886</v>
      </c>
      <c r="B531" s="2">
        <f t="shared" si="112"/>
        <v>0.98141424781707798</v>
      </c>
      <c r="C531" s="2">
        <f t="shared" si="113"/>
        <v>0.92297968673268649</v>
      </c>
      <c r="D531" s="2">
        <f t="shared" si="114"/>
        <v>0.98241732202596754</v>
      </c>
      <c r="E531" s="2">
        <f t="shared" si="115"/>
        <v>0.98588342579583699</v>
      </c>
      <c r="F531" s="2">
        <f t="shared" si="116"/>
        <v>0.98218180551788081</v>
      </c>
      <c r="G531" s="2">
        <f t="shared" si="117"/>
        <v>0.98514310174024589</v>
      </c>
      <c r="H531" s="2">
        <f t="shared" si="118"/>
        <v>0.8042428740302916</v>
      </c>
      <c r="I531">
        <v>438.56319999999999</v>
      </c>
      <c r="J531">
        <f>_xlfn.IFNA(VLOOKUP(A531,'AGGG LN'!A:B,2,FALSE),J530)</f>
        <v>4.04033</v>
      </c>
      <c r="K531">
        <f>_xlfn.IFNA(VLOOKUP(A531,BNDW!A:B,2,FALSE),K530)</f>
        <v>63.179099999999998</v>
      </c>
      <c r="L531">
        <f>_xlfn.IFNA(VLOOKUP(A531,'TY1'!A:C,3,FALSE),L530)</f>
        <v>116.234375</v>
      </c>
      <c r="M531">
        <f>_xlfn.IFNA(VLOOKUP(A531,'RX1'!A:B,2,FALSE),M530)</f>
        <v>139.25</v>
      </c>
      <c r="N531">
        <f>_xlfn.IFNA(VLOOKUP(A531,SPY!A:B,2,FALSE),L530)</f>
        <v>383.291</v>
      </c>
      <c r="O531">
        <f t="shared" si="119"/>
        <v>-4.8759221019912067E-3</v>
      </c>
      <c r="P531">
        <f t="shared" si="120"/>
        <v>-5.6629037727115826E-3</v>
      </c>
      <c r="Q531">
        <f t="shared" si="121"/>
        <v>-3.9111035136620053E-3</v>
      </c>
      <c r="R531">
        <f t="shared" si="122"/>
        <v>-2.5541067347761796E-3</v>
      </c>
      <c r="S531">
        <f t="shared" si="123"/>
        <v>2.1543985637343725E-4</v>
      </c>
      <c r="T531">
        <f t="shared" si="124"/>
        <v>-2.0001974165462563E-3</v>
      </c>
      <c r="U531">
        <f t="shared" si="125"/>
        <v>-1.345713831005689E-2</v>
      </c>
    </row>
    <row r="532" spans="1:21" x14ac:dyDescent="0.35">
      <c r="A532" s="3">
        <v>44883</v>
      </c>
      <c r="B532" s="2">
        <f t="shared" si="112"/>
        <v>0.98224823976237974</v>
      </c>
      <c r="C532" s="2">
        <f t="shared" si="113"/>
        <v>0.92756586169817345</v>
      </c>
      <c r="D532" s="2">
        <f t="shared" si="114"/>
        <v>0.98241732202596754</v>
      </c>
      <c r="E532" s="2">
        <f t="shared" si="115"/>
        <v>0.98585555598040375</v>
      </c>
      <c r="F532" s="2">
        <f t="shared" si="116"/>
        <v>0.98183857692065957</v>
      </c>
      <c r="G532" s="2">
        <f t="shared" si="117"/>
        <v>0.98505216016845498</v>
      </c>
      <c r="H532" s="2">
        <f t="shared" si="118"/>
        <v>0.80422013898893052</v>
      </c>
      <c r="I532">
        <v>440.83629999999999</v>
      </c>
      <c r="J532">
        <f>_xlfn.IFNA(VLOOKUP(A532,'AGGG LN'!A:B,2,FALSE),J531)</f>
        <v>4.06846</v>
      </c>
      <c r="K532">
        <f>_xlfn.IFNA(VLOOKUP(A532,BNDW!A:B,2,FALSE),K531)</f>
        <v>63.179099999999998</v>
      </c>
      <c r="L532">
        <f>_xlfn.IFNA(VLOOKUP(A532,'TY1'!A:C,3,FALSE),L531)</f>
        <v>116.21875</v>
      </c>
      <c r="M532">
        <f>_xlfn.IFNA(VLOOKUP(A532,'RX1'!A:B,2,FALSE),M531)</f>
        <v>139.01</v>
      </c>
      <c r="N532">
        <f>_xlfn.IFNA(VLOOKUP(A532,SPY!A:B,2,FALSE),L531)</f>
        <v>384.68979999999999</v>
      </c>
      <c r="O532">
        <f t="shared" si="119"/>
        <v>5.1563358099140193E-3</v>
      </c>
      <c r="P532">
        <f t="shared" si="120"/>
        <v>6.9141640817409998E-3</v>
      </c>
      <c r="Q532">
        <f t="shared" si="121"/>
        <v>0</v>
      </c>
      <c r="R532">
        <f t="shared" si="122"/>
        <v>-1.3444474321054048E-4</v>
      </c>
      <c r="S532">
        <f t="shared" si="123"/>
        <v>-1.7264944967988569E-3</v>
      </c>
      <c r="T532">
        <f t="shared" si="124"/>
        <v>-4.5285469392820378E-4</v>
      </c>
      <c r="U532">
        <f t="shared" si="125"/>
        <v>3.6361764725760712E-3</v>
      </c>
    </row>
    <row r="533" spans="1:21" x14ac:dyDescent="0.35">
      <c r="A533" s="3">
        <v>44882</v>
      </c>
      <c r="B533" s="2">
        <f t="shared" si="112"/>
        <v>0.98201338544931382</v>
      </c>
      <c r="C533" s="2">
        <f t="shared" si="113"/>
        <v>0.9259358969045216</v>
      </c>
      <c r="D533" s="2">
        <f t="shared" si="114"/>
        <v>0.98285385984078422</v>
      </c>
      <c r="E533" s="2">
        <f t="shared" si="115"/>
        <v>0.98644003674046121</v>
      </c>
      <c r="F533" s="2">
        <f t="shared" si="116"/>
        <v>0.98159509794206523</v>
      </c>
      <c r="G533" s="2">
        <f t="shared" si="117"/>
        <v>0.98547104898078208</v>
      </c>
      <c r="H533" s="2">
        <f t="shared" si="118"/>
        <v>0.80469693419005128</v>
      </c>
      <c r="I533">
        <v>440.19499999999999</v>
      </c>
      <c r="J533">
        <f>_xlfn.IFNA(VLOOKUP(A533,'AGGG LN'!A:B,2,FALSE),J532)</f>
        <v>4.05844</v>
      </c>
      <c r="K533">
        <f>_xlfn.IFNA(VLOOKUP(A533,BNDW!A:B,2,FALSE),K532)</f>
        <v>63.2956</v>
      </c>
      <c r="L533">
        <f>_xlfn.IFNA(VLOOKUP(A533,'TY1'!A:C,3,FALSE),L532)</f>
        <v>116.546875</v>
      </c>
      <c r="M533">
        <f>_xlfn.IFNA(VLOOKUP(A533,'RX1'!A:B,2,FALSE),M532)</f>
        <v>138.84</v>
      </c>
      <c r="N533">
        <f>_xlfn.IFNA(VLOOKUP(A533,SPY!A:B,2,FALSE),L532)</f>
        <v>382.9511</v>
      </c>
      <c r="O533">
        <f t="shared" si="119"/>
        <v>-1.4568543486409458E-3</v>
      </c>
      <c r="P533">
        <f t="shared" si="120"/>
        <v>-2.4689289480686956E-3</v>
      </c>
      <c r="Q533">
        <f t="shared" si="121"/>
        <v>1.8405702766069371E-3</v>
      </c>
      <c r="R533">
        <f t="shared" si="122"/>
        <v>2.8153908030567102E-3</v>
      </c>
      <c r="S533">
        <f t="shared" si="123"/>
        <v>-1.2244309997118084E-3</v>
      </c>
      <c r="T533">
        <f t="shared" si="124"/>
        <v>2.0074264425030065E-3</v>
      </c>
      <c r="U533">
        <f t="shared" si="125"/>
        <v>-4.5402663682125328E-3</v>
      </c>
    </row>
    <row r="534" spans="1:21" x14ac:dyDescent="0.35">
      <c r="A534" s="3">
        <v>44881</v>
      </c>
      <c r="B534" s="2">
        <f t="shared" si="112"/>
        <v>0.98306931366110728</v>
      </c>
      <c r="C534" s="2">
        <f t="shared" si="113"/>
        <v>0.92988511971484611</v>
      </c>
      <c r="D534" s="2">
        <f t="shared" si="114"/>
        <v>0.98363798011205705</v>
      </c>
      <c r="E534" s="2">
        <f t="shared" si="115"/>
        <v>0.98746584371562163</v>
      </c>
      <c r="F534" s="2">
        <f t="shared" si="116"/>
        <v>0.98212464185198212</v>
      </c>
      <c r="G534" s="2">
        <f t="shared" si="117"/>
        <v>0.98639760334289384</v>
      </c>
      <c r="H534" s="2">
        <f t="shared" si="118"/>
        <v>0.80553374504244735</v>
      </c>
      <c r="I534">
        <v>443.08569999999997</v>
      </c>
      <c r="J534">
        <f>_xlfn.IFNA(VLOOKUP(A534,'AGGG LN'!A:B,2,FALSE),J533)</f>
        <v>4.0827600000000004</v>
      </c>
      <c r="K534">
        <f>_xlfn.IFNA(VLOOKUP(A534,BNDW!A:B,2,FALSE),K533)</f>
        <v>63.505400000000002</v>
      </c>
      <c r="L534">
        <f>_xlfn.IFNA(VLOOKUP(A534,'TY1'!A:C,3,FALSE),L533)</f>
        <v>117.125</v>
      </c>
      <c r="M534">
        <f>_xlfn.IFNA(VLOOKUP(A534,'RX1'!A:B,2,FALSE),M533)</f>
        <v>139.21</v>
      </c>
      <c r="N534">
        <f>_xlfn.IFNA(VLOOKUP(A534,SPY!A:B,2,FALSE),L533)</f>
        <v>384.12639999999999</v>
      </c>
      <c r="O534">
        <f t="shared" si="119"/>
        <v>6.5240200710607026E-3</v>
      </c>
      <c r="P534">
        <f t="shared" si="120"/>
        <v>5.9567547443396965E-3</v>
      </c>
      <c r="Q534">
        <f t="shared" si="121"/>
        <v>3.3036560670431383E-3</v>
      </c>
      <c r="R534">
        <f t="shared" si="122"/>
        <v>4.9359658484525084E-3</v>
      </c>
      <c r="S534">
        <f t="shared" si="123"/>
        <v>2.6578550391495189E-3</v>
      </c>
      <c r="T534">
        <f t="shared" si="124"/>
        <v>4.4803436865919113E-3</v>
      </c>
      <c r="U534">
        <f t="shared" si="125"/>
        <v>3.0596699419774141E-3</v>
      </c>
    </row>
    <row r="535" spans="1:21" x14ac:dyDescent="0.35">
      <c r="A535" s="3">
        <v>44880</v>
      </c>
      <c r="B535" s="2">
        <f t="shared" si="112"/>
        <v>0.98232569268617775</v>
      </c>
      <c r="C535" s="2">
        <f t="shared" si="113"/>
        <v>0.92647966521442437</v>
      </c>
      <c r="D535" s="2">
        <f t="shared" si="114"/>
        <v>0.98231228308494389</v>
      </c>
      <c r="E535" s="2">
        <f t="shared" si="115"/>
        <v>0.98632883404406435</v>
      </c>
      <c r="F535" s="2">
        <f t="shared" si="116"/>
        <v>0.98061819163653496</v>
      </c>
      <c r="G535" s="2">
        <f t="shared" si="117"/>
        <v>0.9851867055625585</v>
      </c>
      <c r="H535" s="2">
        <f t="shared" si="118"/>
        <v>0.80460621963515555</v>
      </c>
      <c r="I535">
        <v>441.048</v>
      </c>
      <c r="J535">
        <f>_xlfn.IFNA(VLOOKUP(A535,'AGGG LN'!A:B,2,FALSE),J534)</f>
        <v>4.0617799999999997</v>
      </c>
      <c r="K535">
        <f>_xlfn.IFNA(VLOOKUP(A535,BNDW!A:B,2,FALSE),K534)</f>
        <v>63.1511</v>
      </c>
      <c r="L535">
        <f>_xlfn.IFNA(VLOOKUP(A535,'TY1'!A:C,3,FALSE),L534)</f>
        <v>116.484375</v>
      </c>
      <c r="M535">
        <f>_xlfn.IFNA(VLOOKUP(A535,'RX1'!A:B,2,FALSE),M534)</f>
        <v>138.16</v>
      </c>
      <c r="N535">
        <f>_xlfn.IFNA(VLOOKUP(A535,SPY!A:B,2,FALSE),L534)</f>
        <v>387.07940000000002</v>
      </c>
      <c r="O535">
        <f t="shared" si="119"/>
        <v>-4.6201320491193083E-3</v>
      </c>
      <c r="P535">
        <f t="shared" si="120"/>
        <v>-5.165223128776218E-3</v>
      </c>
      <c r="Q535">
        <f t="shared" si="121"/>
        <v>-5.6103535805394058E-3</v>
      </c>
      <c r="R535">
        <f t="shared" si="122"/>
        <v>-5.4996646545942317E-3</v>
      </c>
      <c r="S535">
        <f t="shared" si="123"/>
        <v>-7.5998841922409622E-3</v>
      </c>
      <c r="T535">
        <f t="shared" si="124"/>
        <v>-5.9197085621235778E-3</v>
      </c>
      <c r="U535">
        <f t="shared" si="125"/>
        <v>7.6289257449505994E-3</v>
      </c>
    </row>
    <row r="536" spans="1:21" x14ac:dyDescent="0.35">
      <c r="A536" s="3">
        <v>44879</v>
      </c>
      <c r="B536" s="2">
        <f t="shared" si="112"/>
        <v>0.98115780237347727</v>
      </c>
      <c r="C536" s="2">
        <f t="shared" si="113"/>
        <v>0.92161219724353349</v>
      </c>
      <c r="D536" s="2">
        <f t="shared" si="114"/>
        <v>0.9808032221053552</v>
      </c>
      <c r="E536" s="2">
        <f t="shared" si="115"/>
        <v>0.98554874047338725</v>
      </c>
      <c r="F536" s="2">
        <f t="shared" si="116"/>
        <v>0.97947720046010034</v>
      </c>
      <c r="G536" s="2">
        <f t="shared" si="117"/>
        <v>0.98433443247072994</v>
      </c>
      <c r="H536" s="2">
        <f t="shared" si="118"/>
        <v>0.80396985160331913</v>
      </c>
      <c r="I536">
        <v>437.86660000000001</v>
      </c>
      <c r="J536">
        <f>_xlfn.IFNA(VLOOKUP(A536,'AGGG LN'!A:B,2,FALSE),J535)</f>
        <v>4.0319799999999999</v>
      </c>
      <c r="K536">
        <f>_xlfn.IFNA(VLOOKUP(A536,BNDW!A:B,2,FALSE),K535)</f>
        <v>62.7502</v>
      </c>
      <c r="L536">
        <f>_xlfn.IFNA(VLOOKUP(A536,'TY1'!A:C,3,FALSE),L535)</f>
        <v>116.046875</v>
      </c>
      <c r="M536">
        <f>_xlfn.IFNA(VLOOKUP(A536,'RX1'!A:B,2,FALSE),M535)</f>
        <v>137.37</v>
      </c>
      <c r="N536">
        <f>_xlfn.IFNA(VLOOKUP(A536,SPY!A:B,2,FALSE),L535)</f>
        <v>383.80590000000001</v>
      </c>
      <c r="O536">
        <f t="shared" si="119"/>
        <v>-7.265683201230686E-3</v>
      </c>
      <c r="P536">
        <f t="shared" si="120"/>
        <v>-7.3909096771312922E-3</v>
      </c>
      <c r="Q536">
        <f t="shared" si="121"/>
        <v>-6.3888242587274626E-3</v>
      </c>
      <c r="R536">
        <f t="shared" si="122"/>
        <v>-3.770028275212064E-3</v>
      </c>
      <c r="S536">
        <f t="shared" si="123"/>
        <v>-5.7508917522020239E-3</v>
      </c>
      <c r="T536">
        <f t="shared" si="124"/>
        <v>-4.166200970610056E-3</v>
      </c>
      <c r="U536">
        <f t="shared" si="125"/>
        <v>-8.5290507519556434E-3</v>
      </c>
    </row>
    <row r="537" spans="1:21" x14ac:dyDescent="0.35">
      <c r="A537" s="3">
        <v>44876</v>
      </c>
      <c r="B537" s="2">
        <f t="shared" si="112"/>
        <v>0.98142075856500477</v>
      </c>
      <c r="C537" s="2">
        <f t="shared" si="113"/>
        <v>0.92258856247907983</v>
      </c>
      <c r="D537" s="2">
        <f t="shared" si="114"/>
        <v>0.98129588062392403</v>
      </c>
      <c r="E537" s="2">
        <f t="shared" si="115"/>
        <v>0.98588342579583699</v>
      </c>
      <c r="F537" s="2">
        <f t="shared" si="116"/>
        <v>0.97944822951818722</v>
      </c>
      <c r="G537" s="2">
        <f t="shared" si="117"/>
        <v>0.98459638654030712</v>
      </c>
      <c r="H537" s="2">
        <f t="shared" si="118"/>
        <v>0.8042428740302916</v>
      </c>
      <c r="I537">
        <v>438.58089999999999</v>
      </c>
      <c r="J537">
        <f>_xlfn.IFNA(VLOOKUP(A537,'AGGG LN'!A:B,2,FALSE),J536)</f>
        <v>4.0379399999999999</v>
      </c>
      <c r="K537">
        <f>_xlfn.IFNA(VLOOKUP(A537,BNDW!A:B,2,FALSE),K536)</f>
        <v>62.880800000000001</v>
      </c>
      <c r="L537">
        <f>_xlfn.IFNA(VLOOKUP(A537,'TY1'!A:C,3,FALSE),L536)</f>
        <v>116.234375</v>
      </c>
      <c r="M537">
        <f>_xlfn.IFNA(VLOOKUP(A537,'RX1'!A:B,2,FALSE),M536)</f>
        <v>137.35</v>
      </c>
      <c r="N537">
        <f>_xlfn.IFNA(VLOOKUP(A537,SPY!A:B,2,FALSE),L536)</f>
        <v>387.09879999999998</v>
      </c>
      <c r="O537">
        <f t="shared" si="119"/>
        <v>1.6286618956730223E-3</v>
      </c>
      <c r="P537">
        <f t="shared" si="120"/>
        <v>1.4760001386845683E-3</v>
      </c>
      <c r="Q537">
        <f t="shared" si="121"/>
        <v>2.0769455859340397E-3</v>
      </c>
      <c r="R537">
        <f t="shared" si="122"/>
        <v>1.6131200430165346E-3</v>
      </c>
      <c r="S537">
        <f t="shared" si="123"/>
        <v>-1.456133964325463E-4</v>
      </c>
      <c r="T537">
        <f t="shared" si="124"/>
        <v>1.2613733551267185E-3</v>
      </c>
      <c r="U537">
        <f t="shared" si="125"/>
        <v>8.5066138153876338E-3</v>
      </c>
    </row>
    <row r="538" spans="1:21" x14ac:dyDescent="0.35">
      <c r="A538" s="3">
        <v>44875</v>
      </c>
      <c r="B538" s="2">
        <f t="shared" si="112"/>
        <v>0.98034761687463579</v>
      </c>
      <c r="C538" s="2">
        <f t="shared" si="113"/>
        <v>0.92008743070469123</v>
      </c>
      <c r="D538" s="2">
        <f t="shared" si="114"/>
        <v>0.98194465548709065</v>
      </c>
      <c r="E538" s="2">
        <f t="shared" si="115"/>
        <v>0.9862453928588818</v>
      </c>
      <c r="F538" s="2">
        <f t="shared" si="116"/>
        <v>0.9822960836048521</v>
      </c>
      <c r="G538" s="2">
        <f t="shared" si="117"/>
        <v>0.98545553100807592</v>
      </c>
      <c r="H538" s="2">
        <f t="shared" si="118"/>
        <v>0.8045381517715241</v>
      </c>
      <c r="I538">
        <v>435.67309999999998</v>
      </c>
      <c r="J538">
        <f>_xlfn.IFNA(VLOOKUP(A538,'AGGG LN'!A:B,2,FALSE),J537)</f>
        <v>4.0226899999999999</v>
      </c>
      <c r="K538">
        <f>_xlfn.IFNA(VLOOKUP(A538,BNDW!A:B,2,FALSE),K537)</f>
        <v>63.053199999999997</v>
      </c>
      <c r="L538">
        <f>_xlfn.IFNA(VLOOKUP(A538,'TY1'!A:C,3,FALSE),L537)</f>
        <v>116.4375</v>
      </c>
      <c r="M538">
        <f>_xlfn.IFNA(VLOOKUP(A538,'RX1'!A:B,2,FALSE),M537)</f>
        <v>139.33000000000001</v>
      </c>
      <c r="N538">
        <f>_xlfn.IFNA(VLOOKUP(A538,SPY!A:B,2,FALSE),L537)</f>
        <v>383.38819999999998</v>
      </c>
      <c r="O538">
        <f t="shared" si="119"/>
        <v>-6.6742702269201584E-3</v>
      </c>
      <c r="P538">
        <f t="shared" si="120"/>
        <v>-3.7909955775861392E-3</v>
      </c>
      <c r="Q538">
        <f t="shared" si="121"/>
        <v>2.7341990573039295E-3</v>
      </c>
      <c r="R538">
        <f t="shared" si="122"/>
        <v>1.7444981213097155E-3</v>
      </c>
      <c r="S538">
        <f t="shared" si="123"/>
        <v>1.4210866288667322E-2</v>
      </c>
      <c r="T538">
        <f t="shared" si="124"/>
        <v>4.2377717547812371E-3</v>
      </c>
      <c r="U538">
        <f t="shared" si="125"/>
        <v>-9.6784408075157227E-3</v>
      </c>
    </row>
    <row r="539" spans="1:21" x14ac:dyDescent="0.35">
      <c r="A539" s="3">
        <v>44874</v>
      </c>
      <c r="B539" s="2">
        <f t="shared" si="112"/>
        <v>0.97682564683915929</v>
      </c>
      <c r="C539" s="2">
        <f t="shared" si="113"/>
        <v>0.90499122612516469</v>
      </c>
      <c r="D539" s="2">
        <f t="shared" si="114"/>
        <v>0.97789859127493206</v>
      </c>
      <c r="E539" s="2">
        <f t="shared" si="115"/>
        <v>0.98231363764255075</v>
      </c>
      <c r="F539" s="2">
        <f t="shared" si="116"/>
        <v>0.97898411984507205</v>
      </c>
      <c r="G539" s="2">
        <f t="shared" si="117"/>
        <v>0.98164773408305506</v>
      </c>
      <c r="H539" s="2">
        <f t="shared" si="118"/>
        <v>0.80133078867723817</v>
      </c>
      <c r="I539">
        <v>426.2647</v>
      </c>
      <c r="J539">
        <f>_xlfn.IFNA(VLOOKUP(A539,'AGGG LN'!A:B,2,FALSE),J538)</f>
        <v>3.9318599999999999</v>
      </c>
      <c r="K539">
        <f>_xlfn.IFNA(VLOOKUP(A539,BNDW!A:B,2,FALSE),K538)</f>
        <v>61.985700000000001</v>
      </c>
 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_xlfn.IFNA(VLOOKUP(A539,SPY!A:B,2,FALSE),L538)</f>
        <v>363.4169</v>
      </c>
      <c r="O539">
        <f t="shared" si="119"/>
        <v>-2.207173148515458E-2</v>
      </c>
      <c r="P539">
        <f t="shared" si="120"/>
        <v>-2.3101025977527168E-2</v>
      </c>
      <c r="Q539">
        <f t="shared" si="121"/>
        <v>-1.7221714040496362E-2</v>
      </c>
      <c r="R539">
        <f t="shared" si="122"/>
        <v>-1.9146608315098467E-2</v>
      </c>
      <c r="S539">
        <f t="shared" si="123"/>
        <v>-1.6784645698022415E-2</v>
      </c>
      <c r="T539">
        <f t="shared" si="124"/>
        <v>-1.8674215791683258E-2</v>
      </c>
      <c r="U539">
        <f t="shared" si="125"/>
        <v>-5.4954241258455466E-2</v>
      </c>
    </row>
    <row r="540" spans="1:21" x14ac:dyDescent="0.35">
      <c r="A540" s="3">
        <v>44873</v>
      </c>
      <c r="B540" s="2">
        <f t="shared" si="112"/>
        <v>0.97664142123419684</v>
      </c>
      <c r="C540" s="2">
        <f t="shared" si="113"/>
        <v>0.90438909930321387</v>
      </c>
      <c r="D540" s="2">
        <f t="shared" si="114"/>
        <v>0.97721600950557552</v>
      </c>
      <c r="E540" s="2">
        <f t="shared" si="115"/>
        <v>0.98222856427218075</v>
      </c>
      <c r="F540" s="2">
        <f t="shared" si="116"/>
        <v>0.97736579697719617</v>
      </c>
      <c r="G540" s="2">
        <f t="shared" si="117"/>
        <v>0.98125601081318381</v>
      </c>
      <c r="H540" s="2">
        <f t="shared" si="118"/>
        <v>0.80126138934451829</v>
      </c>
      <c r="I540">
        <v>425.77820000000003</v>
      </c>
      <c r="J540">
        <f>_xlfn.IFNA(VLOOKUP(A540,'AGGG LN'!A:B,2,FALSE),J539)</f>
        <v>3.92828</v>
      </c>
      <c r="K540">
        <f>_xlfn.IFNA(VLOOKUP(A540,BNDW!A:B,2,FALSE),K539)</f>
        <v>61.807400000000001</v>
      </c>
      <c r="L540">
        <f>_xlfn.IFNA(VLOOKUP(A540,'TY1'!A:C,3,FALSE),L539)</f>
        <v>114.203125</v>
      </c>
      <c r="M540">
        <f>_xlfn.IFNA(VLOOKUP(A540,'RX1'!A:B,2,FALSE),M539)</f>
        <v>135.91999999999999</v>
      </c>
      <c r="N540">
        <f>_xlfn.IFNA(VLOOKUP(A540,SPY!A:B,2,FALSE),L539)</f>
        <v>371.0616</v>
      </c>
      <c r="O540">
        <f t="shared" si="119"/>
        <v>-1.1426136894748912E-3</v>
      </c>
      <c r="P540">
        <f t="shared" si="120"/>
        <v>-9.1134033215552776E-4</v>
      </c>
      <c r="Q540">
        <f t="shared" si="121"/>
        <v>-2.8847678433326774E-3</v>
      </c>
      <c r="R540">
        <f t="shared" si="122"/>
        <v>-4.104528663291832E-4</v>
      </c>
      <c r="S540">
        <f t="shared" si="123"/>
        <v>-8.1665685697470108E-3</v>
      </c>
      <c r="T540">
        <f t="shared" si="124"/>
        <v>-1.9616760070127488E-3</v>
      </c>
      <c r="U540">
        <f t="shared" si="125"/>
        <v>2.0602239628137217E-2</v>
      </c>
    </row>
    <row r="541" spans="1:21" x14ac:dyDescent="0.35">
      <c r="A541" s="3">
        <v>44872</v>
      </c>
      <c r="B541" s="2">
        <f t="shared" si="112"/>
        <v>0.97571045541346502</v>
      </c>
      <c r="C541" s="2">
        <f t="shared" si="113"/>
        <v>0.90080876323996872</v>
      </c>
      <c r="D541" s="2">
        <f t="shared" si="114"/>
        <v>0.97621712007567996</v>
      </c>
      <c r="E541" s="2">
        <f t="shared" si="115"/>
        <v>0.98106238235449228</v>
      </c>
      <c r="F541" s="2">
        <f t="shared" si="116"/>
        <v>0.97642669232553159</v>
      </c>
      <c r="G541" s="2">
        <f t="shared" si="117"/>
        <v>0.98013524434870014</v>
      </c>
      <c r="H541" s="2">
        <f t="shared" si="118"/>
        <v>0.80031006642683478</v>
      </c>
      <c r="I541">
        <v>423.32819999999998</v>
      </c>
      <c r="J541">
        <f>_xlfn.IFNA(VLOOKUP(A541,'AGGG LN'!A:B,2,FALSE),J540)</f>
        <v>3.90706</v>
      </c>
      <c r="K541">
        <f>_xlfn.IFNA(VLOOKUP(A541,BNDW!A:B,2,FALSE),K540)</f>
        <v>61.547400000000003</v>
      </c>
      <c r="L541">
        <f>_xlfn.IFNA(VLOOKUP(A541,'TY1'!A:C,3,FALSE),L540)</f>
        <v>113.5625</v>
      </c>
      <c r="M541">
        <f>_xlfn.IFNA(VLOOKUP(A541,'RX1'!A:B,2,FALSE),M540)</f>
        <v>135.28</v>
      </c>
      <c r="N541">
        <f>_xlfn.IFNA(VLOOKUP(A541,SPY!A:B,2,FALSE),L540)</f>
        <v>369.07029999999997</v>
      </c>
      <c r="O541">
        <f t="shared" si="119"/>
        <v>-5.7874717535945997E-3</v>
      </c>
      <c r="P541">
        <f t="shared" si="120"/>
        <v>-5.4311937876561963E-3</v>
      </c>
      <c r="Q541">
        <f t="shared" si="121"/>
        <v>-4.2243864078742241E-3</v>
      </c>
      <c r="R541">
        <f t="shared" si="122"/>
        <v>-5.6411667583929556E-3</v>
      </c>
      <c r="S541">
        <f t="shared" si="123"/>
        <v>-4.7309284447071727E-3</v>
      </c>
      <c r="T541">
        <f t="shared" si="124"/>
        <v>-5.4591190956557994E-3</v>
      </c>
      <c r="U541">
        <f t="shared" si="125"/>
        <v>-5.3954490513054669E-3</v>
      </c>
    </row>
    <row r="542" spans="1:21" x14ac:dyDescent="0.35">
      <c r="A542" s="3">
        <v>44869</v>
      </c>
      <c r="B542" s="2">
        <f t="shared" si="112"/>
        <v>0.9753114240777282</v>
      </c>
      <c r="C542" s="2">
        <f t="shared" si="113"/>
        <v>0.90060740554558361</v>
      </c>
      <c r="D542" s="2">
        <f t="shared" si="114"/>
        <v>0.97696975187967827</v>
      </c>
      <c r="E542" s="2">
        <f t="shared" si="115"/>
        <v>0.98180267295937096</v>
      </c>
      <c r="F542" s="2">
        <f t="shared" si="116"/>
        <v>0.97682341775143822</v>
      </c>
      <c r="G542" s="2">
        <f t="shared" si="117"/>
        <v>0.98080682191778445</v>
      </c>
      <c r="H542" s="2">
        <f t="shared" si="118"/>
        <v>0.80091396484738542</v>
      </c>
      <c r="I542">
        <v>422.2824</v>
      </c>
      <c r="J542">
        <f>_xlfn.IFNA(VLOOKUP(A542,'AGGG LN'!A:B,2,FALSE),J541)</f>
        <v>3.9058700000000002</v>
      </c>
      <c r="K542">
        <f>_xlfn.IFNA(VLOOKUP(A542,BNDW!A:B,2,FALSE),K541)</f>
        <v>61.743200000000002</v>
      </c>
      <c r="L542">
        <f>_xlfn.IFNA(VLOOKUP(A542,'TY1'!A:C,3,FALSE),L541)</f>
        <v>113.96875</v>
      </c>
      <c r="M542">
        <f>_xlfn.IFNA(VLOOKUP(A542,'RX1'!A:B,2,FALSE),M541)</f>
        <v>135.55000000000001</v>
      </c>
      <c r="N542">
        <f>_xlfn.IFNA(VLOOKUP(A542,SPY!A:B,2,FALSE),L541)</f>
        <v>365.57330000000002</v>
      </c>
      <c r="O542">
        <f t="shared" si="119"/>
        <v>-2.4765417644684829E-3</v>
      </c>
      <c r="P542">
        <f t="shared" si="120"/>
        <v>-3.0466963826235956E-4</v>
      </c>
      <c r="Q542">
        <f t="shared" si="121"/>
        <v>3.1711994195311941E-3</v>
      </c>
      <c r="R542">
        <f t="shared" si="122"/>
        <v>3.564573622155196E-3</v>
      </c>
      <c r="S542">
        <f t="shared" si="123"/>
        <v>1.991884913316195E-3</v>
      </c>
      <c r="T542">
        <f t="shared" si="124"/>
        <v>3.2500358803873963E-3</v>
      </c>
      <c r="U542">
        <f t="shared" si="125"/>
        <v>-9.5657970645010373E-3</v>
      </c>
    </row>
    <row r="543" spans="1:21" x14ac:dyDescent="0.35">
      <c r="A543" s="3">
        <v>44868</v>
      </c>
      <c r="B543" s="2">
        <f t="shared" si="112"/>
        <v>0.97458051691762326</v>
      </c>
      <c r="C543" s="2">
        <f t="shared" si="113"/>
        <v>0.89395701629068358</v>
      </c>
      <c r="D543" s="2">
        <f t="shared" si="114"/>
        <v>0.97718418686133512</v>
      </c>
      <c r="E543" s="2">
        <f t="shared" si="115"/>
        <v>0.98177424907205879</v>
      </c>
      <c r="F543" s="2">
        <f t="shared" si="116"/>
        <v>0.97754138671829449</v>
      </c>
      <c r="G543" s="2">
        <f t="shared" si="117"/>
        <v>0.98092767660130598</v>
      </c>
      <c r="H543" s="2">
        <f t="shared" si="118"/>
        <v>0.80089077781712925</v>
      </c>
      <c r="I543">
        <v>420.37349999999998</v>
      </c>
      <c r="J543">
        <f>_xlfn.IFNA(VLOOKUP(A543,'AGGG LN'!A:B,2,FALSE),J542)</f>
        <v>3.8667699999999998</v>
      </c>
      <c r="K543">
        <f>_xlfn.IFNA(VLOOKUP(A543,BNDW!A:B,2,FALSE),K542)</f>
        <v>61.799100000000003</v>
      </c>
      <c r="L543">
        <f>_xlfn.IFNA(VLOOKUP(A543,'TY1'!A:C,3,FALSE),L542)</f>
        <v>113.953125</v>
      </c>
      <c r="M543">
        <f>_xlfn.IFNA(VLOOKUP(A543,'RX1'!A:B,2,FALSE),M542)</f>
        <v>136.04</v>
      </c>
      <c r="N543">
        <f>_xlfn.IFNA(VLOOKUP(A543,SPY!A:B,2,FALSE),L542)</f>
        <v>360.38630000000001</v>
      </c>
      <c r="O543">
        <f t="shared" si="119"/>
        <v>-4.5409617875532523E-3</v>
      </c>
      <c r="P543">
        <f t="shared" si="120"/>
        <v>-1.0111798736413172E-2</v>
      </c>
      <c r="Q543">
        <f t="shared" si="121"/>
        <v>9.0454391730625803E-4</v>
      </c>
      <c r="R543">
        <f t="shared" si="122"/>
        <v>-1.371177841766077E-4</v>
      </c>
      <c r="S543">
        <f t="shared" si="123"/>
        <v>3.6018817994706021E-3</v>
      </c>
      <c r="T543">
        <f t="shared" si="124"/>
        <v>6.1068213255283436E-4</v>
      </c>
      <c r="U543">
        <f t="shared" si="125"/>
        <v>-1.4392888963870192E-2</v>
      </c>
    </row>
    <row r="544" spans="1:21" x14ac:dyDescent="0.35">
      <c r="A544" s="3">
        <v>44867</v>
      </c>
      <c r="B544" s="2">
        <f t="shared" si="112"/>
        <v>0.97609466430001679</v>
      </c>
      <c r="C544" s="2">
        <f t="shared" si="113"/>
        <v>0.90157471545493728</v>
      </c>
      <c r="D544" s="2">
        <f t="shared" si="114"/>
        <v>0.9778458311993512</v>
      </c>
      <c r="E544" s="2">
        <f t="shared" si="115"/>
        <v>0.98285162644600621</v>
      </c>
      <c r="F544" s="2">
        <f t="shared" si="116"/>
        <v>0.97962199192967436</v>
      </c>
      <c r="G544" s="2">
        <f t="shared" si="117"/>
        <v>0.98220569954273995</v>
      </c>
      <c r="H544" s="2">
        <f t="shared" si="118"/>
        <v>0.80176965766536212</v>
      </c>
      <c r="I544">
        <v>424.33760000000001</v>
      </c>
      <c r="J544">
        <f>_xlfn.IFNA(VLOOKUP(A544,'AGGG LN'!A:B,2,FALSE),J543)</f>
        <v>3.9115899999999999</v>
      </c>
      <c r="K544">
        <f>_xlfn.IFNA(VLOOKUP(A544,BNDW!A:B,2,FALSE),K543)</f>
        <v>61.971899999999998</v>
      </c>
      <c r="L544">
        <f>_xlfn.IFNA(VLOOKUP(A544,'TY1'!A:C,3,FALSE),L543)</f>
        <v>114.546875</v>
      </c>
      <c r="M544">
        <f>_xlfn.IFNA(VLOOKUP(A544,'RX1'!A:B,2,FALSE),M543)</f>
        <v>137.47</v>
      </c>
      <c r="N544">
        <f>_xlfn.IFNA(VLOOKUP(A544,SPY!A:B,2,FALSE),L543)</f>
        <v>364.13569999999999</v>
      </c>
      <c r="O544">
        <f t="shared" si="119"/>
        <v>9.341854221732955E-3</v>
      </c>
      <c r="P544">
        <f t="shared" si="120"/>
        <v>1.1458256105573458E-2</v>
      </c>
      <c r="Q544">
        <f t="shared" si="121"/>
        <v>2.7883605311438764E-3</v>
      </c>
      <c r="R544">
        <f t="shared" si="122"/>
        <v>5.1834674669212931E-3</v>
      </c>
      <c r="S544">
        <f t="shared" si="123"/>
        <v>1.0402269586091561E-2</v>
      </c>
      <c r="T544">
        <f t="shared" si="124"/>
        <v>6.2272278907553463E-3</v>
      </c>
      <c r="U544">
        <f t="shared" si="125"/>
        <v>1.0296710814127755E-2</v>
      </c>
    </row>
    <row r="545" spans="1:21" x14ac:dyDescent="0.35">
      <c r="A545" s="3">
        <v>44866</v>
      </c>
      <c r="B545" s="2">
        <f t="shared" si="112"/>
        <v>0.97611294982835273</v>
      </c>
      <c r="C545" s="2">
        <f t="shared" si="113"/>
        <v>0.90149528705276039</v>
      </c>
      <c r="D545" s="2">
        <f t="shared" si="114"/>
        <v>0.97829010141121386</v>
      </c>
      <c r="E545" s="2">
        <f t="shared" si="115"/>
        <v>0.98276677360828957</v>
      </c>
      <c r="F545" s="2">
        <f t="shared" si="116"/>
        <v>0.97991125915908917</v>
      </c>
      <c r="G545" s="2">
        <f t="shared" si="117"/>
        <v>0.98219567071844949</v>
      </c>
      <c r="H545" s="2">
        <f t="shared" si="118"/>
        <v>0.80170043823404868</v>
      </c>
      <c r="I545">
        <v>424.38569999999999</v>
      </c>
      <c r="J545">
        <f>_xlfn.IFNA(VLOOKUP(A545,'AGGG LN'!A:B,2,FALSE),J544)</f>
        <v>3.9111199999999999</v>
      </c>
      <c r="K545">
        <f>_xlfn.IFNA(VLOOKUP(A545,BNDW!A:B,2,FALSE),K544)</f>
        <v>62.088200000000001</v>
      </c>
      <c r="L545">
        <f>_xlfn.IFNA(VLOOKUP(A545,'TY1'!A:C,3,FALSE),L544)</f>
        <v>114.5</v>
      </c>
      <c r="M545">
        <f>_xlfn.IFNA(VLOOKUP(A545,'RX1'!A:B,2,FALSE),M544)</f>
        <v>137.66999999999999</v>
      </c>
      <c r="N545">
        <f>_xlfn.IFNA(VLOOKUP(A545,SPY!A:B,2,FALSE),L544)</f>
        <v>373.50940000000003</v>
      </c>
      <c r="O545">
        <f t="shared" si="119"/>
        <v>1.1334029398251807E-4</v>
      </c>
      <c r="P545">
        <f t="shared" si="120"/>
        <v>-1.2017018143139828E-4</v>
      </c>
      <c r="Q545">
        <f t="shared" si="121"/>
        <v>1.8731417564046391E-3</v>
      </c>
      <c r="R545">
        <f t="shared" si="122"/>
        <v>-4.0938864628820959E-4</v>
      </c>
      <c r="S545">
        <f t="shared" si="123"/>
        <v>1.4527493281033532E-3</v>
      </c>
      <c r="T545">
        <f t="shared" si="124"/>
        <v>-3.6961051409897024E-5</v>
      </c>
      <c r="U545">
        <f t="shared" si="125"/>
        <v>2.5096289410654837E-2</v>
      </c>
    </row>
    <row r="546" spans="1:21" x14ac:dyDescent="0.35">
      <c r="A546" s="3">
        <v>44865</v>
      </c>
      <c r="B546" s="2">
        <f t="shared" si="112"/>
        <v>0.97580737420945518</v>
      </c>
      <c r="C546" s="2">
        <f t="shared" si="113"/>
        <v>0.90060740554558361</v>
      </c>
      <c r="D546" s="2">
        <f t="shared" si="114"/>
        <v>0.97771005381243792</v>
      </c>
      <c r="E546" s="2">
        <f t="shared" si="115"/>
        <v>0.9827950617466682</v>
      </c>
      <c r="F546" s="2">
        <f t="shared" si="116"/>
        <v>0.97933230354959822</v>
      </c>
      <c r="G546" s="2">
        <f t="shared" si="117"/>
        <v>0.98210251010725425</v>
      </c>
      <c r="H546" s="2">
        <f t="shared" si="118"/>
        <v>0.80172351452594626</v>
      </c>
      <c r="I546">
        <v>423.58260000000001</v>
      </c>
      <c r="J546">
        <f>_xlfn.IFNA(VLOOKUP(A546,'AGGG LN'!A:B,2,FALSE),J545)</f>
        <v>3.9058700000000002</v>
      </c>
      <c r="K546">
        <f>_xlfn.IFNA(VLOOKUP(A546,BNDW!A:B,2,FALSE),K545)</f>
        <v>61.936399999999999</v>
      </c>
      <c r="L546">
        <f>_xlfn.IFNA(VLOOKUP(A546,'TY1'!A:C,3,FALSE),L545)</f>
        <v>114.515625</v>
      </c>
      <c r="M546">
        <f>_xlfn.IFNA(VLOOKUP(A546,'RX1'!A:B,2,FALSE),M545)</f>
        <v>137.27000000000001</v>
      </c>
      <c r="N546">
        <f>_xlfn.IFNA(VLOOKUP(A546,SPY!A:B,2,FALSE),L545)</f>
        <v>375.15100000000001</v>
      </c>
      <c r="O546">
        <f t="shared" si="119"/>
        <v>-1.8959702310717488E-3</v>
      </c>
      <c r="P546">
        <f t="shared" si="120"/>
        <v>-1.3441307570399819E-3</v>
      </c>
      <c r="Q546">
        <f t="shared" si="121"/>
        <v>-2.4509012470857443E-3</v>
      </c>
      <c r="R546">
        <f t="shared" si="122"/>
        <v>1.3644426251876109E-4</v>
      </c>
      <c r="S546">
        <f t="shared" si="123"/>
        <v>-2.9139651781159557E-3</v>
      </c>
      <c r="T546">
        <f t="shared" si="124"/>
        <v>-4.7363762560818234E-4</v>
      </c>
      <c r="U546">
        <f t="shared" si="125"/>
        <v>4.3758379959002707E-3</v>
      </c>
    </row>
    <row r="547" spans="1:21" x14ac:dyDescent="0.35">
      <c r="A547" s="3">
        <v>44862</v>
      </c>
      <c r="B547" s="2">
        <f t="shared" si="112"/>
        <v>0.9768422225054787</v>
      </c>
      <c r="C547" s="2">
        <f t="shared" si="113"/>
        <v>0.9025406118797269</v>
      </c>
      <c r="D547" s="2">
        <f t="shared" si="114"/>
        <v>0.97844232915185336</v>
      </c>
      <c r="E547" s="2">
        <f t="shared" si="115"/>
        <v>0.98352920173568237</v>
      </c>
      <c r="F547" s="2">
        <f t="shared" si="116"/>
        <v>0.98061819163653496</v>
      </c>
      <c r="G547" s="2">
        <f t="shared" si="117"/>
        <v>0.98294699971585286</v>
      </c>
      <c r="H547" s="2">
        <f t="shared" si="118"/>
        <v>0.80232239552876738</v>
      </c>
      <c r="I547">
        <v>426.30849999999998</v>
      </c>
      <c r="J547">
        <f>_xlfn.IFNA(VLOOKUP(A547,'AGGG LN'!A:B,2,FALSE),J546)</f>
        <v>3.9173100000000001</v>
      </c>
      <c r="K547">
        <f>_xlfn.IFNA(VLOOKUP(A547,BNDW!A:B,2,FALSE),K546)</f>
        <v>62.128100000000003</v>
      </c>
      <c r="L547">
        <f>_xlfn.IFNA(VLOOKUP(A547,'TY1'!A:C,3,FALSE),L546)</f>
        <v>114.921875</v>
      </c>
      <c r="M547">
        <f>_xlfn.IFNA(VLOOKUP(A547,'RX1'!A:B,2,FALSE),M546)</f>
        <v>138.16</v>
      </c>
      <c r="N547">
        <f>_xlfn.IFNA(VLOOKUP(A547,SPY!A:B,2,FALSE),L546)</f>
        <v>377.88060000000002</v>
      </c>
      <c r="O547">
        <f t="shared" si="119"/>
        <v>6.3941957526063107E-3</v>
      </c>
      <c r="P547">
        <f t="shared" si="120"/>
        <v>2.920371377297149E-3</v>
      </c>
      <c r="Q547">
        <f t="shared" si="121"/>
        <v>3.0855603181169939E-3</v>
      </c>
      <c r="R547">
        <f t="shared" si="122"/>
        <v>3.5350101971447995E-3</v>
      </c>
      <c r="S547">
        <f t="shared" si="123"/>
        <v>6.4418066010421713E-3</v>
      </c>
      <c r="T547">
        <f t="shared" si="124"/>
        <v>4.1163694779242747E-3</v>
      </c>
      <c r="U547">
        <f t="shared" si="125"/>
        <v>7.2234457127463144E-3</v>
      </c>
    </row>
    <row r="548" spans="1:21" x14ac:dyDescent="0.35">
      <c r="A548" s="3">
        <v>44861</v>
      </c>
      <c r="B548" s="2">
        <f t="shared" si="112"/>
        <v>0.97756697011357807</v>
      </c>
      <c r="C548" s="2">
        <f t="shared" si="113"/>
        <v>0.91212605932662272</v>
      </c>
      <c r="D548" s="2">
        <f t="shared" si="114"/>
        <v>0.97922101260086436</v>
      </c>
      <c r="E548" s="2">
        <f t="shared" si="115"/>
        <v>0.98476570036664923</v>
      </c>
      <c r="F548" s="2">
        <f t="shared" si="116"/>
        <v>0.98195305225137319</v>
      </c>
      <c r="G548" s="2">
        <f t="shared" si="117"/>
        <v>0.98420317074359409</v>
      </c>
      <c r="H548" s="2">
        <f t="shared" si="118"/>
        <v>0.80333107990937813</v>
      </c>
      <c r="I548">
        <v>428.22800000000001</v>
      </c>
      <c r="J548">
        <f>_xlfn.IFNA(VLOOKUP(A548,'AGGG LN'!A:B,2,FALSE),J547)</f>
        <v>3.9745300000000001</v>
      </c>
      <c r="K548">
        <f>_xlfn.IFNA(VLOOKUP(A548,BNDW!A:B,2,FALSE),K547)</f>
        <v>62.332599999999999</v>
      </c>
      <c r="L548">
        <f>_xlfn.IFNA(VLOOKUP(A548,'TY1'!A:C,3,FALSE),L547)</f>
        <v>115.609375</v>
      </c>
      <c r="M548">
        <f>_xlfn.IFNA(VLOOKUP(A548,'RX1'!A:B,2,FALSE),M547)</f>
        <v>139.09</v>
      </c>
      <c r="N548">
        <f>_xlfn.IFNA(VLOOKUP(A548,SPY!A:B,2,FALSE),L547)</f>
        <v>369.0994</v>
      </c>
      <c r="O548">
        <f t="shared" si="119"/>
        <v>4.4824252501004785E-3</v>
      </c>
      <c r="P548">
        <f t="shared" si="120"/>
        <v>1.4396670801327465E-2</v>
      </c>
      <c r="Q548">
        <f t="shared" si="121"/>
        <v>3.2807872605987221E-3</v>
      </c>
      <c r="R548">
        <f t="shared" si="122"/>
        <v>5.9467495607514525E-3</v>
      </c>
      <c r="S548">
        <f t="shared" si="123"/>
        <v>6.686318211230188E-3</v>
      </c>
      <c r="T548">
        <f t="shared" si="124"/>
        <v>6.0946632908471998E-3</v>
      </c>
      <c r="U548">
        <f t="shared" si="125"/>
        <v>-2.3790881263963073E-2</v>
      </c>
    </row>
    <row r="549" spans="1:21" x14ac:dyDescent="0.35">
      <c r="A549" s="3">
        <v>44860</v>
      </c>
      <c r="B549" s="2">
        <f t="shared" si="112"/>
        <v>0.97682190004845182</v>
      </c>
      <c r="C549" s="2">
        <f t="shared" si="113"/>
        <v>0.90703067715483632</v>
      </c>
      <c r="D549" s="2">
        <f t="shared" si="114"/>
        <v>0.97767982797686992</v>
      </c>
      <c r="E549" s="2">
        <f t="shared" si="115"/>
        <v>0.98369825009116585</v>
      </c>
      <c r="F549" s="2">
        <f t="shared" si="116"/>
        <v>0.97995461299490916</v>
      </c>
      <c r="G549" s="2">
        <f t="shared" si="117"/>
        <v>0.9829495226719146</v>
      </c>
      <c r="H549" s="2">
        <f t="shared" si="118"/>
        <v>0.80246029817699815</v>
      </c>
      <c r="I549">
        <v>426.25479999999999</v>
      </c>
      <c r="J549">
        <f>_xlfn.IFNA(VLOOKUP(A549,'AGGG LN'!A:B,2,FALSE),J548)</f>
        <v>3.94401</v>
      </c>
      <c r="K549">
        <f>_xlfn.IFNA(VLOOKUP(A549,BNDW!A:B,2,FALSE),K548)</f>
        <v>61.9285</v>
      </c>
      <c r="L549">
        <f>_xlfn.IFNA(VLOOKUP(A549,'TY1'!A:C,3,FALSE),L548)</f>
        <v>115.015625</v>
      </c>
      <c r="M549">
        <f>_xlfn.IFNA(VLOOKUP(A549,'RX1'!A:B,2,FALSE),M548)</f>
        <v>137.69999999999999</v>
      </c>
      <c r="N549">
        <f>_xlfn.IFNA(VLOOKUP(A549,SPY!A:B,2,FALSE),L548)</f>
        <v>371.08100000000002</v>
      </c>
      <c r="O549">
        <f t="shared" si="119"/>
        <v>-4.6291560822306751E-3</v>
      </c>
      <c r="P549">
        <f t="shared" si="120"/>
        <v>-7.7383170935165233E-3</v>
      </c>
      <c r="Q549">
        <f t="shared" si="121"/>
        <v>-6.5252670418304926E-3</v>
      </c>
      <c r="R549">
        <f t="shared" si="122"/>
        <v>-5.1623420730878954E-3</v>
      </c>
      <c r="S549">
        <f t="shared" si="123"/>
        <v>-1.0094408133623929E-2</v>
      </c>
      <c r="T549">
        <f t="shared" si="124"/>
        <v>-6.1487552851951024E-3</v>
      </c>
      <c r="U549">
        <f t="shared" si="125"/>
        <v>5.3400740000162077E-3</v>
      </c>
    </row>
    <row r="550" spans="1:21" x14ac:dyDescent="0.35">
      <c r="A550" s="3">
        <v>44859</v>
      </c>
      <c r="B550" s="2">
        <f t="shared" si="112"/>
        <v>0.97534408419478569</v>
      </c>
      <c r="C550" s="2">
        <f t="shared" si="113"/>
        <v>0.90173692254028393</v>
      </c>
      <c r="D550" s="2">
        <f t="shared" si="114"/>
        <v>0.97701695190229365</v>
      </c>
      <c r="E550" s="2">
        <f t="shared" si="115"/>
        <v>0.9827384816093665</v>
      </c>
      <c r="F550" s="2">
        <f t="shared" si="116"/>
        <v>0.97899863967057621</v>
      </c>
      <c r="G550" s="2">
        <f t="shared" si="117"/>
        <v>0.98199051322160846</v>
      </c>
      <c r="H550" s="2">
        <f t="shared" si="118"/>
        <v>0.80167735879287882</v>
      </c>
      <c r="I550">
        <v>422.36790000000002</v>
      </c>
      <c r="J550">
        <f>_xlfn.IFNA(VLOOKUP(A550,'AGGG LN'!A:B,2,FALSE),J549)</f>
        <v>3.91255</v>
      </c>
      <c r="K550">
        <f>_xlfn.IFNA(VLOOKUP(A550,BNDW!A:B,2,FALSE),K549)</f>
        <v>61.755499999999998</v>
      </c>
      <c r="L550">
        <f>_xlfn.IFNA(VLOOKUP(A550,'TY1'!A:C,3,FALSE),L549)</f>
        <v>114.484375</v>
      </c>
      <c r="M550">
        <f>_xlfn.IFNA(VLOOKUP(A550,'RX1'!A:B,2,FALSE),M549)</f>
        <v>137.04</v>
      </c>
      <c r="N550">
        <f>_xlfn.IFNA(VLOOKUP(A550,SPY!A:B,2,FALSE),L549)</f>
        <v>373.89789999999999</v>
      </c>
      <c r="O550">
        <f t="shared" si="119"/>
        <v>-9.2026406362793398E-3</v>
      </c>
      <c r="P550">
        <f t="shared" si="120"/>
        <v>-8.0407918109672832E-3</v>
      </c>
      <c r="Q550">
        <f t="shared" si="121"/>
        <v>-2.8013699184688298E-3</v>
      </c>
      <c r="R550">
        <f t="shared" si="122"/>
        <v>-4.6403712296983757E-3</v>
      </c>
      <c r="S550">
        <f t="shared" si="123"/>
        <v>-4.816112084063023E-3</v>
      </c>
      <c r="T550">
        <f t="shared" si="124"/>
        <v>-4.6755194005713057E-3</v>
      </c>
      <c r="U550">
        <f t="shared" si="125"/>
        <v>7.5338748893748145E-3</v>
      </c>
    </row>
    <row r="551" spans="1:21" x14ac:dyDescent="0.35">
      <c r="A551" s="3">
        <v>44858</v>
      </c>
      <c r="B551" s="2">
        <f t="shared" si="112"/>
        <v>0.97369053757477464</v>
      </c>
      <c r="C551" s="2">
        <f t="shared" si="113"/>
        <v>0.89191620253192472</v>
      </c>
      <c r="D551" s="2">
        <f t="shared" si="114"/>
        <v>0.97484641622544554</v>
      </c>
      <c r="E551" s="2">
        <f t="shared" si="115"/>
        <v>0.98123345343155277</v>
      </c>
      <c r="F551" s="2">
        <f t="shared" si="116"/>
        <v>0.97599969690265731</v>
      </c>
      <c r="G551" s="2">
        <f t="shared" si="117"/>
        <v>0.98018670212577375</v>
      </c>
      <c r="H551" s="2">
        <f t="shared" si="118"/>
        <v>0.80044961912756862</v>
      </c>
      <c r="I551">
        <v>418.06079999999997</v>
      </c>
      <c r="J551">
        <f>_xlfn.IFNA(VLOOKUP(A551,'AGGG LN'!A:B,2,FALSE),J550)</f>
        <v>3.8548499999999999</v>
      </c>
      <c r="K551">
        <f>_xlfn.IFNA(VLOOKUP(A551,BNDW!A:B,2,FALSE),K550)</f>
        <v>61.192399999999999</v>
      </c>
      <c r="L551">
        <f>_xlfn.IFNA(VLOOKUP(A551,'TY1'!A:C,3,FALSE),L550)</f>
        <v>113.65625</v>
      </c>
      <c r="M551">
        <f>_xlfn.IFNA(VLOOKUP(A551,'RX1'!A:B,2,FALSE),M550)</f>
        <v>134.99</v>
      </c>
      <c r="N551">
        <f>_xlfn.IFNA(VLOOKUP(A551,SPY!A:B,2,FALSE),L550)</f>
        <v>368.02120000000002</v>
      </c>
      <c r="O551">
        <f t="shared" si="119"/>
        <v>-1.0302568430238013E-2</v>
      </c>
      <c r="P551">
        <f t="shared" si="120"/>
        <v>-1.4968156997029738E-2</v>
      </c>
      <c r="Q551">
        <f t="shared" si="121"/>
        <v>-9.2021231394748132E-3</v>
      </c>
      <c r="R551">
        <f t="shared" si="122"/>
        <v>-7.2862249106406375E-3</v>
      </c>
      <c r="S551">
        <f t="shared" si="123"/>
        <v>-1.5186310097044098E-2</v>
      </c>
      <c r="T551">
        <f t="shared" si="124"/>
        <v>-8.8662419479213304E-3</v>
      </c>
      <c r="U551">
        <f t="shared" si="125"/>
        <v>-1.596837356108825E-2</v>
      </c>
    </row>
    <row r="552" spans="1:21" x14ac:dyDescent="0.35">
      <c r="A552" s="3">
        <v>44855</v>
      </c>
      <c r="B552" s="2">
        <f t="shared" si="112"/>
        <v>0.97286537440360921</v>
      </c>
      <c r="C552" s="2">
        <f t="shared" si="113"/>
        <v>0.88880349493957256</v>
      </c>
      <c r="D552" s="2">
        <f t="shared" si="114"/>
        <v>0.97453991703881893</v>
      </c>
      <c r="E552" s="2">
        <f t="shared" si="115"/>
        <v>0.98134742244035333</v>
      </c>
      <c r="F552" s="2">
        <f t="shared" si="116"/>
        <v>0.97446082312154692</v>
      </c>
      <c r="G552" s="2">
        <f t="shared" si="117"/>
        <v>0.97997010257659212</v>
      </c>
      <c r="H552" s="2">
        <f t="shared" si="118"/>
        <v>0.80054259032557229</v>
      </c>
      <c r="I552">
        <v>415.92790000000002</v>
      </c>
      <c r="J552">
        <f>_xlfn.IFNA(VLOOKUP(A552,'AGGG LN'!A:B,2,FALSE),J551)</f>
        <v>3.8367399999999998</v>
      </c>
      <c r="K552">
        <f>_xlfn.IFNA(VLOOKUP(A552,BNDW!A:B,2,FALSE),K551)</f>
        <v>61.113300000000002</v>
      </c>
      <c r="L552">
        <f>_xlfn.IFNA(VLOOKUP(A552,'TY1'!A:C,3,FALSE),L551)</f>
        <v>113.71875</v>
      </c>
      <c r="M552">
        <f>_xlfn.IFNA(VLOOKUP(A552,'RX1'!A:B,2,FALSE),M551)</f>
        <v>133.94999999999999</v>
      </c>
      <c r="N552">
        <f>_xlfn.IFNA(VLOOKUP(A552,SPY!A:B,2,FALSE),L551)</f>
        <v>363.57229999999998</v>
      </c>
      <c r="O552">
        <f t="shared" si="119"/>
        <v>-5.1280522417465856E-3</v>
      </c>
      <c r="P552">
        <f t="shared" si="120"/>
        <v>-4.7201530465968691E-3</v>
      </c>
      <c r="Q552">
        <f t="shared" si="121"/>
        <v>-1.2943172762720527E-3</v>
      </c>
      <c r="R552">
        <f t="shared" si="122"/>
        <v>5.4960153888430885E-4</v>
      </c>
      <c r="S552">
        <f t="shared" si="123"/>
        <v>-7.7640910787608848E-3</v>
      </c>
      <c r="T552">
        <f t="shared" si="124"/>
        <v>-1.1131369846447299E-3</v>
      </c>
      <c r="U552">
        <f t="shared" si="125"/>
        <v>-1.2236630788429254E-2</v>
      </c>
    </row>
    <row r="553" spans="1:21" x14ac:dyDescent="0.35">
      <c r="A553" s="3">
        <v>44854</v>
      </c>
      <c r="B553" s="2">
        <f t="shared" si="112"/>
        <v>0.97347862416847908</v>
      </c>
      <c r="C553" s="2">
        <f t="shared" si="113"/>
        <v>0.89203965212436565</v>
      </c>
      <c r="D553" s="2">
        <f t="shared" si="114"/>
        <v>0.97405902712539039</v>
      </c>
      <c r="E553" s="2">
        <f t="shared" si="115"/>
        <v>0.98054832048588336</v>
      </c>
      <c r="F553" s="2">
        <f t="shared" si="116"/>
        <v>0.97532050867115272</v>
      </c>
      <c r="G553" s="2">
        <f t="shared" si="117"/>
        <v>0.97950275812293719</v>
      </c>
      <c r="H553" s="2">
        <f t="shared" si="118"/>
        <v>0.7998907160413613</v>
      </c>
      <c r="I553">
        <v>417.512</v>
      </c>
      <c r="J553">
        <f>_xlfn.IFNA(VLOOKUP(A553,'AGGG LN'!A:B,2,FALSE),J552)</f>
        <v>3.8555700000000002</v>
      </c>
      <c r="K553">
        <f>_xlfn.IFNA(VLOOKUP(A553,BNDW!A:B,2,FALSE),K552)</f>
        <v>60.989400000000003</v>
      </c>
      <c r="L553">
        <f>_xlfn.IFNA(VLOOKUP(A553,'TY1'!A:C,3,FALSE),L552)</f>
        <v>113.28125</v>
      </c>
      <c r="M553">
        <f>_xlfn.IFNA(VLOOKUP(A553,'RX1'!A:B,2,FALSE),M552)</f>
        <v>134.53</v>
      </c>
      <c r="N553">
        <f>_xlfn.IFNA(VLOOKUP(A553,SPY!A:B,2,FALSE),L552)</f>
        <v>354.94659999999999</v>
      </c>
      <c r="O553">
        <f t="shared" si="119"/>
        <v>3.7941424438099457E-3</v>
      </c>
      <c r="P553">
        <f t="shared" si="120"/>
        <v>4.8838433746502714E-3</v>
      </c>
      <c r="Q553">
        <f t="shared" si="121"/>
        <v>-2.0315005558342761E-3</v>
      </c>
      <c r="R553">
        <f t="shared" si="122"/>
        <v>-3.8620689655172414E-3</v>
      </c>
      <c r="S553">
        <f t="shared" si="123"/>
        <v>4.3113060283952462E-3</v>
      </c>
      <c r="T553">
        <f t="shared" si="124"/>
        <v>-2.2273939667347442E-3</v>
      </c>
      <c r="U553">
        <f t="shared" si="125"/>
        <v>-2.430140195736484E-2</v>
      </c>
    </row>
    <row r="554" spans="1:21" x14ac:dyDescent="0.35">
      <c r="A554" s="3">
        <v>44853</v>
      </c>
      <c r="B554" s="2">
        <f t="shared" si="112"/>
        <v>0.97380055476380978</v>
      </c>
      <c r="C554" s="2">
        <f t="shared" si="113"/>
        <v>0.89183560494228009</v>
      </c>
      <c r="D554" s="2">
        <f t="shared" si="114"/>
        <v>0.97536860453510466</v>
      </c>
      <c r="E554" s="2">
        <f t="shared" si="115"/>
        <v>0.98171738960330213</v>
      </c>
      <c r="F554" s="2">
        <f t="shared" si="116"/>
        <v>0.975911238500767</v>
      </c>
      <c r="G554" s="2">
        <f t="shared" si="117"/>
        <v>0.98055615938279517</v>
      </c>
      <c r="H554" s="2">
        <f t="shared" si="118"/>
        <v>0.80084439421702791</v>
      </c>
      <c r="I554">
        <v>418.346</v>
      </c>
      <c r="J554">
        <f>_xlfn.IFNA(VLOOKUP(A554,'AGGG LN'!A:B,2,FALSE),J553)</f>
        <v>3.8543799999999999</v>
      </c>
      <c r="K554">
        <f>_xlfn.IFNA(VLOOKUP(A554,BNDW!A:B,2,FALSE),K553)</f>
        <v>61.327399999999997</v>
      </c>
      <c r="L554">
        <f>_xlfn.IFNA(VLOOKUP(A554,'TY1'!A:C,3,FALSE),L553)</f>
        <v>113.921875</v>
      </c>
      <c r="M554">
        <f>_xlfn.IFNA(VLOOKUP(A554,'RX1'!A:B,2,FALSE),M553)</f>
        <v>134.93</v>
      </c>
      <c r="N554">
        <f>_xlfn.IFNA(VLOOKUP(A554,SPY!A:B,2,FALSE),L553)</f>
        <v>357.94810000000001</v>
      </c>
      <c r="O554">
        <f t="shared" si="119"/>
        <v>1.993565135079583E-3</v>
      </c>
      <c r="P554">
        <f t="shared" si="120"/>
        <v>-3.087396675990033E-4</v>
      </c>
      <c r="Q554">
        <f t="shared" si="121"/>
        <v>5.5114027335252088E-3</v>
      </c>
      <c r="R554">
        <f t="shared" si="122"/>
        <v>5.6233712796598546E-3</v>
      </c>
      <c r="S554">
        <f t="shared" si="123"/>
        <v>2.9645001111687961E-3</v>
      </c>
      <c r="T554">
        <f t="shared" si="124"/>
        <v>5.0915970459616431E-3</v>
      </c>
      <c r="U554">
        <f t="shared" si="125"/>
        <v>8.3852938456721003E-3</v>
      </c>
    </row>
    <row r="555" spans="1:21" x14ac:dyDescent="0.35">
      <c r="A555" s="3">
        <v>44852</v>
      </c>
      <c r="B555" s="2">
        <f t="shared" si="112"/>
        <v>0.97496926071634826</v>
      </c>
      <c r="C555" s="2">
        <f t="shared" si="113"/>
        <v>0.89469167216105183</v>
      </c>
      <c r="D555" s="2">
        <f t="shared" si="114"/>
        <v>0.9769098749092362</v>
      </c>
      <c r="E555" s="2">
        <f t="shared" si="115"/>
        <v>0.98336001541906659</v>
      </c>
      <c r="F555" s="2">
        <f t="shared" si="116"/>
        <v>0.97755601220462607</v>
      </c>
      <c r="G555" s="2">
        <f t="shared" si="117"/>
        <v>0.98219921477617855</v>
      </c>
      <c r="H555" s="2">
        <f t="shared" si="118"/>
        <v>0.80218438033755768</v>
      </c>
      <c r="I555">
        <v>421.3877</v>
      </c>
      <c r="J555">
        <f>_xlfn.IFNA(VLOOKUP(A555,'AGGG LN'!A:B,2,FALSE),J554)</f>
        <v>3.87107</v>
      </c>
      <c r="K555">
        <f>_xlfn.IFNA(VLOOKUP(A555,BNDW!A:B,2,FALSE),K554)</f>
        <v>61.727600000000002</v>
      </c>
      <c r="L555">
        <f>_xlfn.IFNA(VLOOKUP(A555,'TY1'!A:C,3,FALSE),L554)</f>
        <v>114.828125</v>
      </c>
      <c r="M555">
        <f>_xlfn.IFNA(VLOOKUP(A555,'RX1'!A:B,2,FALSE),M554)</f>
        <v>136.05000000000001</v>
      </c>
      <c r="N555">
        <f>_xlfn.IFNA(VLOOKUP(A555,SPY!A:B,2,FALSE),L554)</f>
        <v>360.50279999999998</v>
      </c>
      <c r="O555">
        <f t="shared" si="119"/>
        <v>7.2182932724424364E-3</v>
      </c>
      <c r="P555">
        <f t="shared" si="120"/>
        <v>4.3114694386823527E-3</v>
      </c>
      <c r="Q555">
        <f t="shared" si="121"/>
        <v>6.4833235052068313E-3</v>
      </c>
      <c r="R555">
        <f t="shared" si="122"/>
        <v>7.8922302354061773E-3</v>
      </c>
      <c r="S555">
        <f t="shared" si="123"/>
        <v>8.2322675486953649E-3</v>
      </c>
      <c r="T555">
        <f t="shared" si="124"/>
        <v>7.9602376980640148E-3</v>
      </c>
      <c r="U555">
        <f t="shared" si="125"/>
        <v>7.0864914225353274E-3</v>
      </c>
    </row>
    <row r="556" spans="1:21" x14ac:dyDescent="0.35">
      <c r="A556" s="3">
        <v>44851</v>
      </c>
      <c r="B556" s="2">
        <f t="shared" si="112"/>
        <v>0.97462556441774795</v>
      </c>
      <c r="C556" s="2">
        <f t="shared" si="113"/>
        <v>0.89700647118417609</v>
      </c>
      <c r="D556" s="2">
        <f t="shared" si="114"/>
        <v>0.97637337819886594</v>
      </c>
      <c r="E556" s="2">
        <f t="shared" si="115"/>
        <v>0.98299297070851244</v>
      </c>
      <c r="F556" s="2">
        <f t="shared" si="116"/>
        <v>0.97705814157570492</v>
      </c>
      <c r="G556" s="2">
        <f t="shared" si="117"/>
        <v>0.98180600488195102</v>
      </c>
      <c r="H556" s="2">
        <f t="shared" si="118"/>
        <v>0.80188496046174884</v>
      </c>
      <c r="I556">
        <v>420.49090000000001</v>
      </c>
      <c r="J556">
        <f>_xlfn.IFNA(VLOOKUP(A556,'AGGG LN'!A:B,2,FALSE),J555)</f>
        <v>3.8846500000000002</v>
      </c>
      <c r="K556">
        <f>_xlfn.IFNA(VLOOKUP(A556,BNDW!A:B,2,FALSE),K555)</f>
        <v>61.588000000000001</v>
      </c>
      <c r="L556">
        <f>_xlfn.IFNA(VLOOKUP(A556,'TY1'!A:C,3,FALSE),L555)</f>
        <v>114.625</v>
      </c>
      <c r="M556">
        <f>_xlfn.IFNA(VLOOKUP(A556,'RX1'!A:B,2,FALSE),M555)</f>
        <v>135.71</v>
      </c>
      <c r="N556">
        <f>_xlfn.IFNA(VLOOKUP(A556,SPY!A:B,2,FALSE),L555)</f>
        <v>356.31619999999998</v>
      </c>
      <c r="O556">
        <f t="shared" si="119"/>
        <v>-2.1327453221936187E-3</v>
      </c>
      <c r="P556">
        <f t="shared" si="120"/>
        <v>3.4958104333724137E-3</v>
      </c>
      <c r="Q556">
        <f t="shared" si="121"/>
        <v>-2.2666753263623027E-3</v>
      </c>
      <c r="R556">
        <f t="shared" si="122"/>
        <v>-1.7720828789531079E-3</v>
      </c>
      <c r="S556">
        <f t="shared" si="123"/>
        <v>-2.5053422739665715E-3</v>
      </c>
      <c r="T556">
        <f t="shared" si="124"/>
        <v>-1.9187347579558006E-3</v>
      </c>
      <c r="U556">
        <f t="shared" si="125"/>
        <v>-1.1749676270683171E-2</v>
      </c>
    </row>
    <row r="557" spans="1:21" x14ac:dyDescent="0.35">
      <c r="A557" s="3">
        <v>44848</v>
      </c>
      <c r="B557" s="2">
        <f t="shared" si="112"/>
        <v>0.97397757425756626</v>
      </c>
      <c r="C557" s="2">
        <f t="shared" si="113"/>
        <v>0.89289801776207067</v>
      </c>
      <c r="D557" s="2">
        <f t="shared" si="114"/>
        <v>0.97572728020126565</v>
      </c>
      <c r="E557" s="2">
        <f t="shared" si="115"/>
        <v>0.9827950617466682</v>
      </c>
      <c r="F557" s="2">
        <f t="shared" si="116"/>
        <v>0.97588174362542268</v>
      </c>
      <c r="G557" s="2">
        <f t="shared" si="117"/>
        <v>0.98141239812241921</v>
      </c>
      <c r="H557" s="2">
        <f t="shared" si="118"/>
        <v>0.80172351452594626</v>
      </c>
      <c r="I557">
        <v>418.80529999999999</v>
      </c>
      <c r="J557">
        <f>_xlfn.IFNA(VLOOKUP(A557,'AGGG LN'!A:B,2,FALSE),J556)</f>
        <v>3.8605800000000001</v>
      </c>
      <c r="K557">
        <f>_xlfn.IFNA(VLOOKUP(A557,BNDW!A:B,2,FALSE),K556)</f>
        <v>61.420299999999997</v>
      </c>
      <c r="L557">
        <f>_xlfn.IFNA(VLOOKUP(A557,'TY1'!A:C,3,FALSE),L556)</f>
        <v>114.515625</v>
      </c>
      <c r="M557">
        <f>_xlfn.IFNA(VLOOKUP(A557,'RX1'!A:B,2,FALSE),M556)</f>
        <v>134.91</v>
      </c>
      <c r="N557">
        <f>_xlfn.IFNA(VLOOKUP(A557,SPY!A:B,2,FALSE),L556)</f>
        <v>347.38940000000002</v>
      </c>
      <c r="O557">
        <f t="shared" si="119"/>
        <v>-4.0247819213367697E-3</v>
      </c>
      <c r="P557">
        <f t="shared" si="120"/>
        <v>-6.2348144579312008E-3</v>
      </c>
      <c r="Q557">
        <f t="shared" si="121"/>
        <v>-2.7303676471785959E-3</v>
      </c>
      <c r="R557">
        <f t="shared" si="122"/>
        <v>-9.5510983763132757E-4</v>
      </c>
      <c r="S557">
        <f t="shared" si="123"/>
        <v>-5.9298791787118178E-3</v>
      </c>
      <c r="T557">
        <f t="shared" si="124"/>
        <v>-1.9500637058474258E-3</v>
      </c>
      <c r="U557">
        <f t="shared" si="125"/>
        <v>-2.5696811704674801E-2</v>
      </c>
    </row>
    <row r="558" spans="1:21" x14ac:dyDescent="0.35">
      <c r="A558" s="3">
        <v>44847</v>
      </c>
      <c r="B558" s="2">
        <f t="shared" si="112"/>
        <v>0.97434874946958494</v>
      </c>
      <c r="C558" s="2">
        <f t="shared" si="113"/>
        <v>0.89566767154001981</v>
      </c>
      <c r="D558" s="2">
        <f t="shared" si="114"/>
        <v>0.97676703027591094</v>
      </c>
      <c r="E558" s="2">
        <f t="shared" si="115"/>
        <v>0.98355738603615239</v>
      </c>
      <c r="F558" s="2">
        <f t="shared" si="116"/>
        <v>0.9760881159955247</v>
      </c>
      <c r="G558" s="2">
        <f t="shared" si="117"/>
        <v>0.98206353202802688</v>
      </c>
      <c r="H558" s="2">
        <f t="shared" si="118"/>
        <v>0.80234538711399883</v>
      </c>
      <c r="I558">
        <v>419.77</v>
      </c>
      <c r="J558">
        <f>_xlfn.IFNA(VLOOKUP(A558,'AGGG LN'!A:B,2,FALSE),J557)</f>
        <v>3.8767900000000002</v>
      </c>
      <c r="K558">
        <f>_xlfn.IFNA(VLOOKUP(A558,BNDW!A:B,2,FALSE),K557)</f>
        <v>61.690399999999997</v>
      </c>
      <c r="L558">
        <f>_xlfn.IFNA(VLOOKUP(A558,'TY1'!A:C,3,FALSE),L557)</f>
        <v>114.9375</v>
      </c>
      <c r="M558">
        <f>_xlfn.IFNA(VLOOKUP(A558,'RX1'!A:B,2,FALSE),M557)</f>
        <v>135.05000000000001</v>
      </c>
      <c r="N558">
        <f>_xlfn.IFNA(VLOOKUP(A558,SPY!A:B,2,FALSE),L557)</f>
        <v>355.49059999999997</v>
      </c>
      <c r="O558">
        <f t="shared" si="119"/>
        <v>2.2981632798913538E-3</v>
      </c>
      <c r="P558">
        <f t="shared" si="120"/>
        <v>4.1812943182375252E-3</v>
      </c>
      <c r="Q558">
        <f t="shared" si="121"/>
        <v>4.3783149404121122E-3</v>
      </c>
      <c r="R558">
        <f t="shared" si="122"/>
        <v>3.67047308319739E-3</v>
      </c>
      <c r="S558">
        <f t="shared" si="123"/>
        <v>1.0366530914477214E-3</v>
      </c>
      <c r="T558">
        <f t="shared" si="124"/>
        <v>3.1437090848474561E-3</v>
      </c>
      <c r="U558">
        <f t="shared" si="125"/>
        <v>2.2788788226749034E-2</v>
      </c>
    </row>
    <row r="559" spans="1:21" x14ac:dyDescent="0.35">
      <c r="A559" s="3">
        <v>44846</v>
      </c>
      <c r="B559" s="2">
        <f t="shared" si="112"/>
        <v>0.97462249514076493</v>
      </c>
      <c r="C559" s="2">
        <f t="shared" si="113"/>
        <v>0.89493580714208909</v>
      </c>
      <c r="D559" s="2">
        <f t="shared" si="114"/>
        <v>0.97690757164664699</v>
      </c>
      <c r="E559" s="2">
        <f t="shared" si="115"/>
        <v>0.98440113820530295</v>
      </c>
      <c r="F559" s="2">
        <f t="shared" si="116"/>
        <v>0.97552746366766463</v>
      </c>
      <c r="G559" s="2">
        <f t="shared" si="117"/>
        <v>0.9826264032977754</v>
      </c>
      <c r="H559" s="2">
        <f t="shared" si="118"/>
        <v>0.80303368519441254</v>
      </c>
      <c r="I559">
        <v>420.48289999999997</v>
      </c>
      <c r="J559">
        <f>_xlfn.IFNA(VLOOKUP(A559,'AGGG LN'!A:B,2,FALSE),J558)</f>
        <v>3.8725000000000001</v>
      </c>
      <c r="K559">
        <f>_xlfn.IFNA(VLOOKUP(A559,BNDW!A:B,2,FALSE),K558)</f>
        <v>61.726999999999997</v>
      </c>
      <c r="L559">
        <f>_xlfn.IFNA(VLOOKUP(A559,'TY1'!A:C,3,FALSE),L558)</f>
        <v>115.40625</v>
      </c>
      <c r="M559">
        <f>_xlfn.IFNA(VLOOKUP(A559,'RX1'!A:B,2,FALSE),M558)</f>
        <v>134.66999999999999</v>
      </c>
      <c r="N559">
        <f>_xlfn.IFNA(VLOOKUP(A559,SPY!A:B,2,FALSE),L558)</f>
        <v>346.35</v>
      </c>
      <c r="O559">
        <f t="shared" si="119"/>
        <v>1.6954316097039632E-3</v>
      </c>
      <c r="P559">
        <f t="shared" si="120"/>
        <v>-1.1078114912847325E-3</v>
      </c>
      <c r="Q559">
        <f t="shared" si="121"/>
        <v>5.9293340029484612E-4</v>
      </c>
      <c r="R559">
        <f t="shared" si="122"/>
        <v>4.0617384240454911E-3</v>
      </c>
      <c r="S559">
        <f t="shared" si="123"/>
        <v>-2.8217123338533001E-3</v>
      </c>
      <c r="T559">
        <f t="shared" si="124"/>
        <v>2.6850482724657329E-3</v>
      </c>
      <c r="U559">
        <f t="shared" si="125"/>
        <v>-2.639122275155175E-2</v>
      </c>
    </row>
    <row r="560" spans="1:21" x14ac:dyDescent="0.35">
      <c r="A560" s="3">
        <v>44845</v>
      </c>
      <c r="B560" s="2">
        <f t="shared" si="112"/>
        <v>0.97486218327133056</v>
      </c>
      <c r="C560" s="2">
        <f t="shared" si="113"/>
        <v>0.89810138373589665</v>
      </c>
      <c r="D560" s="2">
        <f t="shared" si="114"/>
        <v>0.97669519143178918</v>
      </c>
      <c r="E560" s="2">
        <f t="shared" si="115"/>
        <v>0.98378272260375887</v>
      </c>
      <c r="F560" s="2">
        <f t="shared" si="116"/>
        <v>0.97642669232553159</v>
      </c>
      <c r="G560" s="2">
        <f t="shared" si="117"/>
        <v>0.98231151654811344</v>
      </c>
      <c r="H560" s="2">
        <f t="shared" si="118"/>
        <v>0.80252920735482458</v>
      </c>
      <c r="I560">
        <v>421.10809999999998</v>
      </c>
      <c r="J560">
        <f>_xlfn.IFNA(VLOOKUP(A560,'AGGG LN'!A:B,2,FALSE),J559)</f>
        <v>3.8910900000000002</v>
      </c>
      <c r="K560">
        <f>_xlfn.IFNA(VLOOKUP(A560,BNDW!A:B,2,FALSE),K559)</f>
        <v>61.671700000000001</v>
      </c>
      <c r="L560">
        <f>_xlfn.IFNA(VLOOKUP(A560,'TY1'!A:C,3,FALSE),L559)</f>
        <v>115.0625</v>
      </c>
      <c r="M560">
        <f>_xlfn.IFNA(VLOOKUP(A560,'RX1'!A:B,2,FALSE),M559)</f>
        <v>135.28</v>
      </c>
      <c r="N560">
        <f>_xlfn.IFNA(VLOOKUP(A560,SPY!A:B,2,FALSE),L559)</f>
        <v>347.49619999999999</v>
      </c>
      <c r="O560">
        <f t="shared" si="119"/>
        <v>1.4846544153389752E-3</v>
      </c>
      <c r="P560">
        <f t="shared" si="120"/>
        <v>4.7775816030983876E-3</v>
      </c>
      <c r="Q560">
        <f t="shared" si="121"/>
        <v>-8.9668356798978238E-4</v>
      </c>
      <c r="R560">
        <f t="shared" si="122"/>
        <v>-2.9875067897881585E-3</v>
      </c>
      <c r="S560">
        <f t="shared" si="123"/>
        <v>4.5091661738617212E-3</v>
      </c>
      <c r="T560">
        <f t="shared" si="124"/>
        <v>-1.4881721970581826E-3</v>
      </c>
      <c r="U560">
        <f t="shared" si="125"/>
        <v>3.29845333560472E-3</v>
      </c>
    </row>
    <row r="561" spans="1:21" x14ac:dyDescent="0.35">
      <c r="A561" s="3">
        <v>44844</v>
      </c>
      <c r="B561" s="2">
        <f t="shared" si="112"/>
        <v>0.97536226403840665</v>
      </c>
      <c r="C561" s="2">
        <f t="shared" si="113"/>
        <v>0.89615513134871971</v>
      </c>
      <c r="D561" s="2">
        <f t="shared" si="114"/>
        <v>0.97694557261678616</v>
      </c>
      <c r="E561" s="2">
        <f t="shared" si="115"/>
        <v>0.98355738603615239</v>
      </c>
      <c r="F561" s="2">
        <f t="shared" si="116"/>
        <v>0.97588174362542268</v>
      </c>
      <c r="G561" s="2">
        <f t="shared" si="117"/>
        <v>0.98202225755400652</v>
      </c>
      <c r="H561" s="2">
        <f t="shared" si="118"/>
        <v>0.80234538711399883</v>
      </c>
      <c r="I561">
        <v>422.41550000000001</v>
      </c>
      <c r="J561">
        <f>_xlfn.IFNA(VLOOKUP(A561,'AGGG LN'!A:B,2,FALSE),J560)</f>
        <v>3.8796499999999998</v>
      </c>
      <c r="K561">
        <f>_xlfn.IFNA(VLOOKUP(A561,BNDW!A:B,2,FALSE),K560)</f>
        <v>61.736899999999999</v>
      </c>
      <c r="L561">
        <f>_xlfn.IFNA(VLOOKUP(A561,'TY1'!A:C,3,FALSE),L560)</f>
        <v>114.9375</v>
      </c>
      <c r="M561">
        <f>_xlfn.IFNA(VLOOKUP(A561,'RX1'!A:B,2,FALSE),M560)</f>
        <v>134.91</v>
      </c>
      <c r="N561">
        <f>_xlfn.IFNA(VLOOKUP(A561,SPY!A:B,2,FALSE),L560)</f>
        <v>349.71089999999998</v>
      </c>
      <c r="O561">
        <f t="shared" si="119"/>
        <v>3.095056881198795E-3</v>
      </c>
      <c r="P561">
        <f t="shared" si="120"/>
        <v>-2.9487196009950227E-3</v>
      </c>
      <c r="Q561">
        <f t="shared" si="121"/>
        <v>1.0560944913009442E-3</v>
      </c>
      <c r="R561">
        <f t="shared" si="122"/>
        <v>-1.0875475802066339E-3</v>
      </c>
      <c r="S561">
        <f t="shared" si="123"/>
        <v>-2.7425691201542106E-3</v>
      </c>
      <c r="T561">
        <f t="shared" si="124"/>
        <v>-1.4185518881961495E-3</v>
      </c>
      <c r="U561">
        <f t="shared" si="125"/>
        <v>6.3329452985308541E-3</v>
      </c>
    </row>
    <row r="562" spans="1:21" x14ac:dyDescent="0.35">
      <c r="A562" s="3">
        <v>44841</v>
      </c>
      <c r="B562" s="2">
        <f t="shared" si="112"/>
        <v>0.97628247694713965</v>
      </c>
      <c r="C562" s="2">
        <f t="shared" si="113"/>
        <v>0.90334501058017069</v>
      </c>
      <c r="D562" s="2">
        <f t="shared" si="114"/>
        <v>0.97790814800292347</v>
      </c>
      <c r="E562" s="2">
        <f t="shared" si="115"/>
        <v>0.98440113820530295</v>
      </c>
      <c r="F562" s="2">
        <f t="shared" si="116"/>
        <v>0.97821304888985738</v>
      </c>
      <c r="G562" s="2">
        <f t="shared" si="117"/>
        <v>0.98316352034221399</v>
      </c>
      <c r="H562" s="2">
        <f t="shared" si="118"/>
        <v>0.80303368519441254</v>
      </c>
      <c r="I562">
        <v>424.83190000000002</v>
      </c>
      <c r="J562">
        <f>_xlfn.IFNA(VLOOKUP(A562,'AGGG LN'!A:B,2,FALSE),J561)</f>
        <v>3.9220799999999998</v>
      </c>
      <c r="K562">
        <f>_xlfn.IFNA(VLOOKUP(A562,BNDW!A:B,2,FALSE),K561)</f>
        <v>61.988199999999999</v>
      </c>
      <c r="L562">
        <f>_xlfn.IFNA(VLOOKUP(A562,'TY1'!A:C,3,FALSE),L561)</f>
        <v>115.40625</v>
      </c>
      <c r="M562">
        <f>_xlfn.IFNA(VLOOKUP(A562,'RX1'!A:B,2,FALSE),M561)</f>
        <v>136.5</v>
      </c>
      <c r="N562">
        <f>_xlfn.IFNA(VLOOKUP(A562,SPY!A:B,2,FALSE),L561)</f>
        <v>352.40159999999997</v>
      </c>
      <c r="O562">
        <f t="shared" si="119"/>
        <v>5.687896789294801E-3</v>
      </c>
      <c r="P562">
        <f t="shared" si="120"/>
        <v>1.0818239301595065E-2</v>
      </c>
      <c r="Q562">
        <f t="shared" si="121"/>
        <v>4.0539973736937115E-3</v>
      </c>
      <c r="R562">
        <f t="shared" si="122"/>
        <v>4.0617384240454911E-3</v>
      </c>
      <c r="S562">
        <f t="shared" si="123"/>
        <v>1.1648351648351674E-2</v>
      </c>
      <c r="T562">
        <f t="shared" si="124"/>
        <v>5.5790610689067273E-3</v>
      </c>
      <c r="U562">
        <f t="shared" si="125"/>
        <v>7.6353228816214026E-3</v>
      </c>
    </row>
    <row r="563" spans="1:21" x14ac:dyDescent="0.35">
      <c r="A563" s="3">
        <v>44840</v>
      </c>
      <c r="B563" s="2">
        <f t="shared" si="112"/>
        <v>0.97724794621776123</v>
      </c>
      <c r="C563" s="2">
        <f t="shared" si="113"/>
        <v>0.90707089929947804</v>
      </c>
      <c r="D563" s="2">
        <f t="shared" si="114"/>
        <v>0.97946836067939591</v>
      </c>
      <c r="E563" s="2">
        <f t="shared" si="115"/>
        <v>0.98521351395357626</v>
      </c>
      <c r="F563" s="2">
        <f t="shared" si="116"/>
        <v>0.98008461785331258</v>
      </c>
      <c r="G563" s="2">
        <f t="shared" si="117"/>
        <v>0.9841877347335235</v>
      </c>
      <c r="H563" s="2">
        <f t="shared" si="118"/>
        <v>0.80369638768994989</v>
      </c>
      <c r="I563">
        <v>427.38200000000001</v>
      </c>
      <c r="J563">
        <f>_xlfn.IFNA(VLOOKUP(A563,'AGGG LN'!A:B,2,FALSE),J562)</f>
        <v>3.9442499999999998</v>
      </c>
      <c r="K563">
        <f>_xlfn.IFNA(VLOOKUP(A563,BNDW!A:B,2,FALSE),K562)</f>
        <v>62.3977</v>
      </c>
      <c r="L563">
        <f>_xlfn.IFNA(VLOOKUP(A563,'TY1'!A:C,3,FALSE),L562)</f>
        <v>115.859375</v>
      </c>
      <c r="M563">
        <f>_xlfn.IFNA(VLOOKUP(A563,'RX1'!A:B,2,FALSE),M562)</f>
        <v>137.79</v>
      </c>
      <c r="N563">
        <f>_xlfn.IFNA(VLOOKUP(A563,SPY!A:B,2,FALSE),L562)</f>
        <v>362.51350000000002</v>
      </c>
      <c r="O563">
        <f t="shared" si="119"/>
        <v>5.9667931733203231E-3</v>
      </c>
      <c r="P563">
        <f t="shared" si="120"/>
        <v>5.6208404639665399E-3</v>
      </c>
      <c r="Q563">
        <f t="shared" si="121"/>
        <v>6.5627418959352882E-3</v>
      </c>
      <c r="R563">
        <f t="shared" si="122"/>
        <v>3.9109912339851654E-3</v>
      </c>
      <c r="S563">
        <f t="shared" si="123"/>
        <v>9.362072719355484E-3</v>
      </c>
      <c r="T563">
        <f t="shared" si="124"/>
        <v>5.0012075310592293E-3</v>
      </c>
      <c r="U563">
        <f t="shared" si="125"/>
        <v>2.7893857745987523E-2</v>
      </c>
    </row>
    <row r="564" spans="1:21" x14ac:dyDescent="0.35">
      <c r="A564" s="3">
        <v>44839</v>
      </c>
      <c r="B564" s="2">
        <f t="shared" si="112"/>
        <v>0.97789803444851975</v>
      </c>
      <c r="C564" s="2">
        <f t="shared" si="113"/>
        <v>0.91101417117783701</v>
      </c>
      <c r="D564" s="2">
        <f t="shared" si="114"/>
        <v>0.97992741652954407</v>
      </c>
      <c r="E564" s="2">
        <f t="shared" si="115"/>
        <v>0.98627321031907622</v>
      </c>
      <c r="F564" s="2">
        <f t="shared" si="116"/>
        <v>0.98123649850695449</v>
      </c>
      <c r="G564" s="2">
        <f t="shared" si="117"/>
        <v>0.98526586795665194</v>
      </c>
      <c r="H564" s="2">
        <f t="shared" si="118"/>
        <v>0.80456084410364936</v>
      </c>
      <c r="I564">
        <v>429.10770000000002</v>
      </c>
      <c r="J564">
        <f>_xlfn.IFNA(VLOOKUP(A564,'AGGG LN'!A:B,2,FALSE),J563)</f>
        <v>3.9678499999999999</v>
      </c>
      <c r="K564">
        <f>_xlfn.IFNA(VLOOKUP(A564,BNDW!A:B,2,FALSE),K563)</f>
        <v>62.518700000000003</v>
      </c>
      <c r="L564">
        <f>_xlfn.IFNA(VLOOKUP(A564,'TY1'!A:C,3,FALSE),L563)</f>
        <v>116.453125</v>
      </c>
      <c r="M564">
        <f>_xlfn.IFNA(VLOOKUP(A564,'RX1'!A:B,2,FALSE),M563)</f>
        <v>138.59</v>
      </c>
      <c r="N564">
        <f>_xlfn.IFNA(VLOOKUP(A564,SPY!A:B,2,FALSE),L563)</f>
        <v>366.2921</v>
      </c>
      <c r="O564">
        <f t="shared" si="119"/>
        <v>4.0216011038720989E-3</v>
      </c>
      <c r="P564">
        <f t="shared" si="120"/>
        <v>5.9478054865985527E-3</v>
      </c>
      <c r="Q564">
        <f t="shared" si="121"/>
        <v>1.935420922060155E-3</v>
      </c>
      <c r="R564">
        <f t="shared" si="122"/>
        <v>5.0986180061720109E-3</v>
      </c>
      <c r="S564">
        <f t="shared" si="123"/>
        <v>5.7724222526878664E-3</v>
      </c>
      <c r="T564">
        <f t="shared" si="124"/>
        <v>5.2333788554751823E-3</v>
      </c>
      <c r="U564">
        <f t="shared" si="125"/>
        <v>1.0315810796902207E-2</v>
      </c>
    </row>
    <row r="565" spans="1:21" x14ac:dyDescent="0.35">
      <c r="A565" s="3">
        <v>44838</v>
      </c>
      <c r="B565" s="2">
        <f t="shared" si="112"/>
        <v>0.97930351831884321</v>
      </c>
      <c r="C565" s="2">
        <f t="shared" si="113"/>
        <v>0.91647239746685083</v>
      </c>
      <c r="D565" s="2">
        <f t="shared" si="114"/>
        <v>0.98161484523747511</v>
      </c>
      <c r="E565" s="2">
        <f t="shared" si="115"/>
        <v>0.98799064351809229</v>
      </c>
      <c r="F565" s="2">
        <f t="shared" si="116"/>
        <v>0.98388912321142263</v>
      </c>
      <c r="G565" s="2">
        <f t="shared" si="117"/>
        <v>0.98717033945675847</v>
      </c>
      <c r="H565" s="2">
        <f t="shared" si="118"/>
        <v>0.80596185498971507</v>
      </c>
      <c r="I565">
        <v>432.86250000000001</v>
      </c>
      <c r="J565">
        <f>_xlfn.IFNA(VLOOKUP(A565,'AGGG LN'!A:B,2,FALSE),J564)</f>
        <v>4.00075</v>
      </c>
      <c r="K565">
        <f>_xlfn.IFNA(VLOOKUP(A565,BNDW!A:B,2,FALSE),K564)</f>
        <v>62.965499999999999</v>
      </c>
      <c r="L565">
        <f>_xlfn.IFNA(VLOOKUP(A565,'TY1'!A:C,3,FALSE),L564)</f>
        <v>117.421875</v>
      </c>
      <c r="M565">
        <f>_xlfn.IFNA(VLOOKUP(A565,'RX1'!A:B,2,FALSE),M564)</f>
        <v>140.44999999999999</v>
      </c>
      <c r="N565">
        <f>_xlfn.IFNA(VLOOKUP(A565,SPY!A:B,2,FALSE),L564)</f>
        <v>367.14690000000002</v>
      </c>
      <c r="O565">
        <f t="shared" si="119"/>
        <v>8.6743480897513384E-3</v>
      </c>
      <c r="P565">
        <f t="shared" si="120"/>
        <v>8.223458101605987E-3</v>
      </c>
      <c r="Q565">
        <f t="shared" si="121"/>
        <v>7.0959493690988893E-3</v>
      </c>
      <c r="R565">
        <f t="shared" si="122"/>
        <v>8.2501663339986687E-3</v>
      </c>
      <c r="S565">
        <f t="shared" si="123"/>
        <v>1.3243147027411787E-2</v>
      </c>
      <c r="T565">
        <f t="shared" si="124"/>
        <v>9.2487624726812923E-3</v>
      </c>
      <c r="U565">
        <f t="shared" si="125"/>
        <v>2.328223389602395E-3</v>
      </c>
    </row>
    <row r="566" spans="1:21" x14ac:dyDescent="0.35">
      <c r="A566" s="3">
        <v>44837</v>
      </c>
      <c r="B566" s="2">
        <f t="shared" si="112"/>
        <v>0.97829537699362823</v>
      </c>
      <c r="C566" s="2">
        <f t="shared" si="113"/>
        <v>0.91196804555600131</v>
      </c>
      <c r="D566" s="2">
        <f t="shared" si="114"/>
        <v>0.98101874477516959</v>
      </c>
      <c r="E566" s="2">
        <f t="shared" si="115"/>
        <v>0.98746584371562163</v>
      </c>
      <c r="F566" s="2">
        <f t="shared" si="116"/>
        <v>0.98326480644283731</v>
      </c>
      <c r="G566" s="2">
        <f t="shared" si="117"/>
        <v>0.98662563626106481</v>
      </c>
      <c r="H566" s="2">
        <f t="shared" si="118"/>
        <v>0.80553374504244735</v>
      </c>
      <c r="I566">
        <v>430.16590000000002</v>
      </c>
      <c r="J566">
        <f>_xlfn.IFNA(VLOOKUP(A566,'AGGG LN'!A:B,2,FALSE),J565)</f>
        <v>3.9735800000000001</v>
      </c>
      <c r="K566">
        <f>_xlfn.IFNA(VLOOKUP(A566,BNDW!A:B,2,FALSE),K565)</f>
        <v>62.807299999999998</v>
      </c>
      <c r="L566">
        <f>_xlfn.IFNA(VLOOKUP(A566,'TY1'!A:C,3,FALSE),L565)</f>
        <v>117.125</v>
      </c>
      <c r="M566">
        <f>_xlfn.IFNA(VLOOKUP(A566,'RX1'!A:B,2,FALSE),M565)</f>
        <v>140.01</v>
      </c>
      <c r="N566">
        <f>_xlfn.IFNA(VLOOKUP(A566,SPY!A:B,2,FALSE),L565)</f>
        <v>356.11219999999997</v>
      </c>
      <c r="O566">
        <f t="shared" si="119"/>
        <v>-6.2687442217060655E-3</v>
      </c>
      <c r="P566">
        <f t="shared" si="120"/>
        <v>-6.8376627625465992E-3</v>
      </c>
      <c r="Q566">
        <f t="shared" si="121"/>
        <v>-2.5188154880085721E-3</v>
      </c>
      <c r="R566">
        <f t="shared" si="122"/>
        <v>-2.534685165421558E-3</v>
      </c>
      <c r="S566">
        <f t="shared" si="123"/>
        <v>-3.1426326690950487E-3</v>
      </c>
      <c r="T566">
        <f t="shared" si="124"/>
        <v>-2.6562746661562562E-3</v>
      </c>
      <c r="U566">
        <f t="shared" si="125"/>
        <v>-3.0986582318718776E-2</v>
      </c>
    </row>
    <row r="567" spans="1:21" x14ac:dyDescent="0.35">
      <c r="A567" s="3">
        <v>44834</v>
      </c>
      <c r="B567" s="2">
        <f t="shared" si="112"/>
        <v>0.97692068781723884</v>
      </c>
      <c r="C567" s="2">
        <f t="shared" si="113"/>
        <v>0.90703067715483632</v>
      </c>
      <c r="D567" s="2">
        <f t="shared" si="114"/>
        <v>0.9788302772490286</v>
      </c>
      <c r="E567" s="2">
        <f t="shared" si="115"/>
        <v>0.9854370585195551</v>
      </c>
      <c r="F567" s="2">
        <f t="shared" si="116"/>
        <v>0.97940476519456254</v>
      </c>
      <c r="G567" s="2">
        <f t="shared" si="117"/>
        <v>0.98423059985455663</v>
      </c>
      <c r="H567" s="2">
        <f t="shared" si="118"/>
        <v>0.8038787460900535</v>
      </c>
      <c r="I567">
        <v>426.51589999999999</v>
      </c>
      <c r="J567">
        <f>_xlfn.IFNA(VLOOKUP(A567,'AGGG LN'!A:B,2,FALSE),J566)</f>
        <v>3.94401</v>
      </c>
      <c r="K567">
        <f>_xlfn.IFNA(VLOOKUP(A567,BNDW!A:B,2,FALSE),K566)</f>
        <v>62.229900000000001</v>
      </c>
      <c r="L567">
        <f>_xlfn.IFNA(VLOOKUP(A567,'TY1'!A:C,3,FALSE),L566)</f>
        <v>115.984375</v>
      </c>
      <c r="M567">
        <f>_xlfn.IFNA(VLOOKUP(A567,'RX1'!A:B,2,FALSE),M566)</f>
        <v>137.32</v>
      </c>
      <c r="N567">
        <f>_xlfn.IFNA(VLOOKUP(A567,SPY!A:B,2,FALSE),L566)</f>
        <v>346.95229999999998</v>
      </c>
      <c r="O567">
        <f t="shared" si="119"/>
        <v>-8.5577114475686236E-3</v>
      </c>
      <c r="P567">
        <f t="shared" si="120"/>
        <v>-7.4974454932923845E-3</v>
      </c>
      <c r="Q567">
        <f t="shared" si="121"/>
        <v>-9.2784979567699325E-3</v>
      </c>
      <c r="R567">
        <f t="shared" si="122"/>
        <v>-9.8342988010238445E-3</v>
      </c>
      <c r="S567">
        <f t="shared" si="123"/>
        <v>-1.9589280512671118E-2</v>
      </c>
      <c r="T567">
        <f t="shared" si="124"/>
        <v>-1.1785295143353299E-2</v>
      </c>
      <c r="U567">
        <f t="shared" si="125"/>
        <v>-2.6401035531397238E-2</v>
      </c>
    </row>
    <row r="568" spans="1:21" x14ac:dyDescent="0.35">
      <c r="A568" s="3">
        <v>44833</v>
      </c>
      <c r="B568" s="2">
        <f t="shared" si="112"/>
        <v>0.97656202387852564</v>
      </c>
      <c r="C568" s="2">
        <f t="shared" si="113"/>
        <v>0.90394808880642752</v>
      </c>
      <c r="D568" s="2">
        <f t="shared" si="114"/>
        <v>0.97886568683754227</v>
      </c>
      <c r="E568" s="2">
        <f t="shared" si="115"/>
        <v>0.98613408567672489</v>
      </c>
      <c r="F568" s="2">
        <f t="shared" si="116"/>
        <v>0.97796508996116205</v>
      </c>
      <c r="G568" s="2">
        <f t="shared" si="117"/>
        <v>0.98450028653361232</v>
      </c>
      <c r="H568" s="2">
        <f t="shared" si="118"/>
        <v>0.80444735198147199</v>
      </c>
      <c r="I568">
        <v>425.56869999999998</v>
      </c>
      <c r="J568">
        <f>_xlfn.IFNA(VLOOKUP(A568,'AGGG LN'!A:B,2,FALSE),J567)</f>
        <v>3.9256600000000001</v>
      </c>
      <c r="K568">
        <f>_xlfn.IFNA(VLOOKUP(A568,BNDW!A:B,2,FALSE),K567)</f>
        <v>62.239199999999997</v>
      </c>
      <c r="L568">
        <f>_xlfn.IFNA(VLOOKUP(A568,'TY1'!A:C,3,FALSE),L567)</f>
        <v>116.375</v>
      </c>
      <c r="M568">
        <f>_xlfn.IFNA(VLOOKUP(A568,'RX1'!A:B,2,FALSE),M567)</f>
        <v>136.33000000000001</v>
      </c>
      <c r="N568">
        <f>_xlfn.IFNA(VLOOKUP(A568,SPY!A:B,2,FALSE),L567)</f>
        <v>352.40159999999997</v>
      </c>
      <c r="O568">
        <f t="shared" si="119"/>
        <v>-2.2257275969779014E-3</v>
      </c>
      <c r="P568">
        <f t="shared" si="120"/>
        <v>-4.6743732264128493E-3</v>
      </c>
      <c r="Q568">
        <f t="shared" si="121"/>
        <v>1.4942351444099684E-4</v>
      </c>
      <c r="R568">
        <f t="shared" si="122"/>
        <v>3.3566058002148227E-3</v>
      </c>
      <c r="S568">
        <f t="shared" si="123"/>
        <v>-7.2617912418395112E-3</v>
      </c>
      <c r="T568">
        <f t="shared" si="124"/>
        <v>1.2329263918039559E-3</v>
      </c>
      <c r="U568">
        <f t="shared" si="125"/>
        <v>1.5463323662548621E-2</v>
      </c>
    </row>
    <row r="569" spans="1:21" x14ac:dyDescent="0.35">
      <c r="A569" s="3">
        <v>44832</v>
      </c>
      <c r="B569" s="2">
        <f t="shared" si="112"/>
        <v>0.97631630785182877</v>
      </c>
      <c r="C569" s="2">
        <f t="shared" si="113"/>
        <v>0.90213888935655362</v>
      </c>
      <c r="D569" s="2">
        <f t="shared" si="114"/>
        <v>0.98020620951911763</v>
      </c>
      <c r="E569" s="2">
        <f t="shared" si="115"/>
        <v>0.98685651639929428</v>
      </c>
      <c r="F569" s="2">
        <f t="shared" si="116"/>
        <v>0.97856258332969426</v>
      </c>
      <c r="G569" s="2">
        <f t="shared" si="117"/>
        <v>0.98519772978537423</v>
      </c>
      <c r="H569" s="2">
        <f t="shared" si="118"/>
        <v>0.8050366810495998</v>
      </c>
      <c r="I569">
        <v>424.92099999999999</v>
      </c>
      <c r="J569">
        <f>_xlfn.IFNA(VLOOKUP(A569,'AGGG LN'!A:B,2,FALSE),J568)</f>
        <v>3.91493</v>
      </c>
      <c r="K569">
        <f>_xlfn.IFNA(VLOOKUP(A569,BNDW!A:B,2,FALSE),K568)</f>
        <v>62.592300000000002</v>
      </c>
      <c r="L569">
        <f>_xlfn.IFNA(VLOOKUP(A569,'TY1'!A:C,3,FALSE),L568)</f>
        <v>116.78125</v>
      </c>
      <c r="M569">
        <f>_xlfn.IFNA(VLOOKUP(A569,'RX1'!A:B,2,FALSE),M568)</f>
        <v>136.74</v>
      </c>
      <c r="N569">
        <f>_xlfn.IFNA(VLOOKUP(A569,SPY!A:B,2,FALSE),L568)</f>
        <v>359.92</v>
      </c>
      <c r="O569">
        <f t="shared" si="119"/>
        <v>-1.5242833373732675E-3</v>
      </c>
      <c r="P569">
        <f t="shared" si="120"/>
        <v>-2.7407897459214158E-3</v>
      </c>
      <c r="Q569">
        <f t="shared" si="121"/>
        <v>5.6412689739793048E-3</v>
      </c>
      <c r="R569">
        <f t="shared" si="122"/>
        <v>3.4787262510034785E-3</v>
      </c>
      <c r="S569">
        <f t="shared" si="123"/>
        <v>2.9983911072107398E-3</v>
      </c>
      <c r="T569">
        <f t="shared" si="124"/>
        <v>3.3826592222449313E-3</v>
      </c>
      <c r="U569">
        <f t="shared" si="125"/>
        <v>2.0889086463658706E-2</v>
      </c>
    </row>
    <row r="570" spans="1:21" x14ac:dyDescent="0.35">
      <c r="A570" s="3">
        <v>44831</v>
      </c>
      <c r="B570" s="2">
        <f t="shared" si="112"/>
        <v>0.97499230600659037</v>
      </c>
      <c r="C570" s="2">
        <f t="shared" si="113"/>
        <v>0.89672394792773258</v>
      </c>
      <c r="D570" s="2">
        <f t="shared" si="114"/>
        <v>0.97697972990390691</v>
      </c>
      <c r="E570" s="2">
        <f t="shared" si="115"/>
        <v>0.98333180427092659</v>
      </c>
      <c r="F570" s="2">
        <f t="shared" si="116"/>
        <v>0.97743897820157044</v>
      </c>
      <c r="G570" s="2">
        <f t="shared" si="117"/>
        <v>0.98215323905705532</v>
      </c>
      <c r="H570" s="2">
        <f t="shared" si="118"/>
        <v>0.80216136685110873</v>
      </c>
      <c r="I570">
        <v>421.4479</v>
      </c>
      <c r="J570">
        <f>_xlfn.IFNA(VLOOKUP(A570,'AGGG LN'!A:B,2,FALSE),J569)</f>
        <v>3.8829899999999999</v>
      </c>
      <c r="K570">
        <f>_xlfn.IFNA(VLOOKUP(A570,BNDW!A:B,2,FALSE),K569)</f>
        <v>61.745800000000003</v>
      </c>
      <c r="L570">
        <f>_xlfn.IFNA(VLOOKUP(A570,'TY1'!A:C,3,FALSE),L569)</f>
        <v>114.8125</v>
      </c>
      <c r="M570">
        <f>_xlfn.IFNA(VLOOKUP(A570,'RX1'!A:B,2,FALSE),M569)</f>
        <v>135.97</v>
      </c>
      <c r="N570">
        <f>_xlfn.IFNA(VLOOKUP(A570,SPY!A:B,2,FALSE),L569)</f>
        <v>352.97469999999998</v>
      </c>
      <c r="O570">
        <f t="shared" si="119"/>
        <v>-8.2408762743864383E-3</v>
      </c>
      <c r="P570">
        <f t="shared" si="120"/>
        <v>-8.2256199475146934E-3</v>
      </c>
      <c r="Q570">
        <f t="shared" si="121"/>
        <v>-1.3709434487851788E-2</v>
      </c>
      <c r="R570">
        <f t="shared" si="122"/>
        <v>-1.7147523135547089E-2</v>
      </c>
      <c r="S570">
        <f t="shared" si="123"/>
        <v>-5.6630139001251027E-3</v>
      </c>
      <c r="T570">
        <f t="shared" si="124"/>
        <v>-1.4850621288462693E-2</v>
      </c>
      <c r="U570">
        <f t="shared" si="125"/>
        <v>-1.9676481062240528E-2</v>
      </c>
    </row>
    <row r="571" spans="1:21" x14ac:dyDescent="0.35">
      <c r="A571" s="3">
        <v>44830</v>
      </c>
      <c r="B571" s="2">
        <f t="shared" si="112"/>
        <v>0.97607116758486234</v>
      </c>
      <c r="C571" s="2">
        <f t="shared" si="113"/>
        <v>0.9032657946300261</v>
      </c>
      <c r="D571" s="2">
        <f t="shared" si="114"/>
        <v>0.97790853026402624</v>
      </c>
      <c r="E571" s="2">
        <f t="shared" si="115"/>
        <v>0.98417647319086066</v>
      </c>
      <c r="F571" s="2">
        <f t="shared" si="116"/>
        <v>0.97995461299490916</v>
      </c>
      <c r="G571" s="2">
        <f t="shared" si="117"/>
        <v>0.98333210115167047</v>
      </c>
      <c r="H571" s="2">
        <f t="shared" si="118"/>
        <v>0.8028504127788495</v>
      </c>
      <c r="I571">
        <v>424.2758</v>
      </c>
      <c r="J571">
        <f>_xlfn.IFNA(VLOOKUP(A571,'AGGG LN'!A:B,2,FALSE),J570)</f>
        <v>3.9216099999999998</v>
      </c>
      <c r="K571">
        <f>_xlfn.IFNA(VLOOKUP(A571,BNDW!A:B,2,FALSE),K570)</f>
        <v>61.988300000000002</v>
      </c>
      <c r="L571">
        <f>_xlfn.IFNA(VLOOKUP(A571,'TY1'!A:C,3,FALSE),L570)</f>
        <v>115.28125</v>
      </c>
      <c r="M571">
        <f>_xlfn.IFNA(VLOOKUP(A571,'RX1'!A:B,2,FALSE),M570)</f>
        <v>137.69999999999999</v>
      </c>
      <c r="N571">
        <f>_xlfn.IFNA(VLOOKUP(A571,SPY!A:B,2,FALSE),L570)</f>
        <v>353.87810000000002</v>
      </c>
      <c r="O571">
        <f t="shared" si="119"/>
        <v>6.6652399217678676E-3</v>
      </c>
      <c r="P571">
        <f t="shared" si="120"/>
        <v>9.8479961036410761E-3</v>
      </c>
      <c r="Q571">
        <f t="shared" si="121"/>
        <v>3.9120285602282966E-3</v>
      </c>
      <c r="R571">
        <f t="shared" si="122"/>
        <v>4.0661425860666848E-3</v>
      </c>
      <c r="S571">
        <f t="shared" si="123"/>
        <v>1.2563543936092882E-2</v>
      </c>
      <c r="T571">
        <f t="shared" si="124"/>
        <v>5.7656228560719249E-3</v>
      </c>
      <c r="U571">
        <f t="shared" si="125"/>
        <v>2.5528564779793753E-3</v>
      </c>
    </row>
    <row r="572" spans="1:21" x14ac:dyDescent="0.35">
      <c r="A572" s="3">
        <v>44827</v>
      </c>
      <c r="B572" s="2">
        <f t="shared" si="112"/>
        <v>0.97809187152396815</v>
      </c>
      <c r="C572" s="2">
        <f t="shared" si="113"/>
        <v>0.908906778708647</v>
      </c>
      <c r="D572" s="2">
        <f t="shared" si="114"/>
        <v>0.98087382642509724</v>
      </c>
      <c r="E572" s="2">
        <f t="shared" si="115"/>
        <v>0.98644003674046121</v>
      </c>
      <c r="F572" s="2">
        <f t="shared" si="116"/>
        <v>0.98083409836952429</v>
      </c>
      <c r="G572" s="2">
        <f t="shared" si="117"/>
        <v>0.98531884906627387</v>
      </c>
      <c r="H572" s="2">
        <f t="shared" si="118"/>
        <v>0.80469693419005128</v>
      </c>
      <c r="I572">
        <v>429.62360000000001</v>
      </c>
      <c r="J572">
        <f>_xlfn.IFNA(VLOOKUP(A572,'AGGG LN'!A:B,2,FALSE),J571)</f>
        <v>3.9552200000000002</v>
      </c>
      <c r="K572">
        <f>_xlfn.IFNA(VLOOKUP(A572,BNDW!A:B,2,FALSE),K571)</f>
        <v>62.768900000000002</v>
      </c>
      <c r="L572">
        <f>_xlfn.IFNA(VLOOKUP(A572,'TY1'!A:C,3,FALSE),L571)</f>
        <v>116.546875</v>
      </c>
      <c r="M572">
        <f>_xlfn.IFNA(VLOOKUP(A572,'RX1'!A:B,2,FALSE),M571)</f>
        <v>138.31</v>
      </c>
      <c r="N572">
        <f>_xlfn.IFNA(VLOOKUP(A572,SPY!A:B,2,FALSE),L571)</f>
        <v>357.41390000000001</v>
      </c>
      <c r="O572">
        <f t="shared" si="119"/>
        <v>1.2447640213433355E-2</v>
      </c>
      <c r="P572">
        <f t="shared" si="120"/>
        <v>8.4976309788078446E-3</v>
      </c>
      <c r="Q572">
        <f t="shared" si="121"/>
        <v>1.2436094945108162E-2</v>
      </c>
      <c r="R572">
        <f t="shared" si="122"/>
        <v>1.0859364526075882E-2</v>
      </c>
      <c r="S572">
        <f t="shared" si="123"/>
        <v>4.410382474152365E-3</v>
      </c>
      <c r="T572">
        <f t="shared" si="124"/>
        <v>9.5695681156911794E-3</v>
      </c>
      <c r="U572">
        <f t="shared" si="125"/>
        <v>9.8927322076729374E-3</v>
      </c>
    </row>
    <row r="573" spans="1:21" x14ac:dyDescent="0.35">
      <c r="A573" s="3">
        <v>44826</v>
      </c>
      <c r="B573" s="2">
        <f t="shared" si="112"/>
        <v>0.97947438104654705</v>
      </c>
      <c r="C573" s="2">
        <f t="shared" si="113"/>
        <v>0.91540917536909949</v>
      </c>
      <c r="D573" s="2">
        <f t="shared" si="114"/>
        <v>0.98185369326249627</v>
      </c>
      <c r="E573" s="2">
        <f t="shared" si="115"/>
        <v>0.9866622633427804</v>
      </c>
      <c r="F573" s="2">
        <f t="shared" si="116"/>
        <v>0.98160942848539001</v>
      </c>
      <c r="G573" s="2">
        <f t="shared" si="117"/>
        <v>0.98565169637130234</v>
      </c>
      <c r="H573" s="2">
        <f t="shared" si="118"/>
        <v>0.80487821744997723</v>
      </c>
      <c r="I573">
        <v>433.32119999999998</v>
      </c>
      <c r="J573">
        <f>_xlfn.IFNA(VLOOKUP(A573,'AGGG LN'!A:B,2,FALSE),J572)</f>
        <v>3.9943200000000001</v>
      </c>
      <c r="K573">
        <f>_xlfn.IFNA(VLOOKUP(A573,BNDW!A:B,2,FALSE),K572)</f>
        <v>63.029000000000003</v>
      </c>
      <c r="L573">
        <f>_xlfn.IFNA(VLOOKUP(A573,'TY1'!A:C,3,FALSE),L572)</f>
        <v>116.671875</v>
      </c>
      <c r="M573">
        <f>_xlfn.IFNA(VLOOKUP(A573,'RX1'!A:B,2,FALSE),M572)</f>
        <v>138.85</v>
      </c>
      <c r="N573">
        <f>_xlfn.IFNA(VLOOKUP(A573,SPY!A:B,2,FALSE),L572)</f>
        <v>363.5043</v>
      </c>
      <c r="O573">
        <f t="shared" si="119"/>
        <v>8.5331620054591509E-3</v>
      </c>
      <c r="P573">
        <f t="shared" si="120"/>
        <v>9.7889002383384181E-3</v>
      </c>
      <c r="Q573">
        <f t="shared" si="121"/>
        <v>4.1266718494661399E-3</v>
      </c>
      <c r="R573">
        <f t="shared" si="122"/>
        <v>1.0713807419311639E-3</v>
      </c>
      <c r="S573">
        <f t="shared" si="123"/>
        <v>3.8890889449045159E-3</v>
      </c>
      <c r="T573">
        <f t="shared" si="124"/>
        <v>1.6349223825258344E-3</v>
      </c>
      <c r="U573">
        <f t="shared" si="125"/>
        <v>1.6754684882682235E-2</v>
      </c>
    </row>
    <row r="574" spans="1:21" x14ac:dyDescent="0.35">
      <c r="A574" s="3">
        <v>44825</v>
      </c>
      <c r="B574" s="2">
        <f t="shared" si="112"/>
        <v>0.98068736696847025</v>
      </c>
      <c r="C574" s="2">
        <f t="shared" si="113"/>
        <v>0.91824283974563436</v>
      </c>
      <c r="D574" s="2">
        <f t="shared" si="114"/>
        <v>0.98338598419183332</v>
      </c>
      <c r="E574" s="2">
        <f t="shared" si="115"/>
        <v>0.98928315314016402</v>
      </c>
      <c r="F574" s="2">
        <f t="shared" si="116"/>
        <v>0.98329322701547639</v>
      </c>
      <c r="G574" s="2">
        <f t="shared" si="117"/>
        <v>0.9880851679152266</v>
      </c>
      <c r="H574" s="2">
        <f t="shared" si="118"/>
        <v>0.80701623081749374</v>
      </c>
      <c r="I574">
        <v>436.59160000000003</v>
      </c>
      <c r="J574">
        <f>_xlfn.IFNA(VLOOKUP(A574,'AGGG LN'!A:B,2,FALSE),J573)</f>
        <v>4.0114799999999997</v>
      </c>
      <c r="K574">
        <f>_xlfn.IFNA(VLOOKUP(A574,BNDW!A:B,2,FALSE),K573)</f>
        <v>63.437899999999999</v>
      </c>
      <c r="L574">
        <f>_xlfn.IFNA(VLOOKUP(A574,'TY1'!A:C,3,FALSE),L573)</f>
        <v>118.15625</v>
      </c>
      <c r="M574">
        <f>_xlfn.IFNA(VLOOKUP(A574,'RX1'!A:B,2,FALSE),M573)</f>
        <v>140.03</v>
      </c>
      <c r="N574">
        <f>_xlfn.IFNA(VLOOKUP(A574,SPY!A:B,2,FALSE),L573)</f>
        <v>366.58359999999999</v>
      </c>
      <c r="O574">
        <f t="shared" si="119"/>
        <v>7.4907533722592271E-3</v>
      </c>
      <c r="P574">
        <f t="shared" si="120"/>
        <v>4.27772293517595E-3</v>
      </c>
      <c r="Q574">
        <f t="shared" si="121"/>
        <v>6.4456736430429694E-3</v>
      </c>
      <c r="R574">
        <f t="shared" si="122"/>
        <v>1.2562814070351759E-2</v>
      </c>
      <c r="S574">
        <f t="shared" si="123"/>
        <v>8.426765693065821E-3</v>
      </c>
      <c r="T574">
        <f t="shared" si="124"/>
        <v>1.1735604394894574E-2</v>
      </c>
      <c r="U574">
        <f t="shared" si="125"/>
        <v>8.3999938895247608E-3</v>
      </c>
    </row>
    <row r="575" spans="1:21" x14ac:dyDescent="0.35">
      <c r="A575" s="3">
        <v>44824</v>
      </c>
      <c r="B575" s="2">
        <f t="shared" si="112"/>
        <v>0.98100472016630769</v>
      </c>
      <c r="C575" s="2">
        <f t="shared" si="113"/>
        <v>0.91961566593694599</v>
      </c>
      <c r="D575" s="2">
        <f t="shared" si="114"/>
        <v>0.98289952804588743</v>
      </c>
      <c r="E575" s="2">
        <f t="shared" si="115"/>
        <v>0.98859665134788699</v>
      </c>
      <c r="F575" s="2">
        <f t="shared" si="116"/>
        <v>0.98258149200021072</v>
      </c>
      <c r="G575" s="2">
        <f t="shared" si="117"/>
        <v>0.9873936194783518</v>
      </c>
      <c r="H575" s="2">
        <f t="shared" si="118"/>
        <v>0.80645621108290677</v>
      </c>
      <c r="I575">
        <v>437.4513</v>
      </c>
      <c r="J575">
        <f>_xlfn.IFNA(VLOOKUP(A575,'AGGG LN'!A:B,2,FALSE),J574)</f>
        <v>4.0198200000000002</v>
      </c>
      <c r="K575">
        <f>_xlfn.IFNA(VLOOKUP(A575,BNDW!A:B,2,FALSE),K574)</f>
        <v>63.3078</v>
      </c>
      <c r="L575">
        <f>_xlfn.IFNA(VLOOKUP(A575,'TY1'!A:C,3,FALSE),L574)</f>
        <v>117.765625</v>
      </c>
      <c r="M575">
        <f>_xlfn.IFNA(VLOOKUP(A575,'RX1'!A:B,2,FALSE),M574)</f>
        <v>139.53</v>
      </c>
      <c r="N575">
        <f>_xlfn.IFNA(VLOOKUP(A575,SPY!A:B,2,FALSE),L574)</f>
        <v>373.0917</v>
      </c>
      <c r="O575">
        <f t="shared" si="119"/>
        <v>1.9652473315314761E-3</v>
      </c>
      <c r="P575">
        <f t="shared" si="120"/>
        <v>2.074719763571617E-3</v>
      </c>
      <c r="Q575">
        <f t="shared" si="121"/>
        <v>-2.0550390315253217E-3</v>
      </c>
      <c r="R575">
        <f t="shared" si="122"/>
        <v>-3.3169696165583121E-3</v>
      </c>
      <c r="S575">
        <f t="shared" si="123"/>
        <v>-3.5834587543897367E-3</v>
      </c>
      <c r="T575">
        <f t="shared" si="124"/>
        <v>-3.370267444124597E-3</v>
      </c>
      <c r="U575">
        <f t="shared" si="125"/>
        <v>1.7443700838158591E-2</v>
      </c>
    </row>
    <row r="576" spans="1:21" x14ac:dyDescent="0.35">
      <c r="A576" s="3">
        <v>44823</v>
      </c>
      <c r="B576" s="2">
        <f t="shared" si="112"/>
        <v>0.98191356133595997</v>
      </c>
      <c r="C576" s="2">
        <f t="shared" si="113"/>
        <v>0.91961566593694599</v>
      </c>
      <c r="D576" s="2">
        <f t="shared" si="114"/>
        <v>0.98419254638841436</v>
      </c>
      <c r="E576" s="2">
        <f t="shared" si="115"/>
        <v>0.98950235445245771</v>
      </c>
      <c r="F576" s="2">
        <f t="shared" si="116"/>
        <v>0.98530078169542756</v>
      </c>
      <c r="G576" s="2">
        <f t="shared" si="117"/>
        <v>0.98866203990105173</v>
      </c>
      <c r="H576" s="2">
        <f t="shared" si="118"/>
        <v>0.80719504617109195</v>
      </c>
      <c r="I576">
        <v>439.92270000000002</v>
      </c>
      <c r="J576">
        <f>_xlfn.IFNA(VLOOKUP(A576,'AGGG LN'!A:B,2,FALSE),J575)</f>
        <v>4.0198200000000002</v>
      </c>
      <c r="K576">
        <f>_xlfn.IFNA(VLOOKUP(A576,BNDW!A:B,2,FALSE),K575)</f>
        <v>63.654200000000003</v>
      </c>
      <c r="L576">
        <f>_xlfn.IFNA(VLOOKUP(A576,'TY1'!A:C,3,FALSE),L575)</f>
        <v>118.28125</v>
      </c>
      <c r="M576">
        <f>_xlfn.IFNA(VLOOKUP(A576,'RX1'!A:B,2,FALSE),M575)</f>
        <v>141.44999999999999</v>
      </c>
      <c r="N576">
        <f>_xlfn.IFNA(VLOOKUP(A576,SPY!A:B,2,FALSE),L575)</f>
        <v>377.42399999999998</v>
      </c>
      <c r="O576">
        <f t="shared" si="119"/>
        <v>5.6178051280373047E-3</v>
      </c>
      <c r="P576">
        <f t="shared" si="120"/>
        <v>0</v>
      </c>
      <c r="Q576">
        <f t="shared" si="121"/>
        <v>5.441903283679674E-3</v>
      </c>
      <c r="R576">
        <f t="shared" si="122"/>
        <v>4.3593130779392341E-3</v>
      </c>
      <c r="S576">
        <f t="shared" si="123"/>
        <v>1.3573700954400761E-2</v>
      </c>
      <c r="T576">
        <f t="shared" si="124"/>
        <v>6.2021906532315398E-3</v>
      </c>
      <c r="U576">
        <f t="shared" si="125"/>
        <v>1.1478602314638113E-2</v>
      </c>
    </row>
    <row r="577" spans="1:21" x14ac:dyDescent="0.35">
      <c r="A577" s="3">
        <v>44820</v>
      </c>
      <c r="B577" s="2">
        <f t="shared" si="112"/>
        <v>0.98207168230997621</v>
      </c>
      <c r="C577" s="2">
        <f t="shared" si="113"/>
        <v>0.92620783697502107</v>
      </c>
      <c r="D577" s="2">
        <f t="shared" si="114"/>
        <v>0.98466669886044733</v>
      </c>
      <c r="E577" s="2">
        <f t="shared" si="115"/>
        <v>0.99018586849659351</v>
      </c>
      <c r="F577" s="2">
        <f t="shared" si="116"/>
        <v>0.98545545445087834</v>
      </c>
      <c r="G577" s="2">
        <f t="shared" si="117"/>
        <v>0.98923978568745063</v>
      </c>
      <c r="H577" s="2">
        <f t="shared" si="118"/>
        <v>0.80775262862446584</v>
      </c>
      <c r="I577">
        <v>440.35410000000002</v>
      </c>
      <c r="J577">
        <f>_xlfn.IFNA(VLOOKUP(A577,'AGGG LN'!A:B,2,FALSE),J576)</f>
        <v>4.0601099999999999</v>
      </c>
      <c r="K577">
        <f>_xlfn.IFNA(VLOOKUP(A577,BNDW!A:B,2,FALSE),K576)</f>
        <v>63.781700000000001</v>
      </c>
      <c r="L577">
        <f>_xlfn.IFNA(VLOOKUP(A577,'TY1'!A:C,3,FALSE),L576)</f>
        <v>118.671875</v>
      </c>
      <c r="M577">
        <f>_xlfn.IFNA(VLOOKUP(A577,'RX1'!A:B,2,FALSE),M576)</f>
        <v>141.56</v>
      </c>
      <c r="N577">
        <f>_xlfn.IFNA(VLOOKUP(A577,SPY!A:B,2,FALSE),L576)</f>
        <v>374.51960000000003</v>
      </c>
      <c r="O577">
        <f t="shared" si="119"/>
        <v>9.7966613686575519E-4</v>
      </c>
      <c r="P577">
        <f t="shared" si="120"/>
        <v>9.9233764602436186E-3</v>
      </c>
      <c r="Q577">
        <f t="shared" si="121"/>
        <v>1.999005984475135E-3</v>
      </c>
      <c r="R577">
        <f t="shared" si="122"/>
        <v>3.2916392363396972E-3</v>
      </c>
      <c r="S577">
        <f t="shared" si="123"/>
        <v>7.7705566544231163E-4</v>
      </c>
      <c r="T577">
        <f t="shared" si="124"/>
        <v>2.7887225221602204E-3</v>
      </c>
      <c r="U577">
        <f t="shared" si="125"/>
        <v>-7.7550013403836614E-3</v>
      </c>
    </row>
    <row r="578" spans="1:21" x14ac:dyDescent="0.35">
      <c r="A578" s="3">
        <v>44819</v>
      </c>
      <c r="B578" s="2">
        <f t="shared" si="112"/>
        <v>0.98224812997747735</v>
      </c>
      <c r="C578" s="2">
        <f t="shared" si="113"/>
        <v>0.92655777480890278</v>
      </c>
      <c r="D578" s="2">
        <f t="shared" si="114"/>
        <v>0.98449425434242854</v>
      </c>
      <c r="E578" s="2">
        <f t="shared" si="115"/>
        <v>0.98974867920202458</v>
      </c>
      <c r="F578" s="2">
        <f t="shared" si="116"/>
        <v>0.98614299429134422</v>
      </c>
      <c r="G578" s="2">
        <f t="shared" si="117"/>
        <v>0.98902754221988853</v>
      </c>
      <c r="H578" s="2">
        <f t="shared" si="118"/>
        <v>0.80739598770165533</v>
      </c>
      <c r="I578">
        <v>440.83600000000001</v>
      </c>
      <c r="J578">
        <f>_xlfn.IFNA(VLOOKUP(A578,'AGGG LN'!A:B,2,FALSE),J577)</f>
        <v>4.0622600000000002</v>
      </c>
      <c r="K578">
        <f>_xlfn.IFNA(VLOOKUP(A578,BNDW!A:B,2,FALSE),K577)</f>
        <v>63.735300000000002</v>
      </c>
      <c r="L578">
        <f>_xlfn.IFNA(VLOOKUP(A578,'TY1'!A:C,3,FALSE),L577)</f>
        <v>118.421875</v>
      </c>
      <c r="M578">
        <f>_xlfn.IFNA(VLOOKUP(A578,'RX1'!A:B,2,FALSE),M577)</f>
        <v>142.05000000000001</v>
      </c>
      <c r="N578">
        <f>_xlfn.IFNA(VLOOKUP(A578,SPY!A:B,2,FALSE),L577)</f>
        <v>377.39839999999998</v>
      </c>
      <c r="O578">
        <f t="shared" si="119"/>
        <v>1.0931502871816185E-3</v>
      </c>
      <c r="P578">
        <f t="shared" si="120"/>
        <v>5.2926203640345974E-4</v>
      </c>
      <c r="Q578">
        <f t="shared" si="121"/>
        <v>-7.2801100802849343E-4</v>
      </c>
      <c r="R578">
        <f t="shared" si="122"/>
        <v>-2.1110964507190921E-3</v>
      </c>
      <c r="S578">
        <f t="shared" si="123"/>
        <v>3.4494896163323411E-3</v>
      </c>
      <c r="T578">
        <f t="shared" si="124"/>
        <v>-9.9897923730880552E-4</v>
      </c>
      <c r="U578">
        <f t="shared" si="125"/>
        <v>7.6280132613173656E-3</v>
      </c>
    </row>
    <row r="579" spans="1:21" x14ac:dyDescent="0.35">
      <c r="A579" s="3">
        <v>44818</v>
      </c>
      <c r="B579" s="2">
        <f t="shared" ref="B579:B642" si="126">LN(I579)/LN(AVERAGE(I:I))</f>
        <v>0.9828430905556601</v>
      </c>
      <c r="C579" s="2">
        <f t="shared" ref="C579:C642" si="127">LN(J579)/LN(AVERAGE(J:J))</f>
        <v>0.92953855928910745</v>
      </c>
      <c r="D579" s="2">
        <f t="shared" ref="D579:D642" si="128">LN(K579)/LN(AVERAGE(K:K))</f>
        <v>0.98532188325398984</v>
      </c>
      <c r="E579" s="2">
        <f t="shared" ref="E579:E642" si="129">LN(L579)/LN(AVERAGE(L:L))</f>
        <v>0.9905676542799805</v>
      </c>
      <c r="F579" s="2">
        <f t="shared" ref="F579:F642" si="130">LN(M579)/LN(AVERAGE(M:M))</f>
        <v>0.98671646272649094</v>
      </c>
      <c r="G579" s="2">
        <f t="shared" ref="G579:G642" si="131">E579*0.8+F579*0.2</f>
        <v>0.98979741596928261</v>
      </c>
      <c r="H579" s="2">
        <f t="shared" ref="H579:H642" si="132">LN(L579)/LN(AVERAGE(N:N))</f>
        <v>0.80806407365707422</v>
      </c>
      <c r="I579">
        <v>442.46480000000003</v>
      </c>
      <c r="J579">
        <f>_xlfn.IFNA(VLOOKUP(A579,'AGGG LN'!A:B,2,FALSE),J578)</f>
        <v>4.0806199999999997</v>
      </c>
      <c r="K579">
        <f>_xlfn.IFNA(VLOOKUP(A579,BNDW!A:B,2,FALSE),K578)</f>
        <v>63.958300000000001</v>
      </c>
      <c r="L579">
        <f>_xlfn.IFNA(VLOOKUP(A579,'TY1'!A:C,3,FALSE),L578)</f>
        <v>118.890625</v>
      </c>
      <c r="M579">
        <f>_xlfn.IFNA(VLOOKUP(A579,'RX1'!A:B,2,FALSE),M578)</f>
        <v>142.46</v>
      </c>
      <c r="N579">
        <f>_xlfn.IFNA(VLOOKUP(A579,SPY!A:B,2,FALSE),L578)</f>
        <v>381.73230000000001</v>
      </c>
      <c r="O579">
        <f t="shared" si="119"/>
        <v>3.6811967867274695E-3</v>
      </c>
      <c r="P579">
        <f t="shared" si="120"/>
        <v>4.4993162803690341E-3</v>
      </c>
      <c r="Q579">
        <f t="shared" si="121"/>
        <v>3.4866467682849447E-3</v>
      </c>
      <c r="R579">
        <f t="shared" si="122"/>
        <v>3.9426994348797477E-3</v>
      </c>
      <c r="S579">
        <f t="shared" si="123"/>
        <v>2.8780008423416859E-3</v>
      </c>
      <c r="T579">
        <f t="shared" si="124"/>
        <v>3.7297597163721357E-3</v>
      </c>
      <c r="U579">
        <f t="shared" si="125"/>
        <v>1.1353244145177204E-2</v>
      </c>
    </row>
    <row r="580" spans="1:21" x14ac:dyDescent="0.35">
      <c r="A580" s="3">
        <v>44817</v>
      </c>
      <c r="B580" s="2">
        <f t="shared" si="126"/>
        <v>0.9827207564495456</v>
      </c>
      <c r="C580" s="2">
        <f t="shared" si="127"/>
        <v>0.92686849449876696</v>
      </c>
      <c r="D580" s="2">
        <f t="shared" si="128"/>
        <v>0.98490731673092025</v>
      </c>
      <c r="E580" s="2">
        <f t="shared" si="129"/>
        <v>0.99054040717186653</v>
      </c>
      <c r="F580" s="2">
        <f t="shared" si="130"/>
        <v>0.98638097449968654</v>
      </c>
      <c r="G580" s="2">
        <f t="shared" si="131"/>
        <v>0.98970852063743053</v>
      </c>
      <c r="H580" s="2">
        <f t="shared" si="132"/>
        <v>0.80804184659455813</v>
      </c>
      <c r="I580">
        <v>442.12939999999998</v>
      </c>
      <c r="J580">
        <f>_xlfn.IFNA(VLOOKUP(A580,'AGGG LN'!A:B,2,FALSE),J579)</f>
        <v>4.0641699999999998</v>
      </c>
      <c r="K580">
        <f>_xlfn.IFNA(VLOOKUP(A580,BNDW!A:B,2,FALSE),K579)</f>
        <v>63.846499999999999</v>
      </c>
      <c r="L580">
        <f>_xlfn.IFNA(VLOOKUP(A580,'TY1'!A:C,3,FALSE),L579)</f>
        <v>118.875</v>
      </c>
      <c r="M580">
        <f>_xlfn.IFNA(VLOOKUP(A580,'RX1'!A:B,2,FALSE),M579)</f>
        <v>142.22</v>
      </c>
      <c r="N580">
        <f>_xlfn.IFNA(VLOOKUP(A580,SPY!A:B,2,FALSE),L579)</f>
        <v>380.28120000000001</v>
      </c>
      <c r="O580">
        <f t="shared" ref="O580:O643" si="133">(I580-I579)/I580</f>
        <v>-7.586014411166724E-4</v>
      </c>
      <c r="P580">
        <f t="shared" ref="P580:P643" si="134">(J580-J579)/J580</f>
        <v>-4.0475669078802942E-3</v>
      </c>
      <c r="Q580">
        <f t="shared" ref="Q580:Q643" si="135">(K580-K579)/K580</f>
        <v>-1.7510748435701619E-3</v>
      </c>
      <c r="R580">
        <f t="shared" ref="R580:R643" si="136">(L580-L579)/L580</f>
        <v>-1.3144058885383806E-4</v>
      </c>
      <c r="S580">
        <f t="shared" ref="S580:S643" si="137">(M580-M579)/M580</f>
        <v>-1.6875263675995577E-3</v>
      </c>
      <c r="T580">
        <f t="shared" ref="T580:T643" si="138">R580*0.8+S580*0.2</f>
        <v>-4.4265774460298203E-4</v>
      </c>
      <c r="U580">
        <f t="shared" ref="U580:U643" si="139">(N580-N579)/N580</f>
        <v>-3.815860473775713E-3</v>
      </c>
    </row>
    <row r="581" spans="1:21" x14ac:dyDescent="0.35">
      <c r="A581" s="3">
        <v>44816</v>
      </c>
      <c r="B581" s="2">
        <f t="shared" si="126"/>
        <v>0.98411656665695368</v>
      </c>
      <c r="C581" s="2">
        <f t="shared" si="127"/>
        <v>0.93580196944061655</v>
      </c>
      <c r="D581" s="2">
        <f t="shared" si="128"/>
        <v>0.98583740996798175</v>
      </c>
      <c r="E581" s="2">
        <f t="shared" si="129"/>
        <v>0.99168171351692547</v>
      </c>
      <c r="F581" s="2">
        <f t="shared" si="130"/>
        <v>0.98792788753288774</v>
      </c>
      <c r="G581" s="2">
        <f t="shared" si="131"/>
        <v>0.99093094832011797</v>
      </c>
      <c r="H581" s="2">
        <f t="shared" si="132"/>
        <v>0.8089728770501704</v>
      </c>
      <c r="I581">
        <v>445.97140000000002</v>
      </c>
      <c r="J581">
        <f>_xlfn.IFNA(VLOOKUP(A581,'AGGG LN'!A:B,2,FALSE),J580)</f>
        <v>4.1194699999999997</v>
      </c>
      <c r="K581">
        <f>_xlfn.IFNA(VLOOKUP(A581,BNDW!A:B,2,FALSE),K580)</f>
        <v>64.0976</v>
      </c>
      <c r="L581">
        <f>_xlfn.IFNA(VLOOKUP(A581,'TY1'!A:C,3,FALSE),L580)</f>
        <v>119.53125</v>
      </c>
      <c r="M581">
        <f>_xlfn.IFNA(VLOOKUP(A581,'RX1'!A:B,2,FALSE),M580)</f>
        <v>143.33000000000001</v>
      </c>
      <c r="N581">
        <f>_xlfn.IFNA(VLOOKUP(A581,SPY!A:B,2,FALSE),L580)</f>
        <v>397.56849999999997</v>
      </c>
      <c r="O581">
        <f t="shared" si="133"/>
        <v>8.6149022112181218E-3</v>
      </c>
      <c r="P581">
        <f t="shared" si="134"/>
        <v>1.3424056978203484E-2</v>
      </c>
      <c r="Q581">
        <f t="shared" si="135"/>
        <v>3.9174633683632613E-3</v>
      </c>
      <c r="R581">
        <f t="shared" si="136"/>
        <v>5.4901960784313726E-3</v>
      </c>
      <c r="S581">
        <f t="shared" si="137"/>
        <v>7.7443661480500496E-3</v>
      </c>
      <c r="T581">
        <f t="shared" si="138"/>
        <v>5.9410300923551079E-3</v>
      </c>
      <c r="U581">
        <f t="shared" si="139"/>
        <v>4.3482569670383747E-2</v>
      </c>
    </row>
    <row r="582" spans="1:21" x14ac:dyDescent="0.35">
      <c r="A582" s="3">
        <v>44813</v>
      </c>
      <c r="B582" s="2">
        <f t="shared" si="126"/>
        <v>0.98353823701775211</v>
      </c>
      <c r="C582" s="2">
        <f t="shared" si="127"/>
        <v>0.93265914255475868</v>
      </c>
      <c r="D582" s="2">
        <f t="shared" si="128"/>
        <v>0.98549372673685176</v>
      </c>
      <c r="E582" s="2">
        <f t="shared" si="129"/>
        <v>0.99189839461508078</v>
      </c>
      <c r="F582" s="2">
        <f t="shared" si="130"/>
        <v>0.98663264368626724</v>
      </c>
      <c r="G582" s="2">
        <f t="shared" si="131"/>
        <v>0.99084524442931809</v>
      </c>
      <c r="H582" s="2">
        <f t="shared" si="132"/>
        <v>0.80914963651743477</v>
      </c>
      <c r="I582">
        <v>444.37549999999999</v>
      </c>
      <c r="J582">
        <f>_xlfn.IFNA(VLOOKUP(A582,'AGGG LN'!A:B,2,FALSE),J581)</f>
        <v>4.0999299999999996</v>
      </c>
      <c r="K582">
        <f>_xlfn.IFNA(VLOOKUP(A582,BNDW!A:B,2,FALSE),K581)</f>
        <v>64.0047</v>
      </c>
      <c r="L582">
        <f>_xlfn.IFNA(VLOOKUP(A582,'TY1'!A:C,3,FALSE),L581)</f>
        <v>119.65625</v>
      </c>
      <c r="M582">
        <f>_xlfn.IFNA(VLOOKUP(A582,'RX1'!A:B,2,FALSE),M581)</f>
        <v>142.4</v>
      </c>
      <c r="N582">
        <f>_xlfn.IFNA(VLOOKUP(A582,SPY!A:B,2,FALSE),L581)</f>
        <v>393.34100000000001</v>
      </c>
      <c r="O582">
        <f t="shared" si="133"/>
        <v>-3.591332105392914E-3</v>
      </c>
      <c r="P582">
        <f t="shared" si="134"/>
        <v>-4.7659350281590452E-3</v>
      </c>
      <c r="Q582">
        <f t="shared" si="135"/>
        <v>-1.4514559087067075E-3</v>
      </c>
      <c r="R582">
        <f t="shared" si="136"/>
        <v>1.0446591799425438E-3</v>
      </c>
      <c r="S582">
        <f t="shared" si="137"/>
        <v>-6.5308988764045421E-3</v>
      </c>
      <c r="T582">
        <f t="shared" si="138"/>
        <v>-4.7045243132687342E-4</v>
      </c>
      <c r="U582">
        <f t="shared" si="139"/>
        <v>-1.0747671867412661E-2</v>
      </c>
    </row>
    <row r="583" spans="1:21" x14ac:dyDescent="0.35">
      <c r="A583" s="3">
        <v>44812</v>
      </c>
      <c r="B583" s="2">
        <f t="shared" si="126"/>
        <v>0.98289368946967759</v>
      </c>
      <c r="C583" s="2">
        <f t="shared" si="127"/>
        <v>0.92965355975985364</v>
      </c>
      <c r="D583" s="2">
        <f t="shared" si="128"/>
        <v>0.98583740996798175</v>
      </c>
      <c r="E583" s="2">
        <f t="shared" si="129"/>
        <v>0.9923040622582977</v>
      </c>
      <c r="F583" s="2">
        <f t="shared" si="130"/>
        <v>0.98657674470325929</v>
      </c>
      <c r="G583" s="2">
        <f t="shared" si="131"/>
        <v>0.99115859874729006</v>
      </c>
      <c r="H583" s="2">
        <f t="shared" si="132"/>
        <v>0.80948056338236163</v>
      </c>
      <c r="I583">
        <v>442.60359999999997</v>
      </c>
      <c r="J583">
        <f>_xlfn.IFNA(VLOOKUP(A583,'AGGG LN'!A:B,2,FALSE),J582)</f>
        <v>4.0813300000000003</v>
      </c>
      <c r="K583">
        <f>_xlfn.IFNA(VLOOKUP(A583,BNDW!A:B,2,FALSE),K582)</f>
        <v>64.0976</v>
      </c>
      <c r="L583">
        <f>_xlfn.IFNA(VLOOKUP(A583,'TY1'!A:C,3,FALSE),L582)</f>
        <v>119.890625</v>
      </c>
      <c r="M583">
        <f>_xlfn.IFNA(VLOOKUP(A583,'RX1'!A:B,2,FALSE),M582)</f>
        <v>142.36000000000001</v>
      </c>
      <c r="N583">
        <f>_xlfn.IFNA(VLOOKUP(A583,SPY!A:B,2,FALSE),L582)</f>
        <v>387.32380000000001</v>
      </c>
      <c r="O583">
        <f t="shared" si="133"/>
        <v>-4.0033565022969007E-3</v>
      </c>
      <c r="P583">
        <f t="shared" si="134"/>
        <v>-4.5573379266070817E-3</v>
      </c>
      <c r="Q583">
        <f t="shared" si="135"/>
        <v>1.4493522378373014E-3</v>
      </c>
      <c r="R583">
        <f t="shared" si="136"/>
        <v>1.9549068161084323E-3</v>
      </c>
      <c r="S583">
        <f t="shared" si="137"/>
        <v>-2.8097780275352654E-4</v>
      </c>
      <c r="T583">
        <f t="shared" si="138"/>
        <v>1.5077298923360407E-3</v>
      </c>
      <c r="U583">
        <f t="shared" si="139"/>
        <v>-1.5535322125828577E-2</v>
      </c>
    </row>
    <row r="584" spans="1:21" x14ac:dyDescent="0.35">
      <c r="A584" s="3">
        <v>44811</v>
      </c>
      <c r="B584" s="2">
        <f t="shared" si="126"/>
        <v>0.98320549929343604</v>
      </c>
      <c r="C584" s="2">
        <f t="shared" si="127"/>
        <v>0.93027033344262211</v>
      </c>
      <c r="D584" s="2">
        <f t="shared" si="128"/>
        <v>0.98700273334544886</v>
      </c>
      <c r="E584" s="2">
        <f t="shared" si="129"/>
        <v>0.9926549999139801</v>
      </c>
      <c r="F584" s="2">
        <f t="shared" si="130"/>
        <v>0.9888420044333941</v>
      </c>
      <c r="G584" s="2">
        <f t="shared" si="131"/>
        <v>0.9918924008178629</v>
      </c>
      <c r="H584" s="2">
        <f t="shared" si="132"/>
        <v>0.80976684378978769</v>
      </c>
      <c r="I584">
        <v>443.4599</v>
      </c>
      <c r="J584">
        <f>_xlfn.IFNA(VLOOKUP(A584,'AGGG LN'!A:B,2,FALSE),J583)</f>
        <v>4.08514</v>
      </c>
      <c r="K584">
        <f>_xlfn.IFNA(VLOOKUP(A584,BNDW!A:B,2,FALSE),K583)</f>
        <v>64.413600000000002</v>
      </c>
      <c r="L584">
        <f>_xlfn.IFNA(VLOOKUP(A584,'TY1'!A:C,3,FALSE),L583)</f>
        <v>120.09375</v>
      </c>
      <c r="M584">
        <f>_xlfn.IFNA(VLOOKUP(A584,'RX1'!A:B,2,FALSE),M583)</f>
        <v>143.99</v>
      </c>
      <c r="N584">
        <f>_xlfn.IFNA(VLOOKUP(A584,SPY!A:B,2,FALSE),L583)</f>
        <v>384.80860000000001</v>
      </c>
      <c r="O584">
        <f t="shared" si="133"/>
        <v>1.930952494239125E-3</v>
      </c>
      <c r="P584">
        <f t="shared" si="134"/>
        <v>9.3264857507934786E-4</v>
      </c>
      <c r="Q584">
        <f t="shared" si="135"/>
        <v>4.9057962914664374E-3</v>
      </c>
      <c r="R584">
        <f t="shared" si="136"/>
        <v>1.6913869372885766E-3</v>
      </c>
      <c r="S584">
        <f t="shared" si="137"/>
        <v>1.1320230571567438E-2</v>
      </c>
      <c r="T584">
        <f t="shared" si="138"/>
        <v>3.6171556641443488E-3</v>
      </c>
      <c r="U584">
        <f t="shared" si="139"/>
        <v>-6.5362364562538177E-3</v>
      </c>
    </row>
    <row r="585" spans="1:21" x14ac:dyDescent="0.35">
      <c r="A585" s="3">
        <v>44810</v>
      </c>
      <c r="B585" s="2">
        <f t="shared" si="126"/>
        <v>0.9829631459906284</v>
      </c>
      <c r="C585" s="2">
        <f t="shared" si="127"/>
        <v>0.92578115051930521</v>
      </c>
      <c r="D585" s="2">
        <f t="shared" si="128"/>
        <v>0.98576531110817689</v>
      </c>
      <c r="E585" s="2">
        <f t="shared" si="129"/>
        <v>0.99165461244860964</v>
      </c>
      <c r="F585" s="2">
        <f t="shared" si="130"/>
        <v>0.98834391590171378</v>
      </c>
      <c r="G585" s="2">
        <f t="shared" si="131"/>
        <v>0.99099247313923056</v>
      </c>
      <c r="H585" s="2">
        <f t="shared" si="132"/>
        <v>0.80895076912087438</v>
      </c>
      <c r="I585">
        <v>442.79419999999999</v>
      </c>
      <c r="J585">
        <f>_xlfn.IFNA(VLOOKUP(A585,'AGGG LN'!A:B,2,FALSE),J584)</f>
        <v>4.0574899999999996</v>
      </c>
      <c r="K585">
        <f>_xlfn.IFNA(VLOOKUP(A585,BNDW!A:B,2,FALSE),K584)</f>
        <v>64.078100000000006</v>
      </c>
      <c r="L585">
        <f>_xlfn.IFNA(VLOOKUP(A585,'TY1'!A:C,3,FALSE),L584)</f>
        <v>119.515625</v>
      </c>
      <c r="M585">
        <f>_xlfn.IFNA(VLOOKUP(A585,'RX1'!A:B,2,FALSE),M584)</f>
        <v>143.63</v>
      </c>
      <c r="N585">
        <f>_xlfn.IFNA(VLOOKUP(A585,SPY!A:B,2,FALSE),L584)</f>
        <v>378.01749999999998</v>
      </c>
      <c r="O585">
        <f t="shared" si="133"/>
        <v>-1.503407226201281E-3</v>
      </c>
      <c r="P585">
        <f t="shared" si="134"/>
        <v>-6.8145577684727253E-3</v>
      </c>
      <c r="Q585">
        <f t="shared" si="135"/>
        <v>-5.2357981900211792E-3</v>
      </c>
      <c r="R585">
        <f t="shared" si="136"/>
        <v>-4.8372336253104985E-3</v>
      </c>
      <c r="S585">
        <f t="shared" si="137"/>
        <v>-2.5064401587413052E-3</v>
      </c>
      <c r="T585">
        <f t="shared" si="138"/>
        <v>-4.3710749319966595E-3</v>
      </c>
      <c r="U585">
        <f t="shared" si="139"/>
        <v>-1.7965041300998047E-2</v>
      </c>
    </row>
    <row r="586" spans="1:21" x14ac:dyDescent="0.35">
      <c r="A586" s="3">
        <v>44809</v>
      </c>
      <c r="B586" s="2">
        <f t="shared" si="126"/>
        <v>0.98412492253879025</v>
      </c>
      <c r="C586" s="2">
        <f t="shared" si="127"/>
        <v>0.93312008145556902</v>
      </c>
      <c r="D586" s="2">
        <f t="shared" si="128"/>
        <v>0.98576531110817689</v>
      </c>
      <c r="E586" s="2">
        <f t="shared" si="129"/>
        <v>0.99165461244860964</v>
      </c>
      <c r="F586" s="2">
        <f t="shared" si="130"/>
        <v>0.98903536929672542</v>
      </c>
      <c r="G586" s="2">
        <f t="shared" si="131"/>
        <v>0.99113076381823295</v>
      </c>
      <c r="H586" s="2">
        <f t="shared" si="132"/>
        <v>0.80895076912087438</v>
      </c>
      <c r="I586">
        <v>445.99450000000002</v>
      </c>
      <c r="J586">
        <f>_xlfn.IFNA(VLOOKUP(A586,'AGGG LN'!A:B,2,FALSE),J585)</f>
        <v>4.1027899999999997</v>
      </c>
      <c r="K586">
        <f>_xlfn.IFNA(VLOOKUP(A586,BNDW!A:B,2,FALSE),K585)</f>
        <v>64.078100000000006</v>
      </c>
      <c r="L586">
        <f>_xlfn.IFNA(VLOOKUP(A586,'TY1'!A:C,3,FALSE),L585)</f>
        <v>119.515625</v>
      </c>
      <c r="M586">
        <f>_xlfn.IFNA(VLOOKUP(A586,'RX1'!A:B,2,FALSE),M585)</f>
        <v>144.13</v>
      </c>
      <c r="N586">
        <f>_xlfn.IFNA(VLOOKUP(A586,SPY!A:B,2,FALSE),L585)</f>
        <v>119.515625</v>
      </c>
      <c r="O586">
        <f t="shared" si="133"/>
        <v>7.1756490270620532E-3</v>
      </c>
      <c r="P586">
        <f t="shared" si="134"/>
        <v>1.1041267040233626E-2</v>
      </c>
      <c r="Q586">
        <f t="shared" si="135"/>
        <v>0</v>
      </c>
      <c r="R586">
        <f t="shared" si="136"/>
        <v>0</v>
      </c>
      <c r="S586">
        <f t="shared" si="137"/>
        <v>3.4690904044959413E-3</v>
      </c>
      <c r="T586">
        <f t="shared" si="138"/>
        <v>6.938180808991883E-4</v>
      </c>
      <c r="U586">
        <f t="shared" si="139"/>
        <v>-2.1629127990587005</v>
      </c>
    </row>
    <row r="587" spans="1:21" x14ac:dyDescent="0.35">
      <c r="A587" s="3">
        <v>44806</v>
      </c>
      <c r="B587" s="2">
        <f t="shared" si="126"/>
        <v>0.98480200863404821</v>
      </c>
      <c r="C587" s="2">
        <f t="shared" si="127"/>
        <v>0.93717887646392162</v>
      </c>
      <c r="D587" s="2">
        <f t="shared" si="128"/>
        <v>0.98758288599785837</v>
      </c>
      <c r="E587" s="2">
        <f t="shared" si="129"/>
        <v>0.99348946163604479</v>
      </c>
      <c r="F587" s="2">
        <f t="shared" si="130"/>
        <v>0.98987570136250358</v>
      </c>
      <c r="G587" s="2">
        <f t="shared" si="131"/>
        <v>0.99276670958133661</v>
      </c>
      <c r="H587" s="2">
        <f t="shared" si="132"/>
        <v>0.81044756310817945</v>
      </c>
      <c r="I587">
        <v>447.87029999999999</v>
      </c>
      <c r="J587">
        <f>_xlfn.IFNA(VLOOKUP(A587,'AGGG LN'!A:B,2,FALSE),J586)</f>
        <v>4.1280599999999996</v>
      </c>
      <c r="K587">
        <f>_xlfn.IFNA(VLOOKUP(A587,BNDW!A:B,2,FALSE),K586)</f>
        <v>64.5715</v>
      </c>
      <c r="L587">
        <f>_xlfn.IFNA(VLOOKUP(A587,'TY1'!A:C,3,FALSE),L586)</f>
        <v>120.578125</v>
      </c>
      <c r="M587">
        <f>_xlfn.IFNA(VLOOKUP(A587,'RX1'!A:B,2,FALSE),M586)</f>
        <v>144.74</v>
      </c>
      <c r="N587">
        <f>_xlfn.IFNA(VLOOKUP(A587,SPY!A:B,2,FALSE),L586)</f>
        <v>379.44920000000002</v>
      </c>
      <c r="O587">
        <f t="shared" si="133"/>
        <v>4.1882661118631216E-3</v>
      </c>
      <c r="P587">
        <f t="shared" si="134"/>
        <v>6.1215195515568832E-3</v>
      </c>
      <c r="Q587">
        <f t="shared" si="135"/>
        <v>7.641141989887087E-3</v>
      </c>
      <c r="R587">
        <f t="shared" si="136"/>
        <v>8.8117143967863156E-3</v>
      </c>
      <c r="S587">
        <f t="shared" si="137"/>
        <v>4.2144535028327598E-3</v>
      </c>
      <c r="T587">
        <f t="shared" si="138"/>
        <v>7.8922622179956048E-3</v>
      </c>
      <c r="U587">
        <f t="shared" si="139"/>
        <v>0.68502865469211693</v>
      </c>
    </row>
    <row r="588" spans="1:21" x14ac:dyDescent="0.35">
      <c r="A588" s="3">
        <v>44805</v>
      </c>
      <c r="B588" s="2">
        <f t="shared" si="126"/>
        <v>0.9839404861051293</v>
      </c>
      <c r="C588" s="2">
        <f t="shared" si="127"/>
        <v>0.93300407116334905</v>
      </c>
      <c r="D588" s="2">
        <f t="shared" si="128"/>
        <v>0.98661726227357704</v>
      </c>
      <c r="E588" s="2">
        <f t="shared" si="129"/>
        <v>0.9923310785640358</v>
      </c>
      <c r="F588" s="2">
        <f t="shared" si="130"/>
        <v>0.98856544253091005</v>
      </c>
      <c r="G588" s="2">
        <f t="shared" si="131"/>
        <v>0.99157795135741078</v>
      </c>
      <c r="H588" s="2">
        <f t="shared" si="132"/>
        <v>0.80950260216585657</v>
      </c>
      <c r="I588">
        <v>445.48489999999998</v>
      </c>
      <c r="J588">
        <f>_xlfn.IFNA(VLOOKUP(A588,'AGGG LN'!A:B,2,FALSE),J587)</f>
        <v>4.1020700000000003</v>
      </c>
      <c r="K588">
        <f>_xlfn.IFNA(VLOOKUP(A588,BNDW!A:B,2,FALSE),K587)</f>
        <v>64.308899999999994</v>
      </c>
      <c r="L588">
        <f>_xlfn.IFNA(VLOOKUP(A588,'TY1'!A:C,3,FALSE),L587)</f>
        <v>119.90625</v>
      </c>
      <c r="M588">
        <f>_xlfn.IFNA(VLOOKUP(A588,'RX1'!A:B,2,FALSE),M587)</f>
        <v>143.79</v>
      </c>
      <c r="N588">
        <f>_xlfn.IFNA(VLOOKUP(A588,SPY!A:B,2,FALSE),L587)</f>
        <v>383.49299999999999</v>
      </c>
      <c r="O588">
        <f t="shared" si="133"/>
        <v>-5.3546147130912949E-3</v>
      </c>
      <c r="P588">
        <f t="shared" si="134"/>
        <v>-6.335825570992033E-3</v>
      </c>
      <c r="Q588">
        <f t="shared" si="135"/>
        <v>-4.083416136802312E-3</v>
      </c>
      <c r="R588">
        <f t="shared" si="136"/>
        <v>-5.6033359395360957E-3</v>
      </c>
      <c r="S588">
        <f t="shared" si="137"/>
        <v>-6.6068572223382509E-3</v>
      </c>
      <c r="T588">
        <f t="shared" si="138"/>
        <v>-5.8040401960965269E-3</v>
      </c>
      <c r="U588">
        <f t="shared" si="139"/>
        <v>1.0544651401720439E-2</v>
      </c>
    </row>
    <row r="589" spans="1:21" x14ac:dyDescent="0.35">
      <c r="A589" s="3">
        <v>44804</v>
      </c>
      <c r="B589" s="2">
        <f t="shared" si="126"/>
        <v>0.98542998591621334</v>
      </c>
      <c r="C589" s="2">
        <f t="shared" si="127"/>
        <v>0.94030033754934605</v>
      </c>
      <c r="D589" s="2">
        <f t="shared" si="128"/>
        <v>0.98744853750293571</v>
      </c>
      <c r="E589" s="2">
        <f t="shared" si="129"/>
        <v>0.99391884094146421</v>
      </c>
      <c r="F589" s="2">
        <f t="shared" si="130"/>
        <v>0.98940775741187792</v>
      </c>
      <c r="G589" s="2">
        <f t="shared" si="131"/>
        <v>0.99301662423554704</v>
      </c>
      <c r="H589" s="2">
        <f t="shared" si="132"/>
        <v>0.81079783296524799</v>
      </c>
      <c r="I589">
        <v>449.61709999999999</v>
      </c>
      <c r="J589">
        <f>_xlfn.IFNA(VLOOKUP(A589,'AGGG LN'!A:B,2,FALSE),J588)</f>
        <v>4.1475999999999997</v>
      </c>
      <c r="K589">
        <f>_xlfn.IFNA(VLOOKUP(A589,BNDW!A:B,2,FALSE),K588)</f>
        <v>64.534899999999993</v>
      </c>
      <c r="L589">
        <f>_xlfn.IFNA(VLOOKUP(A589,'TY1'!A:C,3,FALSE),L588)</f>
        <v>120.828125</v>
      </c>
      <c r="M589">
        <f>_xlfn.IFNA(VLOOKUP(A589,'RX1'!A:B,2,FALSE),M588)</f>
        <v>144.4</v>
      </c>
      <c r="N589">
        <f>_xlfn.IFNA(VLOOKUP(A589,SPY!A:B,2,FALSE),L588)</f>
        <v>382.29340000000002</v>
      </c>
      <c r="O589">
        <f t="shared" si="133"/>
        <v>9.1904867497255155E-3</v>
      </c>
      <c r="P589">
        <f t="shared" si="134"/>
        <v>1.0977432732182324E-2</v>
      </c>
      <c r="Q589">
        <f t="shared" si="135"/>
        <v>3.5019810985993487E-3</v>
      </c>
      <c r="R589">
        <f t="shared" si="136"/>
        <v>7.6296392085865774E-3</v>
      </c>
      <c r="S589">
        <f t="shared" si="137"/>
        <v>4.224376731302033E-3</v>
      </c>
      <c r="T589">
        <f t="shared" si="138"/>
        <v>6.9485867131296687E-3</v>
      </c>
      <c r="U589">
        <f t="shared" si="139"/>
        <v>-3.1379040286857564E-3</v>
      </c>
    </row>
    <row r="590" spans="1:21" x14ac:dyDescent="0.35">
      <c r="A590" s="3">
        <v>44803</v>
      </c>
      <c r="B590" s="2">
        <f t="shared" si="126"/>
        <v>0.98552787347881554</v>
      </c>
      <c r="C590" s="2">
        <f t="shared" si="127"/>
        <v>0.94144044758175904</v>
      </c>
      <c r="D590" s="2">
        <f t="shared" si="128"/>
        <v>0.98855299660945539</v>
      </c>
      <c r="E590" s="2">
        <f t="shared" si="129"/>
        <v>0.99413319755540497</v>
      </c>
      <c r="F590" s="2">
        <f t="shared" si="130"/>
        <v>0.98972442812607864</v>
      </c>
      <c r="G590" s="2">
        <f t="shared" si="131"/>
        <v>0.99325144366953977</v>
      </c>
      <c r="H590" s="2">
        <f t="shared" si="132"/>
        <v>0.81097269621454537</v>
      </c>
      <c r="I590">
        <v>449.89</v>
      </c>
      <c r="J590">
        <f>_xlfn.IFNA(VLOOKUP(A590,'AGGG LN'!A:B,2,FALSE),J589)</f>
        <v>4.1547599999999996</v>
      </c>
      <c r="K590">
        <f>_xlfn.IFNA(VLOOKUP(A590,BNDW!A:B,2,FALSE),K589)</f>
        <v>64.836399999999998</v>
      </c>
      <c r="L590">
        <f>_xlfn.IFNA(VLOOKUP(A590,'TY1'!A:C,3,FALSE),L589)</f>
        <v>120.953125</v>
      </c>
      <c r="M590">
        <f>_xlfn.IFNA(VLOOKUP(A590,'RX1'!A:B,2,FALSE),M589)</f>
        <v>144.63</v>
      </c>
      <c r="N590">
        <f>_xlfn.IFNA(VLOOKUP(A590,SPY!A:B,2,FALSE),L589)</f>
        <v>385.22460000000001</v>
      </c>
      <c r="O590">
        <f t="shared" si="133"/>
        <v>6.0659272266552452E-4</v>
      </c>
      <c r="P590">
        <f t="shared" si="134"/>
        <v>1.7233245722977583E-3</v>
      </c>
      <c r="Q590">
        <f t="shared" si="135"/>
        <v>4.6501656476917955E-3</v>
      </c>
      <c r="R590">
        <f t="shared" si="136"/>
        <v>1.0334582095336521E-3</v>
      </c>
      <c r="S590">
        <f t="shared" si="137"/>
        <v>1.5902648136623782E-3</v>
      </c>
      <c r="T590">
        <f t="shared" si="138"/>
        <v>1.1448195303593973E-3</v>
      </c>
      <c r="U590">
        <f t="shared" si="139"/>
        <v>7.6090675413771338E-3</v>
      </c>
    </row>
    <row r="591" spans="1:21" x14ac:dyDescent="0.35">
      <c r="A591" s="3">
        <v>44802</v>
      </c>
      <c r="B591" s="2">
        <f t="shared" si="126"/>
        <v>0.98606853752873802</v>
      </c>
      <c r="C591" s="2">
        <f t="shared" si="127"/>
        <v>0.94144044758175904</v>
      </c>
      <c r="D591" s="2">
        <f t="shared" si="128"/>
        <v>0.98826483185827196</v>
      </c>
      <c r="E591" s="2">
        <f t="shared" si="129"/>
        <v>0.99418675209504337</v>
      </c>
      <c r="F591" s="2">
        <f t="shared" si="130"/>
        <v>0.99028768113983767</v>
      </c>
      <c r="G591" s="2">
        <f t="shared" si="131"/>
        <v>0.99340693790400225</v>
      </c>
      <c r="H591" s="2">
        <f t="shared" si="132"/>
        <v>0.81101638379032681</v>
      </c>
      <c r="I591">
        <v>451.40030000000002</v>
      </c>
      <c r="J591">
        <f>_xlfn.IFNA(VLOOKUP(A591,'AGGG LN'!A:B,2,FALSE),J590)</f>
        <v>4.1547599999999996</v>
      </c>
      <c r="K591">
        <f>_xlfn.IFNA(VLOOKUP(A591,BNDW!A:B,2,FALSE),K590)</f>
        <v>64.757599999999996</v>
      </c>
      <c r="L591">
        <f>_xlfn.IFNA(VLOOKUP(A591,'TY1'!A:C,3,FALSE),L590)</f>
        <v>120.984375</v>
      </c>
      <c r="M591">
        <f>_xlfn.IFNA(VLOOKUP(A591,'RX1'!A:B,2,FALSE),M590)</f>
        <v>145.04</v>
      </c>
      <c r="N591">
        <f>_xlfn.IFNA(VLOOKUP(A591,SPY!A:B,2,FALSE),L590)</f>
        <v>389.50040000000001</v>
      </c>
      <c r="O591">
        <f t="shared" si="133"/>
        <v>3.3458108025183615E-3</v>
      </c>
      <c r="P591">
        <f t="shared" si="134"/>
        <v>0</v>
      </c>
      <c r="Q591">
        <f t="shared" si="135"/>
        <v>-1.2168455903245503E-3</v>
      </c>
      <c r="R591">
        <f t="shared" si="136"/>
        <v>2.582978173834431E-4</v>
      </c>
      <c r="S591">
        <f t="shared" si="137"/>
        <v>2.8268063982349462E-3</v>
      </c>
      <c r="T591">
        <f t="shared" si="138"/>
        <v>7.7199953355374371E-4</v>
      </c>
      <c r="U591">
        <f t="shared" si="139"/>
        <v>1.0977652397789589E-2</v>
      </c>
    </row>
    <row r="592" spans="1:21" x14ac:dyDescent="0.35">
      <c r="A592" s="3">
        <v>44799</v>
      </c>
      <c r="B592" s="2">
        <f t="shared" si="126"/>
        <v>0.98685767671232694</v>
      </c>
      <c r="C592" s="2">
        <f t="shared" si="127"/>
        <v>0.94574901330182159</v>
      </c>
      <c r="D592" s="2">
        <f t="shared" si="128"/>
        <v>0.98968616057808811</v>
      </c>
      <c r="E592" s="2">
        <f t="shared" si="129"/>
        <v>0.99512172394755161</v>
      </c>
      <c r="F592" s="2">
        <f t="shared" si="130"/>
        <v>0.9921311063199616</v>
      </c>
      <c r="G592" s="2">
        <f t="shared" si="131"/>
        <v>0.99452360042203369</v>
      </c>
      <c r="H592" s="2">
        <f t="shared" si="132"/>
        <v>0.81177909511108126</v>
      </c>
      <c r="I592">
        <v>453.61380000000003</v>
      </c>
      <c r="J592">
        <f>_xlfn.IFNA(VLOOKUP(A592,'AGGG LN'!A:B,2,FALSE),J591)</f>
        <v>4.1819300000000004</v>
      </c>
      <c r="K592">
        <f>_xlfn.IFNA(VLOOKUP(A592,BNDW!A:B,2,FALSE),K591)</f>
        <v>65.147199999999998</v>
      </c>
      <c r="L592">
        <f>_xlfn.IFNA(VLOOKUP(A592,'TY1'!A:C,3,FALSE),L591)</f>
        <v>121.53125</v>
      </c>
      <c r="M592">
        <f>_xlfn.IFNA(VLOOKUP(A592,'RX1'!A:B,2,FALSE),M591)</f>
        <v>146.38999999999999</v>
      </c>
      <c r="N592">
        <f>_xlfn.IFNA(VLOOKUP(A592,SPY!A:B,2,FALSE),L591)</f>
        <v>392.09300000000002</v>
      </c>
      <c r="O592">
        <f t="shared" si="133"/>
        <v>4.8797016316523226E-3</v>
      </c>
      <c r="P592">
        <f t="shared" si="134"/>
        <v>6.4970001889081844E-3</v>
      </c>
      <c r="Q592">
        <f t="shared" si="135"/>
        <v>5.9803030675148203E-3</v>
      </c>
      <c r="R592">
        <f t="shared" si="136"/>
        <v>4.4998714322447928E-3</v>
      </c>
      <c r="S592">
        <f t="shared" si="137"/>
        <v>9.2219413894391311E-3</v>
      </c>
      <c r="T592">
        <f t="shared" si="138"/>
        <v>5.4442854236836612E-3</v>
      </c>
      <c r="U592">
        <f t="shared" si="139"/>
        <v>6.6122067978770455E-3</v>
      </c>
    </row>
    <row r="593" spans="1:21" x14ac:dyDescent="0.35">
      <c r="A593" s="3">
        <v>44798</v>
      </c>
      <c r="B593" s="2">
        <f t="shared" si="126"/>
        <v>0.98710100078214769</v>
      </c>
      <c r="C593" s="2">
        <f t="shared" si="127"/>
        <v>0.94476829954375685</v>
      </c>
      <c r="D593" s="2">
        <f t="shared" si="128"/>
        <v>0.99034359084811285</v>
      </c>
      <c r="E593" s="2">
        <f t="shared" si="129"/>
        <v>0.99546792803382145</v>
      </c>
      <c r="F593" s="2">
        <f t="shared" si="130"/>
        <v>0.99351267672625343</v>
      </c>
      <c r="G593" s="2">
        <f t="shared" si="131"/>
        <v>0.99507687777230791</v>
      </c>
      <c r="H593" s="2">
        <f t="shared" si="132"/>
        <v>0.81206151406859428</v>
      </c>
      <c r="I593">
        <v>454.29849999999999</v>
      </c>
      <c r="J593">
        <f>_xlfn.IFNA(VLOOKUP(A593,'AGGG LN'!A:B,2,FALSE),J592)</f>
        <v>4.1757299999999997</v>
      </c>
      <c r="K593">
        <f>_xlfn.IFNA(VLOOKUP(A593,BNDW!A:B,2,FALSE),K592)</f>
        <v>65.328199999999995</v>
      </c>
      <c r="L593">
        <f>_xlfn.IFNA(VLOOKUP(A593,'TY1'!A:C,3,FALSE),L592)</f>
        <v>121.734375</v>
      </c>
      <c r="M593">
        <f>_xlfn.IFNA(VLOOKUP(A593,'RX1'!A:B,2,FALSE),M592)</f>
        <v>147.41</v>
      </c>
      <c r="N593">
        <f>_xlfn.IFNA(VLOOKUP(A593,SPY!A:B,2,FALSE),L592)</f>
        <v>405.83</v>
      </c>
      <c r="O593">
        <f t="shared" si="133"/>
        <v>1.5071588393973652E-3</v>
      </c>
      <c r="P593">
        <f t="shared" si="134"/>
        <v>-1.4847703275835962E-3</v>
      </c>
      <c r="Q593">
        <f t="shared" si="135"/>
        <v>2.7706258552967541E-3</v>
      </c>
      <c r="R593">
        <f t="shared" si="136"/>
        <v>1.668591965087922E-3</v>
      </c>
      <c r="S593">
        <f t="shared" si="137"/>
        <v>6.9194762906180738E-3</v>
      </c>
      <c r="T593">
        <f t="shared" si="138"/>
        <v>2.7187688301939525E-3</v>
      </c>
      <c r="U593">
        <f t="shared" si="139"/>
        <v>3.3849148658305121E-2</v>
      </c>
    </row>
    <row r="594" spans="1:21" x14ac:dyDescent="0.35">
      <c r="A594" s="3">
        <v>44797</v>
      </c>
      <c r="B594" s="2">
        <f t="shared" si="126"/>
        <v>0.98654323241599595</v>
      </c>
      <c r="C594" s="2">
        <f t="shared" si="127"/>
        <v>0.9446938957478116</v>
      </c>
      <c r="D594" s="2">
        <f t="shared" si="128"/>
        <v>0.98894263155466966</v>
      </c>
      <c r="E594" s="2">
        <f t="shared" si="129"/>
        <v>0.99456124699753068</v>
      </c>
      <c r="F594" s="2">
        <f t="shared" si="130"/>
        <v>0.99253844731532415</v>
      </c>
      <c r="G594" s="2">
        <f t="shared" si="131"/>
        <v>0.99415668706108939</v>
      </c>
      <c r="H594" s="2">
        <f t="shared" si="132"/>
        <v>0.81132188122420745</v>
      </c>
      <c r="I594">
        <v>452.73050000000001</v>
      </c>
      <c r="J594">
        <f>_xlfn.IFNA(VLOOKUP(A594,'AGGG LN'!A:B,2,FALSE),J593)</f>
        <v>4.1752599999999997</v>
      </c>
      <c r="K594">
        <f>_xlfn.IFNA(VLOOKUP(A594,BNDW!A:B,2,FALSE),K593)</f>
        <v>64.943100000000001</v>
      </c>
      <c r="L594">
        <f>_xlfn.IFNA(VLOOKUP(A594,'TY1'!A:C,3,FALSE),L593)</f>
        <v>121.203125</v>
      </c>
      <c r="M594">
        <f>_xlfn.IFNA(VLOOKUP(A594,'RX1'!A:B,2,FALSE),M593)</f>
        <v>146.69</v>
      </c>
      <c r="N594">
        <f>_xlfn.IFNA(VLOOKUP(A594,SPY!A:B,2,FALSE),L593)</f>
        <v>400.18040000000002</v>
      </c>
      <c r="O594">
        <f t="shared" si="133"/>
        <v>-3.4634291261577996E-3</v>
      </c>
      <c r="P594">
        <f t="shared" si="134"/>
        <v>-1.1256784008659832E-4</v>
      </c>
      <c r="Q594">
        <f t="shared" si="135"/>
        <v>-5.9298062457750584E-3</v>
      </c>
      <c r="R594">
        <f t="shared" si="136"/>
        <v>-4.3831378110094112E-3</v>
      </c>
      <c r="S594">
        <f t="shared" si="137"/>
        <v>-4.9083100415842854E-3</v>
      </c>
      <c r="T594">
        <f t="shared" si="138"/>
        <v>-4.4881722571243864E-3</v>
      </c>
      <c r="U594">
        <f t="shared" si="139"/>
        <v>-1.4117632947540568E-2</v>
      </c>
    </row>
    <row r="595" spans="1:21" x14ac:dyDescent="0.35">
      <c r="A595" s="3">
        <v>44796</v>
      </c>
      <c r="B595" s="2">
        <f t="shared" si="126"/>
        <v>0.98706033609041222</v>
      </c>
      <c r="C595" s="2">
        <f t="shared" si="127"/>
        <v>0.9484196068076598</v>
      </c>
      <c r="D595" s="2">
        <f t="shared" si="128"/>
        <v>0.9897941624299712</v>
      </c>
      <c r="E595" s="2">
        <f t="shared" si="129"/>
        <v>0.99520166852921732</v>
      </c>
      <c r="F595" s="2">
        <f t="shared" si="130"/>
        <v>0.99352617416062472</v>
      </c>
      <c r="G595" s="2">
        <f t="shared" si="131"/>
        <v>0.99486656965549891</v>
      </c>
      <c r="H595" s="2">
        <f t="shared" si="132"/>
        <v>0.81184431059035567</v>
      </c>
      <c r="I595">
        <v>454.18400000000003</v>
      </c>
      <c r="J595">
        <f>_xlfn.IFNA(VLOOKUP(A595,'AGGG LN'!A:B,2,FALSE),J594)</f>
        <v>4.1988599999999998</v>
      </c>
      <c r="K595">
        <f>_xlfn.IFNA(VLOOKUP(A595,BNDW!A:B,2,FALSE),K594)</f>
        <v>65.176900000000003</v>
      </c>
      <c r="L595">
        <f>_xlfn.IFNA(VLOOKUP(A595,'TY1'!A:C,3,FALSE),L594)</f>
        <v>121.578125</v>
      </c>
      <c r="M595">
        <f>_xlfn.IFNA(VLOOKUP(A595,'RX1'!A:B,2,FALSE),M594)</f>
        <v>147.41999999999999</v>
      </c>
      <c r="N595">
        <f>_xlfn.IFNA(VLOOKUP(A595,SPY!A:B,2,FALSE),L594)</f>
        <v>398.90350000000001</v>
      </c>
      <c r="O595">
        <f t="shared" si="133"/>
        <v>3.2002448346925903E-3</v>
      </c>
      <c r="P595">
        <f t="shared" si="134"/>
        <v>5.6205732032027899E-3</v>
      </c>
      <c r="Q595">
        <f t="shared" si="135"/>
        <v>3.5871604817044414E-3</v>
      </c>
      <c r="R595">
        <f t="shared" si="136"/>
        <v>3.0844364477573575E-3</v>
      </c>
      <c r="S595">
        <f t="shared" si="137"/>
        <v>4.9518382851715496E-3</v>
      </c>
      <c r="T595">
        <f t="shared" si="138"/>
        <v>3.4579168152401962E-3</v>
      </c>
      <c r="U595">
        <f t="shared" si="139"/>
        <v>-3.2010248092584092E-3</v>
      </c>
    </row>
    <row r="596" spans="1:21" x14ac:dyDescent="0.35">
      <c r="A596" s="3">
        <v>44795</v>
      </c>
      <c r="B596" s="2">
        <f t="shared" si="126"/>
        <v>0.98703433372749116</v>
      </c>
      <c r="C596" s="2">
        <f t="shared" si="127"/>
        <v>0.9446938957478116</v>
      </c>
      <c r="D596" s="2">
        <f t="shared" si="128"/>
        <v>0.98998967688777229</v>
      </c>
      <c r="E596" s="2">
        <f t="shared" si="129"/>
        <v>0.99536146526512548</v>
      </c>
      <c r="F596" s="2">
        <f t="shared" si="130"/>
        <v>0.99402493664950531</v>
      </c>
      <c r="G596" s="2">
        <f t="shared" si="131"/>
        <v>0.99509415954200142</v>
      </c>
      <c r="H596" s="2">
        <f t="shared" si="132"/>
        <v>0.81197466615044001</v>
      </c>
      <c r="I596">
        <v>454.11079999999998</v>
      </c>
      <c r="J596">
        <f>_xlfn.IFNA(VLOOKUP(A596,'AGGG LN'!A:B,2,FALSE),J595)</f>
        <v>4.1752599999999997</v>
      </c>
      <c r="K596">
        <f>_xlfn.IFNA(VLOOKUP(A596,BNDW!A:B,2,FALSE),K595)</f>
        <v>65.230699999999999</v>
      </c>
      <c r="L596">
        <f>_xlfn.IFNA(VLOOKUP(A596,'TY1'!A:C,3,FALSE),L595)</f>
        <v>121.671875</v>
      </c>
      <c r="M596">
        <f>_xlfn.IFNA(VLOOKUP(A596,'RX1'!A:B,2,FALSE),M595)</f>
        <v>147.79</v>
      </c>
      <c r="N596">
        <f>_xlfn.IFNA(VLOOKUP(A596,SPY!A:B,2,FALSE),L595)</f>
        <v>399.87090000000001</v>
      </c>
      <c r="O596">
        <f t="shared" si="133"/>
        <v>-1.6119414028479959E-4</v>
      </c>
      <c r="P596">
        <f t="shared" si="134"/>
        <v>-5.6523426086040312E-3</v>
      </c>
      <c r="Q596">
        <f t="shared" si="135"/>
        <v>8.2476502628356602E-4</v>
      </c>
      <c r="R596">
        <f t="shared" si="136"/>
        <v>7.7051496083215616E-4</v>
      </c>
      <c r="S596">
        <f t="shared" si="137"/>
        <v>2.5035523377766058E-3</v>
      </c>
      <c r="T596">
        <f t="shared" si="138"/>
        <v>1.1171224362210462E-3</v>
      </c>
      <c r="U596">
        <f t="shared" si="139"/>
        <v>2.4192808228855806E-3</v>
      </c>
    </row>
    <row r="597" spans="1:21" x14ac:dyDescent="0.35">
      <c r="A597" s="3">
        <v>44792</v>
      </c>
      <c r="B597" s="2">
        <f t="shared" si="126"/>
        <v>0.98805578250393467</v>
      </c>
      <c r="C597" s="2">
        <f t="shared" si="127"/>
        <v>0.94815665469835497</v>
      </c>
      <c r="D597" s="2">
        <f t="shared" si="128"/>
        <v>0.99103211597208896</v>
      </c>
      <c r="E597" s="2">
        <f t="shared" si="129"/>
        <v>0.99602596234596963</v>
      </c>
      <c r="F597" s="2">
        <f t="shared" si="130"/>
        <v>0.99511247717712892</v>
      </c>
      <c r="G597" s="2">
        <f t="shared" si="131"/>
        <v>0.99584326531220158</v>
      </c>
      <c r="H597" s="2">
        <f t="shared" si="132"/>
        <v>0.81251673535263946</v>
      </c>
      <c r="I597">
        <v>456.99520000000001</v>
      </c>
      <c r="J597">
        <f>_xlfn.IFNA(VLOOKUP(A597,'AGGG LN'!A:B,2,FALSE),J596)</f>
        <v>4.19719</v>
      </c>
      <c r="K597">
        <f>_xlfn.IFNA(VLOOKUP(A597,BNDW!A:B,2,FALSE),K596)</f>
        <v>65.518299999999996</v>
      </c>
      <c r="L597">
        <f>_xlfn.IFNA(VLOOKUP(A597,'TY1'!A:C,3,FALSE),L596)</f>
        <v>122.0625</v>
      </c>
      <c r="M597">
        <f>_xlfn.IFNA(VLOOKUP(A597,'RX1'!A:B,2,FALSE),M596)</f>
        <v>148.6</v>
      </c>
      <c r="N597">
        <f>_xlfn.IFNA(VLOOKUP(A597,SPY!A:B,2,FALSE),L596)</f>
        <v>408.37419999999997</v>
      </c>
      <c r="O597">
        <f t="shared" si="133"/>
        <v>6.3116636673646196E-3</v>
      </c>
      <c r="P597">
        <f t="shared" si="134"/>
        <v>5.2249242945876231E-3</v>
      </c>
      <c r="Q597">
        <f t="shared" si="135"/>
        <v>4.3896132836169074E-3</v>
      </c>
      <c r="R597">
        <f t="shared" si="136"/>
        <v>3.2002048131080391E-3</v>
      </c>
      <c r="S597">
        <f t="shared" si="137"/>
        <v>5.450874831763138E-3</v>
      </c>
      <c r="T597">
        <f t="shared" si="138"/>
        <v>3.6503388168390594E-3</v>
      </c>
      <c r="U597">
        <f t="shared" si="139"/>
        <v>2.0822324231060552E-2</v>
      </c>
    </row>
    <row r="598" spans="1:21" x14ac:dyDescent="0.35">
      <c r="A598" s="3">
        <v>44791</v>
      </c>
      <c r="B598" s="2">
        <f t="shared" si="126"/>
        <v>0.98975837035116221</v>
      </c>
      <c r="C598" s="2">
        <f t="shared" si="127"/>
        <v>0.95799534276154485</v>
      </c>
      <c r="D598" s="2">
        <f t="shared" si="128"/>
        <v>0.99280414360989555</v>
      </c>
      <c r="E598" s="2">
        <f t="shared" si="129"/>
        <v>0.99726947985457082</v>
      </c>
      <c r="F598" s="2">
        <f t="shared" si="130"/>
        <v>0.99775936358550377</v>
      </c>
      <c r="G598" s="2">
        <f t="shared" si="131"/>
        <v>0.99736745660075743</v>
      </c>
      <c r="H598" s="2">
        <f t="shared" si="132"/>
        <v>0.81353114544297755</v>
      </c>
      <c r="I598">
        <v>461.84379999999999</v>
      </c>
      <c r="J598">
        <f>_xlfn.IFNA(VLOOKUP(A598,'AGGG LN'!A:B,2,FALSE),J597)</f>
        <v>4.2601300000000002</v>
      </c>
      <c r="K598">
        <f>_xlfn.IFNA(VLOOKUP(A598,BNDW!A:B,2,FALSE),K597)</f>
        <v>66.010099999999994</v>
      </c>
      <c r="L598">
        <f>_xlfn.IFNA(VLOOKUP(A598,'TY1'!A:C,3,FALSE),L597)</f>
        <v>122.796875</v>
      </c>
      <c r="M598">
        <f>_xlfn.IFNA(VLOOKUP(A598,'RX1'!A:B,2,FALSE),M597)</f>
        <v>150.59</v>
      </c>
      <c r="N598">
        <f>_xlfn.IFNA(VLOOKUP(A598,SPY!A:B,2,FALSE),L597)</f>
        <v>413.93669999999997</v>
      </c>
      <c r="O598">
        <f t="shared" si="133"/>
        <v>1.049835463851626E-2</v>
      </c>
      <c r="P598">
        <f t="shared" si="134"/>
        <v>1.4774197031546036E-2</v>
      </c>
      <c r="Q598">
        <f t="shared" si="135"/>
        <v>7.4503750183683689E-3</v>
      </c>
      <c r="R598">
        <f t="shared" si="136"/>
        <v>5.9804046316325231E-3</v>
      </c>
      <c r="S598">
        <f t="shared" si="137"/>
        <v>1.3214688890364626E-2</v>
      </c>
      <c r="T598">
        <f t="shared" si="138"/>
        <v>7.4272614833789437E-3</v>
      </c>
      <c r="U598">
        <f t="shared" si="139"/>
        <v>1.3438044995768677E-2</v>
      </c>
    </row>
    <row r="599" spans="1:21" x14ac:dyDescent="0.35">
      <c r="A599" s="3">
        <v>44790</v>
      </c>
      <c r="B599" s="2">
        <f t="shared" si="126"/>
        <v>0.9898535625067395</v>
      </c>
      <c r="C599" s="2">
        <f t="shared" si="127"/>
        <v>0.95836452264006167</v>
      </c>
      <c r="D599" s="2">
        <f t="shared" si="128"/>
        <v>0.9926041124817756</v>
      </c>
      <c r="E599" s="2">
        <f t="shared" si="129"/>
        <v>0.99713754475065419</v>
      </c>
      <c r="F599" s="2">
        <f t="shared" si="130"/>
        <v>0.99770650513298897</v>
      </c>
      <c r="G599" s="2">
        <f t="shared" si="131"/>
        <v>0.99725133682712119</v>
      </c>
      <c r="H599" s="2">
        <f t="shared" si="132"/>
        <v>0.81342351824854153</v>
      </c>
      <c r="I599">
        <v>462.1164</v>
      </c>
      <c r="J599">
        <f>_xlfn.IFNA(VLOOKUP(A599,'AGGG LN'!A:B,2,FALSE),J598)</f>
        <v>4.2625099999999998</v>
      </c>
      <c r="K599">
        <f>_xlfn.IFNA(VLOOKUP(A599,BNDW!A:B,2,FALSE),K598)</f>
        <v>65.954400000000007</v>
      </c>
      <c r="L599">
        <f>_xlfn.IFNA(VLOOKUP(A599,'TY1'!A:C,3,FALSE),L598)</f>
        <v>122.71875</v>
      </c>
      <c r="M599">
        <f>_xlfn.IFNA(VLOOKUP(A599,'RX1'!A:B,2,FALSE),M598)</f>
        <v>150.55000000000001</v>
      </c>
      <c r="N599">
        <f>_xlfn.IFNA(VLOOKUP(A599,SPY!A:B,2,FALSE),L598)</f>
        <v>412.73719999999997</v>
      </c>
      <c r="O599">
        <f t="shared" si="133"/>
        <v>5.89894667231051E-4</v>
      </c>
      <c r="P599">
        <f t="shared" si="134"/>
        <v>5.5835646133372229E-4</v>
      </c>
      <c r="Q599">
        <f t="shared" si="135"/>
        <v>-8.4452288247618685E-4</v>
      </c>
      <c r="R599">
        <f t="shared" si="136"/>
        <v>-6.3661828367710723E-4</v>
      </c>
      <c r="S599">
        <f t="shared" si="137"/>
        <v>-2.6569246097636693E-4</v>
      </c>
      <c r="T599">
        <f t="shared" si="138"/>
        <v>-5.6243311913695918E-4</v>
      </c>
      <c r="U599">
        <f t="shared" si="139"/>
        <v>-2.9062076304243972E-3</v>
      </c>
    </row>
    <row r="600" spans="1:21" x14ac:dyDescent="0.35">
      <c r="A600" s="3">
        <v>44789</v>
      </c>
      <c r="B600" s="2">
        <f t="shared" si="126"/>
        <v>0.9909006275445823</v>
      </c>
      <c r="C600" s="2">
        <f t="shared" si="127"/>
        <v>0.96161000061436908</v>
      </c>
      <c r="D600" s="2">
        <f t="shared" si="128"/>
        <v>0.99403293969212148</v>
      </c>
      <c r="E600" s="2">
        <f t="shared" si="129"/>
        <v>0.99819068200042216</v>
      </c>
      <c r="F600" s="2">
        <f t="shared" si="130"/>
        <v>0.99956134071632807</v>
      </c>
      <c r="G600" s="2">
        <f t="shared" si="131"/>
        <v>0.99846481374360341</v>
      </c>
      <c r="H600" s="2">
        <f t="shared" si="132"/>
        <v>0.81428262400723517</v>
      </c>
      <c r="I600">
        <v>465.12549999999999</v>
      </c>
      <c r="J600">
        <f>_xlfn.IFNA(VLOOKUP(A600,'AGGG LN'!A:B,2,FALSE),J599)</f>
        <v>4.2834899999999996</v>
      </c>
      <c r="K600">
        <f>_xlfn.IFNA(VLOOKUP(A600,BNDW!A:B,2,FALSE),K599)</f>
        <v>66.353300000000004</v>
      </c>
      <c r="L600">
        <f>_xlfn.IFNA(VLOOKUP(A600,'TY1'!A:C,3,FALSE),L599)</f>
        <v>123.34375</v>
      </c>
      <c r="M600">
        <f>_xlfn.IFNA(VLOOKUP(A600,'RX1'!A:B,2,FALSE),M599)</f>
        <v>151.96</v>
      </c>
      <c r="N600">
        <f>_xlfn.IFNA(VLOOKUP(A600,SPY!A:B,2,FALSE),L599)</f>
        <v>415.68770000000001</v>
      </c>
      <c r="O600">
        <f t="shared" si="133"/>
        <v>6.4694367434165395E-3</v>
      </c>
      <c r="P600">
        <f t="shared" si="134"/>
        <v>4.8978753306298788E-3</v>
      </c>
      <c r="Q600">
        <f t="shared" si="135"/>
        <v>6.0117582697469087E-3</v>
      </c>
      <c r="R600">
        <f t="shared" si="136"/>
        <v>5.0671395996959717E-3</v>
      </c>
      <c r="S600">
        <f t="shared" si="137"/>
        <v>9.2787575677809719E-3</v>
      </c>
      <c r="T600">
        <f t="shared" si="138"/>
        <v>5.9094631933129717E-3</v>
      </c>
      <c r="U600">
        <f t="shared" si="139"/>
        <v>7.0978766030364467E-3</v>
      </c>
    </row>
    <row r="601" spans="1:21" x14ac:dyDescent="0.35">
      <c r="A601" s="3">
        <v>44788</v>
      </c>
      <c r="B601" s="2">
        <f t="shared" si="126"/>
        <v>0.99147691118047243</v>
      </c>
      <c r="C601" s="2">
        <f t="shared" si="127"/>
        <v>0.96546125763135449</v>
      </c>
      <c r="D601" s="2">
        <f t="shared" si="128"/>
        <v>0.99482690108591731</v>
      </c>
      <c r="E601" s="2">
        <f t="shared" si="129"/>
        <v>0.99871525116135251</v>
      </c>
      <c r="F601" s="2">
        <f t="shared" si="130"/>
        <v>1.001087440443156</v>
      </c>
      <c r="G601" s="2">
        <f t="shared" si="131"/>
        <v>0.99918968901771321</v>
      </c>
      <c r="H601" s="2">
        <f t="shared" si="132"/>
        <v>0.81471054580668489</v>
      </c>
      <c r="I601">
        <v>466.79</v>
      </c>
      <c r="J601">
        <f>_xlfn.IFNA(VLOOKUP(A601,'AGGG LN'!A:B,2,FALSE),J600)</f>
        <v>4.3085199999999997</v>
      </c>
      <c r="K601">
        <f>_xlfn.IFNA(VLOOKUP(A601,BNDW!A:B,2,FALSE),K600)</f>
        <v>66.575999999999993</v>
      </c>
      <c r="L601">
        <f>_xlfn.IFNA(VLOOKUP(A601,'TY1'!A:C,3,FALSE),L600)</f>
        <v>123.65625</v>
      </c>
      <c r="M601">
        <f>_xlfn.IFNA(VLOOKUP(A601,'RX1'!A:B,2,FALSE),M600)</f>
        <v>153.13</v>
      </c>
      <c r="N601">
        <f>_xlfn.IFNA(VLOOKUP(A601,SPY!A:B,2,FALSE),L600)</f>
        <v>414.87509999999997</v>
      </c>
      <c r="O601">
        <f t="shared" si="133"/>
        <v>3.5658433128388186E-3</v>
      </c>
      <c r="P601">
        <f t="shared" si="134"/>
        <v>5.8094194758293123E-3</v>
      </c>
      <c r="Q601">
        <f t="shared" si="135"/>
        <v>3.3450492670029598E-3</v>
      </c>
      <c r="R601">
        <f t="shared" si="136"/>
        <v>2.5271670457417236E-3</v>
      </c>
      <c r="S601">
        <f t="shared" si="137"/>
        <v>7.6405668386337593E-3</v>
      </c>
      <c r="T601">
        <f t="shared" si="138"/>
        <v>3.5498470043201311E-3</v>
      </c>
      <c r="U601">
        <f t="shared" si="139"/>
        <v>-1.9586617755561414E-3</v>
      </c>
    </row>
    <row r="602" spans="1:21" x14ac:dyDescent="0.35">
      <c r="A602" s="3">
        <v>44785</v>
      </c>
      <c r="B602" s="2">
        <f t="shared" si="126"/>
        <v>0.9911851316677075</v>
      </c>
      <c r="C602" s="2">
        <f t="shared" si="127"/>
        <v>0.96326372750162548</v>
      </c>
      <c r="D602" s="2">
        <f t="shared" si="128"/>
        <v>0.99402044037012638</v>
      </c>
      <c r="E602" s="2">
        <f t="shared" si="129"/>
        <v>0.99798048211241408</v>
      </c>
      <c r="F602" s="2">
        <f t="shared" si="130"/>
        <v>0.99931240405293742</v>
      </c>
      <c r="G602" s="2">
        <f t="shared" si="131"/>
        <v>0.99824686650051886</v>
      </c>
      <c r="H602" s="2">
        <f t="shared" si="132"/>
        <v>0.81411115164282655</v>
      </c>
      <c r="I602">
        <v>465.94650000000001</v>
      </c>
      <c r="J602">
        <f>_xlfn.IFNA(VLOOKUP(A602,'AGGG LN'!A:B,2,FALSE),J601)</f>
        <v>4.2942200000000001</v>
      </c>
      <c r="K602">
        <f>_xlfn.IFNA(VLOOKUP(A602,BNDW!A:B,2,FALSE),K601)</f>
        <v>66.349800000000002</v>
      </c>
      <c r="L602">
        <f>_xlfn.IFNA(VLOOKUP(A602,'TY1'!A:C,3,FALSE),L601)</f>
        <v>123.21875</v>
      </c>
      <c r="M602">
        <f>_xlfn.IFNA(VLOOKUP(A602,'RX1'!A:B,2,FALSE),M601)</f>
        <v>151.77000000000001</v>
      </c>
      <c r="N602">
        <f>_xlfn.IFNA(VLOOKUP(A602,SPY!A:B,2,FALSE),L601)</f>
        <v>413.17250000000001</v>
      </c>
      <c r="O602">
        <f t="shared" si="133"/>
        <v>-1.8102936710545222E-3</v>
      </c>
      <c r="P602">
        <f t="shared" si="134"/>
        <v>-3.3300576123252964E-3</v>
      </c>
      <c r="Q602">
        <f t="shared" si="135"/>
        <v>-3.4092039463569069E-3</v>
      </c>
      <c r="R602">
        <f t="shared" si="136"/>
        <v>-3.550595992898808E-3</v>
      </c>
      <c r="S602">
        <f t="shared" si="137"/>
        <v>-8.9609277195755749E-3</v>
      </c>
      <c r="T602">
        <f t="shared" si="138"/>
        <v>-4.6326623382341621E-3</v>
      </c>
      <c r="U602">
        <f t="shared" si="139"/>
        <v>-4.1207970036727061E-3</v>
      </c>
    </row>
    <row r="603" spans="1:21" x14ac:dyDescent="0.35">
      <c r="A603" s="3">
        <v>44784</v>
      </c>
      <c r="B603" s="2">
        <f t="shared" si="126"/>
        <v>0.99163259913119861</v>
      </c>
      <c r="C603" s="2">
        <f t="shared" si="127"/>
        <v>0.96681302366511301</v>
      </c>
      <c r="D603" s="2">
        <f t="shared" si="128"/>
        <v>0.99323702569252259</v>
      </c>
      <c r="E603" s="2">
        <f t="shared" si="129"/>
        <v>0.99769110882265832</v>
      </c>
      <c r="F603" s="2">
        <f t="shared" si="130"/>
        <v>0.99953515151869798</v>
      </c>
      <c r="G603" s="2">
        <f t="shared" si="131"/>
        <v>0.99805991736186628</v>
      </c>
      <c r="H603" s="2">
        <f t="shared" si="132"/>
        <v>0.81387509289578663</v>
      </c>
      <c r="I603">
        <v>467.2407</v>
      </c>
      <c r="J603">
        <f>_xlfn.IFNA(VLOOKUP(A603,'AGGG LN'!A:B,2,FALSE),J602)</f>
        <v>4.3173399999999997</v>
      </c>
      <c r="K603">
        <f>_xlfn.IFNA(VLOOKUP(A603,BNDW!A:B,2,FALSE),K602)</f>
        <v>66.130799999999994</v>
      </c>
      <c r="L603">
        <f>_xlfn.IFNA(VLOOKUP(A603,'TY1'!A:C,3,FALSE),L602)</f>
        <v>123.046875</v>
      </c>
      <c r="M603">
        <f>_xlfn.IFNA(VLOOKUP(A603,'RX1'!A:B,2,FALSE),M602)</f>
        <v>151.94</v>
      </c>
      <c r="N603">
        <f>_xlfn.IFNA(VLOOKUP(A603,SPY!A:B,2,FALSE),L602)</f>
        <v>406.29430000000002</v>
      </c>
      <c r="O603">
        <f t="shared" si="133"/>
        <v>2.7698785658012868E-3</v>
      </c>
      <c r="P603">
        <f t="shared" si="134"/>
        <v>5.3551492354087437E-3</v>
      </c>
      <c r="Q603">
        <f t="shared" si="135"/>
        <v>-3.3116187918490071E-3</v>
      </c>
      <c r="R603">
        <f t="shared" si="136"/>
        <v>-1.3968253968253967E-3</v>
      </c>
      <c r="S603">
        <f t="shared" si="137"/>
        <v>1.1188627089639826E-3</v>
      </c>
      <c r="T603">
        <f t="shared" si="138"/>
        <v>-8.9368777566752088E-4</v>
      </c>
      <c r="U603">
        <f t="shared" si="139"/>
        <v>-1.6929107792061054E-2</v>
      </c>
    </row>
    <row r="604" spans="1:21" x14ac:dyDescent="0.35">
      <c r="A604" s="3">
        <v>44783</v>
      </c>
      <c r="B604" s="2">
        <f t="shared" si="126"/>
        <v>0.99232754275773272</v>
      </c>
      <c r="C604" s="2">
        <f t="shared" si="127"/>
        <v>0.96834382927755713</v>
      </c>
      <c r="D604" s="2">
        <f t="shared" si="128"/>
        <v>0.99462857094615975</v>
      </c>
      <c r="E604" s="2">
        <f t="shared" si="129"/>
        <v>0.99879382217680401</v>
      </c>
      <c r="F604" s="2">
        <f t="shared" si="130"/>
        <v>1.0012952310017791</v>
      </c>
      <c r="G604" s="2">
        <f t="shared" si="131"/>
        <v>0.99929410394179907</v>
      </c>
      <c r="H604" s="2">
        <f t="shared" si="132"/>
        <v>0.81477464078752015</v>
      </c>
      <c r="I604">
        <v>469.25779999999997</v>
      </c>
      <c r="J604">
        <f>_xlfn.IFNA(VLOOKUP(A604,'AGGG LN'!A:B,2,FALSE),J603)</f>
        <v>4.32735</v>
      </c>
      <c r="K604">
        <f>_xlfn.IFNA(VLOOKUP(A604,BNDW!A:B,2,FALSE),K603)</f>
        <v>66.520300000000006</v>
      </c>
      <c r="L604">
        <f>_xlfn.IFNA(VLOOKUP(A604,'TY1'!A:C,3,FALSE),L603)</f>
        <v>123.703125</v>
      </c>
      <c r="M604">
        <f>_xlfn.IFNA(VLOOKUP(A604,'RX1'!A:B,2,FALSE),M603)</f>
        <v>153.29</v>
      </c>
      <c r="N604">
        <f>_xlfn.IFNA(VLOOKUP(A604,SPY!A:B,2,FALSE),L603)</f>
        <v>406.29430000000002</v>
      </c>
      <c r="O604">
        <f t="shared" si="133"/>
        <v>4.2984900837023292E-3</v>
      </c>
      <c r="P604">
        <f t="shared" si="134"/>
        <v>2.3131939870822318E-3</v>
      </c>
      <c r="Q604">
        <f t="shared" si="135"/>
        <v>5.8553554328530143E-3</v>
      </c>
      <c r="R604">
        <f t="shared" si="136"/>
        <v>5.3050397877984082E-3</v>
      </c>
      <c r="S604">
        <f t="shared" si="137"/>
        <v>8.8068367147236901E-3</v>
      </c>
      <c r="T604">
        <f t="shared" si="138"/>
        <v>6.0053991731834648E-3</v>
      </c>
      <c r="U604">
        <f t="shared" si="139"/>
        <v>0</v>
      </c>
    </row>
    <row r="605" spans="1:21" x14ac:dyDescent="0.35">
      <c r="A605" s="3">
        <v>44782</v>
      </c>
      <c r="B605" s="2">
        <f t="shared" si="126"/>
        <v>0.99100509642041135</v>
      </c>
      <c r="C605" s="2">
        <f t="shared" si="127"/>
        <v>0.96252907728800285</v>
      </c>
      <c r="D605" s="2">
        <f t="shared" si="128"/>
        <v>0.99406614897309453</v>
      </c>
      <c r="E605" s="2">
        <f t="shared" si="129"/>
        <v>0.99834819216764503</v>
      </c>
      <c r="F605" s="2">
        <f t="shared" si="130"/>
        <v>1.0004106185507429</v>
      </c>
      <c r="G605" s="2">
        <f t="shared" si="131"/>
        <v>0.99876067744426467</v>
      </c>
      <c r="H605" s="2">
        <f t="shared" si="132"/>
        <v>0.81441111427927115</v>
      </c>
      <c r="I605">
        <v>465.42680000000001</v>
      </c>
      <c r="J605">
        <f>_xlfn.IFNA(VLOOKUP(A605,'AGGG LN'!A:B,2,FALSE),J604)</f>
        <v>4.2894500000000004</v>
      </c>
      <c r="K605">
        <f>_xlfn.IFNA(VLOOKUP(A605,BNDW!A:B,2,FALSE),K604)</f>
        <v>66.3626</v>
      </c>
      <c r="L605">
        <f>_xlfn.IFNA(VLOOKUP(A605,'TY1'!A:C,3,FALSE),L604)</f>
        <v>123.4375</v>
      </c>
      <c r="M605">
        <f>_xlfn.IFNA(VLOOKUP(A605,'RX1'!A:B,2,FALSE),M604)</f>
        <v>152.61000000000001</v>
      </c>
      <c r="N605">
        <f>_xlfn.IFNA(VLOOKUP(A605,SPY!A:B,2,FALSE),L604)</f>
        <v>397.93610000000001</v>
      </c>
      <c r="O605">
        <f t="shared" si="133"/>
        <v>-8.2311547164880938E-3</v>
      </c>
      <c r="P605">
        <f t="shared" si="134"/>
        <v>-8.8356316077817902E-3</v>
      </c>
      <c r="Q605">
        <f t="shared" si="135"/>
        <v>-2.3763384798064797E-3</v>
      </c>
      <c r="R605">
        <f t="shared" si="136"/>
        <v>-2.1518987341772153E-3</v>
      </c>
      <c r="S605">
        <f t="shared" si="137"/>
        <v>-4.4558023720593564E-3</v>
      </c>
      <c r="T605">
        <f t="shared" si="138"/>
        <v>-2.6126794617536437E-3</v>
      </c>
      <c r="U605">
        <f t="shared" si="139"/>
        <v>-2.1003874742703692E-2</v>
      </c>
    </row>
    <row r="606" spans="1:21" x14ac:dyDescent="0.35">
      <c r="A606" s="3">
        <v>44781</v>
      </c>
      <c r="B606" s="2">
        <f t="shared" si="126"/>
        <v>0.9913188588260281</v>
      </c>
      <c r="C606" s="2">
        <f t="shared" si="127"/>
        <v>0.96476590724363676</v>
      </c>
      <c r="D606" s="2">
        <f t="shared" si="128"/>
        <v>0.9943972729203312</v>
      </c>
      <c r="E606" s="2">
        <f t="shared" si="129"/>
        <v>0.99897703882309719</v>
      </c>
      <c r="F606" s="2">
        <f t="shared" si="130"/>
        <v>1.0011004337124136</v>
      </c>
      <c r="G606" s="2">
        <f t="shared" si="131"/>
        <v>0.99940171780096054</v>
      </c>
      <c r="H606" s="2">
        <f t="shared" si="132"/>
        <v>0.81492410134069471</v>
      </c>
      <c r="I606">
        <v>466.3329</v>
      </c>
      <c r="J606">
        <f>_xlfn.IFNA(VLOOKUP(A606,'AGGG LN'!A:B,2,FALSE),J605)</f>
        <v>4.3039899999999998</v>
      </c>
      <c r="K606">
        <f>_xlfn.IFNA(VLOOKUP(A606,BNDW!A:B,2,FALSE),K605)</f>
        <v>66.455399999999997</v>
      </c>
      <c r="L606">
        <f>_xlfn.IFNA(VLOOKUP(A606,'TY1'!A:C,3,FALSE),L605)</f>
        <v>123.8125</v>
      </c>
      <c r="M606">
        <f>_xlfn.IFNA(VLOOKUP(A606,'RX1'!A:B,2,FALSE),M605)</f>
        <v>153.13999999999999</v>
      </c>
      <c r="N606">
        <f>_xlfn.IFNA(VLOOKUP(A606,SPY!A:B,2,FALSE),L605)</f>
        <v>399.52260000000001</v>
      </c>
      <c r="O606">
        <f t="shared" si="133"/>
        <v>1.9430325417743007E-3</v>
      </c>
      <c r="P606">
        <f t="shared" si="134"/>
        <v>3.3782606372225149E-3</v>
      </c>
      <c r="Q606">
        <f t="shared" si="135"/>
        <v>1.3964252716859261E-3</v>
      </c>
      <c r="R606">
        <f t="shared" si="136"/>
        <v>3.0287733467945482E-3</v>
      </c>
      <c r="S606">
        <f t="shared" si="137"/>
        <v>3.4608854642808723E-3</v>
      </c>
      <c r="T606">
        <f t="shared" si="138"/>
        <v>3.1151957702918133E-3</v>
      </c>
      <c r="U606">
        <f t="shared" si="139"/>
        <v>3.9709893758200438E-3</v>
      </c>
    </row>
    <row r="607" spans="1:21" x14ac:dyDescent="0.35">
      <c r="A607" s="3">
        <v>44778</v>
      </c>
      <c r="B607" s="2">
        <f t="shared" si="126"/>
        <v>0.99051534953982279</v>
      </c>
      <c r="C607" s="2">
        <f t="shared" si="127"/>
        <v>0.95884507820240605</v>
      </c>
      <c r="D607" s="2">
        <f t="shared" si="128"/>
        <v>0.99396686437810222</v>
      </c>
      <c r="E607" s="2">
        <f t="shared" si="129"/>
        <v>0.99816441866703842</v>
      </c>
      <c r="F607" s="2">
        <f t="shared" si="130"/>
        <v>1.0000974610142002</v>
      </c>
      <c r="G607" s="2">
        <f t="shared" si="131"/>
        <v>0.99855102713647081</v>
      </c>
      <c r="H607" s="2">
        <f t="shared" si="132"/>
        <v>0.81426119946740672</v>
      </c>
      <c r="I607">
        <v>464.01600000000002</v>
      </c>
      <c r="J607">
        <f>_xlfn.IFNA(VLOOKUP(A607,'AGGG LN'!A:B,2,FALSE),J606)</f>
        <v>4.2656099999999997</v>
      </c>
      <c r="K607">
        <f>_xlfn.IFNA(VLOOKUP(A607,BNDW!A:B,2,FALSE),K606)</f>
        <v>66.334800000000001</v>
      </c>
      <c r="L607">
        <f>_xlfn.IFNA(VLOOKUP(A607,'TY1'!A:C,3,FALSE),L606)</f>
        <v>123.328125</v>
      </c>
      <c r="M607">
        <f>_xlfn.IFNA(VLOOKUP(A607,'RX1'!A:B,2,FALSE),M606)</f>
        <v>152.37</v>
      </c>
      <c r="N607">
        <f>_xlfn.IFNA(VLOOKUP(A607,SPY!A:B,2,FALSE),L606)</f>
        <v>399.98689999999999</v>
      </c>
      <c r="O607">
        <f t="shared" si="133"/>
        <v>-4.993146788041739E-3</v>
      </c>
      <c r="P607">
        <f t="shared" si="134"/>
        <v>-8.9975407972130786E-3</v>
      </c>
      <c r="Q607">
        <f t="shared" si="135"/>
        <v>-1.8180502541651749E-3</v>
      </c>
      <c r="R607">
        <f t="shared" si="136"/>
        <v>-3.9275307234258204E-3</v>
      </c>
      <c r="S607">
        <f t="shared" si="137"/>
        <v>-5.0534882194656549E-3</v>
      </c>
      <c r="T607">
        <f t="shared" si="138"/>
        <v>-4.1527222226337875E-3</v>
      </c>
      <c r="U607">
        <f t="shared" si="139"/>
        <v>1.1607880158074682E-3</v>
      </c>
    </row>
    <row r="608" spans="1:21" x14ac:dyDescent="0.35">
      <c r="A608" s="3">
        <v>44777</v>
      </c>
      <c r="B608" s="2">
        <f t="shared" si="126"/>
        <v>0.99217362551797816</v>
      </c>
      <c r="C608" s="2">
        <f t="shared" si="127"/>
        <v>0.96801686194752468</v>
      </c>
      <c r="D608" s="2">
        <f t="shared" si="128"/>
        <v>0.99611113149330177</v>
      </c>
      <c r="E608" s="2">
        <f t="shared" si="129"/>
        <v>1.0004369717706894</v>
      </c>
      <c r="F608" s="2">
        <f t="shared" si="130"/>
        <v>1.0026406059075361</v>
      </c>
      <c r="G608" s="2">
        <f t="shared" si="131"/>
        <v>1.0008776985980588</v>
      </c>
      <c r="H608" s="2">
        <f t="shared" si="132"/>
        <v>0.81611505418455166</v>
      </c>
      <c r="I608">
        <v>468.81029999999998</v>
      </c>
      <c r="J608">
        <f>_xlfn.IFNA(VLOOKUP(A608,'AGGG LN'!A:B,2,FALSE),J607)</f>
        <v>4.3252100000000002</v>
      </c>
      <c r="K608">
        <f>_xlfn.IFNA(VLOOKUP(A608,BNDW!A:B,2,FALSE),K607)</f>
        <v>66.937799999999996</v>
      </c>
      <c r="L608">
        <f>_xlfn.IFNA(VLOOKUP(A608,'TY1'!A:C,3,FALSE),L607)</f>
        <v>124.6875</v>
      </c>
      <c r="M608">
        <f>_xlfn.IFNA(VLOOKUP(A608,'RX1'!A:B,2,FALSE),M607)</f>
        <v>154.33000000000001</v>
      </c>
      <c r="N608">
        <f>_xlfn.IFNA(VLOOKUP(A608,SPY!A:B,2,FALSE),L607)</f>
        <v>400.66410000000002</v>
      </c>
      <c r="O608">
        <f t="shared" si="133"/>
        <v>1.0226524459893404E-2</v>
      </c>
      <c r="P608">
        <f t="shared" si="134"/>
        <v>1.3779677749751003E-2</v>
      </c>
      <c r="Q608">
        <f t="shared" si="135"/>
        <v>9.0083629877288247E-3</v>
      </c>
      <c r="R608">
        <f t="shared" si="136"/>
        <v>1.0902255639097745E-2</v>
      </c>
      <c r="S608">
        <f t="shared" si="137"/>
        <v>1.2700058316594362E-2</v>
      </c>
      <c r="T608">
        <f t="shared" si="138"/>
        <v>1.1261816174597069E-2</v>
      </c>
      <c r="U608">
        <f t="shared" si="139"/>
        <v>1.6901938556512239E-3</v>
      </c>
    </row>
    <row r="609" spans="1:21" x14ac:dyDescent="0.35">
      <c r="A609" s="3">
        <v>44776</v>
      </c>
      <c r="B609" s="2">
        <f t="shared" si="126"/>
        <v>0.99127484908043284</v>
      </c>
      <c r="C609" s="2">
        <f t="shared" si="127"/>
        <v>0.96194015171999891</v>
      </c>
      <c r="D609" s="2">
        <f t="shared" si="128"/>
        <v>0.99525575169955249</v>
      </c>
      <c r="E609" s="2">
        <f t="shared" si="129"/>
        <v>0.99936910151661529</v>
      </c>
      <c r="F609" s="2">
        <f t="shared" si="130"/>
        <v>1.0014249899921011</v>
      </c>
      <c r="G609" s="2">
        <f t="shared" si="131"/>
        <v>0.99978027921171253</v>
      </c>
      <c r="H609" s="2">
        <f t="shared" si="132"/>
        <v>0.81524392985102845</v>
      </c>
      <c r="I609">
        <v>466.20569999999998</v>
      </c>
      <c r="J609">
        <f>_xlfn.IFNA(VLOOKUP(A609,'AGGG LN'!A:B,2,FALSE),J608)</f>
        <v>4.2856300000000003</v>
      </c>
      <c r="K609">
        <f>_xlfn.IFNA(VLOOKUP(A609,BNDW!A:B,2,FALSE),K608)</f>
        <v>66.696600000000004</v>
      </c>
      <c r="L609">
        <f>_xlfn.IFNA(VLOOKUP(A609,'TY1'!A:C,3,FALSE),L608)</f>
        <v>124.046875</v>
      </c>
      <c r="M609">
        <f>_xlfn.IFNA(VLOOKUP(A609,'RX1'!A:B,2,FALSE),M608)</f>
        <v>153.38999999999999</v>
      </c>
      <c r="N609">
        <f>_xlfn.IFNA(VLOOKUP(A609,SPY!A:B,2,FALSE),L608)</f>
        <v>400.935</v>
      </c>
      <c r="O609">
        <f t="shared" si="133"/>
        <v>-5.5868042797417644E-3</v>
      </c>
      <c r="P609">
        <f t="shared" si="134"/>
        <v>-9.2355149651276343E-3</v>
      </c>
      <c r="Q609">
        <f t="shared" si="135"/>
        <v>-3.6163762470649489E-3</v>
      </c>
      <c r="R609">
        <f t="shared" si="136"/>
        <v>-5.1643783851870514E-3</v>
      </c>
      <c r="S609">
        <f t="shared" si="137"/>
        <v>-6.1281700241216912E-3</v>
      </c>
      <c r="T609">
        <f t="shared" si="138"/>
        <v>-5.3571367129739795E-3</v>
      </c>
      <c r="U609">
        <f t="shared" si="139"/>
        <v>6.7567061992588142E-4</v>
      </c>
    </row>
    <row r="610" spans="1:21" x14ac:dyDescent="0.35">
      <c r="A610" s="3">
        <v>44775</v>
      </c>
      <c r="B610" s="2">
        <f t="shared" si="126"/>
        <v>0.99191209402305525</v>
      </c>
      <c r="C610" s="2">
        <f t="shared" si="127"/>
        <v>0.96798018262586027</v>
      </c>
      <c r="D610" s="2">
        <f t="shared" si="128"/>
        <v>0.99436411001688274</v>
      </c>
      <c r="E610" s="2">
        <f t="shared" si="129"/>
        <v>0.99942132056520061</v>
      </c>
      <c r="F610" s="2">
        <f t="shared" si="130"/>
        <v>1.0028982921816003</v>
      </c>
      <c r="G610" s="2">
        <f t="shared" si="131"/>
        <v>1.0001167148884806</v>
      </c>
      <c r="H610" s="2">
        <f t="shared" si="132"/>
        <v>0.81528652798851053</v>
      </c>
      <c r="I610">
        <v>468.05090000000001</v>
      </c>
      <c r="J610">
        <f>_xlfn.IFNA(VLOOKUP(A610,'AGGG LN'!A:B,2,FALSE),J609)</f>
        <v>4.3249700000000004</v>
      </c>
      <c r="K610">
        <f>_xlfn.IFNA(VLOOKUP(A610,BNDW!A:B,2,FALSE),K609)</f>
        <v>66.446100000000001</v>
      </c>
      <c r="L610">
        <f>_xlfn.IFNA(VLOOKUP(A610,'TY1'!A:C,3,FALSE),L609)</f>
        <v>124.078125</v>
      </c>
      <c r="M610">
        <f>_xlfn.IFNA(VLOOKUP(A610,'RX1'!A:B,2,FALSE),M609)</f>
        <v>154.53</v>
      </c>
      <c r="N610">
        <f>_xlfn.IFNA(VLOOKUP(A610,SPY!A:B,2,FALSE),L609)</f>
        <v>394.7534</v>
      </c>
      <c r="O610">
        <f t="shared" si="133"/>
        <v>3.9423062748090727E-3</v>
      </c>
      <c r="P610">
        <f t="shared" si="134"/>
        <v>9.0960168509839727E-3</v>
      </c>
      <c r="Q610">
        <f t="shared" si="135"/>
        <v>-3.7699729555233847E-3</v>
      </c>
      <c r="R610">
        <f t="shared" si="136"/>
        <v>2.518574486840448E-4</v>
      </c>
      <c r="S610">
        <f t="shared" si="137"/>
        <v>7.3772083090662965E-3</v>
      </c>
      <c r="T610">
        <f t="shared" si="138"/>
        <v>1.6769276207604952E-3</v>
      </c>
      <c r="U610">
        <f t="shared" si="139"/>
        <v>-1.5659396473849251E-2</v>
      </c>
    </row>
    <row r="611" spans="1:21" x14ac:dyDescent="0.35">
      <c r="A611" s="3">
        <v>44774</v>
      </c>
      <c r="B611" s="2">
        <f t="shared" si="126"/>
        <v>0.99308655088950859</v>
      </c>
      <c r="C611" s="2">
        <f t="shared" si="127"/>
        <v>0.97277247797956534</v>
      </c>
      <c r="D611" s="2">
        <f t="shared" si="128"/>
        <v>0.99624242753526138</v>
      </c>
      <c r="E611" s="2">
        <f t="shared" si="129"/>
        <v>1.001473522039108</v>
      </c>
      <c r="F611" s="2">
        <f t="shared" si="130"/>
        <v>1.0033098973266807</v>
      </c>
      <c r="G611" s="2">
        <f t="shared" si="131"/>
        <v>1.0018407970966225</v>
      </c>
      <c r="H611" s="2">
        <f t="shared" si="132"/>
        <v>0.81696062897071553</v>
      </c>
      <c r="I611">
        <v>471.4708</v>
      </c>
      <c r="J611">
        <f>_xlfn.IFNA(VLOOKUP(A611,'AGGG LN'!A:B,2,FALSE),J610)</f>
        <v>4.3564400000000001</v>
      </c>
      <c r="K611">
        <f>_xlfn.IFNA(VLOOKUP(A611,BNDW!A:B,2,FALSE),K610)</f>
        <v>66.974900000000005</v>
      </c>
      <c r="L611">
        <f>_xlfn.IFNA(VLOOKUP(A611,'TY1'!A:C,3,FALSE),L610)</f>
        <v>125.3125</v>
      </c>
      <c r="M611">
        <f>_xlfn.IFNA(VLOOKUP(A611,'RX1'!A:B,2,FALSE),M610)</f>
        <v>154.85</v>
      </c>
      <c r="N611">
        <f>_xlfn.IFNA(VLOOKUP(A611,SPY!A:B,2,FALSE),L610)</f>
        <v>397.375</v>
      </c>
      <c r="O611">
        <f t="shared" si="133"/>
        <v>7.2536835791314844E-3</v>
      </c>
      <c r="P611">
        <f t="shared" si="134"/>
        <v>7.223788230757147E-3</v>
      </c>
      <c r="Q611">
        <f t="shared" si="135"/>
        <v>7.8954951780443698E-3</v>
      </c>
      <c r="R611">
        <f t="shared" si="136"/>
        <v>9.8503740648379044E-3</v>
      </c>
      <c r="S611">
        <f t="shared" si="137"/>
        <v>2.0665159832095135E-3</v>
      </c>
      <c r="T611">
        <f t="shared" si="138"/>
        <v>8.2936024485122262E-3</v>
      </c>
      <c r="U611">
        <f t="shared" si="139"/>
        <v>6.5972947467757177E-3</v>
      </c>
    </row>
    <row r="612" spans="1:21" x14ac:dyDescent="0.35">
      <c r="A612" s="3">
        <v>44771</v>
      </c>
      <c r="B612" s="2">
        <f t="shared" si="126"/>
        <v>0.99192505315412738</v>
      </c>
      <c r="C612" s="2">
        <f t="shared" si="127"/>
        <v>0.96652052869489957</v>
      </c>
      <c r="D612" s="2">
        <f t="shared" si="128"/>
        <v>0.99534704002757568</v>
      </c>
      <c r="E612" s="2">
        <f t="shared" si="129"/>
        <v>1.0011113186891369</v>
      </c>
      <c r="F612" s="2">
        <f t="shared" si="130"/>
        <v>1.0023051140546144</v>
      </c>
      <c r="G612" s="2">
        <f t="shared" si="131"/>
        <v>1.0013500777622324</v>
      </c>
      <c r="H612" s="2">
        <f t="shared" si="132"/>
        <v>0.8166651584763932</v>
      </c>
      <c r="I612">
        <v>468.08850000000001</v>
      </c>
      <c r="J612">
        <f>_xlfn.IFNA(VLOOKUP(A612,'AGGG LN'!A:B,2,FALSE),J611)</f>
        <v>4.3154300000000001</v>
      </c>
      <c r="K612">
        <f>_xlfn.IFNA(VLOOKUP(A612,BNDW!A:B,2,FALSE),K611)</f>
        <v>66.722300000000004</v>
      </c>
      <c r="L612">
        <f>_xlfn.IFNA(VLOOKUP(A612,'TY1'!A:C,3,FALSE),L611)</f>
        <v>125.09375</v>
      </c>
      <c r="M612">
        <f>_xlfn.IFNA(VLOOKUP(A612,'RX1'!A:B,2,FALSE),M611)</f>
        <v>154.07</v>
      </c>
      <c r="N612">
        <f>_xlfn.IFNA(VLOOKUP(A612,SPY!A:B,2,FALSE),L611)</f>
        <v>398.55520000000001</v>
      </c>
      <c r="O612">
        <f t="shared" si="133"/>
        <v>-7.2257703404377304E-3</v>
      </c>
      <c r="P612">
        <f t="shared" si="134"/>
        <v>-9.5031086125832165E-3</v>
      </c>
      <c r="Q612">
        <f t="shared" si="135"/>
        <v>-3.7858407159225781E-3</v>
      </c>
      <c r="R612">
        <f t="shared" si="136"/>
        <v>-1.7486884836372721E-3</v>
      </c>
      <c r="S612">
        <f t="shared" si="137"/>
        <v>-5.0626338677224715E-3</v>
      </c>
      <c r="T612">
        <f t="shared" si="138"/>
        <v>-2.4114775604543123E-3</v>
      </c>
      <c r="U612">
        <f t="shared" si="139"/>
        <v>2.9611958393718448E-3</v>
      </c>
    </row>
    <row r="613" spans="1:21" x14ac:dyDescent="0.35">
      <c r="A613" s="3">
        <v>44770</v>
      </c>
      <c r="B613" s="2">
        <f t="shared" si="126"/>
        <v>0.99134286537128691</v>
      </c>
      <c r="C613" s="2">
        <f t="shared" si="127"/>
        <v>0.96564380016839813</v>
      </c>
      <c r="D613" s="2">
        <f t="shared" si="128"/>
        <v>0.99493543167591891</v>
      </c>
      <c r="E613" s="2">
        <f t="shared" si="129"/>
        <v>1.0008522140162539</v>
      </c>
      <c r="F613" s="2">
        <f t="shared" si="130"/>
        <v>1.0026406059075361</v>
      </c>
      <c r="G613" s="2">
        <f t="shared" si="131"/>
        <v>1.0012098923945105</v>
      </c>
      <c r="H613" s="2">
        <f t="shared" si="132"/>
        <v>0.8164537916135961</v>
      </c>
      <c r="I613">
        <v>466.40230000000003</v>
      </c>
      <c r="J613">
        <f>_xlfn.IFNA(VLOOKUP(A613,'AGGG LN'!A:B,2,FALSE),J612)</f>
        <v>4.3097099999999999</v>
      </c>
      <c r="K613">
        <f>_xlfn.IFNA(VLOOKUP(A613,BNDW!A:B,2,FALSE),K612)</f>
        <v>66.606499999999997</v>
      </c>
      <c r="L613">
        <f>_xlfn.IFNA(VLOOKUP(A613,'TY1'!A:C,3,FALSE),L612)</f>
        <v>124.9375</v>
      </c>
      <c r="M613">
        <f>_xlfn.IFNA(VLOOKUP(A613,'RX1'!A:B,2,FALSE),M612)</f>
        <v>154.33000000000001</v>
      </c>
      <c r="N613">
        <f>_xlfn.IFNA(VLOOKUP(A613,SPY!A:B,2,FALSE),L612)</f>
        <v>392.82830000000001</v>
      </c>
      <c r="O613">
        <f t="shared" si="133"/>
        <v>-3.6153338008838832E-3</v>
      </c>
      <c r="P613">
        <f t="shared" si="134"/>
        <v>-1.3272354752408328E-3</v>
      </c>
      <c r="Q613">
        <f t="shared" si="135"/>
        <v>-1.738569058575473E-3</v>
      </c>
      <c r="R613">
        <f t="shared" si="136"/>
        <v>-1.2506253126563281E-3</v>
      </c>
      <c r="S613">
        <f t="shared" si="137"/>
        <v>1.684701613425901E-3</v>
      </c>
      <c r="T613">
        <f t="shared" si="138"/>
        <v>-6.6355992743988225E-4</v>
      </c>
      <c r="U613">
        <f t="shared" si="139"/>
        <v>-1.457863397316334E-2</v>
      </c>
    </row>
    <row r="614" spans="1:21" x14ac:dyDescent="0.35">
      <c r="A614" s="3">
        <v>44769</v>
      </c>
      <c r="B614" s="2">
        <f t="shared" si="126"/>
        <v>0.98978830291924358</v>
      </c>
      <c r="C614" s="2">
        <f t="shared" si="127"/>
        <v>0.95821718564850333</v>
      </c>
      <c r="D614" s="2">
        <f t="shared" si="128"/>
        <v>0.99324849151408467</v>
      </c>
      <c r="E614" s="2">
        <f t="shared" si="129"/>
        <v>0.9999167465998603</v>
      </c>
      <c r="F614" s="2">
        <f t="shared" si="130"/>
        <v>1.0003845409060517</v>
      </c>
      <c r="G614" s="2">
        <f t="shared" si="131"/>
        <v>1.0000103054610987</v>
      </c>
      <c r="H614" s="2">
        <f t="shared" si="132"/>
        <v>0.81569067603234491</v>
      </c>
      <c r="I614">
        <v>461.92950000000002</v>
      </c>
      <c r="J614">
        <f>_xlfn.IFNA(VLOOKUP(A614,'AGGG LN'!A:B,2,FALSE),J613)</f>
        <v>4.2615600000000002</v>
      </c>
      <c r="K614">
        <f>_xlfn.IFNA(VLOOKUP(A614,BNDW!A:B,2,FALSE),K613)</f>
        <v>66.134</v>
      </c>
      <c r="L614">
        <f>_xlfn.IFNA(VLOOKUP(A614,'TY1'!A:C,3,FALSE),L613)</f>
        <v>124.375</v>
      </c>
      <c r="M614">
        <f>_xlfn.IFNA(VLOOKUP(A614,'RX1'!A:B,2,FALSE),M613)</f>
        <v>152.59</v>
      </c>
      <c r="N614">
        <f>_xlfn.IFNA(VLOOKUP(A614,SPY!A:B,2,FALSE),L613)</f>
        <v>387.96230000000003</v>
      </c>
      <c r="O614">
        <f t="shared" si="133"/>
        <v>-9.6828628611076075E-3</v>
      </c>
      <c r="P614">
        <f t="shared" si="134"/>
        <v>-1.1298679356855164E-2</v>
      </c>
      <c r="Q614">
        <f t="shared" si="135"/>
        <v>-7.144585236035875E-3</v>
      </c>
      <c r="R614">
        <f t="shared" si="136"/>
        <v>-4.522613065326633E-3</v>
      </c>
      <c r="S614">
        <f t="shared" si="137"/>
        <v>-1.1403106363457691E-2</v>
      </c>
      <c r="T614">
        <f t="shared" si="138"/>
        <v>-5.8987117249528452E-3</v>
      </c>
      <c r="U614">
        <f t="shared" si="139"/>
        <v>-1.2542455800473359E-2</v>
      </c>
    </row>
    <row r="615" spans="1:21" x14ac:dyDescent="0.35">
      <c r="A615" s="3">
        <v>44768</v>
      </c>
      <c r="B615" s="2">
        <f t="shared" si="126"/>
        <v>0.98979857022221773</v>
      </c>
      <c r="C615" s="2">
        <f t="shared" si="127"/>
        <v>0.95784637149116503</v>
      </c>
      <c r="D615" s="2">
        <f t="shared" si="128"/>
        <v>0.99291647483276557</v>
      </c>
      <c r="E615" s="2">
        <f t="shared" si="129"/>
        <v>0.99897703882309719</v>
      </c>
      <c r="F615" s="2">
        <f t="shared" si="130"/>
        <v>1.0001888495529911</v>
      </c>
      <c r="G615" s="2">
        <f t="shared" si="131"/>
        <v>0.99921940096907602</v>
      </c>
      <c r="H615" s="2">
        <f t="shared" si="132"/>
        <v>0.81492410134069471</v>
      </c>
      <c r="I615">
        <v>461.95890000000003</v>
      </c>
      <c r="J615">
        <f>_xlfn.IFNA(VLOOKUP(A615,'AGGG LN'!A:B,2,FALSE),J614)</f>
        <v>4.2591700000000001</v>
      </c>
      <c r="K615">
        <f>_xlfn.IFNA(VLOOKUP(A615,BNDW!A:B,2,FALSE),K614)</f>
        <v>66.041399999999996</v>
      </c>
      <c r="L615">
        <f>_xlfn.IFNA(VLOOKUP(A615,'TY1'!A:C,3,FALSE),L614)</f>
        <v>123.8125</v>
      </c>
      <c r="M615">
        <f>_xlfn.IFNA(VLOOKUP(A615,'RX1'!A:B,2,FALSE),M614)</f>
        <v>152.44</v>
      </c>
      <c r="N615">
        <f>_xlfn.IFNA(VLOOKUP(A615,SPY!A:B,2,FALSE),L614)</f>
        <v>378.14330000000001</v>
      </c>
      <c r="O615">
        <f t="shared" si="133"/>
        <v>6.3642025297076511E-5</v>
      </c>
      <c r="P615">
        <f t="shared" si="134"/>
        <v>-5.6114219437123063E-4</v>
      </c>
      <c r="Q615">
        <f t="shared" si="135"/>
        <v>-1.4021507720915131E-3</v>
      </c>
      <c r="R615">
        <f t="shared" si="136"/>
        <v>-4.5431600201918223E-3</v>
      </c>
      <c r="S615">
        <f t="shared" si="137"/>
        <v>-9.8399370244034163E-4</v>
      </c>
      <c r="T615">
        <f t="shared" si="138"/>
        <v>-3.8313267566415263E-3</v>
      </c>
      <c r="U615">
        <f t="shared" si="139"/>
        <v>-2.5966346620447899E-2</v>
      </c>
    </row>
    <row r="616" spans="1:21" x14ac:dyDescent="0.35">
      <c r="A616" s="3">
        <v>44767</v>
      </c>
      <c r="B616" s="2">
        <f t="shared" si="126"/>
        <v>0.98987583341276175</v>
      </c>
      <c r="C616" s="2">
        <f t="shared" si="127"/>
        <v>0.95851182679778579</v>
      </c>
      <c r="D616" s="2">
        <f t="shared" si="128"/>
        <v>0.99251715223485026</v>
      </c>
      <c r="E616" s="2">
        <f t="shared" si="129"/>
        <v>0.99863665035594196</v>
      </c>
      <c r="F616" s="2">
        <f t="shared" si="130"/>
        <v>0.99853739905966543</v>
      </c>
      <c r="G616" s="2">
        <f t="shared" si="131"/>
        <v>0.99861680009668663</v>
      </c>
      <c r="H616" s="2">
        <f t="shared" si="132"/>
        <v>0.81464642652443464</v>
      </c>
      <c r="I616">
        <v>462.18020000000001</v>
      </c>
      <c r="J616">
        <f>_xlfn.IFNA(VLOOKUP(A616,'AGGG LN'!A:B,2,FALSE),J615)</f>
        <v>4.2634600000000002</v>
      </c>
      <c r="K616">
        <f>_xlfn.IFNA(VLOOKUP(A616,BNDW!A:B,2,FALSE),K615)</f>
        <v>65.930199999999999</v>
      </c>
      <c r="L616">
        <f>_xlfn.IFNA(VLOOKUP(A616,'TY1'!A:C,3,FALSE),L615)</f>
        <v>123.609375</v>
      </c>
      <c r="M616">
        <f>_xlfn.IFNA(VLOOKUP(A616,'RX1'!A:B,2,FALSE),M615)</f>
        <v>151.18</v>
      </c>
      <c r="N616">
        <f>_xlfn.IFNA(VLOOKUP(A616,SPY!A:B,2,FALSE),L615)</f>
        <v>382.67070000000001</v>
      </c>
      <c r="O616">
        <f t="shared" si="133"/>
        <v>4.7881756942418817E-4</v>
      </c>
      <c r="P616">
        <f t="shared" si="134"/>
        <v>1.0062249909698054E-3</v>
      </c>
      <c r="Q616">
        <f t="shared" si="135"/>
        <v>-1.6866322262028121E-3</v>
      </c>
      <c r="R616">
        <f t="shared" si="136"/>
        <v>-1.6432815067627354E-3</v>
      </c>
      <c r="S616">
        <f t="shared" si="137"/>
        <v>-8.3344357719274433E-3</v>
      </c>
      <c r="T616">
        <f t="shared" si="138"/>
        <v>-2.9815123597956772E-3</v>
      </c>
      <c r="U616">
        <f t="shared" si="139"/>
        <v>1.1831059968793012E-2</v>
      </c>
    </row>
    <row r="617" spans="1:21" x14ac:dyDescent="0.35">
      <c r="A617" s="3">
        <v>44764</v>
      </c>
      <c r="B617" s="2">
        <f t="shared" si="126"/>
        <v>0.99008031667888663</v>
      </c>
      <c r="C617" s="2">
        <f t="shared" si="127"/>
        <v>0.95895509177401383</v>
      </c>
      <c r="D617" s="2">
        <f t="shared" si="128"/>
        <v>0.99278332239015743</v>
      </c>
      <c r="E617" s="2">
        <f t="shared" si="129"/>
        <v>0.99902935670899939</v>
      </c>
      <c r="F617" s="2">
        <f t="shared" si="130"/>
        <v>0.99815535501654273</v>
      </c>
      <c r="G617" s="2">
        <f t="shared" si="131"/>
        <v>0.99885455637050813</v>
      </c>
      <c r="H617" s="2">
        <f t="shared" si="132"/>
        <v>0.81496678010556711</v>
      </c>
      <c r="I617">
        <v>462.76639999999998</v>
      </c>
      <c r="J617">
        <f>_xlfn.IFNA(VLOOKUP(A617,'AGGG LN'!A:B,2,FALSE),J616)</f>
        <v>4.2663200000000003</v>
      </c>
      <c r="K617">
        <f>_xlfn.IFNA(VLOOKUP(A617,BNDW!A:B,2,FALSE),K616)</f>
        <v>66.004300000000001</v>
      </c>
      <c r="L617">
        <f>_xlfn.IFNA(VLOOKUP(A617,'TY1'!A:C,3,FALSE),L616)</f>
        <v>123.84375</v>
      </c>
      <c r="M617">
        <f>_xlfn.IFNA(VLOOKUP(A617,'RX1'!A:B,2,FALSE),M616)</f>
        <v>150.88999999999999</v>
      </c>
      <c r="N617">
        <f>_xlfn.IFNA(VLOOKUP(A617,SPY!A:B,2,FALSE),L616)</f>
        <v>382.2063</v>
      </c>
      <c r="O617">
        <f t="shared" si="133"/>
        <v>1.2667298230812838E-3</v>
      </c>
      <c r="P617">
        <f t="shared" si="134"/>
        <v>6.7036696731611418E-4</v>
      </c>
      <c r="Q617">
        <f t="shared" si="135"/>
        <v>1.122654130109726E-3</v>
      </c>
      <c r="R617">
        <f t="shared" si="136"/>
        <v>1.8925056775170325E-3</v>
      </c>
      <c r="S617">
        <f t="shared" si="137"/>
        <v>-1.9219298826961394E-3</v>
      </c>
      <c r="T617">
        <f t="shared" si="138"/>
        <v>1.1296185654743982E-3</v>
      </c>
      <c r="U617">
        <f t="shared" si="139"/>
        <v>-1.2150506153352572E-3</v>
      </c>
    </row>
    <row r="618" spans="1:21" x14ac:dyDescent="0.35">
      <c r="A618" s="3">
        <v>44763</v>
      </c>
      <c r="B618" s="2">
        <f t="shared" si="126"/>
        <v>0.98846274812060053</v>
      </c>
      <c r="C618" s="2">
        <f t="shared" si="127"/>
        <v>0.95092891572194238</v>
      </c>
      <c r="D618" s="2">
        <f t="shared" si="128"/>
        <v>0.99098762696180009</v>
      </c>
      <c r="E618" s="2">
        <f t="shared" si="129"/>
        <v>0.99737496751581489</v>
      </c>
      <c r="F618" s="2">
        <f t="shared" si="130"/>
        <v>0.99512586652666513</v>
      </c>
      <c r="G618" s="2">
        <f t="shared" si="131"/>
        <v>0.99692514731798498</v>
      </c>
      <c r="H618" s="2">
        <f t="shared" si="132"/>
        <v>0.81361719790885123</v>
      </c>
      <c r="I618">
        <v>458.14949999999999</v>
      </c>
      <c r="J618">
        <f>_xlfn.IFNA(VLOOKUP(A618,'AGGG LN'!A:B,2,FALSE),J617)</f>
        <v>4.2148300000000001</v>
      </c>
      <c r="K618">
        <f>_xlfn.IFNA(VLOOKUP(A618,BNDW!A:B,2,FALSE),K617)</f>
        <v>65.506</v>
      </c>
      <c r="L618">
        <f>_xlfn.IFNA(VLOOKUP(A618,'TY1'!A:C,3,FALSE),L617)</f>
        <v>122.859375</v>
      </c>
      <c r="M618">
        <f>_xlfn.IFNA(VLOOKUP(A618,'RX1'!A:B,2,FALSE),M617)</f>
        <v>148.61000000000001</v>
      </c>
      <c r="N618">
        <f>_xlfn.IFNA(VLOOKUP(A618,SPY!A:B,2,FALSE),L617)</f>
        <v>385.78570000000002</v>
      </c>
      <c r="O618">
        <f t="shared" si="133"/>
        <v>-1.0077278268338145E-2</v>
      </c>
      <c r="P618">
        <f t="shared" si="134"/>
        <v>-1.2216388324084306E-2</v>
      </c>
      <c r="Q618">
        <f t="shared" si="135"/>
        <v>-7.6069367691509234E-3</v>
      </c>
      <c r="R618">
        <f t="shared" si="136"/>
        <v>-8.0122090805036239E-3</v>
      </c>
      <c r="S618">
        <f t="shared" si="137"/>
        <v>-1.5342170782585105E-2</v>
      </c>
      <c r="T618">
        <f t="shared" si="138"/>
        <v>-9.4782014209199208E-3</v>
      </c>
      <c r="U618">
        <f t="shared" si="139"/>
        <v>9.2782080828813021E-3</v>
      </c>
    </row>
    <row r="619" spans="1:21" x14ac:dyDescent="0.35">
      <c r="A619" s="3">
        <v>44762</v>
      </c>
      <c r="B619" s="2">
        <f t="shared" si="126"/>
        <v>0.98777181864838215</v>
      </c>
      <c r="C619" s="2">
        <f t="shared" si="127"/>
        <v>0.94995586282873379</v>
      </c>
      <c r="D619" s="2">
        <f t="shared" si="128"/>
        <v>0.98963668874836341</v>
      </c>
      <c r="E619" s="2">
        <f t="shared" si="129"/>
        <v>0.99546792803382145</v>
      </c>
      <c r="F619" s="2">
        <f t="shared" si="130"/>
        <v>0.99391720199850342</v>
      </c>
      <c r="G619" s="2">
        <f t="shared" si="131"/>
        <v>0.99515778282675793</v>
      </c>
      <c r="H619" s="2">
        <f t="shared" si="132"/>
        <v>0.81206151406859428</v>
      </c>
      <c r="I619">
        <v>456.19150000000002</v>
      </c>
      <c r="J619">
        <f>_xlfn.IFNA(VLOOKUP(A619,'AGGG LN'!A:B,2,FALSE),J618)</f>
        <v>4.2086300000000003</v>
      </c>
      <c r="K619">
        <f>_xlfn.IFNA(VLOOKUP(A619,BNDW!A:B,2,FALSE),K618)</f>
        <v>65.133600000000001</v>
      </c>
      <c r="L619">
        <f>_xlfn.IFNA(VLOOKUP(A619,'TY1'!A:C,3,FALSE),L618)</f>
        <v>121.734375</v>
      </c>
      <c r="M619">
        <f>_xlfn.IFNA(VLOOKUP(A619,'RX1'!A:B,2,FALSE),M618)</f>
        <v>147.71</v>
      </c>
      <c r="N619">
        <f>_xlfn.IFNA(VLOOKUP(A619,SPY!A:B,2,FALSE),L618)</f>
        <v>381.89679999999998</v>
      </c>
      <c r="O619">
        <f t="shared" si="133"/>
        <v>-4.292057173358052E-3</v>
      </c>
      <c r="P619">
        <f t="shared" si="134"/>
        <v>-1.4731634760004469E-3</v>
      </c>
      <c r="Q619">
        <f t="shared" si="135"/>
        <v>-5.7174791505459387E-3</v>
      </c>
      <c r="R619">
        <f t="shared" si="136"/>
        <v>-9.2414324220254137E-3</v>
      </c>
      <c r="S619">
        <f t="shared" si="137"/>
        <v>-6.0930201069663908E-3</v>
      </c>
      <c r="T619">
        <f t="shared" si="138"/>
        <v>-8.61174995901361E-3</v>
      </c>
      <c r="U619">
        <f t="shared" si="139"/>
        <v>-1.0183117533323231E-2</v>
      </c>
    </row>
    <row r="620" spans="1:21" x14ac:dyDescent="0.35">
      <c r="A620" s="3">
        <v>44761</v>
      </c>
      <c r="B620" s="2">
        <f t="shared" si="126"/>
        <v>0.98793751613708269</v>
      </c>
      <c r="C620" s="2">
        <f t="shared" si="127"/>
        <v>0.95130362973770488</v>
      </c>
      <c r="D620" s="2">
        <f t="shared" si="128"/>
        <v>0.98983851256756039</v>
      </c>
      <c r="E620" s="2">
        <f t="shared" si="129"/>
        <v>0.99578698869208693</v>
      </c>
      <c r="F620" s="2">
        <f t="shared" si="130"/>
        <v>0.9936745855399951</v>
      </c>
      <c r="G620" s="2">
        <f t="shared" si="131"/>
        <v>0.99536450806166865</v>
      </c>
      <c r="H620" s="2">
        <f t="shared" si="132"/>
        <v>0.81232179054153153</v>
      </c>
      <c r="I620">
        <v>456.66030000000001</v>
      </c>
      <c r="J620">
        <f>_xlfn.IFNA(VLOOKUP(A620,'AGGG LN'!A:B,2,FALSE),J619)</f>
        <v>4.2172200000000002</v>
      </c>
      <c r="K620">
        <f>_xlfn.IFNA(VLOOKUP(A620,BNDW!A:B,2,FALSE),K619)</f>
        <v>65.189099999999996</v>
      </c>
      <c r="L620">
        <f>_xlfn.IFNA(VLOOKUP(A620,'TY1'!A:C,3,FALSE),L619)</f>
        <v>121.921875</v>
      </c>
      <c r="M620">
        <f>_xlfn.IFNA(VLOOKUP(A620,'RX1'!A:B,2,FALSE),M619)</f>
        <v>147.53</v>
      </c>
      <c r="N620">
        <f>_xlfn.IFNA(VLOOKUP(A620,SPY!A:B,2,FALSE),L619)</f>
        <v>379.47829999999999</v>
      </c>
      <c r="O620">
        <f t="shared" si="133"/>
        <v>1.0265836552903491E-3</v>
      </c>
      <c r="P620">
        <f t="shared" si="134"/>
        <v>2.0368868591156913E-3</v>
      </c>
      <c r="Q620">
        <f t="shared" si="135"/>
        <v>8.5136932401268001E-4</v>
      </c>
      <c r="R620">
        <f t="shared" si="136"/>
        <v>1.5378700499807767E-3</v>
      </c>
      <c r="S620">
        <f t="shared" si="137"/>
        <v>-1.2200908289839818E-3</v>
      </c>
      <c r="T620">
        <f t="shared" si="138"/>
        <v>9.8627787418782502E-4</v>
      </c>
      <c r="U620">
        <f t="shared" si="139"/>
        <v>-6.3732234491405563E-3</v>
      </c>
    </row>
    <row r="621" spans="1:21" x14ac:dyDescent="0.35">
      <c r="A621" s="3">
        <v>44760</v>
      </c>
      <c r="B621" s="2">
        <f t="shared" si="126"/>
        <v>0.98803834287057923</v>
      </c>
      <c r="C621" s="2">
        <f t="shared" si="127"/>
        <v>0.94890744436492824</v>
      </c>
      <c r="D621" s="2">
        <f t="shared" si="128"/>
        <v>0.99010770695079287</v>
      </c>
      <c r="E621" s="2">
        <f t="shared" si="129"/>
        <v>0.99663542418980666</v>
      </c>
      <c r="F621" s="2">
        <f t="shared" si="130"/>
        <v>0.9947774502774529</v>
      </c>
      <c r="G621" s="2">
        <f t="shared" si="131"/>
        <v>0.99626382940733604</v>
      </c>
      <c r="H621" s="2">
        <f t="shared" si="132"/>
        <v>0.81301390908745874</v>
      </c>
      <c r="I621">
        <v>456.94580000000002</v>
      </c>
      <c r="J621">
        <f>_xlfn.IFNA(VLOOKUP(A621,'AGGG LN'!A:B,2,FALSE),J620)</f>
        <v>4.2019599999999997</v>
      </c>
      <c r="K621">
        <f>_xlfn.IFNA(VLOOKUP(A621,BNDW!A:B,2,FALSE),K620)</f>
        <v>65.263199999999998</v>
      </c>
      <c r="L621">
        <f>_xlfn.IFNA(VLOOKUP(A621,'TY1'!A:C,3,FALSE),L620)</f>
        <v>122.421875</v>
      </c>
      <c r="M621">
        <f>_xlfn.IFNA(VLOOKUP(A621,'RX1'!A:B,2,FALSE),M620)</f>
        <v>148.35</v>
      </c>
      <c r="N621">
        <f>_xlfn.IFNA(VLOOKUP(A621,SPY!A:B,2,FALSE),L620)</f>
        <v>369.4948</v>
      </c>
      <c r="O621">
        <f t="shared" si="133"/>
        <v>6.2480057809922572E-4</v>
      </c>
      <c r="P621">
        <f t="shared" si="134"/>
        <v>-3.6316385686680731E-3</v>
      </c>
      <c r="Q621">
        <f t="shared" si="135"/>
        <v>1.1354024932887354E-3</v>
      </c>
      <c r="R621">
        <f t="shared" si="136"/>
        <v>4.0842373962986598E-3</v>
      </c>
      <c r="S621">
        <f t="shared" si="137"/>
        <v>5.527468823727625E-3</v>
      </c>
      <c r="T621">
        <f t="shared" si="138"/>
        <v>4.3728836817844528E-3</v>
      </c>
      <c r="U621">
        <f t="shared" si="139"/>
        <v>-2.7019324764516288E-2</v>
      </c>
    </row>
    <row r="622" spans="1:21" x14ac:dyDescent="0.35">
      <c r="A622" s="3">
        <v>44757</v>
      </c>
      <c r="B622" s="2">
        <f t="shared" si="126"/>
        <v>0.98760113638253622</v>
      </c>
      <c r="C622" s="2">
        <f t="shared" si="127"/>
        <v>0.95044256832671625</v>
      </c>
      <c r="D622" s="2">
        <f t="shared" si="128"/>
        <v>0.99077953901464788</v>
      </c>
      <c r="E622" s="2">
        <f t="shared" si="129"/>
        <v>0.99692627378022913</v>
      </c>
      <c r="F622" s="2">
        <f t="shared" si="130"/>
        <v>0.99635384811544647</v>
      </c>
      <c r="G622" s="2">
        <f t="shared" si="131"/>
        <v>0.99681178864727271</v>
      </c>
      <c r="H622" s="2">
        <f t="shared" si="132"/>
        <v>0.81325117213944997</v>
      </c>
      <c r="I622">
        <v>455.70909999999998</v>
      </c>
      <c r="J622">
        <f>_xlfn.IFNA(VLOOKUP(A622,'AGGG LN'!A:B,2,FALSE),J621)</f>
        <v>4.2117300000000002</v>
      </c>
      <c r="K622">
        <f>_xlfn.IFNA(VLOOKUP(A622,BNDW!A:B,2,FALSE),K621)</f>
        <v>65.448499999999996</v>
      </c>
      <c r="L622">
        <f>_xlfn.IFNA(VLOOKUP(A622,'TY1'!A:C,3,FALSE),L621)</f>
        <v>122.59375</v>
      </c>
      <c r="M622">
        <f>_xlfn.IFNA(VLOOKUP(A622,'RX1'!A:B,2,FALSE),M621)</f>
        <v>149.53</v>
      </c>
      <c r="N622">
        <f>_xlfn.IFNA(VLOOKUP(A622,SPY!A:B,2,FALSE),L621)</f>
        <v>372.5711</v>
      </c>
      <c r="O622">
        <f t="shared" si="133"/>
        <v>-2.7137926365746082E-3</v>
      </c>
      <c r="P622">
        <f t="shared" si="134"/>
        <v>2.3197118523743212E-3</v>
      </c>
      <c r="Q622">
        <f t="shared" si="135"/>
        <v>2.8312337181142125E-3</v>
      </c>
      <c r="R622">
        <f t="shared" si="136"/>
        <v>1.4019882742798879E-3</v>
      </c>
      <c r="S622">
        <f t="shared" si="137"/>
        <v>7.8913930314987411E-3</v>
      </c>
      <c r="T622">
        <f t="shared" si="138"/>
        <v>2.6998692257236587E-3</v>
      </c>
      <c r="U622">
        <f t="shared" si="139"/>
        <v>8.2569474658662559E-3</v>
      </c>
    </row>
    <row r="623" spans="1:21" x14ac:dyDescent="0.35">
      <c r="A623" s="3">
        <v>44756</v>
      </c>
      <c r="B623" s="2">
        <f t="shared" si="126"/>
        <v>0.98675023724180255</v>
      </c>
      <c r="C623" s="2">
        <f t="shared" si="127"/>
        <v>0.94582487887757338</v>
      </c>
      <c r="D623" s="2">
        <f t="shared" si="128"/>
        <v>0.99030949292771098</v>
      </c>
      <c r="E623" s="2">
        <f t="shared" si="129"/>
        <v>0.99668833629366393</v>
      </c>
      <c r="F623" s="2">
        <f t="shared" si="130"/>
        <v>0.99511247717712892</v>
      </c>
      <c r="G623" s="2">
        <f t="shared" si="131"/>
        <v>0.99637316447035706</v>
      </c>
      <c r="H623" s="2">
        <f t="shared" si="132"/>
        <v>0.81305707259073268</v>
      </c>
      <c r="I623">
        <v>453.31180000000001</v>
      </c>
      <c r="J623">
        <f>_xlfn.IFNA(VLOOKUP(A623,'AGGG LN'!A:B,2,FALSE),J622)</f>
        <v>4.18241</v>
      </c>
      <c r="K623">
        <f>_xlfn.IFNA(VLOOKUP(A623,BNDW!A:B,2,FALSE),K622)</f>
        <v>65.318799999999996</v>
      </c>
      <c r="L623">
        <f>_xlfn.IFNA(VLOOKUP(A623,'TY1'!A:C,3,FALSE),L622)</f>
        <v>122.453125</v>
      </c>
      <c r="M623">
        <f>_xlfn.IFNA(VLOOKUP(A623,'RX1'!A:B,2,FALSE),M622)</f>
        <v>148.6</v>
      </c>
      <c r="N623">
        <f>_xlfn.IFNA(VLOOKUP(A623,SPY!A:B,2,FALSE),L622)</f>
        <v>365.5865</v>
      </c>
      <c r="O623">
        <f t="shared" si="133"/>
        <v>-5.2884129643216279E-3</v>
      </c>
      <c r="P623">
        <f t="shared" si="134"/>
        <v>-7.0103122362466224E-3</v>
      </c>
      <c r="Q623">
        <f t="shared" si="135"/>
        <v>-1.985645786511689E-3</v>
      </c>
      <c r="R623">
        <f t="shared" si="136"/>
        <v>-1.1483986219216536E-3</v>
      </c>
      <c r="S623">
        <f t="shared" si="137"/>
        <v>-6.2584118438762234E-3</v>
      </c>
      <c r="T623">
        <f t="shared" si="138"/>
        <v>-2.1704012663125677E-3</v>
      </c>
      <c r="U623">
        <f t="shared" si="139"/>
        <v>-1.9105191247488624E-2</v>
      </c>
    </row>
    <row r="624" spans="1:21" x14ac:dyDescent="0.35">
      <c r="A624" s="3">
        <v>44755</v>
      </c>
      <c r="B624" s="2">
        <f t="shared" si="126"/>
        <v>0.98809199725804697</v>
      </c>
      <c r="C624" s="2">
        <f t="shared" si="127"/>
        <v>0.94941692879594541</v>
      </c>
      <c r="D624" s="2">
        <f t="shared" si="128"/>
        <v>0.99067886744623479</v>
      </c>
      <c r="E624" s="2">
        <f t="shared" si="129"/>
        <v>0.99740133104631223</v>
      </c>
      <c r="F624" s="2">
        <f t="shared" si="130"/>
        <v>0.99571410769039304</v>
      </c>
      <c r="G624" s="2">
        <f t="shared" si="131"/>
        <v>0.99706388637512844</v>
      </c>
      <c r="H624" s="2">
        <f t="shared" si="132"/>
        <v>0.81363870418533579</v>
      </c>
      <c r="I624">
        <v>457.09780000000001</v>
      </c>
      <c r="J624">
        <f>_xlfn.IFNA(VLOOKUP(A624,'AGGG LN'!A:B,2,FALSE),J623)</f>
        <v>4.2051999999999996</v>
      </c>
      <c r="K624">
        <f>_xlfn.IFNA(VLOOKUP(A624,BNDW!A:B,2,FALSE),K623)</f>
        <v>65.420699999999997</v>
      </c>
      <c r="L624">
        <f>_xlfn.IFNA(VLOOKUP(A624,'TY1'!A:C,3,FALSE),L623)</f>
        <v>122.875</v>
      </c>
      <c r="M624">
        <f>_xlfn.IFNA(VLOOKUP(A624,'RX1'!A:B,2,FALSE),M623)</f>
        <v>149.05000000000001</v>
      </c>
      <c r="N624">
        <f>_xlfn.IFNA(VLOOKUP(A624,SPY!A:B,2,FALSE),L623)</f>
        <v>366.47649999999999</v>
      </c>
      <c r="O624">
        <f t="shared" si="133"/>
        <v>8.2826913627674463E-3</v>
      </c>
      <c r="P624">
        <f t="shared" si="134"/>
        <v>5.4194806430133274E-3</v>
      </c>
      <c r="Q624">
        <f t="shared" si="135"/>
        <v>1.5576109702280861E-3</v>
      </c>
      <c r="R624">
        <f t="shared" si="136"/>
        <v>3.4333672431332654E-3</v>
      </c>
      <c r="S624">
        <f t="shared" si="137"/>
        <v>3.0191211003020263E-3</v>
      </c>
      <c r="T624">
        <f t="shared" si="138"/>
        <v>3.350518014567018E-3</v>
      </c>
      <c r="U624">
        <f t="shared" si="139"/>
        <v>2.428532252409053E-3</v>
      </c>
    </row>
    <row r="625" spans="1:21" x14ac:dyDescent="0.35">
      <c r="A625" s="3">
        <v>44754</v>
      </c>
      <c r="B625" s="2">
        <f t="shared" si="126"/>
        <v>0.98769226723381309</v>
      </c>
      <c r="C625" s="2">
        <f t="shared" si="127"/>
        <v>0.95064342610956998</v>
      </c>
      <c r="D625" s="2">
        <f t="shared" si="128"/>
        <v>0.98990611238036796</v>
      </c>
      <c r="E625" s="2">
        <f t="shared" si="129"/>
        <v>0.99695269442918955</v>
      </c>
      <c r="F625" s="2">
        <f t="shared" si="130"/>
        <v>0.99623405335928583</v>
      </c>
      <c r="G625" s="2">
        <f t="shared" si="131"/>
        <v>0.99680896621520887</v>
      </c>
      <c r="H625" s="2">
        <f t="shared" si="132"/>
        <v>0.81327272501081149</v>
      </c>
      <c r="I625">
        <v>455.96660000000003</v>
      </c>
      <c r="J625">
        <f>_xlfn.IFNA(VLOOKUP(A625,'AGGG LN'!A:B,2,FALSE),J624)</f>
        <v>4.2130099999999997</v>
      </c>
      <c r="K625">
        <f>_xlfn.IFNA(VLOOKUP(A625,BNDW!A:B,2,FALSE),K624)</f>
        <v>65.207700000000003</v>
      </c>
      <c r="L625">
        <f>_xlfn.IFNA(VLOOKUP(A625,'TY1'!A:C,3,FALSE),L624)</f>
        <v>122.609375</v>
      </c>
      <c r="M625">
        <f>_xlfn.IFNA(VLOOKUP(A625,'RX1'!A:B,2,FALSE),M624)</f>
        <v>149.44</v>
      </c>
      <c r="N625">
        <f>_xlfn.IFNA(VLOOKUP(A625,SPY!A:B,2,FALSE),L624)</f>
        <v>368.41129999999998</v>
      </c>
      <c r="O625">
        <f t="shared" si="133"/>
        <v>-2.4808834682188965E-3</v>
      </c>
      <c r="P625">
        <f t="shared" si="134"/>
        <v>1.8537815006373342E-3</v>
      </c>
      <c r="Q625">
        <f t="shared" si="135"/>
        <v>-3.2664853997303057E-3</v>
      </c>
      <c r="R625">
        <f t="shared" si="136"/>
        <v>-2.1664330317318721E-3</v>
      </c>
      <c r="S625">
        <f t="shared" si="137"/>
        <v>2.6097430406851335E-3</v>
      </c>
      <c r="T625">
        <f t="shared" si="138"/>
        <v>-1.2111978172484709E-3</v>
      </c>
      <c r="U625">
        <f t="shared" si="139"/>
        <v>5.2517390210343592E-3</v>
      </c>
    </row>
    <row r="626" spans="1:21" x14ac:dyDescent="0.35">
      <c r="A626" s="3">
        <v>44753</v>
      </c>
      <c r="B626" s="2">
        <f t="shared" si="126"/>
        <v>0.98730019840476335</v>
      </c>
      <c r="C626" s="2">
        <f t="shared" si="127"/>
        <v>0.94744285025638941</v>
      </c>
      <c r="D626" s="2">
        <f t="shared" si="128"/>
        <v>0.98950167996388194</v>
      </c>
      <c r="E626" s="2">
        <f t="shared" si="129"/>
        <v>0.99647660680069072</v>
      </c>
      <c r="F626" s="2">
        <f t="shared" si="130"/>
        <v>0.99407878210784306</v>
      </c>
      <c r="G626" s="2">
        <f t="shared" si="131"/>
        <v>0.99599704186212135</v>
      </c>
      <c r="H626" s="2">
        <f t="shared" si="132"/>
        <v>0.81288435243793344</v>
      </c>
      <c r="I626">
        <v>454.85980000000001</v>
      </c>
      <c r="J626">
        <f>_xlfn.IFNA(VLOOKUP(A626,'AGGG LN'!A:B,2,FALSE),J625)</f>
        <v>4.1926600000000001</v>
      </c>
      <c r="K626">
        <f>_xlfn.IFNA(VLOOKUP(A626,BNDW!A:B,2,FALSE),K625)</f>
        <v>65.096500000000006</v>
      </c>
      <c r="L626">
        <f>_xlfn.IFNA(VLOOKUP(A626,'TY1'!A:C,3,FALSE),L625)</f>
        <v>122.328125</v>
      </c>
      <c r="M626">
        <f>_xlfn.IFNA(VLOOKUP(A626,'RX1'!A:B,2,FALSE),M625)</f>
        <v>147.83000000000001</v>
      </c>
      <c r="N626">
        <f>_xlfn.IFNA(VLOOKUP(A626,SPY!A:B,2,FALSE),L625)</f>
        <v>371.7004</v>
      </c>
      <c r="O626">
        <f t="shared" si="133"/>
        <v>-2.4332772427900226E-3</v>
      </c>
      <c r="P626">
        <f t="shared" si="134"/>
        <v>-4.8537205497225259E-3</v>
      </c>
      <c r="Q626">
        <f t="shared" si="135"/>
        <v>-1.7082331615370509E-3</v>
      </c>
      <c r="R626">
        <f t="shared" si="136"/>
        <v>-2.2991442074338994E-3</v>
      </c>
      <c r="S626">
        <f t="shared" si="137"/>
        <v>-1.0890888182371543E-2</v>
      </c>
      <c r="T626">
        <f t="shared" si="138"/>
        <v>-4.0174930024214281E-3</v>
      </c>
      <c r="U626">
        <f t="shared" si="139"/>
        <v>8.8487932754444682E-3</v>
      </c>
    </row>
    <row r="627" spans="1:21" x14ac:dyDescent="0.35">
      <c r="A627" s="3">
        <v>44750</v>
      </c>
      <c r="B627" s="2">
        <f t="shared" si="126"/>
        <v>0.98745426317438711</v>
      </c>
      <c r="C627" s="2">
        <f t="shared" si="127"/>
        <v>0.94829995294932423</v>
      </c>
      <c r="D627" s="2">
        <f t="shared" si="128"/>
        <v>0.98855555487891877</v>
      </c>
      <c r="E627" s="2">
        <f t="shared" si="129"/>
        <v>0.99520166852921732</v>
      </c>
      <c r="F627" s="2">
        <f t="shared" si="130"/>
        <v>0.99228056152967847</v>
      </c>
      <c r="G627" s="2">
        <f t="shared" si="131"/>
        <v>0.99461744712930966</v>
      </c>
      <c r="H627" s="2">
        <f t="shared" si="132"/>
        <v>0.81184431059035567</v>
      </c>
      <c r="I627">
        <v>455.2944</v>
      </c>
      <c r="J627">
        <f>_xlfn.IFNA(VLOOKUP(A627,'AGGG LN'!A:B,2,FALSE),J626)</f>
        <v>4.1981000000000002</v>
      </c>
      <c r="K627">
        <f>_xlfn.IFNA(VLOOKUP(A627,BNDW!A:B,2,FALSE),K626)</f>
        <v>64.837100000000007</v>
      </c>
      <c r="L627">
        <f>_xlfn.IFNA(VLOOKUP(A627,'TY1'!A:C,3,FALSE),L626)</f>
        <v>121.578125</v>
      </c>
      <c r="M627">
        <f>_xlfn.IFNA(VLOOKUP(A627,'RX1'!A:B,2,FALSE),M626)</f>
        <v>146.5</v>
      </c>
      <c r="N627">
        <f>_xlfn.IFNA(VLOOKUP(A627,SPY!A:B,2,FALSE),L626)</f>
        <v>375.9957</v>
      </c>
      <c r="O627">
        <f t="shared" si="133"/>
        <v>9.5454721165028381E-4</v>
      </c>
      <c r="P627">
        <f t="shared" si="134"/>
        <v>1.295824301469739E-3</v>
      </c>
      <c r="Q627">
        <f t="shared" si="135"/>
        <v>-4.0007958406529497E-3</v>
      </c>
      <c r="R627">
        <f t="shared" si="136"/>
        <v>-6.1688728955147151E-3</v>
      </c>
      <c r="S627">
        <f t="shared" si="137"/>
        <v>-9.0784982935154437E-3</v>
      </c>
      <c r="T627">
        <f t="shared" si="138"/>
        <v>-6.7507979751148615E-3</v>
      </c>
      <c r="U627">
        <f t="shared" si="139"/>
        <v>1.1423800857297032E-2</v>
      </c>
    </row>
    <row r="628" spans="1:21" x14ac:dyDescent="0.35">
      <c r="A628" s="3">
        <v>44749</v>
      </c>
      <c r="B628" s="2">
        <f t="shared" si="126"/>
        <v>0.98781615798892974</v>
      </c>
      <c r="C628" s="2">
        <f t="shared" si="127"/>
        <v>0.94908203418269543</v>
      </c>
      <c r="D628" s="2">
        <f t="shared" si="128"/>
        <v>0.9890965560916104</v>
      </c>
      <c r="E628" s="2">
        <f t="shared" si="129"/>
        <v>0.99629116594077483</v>
      </c>
      <c r="F628" s="2">
        <f t="shared" si="130"/>
        <v>0.99293141917545047</v>
      </c>
      <c r="G628" s="2">
        <f t="shared" si="131"/>
        <v>0.99561921658771002</v>
      </c>
      <c r="H628" s="2">
        <f t="shared" si="132"/>
        <v>0.81273307746338863</v>
      </c>
      <c r="I628">
        <v>456.31689999999998</v>
      </c>
      <c r="J628">
        <f>_xlfn.IFNA(VLOOKUP(A628,'AGGG LN'!A:B,2,FALSE),J627)</f>
        <v>4.2030700000000003</v>
      </c>
      <c r="K628">
        <f>_xlfn.IFNA(VLOOKUP(A628,BNDW!A:B,2,FALSE),K627)</f>
        <v>64.985299999999995</v>
      </c>
      <c r="L628">
        <f>_xlfn.IFNA(VLOOKUP(A628,'TY1'!A:C,3,FALSE),L627)</f>
        <v>122.21875</v>
      </c>
      <c r="M628">
        <f>_xlfn.IFNA(VLOOKUP(A628,'RX1'!A:B,2,FALSE),M627)</f>
        <v>146.97999999999999</v>
      </c>
      <c r="N628">
        <f>_xlfn.IFNA(VLOOKUP(A628,SPY!A:B,2,FALSE),L627)</f>
        <v>376.30520000000001</v>
      </c>
      <c r="O628">
        <f t="shared" si="133"/>
        <v>2.2407673263908912E-3</v>
      </c>
      <c r="P628">
        <f t="shared" si="134"/>
        <v>1.1824690047989067E-3</v>
      </c>
      <c r="Q628">
        <f t="shared" si="135"/>
        <v>2.2805157474073147E-3</v>
      </c>
      <c r="R628">
        <f t="shared" si="136"/>
        <v>5.2416261825620047E-3</v>
      </c>
      <c r="S628">
        <f t="shared" si="137"/>
        <v>3.2657504422369697E-3</v>
      </c>
      <c r="T628">
        <f t="shared" si="138"/>
        <v>4.846451034496998E-3</v>
      </c>
      <c r="U628">
        <f t="shared" si="139"/>
        <v>8.2247069665796293E-4</v>
      </c>
    </row>
    <row r="629" spans="1:21" x14ac:dyDescent="0.35">
      <c r="A629" s="3">
        <v>44748</v>
      </c>
      <c r="B629" s="2">
        <f t="shared" si="126"/>
        <v>0.98827196208279722</v>
      </c>
      <c r="C629" s="2">
        <f t="shared" si="127"/>
        <v>0.95186608580758436</v>
      </c>
      <c r="D629" s="2">
        <f t="shared" si="128"/>
        <v>0.98946782472998573</v>
      </c>
      <c r="E629" s="2">
        <f t="shared" si="129"/>
        <v>0.99761211868194766</v>
      </c>
      <c r="F629" s="2">
        <f t="shared" si="130"/>
        <v>0.99479086219001289</v>
      </c>
      <c r="G629" s="2">
        <f t="shared" si="131"/>
        <v>0.99704786738356077</v>
      </c>
      <c r="H629" s="2">
        <f t="shared" si="132"/>
        <v>0.81381065600992053</v>
      </c>
      <c r="I629">
        <v>457.608</v>
      </c>
      <c r="J629">
        <f>_xlfn.IFNA(VLOOKUP(A629,'AGGG LN'!A:B,2,FALSE),J628)</f>
        <v>4.2208100000000002</v>
      </c>
      <c r="K629">
        <f>_xlfn.IFNA(VLOOKUP(A629,BNDW!A:B,2,FALSE),K628)</f>
        <v>65.087199999999996</v>
      </c>
      <c r="L629">
        <f>_xlfn.IFNA(VLOOKUP(A629,'TY1'!A:C,3,FALSE),L628)</f>
        <v>123</v>
      </c>
      <c r="M629">
        <f>_xlfn.IFNA(VLOOKUP(A629,'RX1'!A:B,2,FALSE),M628)</f>
        <v>148.36000000000001</v>
      </c>
      <c r="N629">
        <f>_xlfn.IFNA(VLOOKUP(A629,SPY!A:B,2,FALSE),L628)</f>
        <v>370.75240000000002</v>
      </c>
      <c r="O629">
        <f t="shared" si="133"/>
        <v>2.8214104648520756E-3</v>
      </c>
      <c r="P629">
        <f t="shared" si="134"/>
        <v>4.2029847351574383E-3</v>
      </c>
      <c r="Q629">
        <f t="shared" si="135"/>
        <v>1.5655920058014563E-3</v>
      </c>
      <c r="R629">
        <f t="shared" si="136"/>
        <v>6.3516260162601625E-3</v>
      </c>
      <c r="S629">
        <f t="shared" si="137"/>
        <v>9.3016985710435672E-3</v>
      </c>
      <c r="T629">
        <f t="shared" si="138"/>
        <v>6.9416405272168438E-3</v>
      </c>
      <c r="U629">
        <f t="shared" si="139"/>
        <v>-1.4977111409123691E-2</v>
      </c>
    </row>
    <row r="630" spans="1:21" x14ac:dyDescent="0.35">
      <c r="A630" s="3">
        <v>44747</v>
      </c>
      <c r="B630" s="2">
        <f t="shared" si="126"/>
        <v>0.98875688778349069</v>
      </c>
      <c r="C630" s="2">
        <f t="shared" si="127"/>
        <v>0.95430776198759193</v>
      </c>
      <c r="D630" s="2">
        <f t="shared" si="128"/>
        <v>0.99037659586340188</v>
      </c>
      <c r="E630" s="2">
        <f t="shared" si="129"/>
        <v>0.99908166139498067</v>
      </c>
      <c r="F630" s="2">
        <f t="shared" si="130"/>
        <v>0.99386331279004658</v>
      </c>
      <c r="G630" s="2">
        <f t="shared" si="131"/>
        <v>0.99803799167399387</v>
      </c>
      <c r="H630" s="2">
        <f t="shared" si="132"/>
        <v>0.81500944810249065</v>
      </c>
      <c r="I630">
        <v>458.98559999999998</v>
      </c>
      <c r="J630">
        <f>_xlfn.IFNA(VLOOKUP(A630,'AGGG LN'!A:B,2,FALSE),J629)</f>
        <v>4.2364300000000004</v>
      </c>
      <c r="K630">
        <f>_xlfn.IFNA(VLOOKUP(A630,BNDW!A:B,2,FALSE),K629)</f>
        <v>65.337299999999999</v>
      </c>
      <c r="L630">
        <f>_xlfn.IFNA(VLOOKUP(A630,'TY1'!A:C,3,FALSE),L629)</f>
        <v>123.875</v>
      </c>
      <c r="M630">
        <f>_xlfn.IFNA(VLOOKUP(A630,'RX1'!A:B,2,FALSE),M629)</f>
        <v>147.66999999999999</v>
      </c>
      <c r="N630">
        <f>_xlfn.IFNA(VLOOKUP(A630,SPY!A:B,2,FALSE),L629)</f>
        <v>369.50450000000001</v>
      </c>
      <c r="O630">
        <f t="shared" si="133"/>
        <v>3.0014013511534409E-3</v>
      </c>
      <c r="P630">
        <f t="shared" si="134"/>
        <v>3.6870667047490899E-3</v>
      </c>
      <c r="Q630">
        <f t="shared" si="135"/>
        <v>3.8278288205971676E-3</v>
      </c>
      <c r="R630">
        <f t="shared" si="136"/>
        <v>7.0635721493440967E-3</v>
      </c>
      <c r="S630">
        <f t="shared" si="137"/>
        <v>-4.6725807543849546E-3</v>
      </c>
      <c r="T630">
        <f t="shared" si="138"/>
        <v>4.7163415685982863E-3</v>
      </c>
      <c r="U630">
        <f t="shared" si="139"/>
        <v>-3.3772254465101658E-3</v>
      </c>
    </row>
    <row r="631" spans="1:21" x14ac:dyDescent="0.35">
      <c r="A631" s="3">
        <v>44746</v>
      </c>
      <c r="B631" s="2">
        <f t="shared" si="126"/>
        <v>0.98898083534505055</v>
      </c>
      <c r="C631" s="2">
        <f t="shared" si="127"/>
        <v>0.95452928596334541</v>
      </c>
      <c r="D631" s="2">
        <f t="shared" si="128"/>
        <v>0.99037659586340188</v>
      </c>
      <c r="E631" s="2">
        <f t="shared" si="129"/>
        <v>0.99908166139498067</v>
      </c>
      <c r="F631" s="2">
        <f t="shared" si="130"/>
        <v>0.99097242415408804</v>
      </c>
      <c r="G631" s="2">
        <f t="shared" si="131"/>
        <v>0.99745981394680217</v>
      </c>
      <c r="H631" s="2">
        <f t="shared" si="132"/>
        <v>0.81500944810249065</v>
      </c>
      <c r="I631">
        <v>459.6232</v>
      </c>
      <c r="J631">
        <f>_xlfn.IFNA(VLOOKUP(A631,'AGGG LN'!A:B,2,FALSE),J630)</f>
        <v>4.2378499999999999</v>
      </c>
      <c r="K631">
        <f>_xlfn.IFNA(VLOOKUP(A631,BNDW!A:B,2,FALSE),K630)</f>
        <v>65.337299999999999</v>
      </c>
      <c r="L631">
        <f>_xlfn.IFNA(VLOOKUP(A631,'TY1'!A:C,3,FALSE),L630)</f>
        <v>123.875</v>
      </c>
      <c r="M631">
        <f>_xlfn.IFNA(VLOOKUP(A631,'RX1'!A:B,2,FALSE),M630)</f>
        <v>145.54</v>
      </c>
      <c r="N631">
        <f>_xlfn.IFNA(VLOOKUP(A631,SPY!A:B,2,FALSE),L630)</f>
        <v>123.875</v>
      </c>
      <c r="O631">
        <f t="shared" si="133"/>
        <v>1.3872232733248026E-3</v>
      </c>
      <c r="P631">
        <f t="shared" si="134"/>
        <v>3.3507556897944304E-4</v>
      </c>
      <c r="Q631">
        <f t="shared" si="135"/>
        <v>0</v>
      </c>
      <c r="R631">
        <f t="shared" si="136"/>
        <v>0</v>
      </c>
      <c r="S631">
        <f t="shared" si="137"/>
        <v>-1.4635151848289099E-2</v>
      </c>
      <c r="T631">
        <f t="shared" si="138"/>
        <v>-2.9270303696578201E-3</v>
      </c>
      <c r="U631">
        <f t="shared" si="139"/>
        <v>-1.9828819374369324</v>
      </c>
    </row>
    <row r="632" spans="1:21" x14ac:dyDescent="0.35">
      <c r="A632" s="3">
        <v>44743</v>
      </c>
      <c r="B632" s="2">
        <f t="shared" si="126"/>
        <v>0.98926835692022008</v>
      </c>
      <c r="C632" s="2">
        <f t="shared" si="127"/>
        <v>0.95637191920532127</v>
      </c>
      <c r="D632" s="2">
        <f t="shared" si="128"/>
        <v>0.99054481372860514</v>
      </c>
      <c r="E632" s="2">
        <f t="shared" si="129"/>
        <v>0.99798048211241408</v>
      </c>
      <c r="F632" s="2">
        <f t="shared" si="130"/>
        <v>0.99333712670820073</v>
      </c>
      <c r="G632" s="2">
        <f t="shared" si="131"/>
        <v>0.99705181103157148</v>
      </c>
      <c r="H632" s="2">
        <f t="shared" si="132"/>
        <v>0.81411115164282655</v>
      </c>
      <c r="I632">
        <v>460.44310000000002</v>
      </c>
      <c r="J632">
        <f>_xlfn.IFNA(VLOOKUP(A632,'AGGG LN'!A:B,2,FALSE),J631)</f>
        <v>4.2496799999999997</v>
      </c>
      <c r="K632">
        <f>_xlfn.IFNA(VLOOKUP(A632,BNDW!A:B,2,FALSE),K631)</f>
        <v>65.383700000000005</v>
      </c>
      <c r="L632">
        <f>_xlfn.IFNA(VLOOKUP(A632,'TY1'!A:C,3,FALSE),L631)</f>
        <v>123.21875</v>
      </c>
      <c r="M632">
        <f>_xlfn.IFNA(VLOOKUP(A632,'RX1'!A:B,2,FALSE),M631)</f>
        <v>147.28</v>
      </c>
      <c r="N632">
        <f>_xlfn.IFNA(VLOOKUP(A632,SPY!A:B,2,FALSE),L631)</f>
        <v>368.80799999999999</v>
      </c>
      <c r="O632">
        <f t="shared" si="133"/>
        <v>1.7806760487886957E-3</v>
      </c>
      <c r="P632">
        <f t="shared" si="134"/>
        <v>2.7837390109372437E-3</v>
      </c>
      <c r="Q632">
        <f t="shared" si="135"/>
        <v>7.0965699402153048E-4</v>
      </c>
      <c r="R632">
        <f t="shared" si="136"/>
        <v>-5.3258939893482118E-3</v>
      </c>
      <c r="S632">
        <f t="shared" si="137"/>
        <v>1.1814231395980507E-2</v>
      </c>
      <c r="T632">
        <f t="shared" si="138"/>
        <v>-1.8978689122824684E-3</v>
      </c>
      <c r="U632">
        <f t="shared" si="139"/>
        <v>0.66412062645061931</v>
      </c>
    </row>
    <row r="633" spans="1:21" x14ac:dyDescent="0.35">
      <c r="A633" s="3">
        <v>44742</v>
      </c>
      <c r="B633" s="2">
        <f t="shared" si="126"/>
        <v>0.98853143221300832</v>
      </c>
      <c r="C633" s="2">
        <f t="shared" si="127"/>
        <v>0.95319902714286708</v>
      </c>
      <c r="D633" s="2">
        <f t="shared" si="128"/>
        <v>0.98878897207065919</v>
      </c>
      <c r="E633" s="2">
        <f t="shared" si="129"/>
        <v>0.99674123489609112</v>
      </c>
      <c r="F633" s="2">
        <f t="shared" si="130"/>
        <v>0.9905207582578277</v>
      </c>
      <c r="G633" s="2">
        <f t="shared" si="131"/>
        <v>0.99549713956843855</v>
      </c>
      <c r="H633" s="2">
        <f t="shared" si="132"/>
        <v>0.81310022508009916</v>
      </c>
      <c r="I633">
        <v>458.34460000000001</v>
      </c>
      <c r="J633">
        <f>_xlfn.IFNA(VLOOKUP(A633,'AGGG LN'!A:B,2,FALSE),J632)</f>
        <v>4.22933</v>
      </c>
      <c r="K633">
        <f>_xlfn.IFNA(VLOOKUP(A633,BNDW!A:B,2,FALSE),K632)</f>
        <v>64.900999999999996</v>
      </c>
      <c r="L633">
        <f>_xlfn.IFNA(VLOOKUP(A633,'TY1'!A:C,3,FALSE),L632)</f>
        <v>122.484375</v>
      </c>
      <c r="M633">
        <f>_xlfn.IFNA(VLOOKUP(A633,'RX1'!A:B,2,FALSE),M632)</f>
        <v>145.21</v>
      </c>
      <c r="N633">
        <f>_xlfn.IFNA(VLOOKUP(A633,SPY!A:B,2,FALSE),L632)</f>
        <v>364.94810000000001</v>
      </c>
      <c r="O633">
        <f t="shared" si="133"/>
        <v>-4.5784329083401465E-3</v>
      </c>
      <c r="P633">
        <f t="shared" si="134"/>
        <v>-4.8116368313656406E-3</v>
      </c>
      <c r="Q633">
        <f t="shared" si="135"/>
        <v>-7.4374817029014707E-3</v>
      </c>
      <c r="R633">
        <f t="shared" si="136"/>
        <v>-5.9956627120806225E-3</v>
      </c>
      <c r="S633">
        <f t="shared" si="137"/>
        <v>-1.4255216582879919E-2</v>
      </c>
      <c r="T633">
        <f t="shared" si="138"/>
        <v>-7.6475734862404814E-3</v>
      </c>
      <c r="U633">
        <f t="shared" si="139"/>
        <v>-1.0576572394814446E-2</v>
      </c>
    </row>
    <row r="634" spans="1:21" x14ac:dyDescent="0.35">
      <c r="A634" s="3">
        <v>44741</v>
      </c>
      <c r="B634" s="2">
        <f t="shared" si="126"/>
        <v>0.98782563243991395</v>
      </c>
      <c r="C634" s="2">
        <f t="shared" si="127"/>
        <v>0.94777857617190031</v>
      </c>
      <c r="D634" s="2">
        <f t="shared" si="128"/>
        <v>0.98729831471846996</v>
      </c>
      <c r="E634" s="2">
        <f t="shared" si="129"/>
        <v>0.99501508319325205</v>
      </c>
      <c r="F634" s="2">
        <f t="shared" si="130"/>
        <v>0.98805278740505342</v>
      </c>
      <c r="G634" s="2">
        <f t="shared" si="131"/>
        <v>0.9936226240356123</v>
      </c>
      <c r="H634" s="2">
        <f t="shared" si="132"/>
        <v>0.81169210199964181</v>
      </c>
      <c r="I634">
        <v>456.34370000000001</v>
      </c>
      <c r="J634">
        <f>_xlfn.IFNA(VLOOKUP(A634,'AGGG LN'!A:B,2,FALSE),J633)</f>
        <v>4.1947900000000002</v>
      </c>
      <c r="K634">
        <f>_xlfn.IFNA(VLOOKUP(A634,BNDW!A:B,2,FALSE),K633)</f>
        <v>64.494</v>
      </c>
      <c r="L634">
        <f>_xlfn.IFNA(VLOOKUP(A634,'TY1'!A:C,3,FALSE),L633)</f>
        <v>121.46875</v>
      </c>
      <c r="M634">
        <f>_xlfn.IFNA(VLOOKUP(A634,'RX1'!A:B,2,FALSE),M633)</f>
        <v>143.41999999999999</v>
      </c>
      <c r="N634">
        <f>_xlfn.IFNA(VLOOKUP(A634,SPY!A:B,2,FALSE),L633)</f>
        <v>367.93729999999999</v>
      </c>
      <c r="O634">
        <f t="shared" si="133"/>
        <v>-4.3846337749376216E-3</v>
      </c>
      <c r="P634">
        <f t="shared" si="134"/>
        <v>-8.2340236340793672E-3</v>
      </c>
      <c r="Q634">
        <f t="shared" si="135"/>
        <v>-6.3106645579433197E-3</v>
      </c>
      <c r="R634">
        <f t="shared" si="136"/>
        <v>-8.3612040133779261E-3</v>
      </c>
      <c r="S634">
        <f t="shared" si="137"/>
        <v>-1.2480825547343611E-2</v>
      </c>
      <c r="T634">
        <f t="shared" si="138"/>
        <v>-9.185128320171064E-3</v>
      </c>
      <c r="U634">
        <f t="shared" si="139"/>
        <v>8.1242102934385354E-3</v>
      </c>
    </row>
    <row r="635" spans="1:21" x14ac:dyDescent="0.35">
      <c r="A635" s="3">
        <v>44740</v>
      </c>
      <c r="B635" s="2">
        <f t="shared" si="126"/>
        <v>0.98734810682724883</v>
      </c>
      <c r="C635" s="2">
        <f t="shared" si="127"/>
        <v>0.94662094216080495</v>
      </c>
      <c r="D635" s="2">
        <f t="shared" si="128"/>
        <v>0.98593498579053496</v>
      </c>
      <c r="E635" s="2">
        <f t="shared" si="129"/>
        <v>0.99362373822716776</v>
      </c>
      <c r="F635" s="2">
        <f t="shared" si="130"/>
        <v>0.98552572052100451</v>
      </c>
      <c r="G635" s="2">
        <f t="shared" si="131"/>
        <v>0.99200413468593518</v>
      </c>
      <c r="H635" s="2">
        <f t="shared" si="132"/>
        <v>0.81055710039091922</v>
      </c>
      <c r="I635">
        <v>454.99489999999997</v>
      </c>
      <c r="J635">
        <f>_xlfn.IFNA(VLOOKUP(A635,'AGGG LN'!A:B,2,FALSE),J634)</f>
        <v>4.1874500000000001</v>
      </c>
      <c r="K635">
        <f>_xlfn.IFNA(VLOOKUP(A635,BNDW!A:B,2,FALSE),K634)</f>
        <v>64.123999999999995</v>
      </c>
      <c r="L635">
        <f>_xlfn.IFNA(VLOOKUP(A635,'TY1'!A:C,3,FALSE),L634)</f>
        <v>120.65625</v>
      </c>
      <c r="M635">
        <f>_xlfn.IFNA(VLOOKUP(A635,'RX1'!A:B,2,FALSE),M634)</f>
        <v>141.61000000000001</v>
      </c>
      <c r="N635">
        <f>_xlfn.IFNA(VLOOKUP(A635,SPY!A:B,2,FALSE),L634)</f>
        <v>368.23719999999997</v>
      </c>
      <c r="O635">
        <f t="shared" si="133"/>
        <v>-2.964428832059524E-3</v>
      </c>
      <c r="P635">
        <f t="shared" si="134"/>
        <v>-1.7528567505283941E-3</v>
      </c>
      <c r="Q635">
        <f t="shared" si="135"/>
        <v>-5.7700704884287406E-3</v>
      </c>
      <c r="R635">
        <f t="shared" si="136"/>
        <v>-6.7340067340067337E-3</v>
      </c>
      <c r="S635">
        <f t="shared" si="137"/>
        <v>-1.2781583221523719E-2</v>
      </c>
      <c r="T635">
        <f t="shared" si="138"/>
        <v>-7.943522031510131E-3</v>
      </c>
      <c r="U635">
        <f t="shared" si="139"/>
        <v>8.1442070491514616E-4</v>
      </c>
    </row>
    <row r="636" spans="1:21" x14ac:dyDescent="0.35">
      <c r="A636" s="3">
        <v>44739</v>
      </c>
      <c r="B636" s="2">
        <f t="shared" si="126"/>
        <v>0.98810318477323855</v>
      </c>
      <c r="C636" s="2">
        <f t="shared" si="127"/>
        <v>0.95171885943297596</v>
      </c>
      <c r="D636" s="2">
        <f t="shared" si="128"/>
        <v>0.98606022312180941</v>
      </c>
      <c r="E636" s="2">
        <f t="shared" si="129"/>
        <v>0.99381157946097709</v>
      </c>
      <c r="F636" s="2">
        <f t="shared" si="130"/>
        <v>0.98735790498925569</v>
      </c>
      <c r="G636" s="2">
        <f t="shared" si="131"/>
        <v>0.99252084456663281</v>
      </c>
      <c r="H636" s="2">
        <f t="shared" si="132"/>
        <v>0.81071033349108845</v>
      </c>
      <c r="I636">
        <v>457.12950000000001</v>
      </c>
      <c r="J636">
        <f>_xlfn.IFNA(VLOOKUP(A636,'AGGG LN'!A:B,2,FALSE),J635)</f>
        <v>4.2198700000000002</v>
      </c>
      <c r="K636">
        <f>_xlfn.IFNA(VLOOKUP(A636,BNDW!A:B,2,FALSE),K635)</f>
        <v>64.157899999999998</v>
      </c>
      <c r="L636">
        <f>_xlfn.IFNA(VLOOKUP(A636,'TY1'!A:C,3,FALSE),L635)</f>
        <v>120.765625</v>
      </c>
      <c r="M636">
        <f>_xlfn.IFNA(VLOOKUP(A636,'RX1'!A:B,2,FALSE),M635)</f>
        <v>142.91999999999999</v>
      </c>
      <c r="N636">
        <f>_xlfn.IFNA(VLOOKUP(A636,SPY!A:B,2,FALSE),L635)</f>
        <v>375.91829999999999</v>
      </c>
      <c r="O636">
        <f t="shared" si="133"/>
        <v>4.6695739391136087E-3</v>
      </c>
      <c r="P636">
        <f t="shared" si="134"/>
        <v>7.6827011258640936E-3</v>
      </c>
      <c r="Q636">
        <f t="shared" si="135"/>
        <v>5.283838779012827E-4</v>
      </c>
      <c r="R636">
        <f t="shared" si="136"/>
        <v>9.0567990684435249E-4</v>
      </c>
      <c r="S636">
        <f t="shared" si="137"/>
        <v>9.1659669745310247E-3</v>
      </c>
      <c r="T636">
        <f t="shared" si="138"/>
        <v>2.5577373203816874E-3</v>
      </c>
      <c r="U636">
        <f t="shared" si="139"/>
        <v>2.0432897254536463E-2</v>
      </c>
    </row>
    <row r="637" spans="1:21" x14ac:dyDescent="0.35">
      <c r="A637" s="3">
        <v>44736</v>
      </c>
      <c r="B637" s="2">
        <f t="shared" si="126"/>
        <v>0.98848975350491375</v>
      </c>
      <c r="C637" s="2">
        <f t="shared" si="127"/>
        <v>0.95249690834021838</v>
      </c>
      <c r="D637" s="2">
        <f t="shared" si="128"/>
        <v>0.98702627572254109</v>
      </c>
      <c r="E637" s="2">
        <f t="shared" si="129"/>
        <v>0.99472153795019702</v>
      </c>
      <c r="F637" s="2">
        <f t="shared" si="130"/>
        <v>0.98936641535499714</v>
      </c>
      <c r="G637" s="2">
        <f t="shared" si="131"/>
        <v>0.99365051343115707</v>
      </c>
      <c r="H637" s="2">
        <f t="shared" si="132"/>
        <v>0.81145263994585792</v>
      </c>
      <c r="I637">
        <v>458.22620000000001</v>
      </c>
      <c r="J637">
        <f>_xlfn.IFNA(VLOOKUP(A637,'AGGG LN'!A:B,2,FALSE),J636)</f>
        <v>4.2248400000000004</v>
      </c>
      <c r="K637">
        <f>_xlfn.IFNA(VLOOKUP(A637,BNDW!A:B,2,FALSE),K636)</f>
        <v>64.42</v>
      </c>
      <c r="L637">
        <f>_xlfn.IFNA(VLOOKUP(A637,'TY1'!A:C,3,FALSE),L636)</f>
        <v>121.296875</v>
      </c>
      <c r="M637">
        <f>_xlfn.IFNA(VLOOKUP(A637,'RX1'!A:B,2,FALSE),M636)</f>
        <v>144.37</v>
      </c>
      <c r="N637">
        <f>_xlfn.IFNA(VLOOKUP(A637,SPY!A:B,2,FALSE),L636)</f>
        <v>377.35969999999998</v>
      </c>
      <c r="O637">
        <f t="shared" si="133"/>
        <v>2.3933594368894628E-3</v>
      </c>
      <c r="P637">
        <f t="shared" si="134"/>
        <v>1.17637591009367E-3</v>
      </c>
      <c r="Q637">
        <f t="shared" si="135"/>
        <v>4.0686122322260753E-3</v>
      </c>
      <c r="R637">
        <f t="shared" si="136"/>
        <v>4.3797500966121341E-3</v>
      </c>
      <c r="S637">
        <f t="shared" si="137"/>
        <v>1.0043637874904877E-2</v>
      </c>
      <c r="T637">
        <f t="shared" si="138"/>
        <v>5.5125276522706834E-3</v>
      </c>
      <c r="U637">
        <f t="shared" si="139"/>
        <v>3.8196977578686528E-3</v>
      </c>
    </row>
    <row r="638" spans="1:21" x14ac:dyDescent="0.35">
      <c r="A638" s="3">
        <v>44735</v>
      </c>
      <c r="B638" s="2">
        <f t="shared" si="126"/>
        <v>0.98864810348042453</v>
      </c>
      <c r="C638" s="2">
        <f t="shared" si="127"/>
        <v>0.95208842944179428</v>
      </c>
      <c r="D638" s="2">
        <f t="shared" si="128"/>
        <v>0.98760380227063038</v>
      </c>
      <c r="E638" s="2">
        <f t="shared" si="129"/>
        <v>0.99525494779494039</v>
      </c>
      <c r="F638" s="2">
        <f t="shared" si="130"/>
        <v>0.98971067030904913</v>
      </c>
      <c r="G638" s="2">
        <f t="shared" si="131"/>
        <v>0.99414609229776219</v>
      </c>
      <c r="H638" s="2">
        <f t="shared" si="132"/>
        <v>0.81188777360907594</v>
      </c>
      <c r="I638">
        <v>458.67619999999999</v>
      </c>
      <c r="J638">
        <f>_xlfn.IFNA(VLOOKUP(A638,'AGGG LN'!A:B,2,FALSE),J637)</f>
        <v>4.2222299999999997</v>
      </c>
      <c r="K638">
        <f>_xlfn.IFNA(VLOOKUP(A638,BNDW!A:B,2,FALSE),K637)</f>
        <v>64.577200000000005</v>
      </c>
      <c r="L638">
        <f>_xlfn.IFNA(VLOOKUP(A638,'TY1'!A:C,3,FALSE),L637)</f>
        <v>121.609375</v>
      </c>
      <c r="M638">
        <f>_xlfn.IFNA(VLOOKUP(A638,'RX1'!A:B,2,FALSE),M637)</f>
        <v>144.62</v>
      </c>
      <c r="N638">
        <f>_xlfn.IFNA(VLOOKUP(A638,SPY!A:B,2,FALSE),L637)</f>
        <v>365.73169999999999</v>
      </c>
      <c r="O638">
        <f t="shared" si="133"/>
        <v>9.8108425944051303E-4</v>
      </c>
      <c r="P638">
        <f t="shared" si="134"/>
        <v>-6.1815675602718652E-4</v>
      </c>
      <c r="Q638">
        <f t="shared" si="135"/>
        <v>2.4342956956945037E-3</v>
      </c>
      <c r="R638">
        <f t="shared" si="136"/>
        <v>2.5697031992804832E-3</v>
      </c>
      <c r="S638">
        <f t="shared" si="137"/>
        <v>1.728668233992532E-3</v>
      </c>
      <c r="T638">
        <f t="shared" si="138"/>
        <v>2.4014962062228933E-3</v>
      </c>
      <c r="U638">
        <f t="shared" si="139"/>
        <v>-3.1793798568732178E-2</v>
      </c>
    </row>
    <row r="639" spans="1:21" x14ac:dyDescent="0.35">
      <c r="A639" s="3">
        <v>44734</v>
      </c>
      <c r="B639" s="2">
        <f t="shared" si="126"/>
        <v>0.9877914793813225</v>
      </c>
      <c r="C639" s="2">
        <f t="shared" si="127"/>
        <v>0.94923142128688698</v>
      </c>
      <c r="D639" s="2">
        <f t="shared" si="128"/>
        <v>0.98593498579053496</v>
      </c>
      <c r="E639" s="2">
        <f t="shared" si="129"/>
        <v>0.99405283979674508</v>
      </c>
      <c r="F639" s="2">
        <f t="shared" si="130"/>
        <v>0.98566617826276004</v>
      </c>
      <c r="G639" s="2">
        <f t="shared" si="131"/>
        <v>0.99237550748994818</v>
      </c>
      <c r="H639" s="2">
        <f t="shared" si="132"/>
        <v>0.81090714368258843</v>
      </c>
      <c r="I639">
        <v>456.24709999999999</v>
      </c>
      <c r="J639">
        <f>_xlfn.IFNA(VLOOKUP(A639,'AGGG LN'!A:B,2,FALSE),J638)</f>
        <v>4.2040199999999999</v>
      </c>
      <c r="K639">
        <f>_xlfn.IFNA(VLOOKUP(A639,BNDW!A:B,2,FALSE),K638)</f>
        <v>64.123999999999995</v>
      </c>
      <c r="L639">
        <f>_xlfn.IFNA(VLOOKUP(A639,'TY1'!A:C,3,FALSE),L638)</f>
        <v>120.90625</v>
      </c>
      <c r="M639">
        <f>_xlfn.IFNA(VLOOKUP(A639,'RX1'!A:B,2,FALSE),M638)</f>
        <v>141.71</v>
      </c>
      <c r="N639">
        <f>_xlfn.IFNA(VLOOKUP(A639,SPY!A:B,2,FALSE),L638)</f>
        <v>362.18130000000002</v>
      </c>
      <c r="O639">
        <f t="shared" si="133"/>
        <v>-5.3240886353031185E-3</v>
      </c>
      <c r="P639">
        <f t="shared" si="134"/>
        <v>-4.3315683560020734E-3</v>
      </c>
      <c r="Q639">
        <f t="shared" si="135"/>
        <v>-7.0675566090700774E-3</v>
      </c>
      <c r="R639">
        <f t="shared" si="136"/>
        <v>-5.8154561902300332E-3</v>
      </c>
      <c r="S639">
        <f t="shared" si="137"/>
        <v>-2.0534895208524428E-2</v>
      </c>
      <c r="T639">
        <f t="shared" si="138"/>
        <v>-8.7593439938889114E-3</v>
      </c>
      <c r="U639">
        <f t="shared" si="139"/>
        <v>-9.8028252701063464E-3</v>
      </c>
    </row>
    <row r="640" spans="1:21" x14ac:dyDescent="0.35">
      <c r="A640" s="3">
        <v>44733</v>
      </c>
      <c r="B640" s="2">
        <f t="shared" si="126"/>
        <v>0.98660561465913954</v>
      </c>
      <c r="C640" s="2">
        <f t="shared" si="127"/>
        <v>0.94445162962272622</v>
      </c>
      <c r="D640" s="2">
        <f t="shared" si="128"/>
        <v>0.98432280039592612</v>
      </c>
      <c r="E640" s="2">
        <f t="shared" si="129"/>
        <v>0.99206075694301488</v>
      </c>
      <c r="F640" s="2">
        <f t="shared" si="130"/>
        <v>0.98290920633977341</v>
      </c>
      <c r="G640" s="2">
        <f t="shared" si="131"/>
        <v>0.99023044682236661</v>
      </c>
      <c r="H640" s="2">
        <f t="shared" si="132"/>
        <v>0.80928208498125453</v>
      </c>
      <c r="I640">
        <v>452.90559999999999</v>
      </c>
      <c r="J640">
        <f>_xlfn.IFNA(VLOOKUP(A640,'AGGG LN'!A:B,2,FALSE),J639)</f>
        <v>4.1737299999999999</v>
      </c>
      <c r="K640">
        <f>_xlfn.IFNA(VLOOKUP(A640,BNDW!A:B,2,FALSE),K639)</f>
        <v>63.6892</v>
      </c>
      <c r="L640">
        <f>_xlfn.IFNA(VLOOKUP(A640,'TY1'!A:C,3,FALSE),L639)</f>
        <v>119.75</v>
      </c>
      <c r="M640">
        <f>_xlfn.IFNA(VLOOKUP(A640,'RX1'!A:B,2,FALSE),M639)</f>
        <v>139.76</v>
      </c>
      <c r="N640">
        <f>_xlfn.IFNA(VLOOKUP(A640,SPY!A:B,2,FALSE),L639)</f>
        <v>362.83920000000001</v>
      </c>
      <c r="O640">
        <f t="shared" si="133"/>
        <v>-7.3779171641949149E-3</v>
      </c>
      <c r="P640">
        <f t="shared" si="134"/>
        <v>-7.2572974293976678E-3</v>
      </c>
      <c r="Q640">
        <f t="shared" si="135"/>
        <v>-6.8269031484144193E-3</v>
      </c>
      <c r="R640">
        <f t="shared" si="136"/>
        <v>-9.6555323590814188E-3</v>
      </c>
      <c r="S640">
        <f t="shared" si="137"/>
        <v>-1.3952489982827828E-2</v>
      </c>
      <c r="T640">
        <f t="shared" si="138"/>
        <v>-1.0514923883830702E-2</v>
      </c>
      <c r="U640">
        <f t="shared" si="139"/>
        <v>1.8131998968137504E-3</v>
      </c>
    </row>
    <row r="641" spans="1:21" x14ac:dyDescent="0.35">
      <c r="A641" s="3">
        <v>44732</v>
      </c>
      <c r="B641" s="2">
        <f t="shared" si="126"/>
        <v>0.98703795725889354</v>
      </c>
      <c r="C641" s="2">
        <f t="shared" si="127"/>
        <v>0.94493923824188086</v>
      </c>
      <c r="D641" s="2">
        <f t="shared" si="128"/>
        <v>0.98432280039592612</v>
      </c>
      <c r="E641" s="2">
        <f t="shared" si="129"/>
        <v>0.99206075694301488</v>
      </c>
      <c r="F641" s="2">
        <f t="shared" si="130"/>
        <v>0.98309419770466033</v>
      </c>
      <c r="G641" s="2">
        <f t="shared" si="131"/>
        <v>0.99026744509534403</v>
      </c>
      <c r="H641" s="2">
        <f t="shared" si="132"/>
        <v>0.80928208498125453</v>
      </c>
      <c r="I641">
        <v>454.12099999999998</v>
      </c>
      <c r="J641">
        <f>_xlfn.IFNA(VLOOKUP(A641,'AGGG LN'!A:B,2,FALSE),J640)</f>
        <v>4.1768099999999997</v>
      </c>
      <c r="K641">
        <f>_xlfn.IFNA(VLOOKUP(A641,BNDW!A:B,2,FALSE),K640)</f>
        <v>63.6892</v>
      </c>
      <c r="L641">
        <f>_xlfn.IFNA(VLOOKUP(A641,'TY1'!A:C,3,FALSE),L640)</f>
        <v>119.75</v>
      </c>
      <c r="M641">
        <f>_xlfn.IFNA(VLOOKUP(A641,'RX1'!A:B,2,FALSE),M640)</f>
        <v>139.88999999999999</v>
      </c>
      <c r="N641">
        <f>_xlfn.IFNA(VLOOKUP(A641,SPY!A:B,2,FALSE),L640)</f>
        <v>119.75</v>
      </c>
      <c r="O641">
        <f t="shared" si="133"/>
        <v>2.676379202899642E-3</v>
      </c>
      <c r="P641">
        <f t="shared" si="134"/>
        <v>7.3740486160484909E-4</v>
      </c>
      <c r="Q641">
        <f t="shared" si="135"/>
        <v>0</v>
      </c>
      <c r="R641">
        <f t="shared" si="136"/>
        <v>0</v>
      </c>
      <c r="S641">
        <f t="shared" si="137"/>
        <v>9.2930159410962521E-4</v>
      </c>
      <c r="T641">
        <f t="shared" si="138"/>
        <v>1.8586031882192506E-4</v>
      </c>
      <c r="U641">
        <f t="shared" si="139"/>
        <v>-2.0299724425887264</v>
      </c>
    </row>
    <row r="642" spans="1:21" x14ac:dyDescent="0.35">
      <c r="A642" s="3">
        <v>44729</v>
      </c>
      <c r="B642" s="2">
        <f t="shared" si="126"/>
        <v>0.98686823891604214</v>
      </c>
      <c r="C642" s="2">
        <f t="shared" si="127"/>
        <v>0.94433917530312839</v>
      </c>
      <c r="D642" s="2">
        <f t="shared" si="128"/>
        <v>0.98566137620383421</v>
      </c>
      <c r="E642" s="2">
        <f t="shared" si="129"/>
        <v>0.99273590123082611</v>
      </c>
      <c r="F642" s="2">
        <f t="shared" si="130"/>
        <v>0.98428539818441874</v>
      </c>
      <c r="G642" s="2">
        <f t="shared" si="131"/>
        <v>0.99104580062154479</v>
      </c>
      <c r="H642" s="2">
        <f t="shared" si="132"/>
        <v>0.80983283973400444</v>
      </c>
      <c r="I642">
        <v>453.64350000000002</v>
      </c>
      <c r="J642">
        <f>_xlfn.IFNA(VLOOKUP(A642,'AGGG LN'!A:B,2,FALSE),J641)</f>
        <v>4.1730200000000002</v>
      </c>
      <c r="K642">
        <f>_xlfn.IFNA(VLOOKUP(A642,BNDW!A:B,2,FALSE),K641)</f>
        <v>64.05</v>
      </c>
      <c r="L642">
        <f>_xlfn.IFNA(VLOOKUP(A642,'TY1'!A:C,3,FALSE),L641)</f>
        <v>120.140625</v>
      </c>
      <c r="M642">
        <f>_xlfn.IFNA(VLOOKUP(A642,'RX1'!A:B,2,FALSE),M641)</f>
        <v>140.72999999999999</v>
      </c>
      <c r="N642">
        <f>_xlfn.IFNA(VLOOKUP(A642,SPY!A:B,2,FALSE),L641)</f>
        <v>353.92950000000002</v>
      </c>
      <c r="O642">
        <f t="shared" si="133"/>
        <v>-1.0525886516614116E-3</v>
      </c>
      <c r="P642">
        <f t="shared" si="134"/>
        <v>-9.0821515353377551E-4</v>
      </c>
      <c r="Q642">
        <f t="shared" si="135"/>
        <v>5.6330991412958248E-3</v>
      </c>
      <c r="R642">
        <f t="shared" si="136"/>
        <v>3.251398101183509E-3</v>
      </c>
      <c r="S642">
        <f t="shared" si="137"/>
        <v>5.9688765721594792E-3</v>
      </c>
      <c r="T642">
        <f t="shared" si="138"/>
        <v>3.7948937953787036E-3</v>
      </c>
      <c r="U642">
        <f t="shared" si="139"/>
        <v>0.6616557817305424</v>
      </c>
    </row>
    <row r="643" spans="1:21" x14ac:dyDescent="0.35">
      <c r="A643" s="3">
        <v>44728</v>
      </c>
      <c r="B643" s="2">
        <f t="shared" ref="B643:B706" si="140">LN(I643)/LN(AVERAGE(I:I))</f>
        <v>0.98737529943125601</v>
      </c>
      <c r="C643" s="2">
        <f t="shared" ref="C643:C706" si="141">LN(J643)/LN(AVERAGE(J:J))</f>
        <v>0.94729305834241029</v>
      </c>
      <c r="D643" s="2">
        <f t="shared" ref="D643:D706" si="142">LN(K643)/LN(AVERAGE(K:K))</f>
        <v>0.98483827548793568</v>
      </c>
      <c r="E643" s="2">
        <f t="shared" ref="E643:E706" si="143">LN(L643)/LN(AVERAGE(L:L))</f>
        <v>0.99208780497251203</v>
      </c>
      <c r="F643" s="2">
        <f t="shared" ref="F643:F706" si="144">LN(M643)/LN(AVERAGE(M:M))</f>
        <v>0.9834920574390108</v>
      </c>
      <c r="G643" s="2">
        <f t="shared" ref="G643:G706" si="145">E643*0.8+F643*0.2</f>
        <v>0.99036865546581188</v>
      </c>
      <c r="H643" s="2">
        <f t="shared" ref="H643:H706" si="146">LN(L643)/LN(AVERAGE(N:N))</f>
        <v>0.80930414964367847</v>
      </c>
      <c r="I643">
        <v>455.07159999999999</v>
      </c>
      <c r="J643">
        <f>_xlfn.IFNA(VLOOKUP(A643,'AGGG LN'!A:B,2,FALSE),J642)</f>
        <v>4.1917099999999996</v>
      </c>
      <c r="K643">
        <f>_xlfn.IFNA(VLOOKUP(A643,BNDW!A:B,2,FALSE),K642)</f>
        <v>63.8279</v>
      </c>
      <c r="L643">
        <f>_xlfn.IFNA(VLOOKUP(A643,'TY1'!A:C,3,FALSE),L642)</f>
        <v>119.765625</v>
      </c>
      <c r="M643">
        <f>_xlfn.IFNA(VLOOKUP(A643,'RX1'!A:B,2,FALSE),M642)</f>
        <v>140.16999999999999</v>
      </c>
      <c r="N643">
        <f>_xlfn.IFNA(VLOOKUP(A643,SPY!A:B,2,FALSE),L642)</f>
        <v>353.16820000000001</v>
      </c>
      <c r="O643">
        <f t="shared" si="133"/>
        <v>3.1381874852220446E-3</v>
      </c>
      <c r="P643">
        <f t="shared" si="134"/>
        <v>4.458800823530118E-3</v>
      </c>
      <c r="Q643">
        <f t="shared" si="135"/>
        <v>-3.4796695488962903E-3</v>
      </c>
      <c r="R643">
        <f t="shared" si="136"/>
        <v>-3.1311154598825833E-3</v>
      </c>
      <c r="S643">
        <f t="shared" si="137"/>
        <v>-3.9951487479489359E-3</v>
      </c>
      <c r="T643">
        <f t="shared" si="138"/>
        <v>-3.3039221174958537E-3</v>
      </c>
      <c r="U643">
        <f t="shared" si="139"/>
        <v>-2.1556300935361835E-3</v>
      </c>
    </row>
    <row r="644" spans="1:21" x14ac:dyDescent="0.35">
      <c r="A644" s="3">
        <v>44727</v>
      </c>
      <c r="B644" s="2">
        <f t="shared" si="140"/>
        <v>0.98653051074522657</v>
      </c>
      <c r="C644" s="2">
        <f t="shared" si="141"/>
        <v>0.94265164874489127</v>
      </c>
      <c r="D644" s="2">
        <f t="shared" si="142"/>
        <v>0.98549002452718371</v>
      </c>
      <c r="E644" s="2">
        <f t="shared" si="143"/>
        <v>0.99094873825087004</v>
      </c>
      <c r="F644" s="2">
        <f t="shared" si="144"/>
        <v>0.98472321255632689</v>
      </c>
      <c r="G644" s="2">
        <f t="shared" si="145"/>
        <v>0.98970363311196152</v>
      </c>
      <c r="H644" s="2">
        <f t="shared" si="146"/>
        <v>0.80837494618010874</v>
      </c>
      <c r="I644">
        <v>452.69479999999999</v>
      </c>
      <c r="J644">
        <f>_xlfn.IFNA(VLOOKUP(A644,'AGGG LN'!A:B,2,FALSE),J643)</f>
        <v>4.1623799999999997</v>
      </c>
      <c r="K644">
        <f>_xlfn.IFNA(VLOOKUP(A644,BNDW!A:B,2,FALSE),K643)</f>
        <v>64.003699999999995</v>
      </c>
      <c r="L644">
        <f>_xlfn.IFNA(VLOOKUP(A644,'TY1'!A:C,3,FALSE),L643)</f>
        <v>119.109375</v>
      </c>
      <c r="M644">
        <f>_xlfn.IFNA(VLOOKUP(A644,'RX1'!A:B,2,FALSE),M643)</f>
        <v>141.04</v>
      </c>
      <c r="N644">
        <f>_xlfn.IFNA(VLOOKUP(A644,SPY!A:B,2,FALSE),L643)</f>
        <v>365.25670000000002</v>
      </c>
      <c r="O644">
        <f t="shared" ref="O644:O707" si="147">(I644-I643)/I644</f>
        <v>-5.2503364297535621E-3</v>
      </c>
      <c r="P644">
        <f t="shared" ref="P644:P707" si="148">(J644-J643)/J644</f>
        <v>-7.0464493871294446E-3</v>
      </c>
      <c r="Q644">
        <f t="shared" ref="Q644:Q707" si="149">(K644-K643)/K644</f>
        <v>2.746716205469298E-3</v>
      </c>
      <c r="R644">
        <f t="shared" ref="R644:R707" si="150">(L644-L643)/L644</f>
        <v>-5.5096418732782371E-3</v>
      </c>
      <c r="S644">
        <f t="shared" ref="S644:S707" si="151">(M644-M643)/M644</f>
        <v>6.1684628474192047E-3</v>
      </c>
      <c r="T644">
        <f t="shared" ref="T644:T707" si="152">R644*0.8+S644*0.2</f>
        <v>-3.1740209291387491E-3</v>
      </c>
      <c r="U644">
        <f t="shared" ref="U644:U707" si="153">(N644-N643)/N644</f>
        <v>3.3095902142246836E-2</v>
      </c>
    </row>
    <row r="645" spans="1:21" x14ac:dyDescent="0.35">
      <c r="A645" s="3">
        <v>44726</v>
      </c>
      <c r="B645" s="2">
        <f t="shared" si="140"/>
        <v>0.98540712856274359</v>
      </c>
      <c r="C645" s="2">
        <f t="shared" si="141"/>
        <v>0.93907204304991754</v>
      </c>
      <c r="D645" s="2">
        <f t="shared" si="142"/>
        <v>0.98252643817753804</v>
      </c>
      <c r="E645" s="2">
        <f t="shared" si="143"/>
        <v>0.98963923766759065</v>
      </c>
      <c r="F645" s="2">
        <f t="shared" si="144"/>
        <v>0.98327901723659461</v>
      </c>
      <c r="G645" s="2">
        <f t="shared" si="145"/>
        <v>0.98836719358139147</v>
      </c>
      <c r="H645" s="2">
        <f t="shared" si="146"/>
        <v>0.80730670982976049</v>
      </c>
      <c r="I645">
        <v>449.55340000000001</v>
      </c>
      <c r="J645">
        <f>_xlfn.IFNA(VLOOKUP(A645,'AGGG LN'!A:B,2,FALSE),J644)</f>
        <v>4.1398999999999999</v>
      </c>
      <c r="K645">
        <f>_xlfn.IFNA(VLOOKUP(A645,BNDW!A:B,2,FALSE),K644)</f>
        <v>63.208199999999998</v>
      </c>
      <c r="L645">
        <f>_xlfn.IFNA(VLOOKUP(A645,'TY1'!A:C,3,FALSE),L644)</f>
        <v>118.359375</v>
      </c>
      <c r="M645">
        <f>_xlfn.IFNA(VLOOKUP(A645,'RX1'!A:B,2,FALSE),M644)</f>
        <v>140.02000000000001</v>
      </c>
      <c r="N645">
        <f>_xlfn.IFNA(VLOOKUP(A645,SPY!A:B,2,FALSE),L644)</f>
        <v>360.12270000000001</v>
      </c>
      <c r="O645">
        <f t="shared" si="147"/>
        <v>-6.987823915912939E-3</v>
      </c>
      <c r="P645">
        <f t="shared" si="148"/>
        <v>-5.4300828522427678E-3</v>
      </c>
      <c r="Q645">
        <f t="shared" si="149"/>
        <v>-1.258539240161873E-2</v>
      </c>
      <c r="R645">
        <f t="shared" si="150"/>
        <v>-6.3366336633663371E-3</v>
      </c>
      <c r="S645">
        <f t="shared" si="151"/>
        <v>-7.2846736180544333E-3</v>
      </c>
      <c r="T645">
        <f t="shared" si="152"/>
        <v>-6.5262416543039568E-3</v>
      </c>
      <c r="U645">
        <f t="shared" si="153"/>
        <v>-1.42562521051853E-2</v>
      </c>
    </row>
    <row r="646" spans="1:21" x14ac:dyDescent="0.35">
      <c r="A646" s="3">
        <v>44725</v>
      </c>
      <c r="B646" s="2">
        <f t="shared" si="140"/>
        <v>0.98656258026096311</v>
      </c>
      <c r="C646" s="2">
        <f t="shared" si="141"/>
        <v>0.94433917530312839</v>
      </c>
      <c r="D646" s="2">
        <f t="shared" si="142"/>
        <v>0.98363350252356518</v>
      </c>
      <c r="E646" s="2">
        <f t="shared" si="143"/>
        <v>0.99116618641218546</v>
      </c>
      <c r="F646" s="2">
        <f t="shared" si="144"/>
        <v>0.98552572052100451</v>
      </c>
      <c r="G646" s="2">
        <f t="shared" si="145"/>
        <v>0.99003809323394931</v>
      </c>
      <c r="H646" s="2">
        <f t="shared" si="146"/>
        <v>0.80855233138573557</v>
      </c>
      <c r="I646">
        <v>452.78480000000002</v>
      </c>
      <c r="J646">
        <f>_xlfn.IFNA(VLOOKUP(A646,'AGGG LN'!A:B,2,FALSE),J645)</f>
        <v>4.1730200000000002</v>
      </c>
      <c r="K646">
        <f>_xlfn.IFNA(VLOOKUP(A646,BNDW!A:B,2,FALSE),K645)</f>
        <v>63.504199999999997</v>
      </c>
      <c r="L646">
        <f>_xlfn.IFNA(VLOOKUP(A646,'TY1'!A:C,3,FALSE),L645)</f>
        <v>119.234375</v>
      </c>
      <c r="M646">
        <f>_xlfn.IFNA(VLOOKUP(A646,'RX1'!A:B,2,FALSE),M645)</f>
        <v>141.61000000000001</v>
      </c>
      <c r="N646">
        <f>_xlfn.IFNA(VLOOKUP(A646,SPY!A:B,2,FALSE),L645)</f>
        <v>361.21120000000002</v>
      </c>
      <c r="O646">
        <f t="shared" si="147"/>
        <v>7.1367236709359667E-3</v>
      </c>
      <c r="P646">
        <f t="shared" si="148"/>
        <v>7.9366981227025658E-3</v>
      </c>
      <c r="Q646">
        <f t="shared" si="149"/>
        <v>4.6611090290090956E-3</v>
      </c>
      <c r="R646">
        <f t="shared" si="150"/>
        <v>7.33848774734635E-3</v>
      </c>
      <c r="S646">
        <f t="shared" si="151"/>
        <v>1.1228020620012734E-2</v>
      </c>
      <c r="T646">
        <f t="shared" si="152"/>
        <v>8.1163943218796261E-3</v>
      </c>
      <c r="U646">
        <f t="shared" si="153"/>
        <v>3.013472450466681E-3</v>
      </c>
    </row>
    <row r="647" spans="1:21" x14ac:dyDescent="0.35">
      <c r="A647" s="3">
        <v>44722</v>
      </c>
      <c r="B647" s="2">
        <f t="shared" si="140"/>
        <v>0.98908529169570536</v>
      </c>
      <c r="C647" s="2">
        <f t="shared" si="141"/>
        <v>0.95382701806349524</v>
      </c>
      <c r="D647" s="2">
        <f t="shared" si="142"/>
        <v>0.98736627569623037</v>
      </c>
      <c r="E647" s="2">
        <f t="shared" si="143"/>
        <v>0.99381157946097709</v>
      </c>
      <c r="F647" s="2">
        <f t="shared" si="144"/>
        <v>0.98803891351258821</v>
      </c>
      <c r="G647" s="2">
        <f t="shared" si="145"/>
        <v>0.99265704627129936</v>
      </c>
      <c r="H647" s="2">
        <f t="shared" si="146"/>
        <v>0.81071033349108845</v>
      </c>
      <c r="I647">
        <v>459.92090000000002</v>
      </c>
      <c r="J647">
        <f>_xlfn.IFNA(VLOOKUP(A647,'AGGG LN'!A:B,2,FALSE),J646)</f>
        <v>4.2333499999999997</v>
      </c>
      <c r="K647">
        <f>_xlfn.IFNA(VLOOKUP(A647,BNDW!A:B,2,FALSE),K646)</f>
        <v>64.512500000000003</v>
      </c>
      <c r="L647">
        <f>_xlfn.IFNA(VLOOKUP(A647,'TY1'!A:C,3,FALSE),L646)</f>
        <v>120.765625</v>
      </c>
      <c r="M647">
        <f>_xlfn.IFNA(VLOOKUP(A647,'RX1'!A:B,2,FALSE),M646)</f>
        <v>143.41</v>
      </c>
      <c r="N647">
        <f>_xlfn.IFNA(VLOOKUP(A647,SPY!A:B,2,FALSE),L646)</f>
        <v>375.46690000000001</v>
      </c>
      <c r="O647">
        <f t="shared" si="147"/>
        <v>1.5515928934736384E-2</v>
      </c>
      <c r="P647">
        <f t="shared" si="148"/>
        <v>1.4251124995570779E-2</v>
      </c>
      <c r="Q647">
        <f t="shared" si="149"/>
        <v>1.5629529161015392E-2</v>
      </c>
      <c r="R647">
        <f t="shared" si="150"/>
        <v>1.2679518695820935E-2</v>
      </c>
      <c r="S647">
        <f t="shared" si="151"/>
        <v>1.2551425981451663E-2</v>
      </c>
      <c r="T647">
        <f t="shared" si="152"/>
        <v>1.2653900152947081E-2</v>
      </c>
      <c r="U647">
        <f t="shared" si="153"/>
        <v>3.7967927399192816E-2</v>
      </c>
    </row>
    <row r="648" spans="1:21" x14ac:dyDescent="0.35">
      <c r="A648" s="3">
        <v>44721</v>
      </c>
      <c r="B648" s="2">
        <f t="shared" si="140"/>
        <v>0.99068648557629346</v>
      </c>
      <c r="C648" s="2">
        <f t="shared" si="141"/>
        <v>0.9610650449614907</v>
      </c>
      <c r="D648" s="2">
        <f t="shared" si="142"/>
        <v>0.98889008465297579</v>
      </c>
      <c r="E648" s="2">
        <f t="shared" si="143"/>
        <v>0.99570726955179023</v>
      </c>
      <c r="F648" s="2">
        <f t="shared" si="144"/>
        <v>0.98917337209647871</v>
      </c>
      <c r="G648" s="2">
        <f t="shared" si="145"/>
        <v>0.99440049006072795</v>
      </c>
      <c r="H648" s="2">
        <f t="shared" si="146"/>
        <v>0.81225675896799066</v>
      </c>
      <c r="I648">
        <v>464.50850000000003</v>
      </c>
      <c r="J648">
        <f>_xlfn.IFNA(VLOOKUP(A648,'AGGG LN'!A:B,2,FALSE),J647)</f>
        <v>4.27996</v>
      </c>
      <c r="K648">
        <f>_xlfn.IFNA(VLOOKUP(A648,BNDW!A:B,2,FALSE),K647)</f>
        <v>64.928700000000006</v>
      </c>
      <c r="L648">
        <f>_xlfn.IFNA(VLOOKUP(A648,'TY1'!A:C,3,FALSE),L647)</f>
        <v>121.875</v>
      </c>
      <c r="M648">
        <f>_xlfn.IFNA(VLOOKUP(A648,'RX1'!A:B,2,FALSE),M647)</f>
        <v>144.22999999999999</v>
      </c>
      <c r="N648">
        <f>_xlfn.IFNA(VLOOKUP(A648,SPY!A:B,2,FALSE),L647)</f>
        <v>386.67899999999997</v>
      </c>
      <c r="O648">
        <f t="shared" si="147"/>
        <v>9.8762455369492894E-3</v>
      </c>
      <c r="P648">
        <f t="shared" si="148"/>
        <v>1.0890288694286925E-2</v>
      </c>
      <c r="Q648">
        <f t="shared" si="149"/>
        <v>6.4101083188174632E-3</v>
      </c>
      <c r="R648">
        <f t="shared" si="150"/>
        <v>9.1025641025641018E-3</v>
      </c>
      <c r="S648">
        <f t="shared" si="151"/>
        <v>5.685363655272781E-3</v>
      </c>
      <c r="T648">
        <f t="shared" si="152"/>
        <v>8.4191240131058376E-3</v>
      </c>
      <c r="U648">
        <f t="shared" si="153"/>
        <v>2.8995885476066619E-2</v>
      </c>
    </row>
    <row r="649" spans="1:21" x14ac:dyDescent="0.35">
      <c r="A649" s="3">
        <v>44720</v>
      </c>
      <c r="B649" s="2">
        <f t="shared" si="140"/>
        <v>0.99147590892977056</v>
      </c>
      <c r="C649" s="2">
        <f t="shared" si="141"/>
        <v>0.96518197738394029</v>
      </c>
      <c r="D649" s="2">
        <f t="shared" si="142"/>
        <v>0.98990102489351428</v>
      </c>
      <c r="E649" s="2">
        <f t="shared" si="143"/>
        <v>0.99597288089086289</v>
      </c>
      <c r="F649" s="2">
        <f t="shared" si="144"/>
        <v>0.99073987582827772</v>
      </c>
      <c r="G649" s="2">
        <f t="shared" si="145"/>
        <v>0.99492627987834592</v>
      </c>
      <c r="H649" s="2">
        <f t="shared" si="146"/>
        <v>0.81247343369962877</v>
      </c>
      <c r="I649">
        <v>466.78710000000001</v>
      </c>
      <c r="J649">
        <f>_xlfn.IFNA(VLOOKUP(A649,'AGGG LN'!A:B,2,FALSE),J648)</f>
        <v>4.3067000000000002</v>
      </c>
      <c r="K649">
        <f>_xlfn.IFNA(VLOOKUP(A649,BNDW!A:B,2,FALSE),K648)</f>
        <v>65.206299999999999</v>
      </c>
      <c r="L649">
        <f>_xlfn.IFNA(VLOOKUP(A649,'TY1'!A:C,3,FALSE),L648)</f>
        <v>122.03125</v>
      </c>
      <c r="M649">
        <f>_xlfn.IFNA(VLOOKUP(A649,'RX1'!A:B,2,FALSE),M648)</f>
        <v>145.37</v>
      </c>
      <c r="N649">
        <f>_xlfn.IFNA(VLOOKUP(A649,SPY!A:B,2,FALSE),L648)</f>
        <v>396.09930000000003</v>
      </c>
      <c r="O649">
        <f t="shared" si="147"/>
        <v>4.8814545217723089E-3</v>
      </c>
      <c r="P649">
        <f t="shared" si="148"/>
        <v>6.2089302714375752E-3</v>
      </c>
      <c r="Q649">
        <f t="shared" si="149"/>
        <v>4.2572573509000282E-3</v>
      </c>
      <c r="R649">
        <f t="shared" si="150"/>
        <v>1.2804097311139564E-3</v>
      </c>
      <c r="S649">
        <f t="shared" si="151"/>
        <v>7.842058196326716E-3</v>
      </c>
      <c r="T649">
        <f t="shared" si="152"/>
        <v>2.5927394241565087E-3</v>
      </c>
      <c r="U649">
        <f t="shared" si="153"/>
        <v>2.3782672678290654E-2</v>
      </c>
    </row>
    <row r="650" spans="1:21" x14ac:dyDescent="0.35">
      <c r="A650" s="3">
        <v>44719</v>
      </c>
      <c r="B650" s="2">
        <f t="shared" si="140"/>
        <v>0.9920349915534088</v>
      </c>
      <c r="C650" s="2">
        <f t="shared" si="141"/>
        <v>0.96724769849013881</v>
      </c>
      <c r="D650" s="2">
        <f t="shared" si="142"/>
        <v>0.99070639341829569</v>
      </c>
      <c r="E650" s="2">
        <f t="shared" si="143"/>
        <v>0.99655603070375798</v>
      </c>
      <c r="F650" s="2">
        <f t="shared" si="144"/>
        <v>0.9919271226756311</v>
      </c>
      <c r="G650" s="2">
        <f t="shared" si="145"/>
        <v>0.99563024909813258</v>
      </c>
      <c r="H650" s="2">
        <f t="shared" si="146"/>
        <v>0.81294914316916822</v>
      </c>
      <c r="I650">
        <v>468.4076</v>
      </c>
      <c r="J650">
        <f>_xlfn.IFNA(VLOOKUP(A650,'AGGG LN'!A:B,2,FALSE),J649)</f>
        <v>4.3201799999999997</v>
      </c>
      <c r="K650">
        <f>_xlfn.IFNA(VLOOKUP(A650,BNDW!A:B,2,FALSE),K649)</f>
        <v>65.428299999999993</v>
      </c>
      <c r="L650">
        <f>_xlfn.IFNA(VLOOKUP(A650,'TY1'!A:C,3,FALSE),L649)</f>
        <v>122.375</v>
      </c>
      <c r="M650">
        <f>_xlfn.IFNA(VLOOKUP(A650,'RX1'!A:B,2,FALSE),M649)</f>
        <v>146.24</v>
      </c>
      <c r="N650">
        <f>_xlfn.IFNA(VLOOKUP(A650,SPY!A:B,2,FALSE),L649)</f>
        <v>400.45319999999998</v>
      </c>
      <c r="O650">
        <f t="shared" si="147"/>
        <v>3.4595937384448773E-3</v>
      </c>
      <c r="P650">
        <f t="shared" si="148"/>
        <v>3.1202403603552381E-3</v>
      </c>
      <c r="Q650">
        <f t="shared" si="149"/>
        <v>3.3930271763135253E-3</v>
      </c>
      <c r="R650">
        <f t="shared" si="150"/>
        <v>2.8089887640449437E-3</v>
      </c>
      <c r="S650">
        <f t="shared" si="151"/>
        <v>5.9491247264770548E-3</v>
      </c>
      <c r="T650">
        <f t="shared" si="152"/>
        <v>3.4370159565313661E-3</v>
      </c>
      <c r="U650">
        <f t="shared" si="153"/>
        <v>1.0872431535070649E-2</v>
      </c>
    </row>
    <row r="651" spans="1:21" x14ac:dyDescent="0.35">
      <c r="A651" s="3">
        <v>44718</v>
      </c>
      <c r="B651" s="2">
        <f t="shared" si="140"/>
        <v>0.99201136335807938</v>
      </c>
      <c r="C651" s="2">
        <f t="shared" si="141"/>
        <v>0.96529094140831029</v>
      </c>
      <c r="D651" s="2">
        <f t="shared" si="142"/>
        <v>0.99003544321373049</v>
      </c>
      <c r="E651" s="2">
        <f t="shared" si="143"/>
        <v>0.99570726955179023</v>
      </c>
      <c r="F651" s="2">
        <f t="shared" si="144"/>
        <v>0.99106810040535342</v>
      </c>
      <c r="G651" s="2">
        <f t="shared" si="145"/>
        <v>0.99477943572250294</v>
      </c>
      <c r="H651" s="2">
        <f t="shared" si="146"/>
        <v>0.81225675896799066</v>
      </c>
      <c r="I651">
        <v>468.339</v>
      </c>
      <c r="J651">
        <f>_xlfn.IFNA(VLOOKUP(A651,'AGGG LN'!A:B,2,FALSE),J650)</f>
        <v>4.30741</v>
      </c>
      <c r="K651">
        <f>_xlfn.IFNA(VLOOKUP(A651,BNDW!A:B,2,FALSE),K650)</f>
        <v>65.243300000000005</v>
      </c>
      <c r="L651">
        <f>_xlfn.IFNA(VLOOKUP(A651,'TY1'!A:C,3,FALSE),L650)</f>
        <v>121.875</v>
      </c>
      <c r="M651">
        <f>_xlfn.IFNA(VLOOKUP(A651,'RX1'!A:B,2,FALSE),M650)</f>
        <v>145.61000000000001</v>
      </c>
      <c r="N651">
        <f>_xlfn.IFNA(VLOOKUP(A651,SPY!A:B,2,FALSE),L650)</f>
        <v>396.64839999999998</v>
      </c>
      <c r="O651">
        <f t="shared" si="147"/>
        <v>-1.4647509603087411E-4</v>
      </c>
      <c r="P651">
        <f t="shared" si="148"/>
        <v>-2.9646585767316613E-3</v>
      </c>
      <c r="Q651">
        <f t="shared" si="149"/>
        <v>-2.8355402010626081E-3</v>
      </c>
      <c r="R651">
        <f t="shared" si="150"/>
        <v>-4.1025641025641026E-3</v>
      </c>
      <c r="S651">
        <f t="shared" si="151"/>
        <v>-4.3266259185495183E-3</v>
      </c>
      <c r="T651">
        <f t="shared" si="152"/>
        <v>-4.1473764657611861E-3</v>
      </c>
      <c r="U651">
        <f t="shared" si="153"/>
        <v>-9.5923745059856552E-3</v>
      </c>
    </row>
    <row r="652" spans="1:21" x14ac:dyDescent="0.35">
      <c r="A652" s="3">
        <v>44715</v>
      </c>
      <c r="B652" s="2">
        <f t="shared" si="140"/>
        <v>0.99277093135862116</v>
      </c>
      <c r="C652" s="2">
        <f t="shared" si="141"/>
        <v>0.96529094140831029</v>
      </c>
      <c r="D652" s="2">
        <f t="shared" si="142"/>
        <v>0.99124178906377702</v>
      </c>
      <c r="E652" s="2">
        <f t="shared" si="143"/>
        <v>0.99676767913642128</v>
      </c>
      <c r="F652" s="2">
        <f t="shared" si="144"/>
        <v>0.99196793613761303</v>
      </c>
      <c r="G652" s="2">
        <f t="shared" si="145"/>
        <v>0.99580773053665972</v>
      </c>
      <c r="H652" s="2">
        <f t="shared" si="146"/>
        <v>0.81312179719632327</v>
      </c>
      <c r="I652">
        <v>470.54930000000002</v>
      </c>
      <c r="J652">
        <f>_xlfn.IFNA(VLOOKUP(A652,'AGGG LN'!A:B,2,FALSE),J651)</f>
        <v>4.30741</v>
      </c>
      <c r="K652">
        <f>_xlfn.IFNA(VLOOKUP(A652,BNDW!A:B,2,FALSE),K651)</f>
        <v>65.576300000000003</v>
      </c>
      <c r="L652">
        <f>_xlfn.IFNA(VLOOKUP(A652,'TY1'!A:C,3,FALSE),L651)</f>
        <v>122.5</v>
      </c>
      <c r="M652">
        <f>_xlfn.IFNA(VLOOKUP(A652,'RX1'!A:B,2,FALSE),M651)</f>
        <v>146.27000000000001</v>
      </c>
      <c r="N652">
        <f>_xlfn.IFNA(VLOOKUP(A652,SPY!A:B,2,FALSE),L651)</f>
        <v>395.4443</v>
      </c>
      <c r="O652">
        <f t="shared" si="147"/>
        <v>4.6972761408847442E-3</v>
      </c>
      <c r="P652">
        <f t="shared" si="148"/>
        <v>0</v>
      </c>
      <c r="Q652">
        <f t="shared" si="149"/>
        <v>5.0780541140625253E-3</v>
      </c>
      <c r="R652">
        <f t="shared" si="150"/>
        <v>5.1020408163265302E-3</v>
      </c>
      <c r="S652">
        <f t="shared" si="151"/>
        <v>4.5122034593559615E-3</v>
      </c>
      <c r="T652">
        <f t="shared" si="152"/>
        <v>4.9840733449324163E-3</v>
      </c>
      <c r="U652">
        <f t="shared" si="153"/>
        <v>-3.0449294628851209E-3</v>
      </c>
    </row>
    <row r="653" spans="1:21" x14ac:dyDescent="0.35">
      <c r="A653" s="3">
        <v>44714</v>
      </c>
      <c r="B653" s="2">
        <f t="shared" si="140"/>
        <v>0.99298465427638671</v>
      </c>
      <c r="C653" s="2">
        <f t="shared" si="141"/>
        <v>0.96529094140831029</v>
      </c>
      <c r="D653" s="2">
        <f t="shared" si="142"/>
        <v>0.99167572869967879</v>
      </c>
      <c r="E653" s="2">
        <f t="shared" si="143"/>
        <v>0.99729585680247668</v>
      </c>
      <c r="F653" s="2">
        <f t="shared" si="144"/>
        <v>0.99291788133372338</v>
      </c>
      <c r="G653" s="2">
        <f t="shared" si="145"/>
        <v>0.99642026170872611</v>
      </c>
      <c r="H653" s="2">
        <f t="shared" si="146"/>
        <v>0.8135526626648284</v>
      </c>
      <c r="I653">
        <v>471.17309999999998</v>
      </c>
      <c r="J653">
        <f>_xlfn.IFNA(VLOOKUP(A653,'AGGG LN'!A:B,2,FALSE),J652)</f>
        <v>4.30741</v>
      </c>
      <c r="K653">
        <f>_xlfn.IFNA(VLOOKUP(A653,BNDW!A:B,2,FALSE),K652)</f>
        <v>65.6965</v>
      </c>
      <c r="L653">
        <f>_xlfn.IFNA(VLOOKUP(A653,'TY1'!A:C,3,FALSE),L652)</f>
        <v>122.8125</v>
      </c>
      <c r="M653">
        <f>_xlfn.IFNA(VLOOKUP(A653,'RX1'!A:B,2,FALSE),M652)</f>
        <v>146.97</v>
      </c>
      <c r="N653">
        <f>_xlfn.IFNA(VLOOKUP(A653,SPY!A:B,2,FALSE),L652)</f>
        <v>402.04250000000002</v>
      </c>
      <c r="O653">
        <f t="shared" si="147"/>
        <v>1.3239295706821128E-3</v>
      </c>
      <c r="P653">
        <f t="shared" si="148"/>
        <v>0</v>
      </c>
      <c r="Q653">
        <f t="shared" si="149"/>
        <v>1.8296256269359399E-3</v>
      </c>
      <c r="R653">
        <f t="shared" si="150"/>
        <v>2.5445292620865142E-3</v>
      </c>
      <c r="S653">
        <f t="shared" si="151"/>
        <v>4.7628767775735768E-3</v>
      </c>
      <c r="T653">
        <f t="shared" si="152"/>
        <v>2.9881987651839271E-3</v>
      </c>
      <c r="U653">
        <f t="shared" si="153"/>
        <v>1.6411697768270814E-2</v>
      </c>
    </row>
    <row r="654" spans="1:21" x14ac:dyDescent="0.35">
      <c r="A654" s="3">
        <v>44713</v>
      </c>
      <c r="B654" s="2">
        <f t="shared" si="140"/>
        <v>0.9928874553886462</v>
      </c>
      <c r="C654" s="2">
        <f t="shared" si="141"/>
        <v>0.96988481361973622</v>
      </c>
      <c r="D654" s="2">
        <f t="shared" si="142"/>
        <v>0.99197598841307977</v>
      </c>
      <c r="E654" s="2">
        <f t="shared" si="143"/>
        <v>0.99692627378022913</v>
      </c>
      <c r="F654" s="2">
        <f t="shared" si="144"/>
        <v>0.99399800845502551</v>
      </c>
      <c r="G654" s="2">
        <f t="shared" si="145"/>
        <v>0.99634062071518847</v>
      </c>
      <c r="H654" s="2">
        <f t="shared" si="146"/>
        <v>0.81325117213944997</v>
      </c>
      <c r="I654">
        <v>470.88929999999999</v>
      </c>
      <c r="J654">
        <f>_xlfn.IFNA(VLOOKUP(A654,'AGGG LN'!A:B,2,FALSE),J653)</f>
        <v>4.3374499999999996</v>
      </c>
      <c r="K654">
        <f>_xlfn.IFNA(VLOOKUP(A654,BNDW!A:B,2,FALSE),K653)</f>
        <v>65.779799999999994</v>
      </c>
      <c r="L654">
        <f>_xlfn.IFNA(VLOOKUP(A654,'TY1'!A:C,3,FALSE),L653)</f>
        <v>122.59375</v>
      </c>
      <c r="M654">
        <f>_xlfn.IFNA(VLOOKUP(A654,'RX1'!A:B,2,FALSE),M653)</f>
        <v>147.77000000000001</v>
      </c>
      <c r="N654">
        <f>_xlfn.IFNA(VLOOKUP(A654,SPY!A:B,2,FALSE),L653)</f>
        <v>394.52929999999998</v>
      </c>
      <c r="O654">
        <f t="shared" si="147"/>
        <v>-6.0268942190868464E-4</v>
      </c>
      <c r="P654">
        <f t="shared" si="148"/>
        <v>6.9257282504696597E-3</v>
      </c>
      <c r="Q654">
        <f t="shared" si="149"/>
        <v>1.2663462035456805E-3</v>
      </c>
      <c r="R654">
        <f t="shared" si="150"/>
        <v>-1.7843487127198571E-3</v>
      </c>
      <c r="S654">
        <f t="shared" si="151"/>
        <v>5.4138187724166696E-3</v>
      </c>
      <c r="T654">
        <f t="shared" si="152"/>
        <v>-3.4471521569255192E-4</v>
      </c>
      <c r="U654">
        <f t="shared" si="153"/>
        <v>-1.9043452539519983E-2</v>
      </c>
    </row>
    <row r="655" spans="1:21" x14ac:dyDescent="0.35">
      <c r="A655" s="3">
        <v>44712</v>
      </c>
      <c r="B655" s="2">
        <f t="shared" si="140"/>
        <v>0.99379281848272938</v>
      </c>
      <c r="C655" s="2">
        <f t="shared" si="141"/>
        <v>0.97380344233864025</v>
      </c>
      <c r="D655" s="2">
        <f t="shared" si="142"/>
        <v>0.9925757281409604</v>
      </c>
      <c r="E655" s="2">
        <f t="shared" si="143"/>
        <v>0.99829570207449547</v>
      </c>
      <c r="F655" s="2">
        <f t="shared" si="144"/>
        <v>0.99479086219001289</v>
      </c>
      <c r="G655" s="2">
        <f t="shared" si="145"/>
        <v>0.99759473409759902</v>
      </c>
      <c r="H655" s="2">
        <f t="shared" si="146"/>
        <v>0.81436829503485719</v>
      </c>
      <c r="I655">
        <v>473.5394</v>
      </c>
      <c r="J655">
        <f>_xlfn.IFNA(VLOOKUP(A655,'AGGG LN'!A:B,2,FALSE),J654)</f>
        <v>4.3632400000000002</v>
      </c>
      <c r="K655">
        <f>_xlfn.IFNA(VLOOKUP(A655,BNDW!A:B,2,FALSE),K654)</f>
        <v>65.9465</v>
      </c>
      <c r="L655">
        <f>_xlfn.IFNA(VLOOKUP(A655,'TY1'!A:C,3,FALSE),L654)</f>
        <v>123.40625</v>
      </c>
      <c r="M655">
        <f>_xlfn.IFNA(VLOOKUP(A655,'RX1'!A:B,2,FALSE),M654)</f>
        <v>148.36000000000001</v>
      </c>
      <c r="N655">
        <f>_xlfn.IFNA(VLOOKUP(A655,SPY!A:B,2,FALSE),L654)</f>
        <v>397.74650000000003</v>
      </c>
      <c r="O655">
        <f t="shared" si="147"/>
        <v>5.5963664269541432E-3</v>
      </c>
      <c r="P655">
        <f t="shared" si="148"/>
        <v>5.9107452260248449E-3</v>
      </c>
      <c r="Q655">
        <f t="shared" si="149"/>
        <v>2.5278066311329008E-3</v>
      </c>
      <c r="R655">
        <f t="shared" si="150"/>
        <v>6.5839453026082552E-3</v>
      </c>
      <c r="S655">
        <f t="shared" si="151"/>
        <v>3.9768131571852475E-3</v>
      </c>
      <c r="T655">
        <f t="shared" si="152"/>
        <v>6.0625188735236538E-3</v>
      </c>
      <c r="U655">
        <f t="shared" si="153"/>
        <v>8.0885689754656483E-3</v>
      </c>
    </row>
    <row r="656" spans="1:21" x14ac:dyDescent="0.35">
      <c r="A656" s="3">
        <v>44711</v>
      </c>
      <c r="B656" s="2">
        <f t="shared" si="140"/>
        <v>0.9948996867987534</v>
      </c>
      <c r="C656" s="2">
        <f t="shared" si="141"/>
        <v>0.97759203963237817</v>
      </c>
      <c r="D656" s="2">
        <f t="shared" si="142"/>
        <v>0.9925757281409604</v>
      </c>
      <c r="E656" s="2">
        <f t="shared" si="143"/>
        <v>0.99829570207449547</v>
      </c>
      <c r="F656" s="2">
        <f t="shared" si="144"/>
        <v>0.99623405335928583</v>
      </c>
      <c r="G656" s="2">
        <f t="shared" si="145"/>
        <v>0.99788337233145352</v>
      </c>
      <c r="H656" s="2">
        <f t="shared" si="146"/>
        <v>0.81436829503485719</v>
      </c>
      <c r="I656">
        <v>476.7996</v>
      </c>
      <c r="J656">
        <f>_xlfn.IFNA(VLOOKUP(A656,'AGGG LN'!A:B,2,FALSE),J655)</f>
        <v>4.3883200000000002</v>
      </c>
      <c r="K656">
        <f>_xlfn.IFNA(VLOOKUP(A656,BNDW!A:B,2,FALSE),K655)</f>
        <v>65.9465</v>
      </c>
      <c r="L656">
        <f>_xlfn.IFNA(VLOOKUP(A656,'TY1'!A:C,3,FALSE),L655)</f>
        <v>123.40625</v>
      </c>
      <c r="M656">
        <f>_xlfn.IFNA(VLOOKUP(A656,'RX1'!A:B,2,FALSE),M655)</f>
        <v>149.44</v>
      </c>
      <c r="N656">
        <f>_xlfn.IFNA(VLOOKUP(A656,SPY!A:B,2,FALSE),L655)</f>
        <v>123.40625</v>
      </c>
      <c r="O656">
        <f t="shared" si="147"/>
        <v>6.837673521538184E-3</v>
      </c>
      <c r="P656">
        <f t="shared" si="148"/>
        <v>5.7151711816822819E-3</v>
      </c>
      <c r="Q656">
        <f t="shared" si="149"/>
        <v>0</v>
      </c>
      <c r="R656">
        <f t="shared" si="150"/>
        <v>0</v>
      </c>
      <c r="S656">
        <f t="shared" si="151"/>
        <v>7.2269807280512851E-3</v>
      </c>
      <c r="T656">
        <f t="shared" si="152"/>
        <v>1.4453961456102572E-3</v>
      </c>
      <c r="U656">
        <f t="shared" si="153"/>
        <v>-2.2230660926816919</v>
      </c>
    </row>
    <row r="657" spans="1:21" x14ac:dyDescent="0.35">
      <c r="A657" s="3">
        <v>44708</v>
      </c>
      <c r="B657" s="2">
        <f t="shared" si="140"/>
        <v>0.99478139106465491</v>
      </c>
      <c r="C657" s="2">
        <f t="shared" si="141"/>
        <v>0.97880348758349323</v>
      </c>
      <c r="D657" s="2">
        <f t="shared" si="142"/>
        <v>0.99439406380993023</v>
      </c>
      <c r="E657" s="2">
        <f t="shared" si="143"/>
        <v>0.99936910151661529</v>
      </c>
      <c r="F657" s="2">
        <f t="shared" si="144"/>
        <v>0.99768007063996378</v>
      </c>
      <c r="G657" s="2">
        <f t="shared" si="145"/>
        <v>0.99903129534128499</v>
      </c>
      <c r="H657" s="2">
        <f t="shared" si="146"/>
        <v>0.81524392985102845</v>
      </c>
      <c r="I657">
        <v>476.45010000000002</v>
      </c>
      <c r="J657">
        <f>_xlfn.IFNA(VLOOKUP(A657,'AGGG LN'!A:B,2,FALSE),J656)</f>
        <v>4.3963700000000001</v>
      </c>
      <c r="K657">
        <f>_xlfn.IFNA(VLOOKUP(A657,BNDW!A:B,2,FALSE),K656)</f>
        <v>66.454499999999996</v>
      </c>
      <c r="L657">
        <f>_xlfn.IFNA(VLOOKUP(A657,'TY1'!A:C,3,FALSE),L656)</f>
        <v>124.046875</v>
      </c>
      <c r="M657">
        <f>_xlfn.IFNA(VLOOKUP(A657,'RX1'!A:B,2,FALSE),M656)</f>
        <v>150.53</v>
      </c>
      <c r="N657">
        <f>_xlfn.IFNA(VLOOKUP(A657,SPY!A:B,2,FALSE),L656)</f>
        <v>399.99079999999998</v>
      </c>
      <c r="O657">
        <f t="shared" si="147"/>
        <v>-7.3355006117110206E-4</v>
      </c>
      <c r="P657">
        <f t="shared" si="148"/>
        <v>1.8310560758079712E-3</v>
      </c>
      <c r="Q657">
        <f t="shared" si="149"/>
        <v>7.644328074095744E-3</v>
      </c>
      <c r="R657">
        <f t="shared" si="150"/>
        <v>5.1643783851870514E-3</v>
      </c>
      <c r="S657">
        <f t="shared" si="151"/>
        <v>7.2410815119909877E-3</v>
      </c>
      <c r="T657">
        <f t="shared" si="152"/>
        <v>5.579719010547839E-3</v>
      </c>
      <c r="U657">
        <f t="shared" si="153"/>
        <v>0.69147727897741651</v>
      </c>
    </row>
    <row r="658" spans="1:21" x14ac:dyDescent="0.35">
      <c r="A658" s="3">
        <v>44707</v>
      </c>
      <c r="B658" s="2">
        <f t="shared" si="140"/>
        <v>0.99442981702773581</v>
      </c>
      <c r="C658" s="2">
        <f t="shared" si="141"/>
        <v>0.97630743807319498</v>
      </c>
      <c r="D658" s="2">
        <f t="shared" si="142"/>
        <v>0.99383358620769047</v>
      </c>
      <c r="E658" s="2">
        <f t="shared" si="143"/>
        <v>0.99955181066945675</v>
      </c>
      <c r="F658" s="2">
        <f t="shared" si="144"/>
        <v>0.99704458692870601</v>
      </c>
      <c r="G658" s="2">
        <f t="shared" si="145"/>
        <v>0.99905036592130658</v>
      </c>
      <c r="H658" s="2">
        <f t="shared" si="146"/>
        <v>0.81539297641205999</v>
      </c>
      <c r="I658">
        <v>475.41289999999998</v>
      </c>
      <c r="J658">
        <f>_xlfn.IFNA(VLOOKUP(A658,'AGGG LN'!A:B,2,FALSE),J657)</f>
        <v>4.3798000000000004</v>
      </c>
      <c r="K658">
        <f>_xlfn.IFNA(VLOOKUP(A658,BNDW!A:B,2,FALSE),K657)</f>
        <v>66.297499999999999</v>
      </c>
      <c r="L658">
        <f>_xlfn.IFNA(VLOOKUP(A658,'TY1'!A:C,3,FALSE),L657)</f>
        <v>124.15625</v>
      </c>
      <c r="M658">
        <f>_xlfn.IFNA(VLOOKUP(A658,'RX1'!A:B,2,FALSE),M657)</f>
        <v>150.05000000000001</v>
      </c>
      <c r="N658">
        <f>_xlfn.IFNA(VLOOKUP(A658,SPY!A:B,2,FALSE),L657)</f>
        <v>390.40660000000003</v>
      </c>
      <c r="O658">
        <f t="shared" si="147"/>
        <v>-2.1816824911567215E-3</v>
      </c>
      <c r="P658">
        <f t="shared" si="148"/>
        <v>-3.7832777752408214E-3</v>
      </c>
      <c r="Q658">
        <f t="shared" si="149"/>
        <v>-2.3681134281080957E-3</v>
      </c>
      <c r="R658">
        <f t="shared" si="150"/>
        <v>8.8094638811980872E-4</v>
      </c>
      <c r="S658">
        <f t="shared" si="151"/>
        <v>-3.1989336887703413E-3</v>
      </c>
      <c r="T658">
        <f t="shared" si="152"/>
        <v>6.4970372741778764E-5</v>
      </c>
      <c r="U658">
        <f t="shared" si="153"/>
        <v>-2.4549277599302758E-2</v>
      </c>
    </row>
    <row r="659" spans="1:21" x14ac:dyDescent="0.35">
      <c r="A659" s="3">
        <v>44706</v>
      </c>
      <c r="B659" s="2">
        <f t="shared" si="140"/>
        <v>0.99453314512031266</v>
      </c>
      <c r="C659" s="2">
        <f t="shared" si="141"/>
        <v>0.97588019236779555</v>
      </c>
      <c r="D659" s="2">
        <f t="shared" si="142"/>
        <v>0.99416360740617205</v>
      </c>
      <c r="E659" s="2">
        <f t="shared" si="143"/>
        <v>0.99955181066945675</v>
      </c>
      <c r="F659" s="2">
        <f t="shared" si="144"/>
        <v>0.99791785474187578</v>
      </c>
      <c r="G659" s="2">
        <f t="shared" si="145"/>
        <v>0.9992250194839406</v>
      </c>
      <c r="H659" s="2">
        <f t="shared" si="146"/>
        <v>0.81539297641205999</v>
      </c>
      <c r="I659">
        <v>475.71749999999997</v>
      </c>
      <c r="J659">
        <f>_xlfn.IFNA(VLOOKUP(A659,'AGGG LN'!A:B,2,FALSE),J658)</f>
        <v>4.37697</v>
      </c>
      <c r="K659">
        <f>_xlfn.IFNA(VLOOKUP(A659,BNDW!A:B,2,FALSE),K658)</f>
        <v>66.389899999999997</v>
      </c>
      <c r="L659">
        <f>_xlfn.IFNA(VLOOKUP(A659,'TY1'!A:C,3,FALSE),L658)</f>
        <v>124.15625</v>
      </c>
      <c r="M659">
        <f>_xlfn.IFNA(VLOOKUP(A659,'RX1'!A:B,2,FALSE),M658)</f>
        <v>150.71</v>
      </c>
      <c r="N659">
        <f>_xlfn.IFNA(VLOOKUP(A659,SPY!A:B,2,FALSE),L658)</f>
        <v>382.7586</v>
      </c>
      <c r="O659">
        <f t="shared" si="147"/>
        <v>6.4029597397613827E-4</v>
      </c>
      <c r="P659">
        <f t="shared" si="148"/>
        <v>-6.4656600342253483E-4</v>
      </c>
      <c r="Q659">
        <f t="shared" si="149"/>
        <v>1.3917779662267577E-3</v>
      </c>
      <c r="R659">
        <f t="shared" si="150"/>
        <v>0</v>
      </c>
      <c r="S659">
        <f t="shared" si="151"/>
        <v>4.3792714484771848E-3</v>
      </c>
      <c r="T659">
        <f t="shared" si="152"/>
        <v>8.7585428969543704E-4</v>
      </c>
      <c r="U659">
        <f t="shared" si="153"/>
        <v>-1.9981262341329561E-2</v>
      </c>
    </row>
    <row r="660" spans="1:21" x14ac:dyDescent="0.35">
      <c r="A660" s="3">
        <v>44705</v>
      </c>
      <c r="B660" s="2">
        <f t="shared" si="140"/>
        <v>0.9945360614993205</v>
      </c>
      <c r="C660" s="2">
        <f t="shared" si="141"/>
        <v>0.97841095074500428</v>
      </c>
      <c r="D660" s="2">
        <f t="shared" si="142"/>
        <v>0.99330473766407335</v>
      </c>
      <c r="E660" s="2">
        <f t="shared" si="143"/>
        <v>0.99918623119381178</v>
      </c>
      <c r="F660" s="2">
        <f t="shared" si="144"/>
        <v>0.99794425766504447</v>
      </c>
      <c r="G660" s="2">
        <f t="shared" si="145"/>
        <v>0.99893783648805834</v>
      </c>
      <c r="H660" s="2">
        <f t="shared" si="146"/>
        <v>0.81509475181421587</v>
      </c>
      <c r="I660">
        <v>475.72609999999997</v>
      </c>
      <c r="J660">
        <f>_xlfn.IFNA(VLOOKUP(A660,'AGGG LN'!A:B,2,FALSE),J659)</f>
        <v>4.3937600000000003</v>
      </c>
      <c r="K660">
        <f>_xlfn.IFNA(VLOOKUP(A660,BNDW!A:B,2,FALSE),K659)</f>
        <v>66.149699999999996</v>
      </c>
      <c r="L660">
        <f>_xlfn.IFNA(VLOOKUP(A660,'TY1'!A:C,3,FALSE),L659)</f>
        <v>123.9375</v>
      </c>
      <c r="M660">
        <f>_xlfn.IFNA(VLOOKUP(A660,'RX1'!A:B,2,FALSE),M659)</f>
        <v>150.72999999999999</v>
      </c>
      <c r="N660">
        <f>_xlfn.IFNA(VLOOKUP(A660,SPY!A:B,2,FALSE),L659)</f>
        <v>379.40660000000003</v>
      </c>
      <c r="O660">
        <f t="shared" si="147"/>
        <v>1.8077629123147278E-5</v>
      </c>
      <c r="P660">
        <f t="shared" si="148"/>
        <v>3.8213284294090493E-3</v>
      </c>
      <c r="Q660">
        <f t="shared" si="149"/>
        <v>-3.6311578132629707E-3</v>
      </c>
      <c r="R660">
        <f t="shared" si="150"/>
        <v>-1.7650025214321734E-3</v>
      </c>
      <c r="S660">
        <f t="shared" si="151"/>
        <v>1.3268758707610836E-4</v>
      </c>
      <c r="T660">
        <f t="shared" si="152"/>
        <v>-1.385464499730517E-3</v>
      </c>
      <c r="U660">
        <f t="shared" si="153"/>
        <v>-8.83484894569566E-3</v>
      </c>
    </row>
    <row r="661" spans="1:21" x14ac:dyDescent="0.35">
      <c r="A661" s="3">
        <v>44704</v>
      </c>
      <c r="B661" s="2">
        <f t="shared" si="140"/>
        <v>0.99353086400222279</v>
      </c>
      <c r="C661" s="2">
        <f t="shared" si="141"/>
        <v>0.97430621193704425</v>
      </c>
      <c r="D661" s="2">
        <f t="shared" si="142"/>
        <v>0.99214379502358829</v>
      </c>
      <c r="E661" s="2">
        <f t="shared" si="143"/>
        <v>0.99784899886973233</v>
      </c>
      <c r="F661" s="2">
        <f t="shared" si="144"/>
        <v>0.99684558131580892</v>
      </c>
      <c r="G661" s="2">
        <f t="shared" si="145"/>
        <v>0.99764831535894771</v>
      </c>
      <c r="H661" s="2">
        <f t="shared" si="146"/>
        <v>0.81400389305807463</v>
      </c>
      <c r="I661">
        <v>472.77109999999999</v>
      </c>
      <c r="J661">
        <f>_xlfn.IFNA(VLOOKUP(A661,'AGGG LN'!A:B,2,FALSE),J660)</f>
        <v>4.3665599999999998</v>
      </c>
      <c r="K661">
        <f>_xlfn.IFNA(VLOOKUP(A661,BNDW!A:B,2,FALSE),K660)</f>
        <v>65.826400000000007</v>
      </c>
      <c r="L661">
        <f>_xlfn.IFNA(VLOOKUP(A661,'TY1'!A:C,3,FALSE),L660)</f>
        <v>123.140625</v>
      </c>
      <c r="M661">
        <f>_xlfn.IFNA(VLOOKUP(A661,'RX1'!A:B,2,FALSE),M660)</f>
        <v>149.9</v>
      </c>
      <c r="N661">
        <f>_xlfn.IFNA(VLOOKUP(A661,SPY!A:B,2,FALSE),L660)</f>
        <v>382.3252</v>
      </c>
      <c r="O661">
        <f t="shared" si="147"/>
        <v>-6.2503820559251279E-3</v>
      </c>
      <c r="P661">
        <f t="shared" si="148"/>
        <v>-6.2291597962699603E-3</v>
      </c>
      <c r="Q661">
        <f t="shared" si="149"/>
        <v>-4.9114033275401512E-3</v>
      </c>
      <c r="R661">
        <f t="shared" si="150"/>
        <v>-6.4712599923867527E-3</v>
      </c>
      <c r="S661">
        <f t="shared" si="151"/>
        <v>-5.5370246831219754E-3</v>
      </c>
      <c r="T661">
        <f t="shared" si="152"/>
        <v>-6.2844129305337981E-3</v>
      </c>
      <c r="U661">
        <f t="shared" si="153"/>
        <v>7.6338154011296394E-3</v>
      </c>
    </row>
    <row r="662" spans="1:21" x14ac:dyDescent="0.35">
      <c r="A662" s="3">
        <v>44701</v>
      </c>
      <c r="B662" s="2">
        <f t="shared" si="140"/>
        <v>0.99337201133877251</v>
      </c>
      <c r="C662" s="2">
        <f t="shared" si="141"/>
        <v>0.97118194547476588</v>
      </c>
      <c r="D662" s="2">
        <f t="shared" si="142"/>
        <v>0.99294051325651933</v>
      </c>
      <c r="E662" s="2">
        <f t="shared" si="143"/>
        <v>0.99876763514692191</v>
      </c>
      <c r="F662" s="2">
        <f t="shared" si="144"/>
        <v>0.99793105664140669</v>
      </c>
      <c r="G662" s="2">
        <f t="shared" si="145"/>
        <v>0.99860031944581895</v>
      </c>
      <c r="H662" s="2">
        <f t="shared" si="146"/>
        <v>0.81475327849292867</v>
      </c>
      <c r="I662">
        <v>472.30579999999998</v>
      </c>
      <c r="J662">
        <f>_xlfn.IFNA(VLOOKUP(A662,'AGGG LN'!A:B,2,FALSE),J661)</f>
        <v>4.3459700000000003</v>
      </c>
      <c r="K662">
        <f>_xlfn.IFNA(VLOOKUP(A662,BNDW!A:B,2,FALSE),K661)</f>
        <v>66.048100000000005</v>
      </c>
      <c r="L662">
        <f>_xlfn.IFNA(VLOOKUP(A662,'TY1'!A:C,3,FALSE),L661)</f>
        <v>123.6875</v>
      </c>
      <c r="M662">
        <f>_xlfn.IFNA(VLOOKUP(A662,'RX1'!A:B,2,FALSE),M661)</f>
        <v>150.72</v>
      </c>
      <c r="N662">
        <f>_xlfn.IFNA(VLOOKUP(A662,SPY!A:B,2,FALSE),L661)</f>
        <v>375.3032</v>
      </c>
      <c r="O662">
        <f t="shared" si="147"/>
        <v>-9.8516681353481871E-4</v>
      </c>
      <c r="P662">
        <f t="shared" si="148"/>
        <v>-4.7377225337495287E-3</v>
      </c>
      <c r="Q662">
        <f t="shared" si="149"/>
        <v>3.3566446271732029E-3</v>
      </c>
      <c r="R662">
        <f t="shared" si="150"/>
        <v>4.4214249621020718E-3</v>
      </c>
      <c r="S662">
        <f t="shared" si="151"/>
        <v>5.4405520169850926E-3</v>
      </c>
      <c r="T662">
        <f t="shared" si="152"/>
        <v>4.6252503730786765E-3</v>
      </c>
      <c r="U662">
        <f t="shared" si="153"/>
        <v>-1.8710205508506165E-2</v>
      </c>
    </row>
    <row r="663" spans="1:21" x14ac:dyDescent="0.35">
      <c r="A663" s="3">
        <v>44700</v>
      </c>
      <c r="B663" s="2">
        <f t="shared" si="140"/>
        <v>0.99317918431662477</v>
      </c>
      <c r="C663" s="2">
        <f t="shared" si="141"/>
        <v>0.97226094763852533</v>
      </c>
      <c r="D663" s="2">
        <f t="shared" si="142"/>
        <v>0.99250924517514938</v>
      </c>
      <c r="E663" s="2">
        <f t="shared" si="143"/>
        <v>0.99805933204875119</v>
      </c>
      <c r="F663" s="2">
        <f t="shared" si="144"/>
        <v>0.99786503838249507</v>
      </c>
      <c r="G663" s="2">
        <f t="shared" si="145"/>
        <v>0.99802047331550003</v>
      </c>
      <c r="H663" s="2">
        <f t="shared" si="146"/>
        <v>0.8141754741557703</v>
      </c>
      <c r="I663">
        <v>471.74160000000001</v>
      </c>
      <c r="J663">
        <f>_xlfn.IFNA(VLOOKUP(A663,'AGGG LN'!A:B,2,FALSE),J662)</f>
        <v>4.3530699999999998</v>
      </c>
      <c r="K663">
        <f>_xlfn.IFNA(VLOOKUP(A663,BNDW!A:B,2,FALSE),K662)</f>
        <v>65.927999999999997</v>
      </c>
      <c r="L663">
        <f>_xlfn.IFNA(VLOOKUP(A663,'TY1'!A:C,3,FALSE),L662)</f>
        <v>123.265625</v>
      </c>
      <c r="M663">
        <f>_xlfn.IFNA(VLOOKUP(A663,'RX1'!A:B,2,FALSE),M662)</f>
        <v>150.66999999999999</v>
      </c>
      <c r="N663">
        <f>_xlfn.IFNA(VLOOKUP(A663,SPY!A:B,2,FALSE),L662)</f>
        <v>375.1395</v>
      </c>
      <c r="O663">
        <f t="shared" si="147"/>
        <v>-1.1959937389451581E-3</v>
      </c>
      <c r="P663">
        <f t="shared" si="148"/>
        <v>1.6310328113261308E-3</v>
      </c>
      <c r="Q663">
        <f t="shared" si="149"/>
        <v>-1.8216842616188549E-3</v>
      </c>
      <c r="R663">
        <f t="shared" si="150"/>
        <v>-3.4224870072252504E-3</v>
      </c>
      <c r="S663">
        <f t="shared" si="151"/>
        <v>-3.3185106524199489E-4</v>
      </c>
      <c r="T663">
        <f t="shared" si="152"/>
        <v>-2.8043598188285993E-3</v>
      </c>
      <c r="U663">
        <f t="shared" si="153"/>
        <v>-4.3637100332011351E-4</v>
      </c>
    </row>
    <row r="664" spans="1:21" x14ac:dyDescent="0.35">
      <c r="A664" s="3">
        <v>44699</v>
      </c>
      <c r="B664" s="2">
        <f t="shared" si="140"/>
        <v>0.99243751650084922</v>
      </c>
      <c r="C664" s="2">
        <f t="shared" si="141"/>
        <v>0.96768208766249142</v>
      </c>
      <c r="D664" s="2">
        <f t="shared" si="142"/>
        <v>0.99207719074282652</v>
      </c>
      <c r="E664" s="2">
        <f t="shared" si="143"/>
        <v>0.99761211868194766</v>
      </c>
      <c r="F664" s="2">
        <f t="shared" si="144"/>
        <v>0.99661980074303658</v>
      </c>
      <c r="G664" s="2">
        <f t="shared" si="145"/>
        <v>0.99741365509416546</v>
      </c>
      <c r="H664" s="2">
        <f t="shared" si="146"/>
        <v>0.81381065600992053</v>
      </c>
      <c r="I664">
        <v>469.57780000000002</v>
      </c>
      <c r="J664">
        <f>_xlfn.IFNA(VLOOKUP(A664,'AGGG LN'!A:B,2,FALSE),J663)</f>
        <v>4.3230199999999996</v>
      </c>
      <c r="K664">
        <f>_xlfn.IFNA(VLOOKUP(A664,BNDW!A:B,2,FALSE),K663)</f>
        <v>65.807900000000004</v>
      </c>
      <c r="L664">
        <f>_xlfn.IFNA(VLOOKUP(A664,'TY1'!A:C,3,FALSE),L663)</f>
        <v>123</v>
      </c>
      <c r="M664">
        <f>_xlfn.IFNA(VLOOKUP(A664,'RX1'!A:B,2,FALSE),M663)</f>
        <v>149.72999999999999</v>
      </c>
      <c r="N664">
        <f>_xlfn.IFNA(VLOOKUP(A664,SPY!A:B,2,FALSE),L663)</f>
        <v>377.45119999999997</v>
      </c>
      <c r="O664">
        <f t="shared" si="147"/>
        <v>-4.607969116086792E-3</v>
      </c>
      <c r="P664">
        <f t="shared" si="148"/>
        <v>-6.9511591433766519E-3</v>
      </c>
      <c r="Q664">
        <f t="shared" si="149"/>
        <v>-1.8250088515207696E-3</v>
      </c>
      <c r="R664">
        <f t="shared" si="150"/>
        <v>-2.1595528455284553E-3</v>
      </c>
      <c r="S664">
        <f t="shared" si="151"/>
        <v>-6.2779670072797555E-3</v>
      </c>
      <c r="T664">
        <f t="shared" si="152"/>
        <v>-2.9832356778787157E-3</v>
      </c>
      <c r="U664">
        <f t="shared" si="153"/>
        <v>6.1245003327581784E-3</v>
      </c>
    </row>
    <row r="665" spans="1:21" x14ac:dyDescent="0.35">
      <c r="A665" s="3">
        <v>44698</v>
      </c>
      <c r="B665" s="2">
        <f t="shared" si="140"/>
        <v>0.99204893951945272</v>
      </c>
      <c r="C665" s="2">
        <f t="shared" si="141"/>
        <v>0.96724769849013881</v>
      </c>
      <c r="D665" s="2">
        <f t="shared" si="142"/>
        <v>0.99147763023011293</v>
      </c>
      <c r="E665" s="2">
        <f t="shared" si="143"/>
        <v>0.99663542418980666</v>
      </c>
      <c r="F665" s="2">
        <f t="shared" si="144"/>
        <v>0.99608753953161333</v>
      </c>
      <c r="G665" s="2">
        <f t="shared" si="145"/>
        <v>0.99652584725816806</v>
      </c>
      <c r="H665" s="2">
        <f t="shared" si="146"/>
        <v>0.81301390908745874</v>
      </c>
      <c r="I665">
        <v>468.44810000000001</v>
      </c>
      <c r="J665">
        <f>_xlfn.IFNA(VLOOKUP(A665,'AGGG LN'!A:B,2,FALSE),J664)</f>
        <v>4.3201799999999997</v>
      </c>
      <c r="K665">
        <f>_xlfn.IFNA(VLOOKUP(A665,BNDW!A:B,2,FALSE),K664)</f>
        <v>65.641599999999997</v>
      </c>
      <c r="L665">
        <f>_xlfn.IFNA(VLOOKUP(A665,'TY1'!A:C,3,FALSE),L664)</f>
        <v>122.421875</v>
      </c>
      <c r="M665">
        <f>_xlfn.IFNA(VLOOKUP(A665,'RX1'!A:B,2,FALSE),M664)</f>
        <v>149.33000000000001</v>
      </c>
      <c r="N665">
        <f>_xlfn.IFNA(VLOOKUP(A665,SPY!A:B,2,FALSE),L664)</f>
        <v>393.30599999999998</v>
      </c>
      <c r="O665">
        <f t="shared" si="147"/>
        <v>-2.4115798527094335E-3</v>
      </c>
      <c r="P665">
        <f t="shared" si="148"/>
        <v>-6.5738001657337283E-4</v>
      </c>
      <c r="Q665">
        <f t="shared" si="149"/>
        <v>-2.5334543947741492E-3</v>
      </c>
      <c r="R665">
        <f t="shared" si="150"/>
        <v>-4.7223994894703258E-3</v>
      </c>
      <c r="S665">
        <f t="shared" si="151"/>
        <v>-2.6786312194467103E-3</v>
      </c>
      <c r="T665">
        <f t="shared" si="152"/>
        <v>-4.3136458354656026E-3</v>
      </c>
      <c r="U665">
        <f t="shared" si="153"/>
        <v>4.0311614874932018E-2</v>
      </c>
    </row>
    <row r="666" spans="1:21" x14ac:dyDescent="0.35">
      <c r="A666" s="3">
        <v>44697</v>
      </c>
      <c r="B666" s="2">
        <f t="shared" si="140"/>
        <v>0.99208027499550722</v>
      </c>
      <c r="C666" s="2">
        <f t="shared" si="141"/>
        <v>0.96750163668297595</v>
      </c>
      <c r="D666" s="2">
        <f t="shared" si="142"/>
        <v>0.99290750464689903</v>
      </c>
      <c r="E666" s="2">
        <f t="shared" si="143"/>
        <v>0.9980067687569415</v>
      </c>
      <c r="F666" s="2">
        <f t="shared" si="144"/>
        <v>0.99806302748176123</v>
      </c>
      <c r="G666" s="2">
        <f t="shared" si="145"/>
        <v>0.99801802050190558</v>
      </c>
      <c r="H666" s="2">
        <f t="shared" si="146"/>
        <v>0.81413259519892067</v>
      </c>
      <c r="I666">
        <v>468.53910000000002</v>
      </c>
      <c r="J666">
        <f>_xlfn.IFNA(VLOOKUP(A666,'AGGG LN'!A:B,2,FALSE),J665)</f>
        <v>4.3218399999999999</v>
      </c>
      <c r="K666">
        <f>_xlfn.IFNA(VLOOKUP(A666,BNDW!A:B,2,FALSE),K665)</f>
        <v>66.038899999999998</v>
      </c>
      <c r="L666">
        <f>_xlfn.IFNA(VLOOKUP(A666,'TY1'!A:C,3,FALSE),L665)</f>
        <v>123.234375</v>
      </c>
      <c r="M666">
        <f>_xlfn.IFNA(VLOOKUP(A666,'RX1'!A:B,2,FALSE),M665)</f>
        <v>150.82</v>
      </c>
      <c r="N666">
        <f>_xlfn.IFNA(VLOOKUP(A666,SPY!A:B,2,FALSE),L665)</f>
        <v>385.37860000000001</v>
      </c>
      <c r="O666">
        <f t="shared" si="147"/>
        <v>1.942207171183967E-4</v>
      </c>
      <c r="P666">
        <f t="shared" si="148"/>
        <v>3.8409566295841976E-4</v>
      </c>
      <c r="Q666">
        <f t="shared" si="149"/>
        <v>6.0161510867080062E-3</v>
      </c>
      <c r="R666">
        <f t="shared" si="150"/>
        <v>6.5931279320400656E-3</v>
      </c>
      <c r="S666">
        <f t="shared" si="151"/>
        <v>9.8793263492904168E-3</v>
      </c>
      <c r="T666">
        <f t="shared" si="152"/>
        <v>7.2503676154901369E-3</v>
      </c>
      <c r="U666">
        <f t="shared" si="153"/>
        <v>-2.0570420879623252E-2</v>
      </c>
    </row>
    <row r="667" spans="1:21" x14ac:dyDescent="0.35">
      <c r="A667" s="3">
        <v>44694</v>
      </c>
      <c r="B667" s="2">
        <f t="shared" si="140"/>
        <v>0.99178572240409335</v>
      </c>
      <c r="C667" s="2">
        <f t="shared" si="141"/>
        <v>0.96681302366511301</v>
      </c>
      <c r="D667" s="2">
        <f t="shared" si="142"/>
        <v>0.99260878299689848</v>
      </c>
      <c r="E667" s="2">
        <f t="shared" si="143"/>
        <v>0.99716393848953844</v>
      </c>
      <c r="F667" s="2">
        <f t="shared" si="144"/>
        <v>0.99770650513298897</v>
      </c>
      <c r="G667" s="2">
        <f t="shared" si="145"/>
        <v>0.99727245181822866</v>
      </c>
      <c r="H667" s="2">
        <f t="shared" si="146"/>
        <v>0.81344504916777727</v>
      </c>
      <c r="I667">
        <v>467.68439999999998</v>
      </c>
      <c r="J667">
        <f>_xlfn.IFNA(VLOOKUP(A667,'AGGG LN'!A:B,2,FALSE),J666)</f>
        <v>4.3173399999999997</v>
      </c>
      <c r="K667">
        <f>_xlfn.IFNA(VLOOKUP(A667,BNDW!A:B,2,FALSE),K666)</f>
        <v>65.955699999999993</v>
      </c>
      <c r="L667">
        <f>_xlfn.IFNA(VLOOKUP(A667,'TY1'!A:C,3,FALSE),L666)</f>
        <v>122.734375</v>
      </c>
      <c r="M667">
        <f>_xlfn.IFNA(VLOOKUP(A667,'RX1'!A:B,2,FALSE),M666)</f>
        <v>150.55000000000001</v>
      </c>
      <c r="N667">
        <f>_xlfn.IFNA(VLOOKUP(A667,SPY!A:B,2,FALSE),L666)</f>
        <v>386.94869999999997</v>
      </c>
      <c r="O667">
        <f t="shared" si="147"/>
        <v>-1.8275144520536427E-3</v>
      </c>
      <c r="P667">
        <f t="shared" si="148"/>
        <v>-1.0423084584489919E-3</v>
      </c>
      <c r="Q667">
        <f t="shared" si="149"/>
        <v>-1.2614527629909932E-3</v>
      </c>
      <c r="R667">
        <f t="shared" si="150"/>
        <v>-4.0738383195416932E-3</v>
      </c>
      <c r="S667">
        <f t="shared" si="151"/>
        <v>-1.7934241115907126E-3</v>
      </c>
      <c r="T667">
        <f t="shared" si="152"/>
        <v>-3.6177554779514972E-3</v>
      </c>
      <c r="U667">
        <f t="shared" si="153"/>
        <v>4.0576438168676314E-3</v>
      </c>
    </row>
    <row r="668" spans="1:21" x14ac:dyDescent="0.35">
      <c r="A668" s="3">
        <v>44693</v>
      </c>
      <c r="B668" s="2">
        <f t="shared" si="140"/>
        <v>0.99244160470398923</v>
      </c>
      <c r="C668" s="2">
        <f t="shared" si="141"/>
        <v>0.97193743188822979</v>
      </c>
      <c r="D668" s="2">
        <f t="shared" si="142"/>
        <v>0.99343723950099461</v>
      </c>
      <c r="E668" s="2">
        <f t="shared" si="143"/>
        <v>0.99855801973797409</v>
      </c>
      <c r="F668" s="2">
        <f t="shared" si="144"/>
        <v>0.99902377196806436</v>
      </c>
      <c r="G668" s="2">
        <f t="shared" si="145"/>
        <v>0.99865117018399219</v>
      </c>
      <c r="H668" s="2">
        <f t="shared" si="146"/>
        <v>0.81458228292233459</v>
      </c>
      <c r="I668">
        <v>469.58969999999999</v>
      </c>
      <c r="J668">
        <f>_xlfn.IFNA(VLOOKUP(A668,'AGGG LN'!A:B,2,FALSE),J667)</f>
        <v>4.3509399999999996</v>
      </c>
      <c r="K668">
        <f>_xlfn.IFNA(VLOOKUP(A668,BNDW!A:B,2,FALSE),K667)</f>
        <v>66.186700000000002</v>
      </c>
      <c r="L668">
        <f>_xlfn.IFNA(VLOOKUP(A668,'TY1'!A:C,3,FALSE),L667)</f>
        <v>123.5625</v>
      </c>
      <c r="M668">
        <f>_xlfn.IFNA(VLOOKUP(A668,'RX1'!A:B,2,FALSE),M667)</f>
        <v>151.55000000000001</v>
      </c>
      <c r="N668">
        <f>_xlfn.IFNA(VLOOKUP(A668,SPY!A:B,2,FALSE),L667)</f>
        <v>377.91359999999997</v>
      </c>
      <c r="O668">
        <f t="shared" si="147"/>
        <v>4.0573717864766006E-3</v>
      </c>
      <c r="P668">
        <f t="shared" si="148"/>
        <v>7.7224691675821444E-3</v>
      </c>
      <c r="Q668">
        <f t="shared" si="149"/>
        <v>3.490127170564611E-3</v>
      </c>
      <c r="R668">
        <f t="shared" si="150"/>
        <v>6.7020738492665653E-3</v>
      </c>
      <c r="S668">
        <f t="shared" si="151"/>
        <v>6.5984823490597162E-3</v>
      </c>
      <c r="T668">
        <f t="shared" si="152"/>
        <v>6.6813555492251956E-3</v>
      </c>
      <c r="U668">
        <f t="shared" si="153"/>
        <v>-2.3907845602804453E-2</v>
      </c>
    </row>
    <row r="669" spans="1:21" x14ac:dyDescent="0.35">
      <c r="A669" s="3">
        <v>44692</v>
      </c>
      <c r="B669" s="2">
        <f t="shared" si="140"/>
        <v>0.99223596679555737</v>
      </c>
      <c r="C669" s="2">
        <f t="shared" si="141"/>
        <v>0.96710385889032813</v>
      </c>
      <c r="D669" s="2">
        <f t="shared" si="142"/>
        <v>0.99250924517514938</v>
      </c>
      <c r="E669" s="2">
        <f t="shared" si="143"/>
        <v>0.99732223039475032</v>
      </c>
      <c r="F669" s="2">
        <f t="shared" si="144"/>
        <v>0.99657993050370708</v>
      </c>
      <c r="G669" s="2">
        <f t="shared" si="145"/>
        <v>0.99717377041654176</v>
      </c>
      <c r="H669" s="2">
        <f t="shared" si="146"/>
        <v>0.81357417714929359</v>
      </c>
      <c r="I669">
        <v>468.99149999999997</v>
      </c>
      <c r="J669">
        <f>_xlfn.IFNA(VLOOKUP(A669,'AGGG LN'!A:B,2,FALSE),J668)</f>
        <v>4.3192399999999997</v>
      </c>
      <c r="K669">
        <f>_xlfn.IFNA(VLOOKUP(A669,BNDW!A:B,2,FALSE),K668)</f>
        <v>65.927999999999997</v>
      </c>
      <c r="L669">
        <f>_xlfn.IFNA(VLOOKUP(A669,'TY1'!A:C,3,FALSE),L668)</f>
        <v>122.828125</v>
      </c>
      <c r="M669">
        <f>_xlfn.IFNA(VLOOKUP(A669,'RX1'!A:B,2,FALSE),M668)</f>
        <v>149.69999999999999</v>
      </c>
      <c r="N669">
        <f>_xlfn.IFNA(VLOOKUP(A669,SPY!A:B,2,FALSE),L668)</f>
        <v>378.30849999999998</v>
      </c>
      <c r="O669">
        <f t="shared" si="147"/>
        <v>-1.2755028609260932E-3</v>
      </c>
      <c r="P669">
        <f t="shared" si="148"/>
        <v>-7.3392541280410074E-3</v>
      </c>
      <c r="Q669">
        <f t="shared" si="149"/>
        <v>-3.923977672612617E-3</v>
      </c>
      <c r="R669">
        <f t="shared" si="150"/>
        <v>-5.978883093753975E-3</v>
      </c>
      <c r="S669">
        <f t="shared" si="151"/>
        <v>-1.2358049432197881E-2</v>
      </c>
      <c r="T669">
        <f t="shared" si="152"/>
        <v>-7.2547163614427573E-3</v>
      </c>
      <c r="U669">
        <f t="shared" si="153"/>
        <v>1.0438570637456121E-3</v>
      </c>
    </row>
    <row r="670" spans="1:21" x14ac:dyDescent="0.35">
      <c r="A670" s="3">
        <v>44691</v>
      </c>
      <c r="B670" s="2">
        <f t="shared" si="140"/>
        <v>0.99181507427121995</v>
      </c>
      <c r="C670" s="2">
        <f t="shared" si="141"/>
        <v>0.96761021902273048</v>
      </c>
      <c r="D670" s="2">
        <f t="shared" si="142"/>
        <v>0.99187762587672523</v>
      </c>
      <c r="E670" s="2">
        <f t="shared" si="143"/>
        <v>0.99650308481615402</v>
      </c>
      <c r="F670" s="2">
        <f t="shared" si="144"/>
        <v>0.99663308904762682</v>
      </c>
      <c r="G670" s="2">
        <f t="shared" si="145"/>
        <v>0.99652908566244869</v>
      </c>
      <c r="H670" s="2">
        <f t="shared" si="146"/>
        <v>0.81290595210651251</v>
      </c>
      <c r="I670">
        <v>467.76949999999999</v>
      </c>
      <c r="J670">
        <f>_xlfn.IFNA(VLOOKUP(A670,'AGGG LN'!A:B,2,FALSE),J669)</f>
        <v>4.3225499999999997</v>
      </c>
      <c r="K670">
        <f>_xlfn.IFNA(VLOOKUP(A670,BNDW!A:B,2,FALSE),K669)</f>
        <v>65.752499999999998</v>
      </c>
      <c r="L670">
        <f>_xlfn.IFNA(VLOOKUP(A670,'TY1'!A:C,3,FALSE),L669)</f>
        <v>122.34375</v>
      </c>
      <c r="M670">
        <f>_xlfn.IFNA(VLOOKUP(A670,'RX1'!A:B,2,FALSE),M669)</f>
        <v>149.74</v>
      </c>
      <c r="N670">
        <f>_xlfn.IFNA(VLOOKUP(A670,SPY!A:B,2,FALSE),L669)</f>
        <v>384.41539999999998</v>
      </c>
      <c r="O670">
        <f t="shared" si="147"/>
        <v>-2.6123977728346546E-3</v>
      </c>
      <c r="P670">
        <f t="shared" si="148"/>
        <v>7.6575169749336022E-4</v>
      </c>
      <c r="Q670">
        <f t="shared" si="149"/>
        <v>-2.6691000342192244E-3</v>
      </c>
      <c r="R670">
        <f t="shared" si="150"/>
        <v>-3.9591315453384422E-3</v>
      </c>
      <c r="S670">
        <f t="shared" si="151"/>
        <v>2.67129691465343E-4</v>
      </c>
      <c r="T670">
        <f t="shared" si="152"/>
        <v>-3.1138792979776854E-3</v>
      </c>
      <c r="U670">
        <f t="shared" si="153"/>
        <v>1.5886200188650081E-2</v>
      </c>
    </row>
    <row r="671" spans="1:21" x14ac:dyDescent="0.35">
      <c r="A671" s="3">
        <v>44690</v>
      </c>
      <c r="B671" s="2">
        <f t="shared" si="140"/>
        <v>0.99127066199335478</v>
      </c>
      <c r="C671" s="2">
        <f t="shared" si="141"/>
        <v>0.96274478256266927</v>
      </c>
      <c r="D671" s="2">
        <f t="shared" si="142"/>
        <v>0.99077664258870979</v>
      </c>
      <c r="E671" s="2">
        <f t="shared" si="143"/>
        <v>0.99549453518547015</v>
      </c>
      <c r="F671" s="2">
        <f t="shared" si="144"/>
        <v>0.99501872649381018</v>
      </c>
      <c r="G671" s="2">
        <f t="shared" si="145"/>
        <v>0.99539937344713825</v>
      </c>
      <c r="H671" s="2">
        <f t="shared" si="146"/>
        <v>0.81208321908112613</v>
      </c>
      <c r="I671">
        <v>466.1936</v>
      </c>
      <c r="J671">
        <f>_xlfn.IFNA(VLOOKUP(A671,'AGGG LN'!A:B,2,FALSE),J670)</f>
        <v>4.2908499999999998</v>
      </c>
      <c r="K671">
        <f>_xlfn.IFNA(VLOOKUP(A671,BNDW!A:B,2,FALSE),K670)</f>
        <v>65.447699999999998</v>
      </c>
      <c r="L671">
        <f>_xlfn.IFNA(VLOOKUP(A671,'TY1'!A:C,3,FALSE),L670)</f>
        <v>121.75</v>
      </c>
      <c r="M671">
        <f>_xlfn.IFNA(VLOOKUP(A671,'RX1'!A:B,2,FALSE),M670)</f>
        <v>148.53</v>
      </c>
      <c r="N671">
        <f>_xlfn.IFNA(VLOOKUP(A671,SPY!A:B,2,FALSE),L670)</f>
        <v>383.5292</v>
      </c>
      <c r="O671">
        <f t="shared" si="147"/>
        <v>-3.3803552858726292E-3</v>
      </c>
      <c r="P671">
        <f t="shared" si="148"/>
        <v>-7.3878136033652632E-3</v>
      </c>
      <c r="Q671">
        <f t="shared" si="149"/>
        <v>-4.6571537273273188E-3</v>
      </c>
      <c r="R671">
        <f t="shared" si="150"/>
        <v>-4.8767967145790557E-3</v>
      </c>
      <c r="S671">
        <f t="shared" si="151"/>
        <v>-8.1465023900895977E-3</v>
      </c>
      <c r="T671">
        <f t="shared" si="152"/>
        <v>-5.5307378496811648E-3</v>
      </c>
      <c r="U671">
        <f t="shared" si="153"/>
        <v>-2.3106454475955778E-3</v>
      </c>
    </row>
    <row r="672" spans="1:21" x14ac:dyDescent="0.35">
      <c r="A672" s="3">
        <v>44687</v>
      </c>
      <c r="B672" s="2">
        <f t="shared" si="140"/>
        <v>0.99130592009968421</v>
      </c>
      <c r="C672" s="2">
        <f t="shared" si="141"/>
        <v>0.96121174860604885</v>
      </c>
      <c r="D672" s="2">
        <f t="shared" si="142"/>
        <v>0.99010661771131636</v>
      </c>
      <c r="E672" s="2">
        <f t="shared" si="143"/>
        <v>0.99482832977318292</v>
      </c>
      <c r="F672" s="2">
        <f t="shared" si="144"/>
        <v>0.99394414113051144</v>
      </c>
      <c r="G672" s="2">
        <f t="shared" si="145"/>
        <v>0.99465149204464876</v>
      </c>
      <c r="H672" s="2">
        <f t="shared" si="146"/>
        <v>0.81153975629287611</v>
      </c>
      <c r="I672">
        <v>466.2955</v>
      </c>
      <c r="J672">
        <f>_xlfn.IFNA(VLOOKUP(A672,'AGGG LN'!A:B,2,FALSE),J671)</f>
        <v>4.2809100000000004</v>
      </c>
      <c r="K672">
        <f>_xlfn.IFNA(VLOOKUP(A672,BNDW!A:B,2,FALSE),K671)</f>
        <v>65.262900000000002</v>
      </c>
      <c r="L672">
        <f>_xlfn.IFNA(VLOOKUP(A672,'TY1'!A:C,3,FALSE),L671)</f>
        <v>121.359375</v>
      </c>
      <c r="M672">
        <f>_xlfn.IFNA(VLOOKUP(A672,'RX1'!A:B,2,FALSE),M671)</f>
        <v>147.72999999999999</v>
      </c>
      <c r="N672">
        <f>_xlfn.IFNA(VLOOKUP(A672,SPY!A:B,2,FALSE),L671)</f>
        <v>396.2149</v>
      </c>
      <c r="O672">
        <f t="shared" si="147"/>
        <v>2.1853095301155716E-4</v>
      </c>
      <c r="P672">
        <f t="shared" si="148"/>
        <v>-2.3219362238401163E-3</v>
      </c>
      <c r="Q672">
        <f t="shared" si="149"/>
        <v>-2.8316240927080414E-3</v>
      </c>
      <c r="R672">
        <f t="shared" si="150"/>
        <v>-3.2187459765675294E-3</v>
      </c>
      <c r="S672">
        <f t="shared" si="151"/>
        <v>-5.4152846408990147E-3</v>
      </c>
      <c r="T672">
        <f t="shared" si="152"/>
        <v>-3.6580537094338264E-3</v>
      </c>
      <c r="U672">
        <f t="shared" si="153"/>
        <v>3.2017220957616679E-2</v>
      </c>
    </row>
    <row r="673" spans="1:21" x14ac:dyDescent="0.35">
      <c r="A673" s="3">
        <v>44686</v>
      </c>
      <c r="B673" s="2">
        <f t="shared" si="140"/>
        <v>0.99205076471960674</v>
      </c>
      <c r="C673" s="2">
        <f t="shared" si="141"/>
        <v>0.96445560333039471</v>
      </c>
      <c r="D673" s="2">
        <f t="shared" si="142"/>
        <v>0.9912775595620219</v>
      </c>
      <c r="E673" s="2">
        <f t="shared" si="143"/>
        <v>0.99528158229382535</v>
      </c>
      <c r="F673" s="2">
        <f t="shared" si="144"/>
        <v>0.99610086342947934</v>
      </c>
      <c r="G673" s="2">
        <f t="shared" si="145"/>
        <v>0.99544543852095624</v>
      </c>
      <c r="H673" s="2">
        <f t="shared" si="146"/>
        <v>0.81190950093035053</v>
      </c>
      <c r="I673">
        <v>468.45339999999999</v>
      </c>
      <c r="J673">
        <f>_xlfn.IFNA(VLOOKUP(A673,'AGGG LN'!A:B,2,FALSE),J672)</f>
        <v>4.3019699999999998</v>
      </c>
      <c r="K673">
        <f>_xlfn.IFNA(VLOOKUP(A673,BNDW!A:B,2,FALSE),K672)</f>
        <v>65.586200000000005</v>
      </c>
      <c r="L673">
        <f>_xlfn.IFNA(VLOOKUP(A673,'TY1'!A:C,3,FALSE),L672)</f>
        <v>121.625</v>
      </c>
      <c r="M673">
        <f>_xlfn.IFNA(VLOOKUP(A673,'RX1'!A:B,2,FALSE),M672)</f>
        <v>149.34</v>
      </c>
      <c r="N673">
        <f>_xlfn.IFNA(VLOOKUP(A673,SPY!A:B,2,FALSE),L672)</f>
        <v>398.59410000000003</v>
      </c>
      <c r="O673">
        <f t="shared" si="147"/>
        <v>4.6064347062055346E-3</v>
      </c>
      <c r="P673">
        <f t="shared" si="148"/>
        <v>4.8954316278354828E-3</v>
      </c>
      <c r="Q673">
        <f t="shared" si="149"/>
        <v>4.9293906340053739E-3</v>
      </c>
      <c r="R673">
        <f t="shared" si="150"/>
        <v>2.1839671120246658E-3</v>
      </c>
      <c r="S673">
        <f t="shared" si="151"/>
        <v>1.0780768715682426E-2</v>
      </c>
      <c r="T673">
        <f t="shared" si="152"/>
        <v>3.9033274327562179E-3</v>
      </c>
      <c r="U673">
        <f t="shared" si="153"/>
        <v>5.9689794705943353E-3</v>
      </c>
    </row>
    <row r="674" spans="1:21" x14ac:dyDescent="0.35">
      <c r="A674" s="3">
        <v>44685</v>
      </c>
      <c r="B674" s="2">
        <f t="shared" si="140"/>
        <v>0.99296808186344498</v>
      </c>
      <c r="C674" s="2">
        <f t="shared" si="141"/>
        <v>0.9692002056611394</v>
      </c>
      <c r="D674" s="2">
        <f t="shared" si="142"/>
        <v>0.99287413257397672</v>
      </c>
      <c r="E674" s="2">
        <f t="shared" si="143"/>
        <v>0.99713754475065419</v>
      </c>
      <c r="F674" s="2">
        <f t="shared" si="144"/>
        <v>0.99693847537165037</v>
      </c>
      <c r="G674" s="2">
        <f t="shared" si="145"/>
        <v>0.99709773087485343</v>
      </c>
      <c r="H674" s="2">
        <f t="shared" si="146"/>
        <v>0.81342351824854153</v>
      </c>
      <c r="I674">
        <v>471.12470000000002</v>
      </c>
      <c r="J674">
        <f>_xlfn.IFNA(VLOOKUP(A674,'AGGG LN'!A:B,2,FALSE),J673)</f>
        <v>4.3329599999999999</v>
      </c>
      <c r="K674">
        <f>_xlfn.IFNA(VLOOKUP(A674,BNDW!A:B,2,FALSE),K673)</f>
        <v>66.029600000000002</v>
      </c>
      <c r="L674">
        <f>_xlfn.IFNA(VLOOKUP(A674,'TY1'!A:C,3,FALSE),L673)</f>
        <v>122.71875</v>
      </c>
      <c r="M674">
        <f>_xlfn.IFNA(VLOOKUP(A674,'RX1'!A:B,2,FALSE),M673)</f>
        <v>149.97</v>
      </c>
      <c r="N674">
        <f>_xlfn.IFNA(VLOOKUP(A674,SPY!A:B,2,FALSE),L673)</f>
        <v>413.28339999999997</v>
      </c>
      <c r="O674">
        <f t="shared" si="147"/>
        <v>5.670048715340186E-3</v>
      </c>
      <c r="P674">
        <f t="shared" si="148"/>
        <v>7.1521546471696191E-3</v>
      </c>
      <c r="Q674">
        <f t="shared" si="149"/>
        <v>6.7151701661072741E-3</v>
      </c>
      <c r="R674">
        <f t="shared" si="150"/>
        <v>8.9126559714795012E-3</v>
      </c>
      <c r="S674">
        <f t="shared" si="151"/>
        <v>4.2008401680335766E-3</v>
      </c>
      <c r="T674">
        <f t="shared" si="152"/>
        <v>7.9702928107903172E-3</v>
      </c>
      <c r="U674">
        <f t="shared" si="153"/>
        <v>3.5542922846646993E-2</v>
      </c>
    </row>
    <row r="675" spans="1:21" x14ac:dyDescent="0.35">
      <c r="A675" s="3">
        <v>44684</v>
      </c>
      <c r="B675" s="2">
        <f t="shared" si="140"/>
        <v>0.99270780188122199</v>
      </c>
      <c r="C675" s="2">
        <f t="shared" si="141"/>
        <v>0.96956013254020412</v>
      </c>
      <c r="D675" s="2">
        <f t="shared" si="142"/>
        <v>0.99214379502358829</v>
      </c>
      <c r="E675" s="2">
        <f t="shared" si="143"/>
        <v>0.99605249797759465</v>
      </c>
      <c r="F675" s="2">
        <f t="shared" si="144"/>
        <v>0.99758752224791958</v>
      </c>
      <c r="G675" s="2">
        <f t="shared" si="145"/>
        <v>0.99635950283165975</v>
      </c>
      <c r="H675" s="2">
        <f t="shared" si="146"/>
        <v>0.81253838202209738</v>
      </c>
      <c r="I675">
        <v>470.36520000000002</v>
      </c>
      <c r="J675">
        <f>_xlfn.IFNA(VLOOKUP(A675,'AGGG LN'!A:B,2,FALSE),J674)</f>
        <v>4.3353200000000003</v>
      </c>
      <c r="K675">
        <f>_xlfn.IFNA(VLOOKUP(A675,BNDW!A:B,2,FALSE),K674)</f>
        <v>65.826400000000007</v>
      </c>
      <c r="L675">
        <f>_xlfn.IFNA(VLOOKUP(A675,'TY1'!A:C,3,FALSE),L674)</f>
        <v>122.078125</v>
      </c>
      <c r="M675">
        <f>_xlfn.IFNA(VLOOKUP(A675,'RX1'!A:B,2,FALSE),M674)</f>
        <v>150.46</v>
      </c>
      <c r="N675">
        <f>_xlfn.IFNA(VLOOKUP(A675,SPY!A:B,2,FALSE),L674)</f>
        <v>401.06959999999998</v>
      </c>
      <c r="O675">
        <f t="shared" si="147"/>
        <v>-1.6147027883865615E-3</v>
      </c>
      <c r="P675">
        <f t="shared" si="148"/>
        <v>5.443658138269751E-4</v>
      </c>
      <c r="Q675">
        <f t="shared" si="149"/>
        <v>-3.0869073806253323E-3</v>
      </c>
      <c r="R675">
        <f t="shared" si="150"/>
        <v>-5.2476641494944324E-3</v>
      </c>
      <c r="S675">
        <f t="shared" si="151"/>
        <v>3.2566795161505322E-3</v>
      </c>
      <c r="T675">
        <f t="shared" si="152"/>
        <v>-3.5467954163654397E-3</v>
      </c>
      <c r="U675">
        <f t="shared" si="153"/>
        <v>-3.0453068494844766E-2</v>
      </c>
    </row>
    <row r="676" spans="1:21" x14ac:dyDescent="0.35">
      <c r="A676" s="3">
        <v>44683</v>
      </c>
      <c r="B676" s="2">
        <f t="shared" si="140"/>
        <v>0.99248880048825816</v>
      </c>
      <c r="C676" s="2">
        <f t="shared" si="141"/>
        <v>0.96956013254020412</v>
      </c>
      <c r="D676" s="2">
        <f t="shared" si="142"/>
        <v>0.99151119954757461</v>
      </c>
      <c r="E676" s="2">
        <f t="shared" si="143"/>
        <v>0.99576041905132173</v>
      </c>
      <c r="F676" s="2">
        <f t="shared" si="144"/>
        <v>0.99734934281422849</v>
      </c>
      <c r="G676" s="2">
        <f t="shared" si="145"/>
        <v>0.99607820380390311</v>
      </c>
      <c r="H676" s="2">
        <f t="shared" si="146"/>
        <v>0.81230011612882524</v>
      </c>
      <c r="I676">
        <v>469.72710000000001</v>
      </c>
      <c r="J676">
        <f>_xlfn.IFNA(VLOOKUP(A676,'AGGG LN'!A:B,2,FALSE),J675)</f>
        <v>4.3353200000000003</v>
      </c>
      <c r="K676">
        <f>_xlfn.IFNA(VLOOKUP(A676,BNDW!A:B,2,FALSE),K675)</f>
        <v>65.650899999999993</v>
      </c>
      <c r="L676">
        <f>_xlfn.IFNA(VLOOKUP(A676,'TY1'!A:C,3,FALSE),L675)</f>
        <v>121.90625</v>
      </c>
      <c r="M676">
        <f>_xlfn.IFNA(VLOOKUP(A676,'RX1'!A:B,2,FALSE),M675)</f>
        <v>150.28</v>
      </c>
      <c r="N676">
        <f>_xlfn.IFNA(VLOOKUP(A676,SPY!A:B,2,FALSE),L675)</f>
        <v>399.23950000000002</v>
      </c>
      <c r="O676">
        <f t="shared" si="147"/>
        <v>-1.3584483416009179E-3</v>
      </c>
      <c r="P676">
        <f t="shared" si="148"/>
        <v>0</v>
      </c>
      <c r="Q676">
        <f t="shared" si="149"/>
        <v>-2.6732306792445156E-3</v>
      </c>
      <c r="R676">
        <f t="shared" si="150"/>
        <v>-1.4098948987439118E-3</v>
      </c>
      <c r="S676">
        <f t="shared" si="151"/>
        <v>-1.1977641735427657E-3</v>
      </c>
      <c r="T676">
        <f t="shared" si="152"/>
        <v>-1.3674687537036827E-3</v>
      </c>
      <c r="U676">
        <f t="shared" si="153"/>
        <v>-4.5839652639579976E-3</v>
      </c>
    </row>
    <row r="677" spans="1:21" x14ac:dyDescent="0.35">
      <c r="A677" s="3">
        <v>44680</v>
      </c>
      <c r="B677" s="2">
        <f t="shared" si="140"/>
        <v>0.99335308744403827</v>
      </c>
      <c r="C677" s="2">
        <f t="shared" si="141"/>
        <v>0.97128992498526345</v>
      </c>
      <c r="D677" s="2">
        <f t="shared" si="142"/>
        <v>0.99237586363811259</v>
      </c>
      <c r="E677" s="2">
        <f t="shared" si="143"/>
        <v>0.99713754475065419</v>
      </c>
      <c r="F677" s="2">
        <f t="shared" si="144"/>
        <v>0.99748169991929403</v>
      </c>
      <c r="G677" s="2">
        <f t="shared" si="145"/>
        <v>0.9972063757843822</v>
      </c>
      <c r="H677" s="2">
        <f t="shared" si="146"/>
        <v>0.81342351824854153</v>
      </c>
      <c r="I677">
        <v>472.25040000000001</v>
      </c>
      <c r="J677">
        <f>_xlfn.IFNA(VLOOKUP(A677,'AGGG LN'!A:B,2,FALSE),J676)</f>
        <v>4.3466800000000001</v>
      </c>
      <c r="K677">
        <f>_xlfn.IFNA(VLOOKUP(A677,BNDW!A:B,2,FALSE),K676)</f>
        <v>65.890900000000002</v>
      </c>
      <c r="L677">
        <f>_xlfn.IFNA(VLOOKUP(A677,'TY1'!A:C,3,FALSE),L676)</f>
        <v>122.71875</v>
      </c>
      <c r="M677">
        <f>_xlfn.IFNA(VLOOKUP(A677,'RX1'!A:B,2,FALSE),M676)</f>
        <v>150.38</v>
      </c>
      <c r="N677">
        <f>_xlfn.IFNA(VLOOKUP(A677,SPY!A:B,2,FALSE),L676)</f>
        <v>396.85059999999999</v>
      </c>
      <c r="O677">
        <f t="shared" si="147"/>
        <v>5.3431399952228861E-3</v>
      </c>
      <c r="P677">
        <f t="shared" si="148"/>
        <v>2.6134889156781303E-3</v>
      </c>
      <c r="Q677">
        <f t="shared" si="149"/>
        <v>3.6423846084969107E-3</v>
      </c>
      <c r="R677">
        <f t="shared" si="150"/>
        <v>6.6208301502419147E-3</v>
      </c>
      <c r="S677">
        <f t="shared" si="151"/>
        <v>6.6498204548473409E-4</v>
      </c>
      <c r="T677">
        <f t="shared" si="152"/>
        <v>5.4296605292904788E-3</v>
      </c>
      <c r="U677">
        <f t="shared" si="153"/>
        <v>-6.0196456802636437E-3</v>
      </c>
    </row>
    <row r="678" spans="1:21" x14ac:dyDescent="0.35">
      <c r="A678" s="3">
        <v>44679</v>
      </c>
      <c r="B678" s="2">
        <f t="shared" si="140"/>
        <v>0.99337071338079919</v>
      </c>
      <c r="C678" s="2">
        <f t="shared" si="141"/>
        <v>0.97200883160851803</v>
      </c>
      <c r="D678" s="2">
        <f t="shared" si="142"/>
        <v>0.99386396450435766</v>
      </c>
      <c r="E678" s="2">
        <f t="shared" si="143"/>
        <v>0.99748040152789652</v>
      </c>
      <c r="F678" s="2">
        <f t="shared" si="144"/>
        <v>0.99822127703573527</v>
      </c>
      <c r="G678" s="2">
        <f t="shared" si="145"/>
        <v>0.99762857662946425</v>
      </c>
      <c r="H678" s="2">
        <f t="shared" si="146"/>
        <v>0.81370320660995965</v>
      </c>
      <c r="I678">
        <v>472.30200000000002</v>
      </c>
      <c r="J678">
        <f>_xlfn.IFNA(VLOOKUP(A678,'AGGG LN'!A:B,2,FALSE),J677)</f>
        <v>4.3514099999999996</v>
      </c>
      <c r="K678">
        <f>_xlfn.IFNA(VLOOKUP(A678,BNDW!A:B,2,FALSE),K677)</f>
        <v>66.305999999999997</v>
      </c>
      <c r="L678">
        <f>_xlfn.IFNA(VLOOKUP(A678,'TY1'!A:C,3,FALSE),L677)</f>
        <v>122.921875</v>
      </c>
      <c r="M678">
        <f>_xlfn.IFNA(VLOOKUP(A678,'RX1'!A:B,2,FALSE),M677)</f>
        <v>150.94</v>
      </c>
      <c r="N678">
        <f>_xlfn.IFNA(VLOOKUP(A678,SPY!A:B,2,FALSE),L677)</f>
        <v>412.07929999999999</v>
      </c>
      <c r="O678">
        <f t="shared" si="147"/>
        <v>1.0925213105175849E-4</v>
      </c>
      <c r="P678">
        <f t="shared" si="148"/>
        <v>1.0870039826170041E-3</v>
      </c>
      <c r="Q678">
        <f t="shared" si="149"/>
        <v>6.2603685940939794E-3</v>
      </c>
      <c r="R678">
        <f t="shared" si="150"/>
        <v>1.6524723528664039E-3</v>
      </c>
      <c r="S678">
        <f t="shared" si="151"/>
        <v>3.7100834768782451E-3</v>
      </c>
      <c r="T678">
        <f t="shared" si="152"/>
        <v>2.0639945776687726E-3</v>
      </c>
      <c r="U678">
        <f t="shared" si="153"/>
        <v>3.6955750992588084E-2</v>
      </c>
    </row>
    <row r="679" spans="1:21" x14ac:dyDescent="0.35">
      <c r="A679" s="3">
        <v>44678</v>
      </c>
      <c r="B679" s="2">
        <f t="shared" si="140"/>
        <v>0.99433073496033186</v>
      </c>
      <c r="C679" s="2">
        <f t="shared" si="141"/>
        <v>0.97680830742251568</v>
      </c>
      <c r="D679" s="2">
        <f t="shared" si="142"/>
        <v>0.99399579691828743</v>
      </c>
      <c r="E679" s="2">
        <f t="shared" si="143"/>
        <v>0.99821694200701727</v>
      </c>
      <c r="F679" s="2">
        <f t="shared" si="144"/>
        <v>0.99994069722534806</v>
      </c>
      <c r="G679" s="2">
        <f t="shared" si="145"/>
        <v>0.99856169305068354</v>
      </c>
      <c r="H679" s="2">
        <f t="shared" si="146"/>
        <v>0.81430404583320715</v>
      </c>
      <c r="I679">
        <v>475.12099999999998</v>
      </c>
      <c r="J679">
        <f>_xlfn.IFNA(VLOOKUP(A679,'AGGG LN'!A:B,2,FALSE),J678)</f>
        <v>4.3831199999999999</v>
      </c>
      <c r="K679">
        <f>_xlfn.IFNA(VLOOKUP(A679,BNDW!A:B,2,FALSE),K678)</f>
        <v>66.3429</v>
      </c>
      <c r="L679">
        <f>_xlfn.IFNA(VLOOKUP(A679,'TY1'!A:C,3,FALSE),L678)</f>
        <v>123.359375</v>
      </c>
      <c r="M679">
        <f>_xlfn.IFNA(VLOOKUP(A679,'RX1'!A:B,2,FALSE),M678)</f>
        <v>152.25</v>
      </c>
      <c r="N679">
        <f>_xlfn.IFNA(VLOOKUP(A679,SPY!A:B,2,FALSE),L678)</f>
        <v>401.92689999999999</v>
      </c>
      <c r="O679">
        <f t="shared" si="147"/>
        <v>5.933225430995389E-3</v>
      </c>
      <c r="P679">
        <f t="shared" si="148"/>
        <v>7.2345726331928739E-3</v>
      </c>
      <c r="Q679">
        <f t="shared" si="149"/>
        <v>5.5620119108454433E-4</v>
      </c>
      <c r="R679">
        <f t="shared" si="150"/>
        <v>3.546548448385054E-3</v>
      </c>
      <c r="S679">
        <f t="shared" si="151"/>
        <v>8.6042692939244814E-3</v>
      </c>
      <c r="T679">
        <f t="shared" si="152"/>
        <v>4.5580926174929393E-3</v>
      </c>
      <c r="U679">
        <f t="shared" si="153"/>
        <v>-2.5259319542931813E-2</v>
      </c>
    </row>
    <row r="680" spans="1:21" x14ac:dyDescent="0.35">
      <c r="A680" s="3">
        <v>44677</v>
      </c>
      <c r="B680" s="2">
        <f t="shared" si="140"/>
        <v>0.99546647054533621</v>
      </c>
      <c r="C680" s="2">
        <f t="shared" si="141"/>
        <v>0.9812886492279701</v>
      </c>
      <c r="D680" s="2">
        <f t="shared" si="142"/>
        <v>0.99478561082636918</v>
      </c>
      <c r="E680" s="2">
        <f t="shared" si="143"/>
        <v>0.99863665035594196</v>
      </c>
      <c r="F680" s="2">
        <f t="shared" si="144"/>
        <v>0.99996683310200563</v>
      </c>
      <c r="G680" s="2">
        <f t="shared" si="145"/>
        <v>0.99890268690515471</v>
      </c>
      <c r="H680" s="2">
        <f t="shared" si="146"/>
        <v>0.81464642652443464</v>
      </c>
      <c r="I680">
        <v>478.47770000000003</v>
      </c>
      <c r="J680">
        <f>_xlfn.IFNA(VLOOKUP(A680,'AGGG LN'!A:B,2,FALSE),J679)</f>
        <v>4.4129300000000002</v>
      </c>
      <c r="K680">
        <f>_xlfn.IFNA(VLOOKUP(A680,BNDW!A:B,2,FALSE),K679)</f>
        <v>66.564400000000006</v>
      </c>
      <c r="L680">
        <f>_xlfn.IFNA(VLOOKUP(A680,'TY1'!A:C,3,FALSE),L679)</f>
        <v>123.609375</v>
      </c>
      <c r="M680">
        <f>_xlfn.IFNA(VLOOKUP(A680,'RX1'!A:B,2,FALSE),M679)</f>
        <v>152.27000000000001</v>
      </c>
      <c r="N680">
        <f>_xlfn.IFNA(VLOOKUP(A680,SPY!A:B,2,FALSE),L679)</f>
        <v>400.79989999999998</v>
      </c>
      <c r="O680">
        <f t="shared" si="147"/>
        <v>7.015373966226735E-3</v>
      </c>
      <c r="P680">
        <f t="shared" si="148"/>
        <v>6.7551490732915172E-3</v>
      </c>
      <c r="Q680">
        <f t="shared" si="149"/>
        <v>3.327604545372692E-3</v>
      </c>
      <c r="R680">
        <f t="shared" si="150"/>
        <v>2.0225003160156746E-3</v>
      </c>
      <c r="S680">
        <f t="shared" si="151"/>
        <v>1.3134563604130971E-4</v>
      </c>
      <c r="T680">
        <f t="shared" si="152"/>
        <v>1.6442693800208016E-3</v>
      </c>
      <c r="U680">
        <f t="shared" si="153"/>
        <v>-2.811876949071119E-3</v>
      </c>
    </row>
    <row r="681" spans="1:21" x14ac:dyDescent="0.35">
      <c r="A681" s="3">
        <v>44676</v>
      </c>
      <c r="B681" s="2">
        <f t="shared" si="140"/>
        <v>0.99513848465303556</v>
      </c>
      <c r="C681" s="2">
        <f t="shared" si="141"/>
        <v>0.98107591547989281</v>
      </c>
      <c r="D681" s="2">
        <f t="shared" si="142"/>
        <v>0.99452239433846157</v>
      </c>
      <c r="E681" s="2">
        <f t="shared" si="143"/>
        <v>0.99790160217419799</v>
      </c>
      <c r="F681" s="2">
        <f t="shared" si="144"/>
        <v>0.99919437789305088</v>
      </c>
      <c r="G681" s="2">
        <f t="shared" si="145"/>
        <v>0.99816015731796859</v>
      </c>
      <c r="H681" s="2">
        <f t="shared" si="146"/>
        <v>0.81404680465559209</v>
      </c>
      <c r="I681">
        <v>477.5059</v>
      </c>
      <c r="J681">
        <f>_xlfn.IFNA(VLOOKUP(A681,'AGGG LN'!A:B,2,FALSE),J680)</f>
        <v>4.4115099999999998</v>
      </c>
      <c r="K681">
        <f>_xlfn.IFNA(VLOOKUP(A681,BNDW!A:B,2,FALSE),K680)</f>
        <v>66.490499999999997</v>
      </c>
      <c r="L681">
        <f>_xlfn.IFNA(VLOOKUP(A681,'TY1'!A:C,3,FALSE),L680)</f>
        <v>123.171875</v>
      </c>
      <c r="M681">
        <f>_xlfn.IFNA(VLOOKUP(A681,'RX1'!A:B,2,FALSE),M680)</f>
        <v>151.68</v>
      </c>
      <c r="N681">
        <f>_xlfn.IFNA(VLOOKUP(A681,SPY!A:B,2,FALSE),L680)</f>
        <v>412.75360000000001</v>
      </c>
      <c r="O681">
        <f t="shared" si="147"/>
        <v>-2.0351580996172615E-3</v>
      </c>
      <c r="P681">
        <f t="shared" si="148"/>
        <v>-3.2188525017520553E-4</v>
      </c>
      <c r="Q681">
        <f t="shared" si="149"/>
        <v>-1.1114369721991707E-3</v>
      </c>
      <c r="R681">
        <f t="shared" si="150"/>
        <v>-3.5519472282126096E-3</v>
      </c>
      <c r="S681">
        <f t="shared" si="151"/>
        <v>-3.8897679324894738E-3</v>
      </c>
      <c r="T681">
        <f t="shared" si="152"/>
        <v>-3.6195113690679825E-3</v>
      </c>
      <c r="U681">
        <f t="shared" si="153"/>
        <v>2.8960861879823763E-2</v>
      </c>
    </row>
    <row r="682" spans="1:21" x14ac:dyDescent="0.35">
      <c r="A682" s="3">
        <v>44673</v>
      </c>
      <c r="B682" s="2">
        <f t="shared" si="140"/>
        <v>0.99492167787270203</v>
      </c>
      <c r="C682" s="2">
        <f t="shared" si="141"/>
        <v>0.9787313143914107</v>
      </c>
      <c r="D682" s="2">
        <f t="shared" si="142"/>
        <v>0.99297208240714652</v>
      </c>
      <c r="E682" s="2">
        <f t="shared" si="143"/>
        <v>0.99676767913642128</v>
      </c>
      <c r="F682" s="2">
        <f t="shared" si="144"/>
        <v>0.99703132607837552</v>
      </c>
      <c r="G682" s="2">
        <f t="shared" si="145"/>
        <v>0.99682040852481224</v>
      </c>
      <c r="H682" s="2">
        <f t="shared" si="146"/>
        <v>0.81312179719632327</v>
      </c>
      <c r="I682">
        <v>476.8646</v>
      </c>
      <c r="J682">
        <f>_xlfn.IFNA(VLOOKUP(A682,'AGGG LN'!A:B,2,FALSE),J681)</f>
        <v>4.3958899999999996</v>
      </c>
      <c r="K682">
        <f>_xlfn.IFNA(VLOOKUP(A682,BNDW!A:B,2,FALSE),K681)</f>
        <v>66.056899999999999</v>
      </c>
      <c r="L682">
        <f>_xlfn.IFNA(VLOOKUP(A682,'TY1'!A:C,3,FALSE),L681)</f>
        <v>122.5</v>
      </c>
      <c r="M682">
        <f>_xlfn.IFNA(VLOOKUP(A682,'RX1'!A:B,2,FALSE),M681)</f>
        <v>150.04</v>
      </c>
      <c r="N682">
        <f>_xlfn.IFNA(VLOOKUP(A682,SPY!A:B,2,FALSE),L681)</f>
        <v>410.37439999999998</v>
      </c>
      <c r="O682">
        <f t="shared" si="147"/>
        <v>-1.3448261833652595E-3</v>
      </c>
      <c r="P682">
        <f t="shared" si="148"/>
        <v>-3.5533191230900205E-3</v>
      </c>
      <c r="Q682">
        <f t="shared" si="149"/>
        <v>-6.5640379733229752E-3</v>
      </c>
      <c r="R682">
        <f t="shared" si="150"/>
        <v>-5.4846938775510203E-3</v>
      </c>
      <c r="S682">
        <f t="shared" si="151"/>
        <v>-1.0930418555052085E-2</v>
      </c>
      <c r="T682">
        <f t="shared" si="152"/>
        <v>-6.5738388130512325E-3</v>
      </c>
      <c r="U682">
        <f t="shared" si="153"/>
        <v>-5.7976326008640543E-3</v>
      </c>
    </row>
    <row r="683" spans="1:21" x14ac:dyDescent="0.35">
      <c r="A683" s="3">
        <v>44672</v>
      </c>
      <c r="B683" s="2">
        <f t="shared" si="140"/>
        <v>0.99577222133241916</v>
      </c>
      <c r="C683" s="2">
        <f t="shared" si="141"/>
        <v>0.9819264399913985</v>
      </c>
      <c r="D683" s="2">
        <f t="shared" si="142"/>
        <v>0.99346802661597966</v>
      </c>
      <c r="E683" s="2">
        <f t="shared" si="143"/>
        <v>0.99645012540296862</v>
      </c>
      <c r="F683" s="2">
        <f t="shared" si="144"/>
        <v>0.99775936358550377</v>
      </c>
      <c r="G683" s="2">
        <f t="shared" si="145"/>
        <v>0.99671197303947567</v>
      </c>
      <c r="H683" s="2">
        <f t="shared" si="146"/>
        <v>0.81286275001024766</v>
      </c>
      <c r="I683">
        <v>479.3854</v>
      </c>
      <c r="J683">
        <f>_xlfn.IFNA(VLOOKUP(A683,'AGGG LN'!A:B,2,FALSE),J682)</f>
        <v>4.4171899999999997</v>
      </c>
      <c r="K683">
        <f>_xlfn.IFNA(VLOOKUP(A683,BNDW!A:B,2,FALSE),K682)</f>
        <v>66.195300000000003</v>
      </c>
      <c r="L683">
        <f>_xlfn.IFNA(VLOOKUP(A683,'TY1'!A:C,3,FALSE),L682)</f>
        <v>122.3125</v>
      </c>
      <c r="M683">
        <f>_xlfn.IFNA(VLOOKUP(A683,'RX1'!A:B,2,FALSE),M682)</f>
        <v>150.59</v>
      </c>
      <c r="N683">
        <f>_xlfn.IFNA(VLOOKUP(A683,SPY!A:B,2,FALSE),L682)</f>
        <v>421.95240000000001</v>
      </c>
      <c r="O683">
        <f t="shared" si="147"/>
        <v>5.2583996091662543E-3</v>
      </c>
      <c r="P683">
        <f t="shared" si="148"/>
        <v>4.8220701396136682E-3</v>
      </c>
      <c r="Q683">
        <f t="shared" si="149"/>
        <v>2.0907828803556189E-3</v>
      </c>
      <c r="R683">
        <f t="shared" si="150"/>
        <v>-1.5329586101175269E-3</v>
      </c>
      <c r="S683">
        <f t="shared" si="151"/>
        <v>3.6523009495983221E-3</v>
      </c>
      <c r="T683">
        <f t="shared" si="152"/>
        <v>-4.9590669817435704E-4</v>
      </c>
      <c r="U683">
        <f t="shared" si="153"/>
        <v>2.7439113985369041E-2</v>
      </c>
    </row>
    <row r="684" spans="1:21" x14ac:dyDescent="0.35">
      <c r="A684" s="3">
        <v>44671</v>
      </c>
      <c r="B684" s="2">
        <f t="shared" si="140"/>
        <v>0.99664059760599355</v>
      </c>
      <c r="C684" s="2">
        <f t="shared" si="141"/>
        <v>0.98531614750873442</v>
      </c>
      <c r="D684" s="2">
        <f t="shared" si="142"/>
        <v>0.99439085465606769</v>
      </c>
      <c r="E684" s="2">
        <f t="shared" si="143"/>
        <v>0.99771743218270736</v>
      </c>
      <c r="F684" s="2">
        <f t="shared" si="144"/>
        <v>0.99882673703328861</v>
      </c>
      <c r="G684" s="2">
        <f t="shared" si="145"/>
        <v>0.9979392931528237</v>
      </c>
      <c r="H684" s="2">
        <f t="shared" si="146"/>
        <v>0.81389656640288288</v>
      </c>
      <c r="I684">
        <v>481.97280000000001</v>
      </c>
      <c r="J684">
        <f>_xlfn.IFNA(VLOOKUP(A684,'AGGG LN'!A:B,2,FALSE),J683)</f>
        <v>4.4398999999999997</v>
      </c>
      <c r="K684">
        <f>_xlfn.IFNA(VLOOKUP(A684,BNDW!A:B,2,FALSE),K683)</f>
        <v>66.453599999999994</v>
      </c>
      <c r="L684">
        <f>_xlfn.IFNA(VLOOKUP(A684,'TY1'!A:C,3,FALSE),L683)</f>
        <v>123.0625</v>
      </c>
      <c r="M684">
        <f>_xlfn.IFNA(VLOOKUP(A684,'RX1'!A:B,2,FALSE),M683)</f>
        <v>151.4</v>
      </c>
      <c r="N684">
        <f>_xlfn.IFNA(VLOOKUP(A684,SPY!A:B,2,FALSE),L683)</f>
        <v>428.35789999999997</v>
      </c>
      <c r="O684">
        <f t="shared" si="147"/>
        <v>5.3683527369179388E-3</v>
      </c>
      <c r="P684">
        <f t="shared" si="148"/>
        <v>5.1149800671186308E-3</v>
      </c>
      <c r="Q684">
        <f t="shared" si="149"/>
        <v>3.8869226046443135E-3</v>
      </c>
      <c r="R684">
        <f t="shared" si="150"/>
        <v>6.0944641950228546E-3</v>
      </c>
      <c r="S684">
        <f t="shared" si="151"/>
        <v>5.3500660501981656E-3</v>
      </c>
      <c r="T684">
        <f t="shared" si="152"/>
        <v>5.945584566057917E-3</v>
      </c>
      <c r="U684">
        <f t="shared" si="153"/>
        <v>1.4953617057138345E-2</v>
      </c>
    </row>
    <row r="685" spans="1:21" x14ac:dyDescent="0.35">
      <c r="A685" s="3">
        <v>44670</v>
      </c>
      <c r="B685" s="2">
        <f t="shared" si="140"/>
        <v>0.99562852966888016</v>
      </c>
      <c r="C685" s="2">
        <f t="shared" si="141"/>
        <v>0.98029480541231639</v>
      </c>
      <c r="D685" s="2">
        <f t="shared" si="142"/>
        <v>0.99356716258299216</v>
      </c>
      <c r="E685" s="2">
        <f t="shared" si="143"/>
        <v>0.99705834336600896</v>
      </c>
      <c r="F685" s="2">
        <f t="shared" si="144"/>
        <v>0.99762719111571174</v>
      </c>
      <c r="G685" s="2">
        <f t="shared" si="145"/>
        <v>0.99717211291594965</v>
      </c>
      <c r="H685" s="2">
        <f t="shared" si="146"/>
        <v>0.81335890903862107</v>
      </c>
      <c r="I685">
        <v>478.95859999999999</v>
      </c>
      <c r="J685">
        <f>_xlfn.IFNA(VLOOKUP(A685,'AGGG LN'!A:B,2,FALSE),J684)</f>
        <v>4.4062999999999999</v>
      </c>
      <c r="K685">
        <f>_xlfn.IFNA(VLOOKUP(A685,BNDW!A:B,2,FALSE),K684)</f>
        <v>66.222999999999999</v>
      </c>
      <c r="L685">
        <f>_xlfn.IFNA(VLOOKUP(A685,'TY1'!A:C,3,FALSE),L684)</f>
        <v>122.671875</v>
      </c>
      <c r="M685">
        <f>_xlfn.IFNA(VLOOKUP(A685,'RX1'!A:B,2,FALSE),M684)</f>
        <v>150.49</v>
      </c>
      <c r="N685">
        <f>_xlfn.IFNA(VLOOKUP(A685,SPY!A:B,2,FALSE),L684)</f>
        <v>428.67579999999998</v>
      </c>
      <c r="O685">
        <f t="shared" si="147"/>
        <v>-6.2932370355183445E-3</v>
      </c>
      <c r="P685">
        <f t="shared" si="148"/>
        <v>-7.6254453850168741E-3</v>
      </c>
      <c r="Q685">
        <f t="shared" si="149"/>
        <v>-3.4821738670853856E-3</v>
      </c>
      <c r="R685">
        <f t="shared" si="150"/>
        <v>-3.1843077314991719E-3</v>
      </c>
      <c r="S685">
        <f t="shared" si="151"/>
        <v>-6.0469134161738091E-3</v>
      </c>
      <c r="T685">
        <f t="shared" si="152"/>
        <v>-3.7568288684340996E-3</v>
      </c>
      <c r="U685">
        <f t="shared" si="153"/>
        <v>7.4158606574014382E-4</v>
      </c>
    </row>
    <row r="686" spans="1:21" x14ac:dyDescent="0.35">
      <c r="A686" s="3">
        <v>44669</v>
      </c>
      <c r="B686" s="2">
        <f t="shared" si="140"/>
        <v>0.99671291345009139</v>
      </c>
      <c r="C686" s="2">
        <f t="shared" si="141"/>
        <v>0.98029480541231639</v>
      </c>
      <c r="D686" s="2">
        <f t="shared" si="142"/>
        <v>0.99448960536953102</v>
      </c>
      <c r="E686" s="2">
        <f t="shared" si="143"/>
        <v>0.99795419213434478</v>
      </c>
      <c r="F686" s="2">
        <f t="shared" si="144"/>
        <v>0.99762719111571174</v>
      </c>
      <c r="G686" s="2">
        <f t="shared" si="145"/>
        <v>0.9978887919306183</v>
      </c>
      <c r="H686" s="2">
        <f t="shared" si="146"/>
        <v>0.81408970536736691</v>
      </c>
      <c r="I686">
        <v>482.18889999999999</v>
      </c>
      <c r="J686">
        <f>_xlfn.IFNA(VLOOKUP(A686,'AGGG LN'!A:B,2,FALSE),J685)</f>
        <v>4.4062999999999999</v>
      </c>
      <c r="K686">
        <f>_xlfn.IFNA(VLOOKUP(A686,BNDW!A:B,2,FALSE),K685)</f>
        <v>66.481300000000005</v>
      </c>
      <c r="L686">
        <f>_xlfn.IFNA(VLOOKUP(A686,'TY1'!A:C,3,FALSE),L685)</f>
        <v>123.203125</v>
      </c>
      <c r="M686">
        <f>_xlfn.IFNA(VLOOKUP(A686,'RX1'!A:B,2,FALSE),M685)</f>
        <v>150.49</v>
      </c>
      <c r="N686">
        <f>_xlfn.IFNA(VLOOKUP(A686,SPY!A:B,2,FALSE),L685)</f>
        <v>421.86579999999998</v>
      </c>
      <c r="O686">
        <f t="shared" si="147"/>
        <v>6.6992417287083956E-3</v>
      </c>
      <c r="P686">
        <f t="shared" si="148"/>
        <v>0</v>
      </c>
      <c r="Q686">
        <f t="shared" si="149"/>
        <v>3.8853030852285604E-3</v>
      </c>
      <c r="R686">
        <f t="shared" si="150"/>
        <v>4.3119847812301843E-3</v>
      </c>
      <c r="S686">
        <f t="shared" si="151"/>
        <v>0</v>
      </c>
      <c r="T686">
        <f t="shared" si="152"/>
        <v>3.4495878249841475E-3</v>
      </c>
      <c r="U686">
        <f t="shared" si="153"/>
        <v>-1.6142574249915501E-2</v>
      </c>
    </row>
    <row r="687" spans="1:21" x14ac:dyDescent="0.35">
      <c r="A687" s="3">
        <v>44666</v>
      </c>
      <c r="B687" s="2">
        <f t="shared" si="140"/>
        <v>0.99713618545862714</v>
      </c>
      <c r="C687" s="2">
        <f t="shared" si="141"/>
        <v>0.98029480541231639</v>
      </c>
      <c r="D687" s="2">
        <f t="shared" si="142"/>
        <v>0.99448960536953102</v>
      </c>
      <c r="E687" s="2">
        <f t="shared" si="143"/>
        <v>0.99795419213434478</v>
      </c>
      <c r="F687" s="2">
        <f t="shared" si="144"/>
        <v>0.99762719111571174</v>
      </c>
      <c r="G687" s="2">
        <f t="shared" si="145"/>
        <v>0.9978887919306183</v>
      </c>
      <c r="H687" s="2">
        <f t="shared" si="146"/>
        <v>0.81408970536736691</v>
      </c>
      <c r="I687">
        <v>483.45569999999998</v>
      </c>
      <c r="J687">
        <f>_xlfn.IFNA(VLOOKUP(A687,'AGGG LN'!A:B,2,FALSE),J686)</f>
        <v>4.4062999999999999</v>
      </c>
      <c r="K687">
        <f>_xlfn.IFNA(VLOOKUP(A687,BNDW!A:B,2,FALSE),K686)</f>
        <v>66.481300000000005</v>
      </c>
      <c r="L687">
        <f>_xlfn.IFNA(VLOOKUP(A687,'TY1'!A:C,3,FALSE),L686)</f>
        <v>123.203125</v>
      </c>
      <c r="M687">
        <f>_xlfn.IFNA(VLOOKUP(A687,'RX1'!A:B,2,FALSE),M686)</f>
        <v>150.49</v>
      </c>
      <c r="N687">
        <f>_xlfn.IFNA(VLOOKUP(A687,SPY!A:B,2,FALSE),L686)</f>
        <v>123.203125</v>
      </c>
      <c r="O687">
        <f t="shared" si="147"/>
        <v>2.6203021290264845E-3</v>
      </c>
      <c r="P687">
        <f t="shared" si="148"/>
        <v>0</v>
      </c>
      <c r="Q687">
        <f t="shared" si="149"/>
        <v>0</v>
      </c>
      <c r="R687">
        <f t="shared" si="150"/>
        <v>0</v>
      </c>
      <c r="S687">
        <f t="shared" si="151"/>
        <v>0</v>
      </c>
      <c r="T687">
        <f t="shared" si="152"/>
        <v>0</v>
      </c>
      <c r="U687">
        <f t="shared" si="153"/>
        <v>-2.4241485351934049</v>
      </c>
    </row>
    <row r="688" spans="1:21" x14ac:dyDescent="0.35">
      <c r="A688" s="3">
        <v>44665</v>
      </c>
      <c r="B688" s="2">
        <f t="shared" si="140"/>
        <v>0.99713648577844094</v>
      </c>
      <c r="C688" s="2">
        <f t="shared" si="141"/>
        <v>0.98861894041642873</v>
      </c>
      <c r="D688" s="2">
        <f t="shared" si="142"/>
        <v>0.99491693161459493</v>
      </c>
      <c r="E688" s="2">
        <f t="shared" si="143"/>
        <v>0.99845313249982115</v>
      </c>
      <c r="F688" s="2">
        <f t="shared" si="144"/>
        <v>0.99927306977808217</v>
      </c>
      <c r="G688" s="2">
        <f t="shared" si="145"/>
        <v>0.99861711995547342</v>
      </c>
      <c r="H688" s="2">
        <f t="shared" si="146"/>
        <v>0.81449672025675557</v>
      </c>
      <c r="I688">
        <v>483.45659999999998</v>
      </c>
      <c r="J688">
        <f>_xlfn.IFNA(VLOOKUP(A688,'AGGG LN'!A:B,2,FALSE),J687)</f>
        <v>4.4621399999999998</v>
      </c>
      <c r="K688">
        <f>_xlfn.IFNA(VLOOKUP(A688,BNDW!A:B,2,FALSE),K687)</f>
        <v>66.601299999999995</v>
      </c>
      <c r="L688">
        <f>_xlfn.IFNA(VLOOKUP(A688,'TY1'!A:C,3,FALSE),L687)</f>
        <v>123.5</v>
      </c>
      <c r="M688">
        <f>_xlfn.IFNA(VLOOKUP(A688,'RX1'!A:B,2,FALSE),M687)</f>
        <v>151.74</v>
      </c>
      <c r="N688">
        <f>_xlfn.IFNA(VLOOKUP(A688,SPY!A:B,2,FALSE),L687)</f>
        <v>421.69240000000002</v>
      </c>
      <c r="O688">
        <f t="shared" si="147"/>
        <v>1.861594194807673E-6</v>
      </c>
      <c r="P688">
        <f t="shared" si="148"/>
        <v>1.2514174812982087E-2</v>
      </c>
      <c r="Q688">
        <f t="shared" si="149"/>
        <v>1.8017666321827103E-3</v>
      </c>
      <c r="R688">
        <f t="shared" si="150"/>
        <v>2.403846153846154E-3</v>
      </c>
      <c r="S688">
        <f t="shared" si="151"/>
        <v>8.2377751416897321E-3</v>
      </c>
      <c r="T688">
        <f t="shared" si="152"/>
        <v>3.57063195141487E-3</v>
      </c>
      <c r="U688">
        <f t="shared" si="153"/>
        <v>0.70783650594604031</v>
      </c>
    </row>
    <row r="689" spans="1:21" x14ac:dyDescent="0.35">
      <c r="A689" s="3">
        <v>44664</v>
      </c>
      <c r="B689" s="2">
        <f t="shared" si="140"/>
        <v>0.99805225874464554</v>
      </c>
      <c r="C689" s="2">
        <f t="shared" si="141"/>
        <v>0.99274202499891362</v>
      </c>
      <c r="D689" s="2">
        <f t="shared" si="142"/>
        <v>0.99612812268016804</v>
      </c>
      <c r="E689" s="2">
        <f t="shared" si="143"/>
        <v>0.99989070104146349</v>
      </c>
      <c r="F689" s="2">
        <f t="shared" si="144"/>
        <v>1.0004627635890306</v>
      </c>
      <c r="G689" s="2">
        <f t="shared" si="145"/>
        <v>1.0000051135509769</v>
      </c>
      <c r="H689" s="2">
        <f t="shared" si="146"/>
        <v>0.81566942914433294</v>
      </c>
      <c r="I689">
        <v>486.2088</v>
      </c>
      <c r="J689">
        <f>_xlfn.IFNA(VLOOKUP(A689,'AGGG LN'!A:B,2,FALSE),J688)</f>
        <v>4.4900599999999997</v>
      </c>
      <c r="K689">
        <f>_xlfn.IFNA(VLOOKUP(A689,BNDW!A:B,2,FALSE),K688)</f>
        <v>66.942599999999999</v>
      </c>
      <c r="L689">
        <f>_xlfn.IFNA(VLOOKUP(A689,'TY1'!A:C,3,FALSE),L688)</f>
        <v>124.359375</v>
      </c>
      <c r="M689">
        <f>_xlfn.IFNA(VLOOKUP(A689,'RX1'!A:B,2,FALSE),M688)</f>
        <v>152.65</v>
      </c>
      <c r="N689">
        <f>_xlfn.IFNA(VLOOKUP(A689,SPY!A:B,2,FALSE),L688)</f>
        <v>427.00940000000003</v>
      </c>
      <c r="O689">
        <f t="shared" si="147"/>
        <v>5.6605310311125924E-3</v>
      </c>
      <c r="P689">
        <f t="shared" si="148"/>
        <v>6.2181797125205338E-3</v>
      </c>
      <c r="Q689">
        <f t="shared" si="149"/>
        <v>5.0983977317881875E-3</v>
      </c>
      <c r="R689">
        <f t="shared" si="150"/>
        <v>6.9104158813921351E-3</v>
      </c>
      <c r="S689">
        <f t="shared" si="151"/>
        <v>5.9613494923026304E-3</v>
      </c>
      <c r="T689">
        <f t="shared" si="152"/>
        <v>6.7206026035742349E-3</v>
      </c>
      <c r="U689">
        <f t="shared" si="153"/>
        <v>1.2451716519589515E-2</v>
      </c>
    </row>
    <row r="690" spans="1:21" x14ac:dyDescent="0.35">
      <c r="A690" s="3">
        <v>44663</v>
      </c>
      <c r="B690" s="2">
        <f t="shared" si="140"/>
        <v>0.99808477182085775</v>
      </c>
      <c r="C690" s="2">
        <f t="shared" si="141"/>
        <v>0.99277588365929093</v>
      </c>
      <c r="D690" s="2">
        <f t="shared" si="142"/>
        <v>0.99593229617087264</v>
      </c>
      <c r="E690" s="2">
        <f t="shared" si="143"/>
        <v>0.99939521268508458</v>
      </c>
      <c r="F690" s="2">
        <f t="shared" si="144"/>
        <v>0.99980996632136243</v>
      </c>
      <c r="G690" s="2">
        <f t="shared" si="145"/>
        <v>0.99947816341234019</v>
      </c>
      <c r="H690" s="2">
        <f t="shared" si="146"/>
        <v>0.81526523026102071</v>
      </c>
      <c r="I690">
        <v>486.30680000000001</v>
      </c>
      <c r="J690">
        <f>_xlfn.IFNA(VLOOKUP(A690,'AGGG LN'!A:B,2,FALSE),J689)</f>
        <v>4.4902899999999999</v>
      </c>
      <c r="K690">
        <f>_xlfn.IFNA(VLOOKUP(A690,BNDW!A:B,2,FALSE),K689)</f>
        <v>66.887299999999996</v>
      </c>
      <c r="L690">
        <f>_xlfn.IFNA(VLOOKUP(A690,'TY1'!A:C,3,FALSE),L689)</f>
        <v>124.0625</v>
      </c>
      <c r="M690">
        <f>_xlfn.IFNA(VLOOKUP(A690,'RX1'!A:B,2,FALSE),M689)</f>
        <v>152.15</v>
      </c>
      <c r="N690">
        <f>_xlfn.IFNA(VLOOKUP(A690,SPY!A:B,2,FALSE),L689)</f>
        <v>422.17399999999998</v>
      </c>
      <c r="O690">
        <f t="shared" si="147"/>
        <v>2.0151887656107869E-4</v>
      </c>
      <c r="P690">
        <f t="shared" si="148"/>
        <v>5.1221636019093311E-5</v>
      </c>
      <c r="Q690">
        <f t="shared" si="149"/>
        <v>-8.2676382512080133E-4</v>
      </c>
      <c r="R690">
        <f t="shared" si="150"/>
        <v>-2.3929471032745593E-3</v>
      </c>
      <c r="S690">
        <f t="shared" si="151"/>
        <v>-3.2862306933946761E-3</v>
      </c>
      <c r="T690">
        <f t="shared" si="152"/>
        <v>-2.571603821298583E-3</v>
      </c>
      <c r="U690">
        <f t="shared" si="153"/>
        <v>-1.1453571276298516E-2</v>
      </c>
    </row>
    <row r="691" spans="1:21" x14ac:dyDescent="0.35">
      <c r="A691" s="3">
        <v>44662</v>
      </c>
      <c r="B691" s="2">
        <f t="shared" si="140"/>
        <v>0.99782581261942471</v>
      </c>
      <c r="C691" s="2">
        <f t="shared" si="141"/>
        <v>0.99050794148418708</v>
      </c>
      <c r="D691" s="2">
        <f t="shared" si="142"/>
        <v>0.99524473788966639</v>
      </c>
      <c r="E691" s="2">
        <f t="shared" si="143"/>
        <v>0.99813815200602296</v>
      </c>
      <c r="F691" s="2">
        <f t="shared" si="144"/>
        <v>0.99937794390290202</v>
      </c>
      <c r="G691" s="2">
        <f t="shared" si="145"/>
        <v>0.99838611038539882</v>
      </c>
      <c r="H691" s="2">
        <f t="shared" si="146"/>
        <v>0.81423977221303401</v>
      </c>
      <c r="I691">
        <v>485.52679999999998</v>
      </c>
      <c r="J691">
        <f>_xlfn.IFNA(VLOOKUP(A691,'AGGG LN'!A:B,2,FALSE),J690)</f>
        <v>4.4749100000000004</v>
      </c>
      <c r="K691">
        <f>_xlfn.IFNA(VLOOKUP(A691,BNDW!A:B,2,FALSE),K690)</f>
        <v>66.6935</v>
      </c>
      <c r="L691">
        <f>_xlfn.IFNA(VLOOKUP(A691,'TY1'!A:C,3,FALSE),L690)</f>
        <v>123.3125</v>
      </c>
      <c r="M691">
        <f>_xlfn.IFNA(VLOOKUP(A691,'RX1'!A:B,2,FALSE),M690)</f>
        <v>151.82</v>
      </c>
      <c r="N691">
        <f>_xlfn.IFNA(VLOOKUP(A691,SPY!A:B,2,FALSE),L690)</f>
        <v>423.74400000000003</v>
      </c>
      <c r="O691">
        <f t="shared" si="147"/>
        <v>-1.6065024628919137E-3</v>
      </c>
      <c r="P691">
        <f t="shared" si="148"/>
        <v>-3.4369406312081147E-3</v>
      </c>
      <c r="Q691">
        <f t="shared" si="149"/>
        <v>-2.9058304032626263E-3</v>
      </c>
      <c r="R691">
        <f t="shared" si="150"/>
        <v>-6.0821084642676132E-3</v>
      </c>
      <c r="S691">
        <f t="shared" si="151"/>
        <v>-2.1736266631538171E-3</v>
      </c>
      <c r="T691">
        <f t="shared" si="152"/>
        <v>-5.3004121040448543E-3</v>
      </c>
      <c r="U691">
        <f t="shared" si="153"/>
        <v>3.7050672103912975E-3</v>
      </c>
    </row>
    <row r="692" spans="1:21" x14ac:dyDescent="0.35">
      <c r="A692" s="3">
        <v>44659</v>
      </c>
      <c r="B692" s="2">
        <f t="shared" si="140"/>
        <v>0.99863603106997356</v>
      </c>
      <c r="C692" s="2">
        <f t="shared" si="141"/>
        <v>0.99357620937219737</v>
      </c>
      <c r="D692" s="2">
        <f t="shared" si="142"/>
        <v>0.99651964424656359</v>
      </c>
      <c r="E692" s="2">
        <f t="shared" si="143"/>
        <v>0.99876763514692191</v>
      </c>
      <c r="F692" s="2">
        <f t="shared" si="144"/>
        <v>1.0013860711795157</v>
      </c>
      <c r="G692" s="2">
        <f t="shared" si="145"/>
        <v>0.99929132235344076</v>
      </c>
      <c r="H692" s="2">
        <f t="shared" si="146"/>
        <v>0.81475327849292867</v>
      </c>
      <c r="I692">
        <v>487.97140000000002</v>
      </c>
      <c r="J692">
        <f>_xlfn.IFNA(VLOOKUP(A692,'AGGG LN'!A:B,2,FALSE),J691)</f>
        <v>4.49573</v>
      </c>
      <c r="K692">
        <f>_xlfn.IFNA(VLOOKUP(A692,BNDW!A:B,2,FALSE),K691)</f>
        <v>67.053299999999993</v>
      </c>
      <c r="L692">
        <f>_xlfn.IFNA(VLOOKUP(A692,'TY1'!A:C,3,FALSE),L691)</f>
        <v>123.6875</v>
      </c>
      <c r="M692">
        <f>_xlfn.IFNA(VLOOKUP(A692,'RX1'!A:B,2,FALSE),M691)</f>
        <v>153.36000000000001</v>
      </c>
      <c r="N692">
        <f>_xlfn.IFNA(VLOOKUP(A692,SPY!A:B,2,FALSE),L691)</f>
        <v>431.11270000000002</v>
      </c>
      <c r="O692">
        <f t="shared" si="147"/>
        <v>5.0097198319410457E-3</v>
      </c>
      <c r="P692">
        <f t="shared" si="148"/>
        <v>4.6310610290207855E-3</v>
      </c>
      <c r="Q692">
        <f t="shared" si="149"/>
        <v>5.3658805756016904E-3</v>
      </c>
      <c r="R692">
        <f t="shared" si="150"/>
        <v>3.0318342597271349E-3</v>
      </c>
      <c r="S692">
        <f t="shared" si="151"/>
        <v>1.004173187271792E-2</v>
      </c>
      <c r="T692">
        <f t="shared" si="152"/>
        <v>4.4338137823252931E-3</v>
      </c>
      <c r="U692">
        <f t="shared" si="153"/>
        <v>1.70922823660727E-2</v>
      </c>
    </row>
    <row r="693" spans="1:21" x14ac:dyDescent="0.35">
      <c r="A693" s="3">
        <v>44658</v>
      </c>
      <c r="B693" s="2">
        <f t="shared" si="140"/>
        <v>0.99934460368341538</v>
      </c>
      <c r="C693" s="2">
        <f t="shared" si="141"/>
        <v>0.99666542422399107</v>
      </c>
      <c r="D693" s="2">
        <f t="shared" si="142"/>
        <v>0.99746342316352554</v>
      </c>
      <c r="E693" s="2">
        <f t="shared" si="143"/>
        <v>0.99947352646368526</v>
      </c>
      <c r="F693" s="2">
        <f t="shared" si="144"/>
        <v>1.0017231149206989</v>
      </c>
      <c r="G693" s="2">
        <f t="shared" si="145"/>
        <v>0.99992344415508805</v>
      </c>
      <c r="H693" s="2">
        <f t="shared" si="146"/>
        <v>0.81532911539868513</v>
      </c>
      <c r="I693">
        <v>490.11939999999998</v>
      </c>
      <c r="J693">
        <f>_xlfn.IFNA(VLOOKUP(A693,'AGGG LN'!A:B,2,FALSE),J692)</f>
        <v>4.5167900000000003</v>
      </c>
      <c r="K693">
        <f>_xlfn.IFNA(VLOOKUP(A693,BNDW!A:B,2,FALSE),K692)</f>
        <v>67.320899999999995</v>
      </c>
      <c r="L693">
        <f>_xlfn.IFNA(VLOOKUP(A693,'TY1'!A:C,3,FALSE),L692)</f>
        <v>124.109375</v>
      </c>
      <c r="M693">
        <f>_xlfn.IFNA(VLOOKUP(A693,'RX1'!A:B,2,FALSE),M692)</f>
        <v>153.62</v>
      </c>
      <c r="N693">
        <f>_xlfn.IFNA(VLOOKUP(A693,SPY!A:B,2,FALSE),L692)</f>
        <v>432.26859999999999</v>
      </c>
      <c r="O693">
        <f t="shared" si="147"/>
        <v>4.3826055446896566E-3</v>
      </c>
      <c r="P693">
        <f t="shared" si="148"/>
        <v>4.6626033089872008E-3</v>
      </c>
      <c r="Q693">
        <f t="shared" si="149"/>
        <v>3.9749914216833347E-3</v>
      </c>
      <c r="R693">
        <f t="shared" si="150"/>
        <v>3.3992194384993074E-3</v>
      </c>
      <c r="S693">
        <f t="shared" si="151"/>
        <v>1.6924879572971676E-3</v>
      </c>
      <c r="T693">
        <f t="shared" si="152"/>
        <v>3.0578731422588796E-3</v>
      </c>
      <c r="U693">
        <f t="shared" si="153"/>
        <v>2.6740318403880694E-3</v>
      </c>
    </row>
    <row r="694" spans="1:21" x14ac:dyDescent="0.35">
      <c r="A694" s="3">
        <v>44657</v>
      </c>
      <c r="B694" s="2">
        <f t="shared" si="140"/>
        <v>0.99966129904545065</v>
      </c>
      <c r="C694" s="2">
        <f t="shared" si="141"/>
        <v>0.99863666429663334</v>
      </c>
      <c r="D694" s="2">
        <f t="shared" si="142"/>
        <v>0.99804699290615428</v>
      </c>
      <c r="E694" s="2">
        <f t="shared" si="143"/>
        <v>0.99970829045179144</v>
      </c>
      <c r="F694" s="2">
        <f t="shared" si="144"/>
        <v>1.0022534496781585</v>
      </c>
      <c r="G694" s="2">
        <f t="shared" si="145"/>
        <v>1.0002173222970649</v>
      </c>
      <c r="H694" s="2">
        <f t="shared" si="146"/>
        <v>0.81552062613877174</v>
      </c>
      <c r="I694">
        <v>491.08249999999998</v>
      </c>
      <c r="J694">
        <f>_xlfn.IFNA(VLOOKUP(A694,'AGGG LN'!A:B,2,FALSE),J693)</f>
        <v>4.5302800000000003</v>
      </c>
      <c r="K694">
        <f>_xlfn.IFNA(VLOOKUP(A694,BNDW!A:B,2,FALSE),K693)</f>
        <v>67.486900000000006</v>
      </c>
      <c r="L694">
        <f>_xlfn.IFNA(VLOOKUP(A694,'TY1'!A:C,3,FALSE),L693)</f>
        <v>124.25</v>
      </c>
      <c r="M694">
        <f>_xlfn.IFNA(VLOOKUP(A694,'RX1'!A:B,2,FALSE),M693)</f>
        <v>154.03</v>
      </c>
      <c r="N694">
        <f>_xlfn.IFNA(VLOOKUP(A694,SPY!A:B,2,FALSE),L693)</f>
        <v>430.10129999999998</v>
      </c>
      <c r="O694">
        <f t="shared" si="147"/>
        <v>1.9611776025413191E-3</v>
      </c>
      <c r="P694">
        <f t="shared" si="148"/>
        <v>2.9777408901878032E-3</v>
      </c>
      <c r="Q694">
        <f t="shared" si="149"/>
        <v>2.4597366303684273E-3</v>
      </c>
      <c r="R694">
        <f t="shared" si="150"/>
        <v>1.1317907444668008E-3</v>
      </c>
      <c r="S694">
        <f t="shared" si="151"/>
        <v>2.6618191261442354E-3</v>
      </c>
      <c r="T694">
        <f t="shared" si="152"/>
        <v>1.4377964208022878E-3</v>
      </c>
      <c r="U694">
        <f t="shared" si="153"/>
        <v>-5.0390454527805698E-3</v>
      </c>
    </row>
    <row r="695" spans="1:21" x14ac:dyDescent="0.35">
      <c r="A695" s="3">
        <v>44656</v>
      </c>
      <c r="B695" s="2">
        <f t="shared" si="140"/>
        <v>1.0003669624567952</v>
      </c>
      <c r="C695" s="2">
        <f t="shared" si="141"/>
        <v>1.000773681655353</v>
      </c>
      <c r="D695" s="2">
        <f t="shared" si="142"/>
        <v>0.99846795735667548</v>
      </c>
      <c r="E695" s="2">
        <f t="shared" si="143"/>
        <v>1.0000989739428563</v>
      </c>
      <c r="F695" s="2">
        <f t="shared" si="144"/>
        <v>1.0028854157908043</v>
      </c>
      <c r="G695" s="2">
        <f t="shared" si="145"/>
        <v>1.000656262312446</v>
      </c>
      <c r="H695" s="2">
        <f t="shared" si="146"/>
        <v>0.81583932955285587</v>
      </c>
      <c r="I695">
        <v>493.2353</v>
      </c>
      <c r="J695">
        <f>_xlfn.IFNA(VLOOKUP(A695,'AGGG LN'!A:B,2,FALSE),J694)</f>
        <v>4.54495</v>
      </c>
      <c r="K695">
        <f>_xlfn.IFNA(VLOOKUP(A695,BNDW!A:B,2,FALSE),K694)</f>
        <v>67.606899999999996</v>
      </c>
      <c r="L695">
        <f>_xlfn.IFNA(VLOOKUP(A695,'TY1'!A:C,3,FALSE),L694)</f>
        <v>124.484375</v>
      </c>
      <c r="M695">
        <f>_xlfn.IFNA(VLOOKUP(A695,'RX1'!A:B,2,FALSE),M694)</f>
        <v>154.52000000000001</v>
      </c>
      <c r="N695">
        <f>_xlfn.IFNA(VLOOKUP(A695,SPY!A:B,2,FALSE),L694)</f>
        <v>434.44549999999998</v>
      </c>
      <c r="O695">
        <f t="shared" si="147"/>
        <v>4.3646511107376402E-3</v>
      </c>
      <c r="P695">
        <f t="shared" si="148"/>
        <v>3.2277582811691525E-3</v>
      </c>
      <c r="Q695">
        <f t="shared" si="149"/>
        <v>1.7749667563516497E-3</v>
      </c>
      <c r="R695">
        <f t="shared" si="150"/>
        <v>1.8827664114472197E-3</v>
      </c>
      <c r="S695">
        <f t="shared" si="151"/>
        <v>3.1711105358530225E-3</v>
      </c>
      <c r="T695">
        <f t="shared" si="152"/>
        <v>2.1404352363283805E-3</v>
      </c>
      <c r="U695">
        <f t="shared" si="153"/>
        <v>9.9994130449043688E-3</v>
      </c>
    </row>
    <row r="696" spans="1:21" x14ac:dyDescent="0.35">
      <c r="A696" s="3">
        <v>44655</v>
      </c>
      <c r="B696" s="2">
        <f t="shared" si="140"/>
        <v>1.0016426244349146</v>
      </c>
      <c r="C696" s="2">
        <f t="shared" si="141"/>
        <v>1.0060508446431189</v>
      </c>
      <c r="D696" s="2">
        <f t="shared" si="142"/>
        <v>1.0005925516172336</v>
      </c>
      <c r="E696" s="2">
        <f t="shared" si="143"/>
        <v>1.0020414232383901</v>
      </c>
      <c r="F696" s="2">
        <f t="shared" si="144"/>
        <v>1.0046417638292358</v>
      </c>
      <c r="G696" s="2">
        <f t="shared" si="145"/>
        <v>1.0025614913565593</v>
      </c>
      <c r="H696" s="2">
        <f t="shared" si="146"/>
        <v>0.81742389925270376</v>
      </c>
      <c r="I696">
        <v>497.15100000000001</v>
      </c>
      <c r="J696">
        <f>_xlfn.IFNA(VLOOKUP(A696,'AGGG LN'!A:B,2,FALSE),J695)</f>
        <v>4.5813800000000002</v>
      </c>
      <c r="K696">
        <f>_xlfn.IFNA(VLOOKUP(A696,BNDW!A:B,2,FALSE),K695)</f>
        <v>68.215800000000002</v>
      </c>
      <c r="L696">
        <f>_xlfn.IFNA(VLOOKUP(A696,'TY1'!A:C,3,FALSE),L695)</f>
        <v>125.65625</v>
      </c>
      <c r="M696">
        <f>_xlfn.IFNA(VLOOKUP(A696,'RX1'!A:B,2,FALSE),M695)</f>
        <v>155.88999999999999</v>
      </c>
      <c r="N696">
        <f>_xlfn.IFNA(VLOOKUP(A696,SPY!A:B,2,FALSE),L695)</f>
        <v>440.0034</v>
      </c>
      <c r="O696">
        <f t="shared" si="147"/>
        <v>7.876279037958317E-3</v>
      </c>
      <c r="P696">
        <f t="shared" si="148"/>
        <v>7.9517525287140962E-3</v>
      </c>
      <c r="Q696">
        <f t="shared" si="149"/>
        <v>8.9260845727823397E-3</v>
      </c>
      <c r="R696">
        <f t="shared" si="150"/>
        <v>9.3260382989306147E-3</v>
      </c>
      <c r="S696">
        <f t="shared" si="151"/>
        <v>8.7882481236767999E-3</v>
      </c>
      <c r="T696">
        <f t="shared" si="152"/>
        <v>9.2184802638798531E-3</v>
      </c>
      <c r="U696">
        <f t="shared" si="153"/>
        <v>1.2631493302097252E-2</v>
      </c>
    </row>
    <row r="697" spans="1:21" x14ac:dyDescent="0.35">
      <c r="A697" s="3">
        <v>44652</v>
      </c>
      <c r="B697" s="2">
        <f t="shared" si="140"/>
        <v>1.001512286383003</v>
      </c>
      <c r="C697" s="2">
        <f t="shared" si="141"/>
        <v>1.0057780974509445</v>
      </c>
      <c r="D697" s="2">
        <f t="shared" si="142"/>
        <v>1.000239714837982</v>
      </c>
      <c r="E697" s="2">
        <f t="shared" si="143"/>
        <v>1.0022732988104521</v>
      </c>
      <c r="F697" s="2">
        <f t="shared" si="144"/>
        <v>1.0036821804400631</v>
      </c>
      <c r="G697" s="2">
        <f t="shared" si="145"/>
        <v>1.0025550751363743</v>
      </c>
      <c r="H697" s="2">
        <f t="shared" si="146"/>
        <v>0.81761305374258886</v>
      </c>
      <c r="I697">
        <v>496.74950000000001</v>
      </c>
      <c r="J697">
        <f>_xlfn.IFNA(VLOOKUP(A697,'AGGG LN'!A:B,2,FALSE),J696)</f>
        <v>4.5794899999999998</v>
      </c>
      <c r="K697">
        <f>_xlfn.IFNA(VLOOKUP(A697,BNDW!A:B,2,FALSE),K696)</f>
        <v>68.1143</v>
      </c>
      <c r="L697">
        <f>_xlfn.IFNA(VLOOKUP(A697,'TY1'!A:C,3,FALSE),L696)</f>
        <v>125.796875</v>
      </c>
      <c r="M697">
        <f>_xlfn.IFNA(VLOOKUP(A697,'RX1'!A:B,2,FALSE),M696)</f>
        <v>155.13999999999999</v>
      </c>
      <c r="N697">
        <f>_xlfn.IFNA(VLOOKUP(A697,SPY!A:B,2,FALSE),L696)</f>
        <v>436.26600000000002</v>
      </c>
      <c r="O697">
        <f t="shared" si="147"/>
        <v>-8.0825446225914394E-4</v>
      </c>
      <c r="P697">
        <f t="shared" si="148"/>
        <v>-4.1270971221694805E-4</v>
      </c>
      <c r="Q697">
        <f t="shared" si="149"/>
        <v>-1.4901423049198403E-3</v>
      </c>
      <c r="R697">
        <f t="shared" si="150"/>
        <v>1.1178735560799901E-3</v>
      </c>
      <c r="S697">
        <f t="shared" si="151"/>
        <v>-4.8343431739074393E-3</v>
      </c>
      <c r="T697">
        <f t="shared" si="152"/>
        <v>-7.2569789917495756E-5</v>
      </c>
      <c r="U697">
        <f t="shared" si="153"/>
        <v>-8.5667918196696037E-3</v>
      </c>
    </row>
    <row r="698" spans="1:21" x14ac:dyDescent="0.35">
      <c r="A698" s="3">
        <v>44651</v>
      </c>
      <c r="B698" s="2">
        <f t="shared" si="140"/>
        <v>1.0024430831060769</v>
      </c>
      <c r="C698" s="2">
        <f t="shared" si="141"/>
        <v>1.0108809927121458</v>
      </c>
      <c r="D698" s="2">
        <f t="shared" si="142"/>
        <v>1.0008945655407557</v>
      </c>
      <c r="E698" s="2">
        <f t="shared" si="143"/>
        <v>1.003326351250438</v>
      </c>
      <c r="F698" s="2">
        <f t="shared" si="144"/>
        <v>1.0040793694891761</v>
      </c>
      <c r="G698" s="2">
        <f t="shared" si="145"/>
        <v>1.0034769548981857</v>
      </c>
      <c r="H698" s="2">
        <f t="shared" si="146"/>
        <v>0.8184720903169741</v>
      </c>
      <c r="I698">
        <v>499.62389999999999</v>
      </c>
      <c r="J698">
        <f>_xlfn.IFNA(VLOOKUP(A698,'AGGG LN'!A:B,2,FALSE),J697)</f>
        <v>4.6149800000000001</v>
      </c>
      <c r="K698">
        <f>_xlfn.IFNA(VLOOKUP(A698,BNDW!A:B,2,FALSE),K697)</f>
        <v>68.302800000000005</v>
      </c>
      <c r="L698">
        <f>_xlfn.IFNA(VLOOKUP(A698,'TY1'!A:C,3,FALSE),L697)</f>
        <v>126.4375</v>
      </c>
      <c r="M698">
        <f>_xlfn.IFNA(VLOOKUP(A698,'RX1'!A:B,2,FALSE),M697)</f>
        <v>155.44999999999999</v>
      </c>
      <c r="N698">
        <f>_xlfn.IFNA(VLOOKUP(A698,SPY!A:B,2,FALSE),L697)</f>
        <v>435.03309999999999</v>
      </c>
      <c r="O698">
        <f t="shared" si="147"/>
        <v>5.7531275025073459E-3</v>
      </c>
      <c r="P698">
        <f t="shared" si="148"/>
        <v>7.6901741719357921E-3</v>
      </c>
      <c r="Q698">
        <f t="shared" si="149"/>
        <v>2.7597697312555965E-3</v>
      </c>
      <c r="R698">
        <f t="shared" si="150"/>
        <v>5.0667325753830945E-3</v>
      </c>
      <c r="S698">
        <f t="shared" si="151"/>
        <v>1.994210357027998E-3</v>
      </c>
      <c r="T698">
        <f t="shared" si="152"/>
        <v>4.4522281317120752E-3</v>
      </c>
      <c r="U698">
        <f t="shared" si="153"/>
        <v>-2.8340372261329754E-3</v>
      </c>
    </row>
    <row r="699" spans="1:21" x14ac:dyDescent="0.35">
      <c r="A699" s="3">
        <v>44650</v>
      </c>
      <c r="B699" s="2">
        <f t="shared" si="140"/>
        <v>1.0020932719445215</v>
      </c>
      <c r="C699" s="2">
        <f t="shared" si="141"/>
        <v>1.0083006793538092</v>
      </c>
      <c r="D699" s="2">
        <f t="shared" si="142"/>
        <v>1.0001088753225293</v>
      </c>
      <c r="E699" s="2">
        <f t="shared" si="143"/>
        <v>1.0029160401381934</v>
      </c>
      <c r="F699" s="2">
        <f t="shared" si="144"/>
        <v>1.0021500806629324</v>
      </c>
      <c r="G699" s="2">
        <f t="shared" si="145"/>
        <v>1.0027628482431412</v>
      </c>
      <c r="H699" s="2">
        <f t="shared" si="146"/>
        <v>0.81813737550229715</v>
      </c>
      <c r="I699">
        <v>498.54169999999999</v>
      </c>
      <c r="J699">
        <f>_xlfn.IFNA(VLOOKUP(A699,'AGGG LN'!A:B,2,FALSE),J698)</f>
        <v>4.5970000000000004</v>
      </c>
      <c r="K699">
        <f>_xlfn.IFNA(VLOOKUP(A699,BNDW!A:B,2,FALSE),K698)</f>
        <v>68.076700000000002</v>
      </c>
      <c r="L699">
        <f>_xlfn.IFNA(VLOOKUP(A699,'TY1'!A:C,3,FALSE),L698)</f>
        <v>126.1875</v>
      </c>
      <c r="M699">
        <f>_xlfn.IFNA(VLOOKUP(A699,'RX1'!A:B,2,FALSE),M698)</f>
        <v>153.94999999999999</v>
      </c>
      <c r="N699">
        <f>_xlfn.IFNA(VLOOKUP(A699,SPY!A:B,2,FALSE),L698)</f>
        <v>441.83350000000002</v>
      </c>
      <c r="O699">
        <f t="shared" si="147"/>
        <v>-2.170731154485172E-3</v>
      </c>
      <c r="P699">
        <f t="shared" si="148"/>
        <v>-3.9112464650858519E-3</v>
      </c>
      <c r="Q699">
        <f t="shared" si="149"/>
        <v>-3.321253821057754E-3</v>
      </c>
      <c r="R699">
        <f t="shared" si="150"/>
        <v>-1.9811788013868251E-3</v>
      </c>
      <c r="S699">
        <f t="shared" si="151"/>
        <v>-9.7434231893471918E-3</v>
      </c>
      <c r="T699">
        <f t="shared" si="152"/>
        <v>-3.5336276789788984E-3</v>
      </c>
      <c r="U699">
        <f t="shared" si="153"/>
        <v>1.5391318222814757E-2</v>
      </c>
    </row>
    <row r="700" spans="1:21" x14ac:dyDescent="0.35">
      <c r="A700" s="3">
        <v>44649</v>
      </c>
      <c r="B700" s="2">
        <f t="shared" si="140"/>
        <v>1.001337211296462</v>
      </c>
      <c r="C700" s="2">
        <f t="shared" si="141"/>
        <v>1.0048204267897136</v>
      </c>
      <c r="D700" s="2">
        <f t="shared" si="142"/>
        <v>0.99988426147698084</v>
      </c>
      <c r="E700" s="2">
        <f t="shared" si="143"/>
        <v>1.0024277385656357</v>
      </c>
      <c r="F700" s="2">
        <f t="shared" si="144"/>
        <v>1.0024213098765178</v>
      </c>
      <c r="G700" s="2">
        <f t="shared" si="145"/>
        <v>1.0024264528278122</v>
      </c>
      <c r="H700" s="2">
        <f t="shared" si="146"/>
        <v>0.81773903929962688</v>
      </c>
      <c r="I700">
        <v>496.21069999999997</v>
      </c>
      <c r="J700">
        <f>_xlfn.IFNA(VLOOKUP(A700,'AGGG LN'!A:B,2,FALSE),J699)</f>
        <v>4.5728600000000004</v>
      </c>
      <c r="K700">
        <f>_xlfn.IFNA(VLOOKUP(A700,BNDW!A:B,2,FALSE),K699)</f>
        <v>68.012200000000007</v>
      </c>
      <c r="L700">
        <f>_xlfn.IFNA(VLOOKUP(A700,'TY1'!A:C,3,FALSE),L699)</f>
        <v>125.890625</v>
      </c>
      <c r="M700">
        <f>_xlfn.IFNA(VLOOKUP(A700,'RX1'!A:B,2,FALSE),M699)</f>
        <v>154.16</v>
      </c>
      <c r="N700">
        <f>_xlfn.IFNA(VLOOKUP(A700,SPY!A:B,2,FALSE),L699)</f>
        <v>444.57870000000003</v>
      </c>
      <c r="O700">
        <f t="shared" si="147"/>
        <v>-4.6976012407632835E-3</v>
      </c>
      <c r="P700">
        <f t="shared" si="148"/>
        <v>-5.278972021885658E-3</v>
      </c>
      <c r="Q700">
        <f t="shared" si="149"/>
        <v>-9.4835926495533639E-4</v>
      </c>
      <c r="R700">
        <f t="shared" si="150"/>
        <v>-2.3581978403872409E-3</v>
      </c>
      <c r="S700">
        <f t="shared" si="151"/>
        <v>1.3622210690192524E-3</v>
      </c>
      <c r="T700">
        <f t="shared" si="152"/>
        <v>-1.6141140585059423E-3</v>
      </c>
      <c r="U700">
        <f t="shared" si="153"/>
        <v>6.174834736796907E-3</v>
      </c>
    </row>
    <row r="701" spans="1:21" x14ac:dyDescent="0.35">
      <c r="A701" s="3">
        <v>44648</v>
      </c>
      <c r="B701" s="2">
        <f t="shared" si="140"/>
        <v>1.0005075424867282</v>
      </c>
      <c r="C701" s="2">
        <f t="shared" si="141"/>
        <v>1.0015643879776783</v>
      </c>
      <c r="D701" s="2">
        <f t="shared" si="142"/>
        <v>0.99933803230971063</v>
      </c>
      <c r="E701" s="2">
        <f t="shared" si="143"/>
        <v>1.0013959602915721</v>
      </c>
      <c r="F701" s="2">
        <f t="shared" si="144"/>
        <v>1.003643700679355</v>
      </c>
      <c r="G701" s="2">
        <f t="shared" si="145"/>
        <v>1.0018455083691287</v>
      </c>
      <c r="H701" s="2">
        <f t="shared" si="146"/>
        <v>0.81689735730885282</v>
      </c>
      <c r="I701">
        <v>493.6653</v>
      </c>
      <c r="J701">
        <f>_xlfn.IFNA(VLOOKUP(A701,'AGGG LN'!A:B,2,FALSE),J700)</f>
        <v>4.5503900000000002</v>
      </c>
      <c r="K701">
        <f>_xlfn.IFNA(VLOOKUP(A701,BNDW!A:B,2,FALSE),K700)</f>
        <v>67.855599999999995</v>
      </c>
      <c r="L701">
        <f>_xlfn.IFNA(VLOOKUP(A701,'TY1'!A:C,3,FALSE),L700)</f>
        <v>125.265625</v>
      </c>
      <c r="M701">
        <f>_xlfn.IFNA(VLOOKUP(A701,'RX1'!A:B,2,FALSE),M700)</f>
        <v>155.11000000000001</v>
      </c>
      <c r="N701">
        <f>_xlfn.IFNA(VLOOKUP(A701,SPY!A:B,2,FALSE),L700)</f>
        <v>439.14609999999999</v>
      </c>
      <c r="O701">
        <f t="shared" si="147"/>
        <v>-5.1561250102042265E-3</v>
      </c>
      <c r="P701">
        <f t="shared" si="148"/>
        <v>-4.938038278037753E-3</v>
      </c>
      <c r="Q701">
        <f t="shared" si="149"/>
        <v>-2.3078419467223283E-3</v>
      </c>
      <c r="R701">
        <f t="shared" si="150"/>
        <v>-4.9893975302482225E-3</v>
      </c>
      <c r="S701">
        <f t="shared" si="151"/>
        <v>6.1246857069177808E-3</v>
      </c>
      <c r="T701">
        <f t="shared" si="152"/>
        <v>-2.7665808828150219E-3</v>
      </c>
      <c r="U701">
        <f t="shared" si="153"/>
        <v>-1.237082601894913E-2</v>
      </c>
    </row>
    <row r="702" spans="1:21" x14ac:dyDescent="0.35">
      <c r="A702" s="3">
        <v>44645</v>
      </c>
      <c r="B702" s="2">
        <f t="shared" si="140"/>
        <v>1.0008845090561231</v>
      </c>
      <c r="C702" s="2">
        <f t="shared" si="141"/>
        <v>1.0036572240564388</v>
      </c>
      <c r="D702" s="2">
        <f t="shared" si="142"/>
        <v>0.99924128203269413</v>
      </c>
      <c r="E702" s="2">
        <f t="shared" si="143"/>
        <v>1.0011372113541037</v>
      </c>
      <c r="F702" s="2">
        <f t="shared" si="144"/>
        <v>1.0040665693071968</v>
      </c>
      <c r="G702" s="2">
        <f t="shared" si="145"/>
        <v>1.0017230829447223</v>
      </c>
      <c r="H702" s="2">
        <f t="shared" si="146"/>
        <v>0.81668628064027626</v>
      </c>
      <c r="I702">
        <v>494.8202</v>
      </c>
      <c r="J702">
        <f>_xlfn.IFNA(VLOOKUP(A702,'AGGG LN'!A:B,2,FALSE),J701)</f>
        <v>4.5648200000000001</v>
      </c>
      <c r="K702">
        <f>_xlfn.IFNA(VLOOKUP(A702,BNDW!A:B,2,FALSE),K701)</f>
        <v>67.8279</v>
      </c>
      <c r="L702">
        <f>_xlfn.IFNA(VLOOKUP(A702,'TY1'!A:C,3,FALSE),L701)</f>
        <v>125.109375</v>
      </c>
      <c r="M702">
        <f>_xlfn.IFNA(VLOOKUP(A702,'RX1'!A:B,2,FALSE),M701)</f>
        <v>155.44</v>
      </c>
      <c r="N702">
        <f>_xlfn.IFNA(VLOOKUP(A702,SPY!A:B,2,FALSE),L701)</f>
        <v>436.04450000000003</v>
      </c>
      <c r="O702">
        <f t="shared" si="147"/>
        <v>2.3339790897784645E-3</v>
      </c>
      <c r="P702">
        <f t="shared" si="148"/>
        <v>3.1611323118983757E-3</v>
      </c>
      <c r="Q702">
        <f t="shared" si="149"/>
        <v>-4.083865194115672E-4</v>
      </c>
      <c r="R702">
        <f t="shared" si="150"/>
        <v>-1.2489072061945797E-3</v>
      </c>
      <c r="S702">
        <f t="shared" si="151"/>
        <v>2.123005661348328E-3</v>
      </c>
      <c r="T702">
        <f t="shared" si="152"/>
        <v>-5.7452463268599808E-4</v>
      </c>
      <c r="U702">
        <f t="shared" si="153"/>
        <v>-7.1130354814702675E-3</v>
      </c>
    </row>
    <row r="703" spans="1:21" x14ac:dyDescent="0.35">
      <c r="A703" s="3">
        <v>44644</v>
      </c>
      <c r="B703" s="2">
        <f t="shared" si="140"/>
        <v>1.0016162406980513</v>
      </c>
      <c r="C703" s="2">
        <f t="shared" si="141"/>
        <v>1.0057780974509445</v>
      </c>
      <c r="D703" s="2">
        <f t="shared" si="142"/>
        <v>1.0007311092397997</v>
      </c>
      <c r="E703" s="2">
        <f t="shared" si="143"/>
        <v>1.0034031942568606</v>
      </c>
      <c r="F703" s="2">
        <f t="shared" si="144"/>
        <v>1.0048458773855937</v>
      </c>
      <c r="G703" s="2">
        <f t="shared" si="145"/>
        <v>1.0036917308826072</v>
      </c>
      <c r="H703" s="2">
        <f t="shared" si="146"/>
        <v>0.81853477565959931</v>
      </c>
      <c r="I703">
        <v>497.06970000000001</v>
      </c>
      <c r="J703">
        <f>_xlfn.IFNA(VLOOKUP(A703,'AGGG LN'!A:B,2,FALSE),J702)</f>
        <v>4.5794899999999998</v>
      </c>
      <c r="K703">
        <f>_xlfn.IFNA(VLOOKUP(A703,BNDW!A:B,2,FALSE),K702)</f>
        <v>68.255700000000004</v>
      </c>
      <c r="L703">
        <f>_xlfn.IFNA(VLOOKUP(A703,'TY1'!A:C,3,FALSE),L702)</f>
        <v>126.484375</v>
      </c>
      <c r="M703">
        <f>_xlfn.IFNA(VLOOKUP(A703,'RX1'!A:B,2,FALSE),M702)</f>
        <v>156.05000000000001</v>
      </c>
      <c r="N703">
        <f>_xlfn.IFNA(VLOOKUP(A703,SPY!A:B,2,FALSE),L702)</f>
        <v>433.92540000000002</v>
      </c>
      <c r="O703">
        <f t="shared" si="147"/>
        <v>4.5255222758498696E-3</v>
      </c>
      <c r="P703">
        <f t="shared" si="148"/>
        <v>3.2034134805403527E-3</v>
      </c>
      <c r="Q703">
        <f t="shared" si="149"/>
        <v>6.2676084195166827E-3</v>
      </c>
      <c r="R703">
        <f t="shared" si="150"/>
        <v>1.0870907967881408E-2</v>
      </c>
      <c r="S703">
        <f t="shared" si="151"/>
        <v>3.9090035245114615E-3</v>
      </c>
      <c r="T703">
        <f t="shared" si="152"/>
        <v>9.4785270792074189E-3</v>
      </c>
      <c r="U703">
        <f t="shared" si="153"/>
        <v>-4.8835583259242326E-3</v>
      </c>
    </row>
    <row r="704" spans="1:21" x14ac:dyDescent="0.35">
      <c r="A704" s="3">
        <v>44643</v>
      </c>
      <c r="B704" s="2">
        <f t="shared" si="140"/>
        <v>1.0021138834048982</v>
      </c>
      <c r="C704" s="2">
        <f t="shared" si="141"/>
        <v>1.0073466590994109</v>
      </c>
      <c r="D704" s="2">
        <f t="shared" si="142"/>
        <v>1.0008935247745423</v>
      </c>
      <c r="E704" s="2">
        <f t="shared" si="143"/>
        <v>1.0037614188220529</v>
      </c>
      <c r="F704" s="2">
        <f t="shared" si="144"/>
        <v>1.0055332188540558</v>
      </c>
      <c r="G704" s="2">
        <f t="shared" si="145"/>
        <v>1.0041157788284536</v>
      </c>
      <c r="H704" s="2">
        <f t="shared" si="146"/>
        <v>0.81882700042605772</v>
      </c>
      <c r="I704">
        <v>498.60539999999997</v>
      </c>
      <c r="J704">
        <f>_xlfn.IFNA(VLOOKUP(A704,'AGGG LN'!A:B,2,FALSE),J703)</f>
        <v>4.5903700000000001</v>
      </c>
      <c r="K704">
        <f>_xlfn.IFNA(VLOOKUP(A704,BNDW!A:B,2,FALSE),K703)</f>
        <v>68.302499999999995</v>
      </c>
      <c r="L704">
        <f>_xlfn.IFNA(VLOOKUP(A704,'TY1'!A:C,3,FALSE),L703)</f>
        <v>126.703125</v>
      </c>
      <c r="M704">
        <f>_xlfn.IFNA(VLOOKUP(A704,'RX1'!A:B,2,FALSE),M703)</f>
        <v>156.59</v>
      </c>
      <c r="N704">
        <f>_xlfn.IFNA(VLOOKUP(A704,SPY!A:B,2,FALSE),L703)</f>
        <v>427.48140000000001</v>
      </c>
      <c r="O704">
        <f t="shared" si="147"/>
        <v>3.0799907100885048E-3</v>
      </c>
      <c r="P704">
        <f t="shared" si="148"/>
        <v>2.3701793101645885E-3</v>
      </c>
      <c r="Q704">
        <f t="shared" si="149"/>
        <v>6.8518721862289677E-4</v>
      </c>
      <c r="R704">
        <f t="shared" si="150"/>
        <v>1.7264767542237022E-3</v>
      </c>
      <c r="S704">
        <f t="shared" si="151"/>
        <v>3.4484960725460886E-3</v>
      </c>
      <c r="T704">
        <f t="shared" si="152"/>
        <v>2.0708806178881796E-3</v>
      </c>
      <c r="U704">
        <f t="shared" si="153"/>
        <v>-1.5074340076550738E-2</v>
      </c>
    </row>
    <row r="705" spans="1:21" x14ac:dyDescent="0.35">
      <c r="A705" s="3">
        <v>44642</v>
      </c>
      <c r="B705" s="2">
        <f t="shared" si="140"/>
        <v>1.0017792445675817</v>
      </c>
      <c r="C705" s="2">
        <f t="shared" si="141"/>
        <v>1.0080274206115591</v>
      </c>
      <c r="D705" s="2">
        <f t="shared" si="142"/>
        <v>1.0002052720781014</v>
      </c>
      <c r="E705" s="2">
        <f t="shared" si="143"/>
        <v>1.0031212972062353</v>
      </c>
      <c r="F705" s="2">
        <f t="shared" si="144"/>
        <v>1.0050625188575379</v>
      </c>
      <c r="G705" s="2">
        <f t="shared" si="145"/>
        <v>1.0035095415364959</v>
      </c>
      <c r="H705" s="2">
        <f t="shared" si="146"/>
        <v>0.81830481571885616</v>
      </c>
      <c r="I705">
        <v>497.57220000000001</v>
      </c>
      <c r="J705">
        <f>_xlfn.IFNA(VLOOKUP(A705,'AGGG LN'!A:B,2,FALSE),J704)</f>
        <v>4.5951000000000004</v>
      </c>
      <c r="K705">
        <f>_xlfn.IFNA(VLOOKUP(A705,BNDW!A:B,2,FALSE),K704)</f>
        <v>68.104399999999998</v>
      </c>
      <c r="L705">
        <f>_xlfn.IFNA(VLOOKUP(A705,'TY1'!A:C,3,FALSE),L704)</f>
        <v>126.3125</v>
      </c>
      <c r="M705">
        <f>_xlfn.IFNA(VLOOKUP(A705,'RX1'!A:B,2,FALSE),M704)</f>
        <v>156.22</v>
      </c>
      <c r="N705">
        <f>_xlfn.IFNA(VLOOKUP(A705,SPY!A:B,2,FALSE),L704)</f>
        <v>433.05849999999998</v>
      </c>
      <c r="O705">
        <f t="shared" si="147"/>
        <v>-2.0764825687608055E-3</v>
      </c>
      <c r="P705">
        <f t="shared" si="148"/>
        <v>1.0293573589258873E-3</v>
      </c>
      <c r="Q705">
        <f t="shared" si="149"/>
        <v>-2.9087694774492783E-3</v>
      </c>
      <c r="R705">
        <f t="shared" si="150"/>
        <v>-3.0925284512617517E-3</v>
      </c>
      <c r="S705">
        <f t="shared" si="151"/>
        <v>-2.3684547433107449E-3</v>
      </c>
      <c r="T705">
        <f t="shared" si="152"/>
        <v>-2.9477137096715505E-3</v>
      </c>
      <c r="U705">
        <f t="shared" si="153"/>
        <v>1.2878398645910364E-2</v>
      </c>
    </row>
    <row r="706" spans="1:21" x14ac:dyDescent="0.35">
      <c r="A706" s="3">
        <v>44641</v>
      </c>
      <c r="B706" s="2">
        <f t="shared" si="140"/>
        <v>1.0026631120686793</v>
      </c>
      <c r="C706" s="2">
        <f t="shared" si="141"/>
        <v>1.0111860032048383</v>
      </c>
      <c r="D706" s="2">
        <f t="shared" si="142"/>
        <v>1.0009413952897277</v>
      </c>
      <c r="E706" s="2">
        <f t="shared" si="143"/>
        <v>1.0038381007618165</v>
      </c>
      <c r="F706" s="2">
        <f t="shared" si="144"/>
        <v>1.0061675359836886</v>
      </c>
      <c r="G706" s="2">
        <f t="shared" si="145"/>
        <v>1.0043039878061908</v>
      </c>
      <c r="H706" s="2">
        <f t="shared" si="146"/>
        <v>0.81888955437717204</v>
      </c>
      <c r="I706">
        <v>500.30579999999998</v>
      </c>
      <c r="J706">
        <f>_xlfn.IFNA(VLOOKUP(A706,'AGGG LN'!A:B,2,FALSE),J705)</f>
        <v>4.6171100000000003</v>
      </c>
      <c r="K706">
        <f>_xlfn.IFNA(VLOOKUP(A706,BNDW!A:B,2,FALSE),K705)</f>
        <v>68.316299999999998</v>
      </c>
      <c r="L706">
        <f>_xlfn.IFNA(VLOOKUP(A706,'TY1'!A:C,3,FALSE),L705)</f>
        <v>126.75</v>
      </c>
      <c r="M706">
        <f>_xlfn.IFNA(VLOOKUP(A706,'RX1'!A:B,2,FALSE),M705)</f>
        <v>157.09</v>
      </c>
      <c r="N706">
        <f>_xlfn.IFNA(VLOOKUP(A706,SPY!A:B,2,FALSE),L705)</f>
        <v>428.04969999999997</v>
      </c>
      <c r="O706">
        <f t="shared" si="147"/>
        <v>5.4638583042610489E-3</v>
      </c>
      <c r="P706">
        <f t="shared" si="148"/>
        <v>4.767051250674093E-3</v>
      </c>
      <c r="Q706">
        <f t="shared" si="149"/>
        <v>3.1017487773781658E-3</v>
      </c>
      <c r="R706">
        <f t="shared" si="150"/>
        <v>3.4516765285996054E-3</v>
      </c>
      <c r="S706">
        <f t="shared" si="151"/>
        <v>5.5382264943663155E-3</v>
      </c>
      <c r="T706">
        <f t="shared" si="152"/>
        <v>3.8689865217529477E-3</v>
      </c>
      <c r="U706">
        <f t="shared" si="153"/>
        <v>-1.1701444949032807E-2</v>
      </c>
    </row>
    <row r="707" spans="1:21" x14ac:dyDescent="0.35">
      <c r="A707" s="3">
        <v>44638</v>
      </c>
      <c r="B707" s="2">
        <f t="shared" ref="B707:B770" si="154">LN(I707)/LN(AVERAGE(I:I))</f>
        <v>1.0035299122389472</v>
      </c>
      <c r="C707" s="2">
        <f t="shared" ref="C707:C770" si="155">LN(J707)/LN(AVERAGE(J:J))</f>
        <v>1.0142611680107261</v>
      </c>
      <c r="D707" s="2">
        <f t="shared" ref="D707:D770" si="156">LN(K707)/LN(AVERAGE(K:K))</f>
        <v>1.0025973669599408</v>
      </c>
      <c r="E707" s="2">
        <f t="shared" ref="E707:E770" si="157">LN(L707)/LN(AVERAGE(L:L))</f>
        <v>1.0062012807090452</v>
      </c>
      <c r="F707" s="2">
        <f t="shared" ref="F707:F770" si="158">LN(M707)/LN(AVERAGE(M:M))</f>
        <v>1.0075182184025342</v>
      </c>
      <c r="G707" s="2">
        <f t="shared" ref="G707:G770" si="159">E707*0.8+F707*0.2</f>
        <v>1.0064646682477432</v>
      </c>
      <c r="H707" s="2">
        <f t="shared" ref="H707:H770" si="160">LN(L707)/LN(AVERAGE(N:N))</f>
        <v>0.82081733872051443</v>
      </c>
      <c r="I707">
        <v>503.00119999999998</v>
      </c>
      <c r="J707">
        <f>_xlfn.IFNA(VLOOKUP(A707,'AGGG LN'!A:B,2,FALSE),J706)</f>
        <v>4.6386399999999997</v>
      </c>
      <c r="K707">
        <f>_xlfn.IFNA(VLOOKUP(A707,BNDW!A:B,2,FALSE),K706)</f>
        <v>68.795400000000001</v>
      </c>
      <c r="L707">
        <f>_xlfn.IFNA(VLOOKUP(A707,'TY1'!A:C,3,FALSE),L706)</f>
        <v>128.203125</v>
      </c>
      <c r="M707">
        <f>_xlfn.IFNA(VLOOKUP(A707,'RX1'!A:B,2,FALSE),M706)</f>
        <v>158.16</v>
      </c>
      <c r="N707">
        <f>_xlfn.IFNA(VLOOKUP(A707,SPY!A:B,2,FALSE),L706)</f>
        <v>428.17489999999998</v>
      </c>
      <c r="O707">
        <f t="shared" si="147"/>
        <v>5.3586353273113591E-3</v>
      </c>
      <c r="P707">
        <f t="shared" si="148"/>
        <v>4.6414466309089271E-3</v>
      </c>
      <c r="Q707">
        <f t="shared" si="149"/>
        <v>6.9641284155627049E-3</v>
      </c>
      <c r="R707">
        <f t="shared" si="150"/>
        <v>1.13345521023766E-2</v>
      </c>
      <c r="S707">
        <f t="shared" si="151"/>
        <v>6.7653009610520558E-3</v>
      </c>
      <c r="T707">
        <f t="shared" si="152"/>
        <v>1.042070187411169E-2</v>
      </c>
      <c r="U707">
        <f t="shared" si="153"/>
        <v>2.9240387514542921E-4</v>
      </c>
    </row>
    <row r="708" spans="1:21" x14ac:dyDescent="0.35">
      <c r="A708" s="3">
        <v>44637</v>
      </c>
      <c r="B708" s="2">
        <f t="shared" si="154"/>
        <v>1.0035461720546022</v>
      </c>
      <c r="C708" s="2">
        <f t="shared" si="155"/>
        <v>1.0138563443796809</v>
      </c>
      <c r="D708" s="2">
        <f t="shared" si="156"/>
        <v>1.0023116563203331</v>
      </c>
      <c r="E708" s="2">
        <f t="shared" si="157"/>
        <v>1.0056953387330021</v>
      </c>
      <c r="F708" s="2">
        <f t="shared" si="158"/>
        <v>1.0070648059115124</v>
      </c>
      <c r="G708" s="2">
        <f t="shared" si="159"/>
        <v>1.0059692321687042</v>
      </c>
      <c r="H708" s="2">
        <f t="shared" si="160"/>
        <v>0.82040461220715721</v>
      </c>
      <c r="I708">
        <v>503.05189999999999</v>
      </c>
      <c r="J708">
        <f>_xlfn.IFNA(VLOOKUP(A708,'AGGG LN'!A:B,2,FALSE),J707)</f>
        <v>4.6357999999999997</v>
      </c>
      <c r="K708">
        <f>_xlfn.IFNA(VLOOKUP(A708,BNDW!A:B,2,FALSE),K707)</f>
        <v>68.712500000000006</v>
      </c>
      <c r="L708">
        <f>_xlfn.IFNA(VLOOKUP(A708,'TY1'!A:C,3,FALSE),L707)</f>
        <v>127.890625</v>
      </c>
      <c r="M708">
        <f>_xlfn.IFNA(VLOOKUP(A708,'RX1'!A:B,2,FALSE),M707)</f>
        <v>157.80000000000001</v>
      </c>
      <c r="N708">
        <f>_xlfn.IFNA(VLOOKUP(A708,SPY!A:B,2,FALSE),L707)</f>
        <v>423.536</v>
      </c>
      <c r="O708">
        <f t="shared" ref="O708:O771" si="161">(I708-I707)/I708</f>
        <v>1.0078482955736016E-4</v>
      </c>
      <c r="P708">
        <f t="shared" ref="P708:P771" si="162">(J708-J707)/J708</f>
        <v>-6.1262349540531385E-4</v>
      </c>
      <c r="Q708">
        <f t="shared" ref="Q708:Q771" si="163">(K708-K707)/K708</f>
        <v>-1.2064762597779892E-3</v>
      </c>
      <c r="R708">
        <f t="shared" ref="R708:R771" si="164">(L708-L707)/L708</f>
        <v>-2.4434941967012829E-3</v>
      </c>
      <c r="S708">
        <f t="shared" ref="S708:S771" si="165">(M708-M707)/M708</f>
        <v>-2.2813688212926816E-3</v>
      </c>
      <c r="T708">
        <f t="shared" ref="T708:T771" si="166">R708*0.8+S708*0.2</f>
        <v>-2.4110691216195626E-3</v>
      </c>
      <c r="U708">
        <f t="shared" ref="U708:U771" si="167">(N708-N707)/N708</f>
        <v>-1.0952787956631734E-2</v>
      </c>
    </row>
    <row r="709" spans="1:21" x14ac:dyDescent="0.35">
      <c r="A709" s="3">
        <v>44636</v>
      </c>
      <c r="B709" s="2">
        <f t="shared" si="154"/>
        <v>1.0028443241595044</v>
      </c>
      <c r="C709" s="2">
        <f t="shared" si="155"/>
        <v>1.0110156156324228</v>
      </c>
      <c r="D709" s="2">
        <f t="shared" si="156"/>
        <v>1.0018345898573653</v>
      </c>
      <c r="E709" s="2">
        <f t="shared" si="157"/>
        <v>1.0055433150485162</v>
      </c>
      <c r="F709" s="2">
        <f t="shared" si="158"/>
        <v>1.0071404464479521</v>
      </c>
      <c r="G709" s="2">
        <f t="shared" si="159"/>
        <v>1.0058627413284036</v>
      </c>
      <c r="H709" s="2">
        <f t="shared" si="160"/>
        <v>0.82028059758054672</v>
      </c>
      <c r="I709">
        <v>500.86810000000003</v>
      </c>
      <c r="J709">
        <f>_xlfn.IFNA(VLOOKUP(A709,'AGGG LN'!A:B,2,FALSE),J708)</f>
        <v>4.61592</v>
      </c>
      <c r="K709">
        <f>_xlfn.IFNA(VLOOKUP(A709,BNDW!A:B,2,FALSE),K708)</f>
        <v>68.574299999999994</v>
      </c>
      <c r="L709">
        <f>_xlfn.IFNA(VLOOKUP(A709,'TY1'!A:C,3,FALSE),L708)</f>
        <v>127.796875</v>
      </c>
      <c r="M709">
        <f>_xlfn.IFNA(VLOOKUP(A709,'RX1'!A:B,2,FALSE),M708)</f>
        <v>157.86000000000001</v>
      </c>
      <c r="N709">
        <f>_xlfn.IFNA(VLOOKUP(A709,SPY!A:B,2,FALSE),L708)</f>
        <v>418.30259999999998</v>
      </c>
      <c r="O709">
        <f t="shared" si="161"/>
        <v>-4.3600301157130233E-3</v>
      </c>
      <c r="P709">
        <f t="shared" si="162"/>
        <v>-4.3068337406193509E-3</v>
      </c>
      <c r="Q709">
        <f t="shared" si="163"/>
        <v>-2.0153322746278399E-3</v>
      </c>
      <c r="R709">
        <f t="shared" si="164"/>
        <v>-7.3358601296001961E-4</v>
      </c>
      <c r="S709">
        <f t="shared" si="165"/>
        <v>3.8008361839606149E-4</v>
      </c>
      <c r="T709">
        <f t="shared" si="166"/>
        <v>-5.1085208668880339E-4</v>
      </c>
      <c r="U709">
        <f t="shared" si="167"/>
        <v>-1.251103865957328E-2</v>
      </c>
    </row>
    <row r="710" spans="1:21" x14ac:dyDescent="0.35">
      <c r="A710" s="3">
        <v>44635</v>
      </c>
      <c r="B710" s="2">
        <f t="shared" si="154"/>
        <v>1.0026571466245009</v>
      </c>
      <c r="C710" s="2">
        <f t="shared" si="155"/>
        <v>1.0103379262538403</v>
      </c>
      <c r="D710" s="2">
        <f t="shared" si="156"/>
        <v>1.0018981621194694</v>
      </c>
      <c r="E710" s="2">
        <f t="shared" si="157"/>
        <v>1.0062265454244244</v>
      </c>
      <c r="F710" s="2">
        <f t="shared" si="158"/>
        <v>1.0082716173666906</v>
      </c>
      <c r="G710" s="2">
        <f t="shared" si="159"/>
        <v>1.0066355598128776</v>
      </c>
      <c r="H710" s="2">
        <f t="shared" si="160"/>
        <v>0.82083794862912685</v>
      </c>
      <c r="I710">
        <v>500.28730000000002</v>
      </c>
      <c r="J710">
        <f>_xlfn.IFNA(VLOOKUP(A710,'AGGG LN'!A:B,2,FALSE),J709)</f>
        <v>4.6111899999999997</v>
      </c>
      <c r="K710">
        <f>_xlfn.IFNA(VLOOKUP(A710,BNDW!A:B,2,FALSE),K709)</f>
        <v>68.592699999999994</v>
      </c>
      <c r="L710">
        <f>_xlfn.IFNA(VLOOKUP(A710,'TY1'!A:C,3,FALSE),L709)</f>
        <v>128.21875</v>
      </c>
      <c r="M710">
        <f>_xlfn.IFNA(VLOOKUP(A710,'RX1'!A:B,2,FALSE),M709)</f>
        <v>158.76</v>
      </c>
      <c r="N710">
        <f>_xlfn.IFNA(VLOOKUP(A710,SPY!A:B,2,FALSE),L709)</f>
        <v>409.22829999999999</v>
      </c>
      <c r="O710">
        <f t="shared" si="161"/>
        <v>-1.1609329279396272E-3</v>
      </c>
      <c r="P710">
        <f t="shared" si="162"/>
        <v>-1.025765583287686E-3</v>
      </c>
      <c r="Q710">
        <f t="shared" si="163"/>
        <v>2.6825011991071573E-4</v>
      </c>
      <c r="R710">
        <f t="shared" si="164"/>
        <v>3.2902754082378746E-3</v>
      </c>
      <c r="S710">
        <f t="shared" si="165"/>
        <v>5.6689342403626686E-3</v>
      </c>
      <c r="T710">
        <f t="shared" si="166"/>
        <v>3.7660071746628337E-3</v>
      </c>
      <c r="U710">
        <f t="shared" si="167"/>
        <v>-2.2174175148688382E-2</v>
      </c>
    </row>
    <row r="711" spans="1:21" x14ac:dyDescent="0.35">
      <c r="A711" s="3">
        <v>44634</v>
      </c>
      <c r="B711" s="2">
        <f t="shared" si="154"/>
        <v>1.0027397081161262</v>
      </c>
      <c r="C711" s="2">
        <f t="shared" si="155"/>
        <v>1.0116940414738389</v>
      </c>
      <c r="D711" s="2">
        <f t="shared" si="156"/>
        <v>1.0012928432246007</v>
      </c>
      <c r="E711" s="2">
        <f t="shared" si="157"/>
        <v>1.0064790233776713</v>
      </c>
      <c r="F711" s="2">
        <f t="shared" si="158"/>
        <v>1.0073168292874588</v>
      </c>
      <c r="G711" s="2">
        <f t="shared" si="159"/>
        <v>1.0066465845596289</v>
      </c>
      <c r="H711" s="2">
        <f t="shared" si="160"/>
        <v>0.82104390968845253</v>
      </c>
      <c r="I711">
        <v>500.54340000000002</v>
      </c>
      <c r="J711">
        <f>_xlfn.IFNA(VLOOKUP(A711,'AGGG LN'!A:B,2,FALSE),J710)</f>
        <v>4.62066</v>
      </c>
      <c r="K711">
        <f>_xlfn.IFNA(VLOOKUP(A711,BNDW!A:B,2,FALSE),K710)</f>
        <v>68.417699999999996</v>
      </c>
      <c r="L711">
        <f>_xlfn.IFNA(VLOOKUP(A711,'TY1'!A:C,3,FALSE),L710)</f>
        <v>128.375</v>
      </c>
      <c r="M711">
        <f>_xlfn.IFNA(VLOOKUP(A711,'RX1'!A:B,2,FALSE),M710)</f>
        <v>158</v>
      </c>
      <c r="N711">
        <f>_xlfn.IFNA(VLOOKUP(A711,SPY!A:B,2,FALSE),L710)</f>
        <v>400.42290000000003</v>
      </c>
      <c r="O711">
        <f t="shared" si="161"/>
        <v>5.1164394536018965E-4</v>
      </c>
      <c r="P711">
        <f t="shared" si="162"/>
        <v>2.0494907653885617E-3</v>
      </c>
      <c r="Q711">
        <f t="shared" si="163"/>
        <v>-2.5578176407566634E-3</v>
      </c>
      <c r="R711">
        <f t="shared" si="164"/>
        <v>1.2171372930866603E-3</v>
      </c>
      <c r="S711">
        <f t="shared" si="165"/>
        <v>-4.810126582278423E-3</v>
      </c>
      <c r="T711">
        <f t="shared" si="166"/>
        <v>1.1684518013643677E-5</v>
      </c>
      <c r="U711">
        <f t="shared" si="167"/>
        <v>-2.1990250807333852E-2</v>
      </c>
    </row>
    <row r="712" spans="1:21" x14ac:dyDescent="0.35">
      <c r="A712" s="3">
        <v>44631</v>
      </c>
      <c r="B712" s="2">
        <f t="shared" si="154"/>
        <v>1.0039945787981304</v>
      </c>
      <c r="C712" s="2">
        <f t="shared" si="155"/>
        <v>1.0153048678034264</v>
      </c>
      <c r="D712" s="2">
        <f t="shared" si="156"/>
        <v>1.0033264510838495</v>
      </c>
      <c r="E712" s="2">
        <f t="shared" si="157"/>
        <v>1.0082878439620893</v>
      </c>
      <c r="F712" s="2">
        <f t="shared" si="158"/>
        <v>1.0088597937847641</v>
      </c>
      <c r="G712" s="2">
        <f t="shared" si="159"/>
        <v>1.0084022339266243</v>
      </c>
      <c r="H712" s="2">
        <f t="shared" si="160"/>
        <v>0.82251947061924235</v>
      </c>
      <c r="I712">
        <v>504.45209999999997</v>
      </c>
      <c r="J712">
        <f>_xlfn.IFNA(VLOOKUP(A712,'AGGG LN'!A:B,2,FALSE),J711)</f>
        <v>4.6459700000000002</v>
      </c>
      <c r="K712">
        <f>_xlfn.IFNA(VLOOKUP(A712,BNDW!A:B,2,FALSE),K711)</f>
        <v>69.007400000000004</v>
      </c>
      <c r="L712">
        <f>_xlfn.IFNA(VLOOKUP(A712,'TY1'!A:C,3,FALSE),L711)</f>
        <v>129.5</v>
      </c>
      <c r="M712">
        <f>_xlfn.IFNA(VLOOKUP(A712,'RX1'!A:B,2,FALSE),M711)</f>
        <v>159.22999999999999</v>
      </c>
      <c r="N712">
        <f>_xlfn.IFNA(VLOOKUP(A712,SPY!A:B,2,FALSE),L711)</f>
        <v>403.37079999999997</v>
      </c>
      <c r="O712">
        <f t="shared" si="161"/>
        <v>7.7484066376172361E-3</v>
      </c>
      <c r="P712">
        <f t="shared" si="162"/>
        <v>5.4477321205259966E-3</v>
      </c>
      <c r="Q712">
        <f t="shared" si="163"/>
        <v>8.5454603419344542E-3</v>
      </c>
      <c r="R712">
        <f t="shared" si="164"/>
        <v>8.6872586872586872E-3</v>
      </c>
      <c r="S712">
        <f t="shared" si="165"/>
        <v>7.7246749984298804E-3</v>
      </c>
      <c r="T712">
        <f t="shared" si="166"/>
        <v>8.4947419494929271E-3</v>
      </c>
      <c r="U712">
        <f t="shared" si="167"/>
        <v>7.3081641011197331E-3</v>
      </c>
    </row>
    <row r="713" spans="1:21" x14ac:dyDescent="0.35">
      <c r="A713" s="3">
        <v>44630</v>
      </c>
      <c r="B713" s="2">
        <f t="shared" si="154"/>
        <v>1.0044665523021856</v>
      </c>
      <c r="C713" s="2">
        <f t="shared" si="155"/>
        <v>1.0163810135857414</v>
      </c>
      <c r="D713" s="2">
        <f t="shared" si="156"/>
        <v>1.0031997103184229</v>
      </c>
      <c r="E713" s="2">
        <f t="shared" si="157"/>
        <v>1.0084128723850256</v>
      </c>
      <c r="F713" s="2">
        <f t="shared" si="158"/>
        <v>1.0092842018864572</v>
      </c>
      <c r="G713" s="2">
        <f t="shared" si="159"/>
        <v>1.008587138285312</v>
      </c>
      <c r="H713" s="2">
        <f t="shared" si="160"/>
        <v>0.82262146362933541</v>
      </c>
      <c r="I713">
        <v>505.93009999999998</v>
      </c>
      <c r="J713">
        <f>_xlfn.IFNA(VLOOKUP(A713,'AGGG LN'!A:B,2,FALSE),J712)</f>
        <v>4.6535399999999996</v>
      </c>
      <c r="K713">
        <f>_xlfn.IFNA(VLOOKUP(A713,BNDW!A:B,2,FALSE),K712)</f>
        <v>68.970500000000001</v>
      </c>
      <c r="L713">
        <f>_xlfn.IFNA(VLOOKUP(A713,'TY1'!A:C,3,FALSE),L712)</f>
        <v>129.578125</v>
      </c>
      <c r="M713">
        <f>_xlfn.IFNA(VLOOKUP(A713,'RX1'!A:B,2,FALSE),M712)</f>
        <v>159.57</v>
      </c>
      <c r="N713">
        <f>_xlfn.IFNA(VLOOKUP(A713,SPY!A:B,2,FALSE),L712)</f>
        <v>408.56569999999999</v>
      </c>
      <c r="O713">
        <f t="shared" si="161"/>
        <v>2.9213521788879703E-3</v>
      </c>
      <c r="P713">
        <f t="shared" si="162"/>
        <v>1.6267185841315238E-3</v>
      </c>
      <c r="Q713">
        <f t="shared" si="163"/>
        <v>-5.3501134543033348E-4</v>
      </c>
      <c r="R713">
        <f t="shared" si="164"/>
        <v>6.0291812371879902E-4</v>
      </c>
      <c r="S713">
        <f t="shared" si="165"/>
        <v>2.130726327003844E-3</v>
      </c>
      <c r="T713">
        <f t="shared" si="166"/>
        <v>9.0847976437580811E-4</v>
      </c>
      <c r="U713">
        <f t="shared" si="167"/>
        <v>1.2714968486096651E-2</v>
      </c>
    </row>
    <row r="714" spans="1:21" x14ac:dyDescent="0.35">
      <c r="A714" s="3">
        <v>44629</v>
      </c>
      <c r="B714" s="2">
        <f t="shared" si="154"/>
        <v>1.0052001546111538</v>
      </c>
      <c r="C714" s="2">
        <f t="shared" si="155"/>
        <v>1.0214368476865712</v>
      </c>
      <c r="D714" s="2">
        <f t="shared" si="156"/>
        <v>1.0043998229443605</v>
      </c>
      <c r="E714" s="2">
        <f t="shared" si="157"/>
        <v>1.0092610717801507</v>
      </c>
      <c r="F714" s="2">
        <f t="shared" si="158"/>
        <v>1.0102792526754358</v>
      </c>
      <c r="G714" s="2">
        <f t="shared" si="159"/>
        <v>1.0094647079592078</v>
      </c>
      <c r="H714" s="2">
        <f t="shared" si="160"/>
        <v>0.82331338957254252</v>
      </c>
      <c r="I714">
        <v>508.23599999999999</v>
      </c>
      <c r="J714">
        <f>_xlfn.IFNA(VLOOKUP(A714,'AGGG LN'!A:B,2,FALSE),J713)</f>
        <v>4.6892699999999996</v>
      </c>
      <c r="K714">
        <f>_xlfn.IFNA(VLOOKUP(A714,BNDW!A:B,2,FALSE),K713)</f>
        <v>69.320700000000002</v>
      </c>
      <c r="L714">
        <f>_xlfn.IFNA(VLOOKUP(A714,'TY1'!A:C,3,FALSE),L713)</f>
        <v>130.109375</v>
      </c>
      <c r="M714">
        <f>_xlfn.IFNA(VLOOKUP(A714,'RX1'!A:B,2,FALSE),M713)</f>
        <v>160.37</v>
      </c>
      <c r="N714">
        <f>_xlfn.IFNA(VLOOKUP(A714,SPY!A:B,2,FALSE),L713)</f>
        <v>410.41899999999998</v>
      </c>
      <c r="O714">
        <f t="shared" si="161"/>
        <v>4.537065457779473E-3</v>
      </c>
      <c r="P714">
        <f t="shared" si="162"/>
        <v>7.6195228681649897E-3</v>
      </c>
      <c r="Q714">
        <f t="shared" si="163"/>
        <v>5.051882049661947E-3</v>
      </c>
      <c r="R714">
        <f t="shared" si="164"/>
        <v>4.0831031584003842E-3</v>
      </c>
      <c r="S714">
        <f t="shared" si="165"/>
        <v>4.9884641765917028E-3</v>
      </c>
      <c r="T714">
        <f t="shared" si="166"/>
        <v>4.2641753620386476E-3</v>
      </c>
      <c r="U714">
        <f t="shared" si="167"/>
        <v>4.5156291497225765E-3</v>
      </c>
    </row>
    <row r="715" spans="1:21" x14ac:dyDescent="0.35">
      <c r="A715" s="3">
        <v>44628</v>
      </c>
      <c r="B715" s="2">
        <f t="shared" si="154"/>
        <v>1.0050803796505714</v>
      </c>
      <c r="C715" s="2">
        <f t="shared" si="155"/>
        <v>1.0152038447858427</v>
      </c>
      <c r="D715" s="2">
        <f t="shared" si="156"/>
        <v>1.0051544000246573</v>
      </c>
      <c r="E715" s="2">
        <f t="shared" si="157"/>
        <v>1.0102297520605199</v>
      </c>
      <c r="F715" s="2">
        <f t="shared" si="158"/>
        <v>1.0120578994275038</v>
      </c>
      <c r="G715" s="2">
        <f t="shared" si="159"/>
        <v>1.0105953815339168</v>
      </c>
      <c r="H715" s="2">
        <f t="shared" si="160"/>
        <v>0.82410359883290385</v>
      </c>
      <c r="I715">
        <v>507.85879999999997</v>
      </c>
      <c r="J715">
        <f>_xlfn.IFNA(VLOOKUP(A715,'AGGG LN'!A:B,2,FALSE),J714)</f>
        <v>4.6452600000000004</v>
      </c>
      <c r="K715">
        <f>_xlfn.IFNA(VLOOKUP(A715,BNDW!A:B,2,FALSE),K714)</f>
        <v>69.541799999999995</v>
      </c>
      <c r="L715">
        <f>_xlfn.IFNA(VLOOKUP(A715,'TY1'!A:C,3,FALSE),L714)</f>
        <v>130.71875</v>
      </c>
      <c r="M715">
        <f>_xlfn.IFNA(VLOOKUP(A715,'RX1'!A:B,2,FALSE),M714)</f>
        <v>161.81</v>
      </c>
      <c r="N715">
        <f>_xlfn.IFNA(VLOOKUP(A715,SPY!A:B,2,FALSE),L714)</f>
        <v>399.70269999999999</v>
      </c>
      <c r="O715">
        <f t="shared" si="161"/>
        <v>-7.4272612781351073E-4</v>
      </c>
      <c r="P715">
        <f t="shared" si="162"/>
        <v>-9.4741736738092625E-3</v>
      </c>
      <c r="Q715">
        <f t="shared" si="163"/>
        <v>3.1793827597213871E-3</v>
      </c>
      <c r="R715">
        <f t="shared" si="164"/>
        <v>4.6617260339469283E-3</v>
      </c>
      <c r="S715">
        <f t="shared" si="165"/>
        <v>8.8993263704344461E-3</v>
      </c>
      <c r="T715">
        <f t="shared" si="166"/>
        <v>5.5092461012444319E-3</v>
      </c>
      <c r="U715">
        <f t="shared" si="167"/>
        <v>-2.6810677035706765E-2</v>
      </c>
    </row>
    <row r="716" spans="1:21" x14ac:dyDescent="0.35">
      <c r="A716" s="3">
        <v>44627</v>
      </c>
      <c r="B716" s="2">
        <f t="shared" si="154"/>
        <v>1.0061445636483248</v>
      </c>
      <c r="C716" s="2">
        <f t="shared" si="155"/>
        <v>1.0225030645137227</v>
      </c>
      <c r="D716" s="2">
        <f t="shared" si="156"/>
        <v>1.0064694095246065</v>
      </c>
      <c r="E716" s="2">
        <f t="shared" si="157"/>
        <v>1.0117358489520187</v>
      </c>
      <c r="F716" s="2">
        <f t="shared" si="158"/>
        <v>1.0143806562952449</v>
      </c>
      <c r="G716" s="2">
        <f t="shared" si="159"/>
        <v>1.012264810420664</v>
      </c>
      <c r="H716" s="2">
        <f t="shared" si="160"/>
        <v>0.8253322103105839</v>
      </c>
      <c r="I716">
        <v>511.22</v>
      </c>
      <c r="J716">
        <f>_xlfn.IFNA(VLOOKUP(A716,'AGGG LN'!A:B,2,FALSE),J715)</f>
        <v>4.6968399999999999</v>
      </c>
      <c r="K716">
        <f>_xlfn.IFNA(VLOOKUP(A716,BNDW!A:B,2,FALSE),K715)</f>
        <v>69.928799999999995</v>
      </c>
      <c r="L716">
        <f>_xlfn.IFNA(VLOOKUP(A716,'TY1'!A:C,3,FALSE),L715)</f>
        <v>131.671875</v>
      </c>
      <c r="M716">
        <f>_xlfn.IFNA(VLOOKUP(A716,'RX1'!A:B,2,FALSE),M715)</f>
        <v>163.71</v>
      </c>
      <c r="N716">
        <f>_xlfn.IFNA(VLOOKUP(A716,SPY!A:B,2,FALSE),L715)</f>
        <v>402.75630000000001</v>
      </c>
      <c r="O716">
        <f t="shared" si="161"/>
        <v>6.5748601384923383E-3</v>
      </c>
      <c r="P716">
        <f t="shared" si="162"/>
        <v>1.0981851627902913E-2</v>
      </c>
      <c r="Q716">
        <f t="shared" si="163"/>
        <v>5.5342005010811067E-3</v>
      </c>
      <c r="R716">
        <f t="shared" si="164"/>
        <v>7.2386377121158186E-3</v>
      </c>
      <c r="S716">
        <f t="shared" si="165"/>
        <v>1.1605888461303558E-2</v>
      </c>
      <c r="T716">
        <f t="shared" si="166"/>
        <v>8.1120878619533668E-3</v>
      </c>
      <c r="U716">
        <f t="shared" si="167"/>
        <v>7.5817560147414627E-3</v>
      </c>
    </row>
    <row r="717" spans="1:21" x14ac:dyDescent="0.35">
      <c r="A717" s="3">
        <v>44624</v>
      </c>
      <c r="B717" s="2">
        <f t="shared" si="154"/>
        <v>1.0070481771032098</v>
      </c>
      <c r="C717" s="2">
        <f t="shared" si="155"/>
        <v>1.0279076177636244</v>
      </c>
      <c r="D717" s="2">
        <f t="shared" si="156"/>
        <v>1.0078084995085255</v>
      </c>
      <c r="E717" s="2">
        <f t="shared" si="157"/>
        <v>1.0123990045187836</v>
      </c>
      <c r="F717" s="2">
        <f t="shared" si="158"/>
        <v>1.0156165138628701</v>
      </c>
      <c r="G717" s="2">
        <f t="shared" si="159"/>
        <v>1.013042506387601</v>
      </c>
      <c r="H717" s="2">
        <f t="shared" si="160"/>
        <v>0.82587318516114849</v>
      </c>
      <c r="I717">
        <v>514.0915</v>
      </c>
      <c r="J717">
        <f>_xlfn.IFNA(VLOOKUP(A717,'AGGG LN'!A:B,2,FALSE),J716)</f>
        <v>4.7354000000000003</v>
      </c>
      <c r="K717">
        <f>_xlfn.IFNA(VLOOKUP(A717,BNDW!A:B,2,FALSE),K716)</f>
        <v>70.325100000000006</v>
      </c>
      <c r="L717">
        <f>_xlfn.IFNA(VLOOKUP(A717,'TY1'!A:C,3,FALSE),L716)</f>
        <v>132.09375</v>
      </c>
      <c r="M717">
        <f>_xlfn.IFNA(VLOOKUP(A717,'RX1'!A:B,2,FALSE),M716)</f>
        <v>164.73</v>
      </c>
      <c r="N717">
        <f>_xlfn.IFNA(VLOOKUP(A717,SPY!A:B,2,FALSE),L716)</f>
        <v>414.9898</v>
      </c>
      <c r="O717">
        <f t="shared" si="161"/>
        <v>5.5855815550344039E-3</v>
      </c>
      <c r="P717">
        <f t="shared" si="162"/>
        <v>8.1429235122693691E-3</v>
      </c>
      <c r="Q717">
        <f t="shared" si="163"/>
        <v>5.6352568286431263E-3</v>
      </c>
      <c r="R717">
        <f t="shared" si="164"/>
        <v>3.1937544357700499E-3</v>
      </c>
      <c r="S717">
        <f t="shared" si="165"/>
        <v>6.191950464396175E-3</v>
      </c>
      <c r="T717">
        <f t="shared" si="166"/>
        <v>3.7933936414952752E-3</v>
      </c>
      <c r="U717">
        <f t="shared" si="167"/>
        <v>2.9479037798037427E-2</v>
      </c>
    </row>
    <row r="718" spans="1:21" x14ac:dyDescent="0.35">
      <c r="A718" s="3">
        <v>44623</v>
      </c>
      <c r="B718" s="2">
        <f t="shared" si="154"/>
        <v>1.0068822465110687</v>
      </c>
      <c r="C718" s="2">
        <f t="shared" si="155"/>
        <v>1.0267508162839702</v>
      </c>
      <c r="D718" s="2">
        <f t="shared" si="156"/>
        <v>1.0066099924799212</v>
      </c>
      <c r="E718" s="2">
        <f t="shared" si="157"/>
        <v>1.0107989104366557</v>
      </c>
      <c r="F718" s="2">
        <f t="shared" si="158"/>
        <v>1.0135402609846935</v>
      </c>
      <c r="G718" s="2">
        <f t="shared" si="159"/>
        <v>1.0113471805462633</v>
      </c>
      <c r="H718" s="2">
        <f t="shared" si="160"/>
        <v>0.82456789466771052</v>
      </c>
      <c r="I718">
        <v>513.56299999999999</v>
      </c>
      <c r="J718">
        <f>_xlfn.IFNA(VLOOKUP(A718,'AGGG LN'!A:B,2,FALSE),J717)</f>
        <v>4.7271200000000002</v>
      </c>
      <c r="K718">
        <f>_xlfn.IFNA(VLOOKUP(A718,BNDW!A:B,2,FALSE),K717)</f>
        <v>69.970299999999995</v>
      </c>
      <c r="L718">
        <f>_xlfn.IFNA(VLOOKUP(A718,'TY1'!A:C,3,FALSE),L717)</f>
        <v>131.078125</v>
      </c>
      <c r="M718">
        <f>_xlfn.IFNA(VLOOKUP(A718,'RX1'!A:B,2,FALSE),M717)</f>
        <v>163.02000000000001</v>
      </c>
      <c r="N718">
        <f>_xlfn.IFNA(VLOOKUP(A718,SPY!A:B,2,FALSE),L717)</f>
        <v>418.38909999999998</v>
      </c>
      <c r="O718">
        <f t="shared" si="161"/>
        <v>-1.0290850392259726E-3</v>
      </c>
      <c r="P718">
        <f t="shared" si="162"/>
        <v>-1.7515950515324479E-3</v>
      </c>
      <c r="Q718">
        <f t="shared" si="163"/>
        <v>-5.0707228638438252E-3</v>
      </c>
      <c r="R718">
        <f t="shared" si="164"/>
        <v>-7.7482417451424481E-3</v>
      </c>
      <c r="S718">
        <f t="shared" si="165"/>
        <v>-1.0489510489510363E-2</v>
      </c>
      <c r="T718">
        <f t="shared" si="166"/>
        <v>-8.2964954940160322E-3</v>
      </c>
      <c r="U718">
        <f t="shared" si="167"/>
        <v>8.1247336510439274E-3</v>
      </c>
    </row>
    <row r="719" spans="1:21" x14ac:dyDescent="0.35">
      <c r="A719" s="3">
        <v>44622</v>
      </c>
      <c r="B719" s="2">
        <f t="shared" si="154"/>
        <v>1.0068195660610515</v>
      </c>
      <c r="C719" s="2">
        <f t="shared" si="155"/>
        <v>1.0325479522307526</v>
      </c>
      <c r="D719" s="2">
        <f t="shared" si="156"/>
        <v>1.0066255700353266</v>
      </c>
      <c r="E719" s="2">
        <f t="shared" si="157"/>
        <v>1.0104278974727725</v>
      </c>
      <c r="F719" s="2">
        <f t="shared" si="158"/>
        <v>1.0137598369812735</v>
      </c>
      <c r="G719" s="2">
        <f t="shared" si="159"/>
        <v>1.0110942853744729</v>
      </c>
      <c r="H719" s="2">
        <f t="shared" si="160"/>
        <v>0.82426523765515847</v>
      </c>
      <c r="I719">
        <v>513.36350000000004</v>
      </c>
      <c r="J719">
        <f>_xlfn.IFNA(VLOOKUP(A719,'AGGG LN'!A:B,2,FALSE),J718)</f>
        <v>4.7687600000000003</v>
      </c>
      <c r="K719">
        <f>_xlfn.IFNA(VLOOKUP(A719,BNDW!A:B,2,FALSE),K718)</f>
        <v>69.974900000000005</v>
      </c>
      <c r="L719">
        <f>_xlfn.IFNA(VLOOKUP(A719,'TY1'!A:C,3,FALSE),L718)</f>
        <v>130.84375</v>
      </c>
      <c r="M719">
        <f>_xlfn.IFNA(VLOOKUP(A719,'RX1'!A:B,2,FALSE),M718)</f>
        <v>163.19999999999999</v>
      </c>
      <c r="N719">
        <f>_xlfn.IFNA(VLOOKUP(A719,SPY!A:B,2,FALSE),L718)</f>
        <v>420.48239999999998</v>
      </c>
      <c r="O719">
        <f t="shared" si="161"/>
        <v>-3.8861352628292349E-4</v>
      </c>
      <c r="P719">
        <f t="shared" si="162"/>
        <v>8.7318296580243329E-3</v>
      </c>
      <c r="Q719">
        <f t="shared" si="163"/>
        <v>6.5737857431887655E-5</v>
      </c>
      <c r="R719">
        <f t="shared" si="164"/>
        <v>-1.7912586577501792E-3</v>
      </c>
      <c r="S719">
        <f t="shared" si="165"/>
        <v>1.1029411764704559E-3</v>
      </c>
      <c r="T719">
        <f t="shared" si="166"/>
        <v>-1.2124186909060523E-3</v>
      </c>
      <c r="U719">
        <f t="shared" si="167"/>
        <v>4.9783296518474953E-3</v>
      </c>
    </row>
    <row r="720" spans="1:21" x14ac:dyDescent="0.35">
      <c r="A720" s="3">
        <v>44621</v>
      </c>
      <c r="B720" s="2">
        <f t="shared" si="154"/>
        <v>1.0083207028922236</v>
      </c>
      <c r="C720" s="2">
        <f t="shared" si="155"/>
        <v>1.0335964104801578</v>
      </c>
      <c r="D720" s="2">
        <f t="shared" si="156"/>
        <v>1.0087997374530246</v>
      </c>
      <c r="E720" s="2">
        <f t="shared" si="157"/>
        <v>1.0127175466396365</v>
      </c>
      <c r="F720" s="2">
        <f t="shared" si="158"/>
        <v>1.0148783455750752</v>
      </c>
      <c r="G720" s="2">
        <f t="shared" si="159"/>
        <v>1.0131497064267243</v>
      </c>
      <c r="H720" s="2">
        <f t="shared" si="160"/>
        <v>0.82613303863273679</v>
      </c>
      <c r="I720">
        <v>518.16269999999997</v>
      </c>
      <c r="J720">
        <f>_xlfn.IFNA(VLOOKUP(A720,'AGGG LN'!A:B,2,FALSE),J719)</f>
        <v>4.7763299999999997</v>
      </c>
      <c r="K720">
        <f>_xlfn.IFNA(VLOOKUP(A720,BNDW!A:B,2,FALSE),K719)</f>
        <v>70.619900000000001</v>
      </c>
      <c r="L720">
        <f>_xlfn.IFNA(VLOOKUP(A720,'TY1'!A:C,3,FALSE),L719)</f>
        <v>132.296875</v>
      </c>
      <c r="M720">
        <f>_xlfn.IFNA(VLOOKUP(A720,'RX1'!A:B,2,FALSE),M719)</f>
        <v>164.12</v>
      </c>
      <c r="N720">
        <f>_xlfn.IFNA(VLOOKUP(A720,SPY!A:B,2,FALSE),L719)</f>
        <v>412.88679999999999</v>
      </c>
      <c r="O720">
        <f t="shared" si="161"/>
        <v>9.2619557525077129E-3</v>
      </c>
      <c r="P720">
        <f t="shared" si="162"/>
        <v>1.5848988658655099E-3</v>
      </c>
      <c r="Q720">
        <f t="shared" si="163"/>
        <v>9.1334029076789412E-3</v>
      </c>
      <c r="R720">
        <f t="shared" si="164"/>
        <v>1.0983819534663989E-2</v>
      </c>
      <c r="S720">
        <f t="shared" si="165"/>
        <v>5.6056543992201793E-3</v>
      </c>
      <c r="T720">
        <f t="shared" si="166"/>
        <v>9.9081865075752278E-3</v>
      </c>
      <c r="U720">
        <f t="shared" si="167"/>
        <v>-1.8396325578826908E-2</v>
      </c>
    </row>
    <row r="721" spans="1:21" x14ac:dyDescent="0.35">
      <c r="A721" s="3">
        <v>44620</v>
      </c>
      <c r="B721" s="2">
        <f t="shared" si="154"/>
        <v>1.0074321920523965</v>
      </c>
      <c r="C721" s="2">
        <f t="shared" si="155"/>
        <v>1.0282718424542066</v>
      </c>
      <c r="D721" s="2">
        <f t="shared" si="156"/>
        <v>1.0068320451924537</v>
      </c>
      <c r="E721" s="2">
        <f t="shared" si="157"/>
        <v>1.0106753132102038</v>
      </c>
      <c r="F721" s="2">
        <f t="shared" si="158"/>
        <v>1.0109357439935283</v>
      </c>
      <c r="G721" s="2">
        <f t="shared" si="159"/>
        <v>1.0107273993668686</v>
      </c>
      <c r="H721" s="2">
        <f t="shared" si="160"/>
        <v>0.82446706916844459</v>
      </c>
      <c r="I721">
        <v>515.31669999999997</v>
      </c>
      <c r="J721">
        <f>_xlfn.IFNA(VLOOKUP(A721,'AGGG LN'!A:B,2,FALSE),J720)</f>
        <v>4.7380100000000001</v>
      </c>
      <c r="K721">
        <f>_xlfn.IFNA(VLOOKUP(A721,BNDW!A:B,2,FALSE),K720)</f>
        <v>70.035899999999998</v>
      </c>
      <c r="L721">
        <f>_xlfn.IFNA(VLOOKUP(A721,'TY1'!A:C,3,FALSE),L720)</f>
        <v>131</v>
      </c>
      <c r="M721">
        <f>_xlfn.IFNA(VLOOKUP(A721,'RX1'!A:B,2,FALSE),M720)</f>
        <v>160.9</v>
      </c>
      <c r="N721">
        <f>_xlfn.IFNA(VLOOKUP(A721,SPY!A:B,2,FALSE),L720)</f>
        <v>419.27249999999998</v>
      </c>
      <c r="O721">
        <f t="shared" si="161"/>
        <v>-5.522817327674426E-3</v>
      </c>
      <c r="P721">
        <f t="shared" si="162"/>
        <v>-8.0877836897768653E-3</v>
      </c>
      <c r="Q721">
        <f t="shared" si="163"/>
        <v>-8.3385806422135392E-3</v>
      </c>
      <c r="R721">
        <f t="shared" si="164"/>
        <v>-9.8998091603053427E-3</v>
      </c>
      <c r="S721">
        <f t="shared" si="165"/>
        <v>-2.0012430080795517E-2</v>
      </c>
      <c r="T721">
        <f t="shared" si="166"/>
        <v>-1.1922333344403378E-2</v>
      </c>
      <c r="U721">
        <f t="shared" si="167"/>
        <v>1.5230428897673913E-2</v>
      </c>
    </row>
    <row r="722" spans="1:21" x14ac:dyDescent="0.35">
      <c r="A722" s="3">
        <v>44617</v>
      </c>
      <c r="B722" s="2">
        <f t="shared" si="154"/>
        <v>1.0067177173180715</v>
      </c>
      <c r="C722" s="2">
        <f t="shared" si="155"/>
        <v>1.0259560892966562</v>
      </c>
      <c r="D722" s="2">
        <f t="shared" si="156"/>
        <v>1.0051445183486605</v>
      </c>
      <c r="E722" s="2">
        <f t="shared" si="157"/>
        <v>1.0087625513480547</v>
      </c>
      <c r="F722" s="2">
        <f t="shared" si="158"/>
        <v>1.0098320955215416</v>
      </c>
      <c r="G722" s="2">
        <f t="shared" si="159"/>
        <v>1.008976460182752</v>
      </c>
      <c r="H722" s="2">
        <f t="shared" si="160"/>
        <v>0.8229067172474166</v>
      </c>
      <c r="I722">
        <v>513.03949999999998</v>
      </c>
      <c r="J722">
        <f>_xlfn.IFNA(VLOOKUP(A722,'AGGG LN'!A:B,2,FALSE),J721)</f>
        <v>4.7214400000000003</v>
      </c>
      <c r="K722">
        <f>_xlfn.IFNA(VLOOKUP(A722,BNDW!A:B,2,FALSE),K721)</f>
        <v>69.538899999999998</v>
      </c>
      <c r="L722">
        <f>_xlfn.IFNA(VLOOKUP(A722,'TY1'!A:C,3,FALSE),L721)</f>
        <v>129.796875</v>
      </c>
      <c r="M722">
        <f>_xlfn.IFNA(VLOOKUP(A722,'RX1'!A:B,2,FALSE),M721)</f>
        <v>160.01</v>
      </c>
      <c r="N722">
        <f>_xlfn.IFNA(VLOOKUP(A722,SPY!A:B,2,FALSE),L721)</f>
        <v>420.34800000000001</v>
      </c>
      <c r="O722">
        <f t="shared" si="161"/>
        <v>-4.4386445877948842E-3</v>
      </c>
      <c r="P722">
        <f t="shared" si="162"/>
        <v>-3.5095225185536086E-3</v>
      </c>
      <c r="Q722">
        <f t="shared" si="163"/>
        <v>-7.1470788292595927E-3</v>
      </c>
      <c r="R722">
        <f t="shared" si="164"/>
        <v>-9.2692909594318043E-3</v>
      </c>
      <c r="S722">
        <f t="shared" si="165"/>
        <v>-5.5621523654772508E-3</v>
      </c>
      <c r="T722">
        <f t="shared" si="166"/>
        <v>-8.5278632406408927E-3</v>
      </c>
      <c r="U722">
        <f t="shared" si="167"/>
        <v>2.5585943075738045E-3</v>
      </c>
    </row>
    <row r="723" spans="1:21" x14ac:dyDescent="0.35">
      <c r="A723" s="3">
        <v>44616</v>
      </c>
      <c r="B723" s="2">
        <f t="shared" si="154"/>
        <v>1.0061008202178257</v>
      </c>
      <c r="C723" s="2">
        <f t="shared" si="155"/>
        <v>1.0237670550669211</v>
      </c>
      <c r="D723" s="2">
        <f t="shared" si="156"/>
        <v>1.0051482666191003</v>
      </c>
      <c r="E723" s="2">
        <f t="shared" si="157"/>
        <v>1.0091116414840695</v>
      </c>
      <c r="F723" s="2">
        <f t="shared" si="158"/>
        <v>1.0107996690890491</v>
      </c>
      <c r="G723" s="2">
        <f t="shared" si="159"/>
        <v>1.0094492470050653</v>
      </c>
      <c r="H723" s="2">
        <f t="shared" si="160"/>
        <v>0.82319149052480234</v>
      </c>
      <c r="I723">
        <v>511.08139999999997</v>
      </c>
      <c r="J723">
        <f>_xlfn.IFNA(VLOOKUP(A723,'AGGG LN'!A:B,2,FALSE),J722)</f>
        <v>4.7058299999999997</v>
      </c>
      <c r="K723">
        <f>_xlfn.IFNA(VLOOKUP(A723,BNDW!A:B,2,FALSE),K722)</f>
        <v>69.540000000000006</v>
      </c>
      <c r="L723">
        <f>_xlfn.IFNA(VLOOKUP(A723,'TY1'!A:C,3,FALSE),L722)</f>
        <v>130.015625</v>
      </c>
      <c r="M723">
        <f>_xlfn.IFNA(VLOOKUP(A723,'RX1'!A:B,2,FALSE),M722)</f>
        <v>160.79</v>
      </c>
      <c r="N723">
        <f>_xlfn.IFNA(VLOOKUP(A723,SPY!A:B,2,FALSE),L722)</f>
        <v>411.27359999999999</v>
      </c>
      <c r="O723">
        <f t="shared" si="161"/>
        <v>-3.8312879318245625E-3</v>
      </c>
      <c r="P723">
        <f t="shared" si="162"/>
        <v>-3.3171619034262963E-3</v>
      </c>
      <c r="Q723">
        <f t="shared" si="163"/>
        <v>1.5818234109981225E-5</v>
      </c>
      <c r="R723">
        <f t="shared" si="164"/>
        <v>1.682490085326283E-3</v>
      </c>
      <c r="S723">
        <f t="shared" si="165"/>
        <v>4.8510479507432131E-3</v>
      </c>
      <c r="T723">
        <f t="shared" si="166"/>
        <v>2.3162016584096692E-3</v>
      </c>
      <c r="U723">
        <f t="shared" si="167"/>
        <v>-2.2064144160967362E-2</v>
      </c>
    </row>
    <row r="724" spans="1:21" x14ac:dyDescent="0.35">
      <c r="A724" s="3">
        <v>44615</v>
      </c>
      <c r="B724" s="2">
        <f t="shared" si="154"/>
        <v>1.0071633960690924</v>
      </c>
      <c r="C724" s="2">
        <f t="shared" si="155"/>
        <v>1.0282718424542066</v>
      </c>
      <c r="D724" s="2">
        <f t="shared" si="156"/>
        <v>1.0049092809804179</v>
      </c>
      <c r="E724" s="2">
        <f t="shared" si="157"/>
        <v>1.0088124573718362</v>
      </c>
      <c r="F724" s="2">
        <f t="shared" si="158"/>
        <v>1.0096330359876919</v>
      </c>
      <c r="G724" s="2">
        <f t="shared" si="159"/>
        <v>1.0089765730950075</v>
      </c>
      <c r="H724" s="2">
        <f t="shared" si="160"/>
        <v>0.82294742851504443</v>
      </c>
      <c r="I724">
        <v>514.4588</v>
      </c>
      <c r="J724">
        <f>_xlfn.IFNA(VLOOKUP(A724,'AGGG LN'!A:B,2,FALSE),J723)</f>
        <v>4.7380100000000001</v>
      </c>
      <c r="K724">
        <f>_xlfn.IFNA(VLOOKUP(A724,BNDW!A:B,2,FALSE),K723)</f>
        <v>69.469899999999996</v>
      </c>
      <c r="L724">
        <f>_xlfn.IFNA(VLOOKUP(A724,'TY1'!A:C,3,FALSE),L723)</f>
        <v>129.828125</v>
      </c>
      <c r="M724">
        <f>_xlfn.IFNA(VLOOKUP(A724,'RX1'!A:B,2,FALSE),M723)</f>
        <v>159.85</v>
      </c>
      <c r="N724">
        <f>_xlfn.IFNA(VLOOKUP(A724,SPY!A:B,2,FALSE),L723)</f>
        <v>405.17610000000002</v>
      </c>
      <c r="O724">
        <f t="shared" si="161"/>
        <v>6.5649571938511363E-3</v>
      </c>
      <c r="P724">
        <f t="shared" si="162"/>
        <v>6.7918809795674386E-3</v>
      </c>
      <c r="Q724">
        <f t="shared" si="163"/>
        <v>-1.0090701152587051E-3</v>
      </c>
      <c r="R724">
        <f t="shared" si="164"/>
        <v>-1.4442171139728006E-3</v>
      </c>
      <c r="S724">
        <f t="shared" si="165"/>
        <v>-5.8805129809195982E-3</v>
      </c>
      <c r="T724">
        <f t="shared" si="166"/>
        <v>-2.3314762873621604E-3</v>
      </c>
      <c r="U724">
        <f t="shared" si="167"/>
        <v>-1.5049012022179906E-2</v>
      </c>
    </row>
    <row r="725" spans="1:21" x14ac:dyDescent="0.35">
      <c r="A725" s="3">
        <v>44614</v>
      </c>
      <c r="B725" s="2">
        <f t="shared" si="154"/>
        <v>1.0074800827667854</v>
      </c>
      <c r="C725" s="2">
        <f t="shared" si="155"/>
        <v>1.0289969031466923</v>
      </c>
      <c r="D725" s="2">
        <f t="shared" si="156"/>
        <v>1.0054578053438974</v>
      </c>
      <c r="E725" s="2">
        <f t="shared" si="157"/>
        <v>1.0091116414840695</v>
      </c>
      <c r="F725" s="2">
        <f t="shared" si="158"/>
        <v>1.0092717322077196</v>
      </c>
      <c r="G725" s="2">
        <f t="shared" si="159"/>
        <v>1.0091436596287995</v>
      </c>
      <c r="H725" s="2">
        <f t="shared" si="160"/>
        <v>0.82319149052480234</v>
      </c>
      <c r="I725">
        <v>515.46969999999999</v>
      </c>
      <c r="J725">
        <f>_xlfn.IFNA(VLOOKUP(A725,'AGGG LN'!A:B,2,FALSE),J724)</f>
        <v>4.7432100000000004</v>
      </c>
      <c r="K725">
        <f>_xlfn.IFNA(VLOOKUP(A725,BNDW!A:B,2,FALSE),K724)</f>
        <v>69.630899999999997</v>
      </c>
      <c r="L725">
        <f>_xlfn.IFNA(VLOOKUP(A725,'TY1'!A:C,3,FALSE),L724)</f>
        <v>130.015625</v>
      </c>
      <c r="M725">
        <f>_xlfn.IFNA(VLOOKUP(A725,'RX1'!A:B,2,FALSE),M724)</f>
        <v>159.56</v>
      </c>
      <c r="N725">
        <f>_xlfn.IFNA(VLOOKUP(A725,SPY!A:B,2,FALSE),L724)</f>
        <v>412.49310000000003</v>
      </c>
      <c r="O725">
        <f t="shared" si="161"/>
        <v>1.9611240001109519E-3</v>
      </c>
      <c r="P725">
        <f t="shared" si="162"/>
        <v>1.0963039797943408E-3</v>
      </c>
      <c r="Q725">
        <f t="shared" si="163"/>
        <v>2.3121918573507073E-3</v>
      </c>
      <c r="R725">
        <f t="shared" si="164"/>
        <v>1.4421343588510995E-3</v>
      </c>
      <c r="S725">
        <f t="shared" si="165"/>
        <v>-1.8174981198294813E-3</v>
      </c>
      <c r="T725">
        <f t="shared" si="166"/>
        <v>7.9020786311498337E-4</v>
      </c>
      <c r="U725">
        <f t="shared" si="167"/>
        <v>1.7738478534550049E-2</v>
      </c>
    </row>
    <row r="726" spans="1:21" x14ac:dyDescent="0.35">
      <c r="A726" s="3">
        <v>44613</v>
      </c>
      <c r="B726" s="2">
        <f t="shared" si="154"/>
        <v>1.0077431341342606</v>
      </c>
      <c r="C726" s="2">
        <f t="shared" si="155"/>
        <v>1.0301831707904212</v>
      </c>
      <c r="D726" s="2">
        <f t="shared" si="156"/>
        <v>1.0054578053438974</v>
      </c>
      <c r="E726" s="2">
        <f t="shared" si="157"/>
        <v>1.0091116414840695</v>
      </c>
      <c r="F726" s="2">
        <f t="shared" si="158"/>
        <v>1.0099688335218497</v>
      </c>
      <c r="G726" s="2">
        <f t="shared" si="159"/>
        <v>1.0092830798916257</v>
      </c>
      <c r="H726" s="2">
        <f t="shared" si="160"/>
        <v>0.82319149052480234</v>
      </c>
      <c r="I726">
        <v>516.31089999999995</v>
      </c>
      <c r="J726">
        <f>_xlfn.IFNA(VLOOKUP(A726,'AGGG LN'!A:B,2,FALSE),J725)</f>
        <v>4.7517300000000002</v>
      </c>
      <c r="K726">
        <f>_xlfn.IFNA(VLOOKUP(A726,BNDW!A:B,2,FALSE),K725)</f>
        <v>69.630899999999997</v>
      </c>
      <c r="L726">
        <f>_xlfn.IFNA(VLOOKUP(A726,'TY1'!A:C,3,FALSE),L725)</f>
        <v>130.015625</v>
      </c>
      <c r="M726">
        <f>_xlfn.IFNA(VLOOKUP(A726,'RX1'!A:B,2,FALSE),M725)</f>
        <v>160.12</v>
      </c>
      <c r="N726">
        <f>_xlfn.IFNA(VLOOKUP(A726,SPY!A:B,2,FALSE),L725)</f>
        <v>130.015625</v>
      </c>
      <c r="O726">
        <f t="shared" si="161"/>
        <v>1.6292509028958289E-3</v>
      </c>
      <c r="P726">
        <f t="shared" si="162"/>
        <v>1.7930311697002693E-3</v>
      </c>
      <c r="Q726">
        <f t="shared" si="163"/>
        <v>0</v>
      </c>
      <c r="R726">
        <f t="shared" si="164"/>
        <v>0</v>
      </c>
      <c r="S726">
        <f t="shared" si="165"/>
        <v>3.4973769672745582E-3</v>
      </c>
      <c r="T726">
        <f t="shared" si="166"/>
        <v>6.9947539345491163E-4</v>
      </c>
      <c r="U726">
        <f t="shared" si="167"/>
        <v>-2.1726425189280136</v>
      </c>
    </row>
    <row r="727" spans="1:21" x14ac:dyDescent="0.35">
      <c r="A727" s="3">
        <v>44610</v>
      </c>
      <c r="B727" s="2">
        <f t="shared" si="154"/>
        <v>1.0077456962436957</v>
      </c>
      <c r="C727" s="2">
        <f t="shared" si="155"/>
        <v>1.0299856072994598</v>
      </c>
      <c r="D727" s="2">
        <f t="shared" si="156"/>
        <v>1.0060834788582964</v>
      </c>
      <c r="E727" s="2">
        <f t="shared" si="157"/>
        <v>1.009435271100467</v>
      </c>
      <c r="F727" s="2">
        <f t="shared" si="158"/>
        <v>1.0100682203514428</v>
      </c>
      <c r="G727" s="2">
        <f t="shared" si="159"/>
        <v>1.0095618609506622</v>
      </c>
      <c r="H727" s="2">
        <f t="shared" si="160"/>
        <v>0.8234554941645863</v>
      </c>
      <c r="I727">
        <v>516.31910000000005</v>
      </c>
      <c r="J727">
        <f>_xlfn.IFNA(VLOOKUP(A727,'AGGG LN'!A:B,2,FALSE),J726)</f>
        <v>4.7503099999999998</v>
      </c>
      <c r="K727">
        <f>_xlfn.IFNA(VLOOKUP(A727,BNDW!A:B,2,FALSE),K726)</f>
        <v>69.814999999999998</v>
      </c>
      <c r="L727">
        <f>_xlfn.IFNA(VLOOKUP(A727,'TY1'!A:C,3,FALSE),L726)</f>
        <v>130.21875</v>
      </c>
      <c r="M727">
        <f>_xlfn.IFNA(VLOOKUP(A727,'RX1'!A:B,2,FALSE),M726)</f>
        <v>160.19999999999999</v>
      </c>
      <c r="N727">
        <f>_xlfn.IFNA(VLOOKUP(A727,SPY!A:B,2,FALSE),L726)</f>
        <v>416.96789999999999</v>
      </c>
      <c r="O727">
        <f t="shared" si="161"/>
        <v>1.5881651482778151E-5</v>
      </c>
      <c r="P727">
        <f t="shared" si="162"/>
        <v>-2.9892785944505114E-4</v>
      </c>
      <c r="Q727">
        <f t="shared" si="163"/>
        <v>2.6369691327078827E-3</v>
      </c>
      <c r="R727">
        <f t="shared" si="164"/>
        <v>1.5598752099832012E-3</v>
      </c>
      <c r="S727">
        <f t="shared" si="165"/>
        <v>4.9937578027455735E-4</v>
      </c>
      <c r="T727">
        <f t="shared" si="166"/>
        <v>1.3477753240414725E-3</v>
      </c>
      <c r="U727">
        <f t="shared" si="167"/>
        <v>0.68818792765582193</v>
      </c>
    </row>
    <row r="728" spans="1:21" x14ac:dyDescent="0.35">
      <c r="A728" s="3">
        <v>44609</v>
      </c>
      <c r="B728" s="2">
        <f t="shared" si="154"/>
        <v>1.0076318931083197</v>
      </c>
      <c r="C728" s="2">
        <f t="shared" si="155"/>
        <v>1.0307087916155153</v>
      </c>
      <c r="D728" s="2">
        <f t="shared" si="156"/>
        <v>1.005677200038656</v>
      </c>
      <c r="E728" s="2">
        <f t="shared" si="157"/>
        <v>1.0090368859251897</v>
      </c>
      <c r="F728" s="2">
        <f t="shared" si="158"/>
        <v>1.0094462366354882</v>
      </c>
      <c r="G728" s="2">
        <f t="shared" si="159"/>
        <v>1.0091187560672494</v>
      </c>
      <c r="H728" s="2">
        <f t="shared" si="160"/>
        <v>0.82313050803544285</v>
      </c>
      <c r="I728">
        <v>515.95500000000004</v>
      </c>
      <c r="J728">
        <f>_xlfn.IFNA(VLOOKUP(A728,'AGGG LN'!A:B,2,FALSE),J727)</f>
        <v>4.7555100000000001</v>
      </c>
      <c r="K728">
        <f>_xlfn.IFNA(VLOOKUP(A728,BNDW!A:B,2,FALSE),K727)</f>
        <v>69.695400000000006</v>
      </c>
      <c r="L728">
        <f>_xlfn.IFNA(VLOOKUP(A728,'TY1'!A:C,3,FALSE),L727)</f>
        <v>129.96875</v>
      </c>
      <c r="M728">
        <f>_xlfn.IFNA(VLOOKUP(A728,'RX1'!A:B,2,FALSE),M727)</f>
        <v>159.69999999999999</v>
      </c>
      <c r="N728">
        <f>_xlfn.IFNA(VLOOKUP(A728,SPY!A:B,2,FALSE),L727)</f>
        <v>419.68540000000002</v>
      </c>
      <c r="O728">
        <f t="shared" si="161"/>
        <v>-7.0568169704723785E-4</v>
      </c>
      <c r="P728">
        <f t="shared" si="162"/>
        <v>1.0934684187395916E-3</v>
      </c>
      <c r="Q728">
        <f t="shared" si="163"/>
        <v>-1.7160386481746466E-3</v>
      </c>
      <c r="R728">
        <f t="shared" si="164"/>
        <v>-1.9235393123346958E-3</v>
      </c>
      <c r="S728">
        <f t="shared" si="165"/>
        <v>-3.130870381966187E-3</v>
      </c>
      <c r="T728">
        <f t="shared" si="166"/>
        <v>-2.1650055262609942E-3</v>
      </c>
      <c r="U728">
        <f t="shared" si="167"/>
        <v>6.4750882446709592E-3</v>
      </c>
    </row>
    <row r="729" spans="1:21" x14ac:dyDescent="0.35">
      <c r="A729" s="3">
        <v>44608</v>
      </c>
      <c r="B729" s="2">
        <f t="shared" si="154"/>
        <v>1.0072502342749592</v>
      </c>
      <c r="C729" s="2">
        <f t="shared" si="155"/>
        <v>1.0286010070323988</v>
      </c>
      <c r="D729" s="2">
        <f t="shared" si="156"/>
        <v>1.0049563471401959</v>
      </c>
      <c r="E729" s="2">
        <f t="shared" si="157"/>
        <v>1.00806260260522</v>
      </c>
      <c r="F729" s="2">
        <f t="shared" si="158"/>
        <v>1.0086847740447837</v>
      </c>
      <c r="G729" s="2">
        <f t="shared" si="159"/>
        <v>1.0081870368931327</v>
      </c>
      <c r="H729" s="2">
        <f t="shared" si="160"/>
        <v>0.8223357280473933</v>
      </c>
      <c r="I729">
        <v>514.73580000000004</v>
      </c>
      <c r="J729">
        <f>_xlfn.IFNA(VLOOKUP(A729,'AGGG LN'!A:B,2,FALSE),J728)</f>
        <v>4.7403700000000004</v>
      </c>
      <c r="K729">
        <f>_xlfn.IFNA(VLOOKUP(A729,BNDW!A:B,2,FALSE),K728)</f>
        <v>69.483699999999999</v>
      </c>
      <c r="L729">
        <f>_xlfn.IFNA(VLOOKUP(A729,'TY1'!A:C,3,FALSE),L728)</f>
        <v>129.359375</v>
      </c>
      <c r="M729">
        <f>_xlfn.IFNA(VLOOKUP(A729,'RX1'!A:B,2,FALSE),M728)</f>
        <v>159.09</v>
      </c>
      <c r="N729">
        <f>_xlfn.IFNA(VLOOKUP(A729,SPY!A:B,2,FALSE),L728)</f>
        <v>428.84620000000001</v>
      </c>
      <c r="O729">
        <f t="shared" si="161"/>
        <v>-2.3685937523677206E-3</v>
      </c>
      <c r="P729">
        <f t="shared" si="162"/>
        <v>-3.1938435185438494E-3</v>
      </c>
      <c r="Q729">
        <f t="shared" si="163"/>
        <v>-3.0467577287911778E-3</v>
      </c>
      <c r="R729">
        <f t="shared" si="164"/>
        <v>-4.7107138543302333E-3</v>
      </c>
      <c r="S729">
        <f t="shared" si="165"/>
        <v>-3.8343076246149048E-3</v>
      </c>
      <c r="T729">
        <f t="shared" si="166"/>
        <v>-4.5354326083871677E-3</v>
      </c>
      <c r="U729">
        <f t="shared" si="167"/>
        <v>2.1361504427461393E-2</v>
      </c>
    </row>
    <row r="730" spans="1:21" x14ac:dyDescent="0.35">
      <c r="A730" s="3">
        <v>44607</v>
      </c>
      <c r="B730" s="2">
        <f t="shared" si="154"/>
        <v>1.0068550722637946</v>
      </c>
      <c r="C730" s="2">
        <f t="shared" si="155"/>
        <v>1.0271478217520664</v>
      </c>
      <c r="D730" s="2">
        <f t="shared" si="156"/>
        <v>1.0046843940093506</v>
      </c>
      <c r="E730" s="2">
        <f t="shared" si="157"/>
        <v>1.0079373626921577</v>
      </c>
      <c r="F730" s="2">
        <f t="shared" si="158"/>
        <v>1.0078199203992451</v>
      </c>
      <c r="G730" s="2">
        <f t="shared" si="159"/>
        <v>1.0079138742335754</v>
      </c>
      <c r="H730" s="2">
        <f t="shared" si="160"/>
        <v>0.82223356251241309</v>
      </c>
      <c r="I730">
        <v>513.47649999999999</v>
      </c>
      <c r="J730">
        <f>_xlfn.IFNA(VLOOKUP(A730,'AGGG LN'!A:B,2,FALSE),J729)</f>
        <v>4.7299600000000002</v>
      </c>
      <c r="K730">
        <f>_xlfn.IFNA(VLOOKUP(A730,BNDW!A:B,2,FALSE),K729)</f>
        <v>69.403999999999996</v>
      </c>
      <c r="L730">
        <f>_xlfn.IFNA(VLOOKUP(A730,'TY1'!A:C,3,FALSE),L729)</f>
        <v>129.28125</v>
      </c>
      <c r="M730">
        <f>_xlfn.IFNA(VLOOKUP(A730,'RX1'!A:B,2,FALSE),M729)</f>
        <v>158.4</v>
      </c>
      <c r="N730">
        <f>_xlfn.IFNA(VLOOKUP(A730,SPY!A:B,2,FALSE),L729)</f>
        <v>428.36599999999999</v>
      </c>
      <c r="O730">
        <f t="shared" si="161"/>
        <v>-2.4524978260934104E-3</v>
      </c>
      <c r="P730">
        <f t="shared" si="162"/>
        <v>-2.2008642779220654E-3</v>
      </c>
      <c r="Q730">
        <f t="shared" si="163"/>
        <v>-1.14834879834019E-3</v>
      </c>
      <c r="R730">
        <f t="shared" si="164"/>
        <v>-6.0430263475948751E-4</v>
      </c>
      <c r="S730">
        <f t="shared" si="165"/>
        <v>-4.3560606060605916E-3</v>
      </c>
      <c r="T730">
        <f t="shared" si="166"/>
        <v>-1.3546542290197084E-3</v>
      </c>
      <c r="U730">
        <f t="shared" si="167"/>
        <v>-1.1210040012513244E-3</v>
      </c>
    </row>
    <row r="731" spans="1:21" x14ac:dyDescent="0.35">
      <c r="A731" s="3">
        <v>44606</v>
      </c>
      <c r="B731" s="2">
        <f t="shared" si="154"/>
        <v>1.0069470378347118</v>
      </c>
      <c r="C731" s="2">
        <f t="shared" si="155"/>
        <v>1.0261884498919707</v>
      </c>
      <c r="D731" s="2">
        <f t="shared" si="156"/>
        <v>1.0048622054701513</v>
      </c>
      <c r="E731" s="2">
        <f t="shared" si="157"/>
        <v>1.0083378643801837</v>
      </c>
      <c r="F731" s="2">
        <f t="shared" si="158"/>
        <v>1.0086847740447837</v>
      </c>
      <c r="G731" s="2">
        <f t="shared" si="159"/>
        <v>1.0084072463131037</v>
      </c>
      <c r="H731" s="2">
        <f t="shared" si="160"/>
        <v>0.82256027520501374</v>
      </c>
      <c r="I731">
        <v>513.76930000000004</v>
      </c>
      <c r="J731">
        <f>_xlfn.IFNA(VLOOKUP(A731,'AGGG LN'!A:B,2,FALSE),J730)</f>
        <v>4.7230999999999996</v>
      </c>
      <c r="K731">
        <f>_xlfn.IFNA(VLOOKUP(A731,BNDW!A:B,2,FALSE),K730)</f>
        <v>69.456100000000006</v>
      </c>
      <c r="L731">
        <f>_xlfn.IFNA(VLOOKUP(A731,'TY1'!A:C,3,FALSE),L730)</f>
        <v>129.53125</v>
      </c>
      <c r="M731">
        <f>_xlfn.IFNA(VLOOKUP(A731,'RX1'!A:B,2,FALSE),M730)</f>
        <v>159.09</v>
      </c>
      <c r="N731">
        <f>_xlfn.IFNA(VLOOKUP(A731,SPY!A:B,2,FALSE),L730)</f>
        <v>421.5675</v>
      </c>
      <c r="O731">
        <f t="shared" si="161"/>
        <v>5.6990559770709649E-4</v>
      </c>
      <c r="P731">
        <f t="shared" si="162"/>
        <v>-1.4524359001504379E-3</v>
      </c>
      <c r="Q731">
        <f t="shared" si="163"/>
        <v>7.5011410084945777E-4</v>
      </c>
      <c r="R731">
        <f t="shared" si="164"/>
        <v>1.9300361881785283E-3</v>
      </c>
      <c r="S731">
        <f t="shared" si="165"/>
        <v>4.3371676409579337E-3</v>
      </c>
      <c r="T731">
        <f t="shared" si="166"/>
        <v>2.4114624787344094E-3</v>
      </c>
      <c r="U731">
        <f t="shared" si="167"/>
        <v>-1.6126717548198069E-2</v>
      </c>
    </row>
    <row r="732" spans="1:21" x14ac:dyDescent="0.35">
      <c r="A732" s="3">
        <v>44603</v>
      </c>
      <c r="B732" s="2">
        <f t="shared" si="154"/>
        <v>1.0077473522196079</v>
      </c>
      <c r="C732" s="2">
        <f t="shared" si="155"/>
        <v>1.0289969031466923</v>
      </c>
      <c r="D732" s="2">
        <f t="shared" si="156"/>
        <v>1.006239554646889</v>
      </c>
      <c r="E732" s="2">
        <f t="shared" si="157"/>
        <v>1.0089870339057632</v>
      </c>
      <c r="F732" s="2">
        <f t="shared" si="158"/>
        <v>1.0083342720350637</v>
      </c>
      <c r="G732" s="2">
        <f t="shared" si="159"/>
        <v>1.0088564815316234</v>
      </c>
      <c r="H732" s="2">
        <f t="shared" si="160"/>
        <v>0.82308984082233139</v>
      </c>
      <c r="I732">
        <v>516.32439999999997</v>
      </c>
      <c r="J732">
        <f>_xlfn.IFNA(VLOOKUP(A732,'AGGG LN'!A:B,2,FALSE),J731)</f>
        <v>4.7432100000000004</v>
      </c>
      <c r="K732">
        <f>_xlfn.IFNA(VLOOKUP(A732,BNDW!A:B,2,FALSE),K731)</f>
        <v>69.861000000000004</v>
      </c>
      <c r="L732">
        <f>_xlfn.IFNA(VLOOKUP(A732,'TY1'!A:C,3,FALSE),L731)</f>
        <v>129.9375</v>
      </c>
      <c r="M732">
        <f>_xlfn.IFNA(VLOOKUP(A732,'RX1'!A:B,2,FALSE),M731)</f>
        <v>158.81</v>
      </c>
      <c r="N732">
        <f>_xlfn.IFNA(VLOOKUP(A732,SPY!A:B,2,FALSE),L731)</f>
        <v>422.9502</v>
      </c>
      <c r="O732">
        <f t="shared" si="161"/>
        <v>4.948633068667537E-3</v>
      </c>
      <c r="P732">
        <f t="shared" si="162"/>
        <v>4.2397448141660897E-3</v>
      </c>
      <c r="Q732">
        <f t="shared" si="163"/>
        <v>5.7957945062337753E-3</v>
      </c>
      <c r="R732">
        <f t="shared" si="164"/>
        <v>3.1265031265031266E-3</v>
      </c>
      <c r="S732">
        <f t="shared" si="165"/>
        <v>-1.7631131540835031E-3</v>
      </c>
      <c r="T732">
        <f t="shared" si="166"/>
        <v>2.148579870385801E-3</v>
      </c>
      <c r="U732">
        <f t="shared" si="167"/>
        <v>3.269179208332328E-3</v>
      </c>
    </row>
    <row r="733" spans="1:21" x14ac:dyDescent="0.35">
      <c r="A733" s="3">
        <v>44602</v>
      </c>
      <c r="B733" s="2">
        <f t="shared" si="154"/>
        <v>1.0076900705744849</v>
      </c>
      <c r="C733" s="2">
        <f t="shared" si="155"/>
        <v>1.0308408263915512</v>
      </c>
      <c r="D733" s="2">
        <f t="shared" si="156"/>
        <v>1.0050504514231375</v>
      </c>
      <c r="E733" s="2">
        <f t="shared" si="157"/>
        <v>1.0080375606746723</v>
      </c>
      <c r="F733" s="2">
        <f t="shared" si="158"/>
        <v>1.008321742679642</v>
      </c>
      <c r="G733" s="2">
        <f t="shared" si="159"/>
        <v>1.0080943970756664</v>
      </c>
      <c r="H733" s="2">
        <f t="shared" si="160"/>
        <v>0.82231529987742102</v>
      </c>
      <c r="I733">
        <v>516.14110000000005</v>
      </c>
      <c r="J733">
        <f>_xlfn.IFNA(VLOOKUP(A733,'AGGG LN'!A:B,2,FALSE),J732)</f>
        <v>4.7564599999999997</v>
      </c>
      <c r="K733">
        <f>_xlfn.IFNA(VLOOKUP(A733,BNDW!A:B,2,FALSE),K732)</f>
        <v>69.511300000000006</v>
      </c>
      <c r="L733">
        <f>_xlfn.IFNA(VLOOKUP(A733,'TY1'!A:C,3,FALSE),L732)</f>
        <v>129.34375</v>
      </c>
      <c r="M733">
        <f>_xlfn.IFNA(VLOOKUP(A733,'RX1'!A:B,2,FALSE),M732)</f>
        <v>158.80000000000001</v>
      </c>
      <c r="N733">
        <f>_xlfn.IFNA(VLOOKUP(A733,SPY!A:B,2,FALSE),L732)</f>
        <v>431.45800000000003</v>
      </c>
      <c r="O733">
        <f t="shared" si="161"/>
        <v>-3.5513544648918175E-4</v>
      </c>
      <c r="P733">
        <f t="shared" si="162"/>
        <v>2.7856851524031149E-3</v>
      </c>
      <c r="Q733">
        <f t="shared" si="163"/>
        <v>-5.0308367128797556E-3</v>
      </c>
      <c r="R733">
        <f t="shared" si="164"/>
        <v>-4.5904807924619477E-3</v>
      </c>
      <c r="S733">
        <f t="shared" si="165"/>
        <v>-6.2972292191378494E-5</v>
      </c>
      <c r="T733">
        <f t="shared" si="166"/>
        <v>-3.6849790924078337E-3</v>
      </c>
      <c r="U733">
        <f t="shared" si="167"/>
        <v>1.9718721173324009E-2</v>
      </c>
    </row>
    <row r="734" spans="1:21" x14ac:dyDescent="0.35">
      <c r="A734" s="3">
        <v>44601</v>
      </c>
      <c r="B734" s="2">
        <f t="shared" si="154"/>
        <v>1.0084929055152563</v>
      </c>
      <c r="C734" s="2">
        <f t="shared" si="155"/>
        <v>1.0335313630558762</v>
      </c>
      <c r="D734" s="2">
        <f t="shared" si="156"/>
        <v>1.0068009161957185</v>
      </c>
      <c r="E734" s="2">
        <f t="shared" si="157"/>
        <v>1.0095596096286275</v>
      </c>
      <c r="F734" s="2">
        <f t="shared" si="158"/>
        <v>1.0094711533506555</v>
      </c>
      <c r="G734" s="2">
        <f t="shared" si="159"/>
        <v>1.0095419183730332</v>
      </c>
      <c r="H734" s="2">
        <f t="shared" si="160"/>
        <v>0.82355692438708916</v>
      </c>
      <c r="I734">
        <v>518.71609999999998</v>
      </c>
      <c r="J734">
        <f>_xlfn.IFNA(VLOOKUP(A734,'AGGG LN'!A:B,2,FALSE),J733)</f>
        <v>4.7758599999999998</v>
      </c>
      <c r="K734">
        <f>_xlfn.IFNA(VLOOKUP(A734,BNDW!A:B,2,FALSE),K733)</f>
        <v>70.026700000000005</v>
      </c>
      <c r="L734">
        <f>_xlfn.IFNA(VLOOKUP(A734,'TY1'!A:C,3,FALSE),L733)</f>
        <v>130.296875</v>
      </c>
      <c r="M734">
        <f>_xlfn.IFNA(VLOOKUP(A734,'RX1'!A:B,2,FALSE),M733)</f>
        <v>159.72</v>
      </c>
      <c r="N734">
        <f>_xlfn.IFNA(VLOOKUP(A734,SPY!A:B,2,FALSE),L733)</f>
        <v>439.35129999999998</v>
      </c>
      <c r="O734">
        <f t="shared" si="161"/>
        <v>4.9641798278478961E-3</v>
      </c>
      <c r="P734">
        <f t="shared" si="162"/>
        <v>4.0620956225685184E-3</v>
      </c>
      <c r="Q734">
        <f t="shared" si="163"/>
        <v>7.360049809572629E-3</v>
      </c>
      <c r="R734">
        <f t="shared" si="164"/>
        <v>7.3150257824679222E-3</v>
      </c>
      <c r="S734">
        <f t="shared" si="165"/>
        <v>5.7600801402453517E-3</v>
      </c>
      <c r="T734">
        <f t="shared" si="166"/>
        <v>7.0040366540234083E-3</v>
      </c>
      <c r="U734">
        <f t="shared" si="167"/>
        <v>1.796580549551112E-2</v>
      </c>
    </row>
    <row r="735" spans="1:21" x14ac:dyDescent="0.35">
      <c r="A735" s="3">
        <v>44600</v>
      </c>
      <c r="B735" s="2">
        <f t="shared" si="154"/>
        <v>1.0081415528537099</v>
      </c>
      <c r="C735" s="2">
        <f t="shared" si="155"/>
        <v>1.0304460334485928</v>
      </c>
      <c r="D735" s="2">
        <f t="shared" si="156"/>
        <v>1.006582898639796</v>
      </c>
      <c r="E735" s="2">
        <f t="shared" si="157"/>
        <v>1.0092859663610017</v>
      </c>
      <c r="F735" s="2">
        <f t="shared" si="158"/>
        <v>1.0086222296665905</v>
      </c>
      <c r="G735" s="2">
        <f t="shared" si="159"/>
        <v>1.0091532190221195</v>
      </c>
      <c r="H735" s="2">
        <f t="shared" si="160"/>
        <v>0.82333369754073382</v>
      </c>
      <c r="I735">
        <v>517.58759999999995</v>
      </c>
      <c r="J735">
        <f>_xlfn.IFNA(VLOOKUP(A735,'AGGG LN'!A:B,2,FALSE),J734)</f>
        <v>4.7536199999999997</v>
      </c>
      <c r="K735">
        <f>_xlfn.IFNA(VLOOKUP(A735,BNDW!A:B,2,FALSE),K734)</f>
        <v>69.962299999999999</v>
      </c>
      <c r="L735">
        <f>_xlfn.IFNA(VLOOKUP(A735,'TY1'!A:C,3,FALSE),L734)</f>
        <v>130.125</v>
      </c>
      <c r="M735">
        <f>_xlfn.IFNA(VLOOKUP(A735,'RX1'!A:B,2,FALSE),M734)</f>
        <v>159.04</v>
      </c>
      <c r="N735">
        <f>_xlfn.IFNA(VLOOKUP(A735,SPY!A:B,2,FALSE),L734)</f>
        <v>433.0136</v>
      </c>
      <c r="O735">
        <f t="shared" si="161"/>
        <v>-2.1803072562017155E-3</v>
      </c>
      <c r="P735">
        <f t="shared" si="162"/>
        <v>-4.6785397234107981E-3</v>
      </c>
      <c r="Q735">
        <f t="shared" si="163"/>
        <v>-9.2049575271262141E-4</v>
      </c>
      <c r="R735">
        <f t="shared" si="164"/>
        <v>-1.3208453410182516E-3</v>
      </c>
      <c r="S735">
        <f t="shared" si="165"/>
        <v>-4.2756539235412902E-3</v>
      </c>
      <c r="T735">
        <f t="shared" si="166"/>
        <v>-1.9118070575228595E-3</v>
      </c>
      <c r="U735">
        <f t="shared" si="167"/>
        <v>-1.4636260847234323E-2</v>
      </c>
    </row>
    <row r="736" spans="1:21" x14ac:dyDescent="0.35">
      <c r="A736" s="3">
        <v>44599</v>
      </c>
      <c r="B736" s="2">
        <f t="shared" si="154"/>
        <v>1.0087443444626341</v>
      </c>
      <c r="C736" s="2">
        <f t="shared" si="155"/>
        <v>1.033466309229859</v>
      </c>
      <c r="D736" s="2">
        <f t="shared" si="156"/>
        <v>1.0072677600182132</v>
      </c>
      <c r="E736" s="2">
        <f t="shared" si="157"/>
        <v>1.0098080631839972</v>
      </c>
      <c r="F736" s="2">
        <f t="shared" si="158"/>
        <v>1.0091469924201046</v>
      </c>
      <c r="G736" s="2">
        <f t="shared" si="159"/>
        <v>1.0096758490312188</v>
      </c>
      <c r="H736" s="2">
        <f t="shared" si="160"/>
        <v>0.82375960250927427</v>
      </c>
      <c r="I736">
        <v>519.52520000000004</v>
      </c>
      <c r="J736">
        <f>_xlfn.IFNA(VLOOKUP(A736,'AGGG LN'!A:B,2,FALSE),J735)</f>
        <v>4.7753899999999998</v>
      </c>
      <c r="K736">
        <f>_xlfn.IFNA(VLOOKUP(A736,BNDW!A:B,2,FALSE),K735)</f>
        <v>70.1648</v>
      </c>
      <c r="L736">
        <f>_xlfn.IFNA(VLOOKUP(A736,'TY1'!A:C,3,FALSE),L735)</f>
        <v>130.453125</v>
      </c>
      <c r="M736">
        <f>_xlfn.IFNA(VLOOKUP(A736,'RX1'!A:B,2,FALSE),M735)</f>
        <v>159.46</v>
      </c>
      <c r="N736">
        <f>_xlfn.IFNA(VLOOKUP(A736,SPY!A:B,2,FALSE),L735)</f>
        <v>429.47989999999999</v>
      </c>
      <c r="O736">
        <f t="shared" si="161"/>
        <v>3.7295592206116053E-3</v>
      </c>
      <c r="P736">
        <f t="shared" si="162"/>
        <v>4.558789962704631E-3</v>
      </c>
      <c r="Q736">
        <f t="shared" si="163"/>
        <v>2.8860625270791134E-3</v>
      </c>
      <c r="R736">
        <f t="shared" si="164"/>
        <v>2.5152712899748474E-3</v>
      </c>
      <c r="S736">
        <f t="shared" si="165"/>
        <v>2.6338893766462805E-3</v>
      </c>
      <c r="T736">
        <f t="shared" si="166"/>
        <v>2.5389949073091342E-3</v>
      </c>
      <c r="U736">
        <f t="shared" si="167"/>
        <v>-8.2278588590525663E-3</v>
      </c>
    </row>
    <row r="737" spans="1:21" x14ac:dyDescent="0.35">
      <c r="A737" s="3">
        <v>44596</v>
      </c>
      <c r="B737" s="2">
        <f t="shared" si="154"/>
        <v>1.0088204664199381</v>
      </c>
      <c r="C737" s="2">
        <f t="shared" si="155"/>
        <v>1.0364067044623708</v>
      </c>
      <c r="D737" s="2">
        <f t="shared" si="156"/>
        <v>1.0073609509966894</v>
      </c>
      <c r="E737" s="2">
        <f t="shared" si="157"/>
        <v>1.0095844683877897</v>
      </c>
      <c r="F737" s="2">
        <f t="shared" si="158"/>
        <v>1.0096703748228264</v>
      </c>
      <c r="G737" s="2">
        <f t="shared" si="159"/>
        <v>1.009601649674797</v>
      </c>
      <c r="H737" s="2">
        <f t="shared" si="160"/>
        <v>0.82357720313343019</v>
      </c>
      <c r="I737">
        <v>519.7704</v>
      </c>
      <c r="J737">
        <f>_xlfn.IFNA(VLOOKUP(A737,'AGGG LN'!A:B,2,FALSE),J736)</f>
        <v>4.7966800000000003</v>
      </c>
      <c r="K737">
        <f>_xlfn.IFNA(VLOOKUP(A737,BNDW!A:B,2,FALSE),K736)</f>
        <v>70.192400000000006</v>
      </c>
      <c r="L737">
        <f>_xlfn.IFNA(VLOOKUP(A737,'TY1'!A:C,3,FALSE),L736)</f>
        <v>130.3125</v>
      </c>
      <c r="M737">
        <f>_xlfn.IFNA(VLOOKUP(A737,'RX1'!A:B,2,FALSE),M736)</f>
        <v>159.88</v>
      </c>
      <c r="N737">
        <f>_xlfn.IFNA(VLOOKUP(A737,SPY!A:B,2,FALSE),L736)</f>
        <v>430.86270000000002</v>
      </c>
      <c r="O737">
        <f t="shared" si="161"/>
        <v>4.7174675587519863E-4</v>
      </c>
      <c r="P737">
        <f t="shared" si="162"/>
        <v>4.4384866199122051E-3</v>
      </c>
      <c r="Q737">
        <f t="shared" si="163"/>
        <v>3.9320496236069328E-4</v>
      </c>
      <c r="R737">
        <f t="shared" si="164"/>
        <v>-1.079136690647482E-3</v>
      </c>
      <c r="S737">
        <f t="shared" si="165"/>
        <v>2.626970227670675E-3</v>
      </c>
      <c r="T737">
        <f t="shared" si="166"/>
        <v>-3.379153069838506E-4</v>
      </c>
      <c r="U737">
        <f t="shared" si="167"/>
        <v>3.209375051495596E-3</v>
      </c>
    </row>
    <row r="738" spans="1:21" x14ac:dyDescent="0.35">
      <c r="A738" s="3">
        <v>44595</v>
      </c>
      <c r="B738" s="2">
        <f t="shared" si="154"/>
        <v>1.0096817511612521</v>
      </c>
      <c r="C738" s="2">
        <f t="shared" si="155"/>
        <v>1.0389456991939807</v>
      </c>
      <c r="D738" s="2">
        <f t="shared" si="156"/>
        <v>1.0086624624421892</v>
      </c>
      <c r="E738" s="2">
        <f t="shared" si="157"/>
        <v>1.0109718228509113</v>
      </c>
      <c r="F738" s="2">
        <f t="shared" si="158"/>
        <v>1.010762541594858</v>
      </c>
      <c r="G738" s="2">
        <f t="shared" si="159"/>
        <v>1.0109299665997007</v>
      </c>
      <c r="H738" s="2">
        <f t="shared" si="160"/>
        <v>0.82470894945507967</v>
      </c>
      <c r="I738">
        <v>522.55280000000005</v>
      </c>
      <c r="J738">
        <f>_xlfn.IFNA(VLOOKUP(A738,'AGGG LN'!A:B,2,FALSE),J737)</f>
        <v>4.8151400000000004</v>
      </c>
      <c r="K738">
        <f>_xlfn.IFNA(VLOOKUP(A738,BNDW!A:B,2,FALSE),K737)</f>
        <v>70.578999999999994</v>
      </c>
      <c r="L738">
        <f>_xlfn.IFNA(VLOOKUP(A738,'TY1'!A:C,3,FALSE),L737)</f>
        <v>131.1875</v>
      </c>
      <c r="M738">
        <f>_xlfn.IFNA(VLOOKUP(A738,'RX1'!A:B,2,FALSE),M737)</f>
        <v>160.76</v>
      </c>
      <c r="N738">
        <f>_xlfn.IFNA(VLOOKUP(A738,SPY!A:B,2,FALSE),L737)</f>
        <v>428.84620000000001</v>
      </c>
      <c r="O738">
        <f t="shared" si="161"/>
        <v>5.3246293963022532E-3</v>
      </c>
      <c r="P738">
        <f t="shared" si="162"/>
        <v>3.8337410750258851E-3</v>
      </c>
      <c r="Q738">
        <f t="shared" si="163"/>
        <v>5.4775499794554646E-3</v>
      </c>
      <c r="R738">
        <f t="shared" si="164"/>
        <v>6.6698427822772747E-3</v>
      </c>
      <c r="S738">
        <f t="shared" si="165"/>
        <v>5.4739985070912881E-3</v>
      </c>
      <c r="T738">
        <f t="shared" si="166"/>
        <v>6.4306739272400777E-3</v>
      </c>
      <c r="U738">
        <f t="shared" si="167"/>
        <v>-4.702151960306533E-3</v>
      </c>
    </row>
    <row r="739" spans="1:21" x14ac:dyDescent="0.35">
      <c r="A739" s="3">
        <v>44594</v>
      </c>
      <c r="B739" s="2">
        <f t="shared" si="154"/>
        <v>1.009989932206633</v>
      </c>
      <c r="C739" s="2">
        <f t="shared" si="155"/>
        <v>1.0404375829583867</v>
      </c>
      <c r="D739" s="2">
        <f t="shared" si="156"/>
        <v>1.0098028844728852</v>
      </c>
      <c r="E739" s="2">
        <f t="shared" si="157"/>
        <v>1.0117358489520187</v>
      </c>
      <c r="F739" s="2">
        <f t="shared" si="158"/>
        <v>1.0129290531909716</v>
      </c>
      <c r="G739" s="2">
        <f t="shared" si="159"/>
        <v>1.0119744897998093</v>
      </c>
      <c r="H739" s="2">
        <f t="shared" si="160"/>
        <v>0.8253322103105839</v>
      </c>
      <c r="I739">
        <v>523.55200000000002</v>
      </c>
      <c r="J739">
        <f>_xlfn.IFNA(VLOOKUP(A739,'AGGG LN'!A:B,2,FALSE),J738)</f>
        <v>4.8260199999999998</v>
      </c>
      <c r="K739">
        <f>_xlfn.IFNA(VLOOKUP(A739,BNDW!A:B,2,FALSE),K738)</f>
        <v>70.919499999999999</v>
      </c>
      <c r="L739">
        <f>_xlfn.IFNA(VLOOKUP(A739,'TY1'!A:C,3,FALSE),L738)</f>
        <v>131.671875</v>
      </c>
      <c r="M739">
        <f>_xlfn.IFNA(VLOOKUP(A739,'RX1'!A:B,2,FALSE),M738)</f>
        <v>162.52000000000001</v>
      </c>
      <c r="N739">
        <f>_xlfn.IFNA(VLOOKUP(A739,SPY!A:B,2,FALSE),L738)</f>
        <v>439.16879999999998</v>
      </c>
      <c r="O739">
        <f t="shared" si="161"/>
        <v>1.9085019253101381E-3</v>
      </c>
      <c r="P739">
        <f t="shared" si="162"/>
        <v>2.2544456923094675E-3</v>
      </c>
      <c r="Q739">
        <f t="shared" si="163"/>
        <v>4.8012182827008908E-3</v>
      </c>
      <c r="R739">
        <f t="shared" si="164"/>
        <v>3.6786519520588586E-3</v>
      </c>
      <c r="S739">
        <f t="shared" si="165"/>
        <v>1.0829436377061403E-2</v>
      </c>
      <c r="T739">
        <f t="shared" si="166"/>
        <v>5.1088088370593674E-3</v>
      </c>
      <c r="U739">
        <f t="shared" si="167"/>
        <v>2.3504857357808585E-2</v>
      </c>
    </row>
    <row r="740" spans="1:21" x14ac:dyDescent="0.35">
      <c r="A740" s="3">
        <v>44593</v>
      </c>
      <c r="B740" s="2">
        <f t="shared" si="154"/>
        <v>1.0095340215342679</v>
      </c>
      <c r="C740" s="2">
        <f t="shared" si="155"/>
        <v>1.0388152736266245</v>
      </c>
      <c r="D740" s="2">
        <f t="shared" si="156"/>
        <v>1.0094645125037964</v>
      </c>
      <c r="E740" s="2">
        <f t="shared" si="157"/>
        <v>1.0113418645183652</v>
      </c>
      <c r="F740" s="2">
        <f t="shared" si="158"/>
        <v>1.0130514450437007</v>
      </c>
      <c r="G740" s="2">
        <f t="shared" si="159"/>
        <v>1.0116837806234324</v>
      </c>
      <c r="H740" s="2">
        <f t="shared" si="160"/>
        <v>0.82501081412422539</v>
      </c>
      <c r="I740">
        <v>522.07449999999994</v>
      </c>
      <c r="J740">
        <f>_xlfn.IFNA(VLOOKUP(A740,'AGGG LN'!A:B,2,FALSE),J739)</f>
        <v>4.81419</v>
      </c>
      <c r="K740">
        <f>_xlfn.IFNA(VLOOKUP(A740,BNDW!A:B,2,FALSE),K739)</f>
        <v>70.818299999999994</v>
      </c>
      <c r="L740">
        <f>_xlfn.IFNA(VLOOKUP(A740,'TY1'!A:C,3,FALSE),L739)</f>
        <v>131.421875</v>
      </c>
      <c r="M740">
        <f>_xlfn.IFNA(VLOOKUP(A740,'RX1'!A:B,2,FALSE),M739)</f>
        <v>162.62</v>
      </c>
      <c r="N740">
        <f>_xlfn.IFNA(VLOOKUP(A740,SPY!A:B,2,FALSE),L739)</f>
        <v>434.94369999999998</v>
      </c>
      <c r="O740">
        <f t="shared" si="161"/>
        <v>-2.8300558636747773E-3</v>
      </c>
      <c r="P740">
        <f t="shared" si="162"/>
        <v>-2.4573188843813364E-3</v>
      </c>
      <c r="Q740">
        <f t="shared" si="163"/>
        <v>-1.4290091685342028E-3</v>
      </c>
      <c r="R740">
        <f t="shared" si="164"/>
        <v>-1.9022708358102484E-3</v>
      </c>
      <c r="S740">
        <f t="shared" si="165"/>
        <v>6.1493051285201278E-4</v>
      </c>
      <c r="T740">
        <f t="shared" si="166"/>
        <v>-1.3988305660777964E-3</v>
      </c>
      <c r="U740">
        <f t="shared" si="167"/>
        <v>-9.7141308173908439E-3</v>
      </c>
    </row>
    <row r="741" spans="1:21" x14ac:dyDescent="0.35">
      <c r="A741" s="3">
        <v>44592</v>
      </c>
      <c r="B741" s="2">
        <f t="shared" si="154"/>
        <v>1.0093611331004706</v>
      </c>
      <c r="C741" s="2">
        <f t="shared" si="155"/>
        <v>1.0358193950267056</v>
      </c>
      <c r="D741" s="2">
        <f t="shared" si="156"/>
        <v>1.0096310839954024</v>
      </c>
      <c r="E741" s="2">
        <f t="shared" si="157"/>
        <v>1.0114896964393816</v>
      </c>
      <c r="F741" s="2">
        <f t="shared" si="158"/>
        <v>1.0134792246246001</v>
      </c>
      <c r="G741" s="2">
        <f t="shared" si="159"/>
        <v>1.0118876020764254</v>
      </c>
      <c r="H741" s="2">
        <f t="shared" si="160"/>
        <v>0.82513140928377537</v>
      </c>
      <c r="I741">
        <v>521.51530000000002</v>
      </c>
      <c r="J741">
        <f>_xlfn.IFNA(VLOOKUP(A741,'AGGG LN'!A:B,2,FALSE),J740)</f>
        <v>4.7924199999999999</v>
      </c>
      <c r="K741">
        <f>_xlfn.IFNA(VLOOKUP(A741,BNDW!A:B,2,FALSE),K740)</f>
        <v>70.868099999999998</v>
      </c>
      <c r="L741">
        <f>_xlfn.IFNA(VLOOKUP(A741,'TY1'!A:C,3,FALSE),L740)</f>
        <v>131.515625</v>
      </c>
      <c r="M741">
        <f>_xlfn.IFNA(VLOOKUP(A741,'RX1'!A:B,2,FALSE),M740)</f>
        <v>162.97</v>
      </c>
      <c r="N741">
        <f>_xlfn.IFNA(VLOOKUP(A741,SPY!A:B,2,FALSE),L740)</f>
        <v>432.02460000000002</v>
      </c>
      <c r="O741">
        <f t="shared" si="161"/>
        <v>-1.0722600084789821E-3</v>
      </c>
      <c r="P741">
        <f t="shared" si="162"/>
        <v>-4.5425901736492347E-3</v>
      </c>
      <c r="Q741">
        <f t="shared" si="163"/>
        <v>7.0271391500554875E-4</v>
      </c>
      <c r="R741">
        <f t="shared" si="164"/>
        <v>7.1284305572056554E-4</v>
      </c>
      <c r="S741">
        <f t="shared" si="165"/>
        <v>2.1476345339632714E-3</v>
      </c>
      <c r="T741">
        <f t="shared" si="166"/>
        <v>9.998013513691068E-4</v>
      </c>
      <c r="U741">
        <f t="shared" si="167"/>
        <v>-6.7567911642067548E-3</v>
      </c>
    </row>
    <row r="742" spans="1:21" x14ac:dyDescent="0.35">
      <c r="A742" s="3">
        <v>44589</v>
      </c>
      <c r="B742" s="2">
        <f t="shared" si="154"/>
        <v>1.0094017439031138</v>
      </c>
      <c r="C742" s="2">
        <f t="shared" si="155"/>
        <v>1.0373197196776647</v>
      </c>
      <c r="D742" s="2">
        <f t="shared" si="156"/>
        <v>1.0103215405259998</v>
      </c>
      <c r="E742" s="2">
        <f t="shared" si="157"/>
        <v>1.0114650651054504</v>
      </c>
      <c r="F742" s="2">
        <f t="shared" si="158"/>
        <v>1.0145871663591466</v>
      </c>
      <c r="G742" s="2">
        <f t="shared" si="159"/>
        <v>1.0120894853561897</v>
      </c>
      <c r="H742" s="2">
        <f t="shared" si="160"/>
        <v>0.82511131606152055</v>
      </c>
      <c r="I742">
        <v>521.64660000000003</v>
      </c>
      <c r="J742">
        <f>_xlfn.IFNA(VLOOKUP(A742,'AGGG LN'!A:B,2,FALSE),J741)</f>
        <v>4.8033099999999997</v>
      </c>
      <c r="K742">
        <f>_xlfn.IFNA(VLOOKUP(A742,BNDW!A:B,2,FALSE),K741)</f>
        <v>71.0749</v>
      </c>
      <c r="L742">
        <f>_xlfn.IFNA(VLOOKUP(A742,'TY1'!A:C,3,FALSE),L741)</f>
        <v>131.5</v>
      </c>
      <c r="M742">
        <f>_xlfn.IFNA(VLOOKUP(A742,'RX1'!A:B,2,FALSE),M741)</f>
        <v>163.88</v>
      </c>
      <c r="N742">
        <f>_xlfn.IFNA(VLOOKUP(A742,SPY!A:B,2,FALSE),L741)</f>
        <v>424.38099999999997</v>
      </c>
      <c r="O742">
        <f t="shared" si="161"/>
        <v>2.5170297285558875E-4</v>
      </c>
      <c r="P742">
        <f t="shared" si="162"/>
        <v>2.2671865859167626E-3</v>
      </c>
      <c r="Q742">
        <f t="shared" si="163"/>
        <v>2.9096066262492273E-3</v>
      </c>
      <c r="R742">
        <f t="shared" si="164"/>
        <v>-1.188212927756654E-4</v>
      </c>
      <c r="S742">
        <f t="shared" si="165"/>
        <v>5.5528435440566062E-3</v>
      </c>
      <c r="T742">
        <f t="shared" si="166"/>
        <v>1.0155116745907888E-3</v>
      </c>
      <c r="U742">
        <f t="shared" si="167"/>
        <v>-1.8011173921547028E-2</v>
      </c>
    </row>
    <row r="743" spans="1:21" x14ac:dyDescent="0.35">
      <c r="A743" s="3">
        <v>44588</v>
      </c>
      <c r="B743" s="2">
        <f t="shared" si="154"/>
        <v>1.0093617517727749</v>
      </c>
      <c r="C743" s="2">
        <f t="shared" si="155"/>
        <v>1.0376444104307834</v>
      </c>
      <c r="D743" s="2">
        <f t="shared" si="156"/>
        <v>1.0100253046625027</v>
      </c>
      <c r="E743" s="2">
        <f t="shared" si="157"/>
        <v>1.0109965128553218</v>
      </c>
      <c r="F743" s="2">
        <f t="shared" si="158"/>
        <v>1.0147570726824879</v>
      </c>
      <c r="G743" s="2">
        <f t="shared" si="159"/>
        <v>1.011748624820755</v>
      </c>
      <c r="H743" s="2">
        <f t="shared" si="160"/>
        <v>0.82472909053828214</v>
      </c>
      <c r="I743">
        <v>521.51729999999998</v>
      </c>
      <c r="J743">
        <f>_xlfn.IFNA(VLOOKUP(A743,'AGGG LN'!A:B,2,FALSE),J742)</f>
        <v>4.8056700000000001</v>
      </c>
      <c r="K743">
        <f>_xlfn.IFNA(VLOOKUP(A743,BNDW!A:B,2,FALSE),K742)</f>
        <v>70.986099999999993</v>
      </c>
      <c r="L743">
        <f>_xlfn.IFNA(VLOOKUP(A743,'TY1'!A:C,3,FALSE),L742)</f>
        <v>131.203125</v>
      </c>
      <c r="M743">
        <f>_xlfn.IFNA(VLOOKUP(A743,'RX1'!A:B,2,FALSE),M742)</f>
        <v>164.02</v>
      </c>
      <c r="N743">
        <f>_xlfn.IFNA(VLOOKUP(A743,SPY!A:B,2,FALSE),L742)</f>
        <v>414.09679999999997</v>
      </c>
      <c r="O743">
        <f t="shared" si="161"/>
        <v>-2.4793041381380347E-4</v>
      </c>
      <c r="P743">
        <f t="shared" si="162"/>
        <v>4.9108657065515568E-4</v>
      </c>
      <c r="Q743">
        <f t="shared" si="163"/>
        <v>-1.2509491294775486E-3</v>
      </c>
      <c r="R743">
        <f t="shared" si="164"/>
        <v>-2.2627128736453497E-3</v>
      </c>
      <c r="S743">
        <f t="shared" si="165"/>
        <v>8.5355444458001936E-4</v>
      </c>
      <c r="T743">
        <f t="shared" si="166"/>
        <v>-1.6394594100002759E-3</v>
      </c>
      <c r="U743">
        <f t="shared" si="167"/>
        <v>-2.4835255911178255E-2</v>
      </c>
    </row>
    <row r="744" spans="1:21" x14ac:dyDescent="0.35">
      <c r="A744" s="3">
        <v>44587</v>
      </c>
      <c r="B744" s="2">
        <f t="shared" si="154"/>
        <v>1.0101364447031387</v>
      </c>
      <c r="C744" s="2">
        <f t="shared" si="155"/>
        <v>1.0414093343346877</v>
      </c>
      <c r="D744" s="2">
        <f t="shared" si="156"/>
        <v>1.0094772269056023</v>
      </c>
      <c r="E744" s="2">
        <f t="shared" si="157"/>
        <v>1.0107741968857191</v>
      </c>
      <c r="F744" s="2">
        <f t="shared" si="158"/>
        <v>1.0149874280167177</v>
      </c>
      <c r="G744" s="2">
        <f t="shared" si="159"/>
        <v>1.011616843111919</v>
      </c>
      <c r="H744" s="2">
        <f t="shared" si="160"/>
        <v>0.82454773437622697</v>
      </c>
      <c r="I744">
        <v>524.02769999999998</v>
      </c>
      <c r="J744">
        <f>_xlfn.IFNA(VLOOKUP(A744,'AGGG LN'!A:B,2,FALSE),J743)</f>
        <v>4.8331200000000001</v>
      </c>
      <c r="K744">
        <f>_xlfn.IFNA(VLOOKUP(A744,BNDW!A:B,2,FALSE),K743)</f>
        <v>70.822100000000006</v>
      </c>
      <c r="L744">
        <f>_xlfn.IFNA(VLOOKUP(A744,'TY1'!A:C,3,FALSE),L743)</f>
        <v>131.0625</v>
      </c>
      <c r="M744">
        <f>_xlfn.IFNA(VLOOKUP(A744,'RX1'!A:B,2,FALSE),M743)</f>
        <v>164.21</v>
      </c>
      <c r="N744">
        <f>_xlfn.IFNA(VLOOKUP(A744,SPY!A:B,2,FALSE),L743)</f>
        <v>416.15170000000001</v>
      </c>
      <c r="O744">
        <f t="shared" si="161"/>
        <v>4.7905864518230706E-3</v>
      </c>
      <c r="P744">
        <f t="shared" si="162"/>
        <v>5.6795610289005804E-3</v>
      </c>
      <c r="Q744">
        <f t="shared" si="163"/>
        <v>-2.3156613542945951E-3</v>
      </c>
      <c r="R744">
        <f t="shared" si="164"/>
        <v>-1.0729613733905579E-3</v>
      </c>
      <c r="S744">
        <f t="shared" si="165"/>
        <v>1.1570549905608532E-3</v>
      </c>
      <c r="T744">
        <f t="shared" si="166"/>
        <v>-6.2695810060027577E-4</v>
      </c>
      <c r="U744">
        <f t="shared" si="167"/>
        <v>4.9378628033960497E-3</v>
      </c>
    </row>
    <row r="745" spans="1:21" x14ac:dyDescent="0.35">
      <c r="A745" s="3">
        <v>44586</v>
      </c>
      <c r="B745" s="2">
        <f t="shared" si="154"/>
        <v>1.0106288739493232</v>
      </c>
      <c r="C745" s="2">
        <f t="shared" si="155"/>
        <v>1.0428315356049667</v>
      </c>
      <c r="D745" s="2">
        <f t="shared" si="156"/>
        <v>1.0104595240123744</v>
      </c>
      <c r="E745" s="2">
        <f t="shared" si="157"/>
        <v>1.0117358489520187</v>
      </c>
      <c r="F745" s="2">
        <f t="shared" si="158"/>
        <v>1.0153626993408065</v>
      </c>
      <c r="G745" s="2">
        <f t="shared" si="159"/>
        <v>1.0124612190297764</v>
      </c>
      <c r="H745" s="2">
        <f t="shared" si="160"/>
        <v>0.8253322103105839</v>
      </c>
      <c r="I745">
        <v>525.62969999999996</v>
      </c>
      <c r="J745">
        <f>_xlfn.IFNA(VLOOKUP(A745,'AGGG LN'!A:B,2,FALSE),J744)</f>
        <v>4.8435300000000003</v>
      </c>
      <c r="K745">
        <f>_xlfn.IFNA(VLOOKUP(A745,BNDW!A:B,2,FALSE),K744)</f>
        <v>71.116299999999995</v>
      </c>
      <c r="L745">
        <f>_xlfn.IFNA(VLOOKUP(A745,'TY1'!A:C,3,FALSE),L744)</f>
        <v>131.671875</v>
      </c>
      <c r="M745">
        <f>_xlfn.IFNA(VLOOKUP(A745,'RX1'!A:B,2,FALSE),M744)</f>
        <v>164.52</v>
      </c>
      <c r="N745">
        <f>_xlfn.IFNA(VLOOKUP(A745,SPY!A:B,2,FALSE),L744)</f>
        <v>417.19839999999999</v>
      </c>
      <c r="O745">
        <f t="shared" si="161"/>
        <v>3.0477729854305712E-3</v>
      </c>
      <c r="P745">
        <f t="shared" si="162"/>
        <v>2.1492589082756277E-3</v>
      </c>
      <c r="Q745">
        <f t="shared" si="163"/>
        <v>4.136885636626053E-3</v>
      </c>
      <c r="R745">
        <f t="shared" si="164"/>
        <v>4.627981488074048E-3</v>
      </c>
      <c r="S745">
        <f t="shared" si="165"/>
        <v>1.884269389739863E-3</v>
      </c>
      <c r="T745">
        <f t="shared" si="166"/>
        <v>4.0792390684072114E-3</v>
      </c>
      <c r="U745">
        <f t="shared" si="167"/>
        <v>2.5088782699070446E-3</v>
      </c>
    </row>
    <row r="746" spans="1:21" x14ac:dyDescent="0.35">
      <c r="A746" s="3">
        <v>44585</v>
      </c>
      <c r="B746" s="2">
        <f t="shared" si="154"/>
        <v>1.0108628805934419</v>
      </c>
      <c r="C746" s="2">
        <f t="shared" si="155"/>
        <v>1.0448944974851055</v>
      </c>
      <c r="D746" s="2">
        <f t="shared" si="156"/>
        <v>1.0107655338474899</v>
      </c>
      <c r="E746" s="2">
        <f t="shared" si="157"/>
        <v>1.0123499545666355</v>
      </c>
      <c r="F746" s="2">
        <f t="shared" si="158"/>
        <v>1.0156165138628701</v>
      </c>
      <c r="G746" s="2">
        <f t="shared" si="159"/>
        <v>1.0130032664258823</v>
      </c>
      <c r="H746" s="2">
        <f t="shared" si="160"/>
        <v>0.82583317224130981</v>
      </c>
      <c r="I746">
        <v>526.39269999999999</v>
      </c>
      <c r="J746">
        <f>_xlfn.IFNA(VLOOKUP(A746,'AGGG LN'!A:B,2,FALSE),J745)</f>
        <v>4.85867</v>
      </c>
      <c r="K746">
        <f>_xlfn.IFNA(VLOOKUP(A746,BNDW!A:B,2,FALSE),K745)</f>
        <v>71.208200000000005</v>
      </c>
      <c r="L746">
        <f>_xlfn.IFNA(VLOOKUP(A746,'TY1'!A:C,3,FALSE),L745)</f>
        <v>132.0625</v>
      </c>
      <c r="M746">
        <f>_xlfn.IFNA(VLOOKUP(A746,'RX1'!A:B,2,FALSE),M745)</f>
        <v>164.73</v>
      </c>
      <c r="N746">
        <f>_xlfn.IFNA(VLOOKUP(A746,SPY!A:B,2,FALSE),L745)</f>
        <v>422.35489999999999</v>
      </c>
      <c r="O746">
        <f t="shared" si="161"/>
        <v>1.4494881862914012E-3</v>
      </c>
      <c r="P746">
        <f t="shared" si="162"/>
        <v>3.116079091603198E-3</v>
      </c>
      <c r="Q746">
        <f t="shared" si="163"/>
        <v>1.29058170266921E-3</v>
      </c>
      <c r="R746">
        <f t="shared" si="164"/>
        <v>2.9578797917652628E-3</v>
      </c>
      <c r="S746">
        <f t="shared" si="165"/>
        <v>1.2748133309049934E-3</v>
      </c>
      <c r="T746">
        <f t="shared" si="166"/>
        <v>2.6212664995932094E-3</v>
      </c>
      <c r="U746">
        <f t="shared" si="167"/>
        <v>1.2208926663334542E-2</v>
      </c>
    </row>
    <row r="747" spans="1:21" x14ac:dyDescent="0.35">
      <c r="A747" s="3">
        <v>44582</v>
      </c>
      <c r="B747" s="2">
        <f t="shared" si="154"/>
        <v>1.0111703145207407</v>
      </c>
      <c r="C747" s="2">
        <f t="shared" si="155"/>
        <v>1.0441213005676979</v>
      </c>
      <c r="D747" s="2">
        <f t="shared" si="156"/>
        <v>1.0111326234685729</v>
      </c>
      <c r="E747" s="2">
        <f t="shared" si="157"/>
        <v>1.0120308466848804</v>
      </c>
      <c r="F747" s="2">
        <f t="shared" si="158"/>
        <v>1.0149147130340439</v>
      </c>
      <c r="G747" s="2">
        <f t="shared" si="159"/>
        <v>1.0126076199547132</v>
      </c>
      <c r="H747" s="2">
        <f t="shared" si="160"/>
        <v>0.8255728572454053</v>
      </c>
      <c r="I747">
        <v>527.39679999999998</v>
      </c>
      <c r="J747">
        <f>_xlfn.IFNA(VLOOKUP(A747,'AGGG LN'!A:B,2,FALSE),J746)</f>
        <v>4.8529900000000001</v>
      </c>
      <c r="K747">
        <f>_xlfn.IFNA(VLOOKUP(A747,BNDW!A:B,2,FALSE),K746)</f>
        <v>71.318600000000004</v>
      </c>
      <c r="L747">
        <f>_xlfn.IFNA(VLOOKUP(A747,'TY1'!A:C,3,FALSE),L746)</f>
        <v>131.859375</v>
      </c>
      <c r="M747">
        <f>_xlfn.IFNA(VLOOKUP(A747,'RX1'!A:B,2,FALSE),M746)</f>
        <v>164.15</v>
      </c>
      <c r="N747">
        <f>_xlfn.IFNA(VLOOKUP(A747,SPY!A:B,2,FALSE),L746)</f>
        <v>420.56880000000001</v>
      </c>
      <c r="O747">
        <f t="shared" si="161"/>
        <v>1.9038795836455473E-3</v>
      </c>
      <c r="P747">
        <f t="shared" si="162"/>
        <v>-1.1704124673654608E-3</v>
      </c>
      <c r="Q747">
        <f t="shared" si="163"/>
        <v>1.5479832750502462E-3</v>
      </c>
      <c r="R747">
        <f t="shared" si="164"/>
        <v>-1.5404668799620807E-3</v>
      </c>
      <c r="S747">
        <f t="shared" si="165"/>
        <v>-3.5333536399633509E-3</v>
      </c>
      <c r="T747">
        <f t="shared" si="166"/>
        <v>-1.939044231962335E-3</v>
      </c>
      <c r="U747">
        <f t="shared" si="167"/>
        <v>-4.2468675755309862E-3</v>
      </c>
    </row>
    <row r="748" spans="1:21" x14ac:dyDescent="0.35">
      <c r="A748" s="3">
        <v>44581</v>
      </c>
      <c r="B748" s="2">
        <f t="shared" si="154"/>
        <v>1.0108453495270748</v>
      </c>
      <c r="C748" s="2">
        <f t="shared" si="155"/>
        <v>1.0427018745926036</v>
      </c>
      <c r="D748" s="2">
        <f t="shared" si="156"/>
        <v>1.0104595240123744</v>
      </c>
      <c r="E748" s="2">
        <f t="shared" si="157"/>
        <v>1.0110705652303855</v>
      </c>
      <c r="F748" s="2">
        <f t="shared" si="158"/>
        <v>1.0142469178333469</v>
      </c>
      <c r="G748" s="2">
        <f t="shared" si="159"/>
        <v>1.0117058357509778</v>
      </c>
      <c r="H748" s="2">
        <f t="shared" si="160"/>
        <v>0.82478949939940283</v>
      </c>
      <c r="I748">
        <v>526.33550000000002</v>
      </c>
      <c r="J748">
        <f>_xlfn.IFNA(VLOOKUP(A748,'AGGG LN'!A:B,2,FALSE),J747)</f>
        <v>4.8425799999999999</v>
      </c>
      <c r="K748">
        <f>_xlfn.IFNA(VLOOKUP(A748,BNDW!A:B,2,FALSE),K747)</f>
        <v>71.116299999999995</v>
      </c>
      <c r="L748">
        <f>_xlfn.IFNA(VLOOKUP(A748,'TY1'!A:C,3,FALSE),L747)</f>
        <v>131.25</v>
      </c>
      <c r="M748">
        <f>_xlfn.IFNA(VLOOKUP(A748,'RX1'!A:B,2,FALSE),M747)</f>
        <v>163.6</v>
      </c>
      <c r="N748">
        <f>_xlfn.IFNA(VLOOKUP(A748,SPY!A:B,2,FALSE),L747)</f>
        <v>428.99020000000002</v>
      </c>
      <c r="O748">
        <f t="shared" si="161"/>
        <v>-2.0163944860264226E-3</v>
      </c>
      <c r="P748">
        <f t="shared" si="162"/>
        <v>-2.1496805421903722E-3</v>
      </c>
      <c r="Q748">
        <f t="shared" si="163"/>
        <v>-2.8446361804538222E-3</v>
      </c>
      <c r="R748">
        <f t="shared" si="164"/>
        <v>-4.642857142857143E-3</v>
      </c>
      <c r="S748">
        <f t="shared" si="165"/>
        <v>-3.3618581907091162E-3</v>
      </c>
      <c r="T748">
        <f t="shared" si="166"/>
        <v>-4.3866573524275381E-3</v>
      </c>
      <c r="U748">
        <f t="shared" si="167"/>
        <v>1.9630751471711953E-2</v>
      </c>
    </row>
    <row r="749" spans="1:21" x14ac:dyDescent="0.35">
      <c r="A749" s="3">
        <v>44580</v>
      </c>
      <c r="B749" s="2">
        <f t="shared" si="154"/>
        <v>1.0105169644823842</v>
      </c>
      <c r="C749" s="2">
        <f t="shared" si="155"/>
        <v>1.0421201343719071</v>
      </c>
      <c r="D749" s="2">
        <f t="shared" si="156"/>
        <v>1.0100303117229945</v>
      </c>
      <c r="E749" s="2">
        <f t="shared" si="157"/>
        <v>1.0110211999195708</v>
      </c>
      <c r="F749" s="2">
        <f t="shared" si="158"/>
        <v>1.0138085987579442</v>
      </c>
      <c r="G749" s="2">
        <f t="shared" si="159"/>
        <v>1.0115786796872457</v>
      </c>
      <c r="H749" s="2">
        <f t="shared" si="160"/>
        <v>0.82474922922302274</v>
      </c>
      <c r="I749">
        <v>525.26520000000005</v>
      </c>
      <c r="J749">
        <f>_xlfn.IFNA(VLOOKUP(A749,'AGGG LN'!A:B,2,FALSE),J748)</f>
        <v>4.8383200000000004</v>
      </c>
      <c r="K749">
        <f>_xlfn.IFNA(VLOOKUP(A749,BNDW!A:B,2,FALSE),K748)</f>
        <v>70.9876</v>
      </c>
      <c r="L749">
        <f>_xlfn.IFNA(VLOOKUP(A749,'TY1'!A:C,3,FALSE),L748)</f>
        <v>131.21875</v>
      </c>
      <c r="M749">
        <f>_xlfn.IFNA(VLOOKUP(A749,'RX1'!A:B,2,FALSE),M748)</f>
        <v>163.24</v>
      </c>
      <c r="N749">
        <f>_xlfn.IFNA(VLOOKUP(A749,SPY!A:B,2,FALSE),L748)</f>
        <v>433.79140000000001</v>
      </c>
      <c r="O749">
        <f t="shared" si="161"/>
        <v>-2.0376373687043701E-3</v>
      </c>
      <c r="P749">
        <f t="shared" si="162"/>
        <v>-8.804709072569582E-4</v>
      </c>
      <c r="Q749">
        <f t="shared" si="163"/>
        <v>-1.8129926916812926E-3</v>
      </c>
      <c r="R749">
        <f t="shared" si="164"/>
        <v>-2.3815194093831864E-4</v>
      </c>
      <c r="S749">
        <f t="shared" si="165"/>
        <v>-2.2053418279832466E-3</v>
      </c>
      <c r="T749">
        <f t="shared" si="166"/>
        <v>-6.3158991834730424E-4</v>
      </c>
      <c r="U749">
        <f t="shared" si="167"/>
        <v>1.1067992588142582E-2</v>
      </c>
    </row>
    <row r="750" spans="1:21" x14ac:dyDescent="0.35">
      <c r="A750" s="3">
        <v>44579</v>
      </c>
      <c r="B750" s="2">
        <f t="shared" si="154"/>
        <v>1.0103154853596517</v>
      </c>
      <c r="C750" s="2">
        <f t="shared" si="155"/>
        <v>1.0421201343719071</v>
      </c>
      <c r="D750" s="2">
        <f t="shared" si="156"/>
        <v>1.0097079750940068</v>
      </c>
      <c r="E750" s="2">
        <f t="shared" si="157"/>
        <v>1.0105516422515837</v>
      </c>
      <c r="F750" s="2">
        <f t="shared" si="158"/>
        <v>1.0140400541454455</v>
      </c>
      <c r="G750" s="2">
        <f t="shared" si="159"/>
        <v>1.011249324630356</v>
      </c>
      <c r="H750" s="2">
        <f t="shared" si="160"/>
        <v>0.82436618352152902</v>
      </c>
      <c r="I750">
        <v>524.6096</v>
      </c>
      <c r="J750">
        <f>_xlfn.IFNA(VLOOKUP(A750,'AGGG LN'!A:B,2,FALSE),J749)</f>
        <v>4.8383200000000004</v>
      </c>
      <c r="K750">
        <f>_xlfn.IFNA(VLOOKUP(A750,BNDW!A:B,2,FALSE),K749)</f>
        <v>70.891099999999994</v>
      </c>
      <c r="L750">
        <f>_xlfn.IFNA(VLOOKUP(A750,'TY1'!A:C,3,FALSE),L749)</f>
        <v>130.921875</v>
      </c>
      <c r="M750">
        <f>_xlfn.IFNA(VLOOKUP(A750,'RX1'!A:B,2,FALSE),M749)</f>
        <v>163.43</v>
      </c>
      <c r="N750">
        <f>_xlfn.IFNA(VLOOKUP(A750,SPY!A:B,2,FALSE),L749)</f>
        <v>438.34300000000002</v>
      </c>
      <c r="O750">
        <f t="shared" si="161"/>
        <v>-1.2496911989411735E-3</v>
      </c>
      <c r="P750">
        <f t="shared" si="162"/>
        <v>0</v>
      </c>
      <c r="Q750">
        <f t="shared" si="163"/>
        <v>-1.36124280763038E-3</v>
      </c>
      <c r="R750">
        <f t="shared" si="164"/>
        <v>-2.2675736961451248E-3</v>
      </c>
      <c r="S750">
        <f t="shared" si="165"/>
        <v>1.1625772501988479E-3</v>
      </c>
      <c r="T750">
        <f t="shared" si="166"/>
        <v>-1.5815435068763303E-3</v>
      </c>
      <c r="U750">
        <f t="shared" si="167"/>
        <v>1.0383649333969078E-2</v>
      </c>
    </row>
    <row r="751" spans="1:21" x14ac:dyDescent="0.35">
      <c r="A751" s="3">
        <v>44578</v>
      </c>
      <c r="B751" s="2">
        <f t="shared" si="154"/>
        <v>1.0110649326126173</v>
      </c>
      <c r="C751" s="2">
        <f t="shared" si="155"/>
        <v>1.0436048786630923</v>
      </c>
      <c r="D751" s="2">
        <f t="shared" si="156"/>
        <v>1.0097079750940068</v>
      </c>
      <c r="E751" s="2">
        <f t="shared" si="157"/>
        <v>1.0105516422515837</v>
      </c>
      <c r="F751" s="2">
        <f t="shared" si="158"/>
        <v>1.0141374285542932</v>
      </c>
      <c r="G751" s="2">
        <f t="shared" si="159"/>
        <v>1.0112687995121257</v>
      </c>
      <c r="H751" s="2">
        <f t="shared" si="160"/>
        <v>0.82436618352152902</v>
      </c>
      <c r="I751">
        <v>527.05240000000003</v>
      </c>
      <c r="J751">
        <f>_xlfn.IFNA(VLOOKUP(A751,'AGGG LN'!A:B,2,FALSE),J750)</f>
        <v>4.8491999999999997</v>
      </c>
      <c r="K751">
        <f>_xlfn.IFNA(VLOOKUP(A751,BNDW!A:B,2,FALSE),K750)</f>
        <v>70.891099999999994</v>
      </c>
      <c r="L751">
        <f>_xlfn.IFNA(VLOOKUP(A751,'TY1'!A:C,3,FALSE),L750)</f>
        <v>130.921875</v>
      </c>
      <c r="M751">
        <f>_xlfn.IFNA(VLOOKUP(A751,'RX1'!A:B,2,FALSE),M750)</f>
        <v>163.51</v>
      </c>
      <c r="N751">
        <f>_xlfn.IFNA(VLOOKUP(A751,SPY!A:B,2,FALSE),L750)</f>
        <v>130.921875</v>
      </c>
      <c r="O751">
        <f t="shared" si="161"/>
        <v>4.6348332727448611E-3</v>
      </c>
      <c r="P751">
        <f t="shared" si="162"/>
        <v>2.2436690588136881E-3</v>
      </c>
      <c r="Q751">
        <f t="shared" si="163"/>
        <v>0</v>
      </c>
      <c r="R751">
        <f t="shared" si="164"/>
        <v>0</v>
      </c>
      <c r="S751">
        <f t="shared" si="165"/>
        <v>4.892667115160179E-4</v>
      </c>
      <c r="T751">
        <f t="shared" si="166"/>
        <v>9.7853342303203591E-5</v>
      </c>
      <c r="U751">
        <f t="shared" si="167"/>
        <v>-2.3481265067430481</v>
      </c>
    </row>
    <row r="752" spans="1:21" x14ac:dyDescent="0.35">
      <c r="A752" s="3">
        <v>44575</v>
      </c>
      <c r="B752" s="2">
        <f t="shared" si="154"/>
        <v>1.011483910803664</v>
      </c>
      <c r="C752" s="2">
        <f t="shared" si="155"/>
        <v>1.0468221856264552</v>
      </c>
      <c r="D752" s="2">
        <f t="shared" si="156"/>
        <v>1.0110714813437474</v>
      </c>
      <c r="E752" s="2">
        <f t="shared" si="157"/>
        <v>1.0118342281788204</v>
      </c>
      <c r="F752" s="2">
        <f t="shared" si="158"/>
        <v>1.0146600011212463</v>
      </c>
      <c r="G752" s="2">
        <f t="shared" si="159"/>
        <v>1.0123993827673057</v>
      </c>
      <c r="H752" s="2">
        <f t="shared" si="160"/>
        <v>0.82541246400999457</v>
      </c>
      <c r="I752">
        <v>528.423</v>
      </c>
      <c r="J752">
        <f>_xlfn.IFNA(VLOOKUP(A752,'AGGG LN'!A:B,2,FALSE),J751)</f>
        <v>4.8728600000000002</v>
      </c>
      <c r="K752">
        <f>_xlfn.IFNA(VLOOKUP(A752,BNDW!A:B,2,FALSE),K751)</f>
        <v>71.300200000000004</v>
      </c>
      <c r="L752">
        <f>_xlfn.IFNA(VLOOKUP(A752,'TY1'!A:C,3,FALSE),L751)</f>
        <v>131.734375</v>
      </c>
      <c r="M752">
        <f>_xlfn.IFNA(VLOOKUP(A752,'RX1'!A:B,2,FALSE),M751)</f>
        <v>163.94</v>
      </c>
      <c r="N752">
        <f>_xlfn.IFNA(VLOOKUP(A752,SPY!A:B,2,FALSE),L751)</f>
        <v>446.24579999999997</v>
      </c>
      <c r="O752">
        <f t="shared" si="161"/>
        <v>2.5937553815787119E-3</v>
      </c>
      <c r="P752">
        <f t="shared" si="162"/>
        <v>4.8554647578630331E-3</v>
      </c>
      <c r="Q752">
        <f t="shared" si="163"/>
        <v>5.7377118156752621E-3</v>
      </c>
      <c r="R752">
        <f t="shared" si="164"/>
        <v>6.1677143873799072E-3</v>
      </c>
      <c r="S752">
        <f t="shared" si="165"/>
        <v>2.6229108210321264E-3</v>
      </c>
      <c r="T752">
        <f t="shared" si="166"/>
        <v>5.4587536741103511E-3</v>
      </c>
      <c r="U752">
        <f t="shared" si="167"/>
        <v>0.70661488578716036</v>
      </c>
    </row>
    <row r="753" spans="1:21" x14ac:dyDescent="0.35">
      <c r="A753" s="3">
        <v>44574</v>
      </c>
      <c r="B753" s="2">
        <f t="shared" si="154"/>
        <v>1.0121170351457751</v>
      </c>
      <c r="C753" s="2">
        <f t="shared" si="155"/>
        <v>1.0480405597040201</v>
      </c>
      <c r="D753" s="2">
        <f t="shared" si="156"/>
        <v>1.0119253764698923</v>
      </c>
      <c r="E753" s="2">
        <f t="shared" si="157"/>
        <v>1.0126685720063382</v>
      </c>
      <c r="F753" s="2">
        <f t="shared" si="158"/>
        <v>1.0154231607435349</v>
      </c>
      <c r="G753" s="2">
        <f t="shared" si="159"/>
        <v>1.0132194897537776</v>
      </c>
      <c r="H753" s="2">
        <f t="shared" si="160"/>
        <v>0.82609308715489704</v>
      </c>
      <c r="I753">
        <v>530.5009</v>
      </c>
      <c r="J753">
        <f>_xlfn.IFNA(VLOOKUP(A753,'AGGG LN'!A:B,2,FALSE),J752)</f>
        <v>4.88185</v>
      </c>
      <c r="K753">
        <f>_xlfn.IFNA(VLOOKUP(A753,BNDW!A:B,2,FALSE),K752)</f>
        <v>71.557599999999994</v>
      </c>
      <c r="L753">
        <f>_xlfn.IFNA(VLOOKUP(A753,'TY1'!A:C,3,FALSE),L752)</f>
        <v>132.265625</v>
      </c>
      <c r="M753">
        <f>_xlfn.IFNA(VLOOKUP(A753,'RX1'!A:B,2,FALSE),M752)</f>
        <v>164.57</v>
      </c>
      <c r="N753">
        <f>_xlfn.IFNA(VLOOKUP(A753,SPY!A:B,2,FALSE),L752)</f>
        <v>446.0634</v>
      </c>
      <c r="O753">
        <f t="shared" si="161"/>
        <v>3.9168642315215666E-3</v>
      </c>
      <c r="P753">
        <f t="shared" si="162"/>
        <v>1.8415149994366544E-3</v>
      </c>
      <c r="Q753">
        <f t="shared" si="163"/>
        <v>3.5971021945955411E-3</v>
      </c>
      <c r="R753">
        <f t="shared" si="164"/>
        <v>4.0165386887182518E-3</v>
      </c>
      <c r="S753">
        <f t="shared" si="165"/>
        <v>3.828158230540168E-3</v>
      </c>
      <c r="T753">
        <f t="shared" si="166"/>
        <v>3.9788625970826356E-3</v>
      </c>
      <c r="U753">
        <f t="shared" si="167"/>
        <v>-4.08910482231837E-4</v>
      </c>
    </row>
    <row r="754" spans="1:21" x14ac:dyDescent="0.35">
      <c r="A754" s="3">
        <v>44573</v>
      </c>
      <c r="B754" s="2">
        <f t="shared" si="154"/>
        <v>1.0115437371380491</v>
      </c>
      <c r="C754" s="2">
        <f t="shared" si="155"/>
        <v>1.0459874084078975</v>
      </c>
      <c r="D754" s="2">
        <f t="shared" si="156"/>
        <v>1.0115900239985574</v>
      </c>
      <c r="E754" s="2">
        <f t="shared" si="157"/>
        <v>1.0124480428683409</v>
      </c>
      <c r="F754" s="2">
        <f t="shared" si="158"/>
        <v>1.0148298452875204</v>
      </c>
      <c r="G754" s="2">
        <f t="shared" si="159"/>
        <v>1.0129244033521769</v>
      </c>
      <c r="H754" s="2">
        <f t="shared" si="160"/>
        <v>0.82591318861607399</v>
      </c>
      <c r="I754">
        <v>528.61900000000003</v>
      </c>
      <c r="J754">
        <f>_xlfn.IFNA(VLOOKUP(A754,'AGGG LN'!A:B,2,FALSE),J753)</f>
        <v>4.8667100000000003</v>
      </c>
      <c r="K754">
        <f>_xlfn.IFNA(VLOOKUP(A754,BNDW!A:B,2,FALSE),K753)</f>
        <v>71.456400000000002</v>
      </c>
      <c r="L754">
        <f>_xlfn.IFNA(VLOOKUP(A754,'TY1'!A:C,3,FALSE),L753)</f>
        <v>132.125</v>
      </c>
      <c r="M754">
        <f>_xlfn.IFNA(VLOOKUP(A754,'RX1'!A:B,2,FALSE),M753)</f>
        <v>164.08</v>
      </c>
      <c r="N754">
        <f>_xlfn.IFNA(VLOOKUP(A754,SPY!A:B,2,FALSE),L753)</f>
        <v>452.29539999999997</v>
      </c>
      <c r="O754">
        <f t="shared" si="161"/>
        <v>-3.5600309485659298E-3</v>
      </c>
      <c r="P754">
        <f t="shared" si="162"/>
        <v>-3.1109312040371643E-3</v>
      </c>
      <c r="Q754">
        <f t="shared" si="163"/>
        <v>-1.4162482296895941E-3</v>
      </c>
      <c r="R754">
        <f t="shared" si="164"/>
        <v>-1.0643330179754022E-3</v>
      </c>
      <c r="S754">
        <f t="shared" si="165"/>
        <v>-2.986348122866776E-3</v>
      </c>
      <c r="T754">
        <f t="shared" si="166"/>
        <v>-1.448736038953677E-3</v>
      </c>
      <c r="U754">
        <f t="shared" si="167"/>
        <v>1.3778605751904555E-2</v>
      </c>
    </row>
    <row r="755" spans="1:21" x14ac:dyDescent="0.35">
      <c r="A755" s="3">
        <v>44572</v>
      </c>
      <c r="B755" s="2">
        <f t="shared" si="154"/>
        <v>1.010873024448792</v>
      </c>
      <c r="C755" s="2">
        <f t="shared" si="155"/>
        <v>1.0431726273117818</v>
      </c>
      <c r="D755" s="2">
        <f t="shared" si="156"/>
        <v>1.0114377658448905</v>
      </c>
      <c r="E755" s="2">
        <f t="shared" si="157"/>
        <v>1.0121536386222423</v>
      </c>
      <c r="F755" s="2">
        <f t="shared" si="158"/>
        <v>1.0143077191871304</v>
      </c>
      <c r="G755" s="2">
        <f t="shared" si="159"/>
        <v>1.0125844547352201</v>
      </c>
      <c r="H755" s="2">
        <f t="shared" si="160"/>
        <v>0.82567302582317792</v>
      </c>
      <c r="I755">
        <v>526.42579999999998</v>
      </c>
      <c r="J755">
        <f>_xlfn.IFNA(VLOOKUP(A755,'AGGG LN'!A:B,2,FALSE),J754)</f>
        <v>4.8460299999999998</v>
      </c>
      <c r="K755">
        <f>_xlfn.IFNA(VLOOKUP(A755,BNDW!A:B,2,FALSE),K754)</f>
        <v>71.410499999999999</v>
      </c>
      <c r="L755">
        <f>_xlfn.IFNA(VLOOKUP(A755,'TY1'!A:C,3,FALSE),L754)</f>
        <v>131.9375</v>
      </c>
      <c r="M755">
        <f>_xlfn.IFNA(VLOOKUP(A755,'RX1'!A:B,2,FALSE),M754)</f>
        <v>163.65</v>
      </c>
      <c r="N755">
        <f>_xlfn.IFNA(VLOOKUP(A755,SPY!A:B,2,FALSE),L754)</f>
        <v>451.07589999999999</v>
      </c>
      <c r="O755">
        <f t="shared" si="161"/>
        <v>-4.1662091789575039E-3</v>
      </c>
      <c r="P755">
        <f t="shared" si="162"/>
        <v>-4.2674106433514599E-3</v>
      </c>
      <c r="Q755">
        <f t="shared" si="163"/>
        <v>-6.4276261894263679E-4</v>
      </c>
      <c r="R755">
        <f t="shared" si="164"/>
        <v>-1.4211274277593558E-3</v>
      </c>
      <c r="S755">
        <f t="shared" si="165"/>
        <v>-2.6275588145432743E-3</v>
      </c>
      <c r="T755">
        <f t="shared" si="166"/>
        <v>-1.6624137051161395E-3</v>
      </c>
      <c r="U755">
        <f t="shared" si="167"/>
        <v>-2.703536145469049E-3</v>
      </c>
    </row>
    <row r="756" spans="1:21" x14ac:dyDescent="0.35">
      <c r="A756" s="3">
        <v>44571</v>
      </c>
      <c r="B756" s="2">
        <f t="shared" si="154"/>
        <v>1.0107109529329343</v>
      </c>
      <c r="C756" s="2">
        <f t="shared" si="155"/>
        <v>1.0411165906307007</v>
      </c>
      <c r="D756" s="2">
        <f t="shared" si="156"/>
        <v>1.0111628564071358</v>
      </c>
      <c r="E756" s="2">
        <f t="shared" si="157"/>
        <v>1.0117604481358848</v>
      </c>
      <c r="F756" s="2">
        <f t="shared" si="158"/>
        <v>1.0145143049257874</v>
      </c>
      <c r="G756" s="2">
        <f t="shared" si="159"/>
        <v>1.0123112194938655</v>
      </c>
      <c r="H756" s="2">
        <f t="shared" si="160"/>
        <v>0.82535227730614702</v>
      </c>
      <c r="I756">
        <v>525.8972</v>
      </c>
      <c r="J756">
        <f>_xlfn.IFNA(VLOOKUP(A756,'AGGG LN'!A:B,2,FALSE),J755)</f>
        <v>4.8309800000000003</v>
      </c>
      <c r="K756">
        <f>_xlfn.IFNA(VLOOKUP(A756,BNDW!A:B,2,FALSE),K755)</f>
        <v>71.327699999999993</v>
      </c>
      <c r="L756">
        <f>_xlfn.IFNA(VLOOKUP(A756,'TY1'!A:C,3,FALSE),L755)</f>
        <v>131.6875</v>
      </c>
      <c r="M756">
        <f>_xlfn.IFNA(VLOOKUP(A756,'RX1'!A:B,2,FALSE),M755)</f>
        <v>163.82</v>
      </c>
      <c r="N756">
        <f>_xlfn.IFNA(VLOOKUP(A756,SPY!A:B,2,FALSE),L755)</f>
        <v>447.00439999999998</v>
      </c>
      <c r="O756">
        <f t="shared" si="161"/>
        <v>-1.0051394074735197E-3</v>
      </c>
      <c r="P756">
        <f t="shared" si="162"/>
        <v>-3.1153099371141182E-3</v>
      </c>
      <c r="Q756">
        <f t="shared" si="163"/>
        <v>-1.1608393373122362E-3</v>
      </c>
      <c r="R756">
        <f t="shared" si="164"/>
        <v>-1.8984337921214998E-3</v>
      </c>
      <c r="S756">
        <f t="shared" si="165"/>
        <v>1.0377243315833689E-3</v>
      </c>
      <c r="T756">
        <f t="shared" si="166"/>
        <v>-1.3112021673805261E-3</v>
      </c>
      <c r="U756">
        <f t="shared" si="167"/>
        <v>-9.1084114608268162E-3</v>
      </c>
    </row>
    <row r="757" spans="1:21" x14ac:dyDescent="0.35">
      <c r="A757" s="3">
        <v>44568</v>
      </c>
      <c r="B757" s="2">
        <f t="shared" si="154"/>
        <v>1.0107977117993885</v>
      </c>
      <c r="C757" s="2">
        <f t="shared" si="155"/>
        <v>1.041889208188431</v>
      </c>
      <c r="D757" s="2">
        <f t="shared" si="156"/>
        <v>1.0113614340991803</v>
      </c>
      <c r="E757" s="2">
        <f t="shared" si="157"/>
        <v>1.0120062795672611</v>
      </c>
      <c r="F757" s="2">
        <f t="shared" si="158"/>
        <v>1.0145628821791313</v>
      </c>
      <c r="G757" s="2">
        <f t="shared" si="159"/>
        <v>1.0125176000896352</v>
      </c>
      <c r="H757" s="2">
        <f t="shared" si="160"/>
        <v>0.82555281640815836</v>
      </c>
      <c r="I757">
        <v>526.18010000000004</v>
      </c>
      <c r="J757">
        <f>_xlfn.IFNA(VLOOKUP(A757,'AGGG LN'!A:B,2,FALSE),J756)</f>
        <v>4.8366300000000004</v>
      </c>
      <c r="K757">
        <f>_xlfn.IFNA(VLOOKUP(A757,BNDW!A:B,2,FALSE),K756)</f>
        <v>71.387500000000003</v>
      </c>
      <c r="L757">
        <f>_xlfn.IFNA(VLOOKUP(A757,'TY1'!A:C,3,FALSE),L756)</f>
        <v>131.84375</v>
      </c>
      <c r="M757">
        <f>_xlfn.IFNA(VLOOKUP(A757,'RX1'!A:B,2,FALSE),M756)</f>
        <v>163.86</v>
      </c>
      <c r="N757">
        <f>_xlfn.IFNA(VLOOKUP(A757,SPY!A:B,2,FALSE),L756)</f>
        <v>447.56139999999999</v>
      </c>
      <c r="O757">
        <f t="shared" si="161"/>
        <v>5.3764861118852758E-4</v>
      </c>
      <c r="P757">
        <f t="shared" si="162"/>
        <v>1.1681687455935546E-3</v>
      </c>
      <c r="Q757">
        <f t="shared" si="163"/>
        <v>8.3768166695863898E-4</v>
      </c>
      <c r="R757">
        <f t="shared" si="164"/>
        <v>1.1851149561507466E-3</v>
      </c>
      <c r="S757">
        <f t="shared" si="165"/>
        <v>2.4411082631527195E-4</v>
      </c>
      <c r="T757">
        <f t="shared" si="166"/>
        <v>9.9691413018365162E-4</v>
      </c>
      <c r="U757">
        <f t="shared" si="167"/>
        <v>1.244521980671292E-3</v>
      </c>
    </row>
    <row r="758" spans="1:21" x14ac:dyDescent="0.35">
      <c r="A758" s="3">
        <v>44567</v>
      </c>
      <c r="B758" s="2">
        <f t="shared" si="154"/>
        <v>1.0108106802191088</v>
      </c>
      <c r="C758" s="2">
        <f t="shared" si="155"/>
        <v>1.0436852980390792</v>
      </c>
      <c r="D758" s="2">
        <f t="shared" si="156"/>
        <v>1.0117730023613456</v>
      </c>
      <c r="E758" s="2">
        <f t="shared" si="157"/>
        <v>1.0123744809933763</v>
      </c>
      <c r="F758" s="2">
        <f t="shared" si="158"/>
        <v>1.0149753106981971</v>
      </c>
      <c r="G758" s="2">
        <f t="shared" si="159"/>
        <v>1.0128946469343405</v>
      </c>
      <c r="H758" s="2">
        <f t="shared" si="160"/>
        <v>0.82585317988462315</v>
      </c>
      <c r="I758">
        <v>526.22239999999999</v>
      </c>
      <c r="J758">
        <f>_xlfn.IFNA(VLOOKUP(A758,'AGGG LN'!A:B,2,FALSE),J757)</f>
        <v>4.8497899999999996</v>
      </c>
      <c r="K758">
        <f>_xlfn.IFNA(VLOOKUP(A758,BNDW!A:B,2,FALSE),K757)</f>
        <v>71.511600000000001</v>
      </c>
      <c r="L758">
        <f>_xlfn.IFNA(VLOOKUP(A758,'TY1'!A:C,3,FALSE),L757)</f>
        <v>132.078125</v>
      </c>
      <c r="M758">
        <f>_xlfn.IFNA(VLOOKUP(A758,'RX1'!A:B,2,FALSE),M757)</f>
        <v>164.2</v>
      </c>
      <c r="N758">
        <f>_xlfn.IFNA(VLOOKUP(A758,SPY!A:B,2,FALSE),L757)</f>
        <v>449.33780000000002</v>
      </c>
      <c r="O758">
        <f t="shared" si="161"/>
        <v>8.0384263383608727E-5</v>
      </c>
      <c r="P758">
        <f t="shared" si="162"/>
        <v>2.7135195544547648E-3</v>
      </c>
      <c r="Q758">
        <f t="shared" si="163"/>
        <v>1.7353827910436704E-3</v>
      </c>
      <c r="R758">
        <f t="shared" si="164"/>
        <v>1.7745179226310187E-3</v>
      </c>
      <c r="S758">
        <f t="shared" si="165"/>
        <v>2.0706455542020405E-3</v>
      </c>
      <c r="T758">
        <f t="shared" si="166"/>
        <v>1.8337434489452231E-3</v>
      </c>
      <c r="U758">
        <f t="shared" si="167"/>
        <v>3.9533731637979791E-3</v>
      </c>
    </row>
    <row r="759" spans="1:21" x14ac:dyDescent="0.35">
      <c r="A759" s="3">
        <v>44566</v>
      </c>
      <c r="B759" s="2">
        <f t="shared" si="154"/>
        <v>1.011400727546991</v>
      </c>
      <c r="C759" s="2">
        <f t="shared" si="155"/>
        <v>1.045476520762346</v>
      </c>
      <c r="D759" s="2">
        <f t="shared" si="156"/>
        <v>1.0120925439881192</v>
      </c>
      <c r="E759" s="2">
        <f t="shared" si="157"/>
        <v>1.0128644011594401</v>
      </c>
      <c r="F759" s="2">
        <f t="shared" si="158"/>
        <v>1.0154715166411443</v>
      </c>
      <c r="G759" s="2">
        <f t="shared" si="159"/>
        <v>1.0133858242557809</v>
      </c>
      <c r="H759" s="2">
        <f t="shared" si="160"/>
        <v>0.82625283646885117</v>
      </c>
      <c r="I759">
        <v>528.15060000000005</v>
      </c>
      <c r="J759">
        <f>_xlfn.IFNA(VLOOKUP(A759,'AGGG LN'!A:B,2,FALSE),J758)</f>
        <v>4.8629499999999997</v>
      </c>
      <c r="K759">
        <f>_xlfn.IFNA(VLOOKUP(A759,BNDW!A:B,2,FALSE),K758)</f>
        <v>71.608099999999993</v>
      </c>
      <c r="L759">
        <f>_xlfn.IFNA(VLOOKUP(A759,'TY1'!A:C,3,FALSE),L758)</f>
        <v>132.390625</v>
      </c>
      <c r="M759">
        <f>_xlfn.IFNA(VLOOKUP(A759,'RX1'!A:B,2,FALSE),M758)</f>
        <v>164.61</v>
      </c>
      <c r="N759">
        <f>_xlfn.IFNA(VLOOKUP(A759,SPY!A:B,2,FALSE),L758)</f>
        <v>449.76029999999997</v>
      </c>
      <c r="O759">
        <f t="shared" si="161"/>
        <v>3.6508526166590754E-3</v>
      </c>
      <c r="P759">
        <f t="shared" si="162"/>
        <v>2.7061762921683466E-3</v>
      </c>
      <c r="Q759">
        <f t="shared" si="163"/>
        <v>1.3476129097126138E-3</v>
      </c>
      <c r="R759">
        <f t="shared" si="164"/>
        <v>2.3604390416617489E-3</v>
      </c>
      <c r="S759">
        <f t="shared" si="165"/>
        <v>2.4907356782700018E-3</v>
      </c>
      <c r="T759">
        <f t="shared" si="166"/>
        <v>2.3864983689833993E-3</v>
      </c>
      <c r="U759">
        <f t="shared" si="167"/>
        <v>9.3938927024007413E-4</v>
      </c>
    </row>
    <row r="760" spans="1:21" x14ac:dyDescent="0.35">
      <c r="A760" s="3">
        <v>44565</v>
      </c>
      <c r="B760" s="2">
        <f t="shared" si="154"/>
        <v>1.0114627526110058</v>
      </c>
      <c r="C760" s="2">
        <f t="shared" si="155"/>
        <v>1.0456042796968366</v>
      </c>
      <c r="D760" s="2">
        <f t="shared" si="156"/>
        <v>1.0126699363163412</v>
      </c>
      <c r="E760" s="2">
        <f t="shared" si="157"/>
        <v>1.013548350101954</v>
      </c>
      <c r="F760" s="2">
        <f t="shared" si="158"/>
        <v>1.015544028459989</v>
      </c>
      <c r="G760" s="2">
        <f t="shared" si="159"/>
        <v>1.0139474857735611</v>
      </c>
      <c r="H760" s="2">
        <f t="shared" si="160"/>
        <v>0.82681077369431277</v>
      </c>
      <c r="I760">
        <v>528.3537</v>
      </c>
      <c r="J760">
        <f>_xlfn.IFNA(VLOOKUP(A760,'AGGG LN'!A:B,2,FALSE),J759)</f>
        <v>4.8638899999999996</v>
      </c>
      <c r="K760">
        <f>_xlfn.IFNA(VLOOKUP(A760,BNDW!A:B,2,FALSE),K759)</f>
        <v>71.782799999999995</v>
      </c>
      <c r="L760">
        <f>_xlfn.IFNA(VLOOKUP(A760,'TY1'!A:C,3,FALSE),L759)</f>
        <v>132.828125</v>
      </c>
      <c r="M760">
        <f>_xlfn.IFNA(VLOOKUP(A760,'RX1'!A:B,2,FALSE),M759)</f>
        <v>164.67</v>
      </c>
      <c r="N760">
        <f>_xlfn.IFNA(VLOOKUP(A760,SPY!A:B,2,FALSE),L759)</f>
        <v>458.56580000000002</v>
      </c>
      <c r="O760">
        <f t="shared" si="161"/>
        <v>3.8440158552868926E-4</v>
      </c>
      <c r="P760">
        <f t="shared" si="162"/>
        <v>1.9326094956915985E-4</v>
      </c>
      <c r="Q760">
        <f t="shared" si="163"/>
        <v>2.4337306429952779E-3</v>
      </c>
      <c r="R760">
        <f t="shared" si="164"/>
        <v>3.2937301493941888E-3</v>
      </c>
      <c r="S760">
        <f t="shared" si="165"/>
        <v>3.6436509382385289E-4</v>
      </c>
      <c r="T760">
        <f t="shared" si="166"/>
        <v>2.7078571382801219E-3</v>
      </c>
      <c r="U760">
        <f t="shared" si="167"/>
        <v>1.9202260613416986E-2</v>
      </c>
    </row>
    <row r="761" spans="1:21" x14ac:dyDescent="0.35">
      <c r="A761" s="3">
        <v>44564</v>
      </c>
      <c r="B761" s="2">
        <f t="shared" si="154"/>
        <v>1.0116075376185247</v>
      </c>
      <c r="C761" s="2">
        <f t="shared" si="155"/>
        <v>1.0456042796968366</v>
      </c>
      <c r="D761" s="2">
        <f t="shared" si="156"/>
        <v>1.0128369094444247</v>
      </c>
      <c r="E761" s="2">
        <f t="shared" si="157"/>
        <v>1.0137920717639153</v>
      </c>
      <c r="F761" s="2">
        <f t="shared" si="158"/>
        <v>1.0154594287684324</v>
      </c>
      <c r="G761" s="2">
        <f t="shared" si="159"/>
        <v>1.0141255431648188</v>
      </c>
      <c r="H761" s="2">
        <f t="shared" si="160"/>
        <v>0.82700959173379973</v>
      </c>
      <c r="I761">
        <v>528.82809999999995</v>
      </c>
      <c r="J761">
        <f>_xlfn.IFNA(VLOOKUP(A761,'AGGG LN'!A:B,2,FALSE),J760)</f>
        <v>4.8638899999999996</v>
      </c>
      <c r="K761">
        <f>_xlfn.IFNA(VLOOKUP(A761,BNDW!A:B,2,FALSE),K760)</f>
        <v>71.833399999999997</v>
      </c>
      <c r="L761">
        <f>_xlfn.IFNA(VLOOKUP(A761,'TY1'!A:C,3,FALSE),L760)</f>
        <v>132.984375</v>
      </c>
      <c r="M761">
        <f>_xlfn.IFNA(VLOOKUP(A761,'RX1'!A:B,2,FALSE),M760)</f>
        <v>164.6</v>
      </c>
      <c r="N761">
        <f>_xlfn.IFNA(VLOOKUP(A761,SPY!A:B,2,FALSE),L760)</f>
        <v>458.71940000000001</v>
      </c>
      <c r="O761">
        <f t="shared" si="161"/>
        <v>8.9707789733553501E-4</v>
      </c>
      <c r="P761">
        <f t="shared" si="162"/>
        <v>0</v>
      </c>
      <c r="Q761">
        <f t="shared" si="163"/>
        <v>7.0440769892560933E-4</v>
      </c>
      <c r="R761">
        <f t="shared" si="164"/>
        <v>1.1749500646222536E-3</v>
      </c>
      <c r="S761">
        <f t="shared" si="165"/>
        <v>-4.252733900364106E-4</v>
      </c>
      <c r="T761">
        <f t="shared" si="166"/>
        <v>8.5490537369052079E-4</v>
      </c>
      <c r="U761">
        <f t="shared" si="167"/>
        <v>3.3484522346337016E-4</v>
      </c>
    </row>
    <row r="762" spans="1:21" x14ac:dyDescent="0.35">
      <c r="A762" s="3">
        <v>44561</v>
      </c>
      <c r="B762" s="2">
        <f t="shared" si="154"/>
        <v>1.0127015748610841</v>
      </c>
      <c r="C762" s="2">
        <f t="shared" si="155"/>
        <v>1.0508859644919573</v>
      </c>
      <c r="D762" s="2">
        <f t="shared" si="156"/>
        <v>1.0138050770683944</v>
      </c>
      <c r="E762" s="2">
        <f t="shared" si="157"/>
        <v>1.0153934883224278</v>
      </c>
      <c r="F762" s="2">
        <f t="shared" si="158"/>
        <v>1.0154594287684324</v>
      </c>
      <c r="G762" s="2">
        <f t="shared" si="159"/>
        <v>1.0154066764116287</v>
      </c>
      <c r="H762" s="2">
        <f t="shared" si="160"/>
        <v>0.8283159610487093</v>
      </c>
      <c r="I762">
        <v>532.42660000000001</v>
      </c>
      <c r="J762">
        <f>_xlfn.IFNA(VLOOKUP(A762,'AGGG LN'!A:B,2,FALSE),J761)</f>
        <v>4.9029100000000003</v>
      </c>
      <c r="K762">
        <f>_xlfn.IFNA(VLOOKUP(A762,BNDW!A:B,2,FALSE),K761)</f>
        <v>72.127499999999998</v>
      </c>
      <c r="L762">
        <f>_xlfn.IFNA(VLOOKUP(A762,'TY1'!A:C,3,FALSE),L761)</f>
        <v>134.015625</v>
      </c>
      <c r="M762">
        <f>_xlfn.IFNA(VLOOKUP(A762,'RX1'!A:B,2,FALSE),M761)</f>
        <v>164.6</v>
      </c>
      <c r="N762">
        <f>_xlfn.IFNA(VLOOKUP(A762,SPY!A:B,2,FALSE),L761)</f>
        <v>456.07870000000003</v>
      </c>
      <c r="O762">
        <f t="shared" si="161"/>
        <v>6.7586780976007926E-3</v>
      </c>
      <c r="P762">
        <f t="shared" si="162"/>
        <v>7.9585389085258997E-3</v>
      </c>
      <c r="Q762">
        <f t="shared" si="163"/>
        <v>4.0775016463900767E-3</v>
      </c>
      <c r="R762">
        <f t="shared" si="164"/>
        <v>7.6949982511367613E-3</v>
      </c>
      <c r="S762">
        <f t="shared" si="165"/>
        <v>0</v>
      </c>
      <c r="T762">
        <f t="shared" si="166"/>
        <v>6.1559986009094092E-3</v>
      </c>
      <c r="U762">
        <f t="shared" si="167"/>
        <v>-5.7900094873976375E-3</v>
      </c>
    </row>
    <row r="763" spans="1:21" x14ac:dyDescent="0.35">
      <c r="A763" s="3">
        <v>44560</v>
      </c>
      <c r="B763" s="2">
        <f t="shared" si="154"/>
        <v>1.0123450988216327</v>
      </c>
      <c r="C763" s="2">
        <f t="shared" si="155"/>
        <v>1.0492999393426943</v>
      </c>
      <c r="D763" s="2">
        <f t="shared" si="156"/>
        <v>1.0139259434878691</v>
      </c>
      <c r="E763" s="2">
        <f t="shared" si="157"/>
        <v>1.0152967841239222</v>
      </c>
      <c r="F763" s="2">
        <f t="shared" si="158"/>
        <v>1.0162195341714064</v>
      </c>
      <c r="G763" s="2">
        <f t="shared" si="159"/>
        <v>1.015481334133419</v>
      </c>
      <c r="H763" s="2">
        <f t="shared" si="160"/>
        <v>0.8282370737680208</v>
      </c>
      <c r="I763">
        <v>531.25139999999999</v>
      </c>
      <c r="J763">
        <f>_xlfn.IFNA(VLOOKUP(A763,'AGGG LN'!A:B,2,FALSE),J762)</f>
        <v>4.8911600000000002</v>
      </c>
      <c r="K763">
        <f>_xlfn.IFNA(VLOOKUP(A763,BNDW!A:B,2,FALSE),K762)</f>
        <v>72.164299999999997</v>
      </c>
      <c r="L763">
        <f>_xlfn.IFNA(VLOOKUP(A763,'TY1'!A:C,3,FALSE),L762)</f>
        <v>133.953125</v>
      </c>
      <c r="M763">
        <f>_xlfn.IFNA(VLOOKUP(A763,'RX1'!A:B,2,FALSE),M762)</f>
        <v>165.23</v>
      </c>
      <c r="N763">
        <f>_xlfn.IFNA(VLOOKUP(A763,SPY!A:B,2,FALSE),L762)</f>
        <v>457.23099999999999</v>
      </c>
      <c r="O763">
        <f t="shared" si="161"/>
        <v>-2.2121353468433553E-3</v>
      </c>
      <c r="P763">
        <f t="shared" si="162"/>
        <v>-2.4022931165613368E-3</v>
      </c>
      <c r="Q763">
        <f t="shared" si="163"/>
        <v>5.099474393848413E-4</v>
      </c>
      <c r="R763">
        <f t="shared" si="164"/>
        <v>-4.6658112679342123E-4</v>
      </c>
      <c r="S763">
        <f t="shared" si="165"/>
        <v>3.8128669127882073E-3</v>
      </c>
      <c r="T763">
        <f t="shared" si="166"/>
        <v>3.8930848112290448E-4</v>
      </c>
      <c r="U763">
        <f t="shared" si="167"/>
        <v>2.5201703296582434E-3</v>
      </c>
    </row>
    <row r="764" spans="1:21" x14ac:dyDescent="0.35">
      <c r="A764" s="3">
        <v>44559</v>
      </c>
      <c r="B764" s="2">
        <f t="shared" si="154"/>
        <v>1.0123136054161337</v>
      </c>
      <c r="C764" s="2">
        <f t="shared" si="155"/>
        <v>1.0510760320317805</v>
      </c>
      <c r="D764" s="2">
        <f t="shared" si="156"/>
        <v>1.0133818875479246</v>
      </c>
      <c r="E764" s="2">
        <f t="shared" si="157"/>
        <v>1.0150064005744659</v>
      </c>
      <c r="F764" s="2">
        <f t="shared" si="158"/>
        <v>1.0163880528748805</v>
      </c>
      <c r="G764" s="2">
        <f t="shared" si="159"/>
        <v>1.0152827310345489</v>
      </c>
      <c r="H764" s="2">
        <f t="shared" si="160"/>
        <v>0.8280001908929514</v>
      </c>
      <c r="I764">
        <v>531.14769999999999</v>
      </c>
      <c r="J764">
        <f>_xlfn.IFNA(VLOOKUP(A764,'AGGG LN'!A:B,2,FALSE),J763)</f>
        <v>4.9043200000000002</v>
      </c>
      <c r="K764">
        <f>_xlfn.IFNA(VLOOKUP(A764,BNDW!A:B,2,FALSE),K763)</f>
        <v>71.998800000000003</v>
      </c>
      <c r="L764">
        <f>_xlfn.IFNA(VLOOKUP(A764,'TY1'!A:C,3,FALSE),L763)</f>
        <v>133.765625</v>
      </c>
      <c r="M764">
        <f>_xlfn.IFNA(VLOOKUP(A764,'RX1'!A:B,2,FALSE),M763)</f>
        <v>165.37</v>
      </c>
      <c r="N764">
        <f>_xlfn.IFNA(VLOOKUP(A764,SPY!A:B,2,FALSE),L763)</f>
        <v>458.49860000000001</v>
      </c>
      <c r="O764">
        <f t="shared" si="161"/>
        <v>-1.9523759587023243E-4</v>
      </c>
      <c r="P764">
        <f t="shared" si="162"/>
        <v>2.683348558006015E-3</v>
      </c>
      <c r="Q764">
        <f t="shared" si="163"/>
        <v>-2.2986494219347326E-3</v>
      </c>
      <c r="R764">
        <f t="shared" si="164"/>
        <v>-1.4017054082467002E-3</v>
      </c>
      <c r="S764">
        <f t="shared" si="165"/>
        <v>8.4658644252291694E-4</v>
      </c>
      <c r="T764">
        <f t="shared" si="166"/>
        <v>-9.5204703809277679E-4</v>
      </c>
      <c r="U764">
        <f t="shared" si="167"/>
        <v>2.7646758354333378E-3</v>
      </c>
    </row>
    <row r="765" spans="1:21" x14ac:dyDescent="0.35">
      <c r="A765" s="3">
        <v>44558</v>
      </c>
      <c r="B765" s="2">
        <f t="shared" si="154"/>
        <v>1.012530411791781</v>
      </c>
      <c r="C765" s="2">
        <f t="shared" si="155"/>
        <v>1.0510760320317805</v>
      </c>
      <c r="D765" s="2">
        <f t="shared" si="156"/>
        <v>1.0144084659057264</v>
      </c>
      <c r="E765" s="2">
        <f t="shared" si="157"/>
        <v>1.0156109079771618</v>
      </c>
      <c r="F765" s="2">
        <f t="shared" si="158"/>
        <v>1.0174081495897995</v>
      </c>
      <c r="G765" s="2">
        <f t="shared" si="159"/>
        <v>1.0159703562996896</v>
      </c>
      <c r="H765" s="2">
        <f t="shared" si="160"/>
        <v>0.82849332299984757</v>
      </c>
      <c r="I765">
        <v>531.86199999999997</v>
      </c>
      <c r="J765">
        <f>_xlfn.IFNA(VLOOKUP(A765,'AGGG LN'!A:B,2,FALSE),J764)</f>
        <v>4.9043200000000002</v>
      </c>
      <c r="K765">
        <f>_xlfn.IFNA(VLOOKUP(A765,BNDW!A:B,2,FALSE),K764)</f>
        <v>72.311400000000006</v>
      </c>
      <c r="L765">
        <f>_xlfn.IFNA(VLOOKUP(A765,'TY1'!A:C,3,FALSE),L764)</f>
        <v>134.15625</v>
      </c>
      <c r="M765">
        <f>_xlfn.IFNA(VLOOKUP(A765,'RX1'!A:B,2,FALSE),M764)</f>
        <v>166.22</v>
      </c>
      <c r="N765">
        <f>_xlfn.IFNA(VLOOKUP(A765,SPY!A:B,2,FALSE),L764)</f>
        <v>457.9128</v>
      </c>
      <c r="O765">
        <f t="shared" si="161"/>
        <v>1.3430175496651016E-3</v>
      </c>
      <c r="P765">
        <f t="shared" si="162"/>
        <v>0</v>
      </c>
      <c r="Q765">
        <f t="shared" si="163"/>
        <v>4.322969822185759E-3</v>
      </c>
      <c r="R765">
        <f t="shared" si="164"/>
        <v>2.9117167481947357E-3</v>
      </c>
      <c r="S765">
        <f t="shared" si="165"/>
        <v>5.1137047286728089E-3</v>
      </c>
      <c r="T765">
        <f t="shared" si="166"/>
        <v>3.3521143442903504E-3</v>
      </c>
      <c r="U765">
        <f t="shared" si="167"/>
        <v>-1.2792828678298708E-3</v>
      </c>
    </row>
    <row r="766" spans="1:21" x14ac:dyDescent="0.35">
      <c r="A766" s="3">
        <v>44557</v>
      </c>
      <c r="B766" s="2">
        <f t="shared" si="154"/>
        <v>1.0125772980938197</v>
      </c>
      <c r="C766" s="2">
        <f t="shared" si="155"/>
        <v>1.0510760320317805</v>
      </c>
      <c r="D766" s="2">
        <f t="shared" si="156"/>
        <v>1.0144988909912727</v>
      </c>
      <c r="E766" s="2">
        <f t="shared" si="157"/>
        <v>1.0155384600918231</v>
      </c>
      <c r="F766" s="2">
        <f t="shared" si="158"/>
        <v>1.0174679927219865</v>
      </c>
      <c r="G766" s="2">
        <f t="shared" si="159"/>
        <v>1.0159243666178559</v>
      </c>
      <c r="H766" s="2">
        <f t="shared" si="160"/>
        <v>0.82843422301500391</v>
      </c>
      <c r="I766">
        <v>532.01660000000004</v>
      </c>
      <c r="J766">
        <f>_xlfn.IFNA(VLOOKUP(A766,'AGGG LN'!A:B,2,FALSE),J765)</f>
        <v>4.9043200000000002</v>
      </c>
      <c r="K766">
        <f>_xlfn.IFNA(VLOOKUP(A766,BNDW!A:B,2,FALSE),K765)</f>
        <v>72.338999999999999</v>
      </c>
      <c r="L766">
        <f>_xlfn.IFNA(VLOOKUP(A766,'TY1'!A:C,3,FALSE),L765)</f>
        <v>134.109375</v>
      </c>
      <c r="M766">
        <f>_xlfn.IFNA(VLOOKUP(A766,'RX1'!A:B,2,FALSE),M765)</f>
        <v>166.27</v>
      </c>
      <c r="N766">
        <f>_xlfn.IFNA(VLOOKUP(A766,SPY!A:B,2,FALSE),L765)</f>
        <v>458.28730000000002</v>
      </c>
      <c r="O766">
        <f t="shared" si="161"/>
        <v>2.9059243640155796E-4</v>
      </c>
      <c r="P766">
        <f t="shared" si="162"/>
        <v>0</v>
      </c>
      <c r="Q766">
        <f t="shared" si="163"/>
        <v>3.8153693028646399E-4</v>
      </c>
      <c r="R766">
        <f t="shared" si="164"/>
        <v>-3.4952813701502968E-4</v>
      </c>
      <c r="S766">
        <f t="shared" si="165"/>
        <v>3.0071570337409856E-4</v>
      </c>
      <c r="T766">
        <f t="shared" si="166"/>
        <v>-2.1947936893720402E-4</v>
      </c>
      <c r="U766">
        <f t="shared" si="167"/>
        <v>8.1717298297380664E-4</v>
      </c>
    </row>
    <row r="767" spans="1:21" x14ac:dyDescent="0.35">
      <c r="A767" s="3">
        <v>44554</v>
      </c>
      <c r="B767" s="2">
        <f t="shared" si="154"/>
        <v>1.0126036770209141</v>
      </c>
      <c r="C767" s="2">
        <f t="shared" si="155"/>
        <v>1.0506958422838295</v>
      </c>
      <c r="D767" s="2">
        <f t="shared" si="156"/>
        <v>1.0144988909912727</v>
      </c>
      <c r="E767" s="2">
        <f t="shared" si="157"/>
        <v>1.0155384600918231</v>
      </c>
      <c r="F767" s="2">
        <f t="shared" si="158"/>
        <v>1.0174679927219865</v>
      </c>
      <c r="G767" s="2">
        <f t="shared" si="159"/>
        <v>1.0159243666178559</v>
      </c>
      <c r="H767" s="2">
        <f t="shared" si="160"/>
        <v>0.82843422301500391</v>
      </c>
      <c r="I767">
        <v>532.10360000000003</v>
      </c>
      <c r="J767">
        <f>_xlfn.IFNA(VLOOKUP(A767,'AGGG LN'!A:B,2,FALSE),J766)</f>
        <v>4.9015000000000004</v>
      </c>
      <c r="K767">
        <f>_xlfn.IFNA(VLOOKUP(A767,BNDW!A:B,2,FALSE),K766)</f>
        <v>72.338999999999999</v>
      </c>
      <c r="L767">
        <f>_xlfn.IFNA(VLOOKUP(A767,'TY1'!A:C,3,FALSE),L766)</f>
        <v>134.109375</v>
      </c>
      <c r="M767">
        <f>_xlfn.IFNA(VLOOKUP(A767,'RX1'!A:B,2,FALSE),M766)</f>
        <v>166.27</v>
      </c>
      <c r="N767">
        <f>_xlfn.IFNA(VLOOKUP(A767,SPY!A:B,2,FALSE),L766)</f>
        <v>134.109375</v>
      </c>
      <c r="O767">
        <f t="shared" si="161"/>
        <v>1.6350199472431513E-4</v>
      </c>
      <c r="P767">
        <f t="shared" si="162"/>
        <v>-5.7533408140361566E-4</v>
      </c>
      <c r="Q767">
        <f t="shared" si="163"/>
        <v>0</v>
      </c>
      <c r="R767">
        <f t="shared" si="164"/>
        <v>0</v>
      </c>
      <c r="S767">
        <f t="shared" si="165"/>
        <v>0</v>
      </c>
      <c r="T767">
        <f t="shared" si="166"/>
        <v>0</v>
      </c>
      <c r="U767">
        <f t="shared" si="167"/>
        <v>-2.4172651986484914</v>
      </c>
    </row>
    <row r="768" spans="1:21" x14ac:dyDescent="0.35">
      <c r="A768" s="3">
        <v>44553</v>
      </c>
      <c r="B768" s="2">
        <f t="shared" si="154"/>
        <v>1.0125005321041938</v>
      </c>
      <c r="C768" s="2">
        <f t="shared" si="155"/>
        <v>1.0506958422838295</v>
      </c>
      <c r="D768" s="2">
        <f t="shared" si="156"/>
        <v>1.0142576807050931</v>
      </c>
      <c r="E768" s="2">
        <f t="shared" si="157"/>
        <v>1.015514305169362</v>
      </c>
      <c r="F768" s="2">
        <f t="shared" si="158"/>
        <v>1.0174919249361971</v>
      </c>
      <c r="G768" s="2">
        <f t="shared" si="159"/>
        <v>1.0159098291227291</v>
      </c>
      <c r="H768" s="2">
        <f t="shared" si="160"/>
        <v>0.82841451842949843</v>
      </c>
      <c r="I768">
        <v>531.76350000000002</v>
      </c>
      <c r="J768">
        <f>_xlfn.IFNA(VLOOKUP(A768,'AGGG LN'!A:B,2,FALSE),J767)</f>
        <v>4.9015000000000004</v>
      </c>
      <c r="K768">
        <f>_xlfn.IFNA(VLOOKUP(A768,BNDW!A:B,2,FALSE),K767)</f>
        <v>72.2654</v>
      </c>
      <c r="L768">
        <f>_xlfn.IFNA(VLOOKUP(A768,'TY1'!A:C,3,FALSE),L767)</f>
        <v>134.09375</v>
      </c>
      <c r="M768">
        <f>_xlfn.IFNA(VLOOKUP(A768,'RX1'!A:B,2,FALSE),M767)</f>
        <v>166.29</v>
      </c>
      <c r="N768">
        <f>_xlfn.IFNA(VLOOKUP(A768,SPY!A:B,2,FALSE),L767)</f>
        <v>451.89210000000003</v>
      </c>
      <c r="O768">
        <f t="shared" si="161"/>
        <v>-6.3957003442321016E-4</v>
      </c>
      <c r="P768">
        <f t="shared" si="162"/>
        <v>0</v>
      </c>
      <c r="Q768">
        <f t="shared" si="163"/>
        <v>-1.0184680358788438E-3</v>
      </c>
      <c r="R768">
        <f t="shared" si="164"/>
        <v>-1.1652295502213937E-4</v>
      </c>
      <c r="S768">
        <f t="shared" si="165"/>
        <v>1.2027181430020933E-4</v>
      </c>
      <c r="T768">
        <f t="shared" si="166"/>
        <v>-6.9164001157669627E-5</v>
      </c>
      <c r="U768">
        <f t="shared" si="167"/>
        <v>0.70322699821483936</v>
      </c>
    </row>
    <row r="769" spans="1:21" x14ac:dyDescent="0.35">
      <c r="A769" s="3">
        <v>44552</v>
      </c>
      <c r="B769" s="2">
        <f t="shared" si="154"/>
        <v>1.0127946288024516</v>
      </c>
      <c r="C769" s="2">
        <f t="shared" si="155"/>
        <v>1.0514560032322067</v>
      </c>
      <c r="D769" s="2">
        <f t="shared" si="156"/>
        <v>1.0146403566690474</v>
      </c>
      <c r="E769" s="2">
        <f t="shared" si="157"/>
        <v>1.015803978651687</v>
      </c>
      <c r="F769" s="2">
        <f t="shared" si="158"/>
        <v>1.018339658970115</v>
      </c>
      <c r="G769" s="2">
        <f t="shared" si="159"/>
        <v>1.0163111147153727</v>
      </c>
      <c r="H769" s="2">
        <f t="shared" si="160"/>
        <v>0.82865082206120544</v>
      </c>
      <c r="I769">
        <v>532.73379999999997</v>
      </c>
      <c r="J769">
        <f>_xlfn.IFNA(VLOOKUP(A769,'AGGG LN'!A:B,2,FALSE),J768)</f>
        <v>4.9071400000000001</v>
      </c>
      <c r="K769">
        <f>_xlfn.IFNA(VLOOKUP(A769,BNDW!A:B,2,FALSE),K768)</f>
        <v>72.382199999999997</v>
      </c>
      <c r="L769">
        <f>_xlfn.IFNA(VLOOKUP(A769,'TY1'!A:C,3,FALSE),L768)</f>
        <v>134.28125</v>
      </c>
      <c r="M769">
        <f>_xlfn.IFNA(VLOOKUP(A769,'RX1'!A:B,2,FALSE),M768)</f>
        <v>167</v>
      </c>
      <c r="N769">
        <f>_xlfn.IFNA(VLOOKUP(A769,SPY!A:B,2,FALSE),L768)</f>
        <v>449.09769999999997</v>
      </c>
      <c r="O769">
        <f t="shared" si="161"/>
        <v>1.8213599362382339E-3</v>
      </c>
      <c r="P769">
        <f t="shared" si="162"/>
        <v>1.14934564736275E-3</v>
      </c>
      <c r="Q769">
        <f t="shared" si="163"/>
        <v>1.6136563961857721E-3</v>
      </c>
      <c r="R769">
        <f t="shared" si="164"/>
        <v>1.3963230160577147E-3</v>
      </c>
      <c r="S769">
        <f t="shared" si="165"/>
        <v>4.2514970059880719E-3</v>
      </c>
      <c r="T769">
        <f t="shared" si="166"/>
        <v>1.9673578140437862E-3</v>
      </c>
      <c r="U769">
        <f t="shared" si="167"/>
        <v>-6.2222540885870778E-3</v>
      </c>
    </row>
    <row r="770" spans="1:21" x14ac:dyDescent="0.35">
      <c r="A770" s="3">
        <v>44551</v>
      </c>
      <c r="B770" s="2">
        <f t="shared" si="154"/>
        <v>1.0124831174291729</v>
      </c>
      <c r="C770" s="2">
        <f t="shared" si="155"/>
        <v>1.0494269614921943</v>
      </c>
      <c r="D770" s="2">
        <f t="shared" si="156"/>
        <v>1.0146701453860705</v>
      </c>
      <c r="E770" s="2">
        <f t="shared" si="157"/>
        <v>1.0155384600918231</v>
      </c>
      <c r="F770" s="2">
        <f t="shared" si="158"/>
        <v>1.0185421027310653</v>
      </c>
      <c r="G770" s="2">
        <f t="shared" si="159"/>
        <v>1.0161391886196718</v>
      </c>
      <c r="H770" s="2">
        <f t="shared" si="160"/>
        <v>0.82843422301500391</v>
      </c>
      <c r="I770">
        <v>531.70609999999999</v>
      </c>
      <c r="J770">
        <f>_xlfn.IFNA(VLOOKUP(A770,'AGGG LN'!A:B,2,FALSE),J769)</f>
        <v>4.8921000000000001</v>
      </c>
      <c r="K770">
        <f>_xlfn.IFNA(VLOOKUP(A770,BNDW!A:B,2,FALSE),K769)</f>
        <v>72.391300000000001</v>
      </c>
      <c r="L770">
        <f>_xlfn.IFNA(VLOOKUP(A770,'TY1'!A:C,3,FALSE),L769)</f>
        <v>134.109375</v>
      </c>
      <c r="M770">
        <f>_xlfn.IFNA(VLOOKUP(A770,'RX1'!A:B,2,FALSE),M769)</f>
        <v>167.17</v>
      </c>
      <c r="N770">
        <f>_xlfn.IFNA(VLOOKUP(A770,SPY!A:B,2,FALSE),L769)</f>
        <v>444.65179999999998</v>
      </c>
      <c r="O770">
        <f t="shared" si="161"/>
        <v>-1.9328346994702179E-3</v>
      </c>
      <c r="P770">
        <f t="shared" si="162"/>
        <v>-3.074344351096654E-3</v>
      </c>
      <c r="Q770">
        <f t="shared" si="163"/>
        <v>1.2570571325564895E-4</v>
      </c>
      <c r="R770">
        <f t="shared" si="164"/>
        <v>-1.281603169055109E-3</v>
      </c>
      <c r="S770">
        <f t="shared" si="165"/>
        <v>1.0169288747980351E-3</v>
      </c>
      <c r="T770">
        <f t="shared" si="166"/>
        <v>-8.2189676028448025E-4</v>
      </c>
      <c r="U770">
        <f t="shared" si="167"/>
        <v>-9.9986101484352361E-3</v>
      </c>
    </row>
    <row r="771" spans="1:21" x14ac:dyDescent="0.35">
      <c r="A771" s="3">
        <v>44550</v>
      </c>
      <c r="B771" s="2">
        <f t="shared" ref="B771:B834" si="168">LN(I771)/LN(AVERAGE(I:I))</f>
        <v>1.0131150600814529</v>
      </c>
      <c r="C771" s="2">
        <f t="shared" ref="C771:C834" si="169">LN(J771)/LN(AVERAGE(J:J))</f>
        <v>1.053480178535088</v>
      </c>
      <c r="D771" s="2">
        <f t="shared" ref="D771:D834" si="170">LN(K771)/LN(AVERAGE(K:K))</f>
        <v>1.0153816690270783</v>
      </c>
      <c r="E771" s="2">
        <f t="shared" ref="E771:E834" si="171">LN(L771)/LN(AVERAGE(L:L))</f>
        <v>1.016454267862011</v>
      </c>
      <c r="F771" s="2">
        <f t="shared" ref="F771:F834" si="172">LN(M771)/LN(AVERAGE(M:M))</f>
        <v>1.0198589022658042</v>
      </c>
      <c r="G771" s="2">
        <f t="shared" ref="G771:G834" si="173">E771*0.8+F771*0.2</f>
        <v>1.0171351947427696</v>
      </c>
      <c r="H771" s="2">
        <f t="shared" ref="H771:H834" si="174">LN(L771)/LN(AVERAGE(N:N))</f>
        <v>0.82918130107097243</v>
      </c>
      <c r="I771">
        <v>533.79300000000001</v>
      </c>
      <c r="J771">
        <f>_xlfn.IFNA(VLOOKUP(A771,'AGGG LN'!A:B,2,FALSE),J770)</f>
        <v>4.9221899999999996</v>
      </c>
      <c r="K771">
        <f>_xlfn.IFNA(VLOOKUP(A771,BNDW!A:B,2,FALSE),K770)</f>
        <v>72.608999999999995</v>
      </c>
      <c r="L771">
        <f>_xlfn.IFNA(VLOOKUP(A771,'TY1'!A:C,3,FALSE),L770)</f>
        <v>134.703125</v>
      </c>
      <c r="M771">
        <f>_xlfn.IFNA(VLOOKUP(A771,'RX1'!A:B,2,FALSE),M770)</f>
        <v>168.28</v>
      </c>
      <c r="N771">
        <f>_xlfn.IFNA(VLOOKUP(A771,SPY!A:B,2,FALSE),L770)</f>
        <v>436.89299999999997</v>
      </c>
      <c r="O771">
        <f t="shared" si="161"/>
        <v>3.9095679411307645E-3</v>
      </c>
      <c r="P771">
        <f t="shared" si="162"/>
        <v>6.1131325690392908E-3</v>
      </c>
      <c r="Q771">
        <f t="shared" si="163"/>
        <v>2.9982509055350381E-3</v>
      </c>
      <c r="R771">
        <f t="shared" si="164"/>
        <v>4.407841317712562E-3</v>
      </c>
      <c r="S771">
        <f t="shared" si="165"/>
        <v>6.5961492750179086E-3</v>
      </c>
      <c r="T771">
        <f t="shared" si="166"/>
        <v>4.845502909173632E-3</v>
      </c>
      <c r="U771">
        <f t="shared" si="167"/>
        <v>-1.775903939866285E-2</v>
      </c>
    </row>
    <row r="772" spans="1:21" x14ac:dyDescent="0.35">
      <c r="A772" s="3">
        <v>44547</v>
      </c>
      <c r="B772" s="2">
        <f t="shared" si="168"/>
        <v>1.0132624165231043</v>
      </c>
      <c r="C772" s="2">
        <f t="shared" si="169"/>
        <v>1.0552450894847476</v>
      </c>
      <c r="D772" s="2">
        <f t="shared" si="170"/>
        <v>1.0154707448912001</v>
      </c>
      <c r="E772" s="2">
        <f t="shared" si="171"/>
        <v>1.0164783135178737</v>
      </c>
      <c r="F772" s="2">
        <f t="shared" si="172"/>
        <v>1.0198707258049651</v>
      </c>
      <c r="G772" s="2">
        <f t="shared" si="173"/>
        <v>1.0171567959752921</v>
      </c>
      <c r="H772" s="2">
        <f t="shared" si="174"/>
        <v>0.82920091652131156</v>
      </c>
      <c r="I772">
        <v>534.2808</v>
      </c>
      <c r="J772">
        <f>_xlfn.IFNA(VLOOKUP(A772,'AGGG LN'!A:B,2,FALSE),J771)</f>
        <v>4.9353499999999997</v>
      </c>
      <c r="K772">
        <f>_xlfn.IFNA(VLOOKUP(A772,BNDW!A:B,2,FALSE),K771)</f>
        <v>72.636300000000006</v>
      </c>
      <c r="L772">
        <f>_xlfn.IFNA(VLOOKUP(A772,'TY1'!A:C,3,FALSE),L771)</f>
        <v>134.71875</v>
      </c>
      <c r="M772">
        <f>_xlfn.IFNA(VLOOKUP(A772,'RX1'!A:B,2,FALSE),M771)</f>
        <v>168.29</v>
      </c>
      <c r="N772">
        <f>_xlfn.IFNA(VLOOKUP(A772,SPY!A:B,2,FALSE),L771)</f>
        <v>441.58859999999999</v>
      </c>
      <c r="O772">
        <f t="shared" ref="O772:O835" si="175">(I772-I771)/I772</f>
        <v>9.1300305008151685E-4</v>
      </c>
      <c r="P772">
        <f t="shared" ref="P772:P835" si="176">(J772-J771)/J772</f>
        <v>2.6664775547833612E-3</v>
      </c>
      <c r="Q772">
        <f t="shared" ref="Q772:Q835" si="177">(K772-K771)/K772</f>
        <v>3.7584513528374902E-4</v>
      </c>
      <c r="R772">
        <f t="shared" ref="R772:R835" si="178">(L772-L771)/L772</f>
        <v>1.1598237067965669E-4</v>
      </c>
      <c r="S772">
        <f t="shared" ref="S772:S835" si="179">(M772-M771)/M772</f>
        <v>5.9421237150103428E-5</v>
      </c>
      <c r="T772">
        <f t="shared" ref="T772:T835" si="180">R772*0.8+S772*0.2</f>
        <v>1.0467014397374604E-4</v>
      </c>
      <c r="U772">
        <f t="shared" ref="U772:U835" si="181">(N772-N771)/N772</f>
        <v>1.0633426678134383E-2</v>
      </c>
    </row>
    <row r="773" spans="1:21" x14ac:dyDescent="0.35">
      <c r="A773" s="3">
        <v>44546</v>
      </c>
      <c r="B773" s="2">
        <f t="shared" si="168"/>
        <v>1.0132830079127071</v>
      </c>
      <c r="C773" s="2">
        <f t="shared" si="169"/>
        <v>1.0530382135039016</v>
      </c>
      <c r="D773" s="2">
        <f t="shared" si="170"/>
        <v>1.015189372902574</v>
      </c>
      <c r="E773" s="2">
        <f t="shared" si="171"/>
        <v>1.0163580573385127</v>
      </c>
      <c r="F773" s="2">
        <f t="shared" si="172"/>
        <v>1.0194209366609615</v>
      </c>
      <c r="G773" s="2">
        <f t="shared" si="173"/>
        <v>1.0169706332030026</v>
      </c>
      <c r="H773" s="2">
        <f t="shared" si="174"/>
        <v>0.82910281650991202</v>
      </c>
      <c r="I773">
        <v>534.34900000000005</v>
      </c>
      <c r="J773">
        <f>_xlfn.IFNA(VLOOKUP(A773,'AGGG LN'!A:B,2,FALSE),J772)</f>
        <v>4.9188999999999998</v>
      </c>
      <c r="K773">
        <f>_xlfn.IFNA(VLOOKUP(A773,BNDW!A:B,2,FALSE),K772)</f>
        <v>72.5501</v>
      </c>
      <c r="L773">
        <f>_xlfn.IFNA(VLOOKUP(A773,'TY1'!A:C,3,FALSE),L772)</f>
        <v>134.640625</v>
      </c>
      <c r="M773">
        <f>_xlfn.IFNA(VLOOKUP(A773,'RX1'!A:B,2,FALSE),M772)</f>
        <v>167.91</v>
      </c>
      <c r="N773">
        <f>_xlfn.IFNA(VLOOKUP(A773,SPY!A:B,2,FALSE),L772)</f>
        <v>446.33580000000001</v>
      </c>
      <c r="O773">
        <f t="shared" si="175"/>
        <v>1.2763194092259387E-4</v>
      </c>
      <c r="P773">
        <f t="shared" si="176"/>
        <v>-3.3442436317062461E-3</v>
      </c>
      <c r="Q773">
        <f t="shared" si="177"/>
        <v>-1.1881444684432572E-3</v>
      </c>
      <c r="R773">
        <f t="shared" si="178"/>
        <v>-5.8024834629221312E-4</v>
      </c>
      <c r="S773">
        <f t="shared" si="179"/>
        <v>-2.2631171460901402E-3</v>
      </c>
      <c r="T773">
        <f t="shared" si="180"/>
        <v>-9.1682210625179856E-4</v>
      </c>
      <c r="U773">
        <f t="shared" si="181"/>
        <v>1.0635938233052381E-2</v>
      </c>
    </row>
    <row r="774" spans="1:21" x14ac:dyDescent="0.35">
      <c r="A774" s="3">
        <v>44545</v>
      </c>
      <c r="B774" s="2">
        <f t="shared" si="168"/>
        <v>1.0128529418988346</v>
      </c>
      <c r="C774" s="2">
        <f t="shared" si="169"/>
        <v>1.0525327484982487</v>
      </c>
      <c r="D774" s="2">
        <f t="shared" si="170"/>
        <v>1.0152344410030847</v>
      </c>
      <c r="E774" s="2">
        <f t="shared" si="171"/>
        <v>1.0153934883224278</v>
      </c>
      <c r="F774" s="2">
        <f t="shared" si="172"/>
        <v>1.0197406282156545</v>
      </c>
      <c r="G774" s="2">
        <f t="shared" si="173"/>
        <v>1.0162629163010732</v>
      </c>
      <c r="H774" s="2">
        <f t="shared" si="174"/>
        <v>0.8283159610487093</v>
      </c>
      <c r="I774">
        <v>532.92639999999994</v>
      </c>
      <c r="J774">
        <f>_xlfn.IFNA(VLOOKUP(A774,'AGGG LN'!A:B,2,FALSE),J773)</f>
        <v>4.9151400000000001</v>
      </c>
      <c r="K774">
        <f>_xlfn.IFNA(VLOOKUP(A774,BNDW!A:B,2,FALSE),K773)</f>
        <v>72.563900000000004</v>
      </c>
      <c r="L774">
        <f>_xlfn.IFNA(VLOOKUP(A774,'TY1'!A:C,3,FALSE),L773)</f>
        <v>134.015625</v>
      </c>
      <c r="M774">
        <f>_xlfn.IFNA(VLOOKUP(A774,'RX1'!A:B,2,FALSE),M773)</f>
        <v>168.18</v>
      </c>
      <c r="N774">
        <f>_xlfn.IFNA(VLOOKUP(A774,SPY!A:B,2,FALSE),L773)</f>
        <v>450.30680000000001</v>
      </c>
      <c r="O774">
        <f t="shared" si="175"/>
        <v>-2.6694117611739676E-3</v>
      </c>
      <c r="P774">
        <f t="shared" si="176"/>
        <v>-7.6498329650829145E-4</v>
      </c>
      <c r="Q774">
        <f t="shared" si="177"/>
        <v>1.9017720932865191E-4</v>
      </c>
      <c r="R774">
        <f t="shared" si="178"/>
        <v>-4.6636353037192496E-3</v>
      </c>
      <c r="S774">
        <f t="shared" si="179"/>
        <v>1.6054227613272103E-3</v>
      </c>
      <c r="T774">
        <f t="shared" si="180"/>
        <v>-3.4098236907099582E-3</v>
      </c>
      <c r="U774">
        <f t="shared" si="181"/>
        <v>8.8184322333129395E-3</v>
      </c>
    </row>
    <row r="775" spans="1:21" x14ac:dyDescent="0.35">
      <c r="A775" s="3">
        <v>44544</v>
      </c>
      <c r="B775" s="2">
        <f t="shared" si="168"/>
        <v>1.0131566404328853</v>
      </c>
      <c r="C775" s="2">
        <f t="shared" si="169"/>
        <v>1.0533539329629842</v>
      </c>
      <c r="D775" s="2">
        <f t="shared" si="170"/>
        <v>1.0153522960169337</v>
      </c>
      <c r="E775" s="2">
        <f t="shared" si="171"/>
        <v>1.0156591925055709</v>
      </c>
      <c r="F775" s="2">
        <f t="shared" si="172"/>
        <v>1.0199061922074906</v>
      </c>
      <c r="G775" s="2">
        <f t="shared" si="173"/>
        <v>1.0165085924459549</v>
      </c>
      <c r="H775" s="2">
        <f t="shared" si="174"/>
        <v>0.82853271151869556</v>
      </c>
      <c r="I775">
        <v>533.93060000000003</v>
      </c>
      <c r="J775">
        <f>_xlfn.IFNA(VLOOKUP(A775,'AGGG LN'!A:B,2,FALSE),J774)</f>
        <v>4.9212499999999997</v>
      </c>
      <c r="K775">
        <f>_xlfn.IFNA(VLOOKUP(A775,BNDW!A:B,2,FALSE),K774)</f>
        <v>72.599999999999994</v>
      </c>
      <c r="L775">
        <f>_xlfn.IFNA(VLOOKUP(A775,'TY1'!A:C,3,FALSE),L774)</f>
        <v>134.1875</v>
      </c>
      <c r="M775">
        <f>_xlfn.IFNA(VLOOKUP(A775,'RX1'!A:B,2,FALSE),M774)</f>
        <v>168.32</v>
      </c>
      <c r="N775">
        <f>_xlfn.IFNA(VLOOKUP(A775,SPY!A:B,2,FALSE),L774)</f>
        <v>443.37900000000002</v>
      </c>
      <c r="O775">
        <f t="shared" si="175"/>
        <v>1.8807687740692938E-3</v>
      </c>
      <c r="P775">
        <f t="shared" si="176"/>
        <v>1.2415544831088881E-3</v>
      </c>
      <c r="Q775">
        <f t="shared" si="177"/>
        <v>4.9724517906322974E-4</v>
      </c>
      <c r="R775">
        <f t="shared" si="178"/>
        <v>1.2808570097810898E-3</v>
      </c>
      <c r="S775">
        <f t="shared" si="179"/>
        <v>8.3174904942957676E-4</v>
      </c>
      <c r="T775">
        <f t="shared" si="180"/>
        <v>1.1910354177107872E-3</v>
      </c>
      <c r="U775">
        <f t="shared" si="181"/>
        <v>-1.5625007048146147E-2</v>
      </c>
    </row>
    <row r="776" spans="1:21" x14ac:dyDescent="0.35">
      <c r="A776" s="3">
        <v>44543</v>
      </c>
      <c r="B776" s="2">
        <f t="shared" si="168"/>
        <v>1.0133564452329458</v>
      </c>
      <c r="C776" s="2">
        <f t="shared" si="169"/>
        <v>1.0542371460415296</v>
      </c>
      <c r="D776" s="2">
        <f t="shared" si="170"/>
        <v>1.0157221301221164</v>
      </c>
      <c r="E776" s="2">
        <f t="shared" si="171"/>
        <v>1.0159727681175403</v>
      </c>
      <c r="F776" s="2">
        <f t="shared" si="172"/>
        <v>1.0201660861725763</v>
      </c>
      <c r="G776" s="2">
        <f t="shared" si="173"/>
        <v>1.0168114317285477</v>
      </c>
      <c r="H776" s="2">
        <f t="shared" si="174"/>
        <v>0.82878851351799643</v>
      </c>
      <c r="I776">
        <v>534.59230000000002</v>
      </c>
      <c r="J776">
        <f>_xlfn.IFNA(VLOOKUP(A776,'AGGG LN'!A:B,2,FALSE),J775)</f>
        <v>4.9278300000000002</v>
      </c>
      <c r="K776">
        <f>_xlfn.IFNA(VLOOKUP(A776,BNDW!A:B,2,FALSE),K775)</f>
        <v>72.713399999999993</v>
      </c>
      <c r="L776">
        <f>_xlfn.IFNA(VLOOKUP(A776,'TY1'!A:C,3,FALSE),L775)</f>
        <v>134.390625</v>
      </c>
      <c r="M776">
        <f>_xlfn.IFNA(VLOOKUP(A776,'RX1'!A:B,2,FALSE),M775)</f>
        <v>168.54</v>
      </c>
      <c r="N776">
        <f>_xlfn.IFNA(VLOOKUP(A776,SPY!A:B,2,FALSE),L775)</f>
        <v>446.45060000000001</v>
      </c>
      <c r="O776">
        <f t="shared" si="175"/>
        <v>1.2377656767596468E-3</v>
      </c>
      <c r="P776">
        <f t="shared" si="176"/>
        <v>1.3352733353221345E-3</v>
      </c>
      <c r="Q776">
        <f t="shared" si="177"/>
        <v>1.5595474836824935E-3</v>
      </c>
      <c r="R776">
        <f t="shared" si="178"/>
        <v>1.511452156725962E-3</v>
      </c>
      <c r="S776">
        <f t="shared" si="179"/>
        <v>1.3053281120208786E-3</v>
      </c>
      <c r="T776">
        <f t="shared" si="180"/>
        <v>1.4702273477849453E-3</v>
      </c>
      <c r="U776">
        <f t="shared" si="181"/>
        <v>6.8800445110836217E-3</v>
      </c>
    </row>
    <row r="777" spans="1:21" x14ac:dyDescent="0.35">
      <c r="A777" s="3">
        <v>44540</v>
      </c>
      <c r="B777" s="2">
        <f t="shared" si="168"/>
        <v>1.0131783026922616</v>
      </c>
      <c r="C777" s="2">
        <f t="shared" si="169"/>
        <v>1.0539849198449696</v>
      </c>
      <c r="D777" s="2">
        <f t="shared" si="170"/>
        <v>1.0150286255340697</v>
      </c>
      <c r="E777" s="2">
        <f t="shared" si="171"/>
        <v>1.0152967841239222</v>
      </c>
      <c r="F777" s="2">
        <f t="shared" si="172"/>
        <v>1.0196459583298634</v>
      </c>
      <c r="G777" s="2">
        <f t="shared" si="173"/>
        <v>1.0161666189651104</v>
      </c>
      <c r="H777" s="2">
        <f t="shared" si="174"/>
        <v>0.8282370737680208</v>
      </c>
      <c r="I777">
        <v>534.00229999999999</v>
      </c>
      <c r="J777">
        <f>_xlfn.IFNA(VLOOKUP(A777,'AGGG LN'!A:B,2,FALSE),J776)</f>
        <v>4.9259500000000003</v>
      </c>
      <c r="K777">
        <f>_xlfn.IFNA(VLOOKUP(A777,BNDW!A:B,2,FALSE),K776)</f>
        <v>72.500900000000001</v>
      </c>
      <c r="L777">
        <f>_xlfn.IFNA(VLOOKUP(A777,'TY1'!A:C,3,FALSE),L776)</f>
        <v>133.953125</v>
      </c>
      <c r="M777">
        <f>_xlfn.IFNA(VLOOKUP(A777,'RX1'!A:B,2,FALSE),M776)</f>
        <v>168.1</v>
      </c>
      <c r="N777">
        <f>_xlfn.IFNA(VLOOKUP(A777,SPY!A:B,2,FALSE),L776)</f>
        <v>450.44080000000002</v>
      </c>
      <c r="O777">
        <f t="shared" si="175"/>
        <v>-1.1048641550795415E-3</v>
      </c>
      <c r="P777">
        <f t="shared" si="176"/>
        <v>-3.8165227012046035E-4</v>
      </c>
      <c r="Q777">
        <f t="shared" si="177"/>
        <v>-2.9309980979545284E-3</v>
      </c>
      <c r="R777">
        <f t="shared" si="178"/>
        <v>-3.2660678875539484E-3</v>
      </c>
      <c r="S777">
        <f t="shared" si="179"/>
        <v>-2.6174895895300283E-3</v>
      </c>
      <c r="T777">
        <f t="shared" si="180"/>
        <v>-3.136352227949165E-3</v>
      </c>
      <c r="U777">
        <f t="shared" si="181"/>
        <v>8.8584337830854027E-3</v>
      </c>
    </row>
    <row r="778" spans="1:21" x14ac:dyDescent="0.35">
      <c r="A778" s="3">
        <v>44539</v>
      </c>
      <c r="B778" s="2">
        <f t="shared" si="168"/>
        <v>1.0130959283113639</v>
      </c>
      <c r="C778" s="2">
        <f t="shared" si="169"/>
        <v>1.0527223431740897</v>
      </c>
      <c r="D778" s="2">
        <f t="shared" si="170"/>
        <v>1.0150557511320364</v>
      </c>
      <c r="E778" s="2">
        <f t="shared" si="171"/>
        <v>1.0152726010242403</v>
      </c>
      <c r="F778" s="2">
        <f t="shared" si="172"/>
        <v>1.0195867667694958</v>
      </c>
      <c r="G778" s="2">
        <f t="shared" si="173"/>
        <v>1.0161354341732913</v>
      </c>
      <c r="H778" s="2">
        <f t="shared" si="174"/>
        <v>0.82821734619670551</v>
      </c>
      <c r="I778">
        <v>533.72969999999998</v>
      </c>
      <c r="J778">
        <f>_xlfn.IFNA(VLOOKUP(A778,'AGGG LN'!A:B,2,FALSE),J777)</f>
        <v>4.91655</v>
      </c>
      <c r="K778">
        <f>_xlfn.IFNA(VLOOKUP(A778,BNDW!A:B,2,FALSE),K777)</f>
        <v>72.509200000000007</v>
      </c>
      <c r="L778">
        <f>_xlfn.IFNA(VLOOKUP(A778,'TY1'!A:C,3,FALSE),L777)</f>
        <v>133.9375</v>
      </c>
      <c r="M778">
        <f>_xlfn.IFNA(VLOOKUP(A778,'RX1'!A:B,2,FALSE),M777)</f>
        <v>168.05</v>
      </c>
      <c r="N778">
        <f>_xlfn.IFNA(VLOOKUP(A778,SPY!A:B,2,FALSE),L777)</f>
        <v>446.24009999999998</v>
      </c>
      <c r="O778">
        <f t="shared" si="175"/>
        <v>-5.1074542038790662E-4</v>
      </c>
      <c r="P778">
        <f t="shared" si="176"/>
        <v>-1.911909774130294E-3</v>
      </c>
      <c r="Q778">
        <f t="shared" si="177"/>
        <v>1.1446823299671661E-4</v>
      </c>
      <c r="R778">
        <f t="shared" si="178"/>
        <v>-1.1665888940737284E-4</v>
      </c>
      <c r="S778">
        <f t="shared" si="179"/>
        <v>-2.975304968758283E-4</v>
      </c>
      <c r="T778">
        <f t="shared" si="180"/>
        <v>-1.5283321090106395E-4</v>
      </c>
      <c r="U778">
        <f t="shared" si="181"/>
        <v>-9.4135421715799191E-3</v>
      </c>
    </row>
    <row r="779" spans="1:21" x14ac:dyDescent="0.35">
      <c r="A779" s="3">
        <v>44538</v>
      </c>
      <c r="B779" s="2">
        <f t="shared" si="168"/>
        <v>1.0130309903159387</v>
      </c>
      <c r="C779" s="2">
        <f t="shared" si="169"/>
        <v>1.0525959527660533</v>
      </c>
      <c r="D779" s="2">
        <f t="shared" si="170"/>
        <v>1.0148183785787368</v>
      </c>
      <c r="E779" s="2">
        <f t="shared" si="171"/>
        <v>1.0149821835752226</v>
      </c>
      <c r="F779" s="2">
        <f t="shared" si="172"/>
        <v>1.0187562306793136</v>
      </c>
      <c r="G779" s="2">
        <f t="shared" si="173"/>
        <v>1.0157369929960409</v>
      </c>
      <c r="H779" s="2">
        <f t="shared" si="174"/>
        <v>0.82798043566777746</v>
      </c>
      <c r="I779">
        <v>533.51490000000001</v>
      </c>
      <c r="J779">
        <f>_xlfn.IFNA(VLOOKUP(A779,'AGGG LN'!A:B,2,FALSE),J778)</f>
        <v>4.91561</v>
      </c>
      <c r="K779">
        <f>_xlfn.IFNA(VLOOKUP(A779,BNDW!A:B,2,FALSE),K778)</f>
        <v>72.436599999999999</v>
      </c>
      <c r="L779">
        <f>_xlfn.IFNA(VLOOKUP(A779,'TY1'!A:C,3,FALSE),L778)</f>
        <v>133.75</v>
      </c>
      <c r="M779">
        <f>_xlfn.IFNA(VLOOKUP(A779,'RX1'!A:B,2,FALSE),M778)</f>
        <v>167.35</v>
      </c>
      <c r="N779">
        <f>_xlfn.IFNA(VLOOKUP(A779,SPY!A:B,2,FALSE),L778)</f>
        <v>449.27339999999998</v>
      </c>
      <c r="O779">
        <f t="shared" si="175"/>
        <v>-4.026129354587254E-4</v>
      </c>
      <c r="P779">
        <f t="shared" si="176"/>
        <v>-1.9122753839298498E-4</v>
      </c>
      <c r="Q779">
        <f t="shared" si="177"/>
        <v>-1.0022557657318046E-3</v>
      </c>
      <c r="R779">
        <f t="shared" si="178"/>
        <v>-1.4018691588785046E-3</v>
      </c>
      <c r="S779">
        <f t="shared" si="179"/>
        <v>-4.1828503137138753E-3</v>
      </c>
      <c r="T779">
        <f t="shared" si="180"/>
        <v>-1.9580653898455787E-3</v>
      </c>
      <c r="U779">
        <f t="shared" si="181"/>
        <v>6.7515681987849654E-3</v>
      </c>
    </row>
    <row r="780" spans="1:21" x14ac:dyDescent="0.35">
      <c r="A780" s="3">
        <v>44537</v>
      </c>
      <c r="B780" s="2">
        <f t="shared" si="168"/>
        <v>1.0131115240484252</v>
      </c>
      <c r="C780" s="2">
        <f t="shared" si="169"/>
        <v>1.0529750515122109</v>
      </c>
      <c r="D780" s="2">
        <f t="shared" si="170"/>
        <v>1.0150263376910449</v>
      </c>
      <c r="E780" s="2">
        <f t="shared" si="171"/>
        <v>1.0151758404055471</v>
      </c>
      <c r="F780" s="2">
        <f t="shared" si="172"/>
        <v>1.0199061922074906</v>
      </c>
      <c r="G780" s="2">
        <f t="shared" si="173"/>
        <v>1.0161219107659358</v>
      </c>
      <c r="H780" s="2">
        <f t="shared" si="174"/>
        <v>0.82813841289076406</v>
      </c>
      <c r="I780">
        <v>533.78129999999999</v>
      </c>
      <c r="J780">
        <f>_xlfn.IFNA(VLOOKUP(A780,'AGGG LN'!A:B,2,FALSE),J779)</f>
        <v>4.9184299999999999</v>
      </c>
      <c r="K780">
        <f>_xlfn.IFNA(VLOOKUP(A780,BNDW!A:B,2,FALSE),K779)</f>
        <v>72.500200000000007</v>
      </c>
      <c r="L780">
        <f>_xlfn.IFNA(VLOOKUP(A780,'TY1'!A:C,3,FALSE),L779)</f>
        <v>133.875</v>
      </c>
      <c r="M780">
        <f>_xlfn.IFNA(VLOOKUP(A780,'RX1'!A:B,2,FALSE),M779)</f>
        <v>168.32</v>
      </c>
      <c r="N780">
        <f>_xlfn.IFNA(VLOOKUP(A780,SPY!A:B,2,FALSE),L779)</f>
        <v>448.08690000000001</v>
      </c>
      <c r="O780">
        <f t="shared" si="175"/>
        <v>4.9908080331771828E-4</v>
      </c>
      <c r="P780">
        <f t="shared" si="176"/>
        <v>5.7335369213342932E-4</v>
      </c>
      <c r="Q780">
        <f t="shared" si="177"/>
        <v>8.7723895934091337E-4</v>
      </c>
      <c r="R780">
        <f t="shared" si="178"/>
        <v>9.3370681605975728E-4</v>
      </c>
      <c r="S780">
        <f t="shared" si="179"/>
        <v>5.7628326996197656E-3</v>
      </c>
      <c r="T780">
        <f t="shared" si="180"/>
        <v>1.8995319927717592E-3</v>
      </c>
      <c r="U780">
        <f t="shared" si="181"/>
        <v>-2.6479238736949614E-3</v>
      </c>
    </row>
    <row r="781" spans="1:21" x14ac:dyDescent="0.35">
      <c r="A781" s="3">
        <v>44536</v>
      </c>
      <c r="B781" s="2">
        <f t="shared" si="168"/>
        <v>1.0132899818198025</v>
      </c>
      <c r="C781" s="2">
        <f t="shared" si="169"/>
        <v>1.0544892760304638</v>
      </c>
      <c r="D781" s="2">
        <f t="shared" si="170"/>
        <v>1.0156628129037295</v>
      </c>
      <c r="E781" s="2">
        <f t="shared" si="171"/>
        <v>1.0156833305531954</v>
      </c>
      <c r="F781" s="2">
        <f t="shared" si="172"/>
        <v>1.0202251056695559</v>
      </c>
      <c r="G781" s="2">
        <f t="shared" si="173"/>
        <v>1.0165916855764676</v>
      </c>
      <c r="H781" s="2">
        <f t="shared" si="174"/>
        <v>0.82855240233840821</v>
      </c>
      <c r="I781">
        <v>534.37210000000005</v>
      </c>
      <c r="J781">
        <f>_xlfn.IFNA(VLOOKUP(A781,'AGGG LN'!A:B,2,FALSE),J780)</f>
        <v>4.92971</v>
      </c>
      <c r="K781">
        <f>_xlfn.IFNA(VLOOKUP(A781,BNDW!A:B,2,FALSE),K780)</f>
        <v>72.6952</v>
      </c>
      <c r="L781">
        <f>_xlfn.IFNA(VLOOKUP(A781,'TY1'!A:C,3,FALSE),L780)</f>
        <v>134.203125</v>
      </c>
      <c r="M781">
        <f>_xlfn.IFNA(VLOOKUP(A781,'RX1'!A:B,2,FALSE),M780)</f>
        <v>168.59</v>
      </c>
      <c r="N781">
        <f>_xlfn.IFNA(VLOOKUP(A781,SPY!A:B,2,FALSE),L780)</f>
        <v>439.0061</v>
      </c>
      <c r="O781">
        <f t="shared" si="175"/>
        <v>1.1055966432380326E-3</v>
      </c>
      <c r="P781">
        <f t="shared" si="176"/>
        <v>2.288167052422998E-3</v>
      </c>
      <c r="Q781">
        <f t="shared" si="177"/>
        <v>2.6824329529321492E-3</v>
      </c>
      <c r="R781">
        <f t="shared" si="178"/>
        <v>2.4449877750611247E-3</v>
      </c>
      <c r="S781">
        <f t="shared" si="179"/>
        <v>1.6015184767780427E-3</v>
      </c>
      <c r="T781">
        <f t="shared" si="180"/>
        <v>2.2762939154045087E-3</v>
      </c>
      <c r="U781">
        <f t="shared" si="181"/>
        <v>-2.0684906200620017E-2</v>
      </c>
    </row>
    <row r="782" spans="1:21" x14ac:dyDescent="0.35">
      <c r="A782" s="3">
        <v>44533</v>
      </c>
      <c r="B782" s="2">
        <f t="shared" si="168"/>
        <v>1.0134519271330273</v>
      </c>
      <c r="C782" s="2">
        <f t="shared" si="169"/>
        <v>1.0531013694607638</v>
      </c>
      <c r="D782" s="2">
        <f t="shared" si="170"/>
        <v>1.0160617773315115</v>
      </c>
      <c r="E782" s="2">
        <f t="shared" si="171"/>
        <v>1.0169106590797619</v>
      </c>
      <c r="F782" s="2">
        <f t="shared" si="172"/>
        <v>1.0199416522893336</v>
      </c>
      <c r="G782" s="2">
        <f t="shared" si="173"/>
        <v>1.0175168577216762</v>
      </c>
      <c r="H782" s="2">
        <f t="shared" si="174"/>
        <v>0.82955360612757656</v>
      </c>
      <c r="I782">
        <v>534.90880000000004</v>
      </c>
      <c r="J782">
        <f>_xlfn.IFNA(VLOOKUP(A782,'AGGG LN'!A:B,2,FALSE),J781)</f>
        <v>4.9193699999999998</v>
      </c>
      <c r="K782">
        <f>_xlfn.IFNA(VLOOKUP(A782,BNDW!A:B,2,FALSE),K781)</f>
        <v>72.817700000000002</v>
      </c>
      <c r="L782">
        <f>_xlfn.IFNA(VLOOKUP(A782,'TY1'!A:C,3,FALSE),L781)</f>
        <v>135</v>
      </c>
      <c r="M782">
        <f>_xlfn.IFNA(VLOOKUP(A782,'RX1'!A:B,2,FALSE),M781)</f>
        <v>168.35</v>
      </c>
      <c r="N782">
        <f>_xlfn.IFNA(VLOOKUP(A782,SPY!A:B,2,FALSE),L781)</f>
        <v>433.86770000000001</v>
      </c>
      <c r="O782">
        <f t="shared" si="175"/>
        <v>1.0033486082113364E-3</v>
      </c>
      <c r="P782">
        <f t="shared" si="176"/>
        <v>-2.1018951613723381E-3</v>
      </c>
      <c r="Q782">
        <f t="shared" si="177"/>
        <v>1.6822832910130679E-3</v>
      </c>
      <c r="R782">
        <f t="shared" si="178"/>
        <v>5.9027777777777776E-3</v>
      </c>
      <c r="S782">
        <f t="shared" si="179"/>
        <v>-1.4256014256014797E-3</v>
      </c>
      <c r="T782">
        <f t="shared" si="180"/>
        <v>4.4371019371019262E-3</v>
      </c>
      <c r="U782">
        <f t="shared" si="181"/>
        <v>-1.184324161489779E-2</v>
      </c>
    </row>
    <row r="783" spans="1:21" x14ac:dyDescent="0.35">
      <c r="A783" s="3">
        <v>44532</v>
      </c>
      <c r="B783" s="2">
        <f t="shared" si="168"/>
        <v>1.0133849297932007</v>
      </c>
      <c r="C783" s="2">
        <f t="shared" si="169"/>
        <v>1.0531013694607638</v>
      </c>
      <c r="D783" s="2">
        <f t="shared" si="170"/>
        <v>1.0153522960169337</v>
      </c>
      <c r="E783" s="2">
        <f t="shared" si="171"/>
        <v>1.0155867614950675</v>
      </c>
      <c r="F783" s="2">
        <f t="shared" si="172"/>
        <v>1.0199298329642117</v>
      </c>
      <c r="G783" s="2">
        <f t="shared" si="173"/>
        <v>1.0164553757888963</v>
      </c>
      <c r="H783" s="2">
        <f t="shared" si="174"/>
        <v>0.82847362529964375</v>
      </c>
      <c r="I783">
        <v>534.68669999999997</v>
      </c>
      <c r="J783">
        <f>_xlfn.IFNA(VLOOKUP(A783,'AGGG LN'!A:B,2,FALSE),J782)</f>
        <v>4.9193699999999998</v>
      </c>
      <c r="K783">
        <f>_xlfn.IFNA(VLOOKUP(A783,BNDW!A:B,2,FALSE),K782)</f>
        <v>72.599999999999994</v>
      </c>
      <c r="L783">
        <f>_xlfn.IFNA(VLOOKUP(A783,'TY1'!A:C,3,FALSE),L782)</f>
        <v>134.140625</v>
      </c>
      <c r="M783">
        <f>_xlfn.IFNA(VLOOKUP(A783,'RX1'!A:B,2,FALSE),M782)</f>
        <v>168.34</v>
      </c>
      <c r="N783">
        <f>_xlfn.IFNA(VLOOKUP(A783,SPY!A:B,2,FALSE),L782)</f>
        <v>437.67599999999999</v>
      </c>
      <c r="O783">
        <f t="shared" si="175"/>
        <v>-4.1538343856330928E-4</v>
      </c>
      <c r="P783">
        <f t="shared" si="176"/>
        <v>0</v>
      </c>
      <c r="Q783">
        <f t="shared" si="177"/>
        <v>-2.9986225895317878E-3</v>
      </c>
      <c r="R783">
        <f t="shared" si="178"/>
        <v>-6.4065230052417002E-3</v>
      </c>
      <c r="S783">
        <f t="shared" si="179"/>
        <v>-5.9403587976659765E-5</v>
      </c>
      <c r="T783">
        <f t="shared" si="180"/>
        <v>-5.137099121788692E-3</v>
      </c>
      <c r="U783">
        <f t="shared" si="181"/>
        <v>8.7011853517213068E-3</v>
      </c>
    </row>
    <row r="784" spans="1:21" x14ac:dyDescent="0.35">
      <c r="A784" s="3">
        <v>44531</v>
      </c>
      <c r="B784" s="2">
        <f t="shared" si="168"/>
        <v>1.0134419441518066</v>
      </c>
      <c r="C784" s="2">
        <f t="shared" si="169"/>
        <v>1.0525959527660533</v>
      </c>
      <c r="D784" s="2">
        <f t="shared" si="170"/>
        <v>1.0152040699641649</v>
      </c>
      <c r="E784" s="2">
        <f t="shared" si="171"/>
        <v>1.0160932479383238</v>
      </c>
      <c r="F784" s="2">
        <f t="shared" si="172"/>
        <v>1.0191007306270135</v>
      </c>
      <c r="G784" s="2">
        <f t="shared" si="173"/>
        <v>1.0166947444760619</v>
      </c>
      <c r="H784" s="2">
        <f t="shared" si="174"/>
        <v>0.82888679596680748</v>
      </c>
      <c r="I784">
        <v>534.87570000000005</v>
      </c>
      <c r="J784">
        <f>_xlfn.IFNA(VLOOKUP(A784,'AGGG LN'!A:B,2,FALSE),J783)</f>
        <v>4.91561</v>
      </c>
      <c r="K784">
        <f>_xlfn.IFNA(VLOOKUP(A784,BNDW!A:B,2,FALSE),K783)</f>
        <v>72.554599999999994</v>
      </c>
      <c r="L784">
        <f>_xlfn.IFNA(VLOOKUP(A784,'TY1'!A:C,3,FALSE),L783)</f>
        <v>134.46875</v>
      </c>
      <c r="M784">
        <f>_xlfn.IFNA(VLOOKUP(A784,'RX1'!A:B,2,FALSE),M783)</f>
        <v>167.64</v>
      </c>
      <c r="N784">
        <f>_xlfn.IFNA(VLOOKUP(A784,SPY!A:B,2,FALSE),L783)</f>
        <v>431.0736</v>
      </c>
      <c r="O784">
        <f t="shared" si="175"/>
        <v>3.5335312484765748E-4</v>
      </c>
      <c r="P784">
        <f t="shared" si="176"/>
        <v>-7.6491015357193993E-4</v>
      </c>
      <c r="Q784">
        <f t="shared" si="177"/>
        <v>-6.2573565287384644E-4</v>
      </c>
      <c r="R784">
        <f t="shared" si="178"/>
        <v>2.4401580292818963E-3</v>
      </c>
      <c r="S784">
        <f t="shared" si="179"/>
        <v>-4.1756144118349865E-3</v>
      </c>
      <c r="T784">
        <f t="shared" si="180"/>
        <v>1.1170035410585197E-3</v>
      </c>
      <c r="U784">
        <f t="shared" si="181"/>
        <v>-1.5316178026211739E-2</v>
      </c>
    </row>
    <row r="785" spans="1:21" x14ac:dyDescent="0.35">
      <c r="A785" s="3">
        <v>44530</v>
      </c>
      <c r="B785" s="2">
        <f t="shared" si="168"/>
        <v>1.0129269685558657</v>
      </c>
      <c r="C785" s="2">
        <f t="shared" si="169"/>
        <v>1.0522166364751231</v>
      </c>
      <c r="D785" s="2">
        <f t="shared" si="170"/>
        <v>1.0150704564834878</v>
      </c>
      <c r="E785" s="2">
        <f t="shared" si="171"/>
        <v>1.0159245565773725</v>
      </c>
      <c r="F785" s="2">
        <f t="shared" si="172"/>
        <v>1.0194683307965295</v>
      </c>
      <c r="G785" s="2">
        <f t="shared" si="173"/>
        <v>1.0166333114212041</v>
      </c>
      <c r="H785" s="2">
        <f t="shared" si="174"/>
        <v>0.82874918453993329</v>
      </c>
      <c r="I785">
        <v>533.17100000000005</v>
      </c>
      <c r="J785">
        <f>_xlfn.IFNA(VLOOKUP(A785,'AGGG LN'!A:B,2,FALSE),J784)</f>
        <v>4.9127900000000002</v>
      </c>
      <c r="K785">
        <f>_xlfn.IFNA(VLOOKUP(A785,BNDW!A:B,2,FALSE),K784)</f>
        <v>72.5137</v>
      </c>
      <c r="L785">
        <f>_xlfn.IFNA(VLOOKUP(A785,'TY1'!A:C,3,FALSE),L784)</f>
        <v>134.359375</v>
      </c>
      <c r="M785">
        <f>_xlfn.IFNA(VLOOKUP(A785,'RX1'!A:B,2,FALSE),M784)</f>
        <v>167.95</v>
      </c>
      <c r="N785">
        <f>_xlfn.IFNA(VLOOKUP(A785,SPY!A:B,2,FALSE),L784)</f>
        <v>435.91539999999998</v>
      </c>
      <c r="O785">
        <f t="shared" si="175"/>
        <v>-3.1972856738269754E-3</v>
      </c>
      <c r="P785">
        <f t="shared" si="176"/>
        <v>-5.7401191583597556E-4</v>
      </c>
      <c r="Q785">
        <f t="shared" si="177"/>
        <v>-5.640313485588723E-4</v>
      </c>
      <c r="R785">
        <f t="shared" si="178"/>
        <v>-8.14048145133155E-4</v>
      </c>
      <c r="S785">
        <f t="shared" si="179"/>
        <v>1.8457874367371378E-3</v>
      </c>
      <c r="T785">
        <f t="shared" si="180"/>
        <v>-2.8208102875909645E-4</v>
      </c>
      <c r="U785">
        <f t="shared" si="181"/>
        <v>1.1107201076172069E-2</v>
      </c>
    </row>
    <row r="786" spans="1:21" x14ac:dyDescent="0.35">
      <c r="A786" s="3">
        <v>44529</v>
      </c>
      <c r="B786" s="2">
        <f t="shared" si="168"/>
        <v>1.0125786626268709</v>
      </c>
      <c r="C786" s="2">
        <f t="shared" si="169"/>
        <v>1.0503154337368059</v>
      </c>
      <c r="D786" s="2">
        <f t="shared" si="170"/>
        <v>1.0145663596962153</v>
      </c>
      <c r="E786" s="2">
        <f t="shared" si="171"/>
        <v>1.0151516431925884</v>
      </c>
      <c r="F786" s="2">
        <f t="shared" si="172"/>
        <v>1.0190532488397201</v>
      </c>
      <c r="G786" s="2">
        <f t="shared" si="173"/>
        <v>1.0159319643220148</v>
      </c>
      <c r="H786" s="2">
        <f t="shared" si="174"/>
        <v>0.8281186738064219</v>
      </c>
      <c r="I786">
        <v>532.02110000000005</v>
      </c>
      <c r="J786">
        <f>_xlfn.IFNA(VLOOKUP(A786,'AGGG LN'!A:B,2,FALSE),J785)</f>
        <v>4.8986799999999997</v>
      </c>
      <c r="K786">
        <f>_xlfn.IFNA(VLOOKUP(A786,BNDW!A:B,2,FALSE),K785)</f>
        <v>72.3596</v>
      </c>
      <c r="L786">
        <f>_xlfn.IFNA(VLOOKUP(A786,'TY1'!A:C,3,FALSE),L785)</f>
        <v>133.859375</v>
      </c>
      <c r="M786">
        <f>_xlfn.IFNA(VLOOKUP(A786,'RX1'!A:B,2,FALSE),M785)</f>
        <v>167.6</v>
      </c>
      <c r="N786">
        <f>_xlfn.IFNA(VLOOKUP(A786,SPY!A:B,2,FALSE),L785)</f>
        <v>444.56560000000002</v>
      </c>
      <c r="O786">
        <f t="shared" si="175"/>
        <v>-2.161380441490013E-3</v>
      </c>
      <c r="P786">
        <f t="shared" si="176"/>
        <v>-2.880367772542912E-3</v>
      </c>
      <c r="Q786">
        <f t="shared" si="177"/>
        <v>-2.1296414021083543E-3</v>
      </c>
      <c r="R786">
        <f t="shared" si="178"/>
        <v>-3.7352632193299873E-3</v>
      </c>
      <c r="S786">
        <f t="shared" si="179"/>
        <v>-2.0883054892601094E-3</v>
      </c>
      <c r="T786">
        <f t="shared" si="180"/>
        <v>-3.4058716733160119E-3</v>
      </c>
      <c r="U786">
        <f t="shared" si="181"/>
        <v>1.9457645845742541E-2</v>
      </c>
    </row>
    <row r="787" spans="1:21" x14ac:dyDescent="0.35">
      <c r="A787" s="3">
        <v>44526</v>
      </c>
      <c r="B787" s="2">
        <f t="shared" si="168"/>
        <v>1.0129524130483303</v>
      </c>
      <c r="C787" s="2">
        <f t="shared" si="169"/>
        <v>1.0506958422838295</v>
      </c>
      <c r="D787" s="2">
        <f t="shared" si="170"/>
        <v>1.0147444371864185</v>
      </c>
      <c r="E787" s="2">
        <f t="shared" si="171"/>
        <v>1.0153451418619039</v>
      </c>
      <c r="F787" s="2">
        <f t="shared" si="172"/>
        <v>1.0194327862532413</v>
      </c>
      <c r="G787" s="2">
        <f t="shared" si="173"/>
        <v>1.0161626707401714</v>
      </c>
      <c r="H787" s="2">
        <f t="shared" si="174"/>
        <v>0.82827652200820667</v>
      </c>
      <c r="I787">
        <v>533.25509999999997</v>
      </c>
      <c r="J787">
        <f>_xlfn.IFNA(VLOOKUP(A787,'AGGG LN'!A:B,2,FALSE),J786)</f>
        <v>4.9015000000000004</v>
      </c>
      <c r="K787">
        <f>_xlfn.IFNA(VLOOKUP(A787,BNDW!A:B,2,FALSE),K786)</f>
        <v>72.414000000000001</v>
      </c>
      <c r="L787">
        <f>_xlfn.IFNA(VLOOKUP(A787,'TY1'!A:C,3,FALSE),L786)</f>
        <v>133.984375</v>
      </c>
      <c r="M787">
        <f>_xlfn.IFNA(VLOOKUP(A787,'RX1'!A:B,2,FALSE),M786)</f>
        <v>167.92</v>
      </c>
      <c r="N787">
        <f>_xlfn.IFNA(VLOOKUP(A787,SPY!A:B,2,FALSE),L786)</f>
        <v>439.17829999999998</v>
      </c>
      <c r="O787">
        <f t="shared" si="175"/>
        <v>2.3140894479957599E-3</v>
      </c>
      <c r="P787">
        <f t="shared" si="176"/>
        <v>5.7533408140379694E-4</v>
      </c>
      <c r="Q787">
        <f t="shared" si="177"/>
        <v>7.5123594884968529E-4</v>
      </c>
      <c r="R787">
        <f t="shared" si="178"/>
        <v>9.3294460641399422E-4</v>
      </c>
      <c r="S787">
        <f t="shared" si="179"/>
        <v>1.9056693663648953E-3</v>
      </c>
      <c r="T787">
        <f t="shared" si="180"/>
        <v>1.1274895584041746E-3</v>
      </c>
      <c r="U787">
        <f t="shared" si="181"/>
        <v>-1.2266771832761408E-2</v>
      </c>
    </row>
    <row r="788" spans="1:21" x14ac:dyDescent="0.35">
      <c r="A788" s="3">
        <v>44525</v>
      </c>
      <c r="B788" s="2">
        <f t="shared" si="168"/>
        <v>1.0113820023468942</v>
      </c>
      <c r="C788" s="2">
        <f t="shared" si="169"/>
        <v>1.0457320139428998</v>
      </c>
      <c r="D788" s="2">
        <f t="shared" si="170"/>
        <v>1.0147444371864185</v>
      </c>
      <c r="E788" s="2">
        <f t="shared" si="171"/>
        <v>1.0153451418619039</v>
      </c>
      <c r="F788" s="2">
        <f t="shared" si="172"/>
        <v>1.0178147284064361</v>
      </c>
      <c r="G788" s="2">
        <f t="shared" si="173"/>
        <v>1.0158390591708104</v>
      </c>
      <c r="H788" s="2">
        <f t="shared" si="174"/>
        <v>0.82827652200820667</v>
      </c>
      <c r="I788">
        <v>528.08929999999998</v>
      </c>
      <c r="J788">
        <f>_xlfn.IFNA(VLOOKUP(A788,'AGGG LN'!A:B,2,FALSE),J787)</f>
        <v>4.8648300000000004</v>
      </c>
      <c r="K788">
        <f>_xlfn.IFNA(VLOOKUP(A788,BNDW!A:B,2,FALSE),K787)</f>
        <v>72.414000000000001</v>
      </c>
      <c r="L788">
        <f>_xlfn.IFNA(VLOOKUP(A788,'TY1'!A:C,3,FALSE),L787)</f>
        <v>133.984375</v>
      </c>
      <c r="M788">
        <f>_xlfn.IFNA(VLOOKUP(A788,'RX1'!A:B,2,FALSE),M787)</f>
        <v>166.56</v>
      </c>
      <c r="N788">
        <f>_xlfn.IFNA(VLOOKUP(A788,SPY!A:B,2,FALSE),L787)</f>
        <v>133.984375</v>
      </c>
      <c r="O788">
        <f t="shared" si="175"/>
        <v>-9.7820576936514161E-3</v>
      </c>
      <c r="P788">
        <f t="shared" si="176"/>
        <v>-7.5377762429519584E-3</v>
      </c>
      <c r="Q788">
        <f t="shared" si="177"/>
        <v>0</v>
      </c>
      <c r="R788">
        <f t="shared" si="178"/>
        <v>0</v>
      </c>
      <c r="S788">
        <f t="shared" si="179"/>
        <v>-8.1652257444763763E-3</v>
      </c>
      <c r="T788">
        <f t="shared" si="180"/>
        <v>-1.6330451488952753E-3</v>
      </c>
      <c r="U788">
        <f t="shared" si="181"/>
        <v>-2.2778322099125363</v>
      </c>
    </row>
    <row r="789" spans="1:21" x14ac:dyDescent="0.35">
      <c r="A789" s="3">
        <v>44524</v>
      </c>
      <c r="B789" s="2">
        <f t="shared" si="168"/>
        <v>1.0112235912447076</v>
      </c>
      <c r="C789" s="2">
        <f t="shared" si="169"/>
        <v>1.0438134036163456</v>
      </c>
      <c r="D789" s="2">
        <f t="shared" si="170"/>
        <v>1.013226824889681</v>
      </c>
      <c r="E789" s="2">
        <f t="shared" si="171"/>
        <v>1.0132555053844594</v>
      </c>
      <c r="F789" s="2">
        <f t="shared" si="172"/>
        <v>1.0172884093029169</v>
      </c>
      <c r="G789" s="2">
        <f t="shared" si="173"/>
        <v>1.0140620861681509</v>
      </c>
      <c r="H789" s="2">
        <f t="shared" si="174"/>
        <v>0.82657188310027296</v>
      </c>
      <c r="I789">
        <v>527.57100000000003</v>
      </c>
      <c r="J789">
        <f>_xlfn.IFNA(VLOOKUP(A789,'AGGG LN'!A:B,2,FALSE),J788)</f>
        <v>4.8507300000000004</v>
      </c>
      <c r="K789">
        <f>_xlfn.IFNA(VLOOKUP(A789,BNDW!A:B,2,FALSE),K788)</f>
        <v>71.951700000000002</v>
      </c>
      <c r="L789">
        <f>_xlfn.IFNA(VLOOKUP(A789,'TY1'!A:C,3,FALSE),L788)</f>
        <v>132.640625</v>
      </c>
      <c r="M789">
        <f>_xlfn.IFNA(VLOOKUP(A789,'RX1'!A:B,2,FALSE),M788)</f>
        <v>166.12</v>
      </c>
      <c r="N789">
        <f>_xlfn.IFNA(VLOOKUP(A789,SPY!A:B,2,FALSE),L788)</f>
        <v>449.1968</v>
      </c>
      <c r="O789">
        <f t="shared" si="175"/>
        <v>-9.8242700982418239E-4</v>
      </c>
      <c r="P789">
        <f t="shared" si="176"/>
        <v>-2.9067789796587318E-3</v>
      </c>
      <c r="Q789">
        <f t="shared" si="177"/>
        <v>-6.4251435337872352E-3</v>
      </c>
      <c r="R789">
        <f t="shared" si="178"/>
        <v>-1.0130757450818706E-2</v>
      </c>
      <c r="S789">
        <f t="shared" si="179"/>
        <v>-2.6486876956416912E-3</v>
      </c>
      <c r="T789">
        <f t="shared" si="180"/>
        <v>-8.6343434997833025E-3</v>
      </c>
      <c r="U789">
        <f t="shared" si="181"/>
        <v>0.70172455591847493</v>
      </c>
    </row>
    <row r="790" spans="1:21" x14ac:dyDescent="0.35">
      <c r="A790" s="3">
        <v>44523</v>
      </c>
      <c r="B790" s="2">
        <f t="shared" si="168"/>
        <v>1.0114989915731938</v>
      </c>
      <c r="C790" s="2">
        <f t="shared" si="169"/>
        <v>1.0458597235100753</v>
      </c>
      <c r="D790" s="2">
        <f t="shared" si="170"/>
        <v>1.0127039344563484</v>
      </c>
      <c r="E790" s="2">
        <f t="shared" si="171"/>
        <v>1.0131822295232711</v>
      </c>
      <c r="F790" s="2">
        <f t="shared" si="172"/>
        <v>1.0176115428481252</v>
      </c>
      <c r="G790" s="2">
        <f t="shared" si="173"/>
        <v>1.0140680921882419</v>
      </c>
      <c r="H790" s="2">
        <f t="shared" si="174"/>
        <v>0.82651210768701699</v>
      </c>
      <c r="I790">
        <v>528.47239999999999</v>
      </c>
      <c r="J790">
        <f>_xlfn.IFNA(VLOOKUP(A790,'AGGG LN'!A:B,2,FALSE),J789)</f>
        <v>4.8657700000000004</v>
      </c>
      <c r="K790">
        <f>_xlfn.IFNA(VLOOKUP(A790,BNDW!A:B,2,FALSE),K789)</f>
        <v>71.793099999999995</v>
      </c>
      <c r="L790">
        <f>_xlfn.IFNA(VLOOKUP(A790,'TY1'!A:C,3,FALSE),L789)</f>
        <v>132.59375</v>
      </c>
      <c r="M790">
        <f>_xlfn.IFNA(VLOOKUP(A790,'RX1'!A:B,2,FALSE),M789)</f>
        <v>166.39</v>
      </c>
      <c r="N790">
        <f>_xlfn.IFNA(VLOOKUP(A790,SPY!A:B,2,FALSE),L789)</f>
        <v>448.00080000000003</v>
      </c>
      <c r="O790">
        <f t="shared" si="175"/>
        <v>1.7056709111014443E-3</v>
      </c>
      <c r="P790">
        <f t="shared" si="176"/>
        <v>3.0909804614685735E-3</v>
      </c>
      <c r="Q790">
        <f t="shared" si="177"/>
        <v>-2.2091259466439947E-3</v>
      </c>
      <c r="R790">
        <f t="shared" si="178"/>
        <v>-3.5352345038887578E-4</v>
      </c>
      <c r="S790">
        <f t="shared" si="179"/>
        <v>1.6226936714945719E-3</v>
      </c>
      <c r="T790">
        <f t="shared" si="180"/>
        <v>4.1719973987813753E-5</v>
      </c>
      <c r="U790">
        <f t="shared" si="181"/>
        <v>-2.6696380899319141E-3</v>
      </c>
    </row>
    <row r="791" spans="1:21" x14ac:dyDescent="0.35">
      <c r="A791" s="3">
        <v>44522</v>
      </c>
      <c r="B791" s="2">
        <f t="shared" si="168"/>
        <v>1.0120788360136115</v>
      </c>
      <c r="C791" s="2">
        <f t="shared" si="169"/>
        <v>1.0491093603394472</v>
      </c>
      <c r="D791" s="2">
        <f t="shared" si="170"/>
        <v>1.0139124804435597</v>
      </c>
      <c r="E791" s="2">
        <f t="shared" si="171"/>
        <v>1.0135239621692409</v>
      </c>
      <c r="F791" s="2">
        <f t="shared" si="172"/>
        <v>1.0187562306793136</v>
      </c>
      <c r="G791" s="2">
        <f t="shared" si="173"/>
        <v>1.0145704158712556</v>
      </c>
      <c r="H791" s="2">
        <f t="shared" si="174"/>
        <v>0.82679087902869264</v>
      </c>
      <c r="I791">
        <v>530.37530000000004</v>
      </c>
      <c r="J791">
        <f>_xlfn.IFNA(VLOOKUP(A791,'AGGG LN'!A:B,2,FALSE),J790)</f>
        <v>4.8897500000000003</v>
      </c>
      <c r="K791">
        <f>_xlfn.IFNA(VLOOKUP(A791,BNDW!A:B,2,FALSE),K790)</f>
        <v>72.160200000000003</v>
      </c>
      <c r="L791">
        <f>_xlfn.IFNA(VLOOKUP(A791,'TY1'!A:C,3,FALSE),L790)</f>
        <v>132.8125</v>
      </c>
      <c r="M791">
        <f>_xlfn.IFNA(VLOOKUP(A791,'RX1'!A:B,2,FALSE),M790)</f>
        <v>167.35</v>
      </c>
      <c r="N791">
        <f>_xlfn.IFNA(VLOOKUP(A791,SPY!A:B,2,FALSE),L790)</f>
        <v>447.40750000000003</v>
      </c>
      <c r="O791">
        <f t="shared" si="175"/>
        <v>3.5878367638916158E-3</v>
      </c>
      <c r="P791">
        <f t="shared" si="176"/>
        <v>4.9041362032823535E-3</v>
      </c>
      <c r="Q791">
        <f t="shared" si="177"/>
        <v>5.0872918866633927E-3</v>
      </c>
      <c r="R791">
        <f t="shared" si="178"/>
        <v>1.6470588235294118E-3</v>
      </c>
      <c r="S791">
        <f t="shared" si="179"/>
        <v>5.7364804302360798E-3</v>
      </c>
      <c r="T791">
        <f t="shared" si="180"/>
        <v>2.4649431448707454E-3</v>
      </c>
      <c r="U791">
        <f t="shared" si="181"/>
        <v>-1.3260841626481434E-3</v>
      </c>
    </row>
    <row r="792" spans="1:21" x14ac:dyDescent="0.35">
      <c r="A792" s="3">
        <v>44519</v>
      </c>
      <c r="B792" s="2">
        <f t="shared" si="168"/>
        <v>1.0130048928742372</v>
      </c>
      <c r="C792" s="2">
        <f t="shared" si="169"/>
        <v>1.0525959527660533</v>
      </c>
      <c r="D792" s="2">
        <f t="shared" si="170"/>
        <v>1.0147738856383344</v>
      </c>
      <c r="E792" s="2">
        <f t="shared" si="171"/>
        <v>1.0148852872790968</v>
      </c>
      <c r="F792" s="2">
        <f t="shared" si="172"/>
        <v>1.0194090863629499</v>
      </c>
      <c r="G792" s="2">
        <f t="shared" si="173"/>
        <v>1.0157900470958674</v>
      </c>
      <c r="H792" s="2">
        <f t="shared" si="174"/>
        <v>0.82790139168180499</v>
      </c>
      <c r="I792">
        <v>533.42859999999996</v>
      </c>
      <c r="J792">
        <f>_xlfn.IFNA(VLOOKUP(A792,'AGGG LN'!A:B,2,FALSE),J791)</f>
        <v>4.91561</v>
      </c>
      <c r="K792">
        <f>_xlfn.IFNA(VLOOKUP(A792,BNDW!A:B,2,FALSE),K791)</f>
        <v>72.423000000000002</v>
      </c>
      <c r="L792">
        <f>_xlfn.IFNA(VLOOKUP(A792,'TY1'!A:C,3,FALSE),L791)</f>
        <v>133.6875</v>
      </c>
      <c r="M792">
        <f>_xlfn.IFNA(VLOOKUP(A792,'RX1'!A:B,2,FALSE),M791)</f>
        <v>167.9</v>
      </c>
      <c r="N792">
        <f>_xlfn.IFNA(VLOOKUP(A792,SPY!A:B,2,FALSE),L791)</f>
        <v>448.67059999999998</v>
      </c>
      <c r="O792">
        <f t="shared" si="175"/>
        <v>5.7239150656712484E-3</v>
      </c>
      <c r="P792">
        <f t="shared" si="176"/>
        <v>5.2607916413221906E-3</v>
      </c>
      <c r="Q792">
        <f t="shared" si="177"/>
        <v>3.6286814962097481E-3</v>
      </c>
      <c r="R792">
        <f t="shared" si="178"/>
        <v>6.5451145395044414E-3</v>
      </c>
      <c r="S792">
        <f t="shared" si="179"/>
        <v>3.2757593805837482E-3</v>
      </c>
      <c r="T792">
        <f t="shared" si="180"/>
        <v>5.8912435077203033E-3</v>
      </c>
      <c r="U792">
        <f t="shared" si="181"/>
        <v>2.8152056319267448E-3</v>
      </c>
    </row>
    <row r="793" spans="1:21" x14ac:dyDescent="0.35">
      <c r="A793" s="3">
        <v>44518</v>
      </c>
      <c r="B793" s="2">
        <f t="shared" si="168"/>
        <v>1.0127312961624919</v>
      </c>
      <c r="C793" s="2">
        <f t="shared" si="169"/>
        <v>1.0514560032322067</v>
      </c>
      <c r="D793" s="2">
        <f t="shared" si="170"/>
        <v>1.0140017819575007</v>
      </c>
      <c r="E793" s="2">
        <f t="shared" si="171"/>
        <v>1.014424410377883</v>
      </c>
      <c r="F793" s="2">
        <f t="shared" si="172"/>
        <v>1.0181250820086474</v>
      </c>
      <c r="G793" s="2">
        <f t="shared" si="173"/>
        <v>1.0151645447040361</v>
      </c>
      <c r="H793" s="2">
        <f t="shared" si="174"/>
        <v>0.82752542739038071</v>
      </c>
      <c r="I793">
        <v>532.52470000000005</v>
      </c>
      <c r="J793">
        <f>_xlfn.IFNA(VLOOKUP(A793,'AGGG LN'!A:B,2,FALSE),J792)</f>
        <v>4.9071400000000001</v>
      </c>
      <c r="K793">
        <f>_xlfn.IFNA(VLOOKUP(A793,BNDW!A:B,2,FALSE),K792)</f>
        <v>72.187399999999997</v>
      </c>
      <c r="L793">
        <f>_xlfn.IFNA(VLOOKUP(A793,'TY1'!A:C,3,FALSE),L792)</f>
        <v>133.390625</v>
      </c>
      <c r="M793">
        <f>_xlfn.IFNA(VLOOKUP(A793,'RX1'!A:B,2,FALSE),M792)</f>
        <v>166.82</v>
      </c>
      <c r="N793">
        <f>_xlfn.IFNA(VLOOKUP(A793,SPY!A:B,2,FALSE),L792)</f>
        <v>449.47430000000003</v>
      </c>
      <c r="O793">
        <f t="shared" si="175"/>
        <v>-1.6973860555198805E-3</v>
      </c>
      <c r="P793">
        <f t="shared" si="176"/>
        <v>-1.7260563179367161E-3</v>
      </c>
      <c r="Q793">
        <f t="shared" si="177"/>
        <v>-3.2637274649039189E-3</v>
      </c>
      <c r="R793">
        <f t="shared" si="178"/>
        <v>-2.2256061848424506E-3</v>
      </c>
      <c r="S793">
        <f t="shared" si="179"/>
        <v>-6.4740438796308149E-3</v>
      </c>
      <c r="T793">
        <f t="shared" si="180"/>
        <v>-3.0752937238001238E-3</v>
      </c>
      <c r="U793">
        <f t="shared" si="181"/>
        <v>1.788088885171074E-3</v>
      </c>
    </row>
    <row r="794" spans="1:21" x14ac:dyDescent="0.35">
      <c r="A794" s="3">
        <v>44517</v>
      </c>
      <c r="B794" s="2">
        <f t="shared" si="168"/>
        <v>1.0123568806948453</v>
      </c>
      <c r="C794" s="2">
        <f t="shared" si="169"/>
        <v>1.049807881551073</v>
      </c>
      <c r="D794" s="2">
        <f t="shared" si="170"/>
        <v>1.0138362849012237</v>
      </c>
      <c r="E794" s="2">
        <f t="shared" si="171"/>
        <v>1.0142300500010195</v>
      </c>
      <c r="F794" s="2">
        <f t="shared" si="172"/>
        <v>1.0175637043124115</v>
      </c>
      <c r="G794" s="2">
        <f t="shared" si="173"/>
        <v>1.014896780863298</v>
      </c>
      <c r="H794" s="2">
        <f t="shared" si="174"/>
        <v>0.82736687624326088</v>
      </c>
      <c r="I794">
        <v>531.29020000000003</v>
      </c>
      <c r="J794">
        <f>_xlfn.IFNA(VLOOKUP(A794,'AGGG LN'!A:B,2,FALSE),J793)</f>
        <v>4.8949199999999999</v>
      </c>
      <c r="K794">
        <f>_xlfn.IFNA(VLOOKUP(A794,BNDW!A:B,2,FALSE),K793)</f>
        <v>72.137</v>
      </c>
      <c r="L794">
        <f>_xlfn.IFNA(VLOOKUP(A794,'TY1'!A:C,3,FALSE),L793)</f>
        <v>133.265625</v>
      </c>
      <c r="M794">
        <f>_xlfn.IFNA(VLOOKUP(A794,'RX1'!A:B,2,FALSE),M793)</f>
        <v>166.35</v>
      </c>
      <c r="N794">
        <f>_xlfn.IFNA(VLOOKUP(A794,SPY!A:B,2,FALSE),L793)</f>
        <v>447.9529</v>
      </c>
      <c r="O794">
        <f t="shared" si="175"/>
        <v>-2.3235888785451443E-3</v>
      </c>
      <c r="P794">
        <f t="shared" si="176"/>
        <v>-2.4964657236482149E-3</v>
      </c>
      <c r="Q794">
        <f t="shared" si="177"/>
        <v>-6.9867058513656277E-4</v>
      </c>
      <c r="R794">
        <f t="shared" si="178"/>
        <v>-9.3797631609801851E-4</v>
      </c>
      <c r="S794">
        <f t="shared" si="179"/>
        <v>-2.8253681995791939E-3</v>
      </c>
      <c r="T794">
        <f t="shared" si="180"/>
        <v>-1.3154546927942536E-3</v>
      </c>
      <c r="U794">
        <f t="shared" si="181"/>
        <v>-3.396339213341466E-3</v>
      </c>
    </row>
    <row r="795" spans="1:21" x14ac:dyDescent="0.35">
      <c r="A795" s="3">
        <v>44516</v>
      </c>
      <c r="B795" s="2">
        <f t="shared" si="168"/>
        <v>1.0124066101520341</v>
      </c>
      <c r="C795" s="2">
        <f t="shared" si="169"/>
        <v>1.0499348061387268</v>
      </c>
      <c r="D795" s="2">
        <f t="shared" si="170"/>
        <v>1.0133762925713221</v>
      </c>
      <c r="E795" s="2">
        <f t="shared" si="171"/>
        <v>1.0137920717639153</v>
      </c>
      <c r="F795" s="2">
        <f t="shared" si="172"/>
        <v>1.0175637043124115</v>
      </c>
      <c r="G795" s="2">
        <f t="shared" si="173"/>
        <v>1.0145463982736147</v>
      </c>
      <c r="H795" s="2">
        <f t="shared" si="174"/>
        <v>0.82700959173379973</v>
      </c>
      <c r="I795">
        <v>531.45399999999995</v>
      </c>
      <c r="J795">
        <f>_xlfn.IFNA(VLOOKUP(A795,'AGGG LN'!A:B,2,FALSE),J794)</f>
        <v>4.8958599999999999</v>
      </c>
      <c r="K795">
        <f>_xlfn.IFNA(VLOOKUP(A795,BNDW!A:B,2,FALSE),K794)</f>
        <v>71.997100000000003</v>
      </c>
      <c r="L795">
        <f>_xlfn.IFNA(VLOOKUP(A795,'TY1'!A:C,3,FALSE),L794)</f>
        <v>132.984375</v>
      </c>
      <c r="M795">
        <f>_xlfn.IFNA(VLOOKUP(A795,'RX1'!A:B,2,FALSE),M794)</f>
        <v>166.35</v>
      </c>
      <c r="N795">
        <f>_xlfn.IFNA(VLOOKUP(A795,SPY!A:B,2,FALSE),L794)</f>
        <v>449.04379999999998</v>
      </c>
      <c r="O795">
        <f t="shared" si="175"/>
        <v>3.0821105871801474E-4</v>
      </c>
      <c r="P795">
        <f t="shared" si="176"/>
        <v>1.9199895421845005E-4</v>
      </c>
      <c r="Q795">
        <f t="shared" si="177"/>
        <v>-1.9431338206677385E-3</v>
      </c>
      <c r="R795">
        <f t="shared" si="178"/>
        <v>-2.1149101163200562E-3</v>
      </c>
      <c r="S795">
        <f t="shared" si="179"/>
        <v>0</v>
      </c>
      <c r="T795">
        <f t="shared" si="180"/>
        <v>-1.6919280930560452E-3</v>
      </c>
      <c r="U795">
        <f t="shared" si="181"/>
        <v>2.4293843941280927E-3</v>
      </c>
    </row>
    <row r="796" spans="1:21" x14ac:dyDescent="0.35">
      <c r="A796" s="3">
        <v>44515</v>
      </c>
      <c r="B796" s="2">
        <f t="shared" si="168"/>
        <v>1.0129050606886052</v>
      </c>
      <c r="C796" s="2">
        <f t="shared" si="169"/>
        <v>1.0524063218292883</v>
      </c>
      <c r="D796" s="2">
        <f t="shared" si="170"/>
        <v>1.0136147846258055</v>
      </c>
      <c r="E796" s="2">
        <f t="shared" si="171"/>
        <v>1.0139868430024699</v>
      </c>
      <c r="F796" s="2">
        <f t="shared" si="172"/>
        <v>1.0175397807307176</v>
      </c>
      <c r="G796" s="2">
        <f t="shared" si="173"/>
        <v>1.0146974305481196</v>
      </c>
      <c r="H796" s="2">
        <f t="shared" si="174"/>
        <v>0.82716847804487348</v>
      </c>
      <c r="I796">
        <v>533.09860000000003</v>
      </c>
      <c r="J796">
        <f>_xlfn.IFNA(VLOOKUP(A796,'AGGG LN'!A:B,2,FALSE),J795)</f>
        <v>4.9142000000000001</v>
      </c>
      <c r="K796">
        <f>_xlfn.IFNA(VLOOKUP(A796,BNDW!A:B,2,FALSE),K795)</f>
        <v>72.069599999999994</v>
      </c>
      <c r="L796">
        <f>_xlfn.IFNA(VLOOKUP(A796,'TY1'!A:C,3,FALSE),L795)</f>
        <v>133.109375</v>
      </c>
      <c r="M796">
        <f>_xlfn.IFNA(VLOOKUP(A796,'RX1'!A:B,2,FALSE),M795)</f>
        <v>166.33</v>
      </c>
      <c r="N796">
        <f>_xlfn.IFNA(VLOOKUP(A796,SPY!A:B,2,FALSE),L795)</f>
        <v>447.27350000000001</v>
      </c>
      <c r="O796">
        <f t="shared" si="175"/>
        <v>3.0849827780453413E-3</v>
      </c>
      <c r="P796">
        <f t="shared" si="176"/>
        <v>3.7320418379390837E-3</v>
      </c>
      <c r="Q796">
        <f t="shared" si="177"/>
        <v>1.0059720048396399E-3</v>
      </c>
      <c r="R796">
        <f t="shared" si="178"/>
        <v>9.3907735649724142E-4</v>
      </c>
      <c r="S796">
        <f t="shared" si="179"/>
        <v>-1.202428906389816E-4</v>
      </c>
      <c r="T796">
        <f t="shared" si="180"/>
        <v>7.2721330706999681E-4</v>
      </c>
      <c r="U796">
        <f t="shared" si="181"/>
        <v>-3.9579809669027192E-3</v>
      </c>
    </row>
    <row r="797" spans="1:21" x14ac:dyDescent="0.35">
      <c r="A797" s="3">
        <v>44512</v>
      </c>
      <c r="B797" s="2">
        <f t="shared" si="168"/>
        <v>1.0131848582002061</v>
      </c>
      <c r="C797" s="2">
        <f t="shared" si="169"/>
        <v>1.0528487094197299</v>
      </c>
      <c r="D797" s="2">
        <f t="shared" si="170"/>
        <v>1.0142396456160834</v>
      </c>
      <c r="E797" s="2">
        <f t="shared" si="171"/>
        <v>1.0143515465887947</v>
      </c>
      <c r="F797" s="2">
        <f t="shared" si="172"/>
        <v>1.0176593698848817</v>
      </c>
      <c r="G797" s="2">
        <f t="shared" si="173"/>
        <v>1.0150131112480123</v>
      </c>
      <c r="H797" s="2">
        <f t="shared" si="174"/>
        <v>0.82746598812848027</v>
      </c>
      <c r="I797">
        <v>534.024</v>
      </c>
      <c r="J797">
        <f>_xlfn.IFNA(VLOOKUP(A797,'AGGG LN'!A:B,2,FALSE),J796)</f>
        <v>4.9174899999999999</v>
      </c>
      <c r="K797">
        <f>_xlfn.IFNA(VLOOKUP(A797,BNDW!A:B,2,FALSE),K796)</f>
        <v>72.259900000000002</v>
      </c>
      <c r="L797">
        <f>_xlfn.IFNA(VLOOKUP(A797,'TY1'!A:C,3,FALSE),L796)</f>
        <v>133.34375</v>
      </c>
      <c r="M797">
        <f>_xlfn.IFNA(VLOOKUP(A797,'RX1'!A:B,2,FALSE),M796)</f>
        <v>166.43</v>
      </c>
      <c r="N797">
        <f>_xlfn.IFNA(VLOOKUP(A797,SPY!A:B,2,FALSE),L796)</f>
        <v>447.12040000000002</v>
      </c>
      <c r="O797">
        <f t="shared" si="175"/>
        <v>1.7328809192095633E-3</v>
      </c>
      <c r="P797">
        <f t="shared" si="176"/>
        <v>6.6904050643718503E-4</v>
      </c>
      <c r="Q797">
        <f t="shared" si="177"/>
        <v>2.633549174576877E-3</v>
      </c>
      <c r="R797">
        <f t="shared" si="178"/>
        <v>1.7576751816264355E-3</v>
      </c>
      <c r="S797">
        <f t="shared" si="179"/>
        <v>6.0085321156038156E-4</v>
      </c>
      <c r="T797">
        <f t="shared" si="180"/>
        <v>1.5263107876132248E-3</v>
      </c>
      <c r="U797">
        <f t="shared" si="181"/>
        <v>-3.4241336338041139E-4</v>
      </c>
    </row>
    <row r="798" spans="1:21" x14ac:dyDescent="0.35">
      <c r="A798" s="3">
        <v>44511</v>
      </c>
      <c r="B798" s="2">
        <f t="shared" si="168"/>
        <v>1.0133659205283947</v>
      </c>
      <c r="C798" s="2">
        <f t="shared" si="169"/>
        <v>1.0536695016953912</v>
      </c>
      <c r="D798" s="2">
        <f t="shared" si="170"/>
        <v>1.0142098027267752</v>
      </c>
      <c r="E798" s="2">
        <f t="shared" si="171"/>
        <v>1.0140355072331597</v>
      </c>
      <c r="F798" s="2">
        <f t="shared" si="172"/>
        <v>1.0171446257759749</v>
      </c>
      <c r="G798" s="2">
        <f t="shared" si="173"/>
        <v>1.0146573309417228</v>
      </c>
      <c r="H798" s="2">
        <f t="shared" si="174"/>
        <v>0.82720817630911891</v>
      </c>
      <c r="I798">
        <v>534.62369999999999</v>
      </c>
      <c r="J798">
        <f>_xlfn.IFNA(VLOOKUP(A798,'AGGG LN'!A:B,2,FALSE),J797)</f>
        <v>4.9236000000000004</v>
      </c>
      <c r="K798">
        <f>_xlfn.IFNA(VLOOKUP(A798,BNDW!A:B,2,FALSE),K797)</f>
        <v>72.250799999999998</v>
      </c>
      <c r="L798">
        <f>_xlfn.IFNA(VLOOKUP(A798,'TY1'!A:C,3,FALSE),L797)</f>
        <v>133.140625</v>
      </c>
      <c r="M798">
        <f>_xlfn.IFNA(VLOOKUP(A798,'RX1'!A:B,2,FALSE),M797)</f>
        <v>166</v>
      </c>
      <c r="N798">
        <f>_xlfn.IFNA(VLOOKUP(A798,SPY!A:B,2,FALSE),L797)</f>
        <v>443.77140000000003</v>
      </c>
      <c r="O798">
        <f t="shared" si="175"/>
        <v>1.1217235599543835E-3</v>
      </c>
      <c r="P798">
        <f t="shared" si="176"/>
        <v>1.2409618977984611E-3</v>
      </c>
      <c r="Q798">
        <f t="shared" si="177"/>
        <v>-1.2595016248960096E-4</v>
      </c>
      <c r="R798">
        <f t="shared" si="178"/>
        <v>-1.5256425302194578E-3</v>
      </c>
      <c r="S798">
        <f t="shared" si="179"/>
        <v>-2.5903614457831736E-3</v>
      </c>
      <c r="T798">
        <f t="shared" si="180"/>
        <v>-1.7385863133322012E-3</v>
      </c>
      <c r="U798">
        <f t="shared" si="181"/>
        <v>-7.5466783123022112E-3</v>
      </c>
    </row>
    <row r="799" spans="1:21" x14ac:dyDescent="0.35">
      <c r="A799" s="3">
        <v>44510</v>
      </c>
      <c r="B799" s="2">
        <f t="shared" si="168"/>
        <v>1.0137699732031715</v>
      </c>
      <c r="C799" s="2">
        <f t="shared" si="169"/>
        <v>1.0565028612537006</v>
      </c>
      <c r="D799" s="2">
        <f t="shared" si="170"/>
        <v>1.0144474577648859</v>
      </c>
      <c r="E799" s="2">
        <f t="shared" si="171"/>
        <v>1.014667104882055</v>
      </c>
      <c r="F799" s="2">
        <f t="shared" si="172"/>
        <v>1.0174679927219865</v>
      </c>
      <c r="G799" s="2">
        <f t="shared" si="173"/>
        <v>1.0152272824500415</v>
      </c>
      <c r="H799" s="2">
        <f t="shared" si="174"/>
        <v>0.82772340751707685</v>
      </c>
      <c r="I799">
        <v>535.96439999999996</v>
      </c>
      <c r="J799">
        <f>_xlfn.IFNA(VLOOKUP(A799,'AGGG LN'!A:B,2,FALSE),J798)</f>
        <v>4.94475</v>
      </c>
      <c r="K799">
        <f>_xlfn.IFNA(VLOOKUP(A799,BNDW!A:B,2,FALSE),K798)</f>
        <v>72.323300000000003</v>
      </c>
      <c r="L799">
        <f>_xlfn.IFNA(VLOOKUP(A799,'TY1'!A:C,3,FALSE),L798)</f>
        <v>133.546875</v>
      </c>
      <c r="M799">
        <f>_xlfn.IFNA(VLOOKUP(A799,'RX1'!A:B,2,FALSE),M798)</f>
        <v>166.27</v>
      </c>
      <c r="N799">
        <f>_xlfn.IFNA(VLOOKUP(A799,SPY!A:B,2,FALSE),L798)</f>
        <v>443.62779999999998</v>
      </c>
      <c r="O799">
        <f t="shared" si="175"/>
        <v>2.5014721126999664E-3</v>
      </c>
      <c r="P799">
        <f t="shared" si="176"/>
        <v>4.277263764598728E-3</v>
      </c>
      <c r="Q799">
        <f t="shared" si="177"/>
        <v>1.0024431960378622E-3</v>
      </c>
      <c r="R799">
        <f t="shared" si="178"/>
        <v>3.0420030420030418E-3</v>
      </c>
      <c r="S799">
        <f t="shared" si="179"/>
        <v>1.6238647982198245E-3</v>
      </c>
      <c r="T799">
        <f t="shared" si="180"/>
        <v>2.7583753932463985E-3</v>
      </c>
      <c r="U799">
        <f t="shared" si="181"/>
        <v>-3.2369477296068691E-4</v>
      </c>
    </row>
    <row r="800" spans="1:21" x14ac:dyDescent="0.35">
      <c r="A800" s="3">
        <v>44509</v>
      </c>
      <c r="B800" s="2">
        <f t="shared" si="168"/>
        <v>1.0149648011790346</v>
      </c>
      <c r="C800" s="2">
        <f t="shared" si="169"/>
        <v>1.0603881423241128</v>
      </c>
      <c r="D800" s="2">
        <f t="shared" si="170"/>
        <v>1.0158094493334007</v>
      </c>
      <c r="E800" s="2">
        <f t="shared" si="171"/>
        <v>1.0163821141556895</v>
      </c>
      <c r="F800" s="2">
        <f t="shared" si="172"/>
        <v>1.0181370090237092</v>
      </c>
      <c r="G800" s="2">
        <f t="shared" si="173"/>
        <v>1.0167330931292935</v>
      </c>
      <c r="H800" s="2">
        <f t="shared" si="174"/>
        <v>0.82912244106518906</v>
      </c>
      <c r="I800">
        <v>539.94870000000003</v>
      </c>
      <c r="J800">
        <f>_xlfn.IFNA(VLOOKUP(A800,'AGGG LN'!A:B,2,FALSE),J799)</f>
        <v>4.9739000000000004</v>
      </c>
      <c r="K800">
        <f>_xlfn.IFNA(VLOOKUP(A800,BNDW!A:B,2,FALSE),K799)</f>
        <v>72.740200000000002</v>
      </c>
      <c r="L800">
        <f>_xlfn.IFNA(VLOOKUP(A800,'TY1'!A:C,3,FALSE),L799)</f>
        <v>134.65625</v>
      </c>
      <c r="M800">
        <f>_xlfn.IFNA(VLOOKUP(A800,'RX1'!A:B,2,FALSE),M799)</f>
        <v>166.83</v>
      </c>
      <c r="N800">
        <f>_xlfn.IFNA(VLOOKUP(A800,SPY!A:B,2,FALSE),L799)</f>
        <v>447.22570000000002</v>
      </c>
      <c r="O800">
        <f t="shared" si="175"/>
        <v>7.3790343415959248E-3</v>
      </c>
      <c r="P800">
        <f t="shared" si="176"/>
        <v>5.8605922917630933E-3</v>
      </c>
      <c r="Q800">
        <f t="shared" si="177"/>
        <v>5.7313562514262851E-3</v>
      </c>
      <c r="R800">
        <f t="shared" si="178"/>
        <v>8.2385704339753996E-3</v>
      </c>
      <c r="S800">
        <f t="shared" si="179"/>
        <v>3.3567104237847045E-3</v>
      </c>
      <c r="T800">
        <f t="shared" si="180"/>
        <v>7.2621984319372612E-3</v>
      </c>
      <c r="U800">
        <f t="shared" si="181"/>
        <v>8.0449312282367454E-3</v>
      </c>
    </row>
    <row r="801" spans="1:21" x14ac:dyDescent="0.35">
      <c r="A801" s="3">
        <v>44508</v>
      </c>
      <c r="B801" s="2">
        <f t="shared" si="168"/>
        <v>1.0145615472215743</v>
      </c>
      <c r="C801" s="2">
        <f t="shared" si="169"/>
        <v>1.0593880168165304</v>
      </c>
      <c r="D801" s="2">
        <f t="shared" si="170"/>
        <v>1.0150704564834878</v>
      </c>
      <c r="E801" s="2">
        <f t="shared" si="171"/>
        <v>1.0155384600918231</v>
      </c>
      <c r="F801" s="2">
        <f t="shared" si="172"/>
        <v>1.0174679927219865</v>
      </c>
      <c r="G801" s="2">
        <f t="shared" si="173"/>
        <v>1.0159243666178559</v>
      </c>
      <c r="H801" s="2">
        <f t="shared" si="174"/>
        <v>0.82843422301500391</v>
      </c>
      <c r="I801">
        <v>538.60069999999996</v>
      </c>
      <c r="J801">
        <f>_xlfn.IFNA(VLOOKUP(A801,'AGGG LN'!A:B,2,FALSE),J800)</f>
        <v>4.96638</v>
      </c>
      <c r="K801">
        <f>_xlfn.IFNA(VLOOKUP(A801,BNDW!A:B,2,FALSE),K800)</f>
        <v>72.5137</v>
      </c>
      <c r="L801">
        <f>_xlfn.IFNA(VLOOKUP(A801,'TY1'!A:C,3,FALSE),L800)</f>
        <v>134.109375</v>
      </c>
      <c r="M801">
        <f>_xlfn.IFNA(VLOOKUP(A801,'RX1'!A:B,2,FALSE),M800)</f>
        <v>166.27</v>
      </c>
      <c r="N801">
        <f>_xlfn.IFNA(VLOOKUP(A801,SPY!A:B,2,FALSE),L800)</f>
        <v>448.7088</v>
      </c>
      <c r="O801">
        <f t="shared" si="175"/>
        <v>-2.5027817453636249E-3</v>
      </c>
      <c r="P801">
        <f t="shared" si="176"/>
        <v>-1.5141813554340215E-3</v>
      </c>
      <c r="Q801">
        <f t="shared" si="177"/>
        <v>-3.1235476882299686E-3</v>
      </c>
      <c r="R801">
        <f t="shared" si="178"/>
        <v>-4.0778282651753464E-3</v>
      </c>
      <c r="S801">
        <f t="shared" si="179"/>
        <v>-3.3680158777891515E-3</v>
      </c>
      <c r="T801">
        <f t="shared" si="180"/>
        <v>-3.9358657876981075E-3</v>
      </c>
      <c r="U801">
        <f t="shared" si="181"/>
        <v>3.3052616752779953E-3</v>
      </c>
    </row>
    <row r="802" spans="1:21" x14ac:dyDescent="0.35">
      <c r="A802" s="3">
        <v>44505</v>
      </c>
      <c r="B802" s="2">
        <f t="shared" si="168"/>
        <v>1.0145194586072388</v>
      </c>
      <c r="C802" s="2">
        <f t="shared" si="169"/>
        <v>1.0596381900941378</v>
      </c>
      <c r="D802" s="2">
        <f t="shared" si="170"/>
        <v>1.0155731570603372</v>
      </c>
      <c r="E802" s="2">
        <f t="shared" si="171"/>
        <v>1.0163580573385127</v>
      </c>
      <c r="F802" s="2">
        <f t="shared" si="172"/>
        <v>1.0179222132899584</v>
      </c>
      <c r="G802" s="2">
        <f t="shared" si="173"/>
        <v>1.0166708885288021</v>
      </c>
      <c r="H802" s="2">
        <f t="shared" si="174"/>
        <v>0.82910281650991202</v>
      </c>
      <c r="I802">
        <v>538.46019999999999</v>
      </c>
      <c r="J802">
        <f>_xlfn.IFNA(VLOOKUP(A802,'AGGG LN'!A:B,2,FALSE),J801)</f>
        <v>4.9682599999999999</v>
      </c>
      <c r="K802">
        <f>_xlfn.IFNA(VLOOKUP(A802,BNDW!A:B,2,FALSE),K801)</f>
        <v>72.667699999999996</v>
      </c>
      <c r="L802">
        <f>_xlfn.IFNA(VLOOKUP(A802,'TY1'!A:C,3,FALSE),L801)</f>
        <v>134.640625</v>
      </c>
      <c r="M802">
        <f>_xlfn.IFNA(VLOOKUP(A802,'RX1'!A:B,2,FALSE),M801)</f>
        <v>166.65</v>
      </c>
      <c r="N802">
        <f>_xlfn.IFNA(VLOOKUP(A802,SPY!A:B,2,FALSE),L801)</f>
        <v>448.3261</v>
      </c>
      <c r="O802">
        <f t="shared" si="175"/>
        <v>-2.609292200240139E-4</v>
      </c>
      <c r="P802">
        <f t="shared" si="176"/>
        <v>3.7840209650861302E-4</v>
      </c>
      <c r="Q802">
        <f t="shared" si="177"/>
        <v>2.1192359191222012E-3</v>
      </c>
      <c r="R802">
        <f t="shared" si="178"/>
        <v>3.945688754787049E-3</v>
      </c>
      <c r="S802">
        <f t="shared" si="179"/>
        <v>2.2802280228022527E-3</v>
      </c>
      <c r="T802">
        <f t="shared" si="180"/>
        <v>3.6125966083900901E-3</v>
      </c>
      <c r="U802">
        <f t="shared" si="181"/>
        <v>-8.5361972010998207E-4</v>
      </c>
    </row>
    <row r="803" spans="1:21" x14ac:dyDescent="0.35">
      <c r="A803" s="3">
        <v>44504</v>
      </c>
      <c r="B803" s="2">
        <f t="shared" si="168"/>
        <v>1.013825587919633</v>
      </c>
      <c r="C803" s="2">
        <f t="shared" si="169"/>
        <v>1.0560000397065366</v>
      </c>
      <c r="D803" s="2">
        <f t="shared" si="170"/>
        <v>1.0145958302861222</v>
      </c>
      <c r="E803" s="2">
        <f t="shared" si="171"/>
        <v>1.0155626122001731</v>
      </c>
      <c r="F803" s="2">
        <f t="shared" si="172"/>
        <v>1.0168927543174719</v>
      </c>
      <c r="G803" s="2">
        <f t="shared" si="173"/>
        <v>1.015828640623633</v>
      </c>
      <c r="H803" s="2">
        <f t="shared" si="174"/>
        <v>0.82845392530487405</v>
      </c>
      <c r="I803">
        <v>536.14919999999995</v>
      </c>
      <c r="J803">
        <f>_xlfn.IFNA(VLOOKUP(A803,'AGGG LN'!A:B,2,FALSE),J802)</f>
        <v>4.9409900000000002</v>
      </c>
      <c r="K803">
        <f>_xlfn.IFNA(VLOOKUP(A803,BNDW!A:B,2,FALSE),K802)</f>
        <v>72.368600000000001</v>
      </c>
      <c r="L803">
        <f>_xlfn.IFNA(VLOOKUP(A803,'TY1'!A:C,3,FALSE),L802)</f>
        <v>134.125</v>
      </c>
      <c r="M803">
        <f>_xlfn.IFNA(VLOOKUP(A803,'RX1'!A:B,2,FALSE),M802)</f>
        <v>165.79</v>
      </c>
      <c r="N803">
        <f>_xlfn.IFNA(VLOOKUP(A803,SPY!A:B,2,FALSE),L802)</f>
        <v>446.77589999999998</v>
      </c>
      <c r="O803">
        <f t="shared" si="175"/>
        <v>-4.310367338047013E-3</v>
      </c>
      <c r="P803">
        <f t="shared" si="176"/>
        <v>-5.5191368531407031E-3</v>
      </c>
      <c r="Q803">
        <f t="shared" si="177"/>
        <v>-4.1330079620166167E-3</v>
      </c>
      <c r="R803">
        <f t="shared" si="178"/>
        <v>-3.8443616029822927E-3</v>
      </c>
      <c r="S803">
        <f t="shared" si="179"/>
        <v>-5.1872851197298613E-3</v>
      </c>
      <c r="T803">
        <f t="shared" si="180"/>
        <v>-4.1129463063318064E-3</v>
      </c>
      <c r="U803">
        <f t="shared" si="181"/>
        <v>-3.4697484801664955E-3</v>
      </c>
    </row>
    <row r="804" spans="1:21" x14ac:dyDescent="0.35">
      <c r="A804" s="3">
        <v>44503</v>
      </c>
      <c r="B804" s="2">
        <f t="shared" si="168"/>
        <v>1.0135154297627635</v>
      </c>
      <c r="C804" s="2">
        <f t="shared" si="169"/>
        <v>1.054678310430047</v>
      </c>
      <c r="D804" s="2">
        <f t="shared" si="170"/>
        <v>1.0137337763875507</v>
      </c>
      <c r="E804" s="2">
        <f t="shared" si="171"/>
        <v>1.0147156097072147</v>
      </c>
      <c r="F804" s="2">
        <f t="shared" si="172"/>
        <v>1.0158458769184795</v>
      </c>
      <c r="G804" s="2">
        <f t="shared" si="173"/>
        <v>1.0149416631494677</v>
      </c>
      <c r="H804" s="2">
        <f t="shared" si="174"/>
        <v>0.82776297574489166</v>
      </c>
      <c r="I804">
        <v>535.11940000000004</v>
      </c>
      <c r="J804">
        <f>_xlfn.IFNA(VLOOKUP(A804,'AGGG LN'!A:B,2,FALSE),J803)</f>
        <v>4.9311199999999999</v>
      </c>
      <c r="K804">
        <f>_xlfn.IFNA(VLOOKUP(A804,BNDW!A:B,2,FALSE),K803)</f>
        <v>72.105800000000002</v>
      </c>
      <c r="L804">
        <f>_xlfn.IFNA(VLOOKUP(A804,'TY1'!A:C,3,FALSE),L803)</f>
        <v>133.578125</v>
      </c>
      <c r="M804">
        <f>_xlfn.IFNA(VLOOKUP(A804,'RX1'!A:B,2,FALSE),M803)</f>
        <v>164.92</v>
      </c>
      <c r="N804">
        <f>_xlfn.IFNA(VLOOKUP(A804,SPY!A:B,2,FALSE),L803)</f>
        <v>444.68040000000002</v>
      </c>
      <c r="O804">
        <f t="shared" si="175"/>
        <v>-1.9244303234005515E-3</v>
      </c>
      <c r="P804">
        <f t="shared" si="176"/>
        <v>-2.0015736790019848E-3</v>
      </c>
      <c r="Q804">
        <f t="shared" si="177"/>
        <v>-3.6446443975380427E-3</v>
      </c>
      <c r="R804">
        <f t="shared" si="178"/>
        <v>-4.094046087261668E-3</v>
      </c>
      <c r="S804">
        <f t="shared" si="179"/>
        <v>-5.2752849866602265E-3</v>
      </c>
      <c r="T804">
        <f t="shared" si="180"/>
        <v>-4.3302938671413802E-3</v>
      </c>
      <c r="U804">
        <f t="shared" si="181"/>
        <v>-4.7123732010674602E-3</v>
      </c>
    </row>
    <row r="805" spans="1:21" x14ac:dyDescent="0.35">
      <c r="A805" s="3">
        <v>44502</v>
      </c>
      <c r="B805" s="2">
        <f t="shared" si="168"/>
        <v>1.0136618488411651</v>
      </c>
      <c r="C805" s="2">
        <f t="shared" si="169"/>
        <v>1.0553709744151387</v>
      </c>
      <c r="D805" s="2">
        <f t="shared" si="170"/>
        <v>1.0140017819575007</v>
      </c>
      <c r="E805" s="2">
        <f t="shared" si="171"/>
        <v>1.0150306147451162</v>
      </c>
      <c r="F805" s="2">
        <f t="shared" si="172"/>
        <v>1.0158338117680221</v>
      </c>
      <c r="G805" s="2">
        <f t="shared" si="173"/>
        <v>1.0151912541496975</v>
      </c>
      <c r="H805" s="2">
        <f t="shared" si="174"/>
        <v>0.82801994381067634</v>
      </c>
      <c r="I805">
        <v>535.60530000000006</v>
      </c>
      <c r="J805">
        <f>_xlfn.IFNA(VLOOKUP(A805,'AGGG LN'!A:B,2,FALSE),J804)</f>
        <v>4.9362899999999996</v>
      </c>
      <c r="K805">
        <f>_xlfn.IFNA(VLOOKUP(A805,BNDW!A:B,2,FALSE),K804)</f>
        <v>72.187399999999997</v>
      </c>
      <c r="L805">
        <f>_xlfn.IFNA(VLOOKUP(A805,'TY1'!A:C,3,FALSE),L804)</f>
        <v>133.78125</v>
      </c>
      <c r="M805">
        <f>_xlfn.IFNA(VLOOKUP(A805,'RX1'!A:B,2,FALSE),M804)</f>
        <v>164.91</v>
      </c>
      <c r="N805">
        <f>_xlfn.IFNA(VLOOKUP(A805,SPY!A:B,2,FALSE),L804)</f>
        <v>441.98200000000003</v>
      </c>
      <c r="O805">
        <f t="shared" si="175"/>
        <v>9.0719789367285023E-4</v>
      </c>
      <c r="P805">
        <f t="shared" si="176"/>
        <v>1.0473452734745478E-3</v>
      </c>
      <c r="Q805">
        <f t="shared" si="177"/>
        <v>1.1303911762993897E-3</v>
      </c>
      <c r="R805">
        <f t="shared" si="178"/>
        <v>1.5183368371875731E-3</v>
      </c>
      <c r="S805">
        <f t="shared" si="179"/>
        <v>-6.0639136498641112E-5</v>
      </c>
      <c r="T805">
        <f t="shared" si="180"/>
        <v>1.2025416424503302E-3</v>
      </c>
      <c r="U805">
        <f t="shared" si="181"/>
        <v>-6.1052260046789058E-3</v>
      </c>
    </row>
    <row r="806" spans="1:21" x14ac:dyDescent="0.35">
      <c r="A806" s="3">
        <v>44501</v>
      </c>
      <c r="B806" s="2">
        <f t="shared" si="168"/>
        <v>1.0133530050198194</v>
      </c>
      <c r="C806" s="2">
        <f t="shared" si="169"/>
        <v>1.0539849198449696</v>
      </c>
      <c r="D806" s="2">
        <f t="shared" si="170"/>
        <v>1.0132567918267017</v>
      </c>
      <c r="E806" s="2">
        <f t="shared" si="171"/>
        <v>1.014545793144854</v>
      </c>
      <c r="F806" s="2">
        <f t="shared" si="172"/>
        <v>1.0144049627243867</v>
      </c>
      <c r="G806" s="2">
        <f t="shared" si="173"/>
        <v>1.0145176270607608</v>
      </c>
      <c r="H806" s="2">
        <f t="shared" si="174"/>
        <v>0.82762444642530131</v>
      </c>
      <c r="I806">
        <v>534.58090000000004</v>
      </c>
      <c r="J806">
        <f>_xlfn.IFNA(VLOOKUP(A806,'AGGG LN'!A:B,2,FALSE),J805)</f>
        <v>4.9259500000000003</v>
      </c>
      <c r="K806">
        <f>_xlfn.IFNA(VLOOKUP(A806,BNDW!A:B,2,FALSE),K805)</f>
        <v>71.960800000000006</v>
      </c>
      <c r="L806">
        <f>_xlfn.IFNA(VLOOKUP(A806,'TY1'!A:C,3,FALSE),L805)</f>
        <v>133.46875</v>
      </c>
      <c r="M806">
        <f>_xlfn.IFNA(VLOOKUP(A806,'RX1'!A:B,2,FALSE),M805)</f>
        <v>163.72999999999999</v>
      </c>
      <c r="N806">
        <f>_xlfn.IFNA(VLOOKUP(A806,SPY!A:B,2,FALSE),L805)</f>
        <v>440.2022</v>
      </c>
      <c r="O806">
        <f t="shared" si="175"/>
        <v>-1.9162674910383332E-3</v>
      </c>
      <c r="P806">
        <f t="shared" si="176"/>
        <v>-2.0990874856625318E-3</v>
      </c>
      <c r="Q806">
        <f t="shared" si="177"/>
        <v>-3.1489366432834345E-3</v>
      </c>
      <c r="R806">
        <f t="shared" si="178"/>
        <v>-2.3413720440177946E-3</v>
      </c>
      <c r="S806">
        <f t="shared" si="179"/>
        <v>-7.2069871129298657E-3</v>
      </c>
      <c r="T806">
        <f t="shared" si="180"/>
        <v>-3.3144950578002088E-3</v>
      </c>
      <c r="U806">
        <f t="shared" si="181"/>
        <v>-4.0431419924753286E-3</v>
      </c>
    </row>
    <row r="807" spans="1:21" x14ac:dyDescent="0.35">
      <c r="A807" s="3">
        <v>44498</v>
      </c>
      <c r="B807" s="2">
        <f t="shared" si="168"/>
        <v>1.0133995322150446</v>
      </c>
      <c r="C807" s="2">
        <f t="shared" si="169"/>
        <v>1.0541110449737916</v>
      </c>
      <c r="D807" s="2">
        <f t="shared" si="170"/>
        <v>1.0134684283002386</v>
      </c>
      <c r="E807" s="2">
        <f t="shared" si="171"/>
        <v>1.0146185887054266</v>
      </c>
      <c r="F807" s="2">
        <f t="shared" si="172"/>
        <v>1.0143685019671076</v>
      </c>
      <c r="G807" s="2">
        <f t="shared" si="173"/>
        <v>1.0145685713577628</v>
      </c>
      <c r="H807" s="2">
        <f t="shared" si="174"/>
        <v>0.82768383002920376</v>
      </c>
      <c r="I807">
        <v>534.73509999999999</v>
      </c>
      <c r="J807">
        <f>_xlfn.IFNA(VLOOKUP(A807,'AGGG LN'!A:B,2,FALSE),J806)</f>
        <v>4.9268900000000002</v>
      </c>
      <c r="K807">
        <f>_xlfn.IFNA(VLOOKUP(A807,BNDW!A:B,2,FALSE),K806)</f>
        <v>72.025099999999995</v>
      </c>
      <c r="L807">
        <f>_xlfn.IFNA(VLOOKUP(A807,'TY1'!A:C,3,FALSE),L806)</f>
        <v>133.515625</v>
      </c>
      <c r="M807">
        <f>_xlfn.IFNA(VLOOKUP(A807,'RX1'!A:B,2,FALSE),M806)</f>
        <v>163.69999999999999</v>
      </c>
      <c r="N807">
        <f>_xlfn.IFNA(VLOOKUP(A807,SPY!A:B,2,FALSE),L806)</f>
        <v>439.44630000000001</v>
      </c>
      <c r="O807">
        <f t="shared" si="175"/>
        <v>2.8836708119580359E-4</v>
      </c>
      <c r="P807">
        <f t="shared" si="176"/>
        <v>1.9078972739394241E-4</v>
      </c>
      <c r="Q807">
        <f t="shared" si="177"/>
        <v>8.9274433496084986E-4</v>
      </c>
      <c r="R807">
        <f t="shared" si="178"/>
        <v>3.5108250438853128E-4</v>
      </c>
      <c r="S807">
        <f t="shared" si="179"/>
        <v>-1.8326206475260316E-4</v>
      </c>
      <c r="T807">
        <f t="shared" si="180"/>
        <v>2.442135905603044E-4</v>
      </c>
      <c r="U807">
        <f t="shared" si="181"/>
        <v>-1.7201191590417234E-3</v>
      </c>
    </row>
    <row r="808" spans="1:21" x14ac:dyDescent="0.35">
      <c r="A808" s="3">
        <v>44497</v>
      </c>
      <c r="B808" s="2">
        <f t="shared" si="168"/>
        <v>1.0142075710562568</v>
      </c>
      <c r="C808" s="2">
        <f t="shared" si="169"/>
        <v>1.0575086930758439</v>
      </c>
      <c r="D808" s="2">
        <f t="shared" si="170"/>
        <v>1.0137955496478939</v>
      </c>
      <c r="E808" s="2">
        <f t="shared" si="171"/>
        <v>1.0146913587132365</v>
      </c>
      <c r="F808" s="2">
        <f t="shared" si="172"/>
        <v>1.0155077758537654</v>
      </c>
      <c r="G808" s="2">
        <f t="shared" si="173"/>
        <v>1.0148546421413422</v>
      </c>
      <c r="H808" s="2">
        <f t="shared" si="174"/>
        <v>0.82774319278822062</v>
      </c>
      <c r="I808">
        <v>537.42020000000002</v>
      </c>
      <c r="J808">
        <f>_xlfn.IFNA(VLOOKUP(A808,'AGGG LN'!A:B,2,FALSE),J807)</f>
        <v>4.95228</v>
      </c>
      <c r="K808">
        <f>_xlfn.IFNA(VLOOKUP(A808,BNDW!A:B,2,FALSE),K807)</f>
        <v>72.124600000000001</v>
      </c>
      <c r="L808">
        <f>_xlfn.IFNA(VLOOKUP(A808,'TY1'!A:C,3,FALSE),L807)</f>
        <v>133.5625</v>
      </c>
      <c r="M808">
        <f>_xlfn.IFNA(VLOOKUP(A808,'RX1'!A:B,2,FALSE),M807)</f>
        <v>164.64</v>
      </c>
      <c r="N808">
        <f>_xlfn.IFNA(VLOOKUP(A808,SPY!A:B,2,FALSE),L807)</f>
        <v>438.5564</v>
      </c>
      <c r="O808">
        <f t="shared" si="175"/>
        <v>4.9962766565157654E-3</v>
      </c>
      <c r="P808">
        <f t="shared" si="176"/>
        <v>5.1269314336022604E-3</v>
      </c>
      <c r="Q808">
        <f t="shared" si="177"/>
        <v>1.3795570443372461E-3</v>
      </c>
      <c r="R808">
        <f t="shared" si="178"/>
        <v>3.5095928872250817E-4</v>
      </c>
      <c r="S808">
        <f t="shared" si="179"/>
        <v>5.709426627793961E-3</v>
      </c>
      <c r="T808">
        <f t="shared" si="180"/>
        <v>1.4226527565367989E-3</v>
      </c>
      <c r="U808">
        <f t="shared" si="181"/>
        <v>-2.0291574812270701E-3</v>
      </c>
    </row>
    <row r="809" spans="1:21" x14ac:dyDescent="0.35">
      <c r="A809" s="3">
        <v>44496</v>
      </c>
      <c r="B809" s="2">
        <f t="shared" si="168"/>
        <v>1.0139896419172203</v>
      </c>
      <c r="C809" s="2">
        <f t="shared" si="169"/>
        <v>1.0559371601106333</v>
      </c>
      <c r="D809" s="2">
        <f t="shared" si="170"/>
        <v>1.0142412852263529</v>
      </c>
      <c r="E809" s="2">
        <f t="shared" si="171"/>
        <v>1.0153451418619039</v>
      </c>
      <c r="F809" s="2">
        <f t="shared" si="172"/>
        <v>1.0160870264192234</v>
      </c>
      <c r="G809" s="2">
        <f t="shared" si="173"/>
        <v>1.015493518773368</v>
      </c>
      <c r="H809" s="2">
        <f t="shared" si="174"/>
        <v>0.82827652200820667</v>
      </c>
      <c r="I809">
        <v>536.69470000000001</v>
      </c>
      <c r="J809">
        <f>_xlfn.IFNA(VLOOKUP(A809,'AGGG LN'!A:B,2,FALSE),J808)</f>
        <v>4.9405200000000002</v>
      </c>
      <c r="K809">
        <f>_xlfn.IFNA(VLOOKUP(A809,BNDW!A:B,2,FALSE),K808)</f>
        <v>72.260400000000004</v>
      </c>
      <c r="L809">
        <f>_xlfn.IFNA(VLOOKUP(A809,'TY1'!A:C,3,FALSE),L808)</f>
        <v>133.984375</v>
      </c>
      <c r="M809">
        <f>_xlfn.IFNA(VLOOKUP(A809,'RX1'!A:B,2,FALSE),M808)</f>
        <v>165.12</v>
      </c>
      <c r="N809">
        <f>_xlfn.IFNA(VLOOKUP(A809,SPY!A:B,2,FALSE),L808)</f>
        <v>434.36520000000002</v>
      </c>
      <c r="O809">
        <f t="shared" si="175"/>
        <v>-1.351792741758044E-3</v>
      </c>
      <c r="P809">
        <f t="shared" si="176"/>
        <v>-2.380316242014964E-3</v>
      </c>
      <c r="Q809">
        <f t="shared" si="177"/>
        <v>1.8793142578784957E-3</v>
      </c>
      <c r="R809">
        <f t="shared" si="178"/>
        <v>3.1486880466472305E-3</v>
      </c>
      <c r="S809">
        <f t="shared" si="179"/>
        <v>2.9069767441861566E-3</v>
      </c>
      <c r="T809">
        <f t="shared" si="180"/>
        <v>3.1003457861550161E-3</v>
      </c>
      <c r="U809">
        <f t="shared" si="181"/>
        <v>-9.6490234484714263E-3</v>
      </c>
    </row>
    <row r="810" spans="1:21" x14ac:dyDescent="0.35">
      <c r="A810" s="3">
        <v>44495</v>
      </c>
      <c r="B810" s="2">
        <f t="shared" si="168"/>
        <v>1.0133616959431231</v>
      </c>
      <c r="C810" s="2">
        <f t="shared" si="169"/>
        <v>1.0539849198449696</v>
      </c>
      <c r="D810" s="2">
        <f t="shared" si="170"/>
        <v>1.0132297888215609</v>
      </c>
      <c r="E810" s="2">
        <f t="shared" si="171"/>
        <v>1.014472972013567</v>
      </c>
      <c r="F810" s="2">
        <f t="shared" si="172"/>
        <v>1.0150601164352229</v>
      </c>
      <c r="G810" s="2">
        <f t="shared" si="173"/>
        <v>1.0145904008978981</v>
      </c>
      <c r="H810" s="2">
        <f t="shared" si="174"/>
        <v>0.82756504196186875</v>
      </c>
      <c r="I810">
        <v>534.60969999999998</v>
      </c>
      <c r="J810">
        <f>_xlfn.IFNA(VLOOKUP(A810,'AGGG LN'!A:B,2,FALSE),J809)</f>
        <v>4.9259500000000003</v>
      </c>
      <c r="K810">
        <f>_xlfn.IFNA(VLOOKUP(A810,BNDW!A:B,2,FALSE),K809)</f>
        <v>71.952600000000004</v>
      </c>
      <c r="L810">
        <f>_xlfn.IFNA(VLOOKUP(A810,'TY1'!A:C,3,FALSE),L809)</f>
        <v>133.421875</v>
      </c>
      <c r="M810">
        <f>_xlfn.IFNA(VLOOKUP(A810,'RX1'!A:B,2,FALSE),M809)</f>
        <v>164.27</v>
      </c>
      <c r="N810">
        <f>_xlfn.IFNA(VLOOKUP(A810,SPY!A:B,2,FALSE),L809)</f>
        <v>436.29809999999998</v>
      </c>
      <c r="O810">
        <f t="shared" si="175"/>
        <v>-3.9000414695057654E-3</v>
      </c>
      <c r="P810">
        <f t="shared" si="176"/>
        <v>-2.9578050934337481E-3</v>
      </c>
      <c r="Q810">
        <f t="shared" si="177"/>
        <v>-4.2778162290174407E-3</v>
      </c>
      <c r="R810">
        <f t="shared" si="178"/>
        <v>-4.2159503454737091E-3</v>
      </c>
      <c r="S810">
        <f t="shared" si="179"/>
        <v>-5.1744079868508812E-3</v>
      </c>
      <c r="T810">
        <f t="shared" si="180"/>
        <v>-4.4076418737491437E-3</v>
      </c>
      <c r="U810">
        <f t="shared" si="181"/>
        <v>4.4302278648473623E-3</v>
      </c>
    </row>
    <row r="811" spans="1:21" x14ac:dyDescent="0.35">
      <c r="A811" s="3">
        <v>44494</v>
      </c>
      <c r="B811" s="2">
        <f t="shared" si="168"/>
        <v>1.0133727399826173</v>
      </c>
      <c r="C811" s="2">
        <f t="shared" si="169"/>
        <v>1.0542371460415296</v>
      </c>
      <c r="D811" s="2">
        <f t="shared" si="170"/>
        <v>1.0129912384222819</v>
      </c>
      <c r="E811" s="2">
        <f t="shared" si="171"/>
        <v>1.014400125293595</v>
      </c>
      <c r="F811" s="2">
        <f t="shared" si="172"/>
        <v>1.0150116604401684</v>
      </c>
      <c r="G811" s="2">
        <f t="shared" si="173"/>
        <v>1.0145224323229098</v>
      </c>
      <c r="H811" s="2">
        <f t="shared" si="174"/>
        <v>0.82750561662424671</v>
      </c>
      <c r="I811">
        <v>534.6463</v>
      </c>
      <c r="J811">
        <f>_xlfn.IFNA(VLOOKUP(A811,'AGGG LN'!A:B,2,FALSE),J810)</f>
        <v>4.9278300000000002</v>
      </c>
      <c r="K811">
        <f>_xlfn.IFNA(VLOOKUP(A811,BNDW!A:B,2,FALSE),K810)</f>
        <v>71.880200000000002</v>
      </c>
      <c r="L811">
        <f>_xlfn.IFNA(VLOOKUP(A811,'TY1'!A:C,3,FALSE),L810)</f>
        <v>133.375</v>
      </c>
      <c r="M811">
        <f>_xlfn.IFNA(VLOOKUP(A811,'RX1'!A:B,2,FALSE),M810)</f>
        <v>164.23</v>
      </c>
      <c r="N811">
        <f>_xlfn.IFNA(VLOOKUP(A811,SPY!A:B,2,FALSE),L810)</f>
        <v>435.9058</v>
      </c>
      <c r="O811">
        <f t="shared" si="175"/>
        <v>6.8456472999104792E-5</v>
      </c>
      <c r="P811">
        <f t="shared" si="176"/>
        <v>3.8150666723484408E-4</v>
      </c>
      <c r="Q811">
        <f t="shared" si="177"/>
        <v>-1.0072314768183978E-3</v>
      </c>
      <c r="R811">
        <f t="shared" si="178"/>
        <v>-3.5145267104029991E-4</v>
      </c>
      <c r="S811">
        <f t="shared" si="179"/>
        <v>-2.4356085976995961E-4</v>
      </c>
      <c r="T811">
        <f t="shared" si="180"/>
        <v>-3.2987430878623185E-4</v>
      </c>
      <c r="U811">
        <f t="shared" si="181"/>
        <v>-8.9996508419933259E-4</v>
      </c>
    </row>
    <row r="812" spans="1:21" x14ac:dyDescent="0.35">
      <c r="A812" s="3">
        <v>44491</v>
      </c>
      <c r="B812" s="2">
        <f t="shared" si="168"/>
        <v>1.0133674594569675</v>
      </c>
      <c r="C812" s="2">
        <f t="shared" si="169"/>
        <v>1.0532276632746145</v>
      </c>
      <c r="D812" s="2">
        <f t="shared" si="170"/>
        <v>1.0127524476264234</v>
      </c>
      <c r="E812" s="2">
        <f t="shared" si="171"/>
        <v>1.0140598350653518</v>
      </c>
      <c r="F812" s="2">
        <f t="shared" si="172"/>
        <v>1.0145628821791313</v>
      </c>
      <c r="G812" s="2">
        <f t="shared" si="173"/>
        <v>1.0141604444881076</v>
      </c>
      <c r="H812" s="2">
        <f t="shared" si="174"/>
        <v>0.827228021947223</v>
      </c>
      <c r="I812">
        <v>534.62879999999996</v>
      </c>
      <c r="J812">
        <f>_xlfn.IFNA(VLOOKUP(A812,'AGGG LN'!A:B,2,FALSE),J811)</f>
        <v>4.9203099999999997</v>
      </c>
      <c r="K812">
        <f>_xlfn.IFNA(VLOOKUP(A812,BNDW!A:B,2,FALSE),K811)</f>
        <v>71.8078</v>
      </c>
      <c r="L812">
        <f>_xlfn.IFNA(VLOOKUP(A812,'TY1'!A:C,3,FALSE),L811)</f>
        <v>133.15625</v>
      </c>
      <c r="M812">
        <f>_xlfn.IFNA(VLOOKUP(A812,'RX1'!A:B,2,FALSE),M811)</f>
        <v>163.86</v>
      </c>
      <c r="N812">
        <f>_xlfn.IFNA(VLOOKUP(A812,SPY!A:B,2,FALSE),L811)</f>
        <v>433.5806</v>
      </c>
      <c r="O812">
        <f t="shared" si="175"/>
        <v>-3.2732991563568833E-5</v>
      </c>
      <c r="P812">
        <f t="shared" si="176"/>
        <v>-1.5283589855111599E-3</v>
      </c>
      <c r="Q812">
        <f t="shared" si="177"/>
        <v>-1.0082470149482619E-3</v>
      </c>
      <c r="R812">
        <f t="shared" si="178"/>
        <v>-1.6428068528514432E-3</v>
      </c>
      <c r="S812">
        <f t="shared" si="179"/>
        <v>-2.2580251434149647E-3</v>
      </c>
      <c r="T812">
        <f t="shared" si="180"/>
        <v>-1.7658505109641475E-3</v>
      </c>
      <c r="U812">
        <f t="shared" si="181"/>
        <v>-5.3627860656127032E-3</v>
      </c>
    </row>
    <row r="813" spans="1:21" x14ac:dyDescent="0.35">
      <c r="A813" s="3">
        <v>44490</v>
      </c>
      <c r="B813" s="2">
        <f t="shared" si="168"/>
        <v>1.0131472132694226</v>
      </c>
      <c r="C813" s="2">
        <f t="shared" si="169"/>
        <v>1.0528487094197299</v>
      </c>
      <c r="D813" s="2">
        <f t="shared" si="170"/>
        <v>1.0123938096277045</v>
      </c>
      <c r="E813" s="2">
        <f t="shared" si="171"/>
        <v>1.0138164281784166</v>
      </c>
      <c r="F813" s="2">
        <f t="shared" si="172"/>
        <v>1.0145264503510139</v>
      </c>
      <c r="G813" s="2">
        <f t="shared" si="173"/>
        <v>1.0139584326129361</v>
      </c>
      <c r="H813" s="2">
        <f t="shared" si="174"/>
        <v>0.82702946068816785</v>
      </c>
      <c r="I813">
        <v>533.89940000000001</v>
      </c>
      <c r="J813">
        <f>_xlfn.IFNA(VLOOKUP(A813,'AGGG LN'!A:B,2,FALSE),J812)</f>
        <v>4.9174899999999999</v>
      </c>
      <c r="K813">
        <f>_xlfn.IFNA(VLOOKUP(A813,BNDW!A:B,2,FALSE),K812)</f>
        <v>71.699200000000005</v>
      </c>
      <c r="L813">
        <f>_xlfn.IFNA(VLOOKUP(A813,'TY1'!A:C,3,FALSE),L812)</f>
        <v>133</v>
      </c>
      <c r="M813">
        <f>_xlfn.IFNA(VLOOKUP(A813,'RX1'!A:B,2,FALSE),M812)</f>
        <v>163.83000000000001</v>
      </c>
      <c r="N813">
        <f>_xlfn.IFNA(VLOOKUP(A813,SPY!A:B,2,FALSE),L812)</f>
        <v>434.03030000000001</v>
      </c>
      <c r="O813">
        <f t="shared" si="175"/>
        <v>-1.3661749760347014E-3</v>
      </c>
      <c r="P813">
        <f t="shared" si="176"/>
        <v>-5.734632912318729E-4</v>
      </c>
      <c r="Q813">
        <f t="shared" si="177"/>
        <v>-1.5146612514504428E-3</v>
      </c>
      <c r="R813">
        <f t="shared" si="178"/>
        <v>-1.1748120300751879E-3</v>
      </c>
      <c r="S813">
        <f t="shared" si="179"/>
        <v>-1.8311664530306498E-4</v>
      </c>
      <c r="T813">
        <f t="shared" si="180"/>
        <v>-9.7647295312076334E-4</v>
      </c>
      <c r="U813">
        <f t="shared" si="181"/>
        <v>1.0361027789995471E-3</v>
      </c>
    </row>
    <row r="814" spans="1:21" x14ac:dyDescent="0.35">
      <c r="A814" s="3">
        <v>44489</v>
      </c>
      <c r="B814" s="2">
        <f t="shared" si="168"/>
        <v>1.0133404506372996</v>
      </c>
      <c r="C814" s="2">
        <f t="shared" si="169"/>
        <v>1.0546153049700011</v>
      </c>
      <c r="D814" s="2">
        <f t="shared" si="170"/>
        <v>1.0128121678890658</v>
      </c>
      <c r="E814" s="2">
        <f t="shared" si="171"/>
        <v>1.0145215222765027</v>
      </c>
      <c r="F814" s="2">
        <f t="shared" si="172"/>
        <v>1.0150843400082632</v>
      </c>
      <c r="G814" s="2">
        <f t="shared" si="173"/>
        <v>1.0146340858228549</v>
      </c>
      <c r="H814" s="2">
        <f t="shared" si="174"/>
        <v>0.82760464725593963</v>
      </c>
      <c r="I814">
        <v>534.53930000000003</v>
      </c>
      <c r="J814">
        <f>_xlfn.IFNA(VLOOKUP(A814,'AGGG LN'!A:B,2,FALSE),J813)</f>
        <v>4.93065</v>
      </c>
      <c r="K814">
        <f>_xlfn.IFNA(VLOOKUP(A814,BNDW!A:B,2,FALSE),K813)</f>
        <v>71.825900000000004</v>
      </c>
      <c r="L814">
        <f>_xlfn.IFNA(VLOOKUP(A814,'TY1'!A:C,3,FALSE),L813)</f>
        <v>133.453125</v>
      </c>
      <c r="M814">
        <f>_xlfn.IFNA(VLOOKUP(A814,'RX1'!A:B,2,FALSE),M813)</f>
        <v>164.29</v>
      </c>
      <c r="N814">
        <f>_xlfn.IFNA(VLOOKUP(A814,SPY!A:B,2,FALSE),L813)</f>
        <v>432.90120000000002</v>
      </c>
      <c r="O814">
        <f t="shared" si="175"/>
        <v>1.1971056197364934E-3</v>
      </c>
      <c r="P814">
        <f t="shared" si="176"/>
        <v>2.6690192976585362E-3</v>
      </c>
      <c r="Q814">
        <f t="shared" si="177"/>
        <v>1.7639876423407098E-3</v>
      </c>
      <c r="R814">
        <f t="shared" si="178"/>
        <v>3.3953869570307925E-3</v>
      </c>
      <c r="S814">
        <f t="shared" si="179"/>
        <v>2.7999269584270473E-3</v>
      </c>
      <c r="T814">
        <f t="shared" si="180"/>
        <v>3.2762949573100436E-3</v>
      </c>
      <c r="U814">
        <f t="shared" si="181"/>
        <v>-2.6082163782405639E-3</v>
      </c>
    </row>
    <row r="815" spans="1:21" x14ac:dyDescent="0.35">
      <c r="A815" s="3">
        <v>44488</v>
      </c>
      <c r="B815" s="2">
        <f t="shared" si="168"/>
        <v>1.0133469090234068</v>
      </c>
      <c r="C815" s="2">
        <f t="shared" si="169"/>
        <v>1.0539849198449696</v>
      </c>
      <c r="D815" s="2">
        <f t="shared" si="170"/>
        <v>1.0128121678890658</v>
      </c>
      <c r="E815" s="2">
        <f t="shared" si="171"/>
        <v>1.014400125293595</v>
      </c>
      <c r="F815" s="2">
        <f t="shared" si="172"/>
        <v>1.0148783455750752</v>
      </c>
      <c r="G815" s="2">
        <f t="shared" si="173"/>
        <v>1.0144957693498911</v>
      </c>
      <c r="H815" s="2">
        <f t="shared" si="174"/>
        <v>0.82750561662424671</v>
      </c>
      <c r="I815">
        <v>534.5607</v>
      </c>
      <c r="J815">
        <f>_xlfn.IFNA(VLOOKUP(A815,'AGGG LN'!A:B,2,FALSE),J814)</f>
        <v>4.9259500000000003</v>
      </c>
      <c r="K815">
        <f>_xlfn.IFNA(VLOOKUP(A815,BNDW!A:B,2,FALSE),K814)</f>
        <v>71.825900000000004</v>
      </c>
      <c r="L815">
        <f>_xlfn.IFNA(VLOOKUP(A815,'TY1'!A:C,3,FALSE),L814)</f>
        <v>133.375</v>
      </c>
      <c r="M815">
        <f>_xlfn.IFNA(VLOOKUP(A815,'RX1'!A:B,2,FALSE),M814)</f>
        <v>164.12</v>
      </c>
      <c r="N815">
        <f>_xlfn.IFNA(VLOOKUP(A815,SPY!A:B,2,FALSE),L814)</f>
        <v>431.20760000000001</v>
      </c>
      <c r="O815">
        <f t="shared" si="175"/>
        <v>4.0032871851543596E-5</v>
      </c>
      <c r="P815">
        <f t="shared" si="176"/>
        <v>-9.5413067530115091E-4</v>
      </c>
      <c r="Q815">
        <f t="shared" si="177"/>
        <v>0</v>
      </c>
      <c r="R815">
        <f t="shared" si="178"/>
        <v>-5.8575445173383314E-4</v>
      </c>
      <c r="S815">
        <f t="shared" si="179"/>
        <v>-1.0358274433340696E-3</v>
      </c>
      <c r="T815">
        <f t="shared" si="180"/>
        <v>-6.7576905005388042E-4</v>
      </c>
      <c r="U815">
        <f t="shared" si="181"/>
        <v>-3.9275745603741755E-3</v>
      </c>
    </row>
    <row r="816" spans="1:21" x14ac:dyDescent="0.35">
      <c r="A816" s="3">
        <v>44487</v>
      </c>
      <c r="B816" s="2">
        <f t="shared" si="168"/>
        <v>1.0133092717068051</v>
      </c>
      <c r="C816" s="2">
        <f t="shared" si="169"/>
        <v>1.0528487094197299</v>
      </c>
      <c r="D816" s="2">
        <f t="shared" si="170"/>
        <v>1.0135279684092569</v>
      </c>
      <c r="E816" s="2">
        <f t="shared" si="171"/>
        <v>1.0147156097072147</v>
      </c>
      <c r="F816" s="2">
        <f t="shared" si="172"/>
        <v>1.0155681931951059</v>
      </c>
      <c r="G816" s="2">
        <f t="shared" si="173"/>
        <v>1.014886126404793</v>
      </c>
      <c r="H816" s="2">
        <f t="shared" si="174"/>
        <v>0.82776297574489166</v>
      </c>
      <c r="I816">
        <v>534.43600000000004</v>
      </c>
      <c r="J816">
        <f>_xlfn.IFNA(VLOOKUP(A816,'AGGG LN'!A:B,2,FALSE),J815)</f>
        <v>4.9174899999999999</v>
      </c>
      <c r="K816">
        <f>_xlfn.IFNA(VLOOKUP(A816,BNDW!A:B,2,FALSE),K815)</f>
        <v>72.043199999999999</v>
      </c>
      <c r="L816">
        <f>_xlfn.IFNA(VLOOKUP(A816,'TY1'!A:C,3,FALSE),L815)</f>
        <v>133.578125</v>
      </c>
      <c r="M816">
        <f>_xlfn.IFNA(VLOOKUP(A816,'RX1'!A:B,2,FALSE),M815)</f>
        <v>164.69</v>
      </c>
      <c r="N816">
        <f>_xlfn.IFNA(VLOOKUP(A816,SPY!A:B,2,FALSE),L815)</f>
        <v>427.90629999999999</v>
      </c>
      <c r="O816">
        <f t="shared" si="175"/>
        <v>-2.3333009003877287E-4</v>
      </c>
      <c r="P816">
        <f t="shared" si="176"/>
        <v>-1.7203898736957994E-3</v>
      </c>
      <c r="Q816">
        <f t="shared" si="177"/>
        <v>3.0162458080706367E-3</v>
      </c>
      <c r="R816">
        <f t="shared" si="178"/>
        <v>1.5206456895543339E-3</v>
      </c>
      <c r="S816">
        <f t="shared" si="179"/>
        <v>3.4610480296313872E-3</v>
      </c>
      <c r="T816">
        <f t="shared" si="180"/>
        <v>1.9087261575697447E-3</v>
      </c>
      <c r="U816">
        <f t="shared" si="181"/>
        <v>-7.715006766668372E-3</v>
      </c>
    </row>
    <row r="817" spans="1:21" x14ac:dyDescent="0.35">
      <c r="A817" s="3">
        <v>44484</v>
      </c>
      <c r="B817" s="2">
        <f t="shared" si="168"/>
        <v>1.0135770691355377</v>
      </c>
      <c r="C817" s="2">
        <f t="shared" si="169"/>
        <v>1.0542371460415296</v>
      </c>
      <c r="D817" s="2">
        <f t="shared" si="170"/>
        <v>1.0138254447514961</v>
      </c>
      <c r="E817" s="2">
        <f t="shared" si="171"/>
        <v>1.0150306147451162</v>
      </c>
      <c r="F817" s="2">
        <f t="shared" si="172"/>
        <v>1.0161111253024007</v>
      </c>
      <c r="G817" s="2">
        <f t="shared" si="173"/>
        <v>1.0152467168565731</v>
      </c>
      <c r="H817" s="2">
        <f t="shared" si="174"/>
        <v>0.82801994381067634</v>
      </c>
      <c r="I817">
        <v>535.32389999999998</v>
      </c>
      <c r="J817">
        <f>_xlfn.IFNA(VLOOKUP(A817,'AGGG LN'!A:B,2,FALSE),J816)</f>
        <v>4.9278300000000002</v>
      </c>
      <c r="K817">
        <f>_xlfn.IFNA(VLOOKUP(A817,BNDW!A:B,2,FALSE),K816)</f>
        <v>72.133700000000005</v>
      </c>
      <c r="L817">
        <f>_xlfn.IFNA(VLOOKUP(A817,'TY1'!A:C,3,FALSE),L816)</f>
        <v>133.78125</v>
      </c>
      <c r="M817">
        <f>_xlfn.IFNA(VLOOKUP(A817,'RX1'!A:B,2,FALSE),M816)</f>
        <v>165.14</v>
      </c>
      <c r="N817">
        <f>_xlfn.IFNA(VLOOKUP(A817,SPY!A:B,2,FALSE),L816)</f>
        <v>426.64319999999998</v>
      </c>
      <c r="O817">
        <f t="shared" si="175"/>
        <v>1.6586220043602483E-3</v>
      </c>
      <c r="P817">
        <f t="shared" si="176"/>
        <v>2.0982866697918227E-3</v>
      </c>
      <c r="Q817">
        <f t="shared" si="177"/>
        <v>1.2546146946573625E-3</v>
      </c>
      <c r="R817">
        <f t="shared" si="178"/>
        <v>1.5183368371875731E-3</v>
      </c>
      <c r="S817">
        <f t="shared" si="179"/>
        <v>2.7249606394573614E-3</v>
      </c>
      <c r="T817">
        <f t="shared" si="180"/>
        <v>1.7596615976415309E-3</v>
      </c>
      <c r="U817">
        <f t="shared" si="181"/>
        <v>-2.9605534554400692E-3</v>
      </c>
    </row>
    <row r="818" spans="1:21" x14ac:dyDescent="0.35">
      <c r="A818" s="3">
        <v>44483</v>
      </c>
      <c r="B818" s="2">
        <f t="shared" si="168"/>
        <v>1.0137824641081727</v>
      </c>
      <c r="C818" s="2">
        <f t="shared" si="169"/>
        <v>1.0558742745326033</v>
      </c>
      <c r="D818" s="2">
        <f t="shared" si="170"/>
        <v>1.0142117705055469</v>
      </c>
      <c r="E818" s="2">
        <f t="shared" si="171"/>
        <v>1.0158522182381262</v>
      </c>
      <c r="F818" s="2">
        <f t="shared" si="172"/>
        <v>1.0162195341714064</v>
      </c>
      <c r="G818" s="2">
        <f t="shared" si="173"/>
        <v>1.0159256814247823</v>
      </c>
      <c r="H818" s="2">
        <f t="shared" si="174"/>
        <v>0.82869017391825539</v>
      </c>
      <c r="I818">
        <v>536.0059</v>
      </c>
      <c r="J818">
        <f>_xlfn.IFNA(VLOOKUP(A818,'AGGG LN'!A:B,2,FALSE),J817)</f>
        <v>4.9400500000000003</v>
      </c>
      <c r="K818">
        <f>_xlfn.IFNA(VLOOKUP(A818,BNDW!A:B,2,FALSE),K817)</f>
        <v>72.251400000000004</v>
      </c>
      <c r="L818">
        <f>_xlfn.IFNA(VLOOKUP(A818,'TY1'!A:C,3,FALSE),L817)</f>
        <v>134.3125</v>
      </c>
      <c r="M818">
        <f>_xlfn.IFNA(VLOOKUP(A818,'RX1'!A:B,2,FALSE),M817)</f>
        <v>165.23</v>
      </c>
      <c r="N818">
        <f>_xlfn.IFNA(VLOOKUP(A818,SPY!A:B,2,FALSE),L817)</f>
        <v>423.41849999999999</v>
      </c>
      <c r="O818">
        <f t="shared" si="175"/>
        <v>1.2723740540915994E-3</v>
      </c>
      <c r="P818">
        <f t="shared" si="176"/>
        <v>2.473659173490171E-3</v>
      </c>
      <c r="Q818">
        <f t="shared" si="177"/>
        <v>1.6290341778844319E-3</v>
      </c>
      <c r="R818">
        <f t="shared" si="178"/>
        <v>3.9553280595625876E-3</v>
      </c>
      <c r="S818">
        <f t="shared" si="179"/>
        <v>5.4469527325548279E-4</v>
      </c>
      <c r="T818">
        <f t="shared" si="180"/>
        <v>3.2732015023011671E-3</v>
      </c>
      <c r="U818">
        <f t="shared" si="181"/>
        <v>-7.6158694058006075E-3</v>
      </c>
    </row>
    <row r="819" spans="1:21" x14ac:dyDescent="0.35">
      <c r="A819" s="3">
        <v>44482</v>
      </c>
      <c r="B819" s="2">
        <f t="shared" si="168"/>
        <v>1.0133290422020713</v>
      </c>
      <c r="C819" s="2">
        <f t="shared" si="169"/>
        <v>1.0529750515122109</v>
      </c>
      <c r="D819" s="2">
        <f t="shared" si="170"/>
        <v>1.0136170861381228</v>
      </c>
      <c r="E819" s="2">
        <f t="shared" si="171"/>
        <v>1.0154176573252867</v>
      </c>
      <c r="F819" s="2">
        <f t="shared" si="172"/>
        <v>1.0153626993408065</v>
      </c>
      <c r="G819" s="2">
        <f t="shared" si="173"/>
        <v>1.0154066657283907</v>
      </c>
      <c r="H819" s="2">
        <f t="shared" si="174"/>
        <v>0.82833567712042033</v>
      </c>
      <c r="I819">
        <v>534.50149999999996</v>
      </c>
      <c r="J819">
        <f>_xlfn.IFNA(VLOOKUP(A819,'AGGG LN'!A:B,2,FALSE),J818)</f>
        <v>4.9184299999999999</v>
      </c>
      <c r="K819">
        <f>_xlfn.IFNA(VLOOKUP(A819,BNDW!A:B,2,FALSE),K818)</f>
        <v>72.070300000000003</v>
      </c>
      <c r="L819">
        <f>_xlfn.IFNA(VLOOKUP(A819,'TY1'!A:C,3,FALSE),L818)</f>
        <v>134.03125</v>
      </c>
      <c r="M819">
        <f>_xlfn.IFNA(VLOOKUP(A819,'RX1'!A:B,2,FALSE),M818)</f>
        <v>164.52</v>
      </c>
      <c r="N819">
        <f>_xlfn.IFNA(VLOOKUP(A819,SPY!A:B,2,FALSE),L818)</f>
        <v>416.41419999999999</v>
      </c>
      <c r="O819">
        <f t="shared" si="175"/>
        <v>-2.8145851789004007E-3</v>
      </c>
      <c r="P819">
        <f t="shared" si="176"/>
        <v>-4.3957116396899859E-3</v>
      </c>
      <c r="Q819">
        <f t="shared" si="177"/>
        <v>-2.5128242840670944E-3</v>
      </c>
      <c r="R819">
        <f t="shared" si="178"/>
        <v>-2.098391233387736E-3</v>
      </c>
      <c r="S819">
        <f t="shared" si="179"/>
        <v>-4.3155847313395305E-3</v>
      </c>
      <c r="T819">
        <f t="shared" si="180"/>
        <v>-2.5418299329780952E-3</v>
      </c>
      <c r="U819">
        <f t="shared" si="181"/>
        <v>-1.6820511884561094E-2</v>
      </c>
    </row>
    <row r="820" spans="1:21" x14ac:dyDescent="0.35">
      <c r="A820" s="3">
        <v>44481</v>
      </c>
      <c r="B820" s="2">
        <f t="shared" si="168"/>
        <v>1.0127800018067856</v>
      </c>
      <c r="C820" s="2">
        <f t="shared" si="169"/>
        <v>1.0504422609123674</v>
      </c>
      <c r="D820" s="2">
        <f t="shared" si="170"/>
        <v>1.0130281569520521</v>
      </c>
      <c r="E820" s="2">
        <f t="shared" si="171"/>
        <v>1.0152967841239222</v>
      </c>
      <c r="F820" s="2">
        <f t="shared" si="172"/>
        <v>1.014720676396534</v>
      </c>
      <c r="G820" s="2">
        <f t="shared" si="173"/>
        <v>1.0151815625784446</v>
      </c>
      <c r="H820" s="2">
        <f t="shared" si="174"/>
        <v>0.8282370737680208</v>
      </c>
      <c r="I820">
        <v>532.68550000000005</v>
      </c>
      <c r="J820">
        <f>_xlfn.IFNA(VLOOKUP(A820,'AGGG LN'!A:B,2,FALSE),J819)</f>
        <v>4.8996199999999996</v>
      </c>
      <c r="K820">
        <f>_xlfn.IFNA(VLOOKUP(A820,BNDW!A:B,2,FALSE),K819)</f>
        <v>71.891400000000004</v>
      </c>
      <c r="L820">
        <f>_xlfn.IFNA(VLOOKUP(A820,'TY1'!A:C,3,FALSE),L819)</f>
        <v>133.953125</v>
      </c>
      <c r="M820">
        <f>_xlfn.IFNA(VLOOKUP(A820,'RX1'!A:B,2,FALSE),M819)</f>
        <v>163.99</v>
      </c>
      <c r="N820">
        <f>_xlfn.IFNA(VLOOKUP(A820,SPY!A:B,2,FALSE),L819)</f>
        <v>414.92149999999998</v>
      </c>
      <c r="O820">
        <f t="shared" si="175"/>
        <v>-3.4091410410080941E-3</v>
      </c>
      <c r="P820">
        <f t="shared" si="176"/>
        <v>-3.8390732342508636E-3</v>
      </c>
      <c r="Q820">
        <f t="shared" si="177"/>
        <v>-2.4884756730290231E-3</v>
      </c>
      <c r="R820">
        <f t="shared" si="178"/>
        <v>-5.8322640849177649E-4</v>
      </c>
      <c r="S820">
        <f t="shared" si="179"/>
        <v>-3.2319043844136904E-3</v>
      </c>
      <c r="T820">
        <f t="shared" si="180"/>
        <v>-1.1129620036761593E-3</v>
      </c>
      <c r="U820">
        <f t="shared" si="181"/>
        <v>-3.5975479699172338E-3</v>
      </c>
    </row>
    <row r="821" spans="1:21" x14ac:dyDescent="0.35">
      <c r="A821" s="3">
        <v>44480</v>
      </c>
      <c r="B821" s="2">
        <f t="shared" si="168"/>
        <v>1.0128629916633902</v>
      </c>
      <c r="C821" s="2">
        <f t="shared" si="169"/>
        <v>1.0514560032322067</v>
      </c>
      <c r="D821" s="2">
        <f t="shared" si="170"/>
        <v>1.0126927123086893</v>
      </c>
      <c r="E821" s="2">
        <f t="shared" si="171"/>
        <v>1.0148368221422805</v>
      </c>
      <c r="F821" s="2">
        <f t="shared" si="172"/>
        <v>1.0151690992975995</v>
      </c>
      <c r="G821" s="2">
        <f t="shared" si="173"/>
        <v>1.0149032775733444</v>
      </c>
      <c r="H821" s="2">
        <f t="shared" si="174"/>
        <v>0.8278618558300973</v>
      </c>
      <c r="I821">
        <v>532.95960000000002</v>
      </c>
      <c r="J821">
        <f>_xlfn.IFNA(VLOOKUP(A821,'AGGG LN'!A:B,2,FALSE),J820)</f>
        <v>4.9071400000000001</v>
      </c>
      <c r="K821">
        <f>_xlfn.IFNA(VLOOKUP(A821,BNDW!A:B,2,FALSE),K820)</f>
        <v>71.789699999999996</v>
      </c>
      <c r="L821">
        <f>_xlfn.IFNA(VLOOKUP(A821,'TY1'!A:C,3,FALSE),L820)</f>
        <v>133.65625</v>
      </c>
      <c r="M821">
        <f>_xlfn.IFNA(VLOOKUP(A821,'RX1'!A:B,2,FALSE),M820)</f>
        <v>164.36</v>
      </c>
      <c r="N821">
        <f>_xlfn.IFNA(VLOOKUP(A821,SPY!A:B,2,FALSE),L820)</f>
        <v>415.94529999999997</v>
      </c>
      <c r="O821">
        <f t="shared" si="175"/>
        <v>5.1429789424934985E-4</v>
      </c>
      <c r="P821">
        <f t="shared" si="176"/>
        <v>1.5324608631505144E-3</v>
      </c>
      <c r="Q821">
        <f t="shared" si="177"/>
        <v>-1.4166377627989547E-3</v>
      </c>
      <c r="R821">
        <f t="shared" si="178"/>
        <v>-2.2211830722469019E-3</v>
      </c>
      <c r="S821">
        <f t="shared" si="179"/>
        <v>2.2511559990265545E-3</v>
      </c>
      <c r="T821">
        <f t="shared" si="180"/>
        <v>-1.3267152579922107E-3</v>
      </c>
      <c r="U821">
        <f t="shared" si="181"/>
        <v>2.4613813402867982E-3</v>
      </c>
    </row>
    <row r="822" spans="1:21" x14ac:dyDescent="0.35">
      <c r="A822" s="3">
        <v>44477</v>
      </c>
      <c r="B822" s="2">
        <f t="shared" si="168"/>
        <v>1.0132060333896988</v>
      </c>
      <c r="C822" s="2">
        <f t="shared" si="169"/>
        <v>1.0530382135039016</v>
      </c>
      <c r="D822" s="2">
        <f t="shared" si="170"/>
        <v>1.0129615675778223</v>
      </c>
      <c r="E822" s="2">
        <f t="shared" si="171"/>
        <v>1.0152967841239222</v>
      </c>
      <c r="F822" s="2">
        <f t="shared" si="172"/>
        <v>1.0157010468050549</v>
      </c>
      <c r="G822" s="2">
        <f t="shared" si="173"/>
        <v>1.0153776366601488</v>
      </c>
      <c r="H822" s="2">
        <f t="shared" si="174"/>
        <v>0.8282370737680208</v>
      </c>
      <c r="I822">
        <v>534.09410000000003</v>
      </c>
      <c r="J822">
        <f>_xlfn.IFNA(VLOOKUP(A822,'AGGG LN'!A:B,2,FALSE),J821)</f>
        <v>4.9188999999999998</v>
      </c>
      <c r="K822">
        <f>_xlfn.IFNA(VLOOKUP(A822,BNDW!A:B,2,FALSE),K821)</f>
        <v>71.871200000000002</v>
      </c>
      <c r="L822">
        <f>_xlfn.IFNA(VLOOKUP(A822,'TY1'!A:C,3,FALSE),L821)</f>
        <v>133.953125</v>
      </c>
      <c r="M822">
        <f>_xlfn.IFNA(VLOOKUP(A822,'RX1'!A:B,2,FALSE),M821)</f>
        <v>164.8</v>
      </c>
      <c r="N822">
        <f>_xlfn.IFNA(VLOOKUP(A822,SPY!A:B,2,FALSE),L821)</f>
        <v>418.97859999999997</v>
      </c>
      <c r="O822">
        <f t="shared" si="175"/>
        <v>2.1241575220546393E-3</v>
      </c>
      <c r="P822">
        <f t="shared" si="176"/>
        <v>2.3907784260708228E-3</v>
      </c>
      <c r="Q822">
        <f t="shared" si="177"/>
        <v>1.1339729961376108E-3</v>
      </c>
      <c r="R822">
        <f t="shared" si="178"/>
        <v>2.2162603522687509E-3</v>
      </c>
      <c r="S822">
        <f t="shared" si="179"/>
        <v>2.6699029126213453E-3</v>
      </c>
      <c r="T822">
        <f t="shared" si="180"/>
        <v>2.3069888643392697E-3</v>
      </c>
      <c r="U822">
        <f t="shared" si="181"/>
        <v>7.2397492377892269E-3</v>
      </c>
    </row>
    <row r="823" spans="1:21" x14ac:dyDescent="0.35">
      <c r="A823" s="3">
        <v>44476</v>
      </c>
      <c r="B823" s="2">
        <f t="shared" si="168"/>
        <v>1.0135473224128633</v>
      </c>
      <c r="C823" s="2">
        <f t="shared" si="169"/>
        <v>1.0548672907850307</v>
      </c>
      <c r="D823" s="2">
        <f t="shared" si="170"/>
        <v>1.0133789255179442</v>
      </c>
      <c r="E823" s="2">
        <f t="shared" si="171"/>
        <v>1.0156833305531954</v>
      </c>
      <c r="F823" s="2">
        <f t="shared" si="172"/>
        <v>1.0162917739502617</v>
      </c>
      <c r="G823" s="2">
        <f t="shared" si="173"/>
        <v>1.0158050192326087</v>
      </c>
      <c r="H823" s="2">
        <f t="shared" si="174"/>
        <v>0.82855240233840821</v>
      </c>
      <c r="I823">
        <v>535.22519999999997</v>
      </c>
      <c r="J823">
        <f>_xlfn.IFNA(VLOOKUP(A823,'AGGG LN'!A:B,2,FALSE),J822)</f>
        <v>4.9325299999999999</v>
      </c>
      <c r="K823">
        <f>_xlfn.IFNA(VLOOKUP(A823,BNDW!A:B,2,FALSE),K822)</f>
        <v>71.997900000000001</v>
      </c>
      <c r="L823">
        <f>_xlfn.IFNA(VLOOKUP(A823,'TY1'!A:C,3,FALSE),L822)</f>
        <v>134.203125</v>
      </c>
      <c r="M823">
        <f>_xlfn.IFNA(VLOOKUP(A823,'RX1'!A:B,2,FALSE),M822)</f>
        <v>165.29</v>
      </c>
      <c r="N823">
        <f>_xlfn.IFNA(VLOOKUP(A823,SPY!A:B,2,FALSE),L822)</f>
        <v>419.7441</v>
      </c>
      <c r="O823">
        <f t="shared" si="175"/>
        <v>2.1133160396781519E-3</v>
      </c>
      <c r="P823">
        <f t="shared" si="176"/>
        <v>2.7632878056494396E-3</v>
      </c>
      <c r="Q823">
        <f t="shared" si="177"/>
        <v>1.7597735489507276E-3</v>
      </c>
      <c r="R823">
        <f t="shared" si="178"/>
        <v>1.8628478286179997E-3</v>
      </c>
      <c r="S823">
        <f t="shared" si="179"/>
        <v>2.9644866598099139E-3</v>
      </c>
      <c r="T823">
        <f t="shared" si="180"/>
        <v>2.0831755948563825E-3</v>
      </c>
      <c r="U823">
        <f t="shared" si="181"/>
        <v>1.8237302203891166E-3</v>
      </c>
    </row>
    <row r="824" spans="1:21" x14ac:dyDescent="0.35">
      <c r="A824" s="3">
        <v>44475</v>
      </c>
      <c r="B824" s="2">
        <f t="shared" si="168"/>
        <v>1.0136118119081554</v>
      </c>
      <c r="C824" s="2">
        <f t="shared" si="169"/>
        <v>1.0542371460415296</v>
      </c>
      <c r="D824" s="2">
        <f t="shared" si="170"/>
        <v>1.0138848952318831</v>
      </c>
      <c r="E824" s="2">
        <f t="shared" si="171"/>
        <v>1.0161895814074304</v>
      </c>
      <c r="F824" s="2">
        <f t="shared" si="172"/>
        <v>1.0162195341714064</v>
      </c>
      <c r="G824" s="2">
        <f t="shared" si="173"/>
        <v>1.0161955719602256</v>
      </c>
      <c r="H824" s="2">
        <f t="shared" si="174"/>
        <v>0.82896538082180404</v>
      </c>
      <c r="I824">
        <v>535.43920000000003</v>
      </c>
      <c r="J824">
        <f>_xlfn.IFNA(VLOOKUP(A824,'AGGG LN'!A:B,2,FALSE),J823)</f>
        <v>4.9278300000000002</v>
      </c>
      <c r="K824">
        <f>_xlfn.IFNA(VLOOKUP(A824,BNDW!A:B,2,FALSE),K823)</f>
        <v>72.151799999999994</v>
      </c>
      <c r="L824">
        <f>_xlfn.IFNA(VLOOKUP(A824,'TY1'!A:C,3,FALSE),L823)</f>
        <v>134.53125</v>
      </c>
      <c r="M824">
        <f>_xlfn.IFNA(VLOOKUP(A824,'RX1'!A:B,2,FALSE),M823)</f>
        <v>165.23</v>
      </c>
      <c r="N824">
        <f>_xlfn.IFNA(VLOOKUP(A824,SPY!A:B,2,FALSE),L823)</f>
        <v>416.1463</v>
      </c>
      <c r="O824">
        <f t="shared" si="175"/>
        <v>3.9967189552064076E-4</v>
      </c>
      <c r="P824">
        <f t="shared" si="176"/>
        <v>-9.5376666808711025E-4</v>
      </c>
      <c r="Q824">
        <f t="shared" si="177"/>
        <v>2.1330029188460034E-3</v>
      </c>
      <c r="R824">
        <f t="shared" si="178"/>
        <v>2.4390243902439024E-3</v>
      </c>
      <c r="S824">
        <f t="shared" si="179"/>
        <v>-3.6313018217032182E-4</v>
      </c>
      <c r="T824">
        <f t="shared" si="180"/>
        <v>1.8785934757610575E-3</v>
      </c>
      <c r="U824">
        <f t="shared" si="181"/>
        <v>-8.6455172135376582E-3</v>
      </c>
    </row>
    <row r="825" spans="1:21" x14ac:dyDescent="0.35">
      <c r="A825" s="3">
        <v>44474</v>
      </c>
      <c r="B825" s="2">
        <f t="shared" si="168"/>
        <v>1.0138287773599197</v>
      </c>
      <c r="C825" s="2">
        <f t="shared" si="169"/>
        <v>1.0562514982916396</v>
      </c>
      <c r="D825" s="2">
        <f t="shared" si="170"/>
        <v>1.0137659793517477</v>
      </c>
      <c r="E825" s="2">
        <f t="shared" si="171"/>
        <v>1.0162136577818592</v>
      </c>
      <c r="F825" s="2">
        <f t="shared" si="172"/>
        <v>1.0162315759560627</v>
      </c>
      <c r="G825" s="2">
        <f t="shared" si="173"/>
        <v>1.0162172414166999</v>
      </c>
      <c r="H825" s="2">
        <f t="shared" si="174"/>
        <v>0.82898502133107754</v>
      </c>
      <c r="I825">
        <v>536.15980000000002</v>
      </c>
      <c r="J825">
        <f>_xlfn.IFNA(VLOOKUP(A825,'AGGG LN'!A:B,2,FALSE),J824)</f>
        <v>4.9428700000000001</v>
      </c>
      <c r="K825">
        <f>_xlfn.IFNA(VLOOKUP(A825,BNDW!A:B,2,FALSE),K824)</f>
        <v>72.115600000000001</v>
      </c>
      <c r="L825">
        <f>_xlfn.IFNA(VLOOKUP(A825,'TY1'!A:C,3,FALSE),L824)</f>
        <v>134.546875</v>
      </c>
      <c r="M825">
        <f>_xlfn.IFNA(VLOOKUP(A825,'RX1'!A:B,2,FALSE),M824)</f>
        <v>165.24</v>
      </c>
      <c r="N825">
        <f>_xlfn.IFNA(VLOOKUP(A825,SPY!A:B,2,FALSE),L824)</f>
        <v>414.4239</v>
      </c>
      <c r="O825">
        <f t="shared" si="175"/>
        <v>1.3440022918540151E-3</v>
      </c>
      <c r="P825">
        <f t="shared" si="176"/>
        <v>3.042766651763033E-3</v>
      </c>
      <c r="Q825">
        <f t="shared" si="177"/>
        <v>-5.0197183411070274E-4</v>
      </c>
      <c r="R825">
        <f t="shared" si="178"/>
        <v>1.1613053071652537E-4</v>
      </c>
      <c r="S825">
        <f t="shared" si="179"/>
        <v>6.051803437436048E-5</v>
      </c>
      <c r="T825">
        <f t="shared" si="180"/>
        <v>1.050080314480924E-4</v>
      </c>
      <c r="U825">
        <f t="shared" si="181"/>
        <v>-4.1561309567329325E-3</v>
      </c>
    </row>
    <row r="826" spans="1:21" x14ac:dyDescent="0.35">
      <c r="A826" s="3">
        <v>44473</v>
      </c>
      <c r="B826" s="2">
        <f t="shared" si="168"/>
        <v>1.0143881794554053</v>
      </c>
      <c r="C826" s="2">
        <f t="shared" si="169"/>
        <v>1.0578849855196741</v>
      </c>
      <c r="D826" s="2">
        <f t="shared" si="170"/>
        <v>1.0144045335973897</v>
      </c>
      <c r="E826" s="2">
        <f t="shared" si="171"/>
        <v>1.0167426318196502</v>
      </c>
      <c r="F826" s="2">
        <f t="shared" si="172"/>
        <v>1.016772703373376</v>
      </c>
      <c r="G826" s="2">
        <f t="shared" si="173"/>
        <v>1.0167486461303954</v>
      </c>
      <c r="H826" s="2">
        <f t="shared" si="174"/>
        <v>0.82941653644666746</v>
      </c>
      <c r="I826">
        <v>538.0222</v>
      </c>
      <c r="J826">
        <f>_xlfn.IFNA(VLOOKUP(A826,'AGGG LN'!A:B,2,FALSE),J825)</f>
        <v>4.9550999999999998</v>
      </c>
      <c r="K826">
        <f>_xlfn.IFNA(VLOOKUP(A826,BNDW!A:B,2,FALSE),K825)</f>
        <v>72.310199999999995</v>
      </c>
      <c r="L826">
        <f>_xlfn.IFNA(VLOOKUP(A826,'TY1'!A:C,3,FALSE),L825)</f>
        <v>134.890625</v>
      </c>
      <c r="M826">
        <f>_xlfn.IFNA(VLOOKUP(A826,'RX1'!A:B,2,FALSE),M825)</f>
        <v>165.69</v>
      </c>
      <c r="N826">
        <f>_xlfn.IFNA(VLOOKUP(A826,SPY!A:B,2,FALSE),L825)</f>
        <v>410.15620000000001</v>
      </c>
      <c r="O826">
        <f t="shared" si="175"/>
        <v>3.4615671992716652E-3</v>
      </c>
      <c r="P826">
        <f t="shared" si="176"/>
        <v>2.4681641137413455E-3</v>
      </c>
      <c r="Q826">
        <f t="shared" si="177"/>
        <v>2.6911832632186623E-3</v>
      </c>
      <c r="R826">
        <f t="shared" si="178"/>
        <v>2.5483609405768564E-3</v>
      </c>
      <c r="S826">
        <f t="shared" si="179"/>
        <v>2.7159152634437119E-3</v>
      </c>
      <c r="T826">
        <f t="shared" si="180"/>
        <v>2.5818718051502276E-3</v>
      </c>
      <c r="U826">
        <f t="shared" si="181"/>
        <v>-1.0405060316045425E-2</v>
      </c>
    </row>
    <row r="827" spans="1:21" x14ac:dyDescent="0.35">
      <c r="A827" s="3">
        <v>44470</v>
      </c>
      <c r="B827" s="2">
        <f t="shared" si="168"/>
        <v>1.014269036609432</v>
      </c>
      <c r="C827" s="2">
        <f t="shared" si="169"/>
        <v>1.0578849855196741</v>
      </c>
      <c r="D827" s="2">
        <f t="shared" si="170"/>
        <v>1.0146596706597235</v>
      </c>
      <c r="E827" s="2">
        <f t="shared" si="171"/>
        <v>1.0168866635219147</v>
      </c>
      <c r="F827" s="2">
        <f t="shared" si="172"/>
        <v>1.0169047554290114</v>
      </c>
      <c r="G827" s="2">
        <f t="shared" si="173"/>
        <v>1.0168902819033341</v>
      </c>
      <c r="H827" s="2">
        <f t="shared" si="174"/>
        <v>0.82953403154512406</v>
      </c>
      <c r="I827">
        <v>537.625</v>
      </c>
      <c r="J827">
        <f>_xlfn.IFNA(VLOOKUP(A827,'AGGG LN'!A:B,2,FALSE),J826)</f>
        <v>4.9550999999999998</v>
      </c>
      <c r="K827">
        <f>_xlfn.IFNA(VLOOKUP(A827,BNDW!A:B,2,FALSE),K826)</f>
        <v>72.388099999999994</v>
      </c>
      <c r="L827">
        <f>_xlfn.IFNA(VLOOKUP(A827,'TY1'!A:C,3,FALSE),L826)</f>
        <v>134.984375</v>
      </c>
      <c r="M827">
        <f>_xlfn.IFNA(VLOOKUP(A827,'RX1'!A:B,2,FALSE),M826)</f>
        <v>165.8</v>
      </c>
      <c r="N827">
        <f>_xlfn.IFNA(VLOOKUP(A827,SPY!A:B,2,FALSE),L826)</f>
        <v>415.5147</v>
      </c>
      <c r="O827">
        <f t="shared" si="175"/>
        <v>-7.3880492908625533E-4</v>
      </c>
      <c r="P827">
        <f t="shared" si="176"/>
        <v>0</v>
      </c>
      <c r="Q827">
        <f t="shared" si="177"/>
        <v>1.0761437308065779E-3</v>
      </c>
      <c r="R827">
        <f t="shared" si="178"/>
        <v>6.9452482926264615E-4</v>
      </c>
      <c r="S827">
        <f t="shared" si="179"/>
        <v>6.6344993968645136E-4</v>
      </c>
      <c r="T827">
        <f t="shared" si="180"/>
        <v>6.883098513474073E-4</v>
      </c>
      <c r="U827">
        <f t="shared" si="181"/>
        <v>1.289605397835502E-2</v>
      </c>
    </row>
    <row r="828" spans="1:21" x14ac:dyDescent="0.35">
      <c r="A828" s="3">
        <v>44469</v>
      </c>
      <c r="B828" s="2">
        <f t="shared" si="168"/>
        <v>1.0137899280909668</v>
      </c>
      <c r="C828" s="2">
        <f t="shared" si="169"/>
        <v>1.0549932476788326</v>
      </c>
      <c r="D828" s="2">
        <f t="shared" si="170"/>
        <v>1.014074970967934</v>
      </c>
      <c r="E828" s="2">
        <f t="shared" si="171"/>
        <v>1.0160209684483288</v>
      </c>
      <c r="F828" s="2">
        <f t="shared" si="172"/>
        <v>1.0164241454641578</v>
      </c>
      <c r="G828" s="2">
        <f t="shared" si="173"/>
        <v>1.0161016038514947</v>
      </c>
      <c r="H828" s="2">
        <f t="shared" si="174"/>
        <v>0.82882783335191212</v>
      </c>
      <c r="I828">
        <v>536.03070000000002</v>
      </c>
      <c r="J828">
        <f>_xlfn.IFNA(VLOOKUP(A828,'AGGG LN'!A:B,2,FALSE),J827)</f>
        <v>4.9334699999999998</v>
      </c>
      <c r="K828">
        <f>_xlfn.IFNA(VLOOKUP(A828,BNDW!A:B,2,FALSE),K827)</f>
        <v>72.209699999999998</v>
      </c>
      <c r="L828">
        <f>_xlfn.IFNA(VLOOKUP(A828,'TY1'!A:C,3,FALSE),L827)</f>
        <v>134.421875</v>
      </c>
      <c r="M828">
        <f>_xlfn.IFNA(VLOOKUP(A828,'RX1'!A:B,2,FALSE),M827)</f>
        <v>165.4</v>
      </c>
      <c r="N828">
        <f>_xlfn.IFNA(VLOOKUP(A828,SPY!A:B,2,FALSE),L827)</f>
        <v>410.63470000000001</v>
      </c>
      <c r="O828">
        <f t="shared" si="175"/>
        <v>-2.9742699438669753E-3</v>
      </c>
      <c r="P828">
        <f t="shared" si="176"/>
        <v>-4.3843380014472648E-3</v>
      </c>
      <c r="Q828">
        <f t="shared" si="177"/>
        <v>-2.4705822070995496E-3</v>
      </c>
      <c r="R828">
        <f t="shared" si="178"/>
        <v>-4.1845867720562598E-3</v>
      </c>
      <c r="S828">
        <f t="shared" si="179"/>
        <v>-2.418379685610675E-3</v>
      </c>
      <c r="T828">
        <f t="shared" si="180"/>
        <v>-3.8313453547671431E-3</v>
      </c>
      <c r="U828">
        <f t="shared" si="181"/>
        <v>-1.1884041947745758E-2</v>
      </c>
    </row>
    <row r="829" spans="1:21" x14ac:dyDescent="0.35">
      <c r="A829" s="3">
        <v>44468</v>
      </c>
      <c r="B829" s="2">
        <f t="shared" si="168"/>
        <v>1.0138332304352162</v>
      </c>
      <c r="C829" s="2">
        <f t="shared" si="169"/>
        <v>1.0556226723764466</v>
      </c>
      <c r="D829" s="2">
        <f t="shared" si="170"/>
        <v>1.0141343588851146</v>
      </c>
      <c r="E829" s="2">
        <f t="shared" si="171"/>
        <v>1.015803978651687</v>
      </c>
      <c r="F829" s="2">
        <f t="shared" si="172"/>
        <v>1.0168207324433598</v>
      </c>
      <c r="G829" s="2">
        <f t="shared" si="173"/>
        <v>1.0160073294100216</v>
      </c>
      <c r="H829" s="2">
        <f t="shared" si="174"/>
        <v>0.82865082206120544</v>
      </c>
      <c r="I829">
        <v>536.17460000000005</v>
      </c>
      <c r="J829">
        <f>_xlfn.IFNA(VLOOKUP(A829,'AGGG LN'!A:B,2,FALSE),J828)</f>
        <v>4.9381700000000004</v>
      </c>
      <c r="K829">
        <f>_xlfn.IFNA(VLOOKUP(A829,BNDW!A:B,2,FALSE),K828)</f>
        <v>72.227800000000002</v>
      </c>
      <c r="L829">
        <f>_xlfn.IFNA(VLOOKUP(A829,'TY1'!A:C,3,FALSE),L828)</f>
        <v>134.28125</v>
      </c>
      <c r="M829">
        <f>_xlfn.IFNA(VLOOKUP(A829,'RX1'!A:B,2,FALSE),M828)</f>
        <v>165.73</v>
      </c>
      <c r="N829">
        <f>_xlfn.IFNA(VLOOKUP(A829,SPY!A:B,2,FALSE),L828)</f>
        <v>415.71570000000003</v>
      </c>
      <c r="O829">
        <f t="shared" si="175"/>
        <v>2.6838272458268357E-4</v>
      </c>
      <c r="P829">
        <f t="shared" si="176"/>
        <v>9.5176958265928311E-4</v>
      </c>
      <c r="Q829">
        <f t="shared" si="177"/>
        <v>2.5059603089120811E-4</v>
      </c>
      <c r="R829">
        <f t="shared" si="178"/>
        <v>-1.047242262043286E-3</v>
      </c>
      <c r="S829">
        <f t="shared" si="179"/>
        <v>1.9911904905568342E-3</v>
      </c>
      <c r="T829">
        <f t="shared" si="180"/>
        <v>-4.3955571152326197E-4</v>
      </c>
      <c r="U829">
        <f t="shared" si="181"/>
        <v>1.222229518875524E-2</v>
      </c>
    </row>
    <row r="830" spans="1:21" x14ac:dyDescent="0.35">
      <c r="A830" s="3">
        <v>44467</v>
      </c>
      <c r="B830" s="2">
        <f t="shared" si="168"/>
        <v>1.0141243691851856</v>
      </c>
      <c r="C830" s="2">
        <f t="shared" si="169"/>
        <v>1.058010368746449</v>
      </c>
      <c r="D830" s="2">
        <f t="shared" si="170"/>
        <v>1.0141638832490776</v>
      </c>
      <c r="E830" s="2">
        <f t="shared" si="171"/>
        <v>1.015803978651687</v>
      </c>
      <c r="F830" s="2">
        <f t="shared" si="172"/>
        <v>1.0164722587345429</v>
      </c>
      <c r="G830" s="2">
        <f t="shared" si="173"/>
        <v>1.0159376346682583</v>
      </c>
      <c r="H830" s="2">
        <f t="shared" si="174"/>
        <v>0.82865082206120544</v>
      </c>
      <c r="I830">
        <v>537.1431</v>
      </c>
      <c r="J830">
        <f>_xlfn.IFNA(VLOOKUP(A830,'AGGG LN'!A:B,2,FALSE),J829)</f>
        <v>4.9560399999999998</v>
      </c>
      <c r="K830">
        <f>_xlfn.IFNA(VLOOKUP(A830,BNDW!A:B,2,FALSE),K829)</f>
        <v>72.236800000000002</v>
      </c>
      <c r="L830">
        <f>_xlfn.IFNA(VLOOKUP(A830,'TY1'!A:C,3,FALSE),L829)</f>
        <v>134.28125</v>
      </c>
      <c r="M830">
        <f>_xlfn.IFNA(VLOOKUP(A830,'RX1'!A:B,2,FALSE),M829)</f>
        <v>165.44</v>
      </c>
      <c r="N830">
        <f>_xlfn.IFNA(VLOOKUP(A830,SPY!A:B,2,FALSE),L829)</f>
        <v>415.0172</v>
      </c>
      <c r="O830">
        <f t="shared" si="175"/>
        <v>1.8030576954259471E-3</v>
      </c>
      <c r="P830">
        <f t="shared" si="176"/>
        <v>3.6057013260585844E-3</v>
      </c>
      <c r="Q830">
        <f t="shared" si="177"/>
        <v>1.2459023655533386E-4</v>
      </c>
      <c r="R830">
        <f t="shared" si="178"/>
        <v>0</v>
      </c>
      <c r="S830">
        <f t="shared" si="179"/>
        <v>-1.7529013539651357E-3</v>
      </c>
      <c r="T830">
        <f t="shared" si="180"/>
        <v>-3.5058027079302718E-4</v>
      </c>
      <c r="U830">
        <f t="shared" si="181"/>
        <v>-1.6830627742657994E-3</v>
      </c>
    </row>
    <row r="831" spans="1:21" x14ac:dyDescent="0.35">
      <c r="A831" s="3">
        <v>44466</v>
      </c>
      <c r="B831" s="2">
        <f t="shared" si="168"/>
        <v>1.0148818694581476</v>
      </c>
      <c r="C831" s="2">
        <f t="shared" si="169"/>
        <v>1.0603881423241128</v>
      </c>
      <c r="D831" s="2">
        <f t="shared" si="170"/>
        <v>1.0149635768115255</v>
      </c>
      <c r="E831" s="2">
        <f t="shared" si="171"/>
        <v>1.0163099353276681</v>
      </c>
      <c r="F831" s="2">
        <f t="shared" si="172"/>
        <v>1.0168447426314795</v>
      </c>
      <c r="G831" s="2">
        <f t="shared" si="173"/>
        <v>1.0164168967884304</v>
      </c>
      <c r="H831" s="2">
        <f t="shared" si="174"/>
        <v>0.82906356056616348</v>
      </c>
      <c r="I831">
        <v>539.6712</v>
      </c>
      <c r="J831">
        <f>_xlfn.IFNA(VLOOKUP(A831,'AGGG LN'!A:B,2,FALSE),J830)</f>
        <v>4.9739000000000004</v>
      </c>
      <c r="K831">
        <f>_xlfn.IFNA(VLOOKUP(A831,BNDW!A:B,2,FALSE),K830)</f>
        <v>72.480999999999995</v>
      </c>
      <c r="L831">
        <f>_xlfn.IFNA(VLOOKUP(A831,'TY1'!A:C,3,FALSE),L830)</f>
        <v>134.609375</v>
      </c>
      <c r="M831">
        <f>_xlfn.IFNA(VLOOKUP(A831,'RX1'!A:B,2,FALSE),M830)</f>
        <v>165.75</v>
      </c>
      <c r="N831">
        <f>_xlfn.IFNA(VLOOKUP(A831,SPY!A:B,2,FALSE),L830)</f>
        <v>423.55250000000001</v>
      </c>
      <c r="O831">
        <f t="shared" si="175"/>
        <v>4.6845190182466566E-3</v>
      </c>
      <c r="P831">
        <f t="shared" si="176"/>
        <v>3.5907436820202762E-3</v>
      </c>
      <c r="Q831">
        <f t="shared" si="177"/>
        <v>3.3691588140339155E-3</v>
      </c>
      <c r="R831">
        <f t="shared" si="178"/>
        <v>2.4376088218224026E-3</v>
      </c>
      <c r="S831">
        <f t="shared" si="179"/>
        <v>1.8702865761689429E-3</v>
      </c>
      <c r="T831">
        <f t="shared" si="180"/>
        <v>2.324144372691711E-3</v>
      </c>
      <c r="U831">
        <f t="shared" si="181"/>
        <v>2.0151693119507041E-2</v>
      </c>
    </row>
    <row r="832" spans="1:21" x14ac:dyDescent="0.35">
      <c r="A832" s="3">
        <v>44463</v>
      </c>
      <c r="B832" s="2">
        <f t="shared" si="168"/>
        <v>1.0150835508980607</v>
      </c>
      <c r="C832" s="2">
        <f t="shared" si="169"/>
        <v>1.0616361749835543</v>
      </c>
      <c r="D832" s="2">
        <f t="shared" si="170"/>
        <v>1.015081566588258</v>
      </c>
      <c r="E832" s="2">
        <f t="shared" si="171"/>
        <v>1.0166465550612225</v>
      </c>
      <c r="F832" s="2">
        <f t="shared" si="172"/>
        <v>1.0170007382715422</v>
      </c>
      <c r="G832" s="2">
        <f t="shared" si="173"/>
        <v>1.0167173917032866</v>
      </c>
      <c r="H832" s="2">
        <f t="shared" si="174"/>
        <v>0.82933816100561253</v>
      </c>
      <c r="I832">
        <v>540.34630000000004</v>
      </c>
      <c r="J832">
        <f>_xlfn.IFNA(VLOOKUP(A832,'AGGG LN'!A:B,2,FALSE),J831)</f>
        <v>4.9832999999999998</v>
      </c>
      <c r="K832">
        <f>_xlfn.IFNA(VLOOKUP(A832,BNDW!A:B,2,FALSE),K831)</f>
        <v>72.517099999999999</v>
      </c>
      <c r="L832">
        <f>_xlfn.IFNA(VLOOKUP(A832,'TY1'!A:C,3,FALSE),L831)</f>
        <v>134.828125</v>
      </c>
      <c r="M832">
        <f>_xlfn.IFNA(VLOOKUP(A832,'RX1'!A:B,2,FALSE),M831)</f>
        <v>165.88</v>
      </c>
      <c r="N832">
        <f>_xlfn.IFNA(VLOOKUP(A832,SPY!A:B,2,FALSE),L831)</f>
        <v>424.76780000000002</v>
      </c>
      <c r="O832">
        <f t="shared" si="175"/>
        <v>1.2493839598791425E-3</v>
      </c>
      <c r="P832">
        <f t="shared" si="176"/>
        <v>1.8863002428108702E-3</v>
      </c>
      <c r="Q832">
        <f t="shared" si="177"/>
        <v>4.9781361913265535E-4</v>
      </c>
      <c r="R832">
        <f t="shared" si="178"/>
        <v>1.6224359717232587E-3</v>
      </c>
      <c r="S832">
        <f t="shared" si="179"/>
        <v>7.8369905956110117E-4</v>
      </c>
      <c r="T832">
        <f t="shared" si="180"/>
        <v>1.4546885892908273E-3</v>
      </c>
      <c r="U832">
        <f t="shared" si="181"/>
        <v>2.8610925781097658E-3</v>
      </c>
    </row>
    <row r="833" spans="1:21" x14ac:dyDescent="0.35">
      <c r="A833" s="3">
        <v>44462</v>
      </c>
      <c r="B833" s="2">
        <f t="shared" si="168"/>
        <v>1.0157373168617507</v>
      </c>
      <c r="C833" s="2">
        <f t="shared" si="169"/>
        <v>1.0631320338284143</v>
      </c>
      <c r="D833" s="2">
        <f t="shared" si="170"/>
        <v>1.0156129358391657</v>
      </c>
      <c r="E833" s="2">
        <f t="shared" si="171"/>
        <v>1.0171983893435592</v>
      </c>
      <c r="F833" s="2">
        <f t="shared" si="172"/>
        <v>1.0174799591889099</v>
      </c>
      <c r="G833" s="2">
        <f t="shared" si="173"/>
        <v>1.0172547033126293</v>
      </c>
      <c r="H833" s="2">
        <f t="shared" si="174"/>
        <v>0.8297883245620763</v>
      </c>
      <c r="I833">
        <v>542.54049999999995</v>
      </c>
      <c r="J833">
        <f>_xlfn.IFNA(VLOOKUP(A833,'AGGG LN'!A:B,2,FALSE),J832)</f>
        <v>4.9945899999999996</v>
      </c>
      <c r="K833">
        <f>_xlfn.IFNA(VLOOKUP(A833,BNDW!A:B,2,FALSE),K832)</f>
        <v>72.679900000000004</v>
      </c>
      <c r="L833">
        <f>_xlfn.IFNA(VLOOKUP(A833,'TY1'!A:C,3,FALSE),L832)</f>
        <v>135.1875</v>
      </c>
      <c r="M833">
        <f>_xlfn.IFNA(VLOOKUP(A833,'RX1'!A:B,2,FALSE),M832)</f>
        <v>166.28</v>
      </c>
      <c r="N833">
        <f>_xlfn.IFNA(VLOOKUP(A833,SPY!A:B,2,FALSE),L832)</f>
        <v>424.06920000000002</v>
      </c>
      <c r="O833">
        <f t="shared" si="175"/>
        <v>4.0443063697547191E-3</v>
      </c>
      <c r="P833">
        <f t="shared" si="176"/>
        <v>2.2604458023581116E-3</v>
      </c>
      <c r="Q833">
        <f t="shared" si="177"/>
        <v>2.2399590533284204E-3</v>
      </c>
      <c r="R833">
        <f t="shared" si="178"/>
        <v>2.6583448913545999E-3</v>
      </c>
      <c r="S833">
        <f t="shared" si="179"/>
        <v>2.4055809477989275E-3</v>
      </c>
      <c r="T833">
        <f t="shared" si="180"/>
        <v>2.6077921026434656E-3</v>
      </c>
      <c r="U833">
        <f t="shared" si="181"/>
        <v>-1.6473726457851665E-3</v>
      </c>
    </row>
    <row r="834" spans="1:21" x14ac:dyDescent="0.35">
      <c r="A834" s="3">
        <v>44461</v>
      </c>
      <c r="B834" s="2">
        <f t="shared" si="168"/>
        <v>1.0162829205555244</v>
      </c>
      <c r="C834" s="2">
        <f t="shared" si="169"/>
        <v>1.0659871433879204</v>
      </c>
      <c r="D834" s="2">
        <f t="shared" si="170"/>
        <v>1.0166432240463015</v>
      </c>
      <c r="E834" s="2">
        <f t="shared" si="171"/>
        <v>1.0181307642358035</v>
      </c>
      <c r="F834" s="2">
        <f t="shared" si="172"/>
        <v>1.0187205586867407</v>
      </c>
      <c r="G834" s="2">
        <f t="shared" si="173"/>
        <v>1.0182487231259909</v>
      </c>
      <c r="H834" s="2">
        <f t="shared" si="174"/>
        <v>0.83054891739018566</v>
      </c>
      <c r="I834">
        <v>544.37850000000003</v>
      </c>
      <c r="J834">
        <f>_xlfn.IFNA(VLOOKUP(A834,'AGGG LN'!A:B,2,FALSE),J833)</f>
        <v>5.0162100000000001</v>
      </c>
      <c r="K834">
        <f>_xlfn.IFNA(VLOOKUP(A834,BNDW!A:B,2,FALSE),K833)</f>
        <v>72.996600000000001</v>
      </c>
      <c r="L834">
        <f>_xlfn.IFNA(VLOOKUP(A834,'TY1'!A:C,3,FALSE),L833)</f>
        <v>135.796875</v>
      </c>
      <c r="M834">
        <f>_xlfn.IFNA(VLOOKUP(A834,'RX1'!A:B,2,FALSE),M833)</f>
        <v>167.32</v>
      </c>
      <c r="N834">
        <f>_xlfn.IFNA(VLOOKUP(A834,SPY!A:B,2,FALSE),L833)</f>
        <v>418.97859999999997</v>
      </c>
      <c r="O834">
        <f t="shared" si="175"/>
        <v>3.3763273163802004E-3</v>
      </c>
      <c r="P834">
        <f t="shared" si="176"/>
        <v>4.3100268928135815E-3</v>
      </c>
      <c r="Q834">
        <f t="shared" si="177"/>
        <v>4.3385582342190913E-3</v>
      </c>
      <c r="R834">
        <f t="shared" si="178"/>
        <v>4.4874007594062825E-3</v>
      </c>
      <c r="S834">
        <f t="shared" si="179"/>
        <v>6.2156347119291903E-3</v>
      </c>
      <c r="T834">
        <f t="shared" si="180"/>
        <v>4.8330475499108643E-3</v>
      </c>
      <c r="U834">
        <f t="shared" si="181"/>
        <v>-1.2150023891435153E-2</v>
      </c>
    </row>
    <row r="835" spans="1:21" x14ac:dyDescent="0.35">
      <c r="A835" s="3">
        <v>44460</v>
      </c>
      <c r="B835" s="2">
        <f t="shared" ref="B835:B898" si="182">LN(I835)/LN(AVERAGE(I:I))</f>
        <v>1.0162317040107089</v>
      </c>
      <c r="C835" s="2">
        <f t="shared" ref="C835:C898" si="183">LN(J835)/LN(AVERAGE(J:J))</f>
        <v>1.0653055208579791</v>
      </c>
      <c r="D835" s="2">
        <f t="shared" ref="D835:D898" si="184">LN(K835)/LN(AVERAGE(K:K))</f>
        <v>1.0163781911002232</v>
      </c>
      <c r="E835" s="2">
        <f t="shared" ref="E835:E898" si="185">LN(L835)/LN(AVERAGE(L:L))</f>
        <v>1.01844062633238</v>
      </c>
      <c r="F835" s="2">
        <f t="shared" ref="F835:F898" si="186">LN(M835)/LN(AVERAGE(M:M))</f>
        <v>1.0187205586867407</v>
      </c>
      <c r="G835" s="2">
        <f t="shared" ref="G835:G898" si="187">E835*0.8+F835*0.2</f>
        <v>1.0184966128032522</v>
      </c>
      <c r="H835" s="2">
        <f t="shared" ref="H835:H898" si="188">LN(L835)/LN(AVERAGE(N:N))</f>
        <v>0.8308016900574029</v>
      </c>
      <c r="I835">
        <v>544.20569999999998</v>
      </c>
      <c r="J835">
        <f>_xlfn.IFNA(VLOOKUP(A835,'AGGG LN'!A:B,2,FALSE),J834)</f>
        <v>5.0110400000000004</v>
      </c>
      <c r="K835">
        <f>_xlfn.IFNA(VLOOKUP(A835,BNDW!A:B,2,FALSE),K834)</f>
        <v>72.915000000000006</v>
      </c>
      <c r="L835">
        <f>_xlfn.IFNA(VLOOKUP(A835,'TY1'!A:C,3,FALSE),L834)</f>
        <v>136</v>
      </c>
      <c r="M835">
        <f>_xlfn.IFNA(VLOOKUP(A835,'RX1'!A:B,2,FALSE),M834)</f>
        <v>167.32</v>
      </c>
      <c r="N835">
        <f>_xlfn.IFNA(VLOOKUP(A835,SPY!A:B,2,FALSE),L834)</f>
        <v>414.93110000000001</v>
      </c>
      <c r="O835">
        <f t="shared" si="175"/>
        <v>-3.1752699392904562E-4</v>
      </c>
      <c r="P835">
        <f t="shared" si="176"/>
        <v>-1.0317219579168545E-3</v>
      </c>
      <c r="Q835">
        <f t="shared" si="177"/>
        <v>-1.1191112939723589E-3</v>
      </c>
      <c r="R835">
        <f t="shared" si="178"/>
        <v>1.4935661764705881E-3</v>
      </c>
      <c r="S835">
        <f t="shared" si="179"/>
        <v>0</v>
      </c>
      <c r="T835">
        <f t="shared" si="180"/>
        <v>1.1948529411764707E-3</v>
      </c>
      <c r="U835">
        <f t="shared" si="181"/>
        <v>-9.7546315520816752E-3</v>
      </c>
    </row>
    <row r="836" spans="1:21" x14ac:dyDescent="0.35">
      <c r="A836" s="3">
        <v>44459</v>
      </c>
      <c r="B836" s="2">
        <f t="shared" si="182"/>
        <v>1.0161569840573881</v>
      </c>
      <c r="C836" s="2">
        <f t="shared" si="183"/>
        <v>1.0648713948165047</v>
      </c>
      <c r="D836" s="2">
        <f t="shared" si="184"/>
        <v>1.0164958035754779</v>
      </c>
      <c r="E836" s="2">
        <f t="shared" si="185"/>
        <v>1.0185596808476758</v>
      </c>
      <c r="F836" s="2">
        <f t="shared" si="186"/>
        <v>1.0184944874323139</v>
      </c>
      <c r="G836" s="2">
        <f t="shared" si="187"/>
        <v>1.0185466421646034</v>
      </c>
      <c r="H836" s="2">
        <f t="shared" si="188"/>
        <v>0.83089880980101816</v>
      </c>
      <c r="I836">
        <v>543.95370000000003</v>
      </c>
      <c r="J836">
        <f>_xlfn.IFNA(VLOOKUP(A836,'AGGG LN'!A:B,2,FALSE),J835)</f>
        <v>5.0077499999999997</v>
      </c>
      <c r="K836">
        <f>_xlfn.IFNA(VLOOKUP(A836,BNDW!A:B,2,FALSE),K835)</f>
        <v>72.9512</v>
      </c>
      <c r="L836">
        <f>_xlfn.IFNA(VLOOKUP(A836,'TY1'!A:C,3,FALSE),L835)</f>
        <v>136.078125</v>
      </c>
      <c r="M836">
        <f>_xlfn.IFNA(VLOOKUP(A836,'RX1'!A:B,2,FALSE),M835)</f>
        <v>167.13</v>
      </c>
      <c r="N836">
        <f>_xlfn.IFNA(VLOOKUP(A836,SPY!A:B,2,FALSE),L835)</f>
        <v>415.32339999999999</v>
      </c>
      <c r="O836">
        <f t="shared" ref="O836:O899" si="189">(I836-I835)/I836</f>
        <v>-4.6327472356554001E-4</v>
      </c>
      <c r="P836">
        <f t="shared" ref="P836:P899" si="190">(J836-J835)/J836</f>
        <v>-6.5698167839861848E-4</v>
      </c>
      <c r="Q836">
        <f t="shared" ref="Q836:Q899" si="191">(K836-K835)/K836</f>
        <v>4.9622213205531638E-4</v>
      </c>
      <c r="R836">
        <f t="shared" ref="R836:R899" si="192">(L836-L835)/L836</f>
        <v>5.7411872775289927E-4</v>
      </c>
      <c r="S836">
        <f t="shared" ref="S836:S899" si="193">(M836-M835)/M836</f>
        <v>-1.1368395859510424E-3</v>
      </c>
      <c r="T836">
        <f t="shared" ref="T836:T899" si="194">R836*0.8+S836*0.2</f>
        <v>2.3192706501211095E-4</v>
      </c>
      <c r="U836">
        <f t="shared" ref="U836:U899" si="195">(N836-N835)/N836</f>
        <v>9.4456512683845279E-4</v>
      </c>
    </row>
    <row r="837" spans="1:21" x14ac:dyDescent="0.35">
      <c r="A837" s="3">
        <v>44456</v>
      </c>
      <c r="B837" s="2">
        <f t="shared" si="182"/>
        <v>1.0158863684801429</v>
      </c>
      <c r="C837" s="2">
        <f t="shared" si="183"/>
        <v>1.0640022864385146</v>
      </c>
      <c r="D837" s="2">
        <f t="shared" si="184"/>
        <v>1.0159074821879315</v>
      </c>
      <c r="E837" s="2">
        <f t="shared" si="185"/>
        <v>1.0178204383003464</v>
      </c>
      <c r="F837" s="2">
        <f t="shared" si="186"/>
        <v>1.0178386189544275</v>
      </c>
      <c r="G837" s="2">
        <f t="shared" si="187"/>
        <v>1.0178240744311626</v>
      </c>
      <c r="H837" s="2">
        <f t="shared" si="188"/>
        <v>0.83029576634241686</v>
      </c>
      <c r="I837">
        <v>543.04200000000003</v>
      </c>
      <c r="J837">
        <f>_xlfn.IFNA(VLOOKUP(A837,'AGGG LN'!A:B,2,FALSE),J836)</f>
        <v>5.0011700000000001</v>
      </c>
      <c r="K837">
        <f>_xlfn.IFNA(VLOOKUP(A837,BNDW!A:B,2,FALSE),K836)</f>
        <v>72.770300000000006</v>
      </c>
      <c r="L837">
        <f>_xlfn.IFNA(VLOOKUP(A837,'TY1'!A:C,3,FALSE),L836)</f>
        <v>135.59375</v>
      </c>
      <c r="M837">
        <f>_xlfn.IFNA(VLOOKUP(A837,'RX1'!A:B,2,FALSE),M836)</f>
        <v>166.58</v>
      </c>
      <c r="N837">
        <f>_xlfn.IFNA(VLOOKUP(A837,SPY!A:B,2,FALSE),L836)</f>
        <v>422.36599999999999</v>
      </c>
      <c r="O837">
        <f t="shared" si="189"/>
        <v>-1.6788756670754676E-3</v>
      </c>
      <c r="P837">
        <f t="shared" si="190"/>
        <v>-1.3156921280419553E-3</v>
      </c>
      <c r="Q837">
        <f t="shared" si="191"/>
        <v>-2.4859042768821077E-3</v>
      </c>
      <c r="R837">
        <f t="shared" si="192"/>
        <v>-3.5722516708919104E-3</v>
      </c>
      <c r="S837">
        <f t="shared" si="193"/>
        <v>-3.3017168927841453E-3</v>
      </c>
      <c r="T837">
        <f t="shared" si="194"/>
        <v>-3.5181447152703577E-3</v>
      </c>
      <c r="U837">
        <f t="shared" si="195"/>
        <v>1.6674164113588671E-2</v>
      </c>
    </row>
    <row r="838" spans="1:21" x14ac:dyDescent="0.35">
      <c r="A838" s="3">
        <v>44455</v>
      </c>
      <c r="B838" s="2">
        <f t="shared" si="182"/>
        <v>1.0163454372352092</v>
      </c>
      <c r="C838" s="2">
        <f t="shared" si="183"/>
        <v>1.0663586414517043</v>
      </c>
      <c r="D838" s="2">
        <f t="shared" si="184"/>
        <v>1.0162901059673801</v>
      </c>
      <c r="E838" s="2">
        <f t="shared" si="185"/>
        <v>1.0182976706054507</v>
      </c>
      <c r="F838" s="2">
        <f t="shared" si="186"/>
        <v>1.0183515731300963</v>
      </c>
      <c r="G838" s="2">
        <f t="shared" si="187"/>
        <v>1.0183084511103799</v>
      </c>
      <c r="H838" s="2">
        <f t="shared" si="188"/>
        <v>0.8306850726950693</v>
      </c>
      <c r="I838">
        <v>544.58950000000004</v>
      </c>
      <c r="J838">
        <f>_xlfn.IFNA(VLOOKUP(A838,'AGGG LN'!A:B,2,FALSE),J837)</f>
        <v>5.0190299999999999</v>
      </c>
      <c r="K838">
        <f>_xlfn.IFNA(VLOOKUP(A838,BNDW!A:B,2,FALSE),K837)</f>
        <v>72.887900000000002</v>
      </c>
      <c r="L838">
        <f>_xlfn.IFNA(VLOOKUP(A838,'TY1'!A:C,3,FALSE),L837)</f>
        <v>135.90625</v>
      </c>
      <c r="M838">
        <f>_xlfn.IFNA(VLOOKUP(A838,'RX1'!A:B,2,FALSE),M837)</f>
        <v>167.01</v>
      </c>
      <c r="N838">
        <f>_xlfn.IFNA(VLOOKUP(A838,SPY!A:B,2,FALSE),L837)</f>
        <v>426.52050000000003</v>
      </c>
      <c r="O838">
        <f t="shared" si="189"/>
        <v>2.8415898580490691E-3</v>
      </c>
      <c r="P838">
        <f t="shared" si="190"/>
        <v>3.5584565145057442E-3</v>
      </c>
      <c r="Q838">
        <f t="shared" si="191"/>
        <v>1.6134365237576596E-3</v>
      </c>
      <c r="R838">
        <f t="shared" si="192"/>
        <v>2.2993791676247412E-3</v>
      </c>
      <c r="S838">
        <f t="shared" si="193"/>
        <v>2.5746961259803512E-3</v>
      </c>
      <c r="T838">
        <f t="shared" si="194"/>
        <v>2.3544425592958635E-3</v>
      </c>
      <c r="U838">
        <f t="shared" si="195"/>
        <v>9.7404462388092517E-3</v>
      </c>
    </row>
    <row r="839" spans="1:21" x14ac:dyDescent="0.35">
      <c r="A839" s="3">
        <v>44454</v>
      </c>
      <c r="B839" s="2">
        <f t="shared" si="182"/>
        <v>1.016911663927063</v>
      </c>
      <c r="C839" s="2">
        <f t="shared" si="183"/>
        <v>1.0689546100167597</v>
      </c>
      <c r="D839" s="2">
        <f t="shared" si="184"/>
        <v>1.0165838122907493</v>
      </c>
      <c r="E839" s="2">
        <f t="shared" si="185"/>
        <v>1.0187500259745907</v>
      </c>
      <c r="F839" s="2">
        <f t="shared" si="186"/>
        <v>1.018518296506018</v>
      </c>
      <c r="G839" s="2">
        <f t="shared" si="187"/>
        <v>1.0187036800808762</v>
      </c>
      <c r="H839" s="2">
        <f t="shared" si="188"/>
        <v>0.83105408547349846</v>
      </c>
      <c r="I839">
        <v>546.50429999999994</v>
      </c>
      <c r="J839">
        <f>_xlfn.IFNA(VLOOKUP(A839,'AGGG LN'!A:B,2,FALSE),J838)</f>
        <v>5.03878</v>
      </c>
      <c r="K839">
        <f>_xlfn.IFNA(VLOOKUP(A839,BNDW!A:B,2,FALSE),K838)</f>
        <v>72.978300000000004</v>
      </c>
      <c r="L839">
        <f>_xlfn.IFNA(VLOOKUP(A839,'TY1'!A:C,3,FALSE),L838)</f>
        <v>136.203125</v>
      </c>
      <c r="M839">
        <f>_xlfn.IFNA(VLOOKUP(A839,'RX1'!A:B,2,FALSE),M838)</f>
        <v>167.15</v>
      </c>
      <c r="N839">
        <f>_xlfn.IFNA(VLOOKUP(A839,SPY!A:B,2,FALSE),L838)</f>
        <v>427.1977</v>
      </c>
      <c r="O839">
        <f t="shared" si="189"/>
        <v>3.5037235754593337E-3</v>
      </c>
      <c r="P839">
        <f t="shared" si="190"/>
        <v>3.9195995856140088E-3</v>
      </c>
      <c r="Q839">
        <f t="shared" si="191"/>
        <v>1.2387243879345294E-3</v>
      </c>
      <c r="R839">
        <f t="shared" si="192"/>
        <v>2.179648961798784E-3</v>
      </c>
      <c r="S839">
        <f t="shared" si="193"/>
        <v>8.3757104397256816E-4</v>
      </c>
      <c r="T839">
        <f t="shared" si="194"/>
        <v>1.9112333782335411E-3</v>
      </c>
      <c r="U839">
        <f t="shared" si="195"/>
        <v>1.5852145271380692E-3</v>
      </c>
    </row>
    <row r="840" spans="1:21" x14ac:dyDescent="0.35">
      <c r="A840" s="3">
        <v>44453</v>
      </c>
      <c r="B840" s="2">
        <f t="shared" si="182"/>
        <v>1.0169772423190335</v>
      </c>
      <c r="C840" s="2">
        <f t="shared" si="183"/>
        <v>1.0693244445099763</v>
      </c>
      <c r="D840" s="2">
        <f t="shared" si="184"/>
        <v>1.0168920720446737</v>
      </c>
      <c r="E840" s="2">
        <f t="shared" si="185"/>
        <v>1.0190827099874149</v>
      </c>
      <c r="F840" s="2">
        <f t="shared" si="186"/>
        <v>1.0189226154699147</v>
      </c>
      <c r="G840" s="2">
        <f t="shared" si="187"/>
        <v>1.019050691083915</v>
      </c>
      <c r="H840" s="2">
        <f t="shared" si="188"/>
        <v>0.83132547531495138</v>
      </c>
      <c r="I840">
        <v>546.72649999999999</v>
      </c>
      <c r="J840">
        <f>_xlfn.IFNA(VLOOKUP(A840,'AGGG LN'!A:B,2,FALSE),J839)</f>
        <v>5.0415999999999999</v>
      </c>
      <c r="K840">
        <f>_xlfn.IFNA(VLOOKUP(A840,BNDW!A:B,2,FALSE),K839)</f>
        <v>73.073300000000003</v>
      </c>
      <c r="L840">
        <f>_xlfn.IFNA(VLOOKUP(A840,'TY1'!A:C,3,FALSE),L839)</f>
        <v>136.421875</v>
      </c>
      <c r="M840">
        <f>_xlfn.IFNA(VLOOKUP(A840,'RX1'!A:B,2,FALSE),M839)</f>
        <v>167.49</v>
      </c>
      <c r="N840">
        <f>_xlfn.IFNA(VLOOKUP(A840,SPY!A:B,2,FALSE),L839)</f>
        <v>423.65899999999999</v>
      </c>
      <c r="O840">
        <f t="shared" si="189"/>
        <v>4.0641893158653087E-4</v>
      </c>
      <c r="P840">
        <f t="shared" si="190"/>
        <v>5.5934623928907939E-4</v>
      </c>
      <c r="Q840">
        <f t="shared" si="191"/>
        <v>1.3000644558272155E-3</v>
      </c>
      <c r="R840">
        <f t="shared" si="192"/>
        <v>1.6034818462948115E-3</v>
      </c>
      <c r="S840">
        <f t="shared" si="193"/>
        <v>2.0299719386232215E-3</v>
      </c>
      <c r="T840">
        <f t="shared" si="194"/>
        <v>1.6887798647604935E-3</v>
      </c>
      <c r="U840">
        <f t="shared" si="195"/>
        <v>-8.3527081922017601E-3</v>
      </c>
    </row>
    <row r="841" spans="1:21" x14ac:dyDescent="0.35">
      <c r="A841" s="3">
        <v>44452</v>
      </c>
      <c r="B841" s="2">
        <f t="shared" si="182"/>
        <v>1.0166494678310865</v>
      </c>
      <c r="C841" s="2">
        <f t="shared" si="183"/>
        <v>1.0675967771073551</v>
      </c>
      <c r="D841" s="2">
        <f t="shared" si="184"/>
        <v>1.0164370046349003</v>
      </c>
      <c r="E841" s="2">
        <f t="shared" si="185"/>
        <v>1.0186072835164928</v>
      </c>
      <c r="F841" s="2">
        <f t="shared" si="186"/>
        <v>1.0187918962777198</v>
      </c>
      <c r="G841" s="2">
        <f t="shared" si="187"/>
        <v>1.0186442060687382</v>
      </c>
      <c r="H841" s="2">
        <f t="shared" si="188"/>
        <v>0.83093764208704624</v>
      </c>
      <c r="I841">
        <v>545.61680000000001</v>
      </c>
      <c r="J841">
        <f>_xlfn.IFNA(VLOOKUP(A841,'AGGG LN'!A:B,2,FALSE),J840)</f>
        <v>5.0284399999999998</v>
      </c>
      <c r="K841">
        <f>_xlfn.IFNA(VLOOKUP(A841,BNDW!A:B,2,FALSE),K840)</f>
        <v>72.933099999999996</v>
      </c>
      <c r="L841">
        <f>_xlfn.IFNA(VLOOKUP(A841,'TY1'!A:C,3,FALSE),L840)</f>
        <v>136.109375</v>
      </c>
      <c r="M841">
        <f>_xlfn.IFNA(VLOOKUP(A841,'RX1'!A:B,2,FALSE),M840)</f>
        <v>167.38</v>
      </c>
      <c r="N841">
        <f>_xlfn.IFNA(VLOOKUP(A841,SPY!A:B,2,FALSE),L840)</f>
        <v>425.95780000000002</v>
      </c>
      <c r="O841">
        <f t="shared" si="189"/>
        <v>-2.0338449989076128E-3</v>
      </c>
      <c r="P841">
        <f t="shared" si="190"/>
        <v>-2.6171138563848948E-3</v>
      </c>
      <c r="Q841">
        <f t="shared" si="191"/>
        <v>-1.9223096234769566E-3</v>
      </c>
      <c r="R841">
        <f t="shared" si="192"/>
        <v>-2.2959476523935255E-3</v>
      </c>
      <c r="S841">
        <f t="shared" si="193"/>
        <v>-6.5718723861879339E-4</v>
      </c>
      <c r="T841">
        <f t="shared" si="194"/>
        <v>-1.9681955696385792E-3</v>
      </c>
      <c r="U841">
        <f t="shared" si="195"/>
        <v>5.3967787419317787E-3</v>
      </c>
    </row>
    <row r="842" spans="1:21" x14ac:dyDescent="0.35">
      <c r="A842" s="3">
        <v>44449</v>
      </c>
      <c r="B842" s="2">
        <f t="shared" si="182"/>
        <v>1.0167233394556945</v>
      </c>
      <c r="C842" s="2">
        <f t="shared" si="183"/>
        <v>1.0675967771073551</v>
      </c>
      <c r="D842" s="2">
        <f t="shared" si="184"/>
        <v>1.0163489413664397</v>
      </c>
      <c r="E842" s="2">
        <f t="shared" si="185"/>
        <v>1.0183929853757674</v>
      </c>
      <c r="F842" s="2">
        <f t="shared" si="186"/>
        <v>1.018886973297189</v>
      </c>
      <c r="G842" s="2">
        <f t="shared" si="187"/>
        <v>1.0184917829600517</v>
      </c>
      <c r="H842" s="2">
        <f t="shared" si="188"/>
        <v>0.83076282653777656</v>
      </c>
      <c r="I842">
        <v>545.86670000000004</v>
      </c>
      <c r="J842">
        <f>_xlfn.IFNA(VLOOKUP(A842,'AGGG LN'!A:B,2,FALSE),J841)</f>
        <v>5.0284399999999998</v>
      </c>
      <c r="K842">
        <f>_xlfn.IFNA(VLOOKUP(A842,BNDW!A:B,2,FALSE),K841)</f>
        <v>72.906000000000006</v>
      </c>
      <c r="L842">
        <f>_xlfn.IFNA(VLOOKUP(A842,'TY1'!A:C,3,FALSE),L841)</f>
        <v>135.96875</v>
      </c>
      <c r="M842">
        <f>_xlfn.IFNA(VLOOKUP(A842,'RX1'!A:B,2,FALSE),M841)</f>
        <v>167.46</v>
      </c>
      <c r="N842">
        <f>_xlfn.IFNA(VLOOKUP(A842,SPY!A:B,2,FALSE),L841)</f>
        <v>424.87040000000002</v>
      </c>
      <c r="O842">
        <f t="shared" si="189"/>
        <v>4.578040756104468E-4</v>
      </c>
      <c r="P842">
        <f t="shared" si="190"/>
        <v>0</v>
      </c>
      <c r="Q842">
        <f t="shared" si="191"/>
        <v>-3.7171151894206417E-4</v>
      </c>
      <c r="R842">
        <f t="shared" si="192"/>
        <v>-1.0342450011491611E-3</v>
      </c>
      <c r="S842">
        <f t="shared" si="193"/>
        <v>4.7772602412523885E-4</v>
      </c>
      <c r="T842">
        <f t="shared" si="194"/>
        <v>-7.3185079609428114E-4</v>
      </c>
      <c r="U842">
        <f t="shared" si="195"/>
        <v>-2.5593686921941429E-3</v>
      </c>
    </row>
    <row r="843" spans="1:21" x14ac:dyDescent="0.35">
      <c r="A843" s="3">
        <v>44448</v>
      </c>
      <c r="B843" s="2">
        <f t="shared" si="182"/>
        <v>1.0168211621152055</v>
      </c>
      <c r="C843" s="2">
        <f t="shared" si="183"/>
        <v>1.0678438633734477</v>
      </c>
      <c r="D843" s="2">
        <f t="shared" si="184"/>
        <v>1.0169066638795143</v>
      </c>
      <c r="E843" s="2">
        <f t="shared" si="185"/>
        <v>1.018916434716111</v>
      </c>
      <c r="F843" s="2">
        <f t="shared" si="186"/>
        <v>1.0193616781119015</v>
      </c>
      <c r="G843" s="2">
        <f t="shared" si="187"/>
        <v>1.0190054833952693</v>
      </c>
      <c r="H843" s="2">
        <f t="shared" si="188"/>
        <v>0.8311898348339628</v>
      </c>
      <c r="I843">
        <v>546.19780000000003</v>
      </c>
      <c r="J843">
        <f>_xlfn.IFNA(VLOOKUP(A843,'AGGG LN'!A:B,2,FALSE),J842)</f>
        <v>5.0303199999999997</v>
      </c>
      <c r="K843">
        <f>_xlfn.IFNA(VLOOKUP(A843,BNDW!A:B,2,FALSE),K842)</f>
        <v>73.077799999999996</v>
      </c>
      <c r="L843">
        <f>_xlfn.IFNA(VLOOKUP(A843,'TY1'!A:C,3,FALSE),L842)</f>
        <v>136.3125</v>
      </c>
      <c r="M843">
        <f>_xlfn.IFNA(VLOOKUP(A843,'RX1'!A:B,2,FALSE),M842)</f>
        <v>167.86</v>
      </c>
      <c r="N843">
        <f>_xlfn.IFNA(VLOOKUP(A843,SPY!A:B,2,FALSE),L842)</f>
        <v>428.24689999999998</v>
      </c>
      <c r="O843">
        <f t="shared" si="189"/>
        <v>6.0619065107913683E-4</v>
      </c>
      <c r="P843">
        <f t="shared" si="190"/>
        <v>3.7373367897069809E-4</v>
      </c>
      <c r="Q843">
        <f t="shared" si="191"/>
        <v>2.3509191573910329E-3</v>
      </c>
      <c r="R843">
        <f t="shared" si="192"/>
        <v>2.5217790004585052E-3</v>
      </c>
      <c r="S843">
        <f t="shared" si="193"/>
        <v>2.3829381627547101E-3</v>
      </c>
      <c r="T843">
        <f t="shared" si="194"/>
        <v>2.4940108329177466E-3</v>
      </c>
      <c r="U843">
        <f t="shared" si="195"/>
        <v>7.8844703837902038E-3</v>
      </c>
    </row>
    <row r="844" spans="1:21" x14ac:dyDescent="0.35">
      <c r="A844" s="3">
        <v>44447</v>
      </c>
      <c r="B844" s="2">
        <f t="shared" si="182"/>
        <v>1.0162760155693003</v>
      </c>
      <c r="C844" s="2">
        <f t="shared" si="183"/>
        <v>1.0651815139371961</v>
      </c>
      <c r="D844" s="2">
        <f t="shared" si="184"/>
        <v>1.016113512067923</v>
      </c>
      <c r="E844" s="2">
        <f t="shared" si="185"/>
        <v>1.0185358754136726</v>
      </c>
      <c r="F844" s="2">
        <f t="shared" si="186"/>
        <v>1.0186610911502962</v>
      </c>
      <c r="G844" s="2">
        <f t="shared" si="187"/>
        <v>1.0185609185609974</v>
      </c>
      <c r="H844" s="2">
        <f t="shared" si="188"/>
        <v>0.8308793903137246</v>
      </c>
      <c r="I844">
        <v>544.35519999999997</v>
      </c>
      <c r="J844">
        <f>_xlfn.IFNA(VLOOKUP(A844,'AGGG LN'!A:B,2,FALSE),J843)</f>
        <v>5.0101000000000004</v>
      </c>
      <c r="K844">
        <f>_xlfn.IFNA(VLOOKUP(A844,BNDW!A:B,2,FALSE),K843)</f>
        <v>72.833600000000004</v>
      </c>
      <c r="L844">
        <f>_xlfn.IFNA(VLOOKUP(A844,'TY1'!A:C,3,FALSE),L843)</f>
        <v>136.0625</v>
      </c>
      <c r="M844">
        <f>_xlfn.IFNA(VLOOKUP(A844,'RX1'!A:B,2,FALSE),M843)</f>
        <v>167.27</v>
      </c>
      <c r="N844">
        <f>_xlfn.IFNA(VLOOKUP(A844,SPY!A:B,2,FALSE),L843)</f>
        <v>430.08780000000002</v>
      </c>
      <c r="O844">
        <f t="shared" si="189"/>
        <v>-3.3849221978591577E-3</v>
      </c>
      <c r="P844">
        <f t="shared" si="190"/>
        <v>-4.0358475878723449E-3</v>
      </c>
      <c r="Q844">
        <f t="shared" si="191"/>
        <v>-3.352848136025024E-3</v>
      </c>
      <c r="R844">
        <f t="shared" si="192"/>
        <v>-1.8373909049150207E-3</v>
      </c>
      <c r="S844">
        <f t="shared" si="193"/>
        <v>-3.5272314222514699E-3</v>
      </c>
      <c r="T844">
        <f t="shared" si="194"/>
        <v>-2.1753590083823104E-3</v>
      </c>
      <c r="U844">
        <f t="shared" si="195"/>
        <v>4.2802888154465975E-3</v>
      </c>
    </row>
    <row r="845" spans="1:21" x14ac:dyDescent="0.35">
      <c r="A845" s="3">
        <v>44446</v>
      </c>
      <c r="B845" s="2">
        <f t="shared" si="182"/>
        <v>1.0163878814359568</v>
      </c>
      <c r="C845" s="2">
        <f t="shared" si="183"/>
        <v>1.0660490742329414</v>
      </c>
      <c r="D845" s="2">
        <f t="shared" si="184"/>
        <v>1.0158488627646063</v>
      </c>
      <c r="E845" s="2">
        <f t="shared" si="185"/>
        <v>1.0181546162316635</v>
      </c>
      <c r="F845" s="2">
        <f t="shared" si="186"/>
        <v>1.0185778067288955</v>
      </c>
      <c r="G845" s="2">
        <f t="shared" si="187"/>
        <v>1.0182392543311098</v>
      </c>
      <c r="H845" s="2">
        <f t="shared" si="188"/>
        <v>0.830568374860714</v>
      </c>
      <c r="I845">
        <v>544.7328</v>
      </c>
      <c r="J845">
        <f>_xlfn.IFNA(VLOOKUP(A845,'AGGG LN'!A:B,2,FALSE),J844)</f>
        <v>5.01668</v>
      </c>
      <c r="K845">
        <f>_xlfn.IFNA(VLOOKUP(A845,BNDW!A:B,2,FALSE),K844)</f>
        <v>72.752300000000005</v>
      </c>
      <c r="L845">
        <f>_xlfn.IFNA(VLOOKUP(A845,'TY1'!A:C,3,FALSE),L844)</f>
        <v>135.8125</v>
      </c>
      <c r="M845">
        <f>_xlfn.IFNA(VLOOKUP(A845,'RX1'!A:B,2,FALSE),M844)</f>
        <v>167.2</v>
      </c>
      <c r="N845">
        <f>_xlfn.IFNA(VLOOKUP(A845,SPY!A:B,2,FALSE),L844)</f>
        <v>430.61239999999998</v>
      </c>
      <c r="O845">
        <f t="shared" si="189"/>
        <v>6.9318388758677556E-4</v>
      </c>
      <c r="P845">
        <f t="shared" si="190"/>
        <v>1.3116244209316892E-3</v>
      </c>
      <c r="Q845">
        <f t="shared" si="191"/>
        <v>-1.1174904436010795E-3</v>
      </c>
      <c r="R845">
        <f t="shared" si="192"/>
        <v>-1.8407731247123793E-3</v>
      </c>
      <c r="S845">
        <f t="shared" si="193"/>
        <v>-4.1866028708146896E-4</v>
      </c>
      <c r="T845">
        <f t="shared" si="194"/>
        <v>-1.5563505571861973E-3</v>
      </c>
      <c r="U845">
        <f t="shared" si="195"/>
        <v>1.2182649640371805E-3</v>
      </c>
    </row>
    <row r="846" spans="1:21" x14ac:dyDescent="0.35">
      <c r="A846" s="3">
        <v>44445</v>
      </c>
      <c r="B846" s="2">
        <f t="shared" si="182"/>
        <v>1.0169659406541041</v>
      </c>
      <c r="C846" s="2">
        <f t="shared" si="183"/>
        <v>1.0692011893356312</v>
      </c>
      <c r="D846" s="2">
        <f t="shared" si="184"/>
        <v>1.0158488627646063</v>
      </c>
      <c r="E846" s="2">
        <f t="shared" si="185"/>
        <v>1.0181546162316635</v>
      </c>
      <c r="F846" s="2">
        <f t="shared" si="186"/>
        <v>1.0194564833209414</v>
      </c>
      <c r="G846" s="2">
        <f t="shared" si="187"/>
        <v>1.0184149896495192</v>
      </c>
      <c r="H846" s="2">
        <f t="shared" si="188"/>
        <v>0.830568374860714</v>
      </c>
      <c r="I846">
        <v>546.68820000000005</v>
      </c>
      <c r="J846">
        <f>_xlfn.IFNA(VLOOKUP(A846,'AGGG LN'!A:B,2,FALSE),J845)</f>
        <v>5.0406599999999999</v>
      </c>
      <c r="K846">
        <f>_xlfn.IFNA(VLOOKUP(A846,BNDW!A:B,2,FALSE),K845)</f>
        <v>72.752300000000005</v>
      </c>
      <c r="L846">
        <f>_xlfn.IFNA(VLOOKUP(A846,'TY1'!A:C,3,FALSE),L845)</f>
        <v>135.8125</v>
      </c>
      <c r="M846">
        <f>_xlfn.IFNA(VLOOKUP(A846,'RX1'!A:B,2,FALSE),M845)</f>
        <v>167.94</v>
      </c>
      <c r="N846">
        <f>_xlfn.IFNA(VLOOKUP(A846,SPY!A:B,2,FALSE),L845)</f>
        <v>135.8125</v>
      </c>
      <c r="O846">
        <f t="shared" si="189"/>
        <v>3.5768103280810781E-3</v>
      </c>
      <c r="P846">
        <f t="shared" si="190"/>
        <v>4.7573135264032665E-3</v>
      </c>
      <c r="Q846">
        <f t="shared" si="191"/>
        <v>0</v>
      </c>
      <c r="R846">
        <f t="shared" si="192"/>
        <v>0</v>
      </c>
      <c r="S846">
        <f t="shared" si="193"/>
        <v>4.4063355960462609E-3</v>
      </c>
      <c r="T846">
        <f t="shared" si="194"/>
        <v>8.812671192092522E-4</v>
      </c>
      <c r="U846">
        <f t="shared" si="195"/>
        <v>-2.1706389323515873</v>
      </c>
    </row>
    <row r="847" spans="1:21" x14ac:dyDescent="0.35">
      <c r="A847" s="3">
        <v>44442</v>
      </c>
      <c r="B847" s="2">
        <f t="shared" si="182"/>
        <v>1.0170751765901069</v>
      </c>
      <c r="C847" s="2">
        <f t="shared" si="183"/>
        <v>1.0691395531287939</v>
      </c>
      <c r="D847" s="2">
        <f t="shared" si="184"/>
        <v>1.0164958035754779</v>
      </c>
      <c r="E847" s="2">
        <f t="shared" si="185"/>
        <v>1.0187500259745907</v>
      </c>
      <c r="F847" s="2">
        <f t="shared" si="186"/>
        <v>1.019373531233682</v>
      </c>
      <c r="G847" s="2">
        <f t="shared" si="187"/>
        <v>1.0188747270264091</v>
      </c>
      <c r="H847" s="2">
        <f t="shared" si="188"/>
        <v>0.83105408547349846</v>
      </c>
      <c r="I847">
        <v>547.05849999999998</v>
      </c>
      <c r="J847">
        <f>_xlfn.IFNA(VLOOKUP(A847,'AGGG LN'!A:B,2,FALSE),J846)</f>
        <v>5.0401899999999999</v>
      </c>
      <c r="K847">
        <f>_xlfn.IFNA(VLOOKUP(A847,BNDW!A:B,2,FALSE),K846)</f>
        <v>72.9512</v>
      </c>
      <c r="L847">
        <f>_xlfn.IFNA(VLOOKUP(A847,'TY1'!A:C,3,FALSE),L846)</f>
        <v>136.203125</v>
      </c>
      <c r="M847">
        <f>_xlfn.IFNA(VLOOKUP(A847,'RX1'!A:B,2,FALSE),M846)</f>
        <v>167.87</v>
      </c>
      <c r="N847">
        <f>_xlfn.IFNA(VLOOKUP(A847,SPY!A:B,2,FALSE),L846)</f>
        <v>432.1576</v>
      </c>
      <c r="O847">
        <f t="shared" si="189"/>
        <v>6.7689287343113992E-4</v>
      </c>
      <c r="P847">
        <f t="shared" si="190"/>
        <v>-9.3250452859906167E-5</v>
      </c>
      <c r="Q847">
        <f t="shared" si="191"/>
        <v>2.7264801675639981E-3</v>
      </c>
      <c r="R847">
        <f t="shared" si="192"/>
        <v>2.8679591602615577E-3</v>
      </c>
      <c r="S847">
        <f t="shared" si="193"/>
        <v>-4.1698933698691357E-4</v>
      </c>
      <c r="T847">
        <f t="shared" si="194"/>
        <v>2.2109694608118632E-3</v>
      </c>
      <c r="U847">
        <f t="shared" si="195"/>
        <v>0.68573386190593433</v>
      </c>
    </row>
    <row r="848" spans="1:21" x14ac:dyDescent="0.35">
      <c r="A848" s="3">
        <v>44441</v>
      </c>
      <c r="B848" s="2">
        <f t="shared" si="182"/>
        <v>1.0171145989971431</v>
      </c>
      <c r="C848" s="2">
        <f t="shared" si="183"/>
        <v>1.0695708859313404</v>
      </c>
      <c r="D848" s="2">
        <f t="shared" si="184"/>
        <v>1.0169066638795143</v>
      </c>
      <c r="E848" s="2">
        <f t="shared" si="185"/>
        <v>1.0189639555465284</v>
      </c>
      <c r="F848" s="2">
        <f t="shared" si="186"/>
        <v>1.0197169649666871</v>
      </c>
      <c r="G848" s="2">
        <f t="shared" si="187"/>
        <v>1.0191145574305602</v>
      </c>
      <c r="H848" s="2">
        <f t="shared" si="188"/>
        <v>0.83122860035961332</v>
      </c>
      <c r="I848">
        <v>547.19219999999996</v>
      </c>
      <c r="J848">
        <f>_xlfn.IFNA(VLOOKUP(A848,'AGGG LN'!A:B,2,FALSE),J847)</f>
        <v>5.0434799999999997</v>
      </c>
      <c r="K848">
        <f>_xlfn.IFNA(VLOOKUP(A848,BNDW!A:B,2,FALSE),K847)</f>
        <v>73.077799999999996</v>
      </c>
      <c r="L848">
        <f>_xlfn.IFNA(VLOOKUP(A848,'TY1'!A:C,3,FALSE),L847)</f>
        <v>136.34375</v>
      </c>
      <c r="M848">
        <f>_xlfn.IFNA(VLOOKUP(A848,'RX1'!A:B,2,FALSE),M847)</f>
        <v>168.16</v>
      </c>
      <c r="N848">
        <f>_xlfn.IFNA(VLOOKUP(A848,SPY!A:B,2,FALSE),L847)</f>
        <v>432.26249999999999</v>
      </c>
      <c r="O848">
        <f t="shared" si="189"/>
        <v>2.4433827821371756E-4</v>
      </c>
      <c r="P848">
        <f t="shared" si="190"/>
        <v>6.5232736126638613E-4</v>
      </c>
      <c r="Q848">
        <f t="shared" si="191"/>
        <v>1.732400263828362E-3</v>
      </c>
      <c r="R848">
        <f t="shared" si="192"/>
        <v>1.0314004125601651E-3</v>
      </c>
      <c r="S848">
        <f t="shared" si="193"/>
        <v>1.7245480494766415E-3</v>
      </c>
      <c r="T848">
        <f t="shared" si="194"/>
        <v>1.1700299399434605E-3</v>
      </c>
      <c r="U848">
        <f t="shared" si="195"/>
        <v>2.4267661432575448E-4</v>
      </c>
    </row>
    <row r="849" spans="1:21" x14ac:dyDescent="0.35">
      <c r="A849" s="3">
        <v>44440</v>
      </c>
      <c r="B849" s="2">
        <f t="shared" si="182"/>
        <v>1.0168732843668613</v>
      </c>
      <c r="C849" s="2">
        <f t="shared" si="183"/>
        <v>1.0682143196806282</v>
      </c>
      <c r="D849" s="2">
        <f t="shared" si="184"/>
        <v>1.0166425748180012</v>
      </c>
      <c r="E849" s="2">
        <f t="shared" si="185"/>
        <v>1.0188451330398152</v>
      </c>
      <c r="F849" s="2">
        <f t="shared" si="186"/>
        <v>1.0194446351398734</v>
      </c>
      <c r="G849" s="2">
        <f t="shared" si="187"/>
        <v>1.0189650334598268</v>
      </c>
      <c r="H849" s="2">
        <f t="shared" si="188"/>
        <v>0.83113166987899245</v>
      </c>
      <c r="I849">
        <v>546.37429999999995</v>
      </c>
      <c r="J849">
        <f>_xlfn.IFNA(VLOOKUP(A849,'AGGG LN'!A:B,2,FALSE),J848)</f>
        <v>5.0331400000000004</v>
      </c>
      <c r="K849">
        <f>_xlfn.IFNA(VLOOKUP(A849,BNDW!A:B,2,FALSE),K848)</f>
        <v>72.996399999999994</v>
      </c>
      <c r="L849">
        <f>_xlfn.IFNA(VLOOKUP(A849,'TY1'!A:C,3,FALSE),L848)</f>
        <v>136.265625</v>
      </c>
      <c r="M849">
        <f>_xlfn.IFNA(VLOOKUP(A849,'RX1'!A:B,2,FALSE),M848)</f>
        <v>167.93</v>
      </c>
      <c r="N849">
        <f>_xlfn.IFNA(VLOOKUP(A849,SPY!A:B,2,FALSE),L848)</f>
        <v>430.93669999999997</v>
      </c>
      <c r="O849">
        <f t="shared" si="189"/>
        <v>-1.4969591358890944E-3</v>
      </c>
      <c r="P849">
        <f t="shared" si="190"/>
        <v>-2.0543835458579234E-3</v>
      </c>
      <c r="Q849">
        <f t="shared" si="191"/>
        <v>-1.1151234855417821E-3</v>
      </c>
      <c r="R849">
        <f t="shared" si="192"/>
        <v>-5.7332874670335974E-4</v>
      </c>
      <c r="S849">
        <f t="shared" si="193"/>
        <v>-1.3696182933364482E-3</v>
      </c>
      <c r="T849">
        <f t="shared" si="194"/>
        <v>-7.3258665602997743E-4</v>
      </c>
      <c r="U849">
        <f t="shared" si="195"/>
        <v>-3.0765539347194499E-3</v>
      </c>
    </row>
    <row r="850" spans="1:21" x14ac:dyDescent="0.35">
      <c r="A850" s="3">
        <v>44439</v>
      </c>
      <c r="B850" s="2">
        <f t="shared" si="182"/>
        <v>1.0166822841329393</v>
      </c>
      <c r="C850" s="2">
        <f t="shared" si="183"/>
        <v>1.0674718845486191</v>
      </c>
      <c r="D850" s="2">
        <f t="shared" si="184"/>
        <v>1.016433430748277</v>
      </c>
      <c r="E850" s="2">
        <f t="shared" si="185"/>
        <v>1.0188451330398152</v>
      </c>
      <c r="F850" s="2">
        <f t="shared" si="186"/>
        <v>1.0196696300244612</v>
      </c>
      <c r="G850" s="2">
        <f t="shared" si="187"/>
        <v>1.0190100324367444</v>
      </c>
      <c r="H850" s="2">
        <f t="shared" si="188"/>
        <v>0.83113166987899245</v>
      </c>
      <c r="I850">
        <v>545.7278</v>
      </c>
      <c r="J850">
        <f>_xlfn.IFNA(VLOOKUP(A850,'AGGG LN'!A:B,2,FALSE),J849)</f>
        <v>5.0274900000000002</v>
      </c>
      <c r="K850">
        <f>_xlfn.IFNA(VLOOKUP(A850,BNDW!A:B,2,FALSE),K849)</f>
        <v>72.932000000000002</v>
      </c>
      <c r="L850">
        <f>_xlfn.IFNA(VLOOKUP(A850,'TY1'!A:C,3,FALSE),L849)</f>
        <v>136.265625</v>
      </c>
      <c r="M850">
        <f>_xlfn.IFNA(VLOOKUP(A850,'RX1'!A:B,2,FALSE),M849)</f>
        <v>168.12</v>
      </c>
      <c r="N850">
        <f>_xlfn.IFNA(VLOOKUP(A850,SPY!A:B,2,FALSE),L849)</f>
        <v>430.70780000000002</v>
      </c>
      <c r="O850">
        <f t="shared" si="189"/>
        <v>-1.1846565265686416E-3</v>
      </c>
      <c r="P850">
        <f t="shared" si="190"/>
        <v>-1.1238212308726928E-3</v>
      </c>
      <c r="Q850">
        <f t="shared" si="191"/>
        <v>-8.8301431470399843E-4</v>
      </c>
      <c r="R850">
        <f t="shared" si="192"/>
        <v>0</v>
      </c>
      <c r="S850">
        <f t="shared" si="193"/>
        <v>1.1301451344277761E-3</v>
      </c>
      <c r="T850">
        <f t="shared" si="194"/>
        <v>2.2602902688555524E-4</v>
      </c>
      <c r="U850">
        <f t="shared" si="195"/>
        <v>-5.3145078867843402E-4</v>
      </c>
    </row>
    <row r="851" spans="1:21" x14ac:dyDescent="0.35">
      <c r="A851" s="3">
        <v>44438</v>
      </c>
      <c r="B851" s="2">
        <f t="shared" si="182"/>
        <v>1.0168024353362737</v>
      </c>
      <c r="C851" s="2">
        <f t="shared" si="183"/>
        <v>1.0674718845486191</v>
      </c>
      <c r="D851" s="2">
        <f t="shared" si="184"/>
        <v>1.0171367717539046</v>
      </c>
      <c r="E851" s="2">
        <f t="shared" si="185"/>
        <v>1.0189639555465284</v>
      </c>
      <c r="F851" s="2">
        <f t="shared" si="186"/>
        <v>1.0206495300429332</v>
      </c>
      <c r="G851" s="2">
        <f t="shared" si="187"/>
        <v>1.0193010704458094</v>
      </c>
      <c r="H851" s="2">
        <f t="shared" si="188"/>
        <v>0.83122860035961332</v>
      </c>
      <c r="I851">
        <v>546.13440000000003</v>
      </c>
      <c r="J851">
        <f>_xlfn.IFNA(VLOOKUP(A851,'AGGG LN'!A:B,2,FALSE),J850)</f>
        <v>5.0274900000000002</v>
      </c>
      <c r="K851">
        <f>_xlfn.IFNA(VLOOKUP(A851,BNDW!A:B,2,FALSE),K850)</f>
        <v>73.148799999999994</v>
      </c>
      <c r="L851">
        <f>_xlfn.IFNA(VLOOKUP(A851,'TY1'!A:C,3,FALSE),L850)</f>
        <v>136.34375</v>
      </c>
      <c r="M851">
        <f>_xlfn.IFNA(VLOOKUP(A851,'RX1'!A:B,2,FALSE),M850)</f>
        <v>168.95</v>
      </c>
      <c r="N851">
        <f>_xlfn.IFNA(VLOOKUP(A851,SPY!A:B,2,FALSE),L850)</f>
        <v>431.34679999999997</v>
      </c>
      <c r="O851">
        <f t="shared" si="189"/>
        <v>7.4450538182547338E-4</v>
      </c>
      <c r="P851">
        <f t="shared" si="190"/>
        <v>0</v>
      </c>
      <c r="Q851">
        <f t="shared" si="191"/>
        <v>2.9638216894876217E-3</v>
      </c>
      <c r="R851">
        <f t="shared" si="192"/>
        <v>5.7300022920009168E-4</v>
      </c>
      <c r="S851">
        <f t="shared" si="193"/>
        <v>4.912696063924144E-3</v>
      </c>
      <c r="T851">
        <f t="shared" si="194"/>
        <v>1.4409393961449021E-3</v>
      </c>
      <c r="U851">
        <f t="shared" si="195"/>
        <v>1.4814066083252576E-3</v>
      </c>
    </row>
    <row r="852" spans="1:21" x14ac:dyDescent="0.35">
      <c r="A852" s="3">
        <v>44435</v>
      </c>
      <c r="B852" s="2">
        <f t="shared" si="182"/>
        <v>1.0166105230715687</v>
      </c>
      <c r="C852" s="2">
        <f t="shared" si="183"/>
        <v>1.0671010117979589</v>
      </c>
      <c r="D852" s="2">
        <f t="shared" si="184"/>
        <v>1.0169170397487448</v>
      </c>
      <c r="E852" s="2">
        <f t="shared" si="185"/>
        <v>1.0186072835164928</v>
      </c>
      <c r="F852" s="2">
        <f t="shared" si="186"/>
        <v>1.0203077035655357</v>
      </c>
      <c r="G852" s="2">
        <f t="shared" si="187"/>
        <v>1.0189473675263014</v>
      </c>
      <c r="H852" s="2">
        <f t="shared" si="188"/>
        <v>0.83093764208704624</v>
      </c>
      <c r="I852">
        <v>545.48509999999999</v>
      </c>
      <c r="J852">
        <f>_xlfn.IFNA(VLOOKUP(A852,'AGGG LN'!A:B,2,FALSE),J851)</f>
        <v>5.0246700000000004</v>
      </c>
      <c r="K852">
        <f>_xlfn.IFNA(VLOOKUP(A852,BNDW!A:B,2,FALSE),K851)</f>
        <v>73.081000000000003</v>
      </c>
      <c r="L852">
        <f>_xlfn.IFNA(VLOOKUP(A852,'TY1'!A:C,3,FALSE),L851)</f>
        <v>136.109375</v>
      </c>
      <c r="M852">
        <f>_xlfn.IFNA(VLOOKUP(A852,'RX1'!A:B,2,FALSE),M851)</f>
        <v>168.66</v>
      </c>
      <c r="N852">
        <f>_xlfn.IFNA(VLOOKUP(A852,SPY!A:B,2,FALSE),L851)</f>
        <v>429.45830000000001</v>
      </c>
      <c r="O852">
        <f t="shared" si="189"/>
        <v>-1.1903166557620719E-3</v>
      </c>
      <c r="P852">
        <f t="shared" si="190"/>
        <v>-5.6123088680447124E-4</v>
      </c>
      <c r="Q852">
        <f t="shared" si="191"/>
        <v>-9.2773771568521496E-4</v>
      </c>
      <c r="R852">
        <f t="shared" si="192"/>
        <v>-1.721960739295144E-3</v>
      </c>
      <c r="S852">
        <f t="shared" si="193"/>
        <v>-1.7194355508122379E-3</v>
      </c>
      <c r="T852">
        <f t="shared" si="194"/>
        <v>-1.7214557015985629E-3</v>
      </c>
      <c r="U852">
        <f t="shared" si="195"/>
        <v>-4.3974001666750064E-3</v>
      </c>
    </row>
    <row r="853" spans="1:21" x14ac:dyDescent="0.35">
      <c r="A853" s="3">
        <v>44434</v>
      </c>
      <c r="B853" s="2">
        <f t="shared" si="182"/>
        <v>1.0162502600308581</v>
      </c>
      <c r="C853" s="2">
        <f t="shared" si="183"/>
        <v>1.0658013160307536</v>
      </c>
      <c r="D853" s="2">
        <f t="shared" si="184"/>
        <v>1.016433430748277</v>
      </c>
      <c r="E853" s="2">
        <f t="shared" si="185"/>
        <v>1.0181546162316635</v>
      </c>
      <c r="F853" s="2">
        <f t="shared" si="186"/>
        <v>1.0202369074684683</v>
      </c>
      <c r="G853" s="2">
        <f t="shared" si="187"/>
        <v>1.0185710744790244</v>
      </c>
      <c r="H853" s="2">
        <f t="shared" si="188"/>
        <v>0.830568374860714</v>
      </c>
      <c r="I853">
        <v>544.26829999999995</v>
      </c>
      <c r="J853">
        <f>_xlfn.IFNA(VLOOKUP(A853,'AGGG LN'!A:B,2,FALSE),J852)</f>
        <v>5.0148000000000001</v>
      </c>
      <c r="K853">
        <f>_xlfn.IFNA(VLOOKUP(A853,BNDW!A:B,2,FALSE),K852)</f>
        <v>72.932000000000002</v>
      </c>
      <c r="L853">
        <f>_xlfn.IFNA(VLOOKUP(A853,'TY1'!A:C,3,FALSE),L852)</f>
        <v>135.8125</v>
      </c>
      <c r="M853">
        <f>_xlfn.IFNA(VLOOKUP(A853,'RX1'!A:B,2,FALSE),M852)</f>
        <v>168.6</v>
      </c>
      <c r="N853">
        <f>_xlfn.IFNA(VLOOKUP(A853,SPY!A:B,2,FALSE),L852)</f>
        <v>425.65249999999997</v>
      </c>
      <c r="O853">
        <f t="shared" si="189"/>
        <v>-2.2356620806319874E-3</v>
      </c>
      <c r="P853">
        <f t="shared" si="190"/>
        <v>-1.9681742043551622E-3</v>
      </c>
      <c r="Q853">
        <f t="shared" si="191"/>
        <v>-2.0429989579334299E-3</v>
      </c>
      <c r="R853">
        <f t="shared" si="192"/>
        <v>-2.1859180855959503E-3</v>
      </c>
      <c r="S853">
        <f t="shared" si="193"/>
        <v>-3.5587188612100996E-4</v>
      </c>
      <c r="T853">
        <f t="shared" si="194"/>
        <v>-1.8199088457009622E-3</v>
      </c>
      <c r="U853">
        <f t="shared" si="195"/>
        <v>-8.9410963168312964E-3</v>
      </c>
    </row>
    <row r="854" spans="1:21" x14ac:dyDescent="0.35">
      <c r="A854" s="3">
        <v>44433</v>
      </c>
      <c r="B854" s="2">
        <f t="shared" si="182"/>
        <v>1.016267717340773</v>
      </c>
      <c r="C854" s="2">
        <f t="shared" si="183"/>
        <v>1.0658632642879144</v>
      </c>
      <c r="D854" s="2">
        <f t="shared" si="184"/>
        <v>1.0163453661513515</v>
      </c>
      <c r="E854" s="2">
        <f t="shared" si="185"/>
        <v>1.0182023119920915</v>
      </c>
      <c r="F854" s="2">
        <f t="shared" si="186"/>
        <v>1.0202959059651819</v>
      </c>
      <c r="G854" s="2">
        <f t="shared" si="187"/>
        <v>1.0186210307867096</v>
      </c>
      <c r="H854" s="2">
        <f t="shared" si="188"/>
        <v>0.83060728308702358</v>
      </c>
      <c r="I854">
        <v>544.32719999999995</v>
      </c>
      <c r="J854">
        <f>_xlfn.IFNA(VLOOKUP(A854,'AGGG LN'!A:B,2,FALSE),J853)</f>
        <v>5.0152700000000001</v>
      </c>
      <c r="K854">
        <f>_xlfn.IFNA(VLOOKUP(A854,BNDW!A:B,2,FALSE),K853)</f>
        <v>72.904899999999998</v>
      </c>
      <c r="L854">
        <f>_xlfn.IFNA(VLOOKUP(A854,'TY1'!A:C,3,FALSE),L853)</f>
        <v>135.84375</v>
      </c>
      <c r="M854">
        <f>_xlfn.IFNA(VLOOKUP(A854,'RX1'!A:B,2,FALSE),M853)</f>
        <v>168.65</v>
      </c>
      <c r="N854">
        <f>_xlfn.IFNA(VLOOKUP(A854,SPY!A:B,2,FALSE),L853)</f>
        <v>428.18009999999998</v>
      </c>
      <c r="O854">
        <f t="shared" si="189"/>
        <v>1.0820697551030738E-4</v>
      </c>
      <c r="P854">
        <f t="shared" si="190"/>
        <v>9.3713798060716662E-5</v>
      </c>
      <c r="Q854">
        <f t="shared" si="191"/>
        <v>-3.7171712738107236E-4</v>
      </c>
      <c r="R854">
        <f t="shared" si="192"/>
        <v>2.3004370830457787E-4</v>
      </c>
      <c r="S854">
        <f t="shared" si="193"/>
        <v>2.9647198339763635E-4</v>
      </c>
      <c r="T854">
        <f t="shared" si="194"/>
        <v>2.4332936332318957E-4</v>
      </c>
      <c r="U854">
        <f t="shared" si="195"/>
        <v>5.9031234753787179E-3</v>
      </c>
    </row>
    <row r="855" spans="1:21" x14ac:dyDescent="0.35">
      <c r="A855" s="3">
        <v>44432</v>
      </c>
      <c r="B855" s="2">
        <f t="shared" si="182"/>
        <v>1.0167718888903379</v>
      </c>
      <c r="C855" s="2">
        <f t="shared" si="183"/>
        <v>1.0680291174795136</v>
      </c>
      <c r="D855" s="2">
        <f t="shared" si="184"/>
        <v>1.0169903063927042</v>
      </c>
      <c r="E855" s="2">
        <f t="shared" si="185"/>
        <v>1.0187500259745907</v>
      </c>
      <c r="F855" s="2">
        <f t="shared" si="186"/>
        <v>1.021296213051482</v>
      </c>
      <c r="G855" s="2">
        <f t="shared" si="187"/>
        <v>1.0192592633899691</v>
      </c>
      <c r="H855" s="2">
        <f t="shared" si="188"/>
        <v>0.83105408547349846</v>
      </c>
      <c r="I855">
        <v>546.03099999999995</v>
      </c>
      <c r="J855">
        <f>_xlfn.IFNA(VLOOKUP(A855,'AGGG LN'!A:B,2,FALSE),J854)</f>
        <v>5.0317299999999996</v>
      </c>
      <c r="K855">
        <f>_xlfn.IFNA(VLOOKUP(A855,BNDW!A:B,2,FALSE),K854)</f>
        <v>73.1036</v>
      </c>
      <c r="L855">
        <f>_xlfn.IFNA(VLOOKUP(A855,'TY1'!A:C,3,FALSE),L854)</f>
        <v>136.203125</v>
      </c>
      <c r="M855">
        <f>_xlfn.IFNA(VLOOKUP(A855,'RX1'!A:B,2,FALSE),M854)</f>
        <v>169.5</v>
      </c>
      <c r="N855">
        <f>_xlfn.IFNA(VLOOKUP(A855,SPY!A:B,2,FALSE),L854)</f>
        <v>427.28359999999998</v>
      </c>
      <c r="O855">
        <f t="shared" si="189"/>
        <v>3.1203356585981406E-3</v>
      </c>
      <c r="P855">
        <f t="shared" si="190"/>
        <v>3.271240706476595E-3</v>
      </c>
      <c r="Q855">
        <f t="shared" si="191"/>
        <v>2.7180603964784542E-3</v>
      </c>
      <c r="R855">
        <f t="shared" si="192"/>
        <v>2.6385224274406332E-3</v>
      </c>
      <c r="S855">
        <f t="shared" si="193"/>
        <v>5.0147492625368393E-3</v>
      </c>
      <c r="T855">
        <f t="shared" si="194"/>
        <v>3.1137677944598745E-3</v>
      </c>
      <c r="U855">
        <f t="shared" si="195"/>
        <v>-2.0981380984432898E-3</v>
      </c>
    </row>
    <row r="856" spans="1:21" x14ac:dyDescent="0.35">
      <c r="A856" s="3">
        <v>44431</v>
      </c>
      <c r="B856" s="2">
        <f t="shared" si="182"/>
        <v>1.0167112810925647</v>
      </c>
      <c r="C856" s="2">
        <f t="shared" si="183"/>
        <v>1.0673482834177193</v>
      </c>
      <c r="D856" s="2">
        <f t="shared" si="184"/>
        <v>1.0173414123586384</v>
      </c>
      <c r="E856" s="2">
        <f t="shared" si="185"/>
        <v>1.0191064527145539</v>
      </c>
      <c r="F856" s="2">
        <f t="shared" si="186"/>
        <v>1.0213666333065823</v>
      </c>
      <c r="G856" s="2">
        <f t="shared" si="187"/>
        <v>1.0195584888329596</v>
      </c>
      <c r="H856" s="2">
        <f t="shared" si="188"/>
        <v>0.83134484364858185</v>
      </c>
      <c r="I856">
        <v>545.82590000000005</v>
      </c>
      <c r="J856">
        <f>_xlfn.IFNA(VLOOKUP(A856,'AGGG LN'!A:B,2,FALSE),J855)</f>
        <v>5.0265500000000003</v>
      </c>
      <c r="K856">
        <f>_xlfn.IFNA(VLOOKUP(A856,BNDW!A:B,2,FALSE),K855)</f>
        <v>73.212000000000003</v>
      </c>
      <c r="L856">
        <f>_xlfn.IFNA(VLOOKUP(A856,'TY1'!A:C,3,FALSE),L855)</f>
        <v>136.4375</v>
      </c>
      <c r="M856">
        <f>_xlfn.IFNA(VLOOKUP(A856,'RX1'!A:B,2,FALSE),M855)</f>
        <v>169.56</v>
      </c>
      <c r="N856">
        <f>_xlfn.IFNA(VLOOKUP(A856,SPY!A:B,2,FALSE),L855)</f>
        <v>426.60640000000001</v>
      </c>
      <c r="O856">
        <f t="shared" si="189"/>
        <v>-3.7576084242228541E-4</v>
      </c>
      <c r="P856">
        <f t="shared" si="190"/>
        <v>-1.0305278968674929E-3</v>
      </c>
      <c r="Q856">
        <f t="shared" si="191"/>
        <v>1.4806315904496961E-3</v>
      </c>
      <c r="R856">
        <f t="shared" si="192"/>
        <v>1.717819514429684E-3</v>
      </c>
      <c r="S856">
        <f t="shared" si="193"/>
        <v>3.5385704175514433E-4</v>
      </c>
      <c r="T856">
        <f t="shared" si="194"/>
        <v>1.4450270198947761E-3</v>
      </c>
      <c r="U856">
        <f t="shared" si="195"/>
        <v>-1.5874117219056504E-3</v>
      </c>
    </row>
    <row r="857" spans="1:21" x14ac:dyDescent="0.35">
      <c r="A857" s="3">
        <v>44428</v>
      </c>
      <c r="B857" s="2">
        <f t="shared" si="182"/>
        <v>1.0163383571785534</v>
      </c>
      <c r="C857" s="2">
        <f t="shared" si="183"/>
        <v>1.0664824277565279</v>
      </c>
      <c r="D857" s="2">
        <f t="shared" si="184"/>
        <v>1.0173708634651424</v>
      </c>
      <c r="E857" s="2">
        <f t="shared" si="185"/>
        <v>1.0189639555465284</v>
      </c>
      <c r="F857" s="2">
        <f t="shared" si="186"/>
        <v>1.0216715000729504</v>
      </c>
      <c r="G857" s="2">
        <f t="shared" si="187"/>
        <v>1.0195054644518129</v>
      </c>
      <c r="H857" s="2">
        <f t="shared" si="188"/>
        <v>0.83122860035961332</v>
      </c>
      <c r="I857">
        <v>544.56560000000002</v>
      </c>
      <c r="J857">
        <f>_xlfn.IFNA(VLOOKUP(A857,'AGGG LN'!A:B,2,FALSE),J856)</f>
        <v>5.0199699999999998</v>
      </c>
      <c r="K857">
        <f>_xlfn.IFNA(VLOOKUP(A857,BNDW!A:B,2,FALSE),K856)</f>
        <v>73.221100000000007</v>
      </c>
      <c r="L857">
        <f>_xlfn.IFNA(VLOOKUP(A857,'TY1'!A:C,3,FALSE),L856)</f>
        <v>136.34375</v>
      </c>
      <c r="M857">
        <f>_xlfn.IFNA(VLOOKUP(A857,'RX1'!A:B,2,FALSE),M856)</f>
        <v>169.82</v>
      </c>
      <c r="N857">
        <f>_xlfn.IFNA(VLOOKUP(A857,SPY!A:B,2,FALSE),L856)</f>
        <v>422.88639999999998</v>
      </c>
      <c r="O857">
        <f t="shared" si="189"/>
        <v>-2.3143217272630317E-3</v>
      </c>
      <c r="P857">
        <f t="shared" si="190"/>
        <v>-1.3107648053674573E-3</v>
      </c>
      <c r="Q857">
        <f t="shared" si="191"/>
        <v>1.2428111568937996E-4</v>
      </c>
      <c r="R857">
        <f t="shared" si="192"/>
        <v>-6.8760027504011006E-4</v>
      </c>
      <c r="S857">
        <f t="shared" si="193"/>
        <v>1.5310328583205213E-3</v>
      </c>
      <c r="T857">
        <f t="shared" si="194"/>
        <v>-2.4387364836798373E-4</v>
      </c>
      <c r="U857">
        <f t="shared" si="195"/>
        <v>-8.7966886615413204E-3</v>
      </c>
    </row>
    <row r="858" spans="1:21" x14ac:dyDescent="0.35">
      <c r="A858" s="3">
        <v>44427</v>
      </c>
      <c r="B858" s="2">
        <f t="shared" si="182"/>
        <v>1.0164322685515759</v>
      </c>
      <c r="C858" s="2">
        <f t="shared" si="183"/>
        <v>1.0663586414517043</v>
      </c>
      <c r="D858" s="2">
        <f t="shared" si="184"/>
        <v>1.0174585478318601</v>
      </c>
      <c r="E858" s="2">
        <f t="shared" si="185"/>
        <v>1.0192725757103942</v>
      </c>
      <c r="F858" s="2">
        <f t="shared" si="186"/>
        <v>1.0215425749828337</v>
      </c>
      <c r="G858" s="2">
        <f t="shared" si="187"/>
        <v>1.0197265755648823</v>
      </c>
      <c r="H858" s="2">
        <f t="shared" si="188"/>
        <v>0.83148035990955282</v>
      </c>
      <c r="I858">
        <v>544.8827</v>
      </c>
      <c r="J858">
        <f>_xlfn.IFNA(VLOOKUP(A858,'AGGG LN'!A:B,2,FALSE),J857)</f>
        <v>5.0190299999999999</v>
      </c>
      <c r="K858">
        <f>_xlfn.IFNA(VLOOKUP(A858,BNDW!A:B,2,FALSE),K857)</f>
        <v>73.248199999999997</v>
      </c>
      <c r="L858">
        <f>_xlfn.IFNA(VLOOKUP(A858,'TY1'!A:C,3,FALSE),L857)</f>
        <v>136.546875</v>
      </c>
      <c r="M858">
        <f>_xlfn.IFNA(VLOOKUP(A858,'RX1'!A:B,2,FALSE),M857)</f>
        <v>169.71</v>
      </c>
      <c r="N858">
        <f>_xlfn.IFNA(VLOOKUP(A858,SPY!A:B,2,FALSE),L857)</f>
        <v>419.54809999999998</v>
      </c>
      <c r="O858">
        <f t="shared" si="189"/>
        <v>5.8196011728759637E-4</v>
      </c>
      <c r="P858">
        <f t="shared" si="190"/>
        <v>-1.8728718497397723E-4</v>
      </c>
      <c r="Q858">
        <f t="shared" si="191"/>
        <v>3.6997496184193105E-4</v>
      </c>
      <c r="R858">
        <f t="shared" si="192"/>
        <v>1.487584391806843E-3</v>
      </c>
      <c r="S858">
        <f t="shared" si="193"/>
        <v>-6.4816451593886759E-4</v>
      </c>
      <c r="T858">
        <f t="shared" si="194"/>
        <v>1.060434610257701E-3</v>
      </c>
      <c r="U858">
        <f t="shared" si="195"/>
        <v>-7.9568945729941425E-3</v>
      </c>
    </row>
    <row r="859" spans="1:21" x14ac:dyDescent="0.35">
      <c r="A859" s="3">
        <v>44426</v>
      </c>
      <c r="B859" s="2">
        <f t="shared" si="182"/>
        <v>1.0165596766973732</v>
      </c>
      <c r="C859" s="2">
        <f t="shared" si="183"/>
        <v>1.0667917921378531</v>
      </c>
      <c r="D859" s="2">
        <f t="shared" si="184"/>
        <v>1.017195397330563</v>
      </c>
      <c r="E859" s="2">
        <f t="shared" si="185"/>
        <v>1.0189877118774759</v>
      </c>
      <c r="F859" s="2">
        <f t="shared" si="186"/>
        <v>1.0214018340901696</v>
      </c>
      <c r="G859" s="2">
        <f t="shared" si="187"/>
        <v>1.0194705363200147</v>
      </c>
      <c r="H859" s="2">
        <f t="shared" si="188"/>
        <v>0.83124797979066745</v>
      </c>
      <c r="I859">
        <v>545.31320000000005</v>
      </c>
      <c r="J859">
        <f>_xlfn.IFNA(VLOOKUP(A859,'AGGG LN'!A:B,2,FALSE),J858)</f>
        <v>5.0223199999999997</v>
      </c>
      <c r="K859">
        <f>_xlfn.IFNA(VLOOKUP(A859,BNDW!A:B,2,FALSE),K858)</f>
        <v>73.166899999999998</v>
      </c>
      <c r="L859">
        <f>_xlfn.IFNA(VLOOKUP(A859,'TY1'!A:C,3,FALSE),L858)</f>
        <v>136.359375</v>
      </c>
      <c r="M859">
        <f>_xlfn.IFNA(VLOOKUP(A859,'RX1'!A:B,2,FALSE),M858)</f>
        <v>169.59</v>
      </c>
      <c r="N859">
        <f>_xlfn.IFNA(VLOOKUP(A859,SPY!A:B,2,FALSE),L858)</f>
        <v>418.89949999999999</v>
      </c>
      <c r="O859">
        <f t="shared" si="189"/>
        <v>7.8945457399536966E-4</v>
      </c>
      <c r="P859">
        <f t="shared" si="190"/>
        <v>6.550757418881699E-4</v>
      </c>
      <c r="Q859">
        <f t="shared" si="191"/>
        <v>-1.1111581876504105E-3</v>
      </c>
      <c r="R859">
        <f t="shared" si="192"/>
        <v>-1.3750429700928155E-3</v>
      </c>
      <c r="S859">
        <f t="shared" si="193"/>
        <v>-7.0758889085444034E-4</v>
      </c>
      <c r="T859">
        <f t="shared" si="194"/>
        <v>-1.2415521542451405E-3</v>
      </c>
      <c r="U859">
        <f t="shared" si="195"/>
        <v>-1.5483427409199286E-3</v>
      </c>
    </row>
    <row r="860" spans="1:21" x14ac:dyDescent="0.35">
      <c r="A860" s="3">
        <v>44425</v>
      </c>
      <c r="B860" s="2">
        <f t="shared" si="182"/>
        <v>1.0165790824402885</v>
      </c>
      <c r="C860" s="2">
        <f t="shared" si="183"/>
        <v>1.0674718845486191</v>
      </c>
      <c r="D860" s="2">
        <f t="shared" si="184"/>
        <v>1.0171986358899219</v>
      </c>
      <c r="E860" s="2">
        <f t="shared" si="185"/>
        <v>1.0191776645851072</v>
      </c>
      <c r="F860" s="2">
        <f t="shared" si="186"/>
        <v>1.021260993575559</v>
      </c>
      <c r="G860" s="2">
        <f t="shared" si="187"/>
        <v>1.0195943303831976</v>
      </c>
      <c r="H860" s="2">
        <f t="shared" si="188"/>
        <v>0.8314029353437461</v>
      </c>
      <c r="I860">
        <v>545.37879999999996</v>
      </c>
      <c r="J860">
        <f>_xlfn.IFNA(VLOOKUP(A860,'AGGG LN'!A:B,2,FALSE),J859)</f>
        <v>5.0274900000000002</v>
      </c>
      <c r="K860">
        <f>_xlfn.IFNA(VLOOKUP(A860,BNDW!A:B,2,FALSE),K859)</f>
        <v>73.167900000000003</v>
      </c>
      <c r="L860">
        <f>_xlfn.IFNA(VLOOKUP(A860,'TY1'!A:C,3,FALSE),L859)</f>
        <v>136.484375</v>
      </c>
      <c r="M860">
        <f>_xlfn.IFNA(VLOOKUP(A860,'RX1'!A:B,2,FALSE),M859)</f>
        <v>169.47</v>
      </c>
      <c r="N860">
        <f>_xlfn.IFNA(VLOOKUP(A860,SPY!A:B,2,FALSE),L859)</f>
        <v>423.53500000000003</v>
      </c>
      <c r="O860">
        <f t="shared" si="189"/>
        <v>1.2028337001714031E-4</v>
      </c>
      <c r="P860">
        <f t="shared" si="190"/>
        <v>1.0283461528517337E-3</v>
      </c>
      <c r="Q860">
        <f t="shared" si="191"/>
        <v>1.3667195587201147E-5</v>
      </c>
      <c r="R860">
        <f t="shared" si="192"/>
        <v>9.1585575271894678E-4</v>
      </c>
      <c r="S860">
        <f t="shared" si="193"/>
        <v>-7.0808992742080927E-4</v>
      </c>
      <c r="T860">
        <f t="shared" si="194"/>
        <v>5.9106661669099559E-4</v>
      </c>
      <c r="U860">
        <f t="shared" si="195"/>
        <v>1.0944786145182892E-2</v>
      </c>
    </row>
    <row r="861" spans="1:21" x14ac:dyDescent="0.35">
      <c r="A861" s="3">
        <v>44424</v>
      </c>
      <c r="B861" s="2">
        <f t="shared" si="182"/>
        <v>1.0170891834102238</v>
      </c>
      <c r="C861" s="2">
        <f t="shared" si="183"/>
        <v>1.0698788085576065</v>
      </c>
      <c r="D861" s="2">
        <f t="shared" si="184"/>
        <v>1.017195397330563</v>
      </c>
      <c r="E861" s="2">
        <f t="shared" si="185"/>
        <v>1.0192725757103942</v>
      </c>
      <c r="F861" s="2">
        <f t="shared" si="186"/>
        <v>1.021260993575559</v>
      </c>
      <c r="G861" s="2">
        <f t="shared" si="187"/>
        <v>1.0196702592834272</v>
      </c>
      <c r="H861" s="2">
        <f t="shared" si="188"/>
        <v>0.83148035990955282</v>
      </c>
      <c r="I861">
        <v>547.10599999999999</v>
      </c>
      <c r="J861">
        <f>_xlfn.IFNA(VLOOKUP(A861,'AGGG LN'!A:B,2,FALSE),J860)</f>
        <v>5.0458299999999996</v>
      </c>
      <c r="K861">
        <f>_xlfn.IFNA(VLOOKUP(A861,BNDW!A:B,2,FALSE),K860)</f>
        <v>73.166899999999998</v>
      </c>
      <c r="L861">
        <f>_xlfn.IFNA(VLOOKUP(A861,'TY1'!A:C,3,FALSE),L860)</f>
        <v>136.546875</v>
      </c>
      <c r="M861">
        <f>_xlfn.IFNA(VLOOKUP(A861,'RX1'!A:B,2,FALSE),M860)</f>
        <v>169.47</v>
      </c>
      <c r="N861">
        <f>_xlfn.IFNA(VLOOKUP(A861,SPY!A:B,2,FALSE),L860)</f>
        <v>426.3297</v>
      </c>
      <c r="O861">
        <f t="shared" si="189"/>
        <v>3.1569750651611185E-3</v>
      </c>
      <c r="P861">
        <f t="shared" si="190"/>
        <v>3.6346844820375158E-3</v>
      </c>
      <c r="Q861">
        <f t="shared" si="191"/>
        <v>-1.3667382381989326E-5</v>
      </c>
      <c r="R861">
        <f t="shared" si="192"/>
        <v>4.577182744021055E-4</v>
      </c>
      <c r="S861">
        <f t="shared" si="193"/>
        <v>0</v>
      </c>
      <c r="T861">
        <f t="shared" si="194"/>
        <v>3.6617461952168442E-4</v>
      </c>
      <c r="U861">
        <f t="shared" si="195"/>
        <v>6.5552552402517996E-3</v>
      </c>
    </row>
    <row r="862" spans="1:21" x14ac:dyDescent="0.35">
      <c r="A862" s="3">
        <v>44421</v>
      </c>
      <c r="B862" s="2">
        <f t="shared" si="182"/>
        <v>1.0168608533363919</v>
      </c>
      <c r="C862" s="2">
        <f t="shared" si="183"/>
        <v>1.0682143196806282</v>
      </c>
      <c r="D862" s="2">
        <f t="shared" si="184"/>
        <v>1.0170343851390191</v>
      </c>
      <c r="E862" s="2">
        <f t="shared" si="185"/>
        <v>1.0187024560749356</v>
      </c>
      <c r="F862" s="2">
        <f t="shared" si="186"/>
        <v>1.0210730510112973</v>
      </c>
      <c r="G862" s="2">
        <f t="shared" si="187"/>
        <v>1.0191765750622079</v>
      </c>
      <c r="H862" s="2">
        <f t="shared" si="188"/>
        <v>0.83101527991919577</v>
      </c>
      <c r="I862">
        <v>546.33219999999994</v>
      </c>
      <c r="J862">
        <f>_xlfn.IFNA(VLOOKUP(A862,'AGGG LN'!A:B,2,FALSE),J861)</f>
        <v>5.0331400000000004</v>
      </c>
      <c r="K862">
        <f>_xlfn.IFNA(VLOOKUP(A862,BNDW!A:B,2,FALSE),K861)</f>
        <v>73.117199999999997</v>
      </c>
      <c r="L862">
        <f>_xlfn.IFNA(VLOOKUP(A862,'TY1'!A:C,3,FALSE),L861)</f>
        <v>136.171875</v>
      </c>
      <c r="M862">
        <f>_xlfn.IFNA(VLOOKUP(A862,'RX1'!A:B,2,FALSE),M861)</f>
        <v>169.31</v>
      </c>
      <c r="N862">
        <f>_xlfn.IFNA(VLOOKUP(A862,SPY!A:B,2,FALSE),L861)</f>
        <v>425.32819999999998</v>
      </c>
      <c r="O862">
        <f t="shared" si="189"/>
        <v>-1.4163543719371678E-3</v>
      </c>
      <c r="P862">
        <f t="shared" si="190"/>
        <v>-2.5212888971892695E-3</v>
      </c>
      <c r="Q862">
        <f t="shared" si="191"/>
        <v>-6.7973062425805988E-4</v>
      </c>
      <c r="R862">
        <f t="shared" si="192"/>
        <v>-2.7538726333907059E-3</v>
      </c>
      <c r="S862">
        <f t="shared" si="193"/>
        <v>-9.4501210796761321E-4</v>
      </c>
      <c r="T862">
        <f t="shared" si="194"/>
        <v>-2.3921005283060875E-3</v>
      </c>
      <c r="U862">
        <f t="shared" si="195"/>
        <v>-2.3546522426681829E-3</v>
      </c>
    </row>
    <row r="863" spans="1:21" x14ac:dyDescent="0.35">
      <c r="A863" s="3">
        <v>44420</v>
      </c>
      <c r="B863" s="2">
        <f t="shared" si="182"/>
        <v>1.0162550617203983</v>
      </c>
      <c r="C863" s="2">
        <f t="shared" si="183"/>
        <v>1.0662348319611208</v>
      </c>
      <c r="D863" s="2">
        <f t="shared" si="184"/>
        <v>1.0165396496412955</v>
      </c>
      <c r="E863" s="2">
        <f t="shared" si="185"/>
        <v>1.0179398494100285</v>
      </c>
      <c r="F863" s="2">
        <f t="shared" si="186"/>
        <v>1.021002526756527</v>
      </c>
      <c r="G863" s="2">
        <f t="shared" si="187"/>
        <v>1.0185523848793281</v>
      </c>
      <c r="H863" s="2">
        <f t="shared" si="188"/>
        <v>0.83039317698096604</v>
      </c>
      <c r="I863">
        <v>544.28449999999998</v>
      </c>
      <c r="J863">
        <f>_xlfn.IFNA(VLOOKUP(A863,'AGGG LN'!A:B,2,FALSE),J862)</f>
        <v>5.0180899999999999</v>
      </c>
      <c r="K863">
        <f>_xlfn.IFNA(VLOOKUP(A863,BNDW!A:B,2,FALSE),K862)</f>
        <v>72.964699999999993</v>
      </c>
      <c r="L863">
        <f>_xlfn.IFNA(VLOOKUP(A863,'TY1'!A:C,3,FALSE),L862)</f>
        <v>135.671875</v>
      </c>
      <c r="M863">
        <f>_xlfn.IFNA(VLOOKUP(A863,'RX1'!A:B,2,FALSE),M862)</f>
        <v>169.25</v>
      </c>
      <c r="N863">
        <f>_xlfn.IFNA(VLOOKUP(A863,SPY!A:B,2,FALSE),L862)</f>
        <v>424.55560000000003</v>
      </c>
      <c r="O863">
        <f t="shared" si="189"/>
        <v>-3.7621868710205112E-3</v>
      </c>
      <c r="P863">
        <f t="shared" si="190"/>
        <v>-2.999149078633594E-3</v>
      </c>
      <c r="Q863">
        <f t="shared" si="191"/>
        <v>-2.0900517647575254E-3</v>
      </c>
      <c r="R863">
        <f t="shared" si="192"/>
        <v>-3.6853622020039155E-3</v>
      </c>
      <c r="S863">
        <f t="shared" si="193"/>
        <v>-3.5450516986707399E-4</v>
      </c>
      <c r="T863">
        <f t="shared" si="194"/>
        <v>-3.0191907955765475E-3</v>
      </c>
      <c r="U863">
        <f t="shared" si="195"/>
        <v>-1.8197852059894026E-3</v>
      </c>
    </row>
    <row r="864" spans="1:21" x14ac:dyDescent="0.35">
      <c r="A864" s="3">
        <v>44419</v>
      </c>
      <c r="B864" s="2">
        <f t="shared" si="182"/>
        <v>1.0162953665653267</v>
      </c>
      <c r="C864" s="2">
        <f t="shared" si="183"/>
        <v>1.0659871433879204</v>
      </c>
      <c r="D864" s="2">
        <f t="shared" si="184"/>
        <v>1.0166130330484486</v>
      </c>
      <c r="E864" s="2">
        <f t="shared" si="185"/>
        <v>1.0181307642358035</v>
      </c>
      <c r="F864" s="2">
        <f t="shared" si="186"/>
        <v>1.02099077028344</v>
      </c>
      <c r="G864" s="2">
        <f t="shared" si="187"/>
        <v>1.0187027654453309</v>
      </c>
      <c r="H864" s="2">
        <f t="shared" si="188"/>
        <v>0.83054891739018566</v>
      </c>
      <c r="I864">
        <v>544.42049999999995</v>
      </c>
      <c r="J864">
        <f>_xlfn.IFNA(VLOOKUP(A864,'AGGG LN'!A:B,2,FALSE),J863)</f>
        <v>5.0162100000000001</v>
      </c>
      <c r="K864">
        <f>_xlfn.IFNA(VLOOKUP(A864,BNDW!A:B,2,FALSE),K863)</f>
        <v>72.987300000000005</v>
      </c>
      <c r="L864">
        <f>_xlfn.IFNA(VLOOKUP(A864,'TY1'!A:C,3,FALSE),L863)</f>
        <v>135.796875</v>
      </c>
      <c r="M864">
        <f>_xlfn.IFNA(VLOOKUP(A864,'RX1'!A:B,2,FALSE),M863)</f>
        <v>169.24</v>
      </c>
      <c r="N864">
        <f>_xlfn.IFNA(VLOOKUP(A864,SPY!A:B,2,FALSE),L863)</f>
        <v>423.28699999999998</v>
      </c>
      <c r="O864">
        <f t="shared" si="189"/>
        <v>2.4980690477299674E-4</v>
      </c>
      <c r="P864">
        <f t="shared" si="190"/>
        <v>-3.7478494720115022E-4</v>
      </c>
      <c r="Q864">
        <f t="shared" si="191"/>
        <v>3.0964291047910086E-4</v>
      </c>
      <c r="R864">
        <f t="shared" si="192"/>
        <v>9.2049246346795539E-4</v>
      </c>
      <c r="S864">
        <f t="shared" si="193"/>
        <v>-5.9087686126157557E-5</v>
      </c>
      <c r="T864">
        <f t="shared" si="194"/>
        <v>7.2457643354913279E-4</v>
      </c>
      <c r="U864">
        <f t="shared" si="195"/>
        <v>-2.9970209337873573E-3</v>
      </c>
    </row>
    <row r="865" spans="1:21" x14ac:dyDescent="0.35">
      <c r="A865" s="3">
        <v>44418</v>
      </c>
      <c r="B865" s="2">
        <f t="shared" si="182"/>
        <v>1.0162143910385668</v>
      </c>
      <c r="C865" s="2">
        <f t="shared" si="183"/>
        <v>1.0653675155954163</v>
      </c>
      <c r="D865" s="2">
        <f t="shared" si="184"/>
        <v>1.016521462628325</v>
      </c>
      <c r="E865" s="2">
        <f t="shared" si="185"/>
        <v>1.0180830520096351</v>
      </c>
      <c r="F865" s="2">
        <f t="shared" si="186"/>
        <v>1.0210142825350133</v>
      </c>
      <c r="G865" s="2">
        <f t="shared" si="187"/>
        <v>1.0186692981147107</v>
      </c>
      <c r="H865" s="2">
        <f t="shared" si="188"/>
        <v>0.83050999573180684</v>
      </c>
      <c r="I865">
        <v>544.14729999999997</v>
      </c>
      <c r="J865">
        <f>_xlfn.IFNA(VLOOKUP(A865,'AGGG LN'!A:B,2,FALSE),J864)</f>
        <v>5.0115100000000004</v>
      </c>
      <c r="K865">
        <f>_xlfn.IFNA(VLOOKUP(A865,BNDW!A:B,2,FALSE),K864)</f>
        <v>72.959100000000007</v>
      </c>
      <c r="L865">
        <f>_xlfn.IFNA(VLOOKUP(A865,'TY1'!A:C,3,FALSE),L864)</f>
        <v>135.765625</v>
      </c>
      <c r="M865">
        <f>_xlfn.IFNA(VLOOKUP(A865,'RX1'!A:B,2,FALSE),M864)</f>
        <v>169.26</v>
      </c>
      <c r="N865">
        <f>_xlfn.IFNA(VLOOKUP(A865,SPY!A:B,2,FALSE),L864)</f>
        <v>422.23790000000002</v>
      </c>
      <c r="O865">
        <f t="shared" si="189"/>
        <v>-5.0206993584269257E-4</v>
      </c>
      <c r="P865">
        <f t="shared" si="190"/>
        <v>-9.3784108981119539E-4</v>
      </c>
      <c r="Q865">
        <f t="shared" si="191"/>
        <v>-3.8651792579675768E-4</v>
      </c>
      <c r="R865">
        <f t="shared" si="192"/>
        <v>-2.3017608470479918E-4</v>
      </c>
      <c r="S865">
        <f t="shared" si="193"/>
        <v>1.1816140848388167E-4</v>
      </c>
      <c r="T865">
        <f t="shared" si="194"/>
        <v>-1.6050858606706303E-4</v>
      </c>
      <c r="U865">
        <f t="shared" si="195"/>
        <v>-2.4846182685162865E-3</v>
      </c>
    </row>
    <row r="866" spans="1:21" x14ac:dyDescent="0.35">
      <c r="A866" s="3">
        <v>44417</v>
      </c>
      <c r="B866" s="2">
        <f t="shared" si="182"/>
        <v>1.0164432524035483</v>
      </c>
      <c r="C866" s="2">
        <f t="shared" si="183"/>
        <v>1.067224659170382</v>
      </c>
      <c r="D866" s="2">
        <f t="shared" si="184"/>
        <v>1.016665296750189</v>
      </c>
      <c r="E866" s="2">
        <f t="shared" si="185"/>
        <v>1.01844062633238</v>
      </c>
      <c r="F866" s="2">
        <f t="shared" si="186"/>
        <v>1.0209319774961114</v>
      </c>
      <c r="G866" s="2">
        <f t="shared" si="187"/>
        <v>1.0189388965651263</v>
      </c>
      <c r="H866" s="2">
        <f t="shared" si="188"/>
        <v>0.8308016900574029</v>
      </c>
      <c r="I866">
        <v>544.91980000000001</v>
      </c>
      <c r="J866">
        <f>_xlfn.IFNA(VLOOKUP(A866,'AGGG LN'!A:B,2,FALSE),J865)</f>
        <v>5.0256100000000004</v>
      </c>
      <c r="K866">
        <f>_xlfn.IFNA(VLOOKUP(A866,BNDW!A:B,2,FALSE),K865)</f>
        <v>73.003399999999999</v>
      </c>
      <c r="L866">
        <f>_xlfn.IFNA(VLOOKUP(A866,'TY1'!A:C,3,FALSE),L865)</f>
        <v>136</v>
      </c>
      <c r="M866">
        <f>_xlfn.IFNA(VLOOKUP(A866,'RX1'!A:B,2,FALSE),M865)</f>
        <v>169.19</v>
      </c>
      <c r="N866">
        <f>_xlfn.IFNA(VLOOKUP(A866,SPY!A:B,2,FALSE),L865)</f>
        <v>421.7133</v>
      </c>
      <c r="O866">
        <f t="shared" si="189"/>
        <v>1.4176398068120048E-3</v>
      </c>
      <c r="P866">
        <f t="shared" si="190"/>
        <v>2.8056295653661944E-3</v>
      </c>
      <c r="Q866">
        <f t="shared" si="191"/>
        <v>6.0682105217007263E-4</v>
      </c>
      <c r="R866">
        <f t="shared" si="192"/>
        <v>1.7233455882352941E-3</v>
      </c>
      <c r="S866">
        <f t="shared" si="193"/>
        <v>-4.137360364087309E-4</v>
      </c>
      <c r="T866">
        <f t="shared" si="194"/>
        <v>1.2959292633064892E-3</v>
      </c>
      <c r="U866">
        <f t="shared" si="195"/>
        <v>-1.2439730973626414E-3</v>
      </c>
    </row>
    <row r="867" spans="1:21" x14ac:dyDescent="0.35">
      <c r="A867" s="3">
        <v>44414</v>
      </c>
      <c r="B867" s="2">
        <f t="shared" si="182"/>
        <v>1.0165881928680158</v>
      </c>
      <c r="C867" s="2">
        <f t="shared" si="183"/>
        <v>1.0683377589929808</v>
      </c>
      <c r="D867" s="2">
        <f t="shared" si="184"/>
        <v>1.0168586695734902</v>
      </c>
      <c r="E867" s="2">
        <f t="shared" si="185"/>
        <v>1.0187738068317187</v>
      </c>
      <c r="F867" s="2">
        <f t="shared" si="186"/>
        <v>1.0209084555160972</v>
      </c>
      <c r="G867" s="2">
        <f t="shared" si="187"/>
        <v>1.0192007365685944</v>
      </c>
      <c r="H867" s="2">
        <f t="shared" si="188"/>
        <v>0.83107348491199518</v>
      </c>
      <c r="I867">
        <v>545.40959999999995</v>
      </c>
      <c r="J867">
        <f>_xlfn.IFNA(VLOOKUP(A867,'AGGG LN'!A:B,2,FALSE),J866)</f>
        <v>5.0340800000000003</v>
      </c>
      <c r="K867">
        <f>_xlfn.IFNA(VLOOKUP(A867,BNDW!A:B,2,FALSE),K866)</f>
        <v>73.063000000000002</v>
      </c>
      <c r="L867">
        <f>_xlfn.IFNA(VLOOKUP(A867,'TY1'!A:C,3,FALSE),L866)</f>
        <v>136.21875</v>
      </c>
      <c r="M867">
        <f>_xlfn.IFNA(VLOOKUP(A867,'RX1'!A:B,2,FALSE),M866)</f>
        <v>169.17</v>
      </c>
      <c r="N867">
        <f>_xlfn.IFNA(VLOOKUP(A867,SPY!A:B,2,FALSE),L866)</f>
        <v>422.0566</v>
      </c>
      <c r="O867">
        <f t="shared" si="189"/>
        <v>8.9804066521738098E-4</v>
      </c>
      <c r="P867">
        <f t="shared" si="190"/>
        <v>1.682531862822994E-3</v>
      </c>
      <c r="Q867">
        <f t="shared" si="191"/>
        <v>8.157343662319259E-4</v>
      </c>
      <c r="R867">
        <f t="shared" si="192"/>
        <v>1.6058729066299609E-3</v>
      </c>
      <c r="S867">
        <f t="shared" si="193"/>
        <v>-1.1822427144298773E-4</v>
      </c>
      <c r="T867">
        <f t="shared" si="194"/>
        <v>1.2610534710153713E-3</v>
      </c>
      <c r="U867">
        <f t="shared" si="195"/>
        <v>8.1339801344179727E-4</v>
      </c>
    </row>
    <row r="868" spans="1:21" x14ac:dyDescent="0.35">
      <c r="A868" s="3">
        <v>44413</v>
      </c>
      <c r="B868" s="2">
        <f t="shared" si="182"/>
        <v>1.0176470802311905</v>
      </c>
      <c r="C868" s="2">
        <f t="shared" si="183"/>
        <v>1.0721529887052439</v>
      </c>
      <c r="D868" s="2">
        <f t="shared" si="184"/>
        <v>1.017685211970335</v>
      </c>
      <c r="E868" s="2">
        <f t="shared" si="185"/>
        <v>1.0195333574749739</v>
      </c>
      <c r="F868" s="2">
        <f t="shared" si="186"/>
        <v>1.0218354658248812</v>
      </c>
      <c r="G868" s="2">
        <f t="shared" si="187"/>
        <v>1.0199937791449554</v>
      </c>
      <c r="H868" s="2">
        <f t="shared" si="188"/>
        <v>0.83169309487430887</v>
      </c>
      <c r="I868">
        <v>549.00130000000001</v>
      </c>
      <c r="J868">
        <f>_xlfn.IFNA(VLOOKUP(A868,'AGGG LN'!A:B,2,FALSE),J867)</f>
        <v>5.0632200000000003</v>
      </c>
      <c r="K868">
        <f>_xlfn.IFNA(VLOOKUP(A868,BNDW!A:B,2,FALSE),K867)</f>
        <v>73.318299999999994</v>
      </c>
      <c r="L868">
        <f>_xlfn.IFNA(VLOOKUP(A868,'TY1'!A:C,3,FALSE),L867)</f>
        <v>136.71875</v>
      </c>
      <c r="M868">
        <f>_xlfn.IFNA(VLOOKUP(A868,'RX1'!A:B,2,FALSE),M867)</f>
        <v>169.96</v>
      </c>
      <c r="N868">
        <f>_xlfn.IFNA(VLOOKUP(A868,SPY!A:B,2,FALSE),L867)</f>
        <v>421.3603</v>
      </c>
      <c r="O868">
        <f t="shared" si="189"/>
        <v>6.5422431604443554E-3</v>
      </c>
      <c r="P868">
        <f t="shared" si="190"/>
        <v>5.7552308609935855E-3</v>
      </c>
      <c r="Q868">
        <f t="shared" si="191"/>
        <v>3.4820774622432767E-3</v>
      </c>
      <c r="R868">
        <f t="shared" si="192"/>
        <v>3.6571428571428571E-3</v>
      </c>
      <c r="S868">
        <f t="shared" si="193"/>
        <v>4.6481525064722314E-3</v>
      </c>
      <c r="T868">
        <f t="shared" si="194"/>
        <v>3.8553447870087322E-3</v>
      </c>
      <c r="U868">
        <f t="shared" si="195"/>
        <v>-1.652504993944631E-3</v>
      </c>
    </row>
    <row r="869" spans="1:21" x14ac:dyDescent="0.35">
      <c r="A869" s="3">
        <v>44412</v>
      </c>
      <c r="B869" s="2">
        <f t="shared" si="182"/>
        <v>1.0177165900837439</v>
      </c>
      <c r="C869" s="2">
        <f t="shared" si="183"/>
        <v>1.0720302598805871</v>
      </c>
      <c r="D869" s="2">
        <f t="shared" si="184"/>
        <v>1.0180130223493911</v>
      </c>
      <c r="E869" s="2">
        <f t="shared" si="185"/>
        <v>1.0200303044691186</v>
      </c>
      <c r="F869" s="2">
        <f t="shared" si="186"/>
        <v>1.0214252978199971</v>
      </c>
      <c r="G869" s="2">
        <f t="shared" si="187"/>
        <v>1.0203093031392942</v>
      </c>
      <c r="H869" s="2">
        <f t="shared" si="188"/>
        <v>0.83209848365390926</v>
      </c>
      <c r="I869">
        <v>549.23789999999997</v>
      </c>
      <c r="J869">
        <f>_xlfn.IFNA(VLOOKUP(A869,'AGGG LN'!A:B,2,FALSE),J868)</f>
        <v>5.0622800000000003</v>
      </c>
      <c r="K869">
        <f>_xlfn.IFNA(VLOOKUP(A869,BNDW!A:B,2,FALSE),K868)</f>
        <v>73.419799999999995</v>
      </c>
      <c r="L869">
        <f>_xlfn.IFNA(VLOOKUP(A869,'TY1'!A:C,3,FALSE),L868)</f>
        <v>137.046875</v>
      </c>
      <c r="M869">
        <f>_xlfn.IFNA(VLOOKUP(A869,'RX1'!A:B,2,FALSE),M868)</f>
        <v>169.61</v>
      </c>
      <c r="N869">
        <f>_xlfn.IFNA(VLOOKUP(A869,SPY!A:B,2,FALSE),L868)</f>
        <v>418.70870000000002</v>
      </c>
      <c r="O869">
        <f t="shared" si="189"/>
        <v>4.3077872084201232E-4</v>
      </c>
      <c r="P869">
        <f t="shared" si="190"/>
        <v>-1.8568708171020585E-4</v>
      </c>
      <c r="Q869">
        <f t="shared" si="191"/>
        <v>1.3824608620563047E-3</v>
      </c>
      <c r="R869">
        <f t="shared" si="192"/>
        <v>2.3942537909018356E-3</v>
      </c>
      <c r="S869">
        <f t="shared" si="193"/>
        <v>-2.0635575732562603E-3</v>
      </c>
      <c r="T869">
        <f t="shared" si="194"/>
        <v>1.5026915180702165E-3</v>
      </c>
      <c r="U869">
        <f t="shared" si="195"/>
        <v>-6.3328036890563134E-3</v>
      </c>
    </row>
    <row r="870" spans="1:21" x14ac:dyDescent="0.35">
      <c r="A870" s="3">
        <v>44411</v>
      </c>
      <c r="B870" s="2">
        <f t="shared" si="182"/>
        <v>1.0178483004745598</v>
      </c>
      <c r="C870" s="2">
        <f t="shared" si="183"/>
        <v>1.0720302598805871</v>
      </c>
      <c r="D870" s="2">
        <f t="shared" si="184"/>
        <v>1.0179255429602831</v>
      </c>
      <c r="E870" s="2">
        <f t="shared" si="185"/>
        <v>1.0202901353969573</v>
      </c>
      <c r="F870" s="2">
        <f t="shared" si="186"/>
        <v>1.0214604882275244</v>
      </c>
      <c r="G870" s="2">
        <f t="shared" si="187"/>
        <v>1.0205242059630708</v>
      </c>
      <c r="H870" s="2">
        <f t="shared" si="188"/>
        <v>0.83231044296542567</v>
      </c>
      <c r="I870">
        <v>549.68650000000002</v>
      </c>
      <c r="J870">
        <f>_xlfn.IFNA(VLOOKUP(A870,'AGGG LN'!A:B,2,FALSE),J869)</f>
        <v>5.0622800000000003</v>
      </c>
      <c r="K870">
        <f>_xlfn.IFNA(VLOOKUP(A870,BNDW!A:B,2,FALSE),K869)</f>
        <v>73.392700000000005</v>
      </c>
      <c r="L870">
        <f>_xlfn.IFNA(VLOOKUP(A870,'TY1'!A:C,3,FALSE),L869)</f>
        <v>137.21875</v>
      </c>
      <c r="M870">
        <f>_xlfn.IFNA(VLOOKUP(A870,'RX1'!A:B,2,FALSE),M869)</f>
        <v>169.64</v>
      </c>
      <c r="N870">
        <f>_xlfn.IFNA(VLOOKUP(A870,SPY!A:B,2,FALSE),L869)</f>
        <v>420.77850000000001</v>
      </c>
      <c r="O870">
        <f t="shared" si="189"/>
        <v>8.1610154151512881E-4</v>
      </c>
      <c r="P870">
        <f t="shared" si="190"/>
        <v>0</v>
      </c>
      <c r="Q870">
        <f t="shared" si="191"/>
        <v>-3.6924653269317152E-4</v>
      </c>
      <c r="R870">
        <f t="shared" si="192"/>
        <v>1.2525620587565474E-3</v>
      </c>
      <c r="S870">
        <f t="shared" si="193"/>
        <v>1.7684508370651212E-4</v>
      </c>
      <c r="T870">
        <f t="shared" si="194"/>
        <v>1.0374186637465404E-3</v>
      </c>
      <c r="U870">
        <f t="shared" si="195"/>
        <v>4.9189775618288158E-3</v>
      </c>
    </row>
    <row r="871" spans="1:21" x14ac:dyDescent="0.35">
      <c r="A871" s="3">
        <v>44410</v>
      </c>
      <c r="B871" s="2">
        <f t="shared" si="182"/>
        <v>1.0177956996804769</v>
      </c>
      <c r="C871" s="2">
        <f t="shared" si="183"/>
        <v>1.0722756947470891</v>
      </c>
      <c r="D871" s="2">
        <f t="shared" si="184"/>
        <v>1.0177795644854826</v>
      </c>
      <c r="E871" s="2">
        <f t="shared" si="185"/>
        <v>1.0202901353969573</v>
      </c>
      <c r="F871" s="2">
        <f t="shared" si="186"/>
        <v>1.0212844739188371</v>
      </c>
      <c r="G871" s="2">
        <f t="shared" si="187"/>
        <v>1.0204890031013334</v>
      </c>
      <c r="H871" s="2">
        <f t="shared" si="188"/>
        <v>0.83231044296542567</v>
      </c>
      <c r="I871">
        <v>549.50729999999999</v>
      </c>
      <c r="J871">
        <f>_xlfn.IFNA(VLOOKUP(A871,'AGGG LN'!A:B,2,FALSE),J870)</f>
        <v>5.0641600000000002</v>
      </c>
      <c r="K871">
        <f>_xlfn.IFNA(VLOOKUP(A871,BNDW!A:B,2,FALSE),K870)</f>
        <v>73.347499999999997</v>
      </c>
      <c r="L871">
        <f>_xlfn.IFNA(VLOOKUP(A871,'TY1'!A:C,3,FALSE),L870)</f>
        <v>137.21875</v>
      </c>
      <c r="M871">
        <f>_xlfn.IFNA(VLOOKUP(A871,'RX1'!A:B,2,FALSE),M870)</f>
        <v>169.49</v>
      </c>
      <c r="N871">
        <f>_xlfn.IFNA(VLOOKUP(A871,SPY!A:B,2,FALSE),L870)</f>
        <v>417.38290000000001</v>
      </c>
      <c r="O871">
        <f t="shared" si="189"/>
        <v>-3.2611031736982769E-4</v>
      </c>
      <c r="P871">
        <f t="shared" si="190"/>
        <v>3.7123629585160851E-4</v>
      </c>
      <c r="Q871">
        <f t="shared" si="191"/>
        <v>-6.1624458911358057E-4</v>
      </c>
      <c r="R871">
        <f t="shared" si="192"/>
        <v>0</v>
      </c>
      <c r="S871">
        <f t="shared" si="193"/>
        <v>-8.8500796507155147E-4</v>
      </c>
      <c r="T871">
        <f t="shared" si="194"/>
        <v>-1.770015930143103E-4</v>
      </c>
      <c r="U871">
        <f t="shared" si="195"/>
        <v>-8.1354554774524818E-3</v>
      </c>
    </row>
    <row r="872" spans="1:21" x14ac:dyDescent="0.35">
      <c r="A872" s="3">
        <v>44407</v>
      </c>
      <c r="B872" s="2">
        <f t="shared" si="182"/>
        <v>1.0173545522994432</v>
      </c>
      <c r="C872" s="2">
        <f t="shared" si="183"/>
        <v>1.0701865878081085</v>
      </c>
      <c r="D872" s="2">
        <f t="shared" si="184"/>
        <v>1.0172870314664353</v>
      </c>
      <c r="E872" s="2">
        <f t="shared" si="185"/>
        <v>1.0194622677028464</v>
      </c>
      <c r="F872" s="2">
        <f t="shared" si="186"/>
        <v>1.02099077028344</v>
      </c>
      <c r="G872" s="2">
        <f t="shared" si="187"/>
        <v>1.0197679682189651</v>
      </c>
      <c r="H872" s="2">
        <f t="shared" si="188"/>
        <v>0.83163510278198438</v>
      </c>
      <c r="I872">
        <v>548.00670000000002</v>
      </c>
      <c r="J872">
        <f>_xlfn.IFNA(VLOOKUP(A872,'AGGG LN'!A:B,2,FALSE),J871)</f>
        <v>5.0481800000000003</v>
      </c>
      <c r="K872">
        <f>_xlfn.IFNA(VLOOKUP(A872,BNDW!A:B,2,FALSE),K871)</f>
        <v>73.1952</v>
      </c>
      <c r="L872">
        <f>_xlfn.IFNA(VLOOKUP(A872,'TY1'!A:C,3,FALSE),L871)</f>
        <v>136.671875</v>
      </c>
      <c r="M872">
        <f>_xlfn.IFNA(VLOOKUP(A872,'RX1'!A:B,2,FALSE),M871)</f>
        <v>169.24</v>
      </c>
      <c r="N872">
        <f>_xlfn.IFNA(VLOOKUP(A872,SPY!A:B,2,FALSE),L871)</f>
        <v>418.2604</v>
      </c>
      <c r="O872">
        <f t="shared" si="189"/>
        <v>-2.7382876888183355E-3</v>
      </c>
      <c r="P872">
        <f t="shared" si="190"/>
        <v>-3.1654972683224218E-3</v>
      </c>
      <c r="Q872">
        <f t="shared" si="191"/>
        <v>-2.0807375347016849E-3</v>
      </c>
      <c r="R872">
        <f t="shared" si="192"/>
        <v>-4.0013718989367784E-3</v>
      </c>
      <c r="S872">
        <f t="shared" si="193"/>
        <v>-1.4771921531552823E-3</v>
      </c>
      <c r="T872">
        <f t="shared" si="194"/>
        <v>-3.4965359497804794E-3</v>
      </c>
      <c r="U872">
        <f t="shared" si="195"/>
        <v>2.0979753282883047E-3</v>
      </c>
    </row>
    <row r="873" spans="1:21" x14ac:dyDescent="0.35">
      <c r="A873" s="3">
        <v>44406</v>
      </c>
      <c r="B873" s="2">
        <f t="shared" si="182"/>
        <v>1.0173844588379859</v>
      </c>
      <c r="C873" s="2">
        <f t="shared" si="183"/>
        <v>1.0709246738344058</v>
      </c>
      <c r="D873" s="2">
        <f t="shared" si="184"/>
        <v>1.0171406589814369</v>
      </c>
      <c r="E873" s="2">
        <f t="shared" si="185"/>
        <v>1.0191064527145539</v>
      </c>
      <c r="F873" s="2">
        <f t="shared" si="186"/>
        <v>1.0208378728872236</v>
      </c>
      <c r="G873" s="2">
        <f t="shared" si="187"/>
        <v>1.0194527367490878</v>
      </c>
      <c r="H873" s="2">
        <f t="shared" si="188"/>
        <v>0.83134484364858185</v>
      </c>
      <c r="I873">
        <v>548.10829999999999</v>
      </c>
      <c r="J873">
        <f>_xlfn.IFNA(VLOOKUP(A873,'AGGG LN'!A:B,2,FALSE),J872)</f>
        <v>5.05382</v>
      </c>
      <c r="K873">
        <f>_xlfn.IFNA(VLOOKUP(A873,BNDW!A:B,2,FALSE),K872)</f>
        <v>73.150000000000006</v>
      </c>
      <c r="L873">
        <f>_xlfn.IFNA(VLOOKUP(A873,'TY1'!A:C,3,FALSE),L872)</f>
        <v>136.4375</v>
      </c>
      <c r="M873">
        <f>_xlfn.IFNA(VLOOKUP(A873,'RX1'!A:B,2,FALSE),M872)</f>
        <v>169.11</v>
      </c>
      <c r="N873">
        <f>_xlfn.IFNA(VLOOKUP(A873,SPY!A:B,2,FALSE),L872)</f>
        <v>420.30160000000001</v>
      </c>
      <c r="O873">
        <f t="shared" si="189"/>
        <v>1.8536482662269877E-4</v>
      </c>
      <c r="P873">
        <f t="shared" si="190"/>
        <v>1.1159875104375791E-3</v>
      </c>
      <c r="Q873">
        <f t="shared" si="191"/>
        <v>-6.1790840738201139E-4</v>
      </c>
      <c r="R873">
        <f t="shared" si="192"/>
        <v>-1.717819514429684E-3</v>
      </c>
      <c r="S873">
        <f t="shared" si="193"/>
        <v>-7.6873041215774014E-4</v>
      </c>
      <c r="T873">
        <f t="shared" si="194"/>
        <v>-1.5280016939752954E-3</v>
      </c>
      <c r="U873">
        <f t="shared" si="195"/>
        <v>4.8565125614558769E-3</v>
      </c>
    </row>
    <row r="874" spans="1:21" x14ac:dyDescent="0.35">
      <c r="A874" s="3">
        <v>44405</v>
      </c>
      <c r="B874" s="2">
        <f t="shared" si="182"/>
        <v>1.0168446118295758</v>
      </c>
      <c r="C874" s="2">
        <f t="shared" si="183"/>
        <v>1.0683377589929808</v>
      </c>
      <c r="D874" s="2">
        <f t="shared" si="184"/>
        <v>1.017082343871633</v>
      </c>
      <c r="E874" s="2">
        <f t="shared" si="185"/>
        <v>1.0191776645851072</v>
      </c>
      <c r="F874" s="2">
        <f t="shared" si="186"/>
        <v>1.0208025721812481</v>
      </c>
      <c r="G874" s="2">
        <f t="shared" si="187"/>
        <v>1.0195026461043355</v>
      </c>
      <c r="H874" s="2">
        <f t="shared" si="188"/>
        <v>0.8314029353437461</v>
      </c>
      <c r="I874">
        <v>546.27719999999999</v>
      </c>
      <c r="J874">
        <f>_xlfn.IFNA(VLOOKUP(A874,'AGGG LN'!A:B,2,FALSE),J873)</f>
        <v>5.0340800000000003</v>
      </c>
      <c r="K874">
        <f>_xlfn.IFNA(VLOOKUP(A874,BNDW!A:B,2,FALSE),K873)</f>
        <v>73.132000000000005</v>
      </c>
      <c r="L874">
        <f>_xlfn.IFNA(VLOOKUP(A874,'TY1'!A:C,3,FALSE),L873)</f>
        <v>136.484375</v>
      </c>
      <c r="M874">
        <f>_xlfn.IFNA(VLOOKUP(A874,'RX1'!A:B,2,FALSE),M873)</f>
        <v>169.08</v>
      </c>
      <c r="N874">
        <f>_xlfn.IFNA(VLOOKUP(A874,SPY!A:B,2,FALSE),L873)</f>
        <v>418.56560000000002</v>
      </c>
      <c r="O874">
        <f t="shared" si="189"/>
        <v>-3.3519612387264051E-3</v>
      </c>
      <c r="P874">
        <f t="shared" si="190"/>
        <v>-3.9212726059179919E-3</v>
      </c>
      <c r="Q874">
        <f t="shared" si="191"/>
        <v>-2.4613028496418366E-4</v>
      </c>
      <c r="R874">
        <f t="shared" si="192"/>
        <v>3.4344590726960504E-4</v>
      </c>
      <c r="S874">
        <f t="shared" si="193"/>
        <v>-1.7743080198723168E-4</v>
      </c>
      <c r="T874">
        <f t="shared" si="194"/>
        <v>2.3927056541823771E-4</v>
      </c>
      <c r="U874">
        <f t="shared" si="195"/>
        <v>-4.1474980265936564E-3</v>
      </c>
    </row>
    <row r="875" spans="1:21" x14ac:dyDescent="0.35">
      <c r="A875" s="3">
        <v>44404</v>
      </c>
      <c r="B875" s="2">
        <f t="shared" si="182"/>
        <v>1.0169804585750357</v>
      </c>
      <c r="C875" s="2">
        <f t="shared" si="183"/>
        <v>1.0692011893356312</v>
      </c>
      <c r="D875" s="2">
        <f t="shared" si="184"/>
        <v>1.0171115032204536</v>
      </c>
      <c r="E875" s="2">
        <f t="shared" si="185"/>
        <v>1.0194859670023051</v>
      </c>
      <c r="F875" s="2">
        <f t="shared" si="186"/>
        <v>1.0206259746470601</v>
      </c>
      <c r="G875" s="2">
        <f t="shared" si="187"/>
        <v>1.0197139685312562</v>
      </c>
      <c r="H875" s="2">
        <f t="shared" si="188"/>
        <v>0.83165443568911146</v>
      </c>
      <c r="I875">
        <v>546.73739999999998</v>
      </c>
      <c r="J875">
        <f>_xlfn.IFNA(VLOOKUP(A875,'AGGG LN'!A:B,2,FALSE),J874)</f>
        <v>5.0406599999999999</v>
      </c>
      <c r="K875">
        <f>_xlfn.IFNA(VLOOKUP(A875,BNDW!A:B,2,FALSE),K874)</f>
        <v>73.141000000000005</v>
      </c>
      <c r="L875">
        <f>_xlfn.IFNA(VLOOKUP(A875,'TY1'!A:C,3,FALSE),L874)</f>
        <v>136.6875</v>
      </c>
      <c r="M875">
        <f>_xlfn.IFNA(VLOOKUP(A875,'RX1'!A:B,2,FALSE),M874)</f>
        <v>168.93</v>
      </c>
      <c r="N875">
        <f>_xlfn.IFNA(VLOOKUP(A875,SPY!A:B,2,FALSE),L874)</f>
        <v>418.7373</v>
      </c>
      <c r="O875">
        <f t="shared" si="189"/>
        <v>8.417203578902526E-4</v>
      </c>
      <c r="P875">
        <f t="shared" si="190"/>
        <v>1.3053846123324299E-3</v>
      </c>
      <c r="Q875">
        <f t="shared" si="191"/>
        <v>1.2304999931639354E-4</v>
      </c>
      <c r="R875">
        <f t="shared" si="192"/>
        <v>1.4860539551897576E-3</v>
      </c>
      <c r="S875">
        <f t="shared" si="193"/>
        <v>-8.8794175102116664E-4</v>
      </c>
      <c r="T875">
        <f t="shared" si="194"/>
        <v>1.0112548139475726E-3</v>
      </c>
      <c r="U875">
        <f t="shared" si="195"/>
        <v>4.1004228665558832E-4</v>
      </c>
    </row>
    <row r="876" spans="1:21" x14ac:dyDescent="0.35">
      <c r="A876" s="3">
        <v>44403</v>
      </c>
      <c r="B876" s="2">
        <f t="shared" si="182"/>
        <v>1.016635777616675</v>
      </c>
      <c r="C876" s="2">
        <f t="shared" si="183"/>
        <v>1.0679673718794784</v>
      </c>
      <c r="D876" s="2">
        <f t="shared" si="184"/>
        <v>1.0167019718438131</v>
      </c>
      <c r="E876" s="2">
        <f t="shared" si="185"/>
        <v>1.0190827099874149</v>
      </c>
      <c r="F876" s="2">
        <f t="shared" si="186"/>
        <v>1.020118857967107</v>
      </c>
      <c r="G876" s="2">
        <f t="shared" si="187"/>
        <v>1.0192899395833535</v>
      </c>
      <c r="H876" s="2">
        <f t="shared" si="188"/>
        <v>0.83132547531495138</v>
      </c>
      <c r="I876">
        <v>545.57050000000004</v>
      </c>
      <c r="J876">
        <f>_xlfn.IFNA(VLOOKUP(A876,'AGGG LN'!A:B,2,FALSE),J875)</f>
        <v>5.0312599999999996</v>
      </c>
      <c r="K876">
        <f>_xlfn.IFNA(VLOOKUP(A876,BNDW!A:B,2,FALSE),K875)</f>
        <v>73.014700000000005</v>
      </c>
      <c r="L876">
        <f>_xlfn.IFNA(VLOOKUP(A876,'TY1'!A:C,3,FALSE),L875)</f>
        <v>136.421875</v>
      </c>
      <c r="M876">
        <f>_xlfn.IFNA(VLOOKUP(A876,'RX1'!A:B,2,FALSE),M875)</f>
        <v>168.5</v>
      </c>
      <c r="N876">
        <f>_xlfn.IFNA(VLOOKUP(A876,SPY!A:B,2,FALSE),L875)</f>
        <v>420.65449999999998</v>
      </c>
      <c r="O876">
        <f t="shared" si="189"/>
        <v>-2.1388619802572562E-3</v>
      </c>
      <c r="P876">
        <f t="shared" si="190"/>
        <v>-1.8683192679369179E-3</v>
      </c>
      <c r="Q876">
        <f t="shared" si="191"/>
        <v>-1.7297886589960722E-3</v>
      </c>
      <c r="R876">
        <f t="shared" si="192"/>
        <v>-1.9470850990722713E-3</v>
      </c>
      <c r="S876">
        <f t="shared" si="193"/>
        <v>-2.5519287833828297E-3</v>
      </c>
      <c r="T876">
        <f t="shared" si="194"/>
        <v>-2.0680538359343832E-3</v>
      </c>
      <c r="U876">
        <f t="shared" si="195"/>
        <v>4.5576595519600527E-3</v>
      </c>
    </row>
    <row r="877" spans="1:21" x14ac:dyDescent="0.35">
      <c r="A877" s="3">
        <v>44400</v>
      </c>
      <c r="B877" s="2">
        <f t="shared" si="182"/>
        <v>1.0163659942998624</v>
      </c>
      <c r="C877" s="2">
        <f t="shared" si="183"/>
        <v>1.0662348319611208</v>
      </c>
      <c r="D877" s="2">
        <f t="shared" si="184"/>
        <v>1.016819099388925</v>
      </c>
      <c r="E877" s="2">
        <f t="shared" si="185"/>
        <v>1.0189877118774759</v>
      </c>
      <c r="F877" s="2">
        <f t="shared" si="186"/>
        <v>1.0200952396599146</v>
      </c>
      <c r="G877" s="2">
        <f t="shared" si="187"/>
        <v>1.0192092174339638</v>
      </c>
      <c r="H877" s="2">
        <f t="shared" si="188"/>
        <v>0.83124797979066745</v>
      </c>
      <c r="I877">
        <v>544.65890000000002</v>
      </c>
      <c r="J877">
        <f>_xlfn.IFNA(VLOOKUP(A877,'AGGG LN'!A:B,2,FALSE),J876)</f>
        <v>5.0180899999999999</v>
      </c>
      <c r="K877">
        <f>_xlfn.IFNA(VLOOKUP(A877,BNDW!A:B,2,FALSE),K876)</f>
        <v>73.050799999999995</v>
      </c>
      <c r="L877">
        <f>_xlfn.IFNA(VLOOKUP(A877,'TY1'!A:C,3,FALSE),L876)</f>
        <v>136.359375</v>
      </c>
      <c r="M877">
        <f>_xlfn.IFNA(VLOOKUP(A877,'RX1'!A:B,2,FALSE),M876)</f>
        <v>168.48</v>
      </c>
      <c r="N877">
        <f>_xlfn.IFNA(VLOOKUP(A877,SPY!A:B,2,FALSE),L876)</f>
        <v>419.62439999999998</v>
      </c>
      <c r="O877">
        <f t="shared" si="189"/>
        <v>-1.6737080767431163E-3</v>
      </c>
      <c r="P877">
        <f t="shared" si="190"/>
        <v>-2.6245045425649363E-3</v>
      </c>
      <c r="Q877">
        <f t="shared" si="191"/>
        <v>4.941766551494368E-4</v>
      </c>
      <c r="R877">
        <f t="shared" si="192"/>
        <v>-4.5834765669760516E-4</v>
      </c>
      <c r="S877">
        <f t="shared" si="193"/>
        <v>-1.1870845204184611E-4</v>
      </c>
      <c r="T877">
        <f t="shared" si="194"/>
        <v>-3.9041981576645339E-4</v>
      </c>
      <c r="U877">
        <f t="shared" si="195"/>
        <v>-2.4548143530261934E-3</v>
      </c>
    </row>
    <row r="878" spans="1:21" x14ac:dyDescent="0.35">
      <c r="A878" s="3">
        <v>44399</v>
      </c>
      <c r="B878" s="2">
        <f t="shared" si="182"/>
        <v>1.0166563864176059</v>
      </c>
      <c r="C878" s="2">
        <f t="shared" si="183"/>
        <v>1.067224659170382</v>
      </c>
      <c r="D878" s="2">
        <f t="shared" si="184"/>
        <v>1.0166727620523728</v>
      </c>
      <c r="E878" s="2">
        <f t="shared" si="185"/>
        <v>1.0191539300127774</v>
      </c>
      <c r="F878" s="2">
        <f t="shared" si="186"/>
        <v>1.0202487085674137</v>
      </c>
      <c r="G878" s="2">
        <f t="shared" si="187"/>
        <v>1.0193728857237048</v>
      </c>
      <c r="H878" s="2">
        <f t="shared" si="188"/>
        <v>0.8313835736624714</v>
      </c>
      <c r="I878">
        <v>545.64020000000005</v>
      </c>
      <c r="J878">
        <f>_xlfn.IFNA(VLOOKUP(A878,'AGGG LN'!A:B,2,FALSE),J877)</f>
        <v>5.0256100000000004</v>
      </c>
      <c r="K878">
        <f>_xlfn.IFNA(VLOOKUP(A878,BNDW!A:B,2,FALSE),K877)</f>
        <v>73.005700000000004</v>
      </c>
      <c r="L878">
        <f>_xlfn.IFNA(VLOOKUP(A878,'TY1'!A:C,3,FALSE),L877)</f>
        <v>136.46875</v>
      </c>
      <c r="M878">
        <f>_xlfn.IFNA(VLOOKUP(A878,'RX1'!A:B,2,FALSE),M877)</f>
        <v>168.61</v>
      </c>
      <c r="N878">
        <f>_xlfn.IFNA(VLOOKUP(A878,SPY!A:B,2,FALSE),L877)</f>
        <v>415.35129999999998</v>
      </c>
      <c r="O878">
        <f t="shared" si="189"/>
        <v>1.7984378716964639E-3</v>
      </c>
      <c r="P878">
        <f t="shared" si="190"/>
        <v>1.4963357681953861E-3</v>
      </c>
      <c r="Q878">
        <f t="shared" si="191"/>
        <v>-6.1775998312447945E-4</v>
      </c>
      <c r="R878">
        <f t="shared" si="192"/>
        <v>8.014655369819098E-4</v>
      </c>
      <c r="S878">
        <f t="shared" si="193"/>
        <v>7.7101002313044226E-4</v>
      </c>
      <c r="T878">
        <f t="shared" si="194"/>
        <v>7.9537443421161637E-4</v>
      </c>
      <c r="U878">
        <f t="shared" si="195"/>
        <v>-1.028791772169727E-2</v>
      </c>
    </row>
    <row r="879" spans="1:21" x14ac:dyDescent="0.35">
      <c r="A879" s="3">
        <v>44398</v>
      </c>
      <c r="B879" s="2">
        <f t="shared" si="182"/>
        <v>1.0162224252001817</v>
      </c>
      <c r="C879" s="2">
        <f t="shared" si="183"/>
        <v>1.0654914876298354</v>
      </c>
      <c r="D879" s="2">
        <f t="shared" si="184"/>
        <v>1.0164967780206446</v>
      </c>
      <c r="E879" s="2">
        <f t="shared" si="185"/>
        <v>1.0189401964929481</v>
      </c>
      <c r="F879" s="2">
        <f t="shared" si="186"/>
        <v>1.019764288650751</v>
      </c>
      <c r="G879" s="2">
        <f t="shared" si="187"/>
        <v>1.0191050149245087</v>
      </c>
      <c r="H879" s="2">
        <f t="shared" si="188"/>
        <v>0.83120921870754805</v>
      </c>
      <c r="I879">
        <v>544.17439999999999</v>
      </c>
      <c r="J879">
        <f>_xlfn.IFNA(VLOOKUP(A879,'AGGG LN'!A:B,2,FALSE),J878)</f>
        <v>5.0124500000000003</v>
      </c>
      <c r="K879">
        <f>_xlfn.IFNA(VLOOKUP(A879,BNDW!A:B,2,FALSE),K878)</f>
        <v>72.951499999999996</v>
      </c>
      <c r="L879">
        <f>_xlfn.IFNA(VLOOKUP(A879,'TY1'!A:C,3,FALSE),L878)</f>
        <v>136.328125</v>
      </c>
      <c r="M879">
        <f>_xlfn.IFNA(VLOOKUP(A879,'RX1'!A:B,2,FALSE),M878)</f>
        <v>168.2</v>
      </c>
      <c r="N879">
        <f>_xlfn.IFNA(VLOOKUP(A879,SPY!A:B,2,FALSE),L878)</f>
        <v>414.48329999999999</v>
      </c>
      <c r="O879">
        <f t="shared" si="189"/>
        <v>-2.6936217506741559E-3</v>
      </c>
      <c r="P879">
        <f t="shared" si="190"/>
        <v>-2.6254625981306668E-3</v>
      </c>
      <c r="Q879">
        <f t="shared" si="191"/>
        <v>-7.4295936341279743E-4</v>
      </c>
      <c r="R879">
        <f t="shared" si="192"/>
        <v>-1.0315186246418338E-3</v>
      </c>
      <c r="S879">
        <f t="shared" si="193"/>
        <v>-2.4375743162902796E-3</v>
      </c>
      <c r="T879">
        <f t="shared" si="194"/>
        <v>-1.3127297629715231E-3</v>
      </c>
      <c r="U879">
        <f t="shared" si="195"/>
        <v>-2.0941736373938226E-3</v>
      </c>
    </row>
    <row r="880" spans="1:21" x14ac:dyDescent="0.35">
      <c r="A880" s="3">
        <v>44397</v>
      </c>
      <c r="B880" s="2">
        <f t="shared" si="182"/>
        <v>1.0164417425383128</v>
      </c>
      <c r="C880" s="2">
        <f t="shared" si="183"/>
        <v>1.0668536476432382</v>
      </c>
      <c r="D880" s="2">
        <f t="shared" si="184"/>
        <v>1.016965346407813</v>
      </c>
      <c r="E880" s="2">
        <f t="shared" si="185"/>
        <v>1.0197938116054761</v>
      </c>
      <c r="F880" s="2">
        <f t="shared" si="186"/>
        <v>1.0201424734711058</v>
      </c>
      <c r="G880" s="2">
        <f t="shared" si="187"/>
        <v>1.0198635439786021</v>
      </c>
      <c r="H880" s="2">
        <f t="shared" si="188"/>
        <v>0.83190556256875159</v>
      </c>
      <c r="I880">
        <v>544.91470000000004</v>
      </c>
      <c r="J880">
        <f>_xlfn.IFNA(VLOOKUP(A880,'AGGG LN'!A:B,2,FALSE),J879)</f>
        <v>5.0227899999999996</v>
      </c>
      <c r="K880">
        <f>_xlfn.IFNA(VLOOKUP(A880,BNDW!A:B,2,FALSE),K879)</f>
        <v>73.0959</v>
      </c>
      <c r="L880">
        <f>_xlfn.IFNA(VLOOKUP(A880,'TY1'!A:C,3,FALSE),L879)</f>
        <v>136.890625</v>
      </c>
      <c r="M880">
        <f>_xlfn.IFNA(VLOOKUP(A880,'RX1'!A:B,2,FALSE),M879)</f>
        <v>168.52</v>
      </c>
      <c r="N880">
        <f>_xlfn.IFNA(VLOOKUP(A880,SPY!A:B,2,FALSE),L879)</f>
        <v>411.15440000000001</v>
      </c>
      <c r="O880">
        <f t="shared" si="189"/>
        <v>1.358561257385876E-3</v>
      </c>
      <c r="P880">
        <f t="shared" si="190"/>
        <v>2.0586168245137365E-3</v>
      </c>
      <c r="Q880">
        <f t="shared" si="191"/>
        <v>1.9754869972187839E-3</v>
      </c>
      <c r="R880">
        <f t="shared" si="192"/>
        <v>4.109119963474489E-3</v>
      </c>
      <c r="S880">
        <f t="shared" si="193"/>
        <v>1.8988844054119486E-3</v>
      </c>
      <c r="T880">
        <f t="shared" si="194"/>
        <v>3.6670728518619811E-3</v>
      </c>
      <c r="U880">
        <f t="shared" si="195"/>
        <v>-8.0964717877273738E-3</v>
      </c>
    </row>
    <row r="881" spans="1:21" x14ac:dyDescent="0.35">
      <c r="A881" s="3">
        <v>44396</v>
      </c>
      <c r="B881" s="2">
        <f t="shared" si="182"/>
        <v>1.0166978917069127</v>
      </c>
      <c r="C881" s="2">
        <f t="shared" si="183"/>
        <v>1.0679673718794784</v>
      </c>
      <c r="D881" s="2">
        <f t="shared" si="184"/>
        <v>1.0169799337312471</v>
      </c>
      <c r="E881" s="2">
        <f t="shared" si="185"/>
        <v>1.019817473035826</v>
      </c>
      <c r="F881" s="2">
        <f t="shared" si="186"/>
        <v>1.0197524587848947</v>
      </c>
      <c r="G881" s="2">
        <f t="shared" si="187"/>
        <v>1.0198044701856399</v>
      </c>
      <c r="H881" s="2">
        <f t="shared" si="188"/>
        <v>0.83192486458382808</v>
      </c>
      <c r="I881">
        <v>545.78060000000005</v>
      </c>
      <c r="J881">
        <f>_xlfn.IFNA(VLOOKUP(A881,'AGGG LN'!A:B,2,FALSE),J880)</f>
        <v>5.0312599999999996</v>
      </c>
      <c r="K881">
        <f>_xlfn.IFNA(VLOOKUP(A881,BNDW!A:B,2,FALSE),K880)</f>
        <v>73.100399999999993</v>
      </c>
      <c r="L881">
        <f>_xlfn.IFNA(VLOOKUP(A881,'TY1'!A:C,3,FALSE),L880)</f>
        <v>136.90625</v>
      </c>
      <c r="M881">
        <f>_xlfn.IFNA(VLOOKUP(A881,'RX1'!A:B,2,FALSE),M880)</f>
        <v>168.19</v>
      </c>
      <c r="N881">
        <f>_xlfn.IFNA(VLOOKUP(A881,SPY!A:B,2,FALSE),L880)</f>
        <v>405.34570000000002</v>
      </c>
      <c r="O881">
        <f t="shared" si="189"/>
        <v>1.5865349556213805E-3</v>
      </c>
      <c r="P881">
        <f t="shared" si="190"/>
        <v>1.6834749148324632E-3</v>
      </c>
      <c r="Q881">
        <f t="shared" si="191"/>
        <v>6.1559170674757799E-5</v>
      </c>
      <c r="R881">
        <f t="shared" si="192"/>
        <v>1.1412919424788861E-4</v>
      </c>
      <c r="S881">
        <f t="shared" si="193"/>
        <v>-1.9620667102682233E-3</v>
      </c>
      <c r="T881">
        <f t="shared" si="194"/>
        <v>-3.0110998665533375E-4</v>
      </c>
      <c r="U881">
        <f t="shared" si="195"/>
        <v>-1.4330237128456E-2</v>
      </c>
    </row>
    <row r="882" spans="1:21" x14ac:dyDescent="0.35">
      <c r="A882" s="3">
        <v>44393</v>
      </c>
      <c r="B882" s="2">
        <f t="shared" si="182"/>
        <v>1.0162359133909475</v>
      </c>
      <c r="C882" s="2">
        <f t="shared" si="183"/>
        <v>1.065429504519005</v>
      </c>
      <c r="D882" s="2">
        <f t="shared" si="184"/>
        <v>1.0161597058710681</v>
      </c>
      <c r="E882" s="2">
        <f t="shared" si="185"/>
        <v>1.01844062633238</v>
      </c>
      <c r="F882" s="2">
        <f t="shared" si="186"/>
        <v>1.0189820049067368</v>
      </c>
      <c r="G882" s="2">
        <f t="shared" si="187"/>
        <v>1.0185489020472513</v>
      </c>
      <c r="H882" s="2">
        <f t="shared" si="188"/>
        <v>0.8308016900574029</v>
      </c>
      <c r="I882">
        <v>544.21990000000005</v>
      </c>
      <c r="J882">
        <f>_xlfn.IFNA(VLOOKUP(A882,'AGGG LN'!A:B,2,FALSE),J881)</f>
        <v>5.0119800000000003</v>
      </c>
      <c r="K882">
        <f>_xlfn.IFNA(VLOOKUP(A882,BNDW!A:B,2,FALSE),K881)</f>
        <v>72.847800000000007</v>
      </c>
      <c r="L882">
        <f>_xlfn.IFNA(VLOOKUP(A882,'TY1'!A:C,3,FALSE),L881)</f>
        <v>136</v>
      </c>
      <c r="M882">
        <f>_xlfn.IFNA(VLOOKUP(A882,'RX1'!A:B,2,FALSE),M881)</f>
        <v>167.54</v>
      </c>
      <c r="N882">
        <f>_xlfn.IFNA(VLOOKUP(A882,SPY!A:B,2,FALSE),L881)</f>
        <v>411.42149999999998</v>
      </c>
      <c r="O882">
        <f t="shared" si="189"/>
        <v>-2.8677745889115723E-3</v>
      </c>
      <c r="P882">
        <f t="shared" si="190"/>
        <v>-3.8467831076738727E-3</v>
      </c>
      <c r="Q882">
        <f t="shared" si="191"/>
        <v>-3.4675034798578243E-3</v>
      </c>
      <c r="R882">
        <f t="shared" si="192"/>
        <v>-6.6636029411764703E-3</v>
      </c>
      <c r="S882">
        <f t="shared" si="193"/>
        <v>-3.8796705264414811E-3</v>
      </c>
      <c r="T882">
        <f t="shared" si="194"/>
        <v>-6.1068164582294727E-3</v>
      </c>
      <c r="U882">
        <f t="shared" si="195"/>
        <v>1.4767823266406735E-2</v>
      </c>
    </row>
    <row r="883" spans="1:21" x14ac:dyDescent="0.35">
      <c r="A883" s="3">
        <v>44392</v>
      </c>
      <c r="B883" s="2">
        <f t="shared" si="182"/>
        <v>1.0163162855517835</v>
      </c>
      <c r="C883" s="2">
        <f t="shared" si="183"/>
        <v>1.0655534649289975</v>
      </c>
      <c r="D883" s="2">
        <f t="shared" si="184"/>
        <v>1.0160276066894209</v>
      </c>
      <c r="E883" s="2">
        <f t="shared" si="185"/>
        <v>1.0184644427057519</v>
      </c>
      <c r="F883" s="2">
        <f t="shared" si="186"/>
        <v>1.0186372991583144</v>
      </c>
      <c r="G883" s="2">
        <f t="shared" si="187"/>
        <v>1.0184990139962644</v>
      </c>
      <c r="H883" s="2">
        <f t="shared" si="188"/>
        <v>0.83082111846858053</v>
      </c>
      <c r="I883">
        <v>544.49109999999996</v>
      </c>
      <c r="J883">
        <f>_xlfn.IFNA(VLOOKUP(A883,'AGGG LN'!A:B,2,FALSE),J882)</f>
        <v>5.0129200000000003</v>
      </c>
      <c r="K883">
        <f>_xlfn.IFNA(VLOOKUP(A883,BNDW!A:B,2,FALSE),K882)</f>
        <v>72.807199999999995</v>
      </c>
      <c r="L883">
        <f>_xlfn.IFNA(VLOOKUP(A883,'TY1'!A:C,3,FALSE),L882)</f>
        <v>136.015625</v>
      </c>
      <c r="M883">
        <f>_xlfn.IFNA(VLOOKUP(A883,'RX1'!A:B,2,FALSE),M882)</f>
        <v>167.25</v>
      </c>
      <c r="N883">
        <f>_xlfn.IFNA(VLOOKUP(A883,SPY!A:B,2,FALSE),L882)</f>
        <v>414.67399999999998</v>
      </c>
      <c r="O883">
        <f t="shared" si="189"/>
        <v>4.9807976659289378E-4</v>
      </c>
      <c r="P883">
        <f t="shared" si="190"/>
        <v>1.8751546005121581E-4</v>
      </c>
      <c r="Q883">
        <f t="shared" si="191"/>
        <v>-5.5763715676487987E-4</v>
      </c>
      <c r="R883">
        <f t="shared" si="192"/>
        <v>1.1487650775416428E-4</v>
      </c>
      <c r="S883">
        <f t="shared" si="193"/>
        <v>-1.7339312406576505E-3</v>
      </c>
      <c r="T883">
        <f t="shared" si="194"/>
        <v>-2.548850419281987E-4</v>
      </c>
      <c r="U883">
        <f t="shared" si="195"/>
        <v>7.8435108060789863E-3</v>
      </c>
    </row>
    <row r="884" spans="1:21" x14ac:dyDescent="0.35">
      <c r="A884" s="3">
        <v>44391</v>
      </c>
      <c r="B884" s="2">
        <f t="shared" si="182"/>
        <v>1.0161452095435051</v>
      </c>
      <c r="C884" s="2">
        <f t="shared" si="183"/>
        <v>1.0653675155954163</v>
      </c>
      <c r="D884" s="2">
        <f t="shared" si="184"/>
        <v>1.0156011985333597</v>
      </c>
      <c r="E884" s="2">
        <f t="shared" si="185"/>
        <v>1.0179398494100285</v>
      </c>
      <c r="F884" s="2">
        <f t="shared" si="186"/>
        <v>1.0183515731300963</v>
      </c>
      <c r="G884" s="2">
        <f t="shared" si="187"/>
        <v>1.0180221941540419</v>
      </c>
      <c r="H884" s="2">
        <f t="shared" si="188"/>
        <v>0.83039317698096604</v>
      </c>
      <c r="I884">
        <v>543.91399999999999</v>
      </c>
      <c r="J884">
        <f>_xlfn.IFNA(VLOOKUP(A884,'AGGG LN'!A:B,2,FALSE),J883)</f>
        <v>5.0115100000000004</v>
      </c>
      <c r="K884">
        <f>_xlfn.IFNA(VLOOKUP(A884,BNDW!A:B,2,FALSE),K883)</f>
        <v>72.676299999999998</v>
      </c>
      <c r="L884">
        <f>_xlfn.IFNA(VLOOKUP(A884,'TY1'!A:C,3,FALSE),L883)</f>
        <v>135.671875</v>
      </c>
      <c r="M884">
        <f>_xlfn.IFNA(VLOOKUP(A884,'RX1'!A:B,2,FALSE),M883)</f>
        <v>167.01</v>
      </c>
      <c r="N884">
        <f>_xlfn.IFNA(VLOOKUP(A884,SPY!A:B,2,FALSE),L883)</f>
        <v>416.09519999999998</v>
      </c>
      <c r="O884">
        <f t="shared" si="189"/>
        <v>-1.0610133219589367E-3</v>
      </c>
      <c r="P884">
        <f t="shared" si="190"/>
        <v>-2.8135232694335863E-4</v>
      </c>
      <c r="Q884">
        <f t="shared" si="191"/>
        <v>-1.8011373721556671E-3</v>
      </c>
      <c r="R884">
        <f t="shared" si="192"/>
        <v>-2.533686513877692E-3</v>
      </c>
      <c r="S884">
        <f t="shared" si="193"/>
        <v>-1.4370396982217178E-3</v>
      </c>
      <c r="T884">
        <f t="shared" si="194"/>
        <v>-2.3143571507464973E-3</v>
      </c>
      <c r="U884">
        <f t="shared" si="195"/>
        <v>3.4155645150436703E-3</v>
      </c>
    </row>
    <row r="885" spans="1:21" x14ac:dyDescent="0.35">
      <c r="A885" s="3">
        <v>44390</v>
      </c>
      <c r="B885" s="2">
        <f t="shared" si="182"/>
        <v>1.0158133607965678</v>
      </c>
      <c r="C885" s="2">
        <f t="shared" si="183"/>
        <v>1.0649980993550605</v>
      </c>
      <c r="D885" s="2">
        <f t="shared" si="184"/>
        <v>1.0149089744010475</v>
      </c>
      <c r="E885" s="2">
        <f t="shared" si="185"/>
        <v>1.0172223488491376</v>
      </c>
      <c r="F885" s="2">
        <f t="shared" si="186"/>
        <v>1.0180892966732118</v>
      </c>
      <c r="G885" s="2">
        <f t="shared" si="187"/>
        <v>1.0173957384139527</v>
      </c>
      <c r="H885" s="2">
        <f t="shared" si="188"/>
        <v>0.82980786973458109</v>
      </c>
      <c r="I885">
        <v>542.79629999999997</v>
      </c>
      <c r="J885">
        <f>_xlfn.IFNA(VLOOKUP(A885,'AGGG LN'!A:B,2,FALSE),J884)</f>
        <v>5.0087099999999998</v>
      </c>
      <c r="K885">
        <f>_xlfn.IFNA(VLOOKUP(A885,BNDW!A:B,2,FALSE),K884)</f>
        <v>72.464299999999994</v>
      </c>
      <c r="L885">
        <f>_xlfn.IFNA(VLOOKUP(A885,'TY1'!A:C,3,FALSE),L884)</f>
        <v>135.203125</v>
      </c>
      <c r="M885">
        <f>_xlfn.IFNA(VLOOKUP(A885,'RX1'!A:B,2,FALSE),M884)</f>
        <v>166.79</v>
      </c>
      <c r="N885">
        <f>_xlfn.IFNA(VLOOKUP(A885,SPY!A:B,2,FALSE),L884)</f>
        <v>415.4753</v>
      </c>
      <c r="O885">
        <f t="shared" si="189"/>
        <v>-2.0591518402023256E-3</v>
      </c>
      <c r="P885">
        <f t="shared" si="190"/>
        <v>-5.5902617640082571E-4</v>
      </c>
      <c r="Q885">
        <f t="shared" si="191"/>
        <v>-2.9255785262536629E-3</v>
      </c>
      <c r="R885">
        <f t="shared" si="192"/>
        <v>-3.4670056627759157E-3</v>
      </c>
      <c r="S885">
        <f t="shared" si="193"/>
        <v>-1.319023922297493E-3</v>
      </c>
      <c r="T885">
        <f t="shared" si="194"/>
        <v>-3.0374093146802311E-3</v>
      </c>
      <c r="U885">
        <f t="shared" si="195"/>
        <v>-1.4920261204456025E-3</v>
      </c>
    </row>
    <row r="886" spans="1:21" x14ac:dyDescent="0.35">
      <c r="A886" s="3">
        <v>44389</v>
      </c>
      <c r="B886" s="2">
        <f t="shared" si="182"/>
        <v>1.0161140340737007</v>
      </c>
      <c r="C886" s="2">
        <f t="shared" si="183"/>
        <v>1.0648740347421284</v>
      </c>
      <c r="D886" s="2">
        <f t="shared" si="184"/>
        <v>1.0154100594762778</v>
      </c>
      <c r="E886" s="2">
        <f t="shared" si="185"/>
        <v>1.0178682109982851</v>
      </c>
      <c r="F886" s="2">
        <f t="shared" si="186"/>
        <v>1.0180057725197285</v>
      </c>
      <c r="G886" s="2">
        <f t="shared" si="187"/>
        <v>1.0178957233025738</v>
      </c>
      <c r="H886" s="2">
        <f t="shared" si="188"/>
        <v>0.8303347373311617</v>
      </c>
      <c r="I886">
        <v>543.80889999999999</v>
      </c>
      <c r="J886">
        <f>_xlfn.IFNA(VLOOKUP(A886,'AGGG LN'!A:B,2,FALSE),J885)</f>
        <v>5.0077699999999998</v>
      </c>
      <c r="K886">
        <f>_xlfn.IFNA(VLOOKUP(A886,BNDW!A:B,2,FALSE),K885)</f>
        <v>72.617699999999999</v>
      </c>
      <c r="L886">
        <f>_xlfn.IFNA(VLOOKUP(A886,'TY1'!A:C,3,FALSE),L885)</f>
        <v>135.625</v>
      </c>
      <c r="M886">
        <f>_xlfn.IFNA(VLOOKUP(A886,'RX1'!A:B,2,FALSE),M885)</f>
        <v>166.72</v>
      </c>
      <c r="N886">
        <f>_xlfn.IFNA(VLOOKUP(A886,SPY!A:B,2,FALSE),L885)</f>
        <v>416.8965</v>
      </c>
      <c r="O886">
        <f t="shared" si="189"/>
        <v>1.8620511727557611E-3</v>
      </c>
      <c r="P886">
        <f t="shared" si="190"/>
        <v>-1.8770830129976834E-4</v>
      </c>
      <c r="Q886">
        <f t="shared" si="191"/>
        <v>2.1124326438320806E-3</v>
      </c>
      <c r="R886">
        <f t="shared" si="192"/>
        <v>3.1105990783410137E-3</v>
      </c>
      <c r="S886">
        <f t="shared" si="193"/>
        <v>-4.1986564299420091E-4</v>
      </c>
      <c r="T886">
        <f t="shared" si="194"/>
        <v>2.4045061340739709E-3</v>
      </c>
      <c r="U886">
        <f t="shared" si="195"/>
        <v>3.4089995958229416E-3</v>
      </c>
    </row>
    <row r="887" spans="1:21" x14ac:dyDescent="0.35">
      <c r="A887" s="3">
        <v>44386</v>
      </c>
      <c r="B887" s="2">
        <f t="shared" si="182"/>
        <v>1.0159800385287321</v>
      </c>
      <c r="C887" s="2">
        <f t="shared" si="183"/>
        <v>1.065429504519005</v>
      </c>
      <c r="D887" s="2">
        <f t="shared" si="184"/>
        <v>1.0151743482973712</v>
      </c>
      <c r="E887" s="2">
        <f t="shared" si="185"/>
        <v>1.0178920932195876</v>
      </c>
      <c r="F887" s="2">
        <f t="shared" si="186"/>
        <v>1.0178266740389978</v>
      </c>
      <c r="G887" s="2">
        <f t="shared" si="187"/>
        <v>1.0178790093834698</v>
      </c>
      <c r="H887" s="2">
        <f t="shared" si="188"/>
        <v>0.8303542194583543</v>
      </c>
      <c r="I887">
        <v>543.35739999999998</v>
      </c>
      <c r="J887">
        <f>_xlfn.IFNA(VLOOKUP(A887,'AGGG LN'!A:B,2,FALSE),J886)</f>
        <v>5.0119800000000003</v>
      </c>
      <c r="K887">
        <f>_xlfn.IFNA(VLOOKUP(A887,BNDW!A:B,2,FALSE),K886)</f>
        <v>72.545500000000004</v>
      </c>
      <c r="L887">
        <f>_xlfn.IFNA(VLOOKUP(A887,'TY1'!A:C,3,FALSE),L886)</f>
        <v>135.640625</v>
      </c>
      <c r="M887">
        <f>_xlfn.IFNA(VLOOKUP(A887,'RX1'!A:B,2,FALSE),M886)</f>
        <v>166.57</v>
      </c>
      <c r="N887">
        <f>_xlfn.IFNA(VLOOKUP(A887,SPY!A:B,2,FALSE),L886)</f>
        <v>415.4085</v>
      </c>
      <c r="O887">
        <f t="shared" si="189"/>
        <v>-8.3094478882593666E-4</v>
      </c>
      <c r="P887">
        <f t="shared" si="190"/>
        <v>8.3998739021314743E-4</v>
      </c>
      <c r="Q887">
        <f t="shared" si="191"/>
        <v>-9.9523747165565263E-4</v>
      </c>
      <c r="R887">
        <f t="shared" si="192"/>
        <v>1.1519410206197443E-4</v>
      </c>
      <c r="S887">
        <f t="shared" si="193"/>
        <v>-9.0052230293573689E-4</v>
      </c>
      <c r="T887">
        <f t="shared" si="194"/>
        <v>-8.7949178937567842E-5</v>
      </c>
      <c r="U887">
        <f t="shared" si="195"/>
        <v>-3.5820162562874847E-3</v>
      </c>
    </row>
    <row r="888" spans="1:21" x14ac:dyDescent="0.35">
      <c r="A888" s="3">
        <v>44385</v>
      </c>
      <c r="B888" s="2">
        <f t="shared" si="182"/>
        <v>1.016383824099083</v>
      </c>
      <c r="C888" s="2">
        <f t="shared" si="183"/>
        <v>1.0662295629577225</v>
      </c>
      <c r="D888" s="2">
        <f t="shared" si="184"/>
        <v>1.0157635130133076</v>
      </c>
      <c r="E888" s="2">
        <f t="shared" si="185"/>
        <v>1.0186072835164928</v>
      </c>
      <c r="F888" s="2">
        <f t="shared" si="186"/>
        <v>1.0183515731300963</v>
      </c>
      <c r="G888" s="2">
        <f t="shared" si="187"/>
        <v>1.0185561414392135</v>
      </c>
      <c r="H888" s="2">
        <f t="shared" si="188"/>
        <v>0.83093764208704624</v>
      </c>
      <c r="I888">
        <v>544.71910000000003</v>
      </c>
      <c r="J888">
        <f>_xlfn.IFNA(VLOOKUP(A888,'AGGG LN'!A:B,2,FALSE),J887)</f>
        <v>5.0180499999999997</v>
      </c>
      <c r="K888">
        <f>_xlfn.IFNA(VLOOKUP(A888,BNDW!A:B,2,FALSE),K887)</f>
        <v>72.726100000000002</v>
      </c>
      <c r="L888">
        <f>_xlfn.IFNA(VLOOKUP(A888,'TY1'!A:C,3,FALSE),L887)</f>
        <v>136.109375</v>
      </c>
      <c r="M888">
        <f>_xlfn.IFNA(VLOOKUP(A888,'RX1'!A:B,2,FALSE),M887)</f>
        <v>167.01</v>
      </c>
      <c r="N888">
        <f>_xlfn.IFNA(VLOOKUP(A888,SPY!A:B,2,FALSE),L887)</f>
        <v>411.02089999999998</v>
      </c>
      <c r="O888">
        <f t="shared" si="189"/>
        <v>2.4998205497109272E-3</v>
      </c>
      <c r="P888">
        <f t="shared" si="190"/>
        <v>1.2096332240610105E-3</v>
      </c>
      <c r="Q888">
        <f t="shared" si="191"/>
        <v>2.4832900430519209E-3</v>
      </c>
      <c r="R888">
        <f t="shared" si="192"/>
        <v>3.443921478590288E-3</v>
      </c>
      <c r="S888">
        <f t="shared" si="193"/>
        <v>2.6345727800730361E-3</v>
      </c>
      <c r="T888">
        <f t="shared" si="194"/>
        <v>3.2820517388868382E-3</v>
      </c>
      <c r="U888">
        <f t="shared" si="195"/>
        <v>-1.0674882956073573E-2</v>
      </c>
    </row>
    <row r="889" spans="1:21" x14ac:dyDescent="0.35">
      <c r="A889" s="3">
        <v>44384</v>
      </c>
      <c r="B889" s="2">
        <f t="shared" si="182"/>
        <v>1.0158869923350573</v>
      </c>
      <c r="C889" s="2">
        <f t="shared" si="183"/>
        <v>1.0642573257389676</v>
      </c>
      <c r="D889" s="2">
        <f t="shared" si="184"/>
        <v>1.0157335355773522</v>
      </c>
      <c r="E889" s="2">
        <f t="shared" si="185"/>
        <v>1.0180830520096351</v>
      </c>
      <c r="F889" s="2">
        <f t="shared" si="186"/>
        <v>1.0179699657180288</v>
      </c>
      <c r="G889" s="2">
        <f t="shared" si="187"/>
        <v>1.0180604347513138</v>
      </c>
      <c r="H889" s="2">
        <f t="shared" si="188"/>
        <v>0.83050999573180684</v>
      </c>
      <c r="I889">
        <v>543.04409999999996</v>
      </c>
      <c r="J889">
        <f>_xlfn.IFNA(VLOOKUP(A889,'AGGG LN'!A:B,2,FALSE),J888)</f>
        <v>5.0030999999999999</v>
      </c>
      <c r="K889">
        <f>_xlfn.IFNA(VLOOKUP(A889,BNDW!A:B,2,FALSE),K888)</f>
        <v>72.716899999999995</v>
      </c>
      <c r="L889">
        <f>_xlfn.IFNA(VLOOKUP(A889,'TY1'!A:C,3,FALSE),L888)</f>
        <v>135.765625</v>
      </c>
      <c r="M889">
        <f>_xlfn.IFNA(VLOOKUP(A889,'RX1'!A:B,2,FALSE),M888)</f>
        <v>166.69</v>
      </c>
      <c r="N889">
        <f>_xlfn.IFNA(VLOOKUP(A889,SPY!A:B,2,FALSE),L888)</f>
        <v>414.3974</v>
      </c>
      <c r="O889">
        <f t="shared" si="189"/>
        <v>-3.0844640426073468E-3</v>
      </c>
      <c r="P889">
        <f t="shared" si="190"/>
        <v>-2.9881473486438005E-3</v>
      </c>
      <c r="Q889">
        <f t="shared" si="191"/>
        <v>-1.2651804463621223E-4</v>
      </c>
      <c r="R889">
        <f t="shared" si="192"/>
        <v>-2.5319369317527911E-3</v>
      </c>
      <c r="S889">
        <f t="shared" si="193"/>
        <v>-1.9197312376266914E-3</v>
      </c>
      <c r="T889">
        <f t="shared" si="194"/>
        <v>-2.4094957929275715E-3</v>
      </c>
      <c r="U889">
        <f t="shared" si="195"/>
        <v>8.1479758318947493E-3</v>
      </c>
    </row>
    <row r="890" spans="1:21" x14ac:dyDescent="0.35">
      <c r="A890" s="3">
        <v>44383</v>
      </c>
      <c r="B890" s="2">
        <f t="shared" si="182"/>
        <v>1.015799837228639</v>
      </c>
      <c r="C890" s="2">
        <f t="shared" si="183"/>
        <v>1.0637630150549457</v>
      </c>
      <c r="D890" s="2">
        <f t="shared" si="184"/>
        <v>1.0152628490964917</v>
      </c>
      <c r="E890" s="2">
        <f t="shared" si="185"/>
        <v>1.0175814095389561</v>
      </c>
      <c r="F890" s="2">
        <f t="shared" si="186"/>
        <v>1.0174679927219865</v>
      </c>
      <c r="G890" s="2">
        <f t="shared" si="187"/>
        <v>1.0175587261755623</v>
      </c>
      <c r="H890" s="2">
        <f t="shared" si="188"/>
        <v>0.8301007765768863</v>
      </c>
      <c r="I890">
        <v>542.75080000000003</v>
      </c>
      <c r="J890">
        <f>_xlfn.IFNA(VLOOKUP(A890,'AGGG LN'!A:B,2,FALSE),J889)</f>
        <v>4.9993600000000002</v>
      </c>
      <c r="K890">
        <f>_xlfn.IFNA(VLOOKUP(A890,BNDW!A:B,2,FALSE),K889)</f>
        <v>72.572599999999994</v>
      </c>
      <c r="L890">
        <f>_xlfn.IFNA(VLOOKUP(A890,'TY1'!A:C,3,FALSE),L889)</f>
        <v>135.4375</v>
      </c>
      <c r="M890">
        <f>_xlfn.IFNA(VLOOKUP(A890,'RX1'!A:B,2,FALSE),M889)</f>
        <v>166.27</v>
      </c>
      <c r="N890">
        <f>_xlfn.IFNA(VLOOKUP(A890,SPY!A:B,2,FALSE),L889)</f>
        <v>412.93810000000002</v>
      </c>
      <c r="O890">
        <f t="shared" si="189"/>
        <v>-5.4039533428588418E-4</v>
      </c>
      <c r="P890">
        <f t="shared" si="190"/>
        <v>-7.4809575625672732E-4</v>
      </c>
      <c r="Q890">
        <f t="shared" si="191"/>
        <v>-1.9883537312980547E-3</v>
      </c>
      <c r="R890">
        <f t="shared" si="192"/>
        <v>-2.4227041993539456E-3</v>
      </c>
      <c r="S890">
        <f t="shared" si="193"/>
        <v>-2.5260119083417784E-3</v>
      </c>
      <c r="T890">
        <f t="shared" si="194"/>
        <v>-2.443365741151512E-3</v>
      </c>
      <c r="U890">
        <f t="shared" si="195"/>
        <v>-3.5339437073013719E-3</v>
      </c>
    </row>
    <row r="891" spans="1:21" x14ac:dyDescent="0.35">
      <c r="A891" s="3">
        <v>44382</v>
      </c>
      <c r="B891" s="2">
        <f t="shared" si="182"/>
        <v>1.0154637619102784</v>
      </c>
      <c r="C891" s="2">
        <f t="shared" si="183"/>
        <v>1.0625891992171144</v>
      </c>
      <c r="D891" s="2">
        <f t="shared" si="184"/>
        <v>1.0152628490964917</v>
      </c>
      <c r="E891" s="2">
        <f t="shared" si="185"/>
        <v>1.0175814095389561</v>
      </c>
      <c r="F891" s="2">
        <f t="shared" si="186"/>
        <v>1.0163880528748805</v>
      </c>
      <c r="G891" s="2">
        <f t="shared" si="187"/>
        <v>1.0173427382061411</v>
      </c>
      <c r="H891" s="2">
        <f t="shared" si="188"/>
        <v>0.8301007765768863</v>
      </c>
      <c r="I891">
        <v>541.62130000000002</v>
      </c>
      <c r="J891">
        <f>_xlfn.IFNA(VLOOKUP(A891,'AGGG LN'!A:B,2,FALSE),J890)</f>
        <v>4.9904900000000003</v>
      </c>
      <c r="K891">
        <f>_xlfn.IFNA(VLOOKUP(A891,BNDW!A:B,2,FALSE),K890)</f>
        <v>72.572599999999994</v>
      </c>
      <c r="L891">
        <f>_xlfn.IFNA(VLOOKUP(A891,'TY1'!A:C,3,FALSE),L890)</f>
        <v>135.4375</v>
      </c>
      <c r="M891">
        <f>_xlfn.IFNA(VLOOKUP(A891,'RX1'!A:B,2,FALSE),M890)</f>
        <v>165.37</v>
      </c>
      <c r="N891">
        <f>_xlfn.IFNA(VLOOKUP(A891,SPY!A:B,2,FALSE),L890)</f>
        <v>135.4375</v>
      </c>
      <c r="O891">
        <f t="shared" si="189"/>
        <v>-2.0854054299563316E-3</v>
      </c>
      <c r="P891">
        <f t="shared" si="190"/>
        <v>-1.7773805778590745E-3</v>
      </c>
      <c r="Q891">
        <f t="shared" si="191"/>
        <v>0</v>
      </c>
      <c r="R891">
        <f t="shared" si="192"/>
        <v>0</v>
      </c>
      <c r="S891">
        <f t="shared" si="193"/>
        <v>-5.4423414162182117E-3</v>
      </c>
      <c r="T891">
        <f t="shared" si="194"/>
        <v>-1.0884682832436423E-3</v>
      </c>
      <c r="U891">
        <f t="shared" si="195"/>
        <v>-2.0489199815413013</v>
      </c>
    </row>
    <row r="892" spans="1:21" x14ac:dyDescent="0.35">
      <c r="A892" s="3">
        <v>44379</v>
      </c>
      <c r="B892" s="2">
        <f t="shared" si="182"/>
        <v>1.0152626748234812</v>
      </c>
      <c r="C892" s="2">
        <f t="shared" si="183"/>
        <v>1.0624037389107752</v>
      </c>
      <c r="D892" s="2">
        <f t="shared" si="184"/>
        <v>1.0146874931331011</v>
      </c>
      <c r="E892" s="2">
        <f t="shared" si="185"/>
        <v>1.0167426318196502</v>
      </c>
      <c r="F892" s="2">
        <f t="shared" si="186"/>
        <v>1.0168567466391276</v>
      </c>
      <c r="G892" s="2">
        <f t="shared" si="187"/>
        <v>1.0167654547835459</v>
      </c>
      <c r="H892" s="2">
        <f t="shared" si="188"/>
        <v>0.82941653644666746</v>
      </c>
      <c r="I892">
        <v>540.94659999999999</v>
      </c>
      <c r="J892">
        <f>_xlfn.IFNA(VLOOKUP(A892,'AGGG LN'!A:B,2,FALSE),J891)</f>
        <v>4.98909</v>
      </c>
      <c r="K892">
        <f>_xlfn.IFNA(VLOOKUP(A892,BNDW!A:B,2,FALSE),K891)</f>
        <v>72.396600000000007</v>
      </c>
      <c r="L892">
        <f>_xlfn.IFNA(VLOOKUP(A892,'TY1'!A:C,3,FALSE),L891)</f>
        <v>134.890625</v>
      </c>
      <c r="M892">
        <f>_xlfn.IFNA(VLOOKUP(A892,'RX1'!A:B,2,FALSE),M891)</f>
        <v>165.76</v>
      </c>
      <c r="N892">
        <f>_xlfn.IFNA(VLOOKUP(A892,SPY!A:B,2,FALSE),L891)</f>
        <v>413.69159999999999</v>
      </c>
      <c r="O892">
        <f t="shared" si="189"/>
        <v>-1.2472580472823562E-3</v>
      </c>
      <c r="P892">
        <f t="shared" si="190"/>
        <v>-2.8061229602999546E-4</v>
      </c>
      <c r="Q892">
        <f t="shared" si="191"/>
        <v>-2.4310533920099521E-3</v>
      </c>
      <c r="R892">
        <f t="shared" si="192"/>
        <v>-4.0542105872813624E-3</v>
      </c>
      <c r="S892">
        <f t="shared" si="193"/>
        <v>2.3527992277991455E-3</v>
      </c>
      <c r="T892">
        <f t="shared" si="194"/>
        <v>-2.7728086242652609E-3</v>
      </c>
      <c r="U892">
        <f t="shared" si="195"/>
        <v>0.67261240015509138</v>
      </c>
    </row>
    <row r="893" spans="1:21" x14ac:dyDescent="0.35">
      <c r="A893" s="3">
        <v>44378</v>
      </c>
      <c r="B893" s="2">
        <f t="shared" si="182"/>
        <v>1.015085013817782</v>
      </c>
      <c r="C893" s="2">
        <f t="shared" si="183"/>
        <v>1.0614119683146013</v>
      </c>
      <c r="D893" s="2">
        <f t="shared" si="184"/>
        <v>1.0142255444994162</v>
      </c>
      <c r="E893" s="2">
        <f t="shared" si="185"/>
        <v>1.016117335502609</v>
      </c>
      <c r="F893" s="2">
        <f t="shared" si="186"/>
        <v>1.0161954484155717</v>
      </c>
      <c r="G893" s="2">
        <f t="shared" si="187"/>
        <v>1.0161329580852017</v>
      </c>
      <c r="H893" s="2">
        <f t="shared" si="188"/>
        <v>0.82890644560430249</v>
      </c>
      <c r="I893">
        <v>540.35119999999995</v>
      </c>
      <c r="J893">
        <f>_xlfn.IFNA(VLOOKUP(A893,'AGGG LN'!A:B,2,FALSE),J892)</f>
        <v>4.9816099999999999</v>
      </c>
      <c r="K893">
        <f>_xlfn.IFNA(VLOOKUP(A893,BNDW!A:B,2,FALSE),K892)</f>
        <v>72.255600000000001</v>
      </c>
      <c r="L893">
        <f>_xlfn.IFNA(VLOOKUP(A893,'TY1'!A:C,3,FALSE),L892)</f>
        <v>134.484375</v>
      </c>
      <c r="M893">
        <f>_xlfn.IFNA(VLOOKUP(A893,'RX1'!A:B,2,FALSE),M892)</f>
        <v>165.21</v>
      </c>
      <c r="N893">
        <f>_xlfn.IFNA(VLOOKUP(A893,SPY!A:B,2,FALSE),L892)</f>
        <v>410.55349999999999</v>
      </c>
      <c r="O893">
        <f t="shared" si="189"/>
        <v>-1.101875965113135E-3</v>
      </c>
      <c r="P893">
        <f t="shared" si="190"/>
        <v>-1.5015226001232841E-3</v>
      </c>
      <c r="Q893">
        <f t="shared" si="191"/>
        <v>-1.9514058425922052E-3</v>
      </c>
      <c r="R893">
        <f t="shared" si="192"/>
        <v>-3.0207970256767749E-3</v>
      </c>
      <c r="S893">
        <f t="shared" si="193"/>
        <v>-3.3290963016765506E-3</v>
      </c>
      <c r="T893">
        <f t="shared" si="194"/>
        <v>-3.08245688087673E-3</v>
      </c>
      <c r="U893">
        <f t="shared" si="195"/>
        <v>-7.6435836011628415E-3</v>
      </c>
    </row>
    <row r="894" spans="1:21" x14ac:dyDescent="0.35">
      <c r="A894" s="3">
        <v>44377</v>
      </c>
      <c r="B894" s="2">
        <f t="shared" si="182"/>
        <v>1.0152214846813108</v>
      </c>
      <c r="C894" s="2">
        <f t="shared" si="183"/>
        <v>1.062093639037579</v>
      </c>
      <c r="D894" s="2">
        <f t="shared" si="184"/>
        <v>1.0142927632185941</v>
      </c>
      <c r="E894" s="2">
        <f t="shared" si="185"/>
        <v>1.0164783135178737</v>
      </c>
      <c r="F894" s="2">
        <f t="shared" si="186"/>
        <v>1.0162797358083391</v>
      </c>
      <c r="G894" s="2">
        <f t="shared" si="187"/>
        <v>1.0164385979759669</v>
      </c>
      <c r="H894" s="2">
        <f t="shared" si="188"/>
        <v>0.82920091652131156</v>
      </c>
      <c r="I894">
        <v>540.80849999999998</v>
      </c>
      <c r="J894">
        <f>_xlfn.IFNA(VLOOKUP(A894,'AGGG LN'!A:B,2,FALSE),J893)</f>
        <v>4.9867499999999998</v>
      </c>
      <c r="K894">
        <f>_xlfn.IFNA(VLOOKUP(A894,BNDW!A:B,2,FALSE),K893)</f>
        <v>72.2761</v>
      </c>
      <c r="L894">
        <f>_xlfn.IFNA(VLOOKUP(A894,'TY1'!A:C,3,FALSE),L893)</f>
        <v>134.71875</v>
      </c>
      <c r="M894">
        <f>_xlfn.IFNA(VLOOKUP(A894,'RX1'!A:B,2,FALSE),M893)</f>
        <v>165.28</v>
      </c>
      <c r="N894">
        <f>_xlfn.IFNA(VLOOKUP(A894,SPY!A:B,2,FALSE),L893)</f>
        <v>408.29300000000001</v>
      </c>
      <c r="O894">
        <f t="shared" si="189"/>
        <v>8.4558582196846393E-4</v>
      </c>
      <c r="P894">
        <f t="shared" si="190"/>
        <v>1.0307314383115099E-3</v>
      </c>
      <c r="Q894">
        <f t="shared" si="191"/>
        <v>2.8363456246253477E-4</v>
      </c>
      <c r="R894">
        <f t="shared" si="192"/>
        <v>1.7397355601948504E-3</v>
      </c>
      <c r="S894">
        <f t="shared" si="193"/>
        <v>4.2352371732812911E-4</v>
      </c>
      <c r="T894">
        <f t="shared" si="194"/>
        <v>1.4764931916215062E-3</v>
      </c>
      <c r="U894">
        <f t="shared" si="195"/>
        <v>-5.5364652345251545E-3</v>
      </c>
    </row>
    <row r="895" spans="1:21" x14ac:dyDescent="0.35">
      <c r="A895" s="3">
        <v>44376</v>
      </c>
      <c r="B895" s="2">
        <f t="shared" si="182"/>
        <v>1.0153130669915231</v>
      </c>
      <c r="C895" s="2">
        <f t="shared" si="183"/>
        <v>1.0628977428368434</v>
      </c>
      <c r="D895" s="2">
        <f t="shared" si="184"/>
        <v>1.0138638757720957</v>
      </c>
      <c r="E895" s="2">
        <f t="shared" si="185"/>
        <v>1.016117335502609</v>
      </c>
      <c r="F895" s="2">
        <f t="shared" si="186"/>
        <v>1.0156285921964829</v>
      </c>
      <c r="G895" s="2">
        <f t="shared" si="187"/>
        <v>1.0160195868413839</v>
      </c>
      <c r="H895" s="2">
        <f t="shared" si="188"/>
        <v>0.82890644560430249</v>
      </c>
      <c r="I895">
        <v>541.11559999999997</v>
      </c>
      <c r="J895">
        <f>_xlfn.IFNA(VLOOKUP(A895,'AGGG LN'!A:B,2,FALSE),J894)</f>
        <v>4.99282</v>
      </c>
      <c r="K895">
        <f>_xlfn.IFNA(VLOOKUP(A895,BNDW!A:B,2,FALSE),K894)</f>
        <v>72.145399999999995</v>
      </c>
      <c r="L895">
        <f>_xlfn.IFNA(VLOOKUP(A895,'TY1'!A:C,3,FALSE),L894)</f>
        <v>134.484375</v>
      </c>
      <c r="M895">
        <f>_xlfn.IFNA(VLOOKUP(A895,'RX1'!A:B,2,FALSE),M894)</f>
        <v>164.74</v>
      </c>
      <c r="N895">
        <f>_xlfn.IFNA(VLOOKUP(A895,SPY!A:B,2,FALSE),L894)</f>
        <v>407.94959999999998</v>
      </c>
      <c r="O895">
        <f t="shared" si="189"/>
        <v>5.6753122622964724E-4</v>
      </c>
      <c r="P895">
        <f t="shared" si="190"/>
        <v>1.2157458109846222E-3</v>
      </c>
      <c r="Q895">
        <f t="shared" si="191"/>
        <v>-1.8116193132203091E-3</v>
      </c>
      <c r="R895">
        <f t="shared" si="192"/>
        <v>-1.7427675148135239E-3</v>
      </c>
      <c r="S895">
        <f t="shared" si="193"/>
        <v>-3.2778924365666627E-3</v>
      </c>
      <c r="T895">
        <f t="shared" si="194"/>
        <v>-2.0497924991641518E-3</v>
      </c>
      <c r="U895">
        <f t="shared" si="195"/>
        <v>-8.4177065009999037E-4</v>
      </c>
    </row>
    <row r="896" spans="1:21" x14ac:dyDescent="0.35">
      <c r="A896" s="3">
        <v>44375</v>
      </c>
      <c r="B896" s="2">
        <f t="shared" si="182"/>
        <v>1.0154138637188554</v>
      </c>
      <c r="C896" s="2">
        <f t="shared" si="183"/>
        <v>1.062774607502907</v>
      </c>
      <c r="D896" s="2">
        <f t="shared" si="184"/>
        <v>1.0139673129347746</v>
      </c>
      <c r="E896" s="2">
        <f t="shared" si="185"/>
        <v>1.016117335502609</v>
      </c>
      <c r="F896" s="2">
        <f t="shared" si="186"/>
        <v>1.0158579413373834</v>
      </c>
      <c r="G896" s="2">
        <f t="shared" si="187"/>
        <v>1.0160654566695639</v>
      </c>
      <c r="H896" s="2">
        <f t="shared" si="188"/>
        <v>0.82890644560430249</v>
      </c>
      <c r="I896">
        <v>541.4538</v>
      </c>
      <c r="J896">
        <f>_xlfn.IFNA(VLOOKUP(A896,'AGGG LN'!A:B,2,FALSE),J895)</f>
        <v>4.9918899999999997</v>
      </c>
      <c r="K896">
        <f>_xlfn.IFNA(VLOOKUP(A896,BNDW!A:B,2,FALSE),K895)</f>
        <v>72.176900000000003</v>
      </c>
      <c r="L896">
        <f>_xlfn.IFNA(VLOOKUP(A896,'TY1'!A:C,3,FALSE),L895)</f>
        <v>134.484375</v>
      </c>
      <c r="M896">
        <f>_xlfn.IFNA(VLOOKUP(A896,'RX1'!A:B,2,FALSE),M895)</f>
        <v>164.93</v>
      </c>
      <c r="N896">
        <f>_xlfn.IFNA(VLOOKUP(A896,SPY!A:B,2,FALSE),L895)</f>
        <v>407.73020000000002</v>
      </c>
      <c r="O896">
        <f t="shared" si="189"/>
        <v>6.2461469473485808E-4</v>
      </c>
      <c r="P896">
        <f t="shared" si="190"/>
        <v>-1.8630218213949417E-4</v>
      </c>
      <c r="Q896">
        <f t="shared" si="191"/>
        <v>4.3642772133478018E-4</v>
      </c>
      <c r="R896">
        <f t="shared" si="192"/>
        <v>0</v>
      </c>
      <c r="S896">
        <f t="shared" si="193"/>
        <v>1.1520038804341097E-3</v>
      </c>
      <c r="T896">
        <f t="shared" si="194"/>
        <v>2.3040077608682194E-4</v>
      </c>
      <c r="U896">
        <f t="shared" si="195"/>
        <v>-5.3810093046811468E-4</v>
      </c>
    </row>
    <row r="897" spans="1:21" x14ac:dyDescent="0.35">
      <c r="A897" s="3">
        <v>44372</v>
      </c>
      <c r="B897" s="2">
        <f t="shared" si="182"/>
        <v>1.015236548190573</v>
      </c>
      <c r="C897" s="2">
        <f t="shared" si="183"/>
        <v>1.0615353577256521</v>
      </c>
      <c r="D897" s="2">
        <f t="shared" si="184"/>
        <v>1.0132857672387245</v>
      </c>
      <c r="E897" s="2">
        <f t="shared" si="185"/>
        <v>1.0154901474321341</v>
      </c>
      <c r="F897" s="2">
        <f t="shared" si="186"/>
        <v>1.0152659228657914</v>
      </c>
      <c r="G897" s="2">
        <f t="shared" si="187"/>
        <v>1.0154453025188657</v>
      </c>
      <c r="H897" s="2">
        <f t="shared" si="188"/>
        <v>0.82839481154782257</v>
      </c>
      <c r="I897">
        <v>540.85900000000004</v>
      </c>
      <c r="J897">
        <f>_xlfn.IFNA(VLOOKUP(A897,'AGGG LN'!A:B,2,FALSE),J896)</f>
        <v>4.9825400000000002</v>
      </c>
      <c r="K897">
        <f>_xlfn.IFNA(VLOOKUP(A897,BNDW!A:B,2,FALSE),K896)</f>
        <v>71.9696</v>
      </c>
      <c r="L897">
        <f>_xlfn.IFNA(VLOOKUP(A897,'TY1'!A:C,3,FALSE),L896)</f>
        <v>134.078125</v>
      </c>
      <c r="M897">
        <f>_xlfn.IFNA(VLOOKUP(A897,'RX1'!A:B,2,FALSE),M896)</f>
        <v>164.44</v>
      </c>
      <c r="N897">
        <f>_xlfn.IFNA(VLOOKUP(A897,SPY!A:B,2,FALSE),L896)</f>
        <v>406.90989999999999</v>
      </c>
      <c r="O897">
        <f t="shared" si="189"/>
        <v>-1.0997320928374378E-3</v>
      </c>
      <c r="P897">
        <f t="shared" si="190"/>
        <v>-1.8765529228063447E-3</v>
      </c>
      <c r="Q897">
        <f t="shared" si="191"/>
        <v>-2.8803828283053344E-3</v>
      </c>
      <c r="R897">
        <f t="shared" si="192"/>
        <v>-3.0299498892902925E-3</v>
      </c>
      <c r="S897">
        <f t="shared" si="193"/>
        <v>-2.9798102651423567E-3</v>
      </c>
      <c r="T897">
        <f t="shared" si="194"/>
        <v>-3.0199219644607058E-3</v>
      </c>
      <c r="U897">
        <f t="shared" si="195"/>
        <v>-2.0159253928204537E-3</v>
      </c>
    </row>
    <row r="898" spans="1:21" x14ac:dyDescent="0.35">
      <c r="A898" s="3">
        <v>44371</v>
      </c>
      <c r="B898" s="2">
        <f t="shared" si="182"/>
        <v>1.015328718159316</v>
      </c>
      <c r="C898" s="2">
        <f t="shared" si="183"/>
        <v>1.0622791863577474</v>
      </c>
      <c r="D898" s="2">
        <f t="shared" si="184"/>
        <v>1.0137722222771135</v>
      </c>
      <c r="E898" s="2">
        <f t="shared" si="185"/>
        <v>1.0159727681175403</v>
      </c>
      <c r="F898" s="2">
        <f t="shared" si="186"/>
        <v>1.0159423717936531</v>
      </c>
      <c r="G898" s="2">
        <f t="shared" si="187"/>
        <v>1.015966688852763</v>
      </c>
      <c r="H898" s="2">
        <f t="shared" si="188"/>
        <v>0.82878851351799643</v>
      </c>
      <c r="I898">
        <v>541.16809999999998</v>
      </c>
      <c r="J898">
        <f>_xlfn.IFNA(VLOOKUP(A898,'AGGG LN'!A:B,2,FALSE),J897)</f>
        <v>4.9881500000000001</v>
      </c>
      <c r="K898">
        <f>_xlfn.IFNA(VLOOKUP(A898,BNDW!A:B,2,FALSE),K897)</f>
        <v>72.117500000000007</v>
      </c>
      <c r="L898">
        <f>_xlfn.IFNA(VLOOKUP(A898,'TY1'!A:C,3,FALSE),L897)</f>
        <v>134.390625</v>
      </c>
      <c r="M898">
        <f>_xlfn.IFNA(VLOOKUP(A898,'RX1'!A:B,2,FALSE),M897)</f>
        <v>165</v>
      </c>
      <c r="N898">
        <f>_xlfn.IFNA(VLOOKUP(A898,SPY!A:B,2,FALSE),L897)</f>
        <v>405.46969999999999</v>
      </c>
      <c r="O898">
        <f t="shared" si="189"/>
        <v>5.7117187801709673E-4</v>
      </c>
      <c r="P898">
        <f t="shared" si="190"/>
        <v>1.1246654571333847E-3</v>
      </c>
      <c r="Q898">
        <f t="shared" si="191"/>
        <v>2.0508198426180471E-3</v>
      </c>
      <c r="R898">
        <f t="shared" si="192"/>
        <v>2.3253110103476338E-3</v>
      </c>
      <c r="S898">
        <f t="shared" si="193"/>
        <v>3.3939393939394079E-3</v>
      </c>
      <c r="T898">
        <f t="shared" si="194"/>
        <v>2.5390366870659889E-3</v>
      </c>
      <c r="U898">
        <f t="shared" si="195"/>
        <v>-3.5519300209115611E-3</v>
      </c>
    </row>
    <row r="899" spans="1:21" x14ac:dyDescent="0.35">
      <c r="A899" s="3">
        <v>44370</v>
      </c>
      <c r="B899" s="2">
        <f t="shared" ref="B899:B962" si="196">LN(I899)/LN(AVERAGE(I:I))</f>
        <v>1.0153788214958894</v>
      </c>
      <c r="C899" s="2">
        <f t="shared" ref="C899:C962" si="197">LN(J899)/LN(AVERAGE(J:J))</f>
        <v>1.0622791863577474</v>
      </c>
      <c r="D899" s="2">
        <f t="shared" ref="D899:D962" si="198">LN(K899)/LN(AVERAGE(K:K))</f>
        <v>1.0136121542986418</v>
      </c>
      <c r="E899" s="2">
        <f t="shared" ref="E899:E962" si="199">LN(L899)/LN(AVERAGE(L:L))</f>
        <v>1.0159968696837811</v>
      </c>
      <c r="F899" s="2">
        <f t="shared" ref="F899:F962" si="200">LN(M899)/LN(AVERAGE(M:M))</f>
        <v>1.0157493352238596</v>
      </c>
      <c r="G899" s="2">
        <f t="shared" ref="G899:G962" si="201">E899*0.8+F899*0.2</f>
        <v>1.015947362791797</v>
      </c>
      <c r="H899" s="2">
        <f t="shared" ref="H899:H962" si="202">LN(L899)/LN(AVERAGE(N:N))</f>
        <v>0.82880817457770695</v>
      </c>
      <c r="I899">
        <v>541.33619999999996</v>
      </c>
      <c r="J899">
        <f>_xlfn.IFNA(VLOOKUP(A899,'AGGG LN'!A:B,2,FALSE),J898)</f>
        <v>4.9881500000000001</v>
      </c>
      <c r="K899">
        <f>_xlfn.IFNA(VLOOKUP(A899,BNDW!A:B,2,FALSE),K898)</f>
        <v>72.068799999999996</v>
      </c>
      <c r="L899">
        <f>_xlfn.IFNA(VLOOKUP(A899,'TY1'!A:C,3,FALSE),L898)</f>
        <v>134.40625</v>
      </c>
      <c r="M899">
        <f>_xlfn.IFNA(VLOOKUP(A899,'RX1'!A:B,2,FALSE),M898)</f>
        <v>164.84</v>
      </c>
      <c r="N899">
        <f>_xlfn.IFNA(VLOOKUP(A899,SPY!A:B,2,FALSE),L898)</f>
        <v>403.08510000000001</v>
      </c>
      <c r="O899">
        <f t="shared" si="189"/>
        <v>3.1052791222900165E-4</v>
      </c>
      <c r="P899">
        <f t="shared" si="190"/>
        <v>0</v>
      </c>
      <c r="Q899">
        <f t="shared" si="191"/>
        <v>-6.7574317874046538E-4</v>
      </c>
      <c r="R899">
        <f t="shared" si="192"/>
        <v>1.1625203441060219E-4</v>
      </c>
      <c r="S899">
        <f t="shared" si="193"/>
        <v>-9.7063819461293732E-4</v>
      </c>
      <c r="T899">
        <f t="shared" si="194"/>
        <v>-1.011260113941057E-4</v>
      </c>
      <c r="U899">
        <f t="shared" si="195"/>
        <v>-5.9158723554901373E-3</v>
      </c>
    </row>
    <row r="900" spans="1:21" x14ac:dyDescent="0.35">
      <c r="A900" s="3">
        <v>44369</v>
      </c>
      <c r="B900" s="2">
        <f t="shared" si="196"/>
        <v>1.015180910610938</v>
      </c>
      <c r="C900" s="2">
        <f t="shared" si="197"/>
        <v>1.0617833936178807</v>
      </c>
      <c r="D900" s="2">
        <f t="shared" si="198"/>
        <v>1.0137186592010989</v>
      </c>
      <c r="E900" s="2">
        <f t="shared" si="199"/>
        <v>1.016261802143847</v>
      </c>
      <c r="F900" s="2">
        <f t="shared" si="200"/>
        <v>1.0154836037795441</v>
      </c>
      <c r="G900" s="2">
        <f t="shared" si="201"/>
        <v>1.0161061624709864</v>
      </c>
      <c r="H900" s="2">
        <f t="shared" si="202"/>
        <v>0.82902429550796319</v>
      </c>
      <c r="I900">
        <v>540.67250000000001</v>
      </c>
      <c r="J900">
        <f>_xlfn.IFNA(VLOOKUP(A900,'AGGG LN'!A:B,2,FALSE),J899)</f>
        <v>4.9844099999999996</v>
      </c>
      <c r="K900">
        <f>_xlfn.IFNA(VLOOKUP(A900,BNDW!A:B,2,FALSE),K899)</f>
        <v>72.101200000000006</v>
      </c>
      <c r="L900">
        <f>_xlfn.IFNA(VLOOKUP(A900,'TY1'!A:C,3,FALSE),L899)</f>
        <v>134.578125</v>
      </c>
      <c r="M900">
        <f>_xlfn.IFNA(VLOOKUP(A900,'RX1'!A:B,2,FALSE),M899)</f>
        <v>164.62</v>
      </c>
      <c r="N900">
        <f>_xlfn.IFNA(VLOOKUP(A900,SPY!A:B,2,FALSE),L899)</f>
        <v>403.57159999999999</v>
      </c>
      <c r="O900">
        <f t="shared" ref="O900:O963" si="203">(I900-I899)/I900</f>
        <v>-1.2275453254973184E-3</v>
      </c>
      <c r="P900">
        <f t="shared" ref="P900:P963" si="204">(J900-J899)/J900</f>
        <v>-7.5033955874426888E-4</v>
      </c>
      <c r="Q900">
        <f t="shared" ref="Q900:Q963" si="205">(K900-K899)/K900</f>
        <v>4.4936838776621959E-4</v>
      </c>
      <c r="R900">
        <f t="shared" ref="R900:R963" si="206">(L900-L899)/L900</f>
        <v>1.277139208173691E-3</v>
      </c>
      <c r="S900">
        <f t="shared" ref="S900:S963" si="207">(M900-M899)/M900</f>
        <v>-1.3364111286599371E-3</v>
      </c>
      <c r="T900">
        <f t="shared" ref="T900:T963" si="208">R900*0.8+S900*0.2</f>
        <v>7.5442914080696541E-4</v>
      </c>
      <c r="U900">
        <f t="shared" ref="U900:U963" si="209">(N900-N899)/N900</f>
        <v>1.2054862135987224E-3</v>
      </c>
    </row>
    <row r="901" spans="1:21" x14ac:dyDescent="0.35">
      <c r="A901" s="3">
        <v>44368</v>
      </c>
      <c r="B901" s="2">
        <f t="shared" si="196"/>
        <v>1.0153266314246732</v>
      </c>
      <c r="C901" s="2">
        <f t="shared" si="197"/>
        <v>1.062526943344849</v>
      </c>
      <c r="D901" s="2">
        <f t="shared" si="198"/>
        <v>1.0136417437959326</v>
      </c>
      <c r="E901" s="2">
        <f t="shared" si="199"/>
        <v>1.0160209684483288</v>
      </c>
      <c r="F901" s="2">
        <f t="shared" si="200"/>
        <v>1.0157372642177767</v>
      </c>
      <c r="G901" s="2">
        <f t="shared" si="201"/>
        <v>1.0159642276022185</v>
      </c>
      <c r="H901" s="2">
        <f t="shared" si="202"/>
        <v>0.82882783335191212</v>
      </c>
      <c r="I901">
        <v>541.16110000000003</v>
      </c>
      <c r="J901">
        <f>_xlfn.IFNA(VLOOKUP(A901,'AGGG LN'!A:B,2,FALSE),J900)</f>
        <v>4.9900200000000003</v>
      </c>
      <c r="K901">
        <f>_xlfn.IFNA(VLOOKUP(A901,BNDW!A:B,2,FALSE),K900)</f>
        <v>72.077799999999996</v>
      </c>
      <c r="L901">
        <f>_xlfn.IFNA(VLOOKUP(A901,'TY1'!A:C,3,FALSE),L900)</f>
        <v>134.421875</v>
      </c>
      <c r="M901">
        <f>_xlfn.IFNA(VLOOKUP(A901,'RX1'!A:B,2,FALSE),M900)</f>
        <v>164.83</v>
      </c>
      <c r="N901">
        <f>_xlfn.IFNA(VLOOKUP(A901,SPY!A:B,2,FALSE),L900)</f>
        <v>401.42540000000002</v>
      </c>
      <c r="O901">
        <f t="shared" si="203"/>
        <v>9.0287346965629909E-4</v>
      </c>
      <c r="P901">
        <f t="shared" si="204"/>
        <v>1.1242439910062044E-3</v>
      </c>
      <c r="Q901">
        <f t="shared" si="205"/>
        <v>-3.2464919850507944E-4</v>
      </c>
      <c r="R901">
        <f t="shared" si="206"/>
        <v>-1.162385214460072E-3</v>
      </c>
      <c r="S901">
        <f t="shared" si="207"/>
        <v>1.2740399199175389E-3</v>
      </c>
      <c r="T901">
        <f t="shared" si="208"/>
        <v>-6.7510018758454977E-4</v>
      </c>
      <c r="U901">
        <f t="shared" si="209"/>
        <v>-5.3464479327914099E-3</v>
      </c>
    </row>
    <row r="902" spans="1:21" x14ac:dyDescent="0.35">
      <c r="A902" s="3">
        <v>44365</v>
      </c>
      <c r="B902" s="2">
        <f t="shared" si="196"/>
        <v>1.0152967583499013</v>
      </c>
      <c r="C902" s="2">
        <f t="shared" si="197"/>
        <v>1.0617833936178807</v>
      </c>
      <c r="D902" s="2">
        <f t="shared" si="198"/>
        <v>1.0141005653760851</v>
      </c>
      <c r="E902" s="2">
        <f t="shared" si="199"/>
        <v>1.0161895814074304</v>
      </c>
      <c r="F902" s="2">
        <f t="shared" si="200"/>
        <v>1.016267696938046</v>
      </c>
      <c r="G902" s="2">
        <f t="shared" si="201"/>
        <v>1.0162052045135537</v>
      </c>
      <c r="H902" s="2">
        <f t="shared" si="202"/>
        <v>0.82896538082180404</v>
      </c>
      <c r="I902">
        <v>541.06089999999995</v>
      </c>
      <c r="J902">
        <f>_xlfn.IFNA(VLOOKUP(A902,'AGGG LN'!A:B,2,FALSE),J901)</f>
        <v>4.9844099999999996</v>
      </c>
      <c r="K902">
        <f>_xlfn.IFNA(VLOOKUP(A902,BNDW!A:B,2,FALSE),K901)</f>
        <v>72.217500000000001</v>
      </c>
      <c r="L902">
        <f>_xlfn.IFNA(VLOOKUP(A902,'TY1'!A:C,3,FALSE),L901)</f>
        <v>134.53125</v>
      </c>
      <c r="M902">
        <f>_xlfn.IFNA(VLOOKUP(A902,'RX1'!A:B,2,FALSE),M901)</f>
        <v>165.27</v>
      </c>
      <c r="N902">
        <f>_xlfn.IFNA(VLOOKUP(A902,SPY!A:B,2,FALSE),L901)</f>
        <v>395.75979999999998</v>
      </c>
      <c r="O902">
        <f t="shared" si="203"/>
        <v>-1.8519172241070504E-4</v>
      </c>
      <c r="P902">
        <f t="shared" si="204"/>
        <v>-1.1255093381164032E-3</v>
      </c>
      <c r="Q902">
        <f t="shared" si="205"/>
        <v>1.9344341745422483E-3</v>
      </c>
      <c r="R902">
        <f t="shared" si="206"/>
        <v>8.1300813008130081E-4</v>
      </c>
      <c r="S902">
        <f t="shared" si="207"/>
        <v>2.6623101591335251E-3</v>
      </c>
      <c r="T902">
        <f t="shared" si="208"/>
        <v>1.1828685358917456E-3</v>
      </c>
      <c r="U902">
        <f t="shared" si="209"/>
        <v>-1.4315754151887182E-2</v>
      </c>
    </row>
    <row r="903" spans="1:21" x14ac:dyDescent="0.35">
      <c r="A903" s="3">
        <v>44364</v>
      </c>
      <c r="B903" s="2">
        <f t="shared" si="196"/>
        <v>1.0154846103139599</v>
      </c>
      <c r="C903" s="2">
        <f t="shared" si="197"/>
        <v>1.0632696576099598</v>
      </c>
      <c r="D903" s="2">
        <f t="shared" si="198"/>
        <v>1.0137304901247095</v>
      </c>
      <c r="E903" s="2">
        <f t="shared" si="199"/>
        <v>1.0157315982185557</v>
      </c>
      <c r="F903" s="2">
        <f t="shared" si="200"/>
        <v>1.0160749758830052</v>
      </c>
      <c r="G903" s="2">
        <f t="shared" si="201"/>
        <v>1.0158002737514458</v>
      </c>
      <c r="H903" s="2">
        <f t="shared" si="202"/>
        <v>0.82859177710107945</v>
      </c>
      <c r="I903">
        <v>541.69129999999996</v>
      </c>
      <c r="J903">
        <f>_xlfn.IFNA(VLOOKUP(A903,'AGGG LN'!A:B,2,FALSE),J902)</f>
        <v>4.9956300000000002</v>
      </c>
      <c r="K903">
        <f>_xlfn.IFNA(VLOOKUP(A903,BNDW!A:B,2,FALSE),K902)</f>
        <v>72.104799999999997</v>
      </c>
      <c r="L903">
        <f>_xlfn.IFNA(VLOOKUP(A903,'TY1'!A:C,3,FALSE),L902)</f>
        <v>134.234375</v>
      </c>
      <c r="M903">
        <f>_xlfn.IFNA(VLOOKUP(A903,'RX1'!A:B,2,FALSE),M902)</f>
        <v>165.11</v>
      </c>
      <c r="N903">
        <f>_xlfn.IFNA(VLOOKUP(A903,SPY!A:B,2,FALSE),L902)</f>
        <v>401.17169999999999</v>
      </c>
      <c r="O903">
        <f t="shared" si="203"/>
        <v>1.1637624602795148E-3</v>
      </c>
      <c r="P903">
        <f t="shared" si="204"/>
        <v>2.2459629716373459E-3</v>
      </c>
      <c r="Q903">
        <f t="shared" si="205"/>
        <v>-1.5630027404556119E-3</v>
      </c>
      <c r="R903">
        <f t="shared" si="206"/>
        <v>-2.2116168082877432E-3</v>
      </c>
      <c r="S903">
        <f t="shared" si="207"/>
        <v>-9.6905093573978909E-4</v>
      </c>
      <c r="T903">
        <f t="shared" si="208"/>
        <v>-1.9631036337781523E-3</v>
      </c>
      <c r="U903">
        <f t="shared" si="209"/>
        <v>1.3490233732838091E-2</v>
      </c>
    </row>
    <row r="904" spans="1:21" x14ac:dyDescent="0.35">
      <c r="A904" s="3">
        <v>44363</v>
      </c>
      <c r="B904" s="2">
        <f t="shared" si="196"/>
        <v>1.0163361945888387</v>
      </c>
      <c r="C904" s="2">
        <f t="shared" si="197"/>
        <v>1.0681355165756792</v>
      </c>
      <c r="D904" s="2">
        <f t="shared" si="198"/>
        <v>1.0133450240934962</v>
      </c>
      <c r="E904" s="2">
        <f t="shared" si="199"/>
        <v>1.015320964402924</v>
      </c>
      <c r="F904" s="2">
        <f t="shared" si="200"/>
        <v>1.0161834044442168</v>
      </c>
      <c r="G904" s="2">
        <f t="shared" si="201"/>
        <v>1.0154934524111825</v>
      </c>
      <c r="H904" s="2">
        <f t="shared" si="202"/>
        <v>0.82825679903834237</v>
      </c>
      <c r="I904">
        <v>544.55830000000003</v>
      </c>
      <c r="J904">
        <f>_xlfn.IFNA(VLOOKUP(A904,'AGGG LN'!A:B,2,FALSE),J903)</f>
        <v>5.03254</v>
      </c>
      <c r="K904">
        <f>_xlfn.IFNA(VLOOKUP(A904,BNDW!A:B,2,FALSE),K903)</f>
        <v>71.9876</v>
      </c>
      <c r="L904">
        <f>_xlfn.IFNA(VLOOKUP(A904,'TY1'!A:C,3,FALSE),L903)</f>
        <v>133.96875</v>
      </c>
      <c r="M904">
        <f>_xlfn.IFNA(VLOOKUP(A904,'RX1'!A:B,2,FALSE),M903)</f>
        <v>165.2</v>
      </c>
      <c r="N904">
        <f>_xlfn.IFNA(VLOOKUP(A904,SPY!A:B,2,FALSE),L903)</f>
        <v>401.3048</v>
      </c>
      <c r="O904">
        <f t="shared" si="203"/>
        <v>5.2648173758440102E-3</v>
      </c>
      <c r="P904">
        <f t="shared" si="204"/>
        <v>7.3342685800807895E-3</v>
      </c>
      <c r="Q904">
        <f t="shared" si="205"/>
        <v>-1.6280581655729162E-3</v>
      </c>
      <c r="R904">
        <f t="shared" si="206"/>
        <v>-1.9827385117797995E-3</v>
      </c>
      <c r="S904">
        <f t="shared" si="207"/>
        <v>5.4479418886183408E-4</v>
      </c>
      <c r="T904">
        <f t="shared" si="208"/>
        <v>-1.4772319716514729E-3</v>
      </c>
      <c r="U904">
        <f t="shared" si="209"/>
        <v>3.3166809866219665E-4</v>
      </c>
    </row>
    <row r="905" spans="1:21" x14ac:dyDescent="0.35">
      <c r="A905" s="3">
        <v>44362</v>
      </c>
      <c r="B905" s="2">
        <f t="shared" si="196"/>
        <v>1.0165102939371327</v>
      </c>
      <c r="C905" s="2">
        <f t="shared" si="197"/>
        <v>1.066968130860273</v>
      </c>
      <c r="D905" s="2">
        <f t="shared" si="198"/>
        <v>1.0137304901247095</v>
      </c>
      <c r="E905" s="2">
        <f t="shared" si="199"/>
        <v>1.0165263964641142</v>
      </c>
      <c r="F905" s="2">
        <f t="shared" si="200"/>
        <v>1.0159303124931429</v>
      </c>
      <c r="G905" s="2">
        <f t="shared" si="201"/>
        <v>1.0164071796699199</v>
      </c>
      <c r="H905" s="2">
        <f t="shared" si="202"/>
        <v>0.82924014059777396</v>
      </c>
      <c r="I905">
        <v>545.1463</v>
      </c>
      <c r="J905">
        <f>_xlfn.IFNA(VLOOKUP(A905,'AGGG LN'!A:B,2,FALSE),J904)</f>
        <v>5.0236599999999996</v>
      </c>
      <c r="K905">
        <f>_xlfn.IFNA(VLOOKUP(A905,BNDW!A:B,2,FALSE),K904)</f>
        <v>72.104799999999997</v>
      </c>
      <c r="L905">
        <f>_xlfn.IFNA(VLOOKUP(A905,'TY1'!A:C,3,FALSE),L904)</f>
        <v>134.75</v>
      </c>
      <c r="M905">
        <f>_xlfn.IFNA(VLOOKUP(A905,'RX1'!A:B,2,FALSE),M904)</f>
        <v>164.99</v>
      </c>
      <c r="N905">
        <f>_xlfn.IFNA(VLOOKUP(A905,SPY!A:B,2,FALSE),L904)</f>
        <v>403.55799999999999</v>
      </c>
      <c r="O905">
        <f t="shared" si="203"/>
        <v>1.0786095402279452E-3</v>
      </c>
      <c r="P905">
        <f t="shared" si="204"/>
        <v>-1.7676355485841883E-3</v>
      </c>
      <c r="Q905">
        <f t="shared" si="205"/>
        <v>1.6254119004559596E-3</v>
      </c>
      <c r="R905">
        <f t="shared" si="206"/>
        <v>5.7977736549165116E-3</v>
      </c>
      <c r="S905">
        <f t="shared" si="207"/>
        <v>-1.2728044123885055E-3</v>
      </c>
      <c r="T905">
        <f t="shared" si="208"/>
        <v>4.3836580414555086E-3</v>
      </c>
      <c r="U905">
        <f t="shared" si="209"/>
        <v>5.5833362242849668E-3</v>
      </c>
    </row>
    <row r="906" spans="1:21" x14ac:dyDescent="0.35">
      <c r="A906" s="3">
        <v>44361</v>
      </c>
      <c r="B906" s="2">
        <f t="shared" si="196"/>
        <v>1.0166800670255183</v>
      </c>
      <c r="C906" s="2">
        <f t="shared" si="197"/>
        <v>1.0677058744525387</v>
      </c>
      <c r="D906" s="2">
        <f t="shared" si="198"/>
        <v>1.0138343140017949</v>
      </c>
      <c r="E906" s="2">
        <f t="shared" si="199"/>
        <v>1.0165023563850257</v>
      </c>
      <c r="F906" s="2">
        <f t="shared" si="200"/>
        <v>1.0163158480493484</v>
      </c>
      <c r="G906" s="2">
        <f t="shared" si="201"/>
        <v>1.0164650547178904</v>
      </c>
      <c r="H906" s="2">
        <f t="shared" si="202"/>
        <v>0.82922052969673621</v>
      </c>
      <c r="I906">
        <v>545.72029999999995</v>
      </c>
      <c r="J906">
        <f>_xlfn.IFNA(VLOOKUP(A906,'AGGG LN'!A:B,2,FALSE),J905)</f>
        <v>5.0292700000000004</v>
      </c>
      <c r="K906">
        <f>_xlfn.IFNA(VLOOKUP(A906,BNDW!A:B,2,FALSE),K905)</f>
        <v>72.136399999999995</v>
      </c>
      <c r="L906">
        <f>_xlfn.IFNA(VLOOKUP(A906,'TY1'!A:C,3,FALSE),L905)</f>
        <v>134.734375</v>
      </c>
      <c r="M906">
        <f>_xlfn.IFNA(VLOOKUP(A906,'RX1'!A:B,2,FALSE),M905)</f>
        <v>165.31</v>
      </c>
      <c r="N906">
        <f>_xlfn.IFNA(VLOOKUP(A906,SPY!A:B,2,FALSE),L905)</f>
        <v>404.29950000000002</v>
      </c>
      <c r="O906">
        <f t="shared" si="203"/>
        <v>1.0518208686756852E-3</v>
      </c>
      <c r="P906">
        <f t="shared" si="204"/>
        <v>1.1154700383953894E-3</v>
      </c>
      <c r="Q906">
        <f t="shared" si="205"/>
        <v>4.3805901043020458E-4</v>
      </c>
      <c r="R906">
        <f t="shared" si="206"/>
        <v>-1.1596892032935173E-4</v>
      </c>
      <c r="S906">
        <f t="shared" si="207"/>
        <v>1.9357570624886165E-3</v>
      </c>
      <c r="T906">
        <f t="shared" si="208"/>
        <v>2.9437627623424192E-4</v>
      </c>
      <c r="U906">
        <f t="shared" si="209"/>
        <v>1.83403640123233E-3</v>
      </c>
    </row>
    <row r="907" spans="1:21" x14ac:dyDescent="0.35">
      <c r="A907" s="3">
        <v>44358</v>
      </c>
      <c r="B907" s="2">
        <f t="shared" si="196"/>
        <v>1.016907472142355</v>
      </c>
      <c r="C907" s="2">
        <f t="shared" si="197"/>
        <v>1.0677058744525387</v>
      </c>
      <c r="D907" s="2">
        <f t="shared" si="198"/>
        <v>1.0144697359468549</v>
      </c>
      <c r="E907" s="2">
        <f t="shared" si="199"/>
        <v>1.0170066135465463</v>
      </c>
      <c r="F907" s="2">
        <f t="shared" si="200"/>
        <v>1.0166045102706238</v>
      </c>
      <c r="G907" s="2">
        <f t="shared" si="201"/>
        <v>1.0169261928913618</v>
      </c>
      <c r="H907" s="2">
        <f t="shared" si="202"/>
        <v>0.82963188180817304</v>
      </c>
      <c r="I907">
        <v>546.49009999999998</v>
      </c>
      <c r="J907">
        <f>_xlfn.IFNA(VLOOKUP(A907,'AGGG LN'!A:B,2,FALSE),J906)</f>
        <v>5.0292700000000004</v>
      </c>
      <c r="K907">
        <f>_xlfn.IFNA(VLOOKUP(A907,BNDW!A:B,2,FALSE),K906)</f>
        <v>72.330100000000002</v>
      </c>
      <c r="L907">
        <f>_xlfn.IFNA(VLOOKUP(A907,'TY1'!A:C,3,FALSE),L906)</f>
        <v>135.0625</v>
      </c>
      <c r="M907">
        <f>_xlfn.IFNA(VLOOKUP(A907,'RX1'!A:B,2,FALSE),M906)</f>
        <v>165.55</v>
      </c>
      <c r="N907">
        <f>_xlfn.IFNA(VLOOKUP(A907,SPY!A:B,2,FALSE),L906)</f>
        <v>403.39640000000003</v>
      </c>
      <c r="O907">
        <f t="shared" si="203"/>
        <v>1.4086257006303172E-3</v>
      </c>
      <c r="P907">
        <f t="shared" si="204"/>
        <v>0</v>
      </c>
      <c r="Q907">
        <f t="shared" si="205"/>
        <v>2.677999892161173E-3</v>
      </c>
      <c r="R907">
        <f t="shared" si="206"/>
        <v>2.4294308190652477E-3</v>
      </c>
      <c r="S907">
        <f t="shared" si="207"/>
        <v>1.4497130776201092E-3</v>
      </c>
      <c r="T907">
        <f t="shared" si="208"/>
        <v>2.2334872707762202E-3</v>
      </c>
      <c r="U907">
        <f t="shared" si="209"/>
        <v>-2.2387408514304907E-3</v>
      </c>
    </row>
    <row r="908" spans="1:21" x14ac:dyDescent="0.35">
      <c r="A908" s="3">
        <v>44357</v>
      </c>
      <c r="B908" s="2">
        <f t="shared" si="196"/>
        <v>1.0170764446259919</v>
      </c>
      <c r="C908" s="2">
        <f t="shared" si="197"/>
        <v>1.0691775846588811</v>
      </c>
      <c r="D908" s="2">
        <f t="shared" si="198"/>
        <v>1.0141448568582092</v>
      </c>
      <c r="E908" s="2">
        <f t="shared" si="199"/>
        <v>1.0171504620235476</v>
      </c>
      <c r="F908" s="2">
        <f t="shared" si="200"/>
        <v>1.0161834044442168</v>
      </c>
      <c r="G908" s="2">
        <f t="shared" si="201"/>
        <v>1.0169570505076817</v>
      </c>
      <c r="H908" s="2">
        <f t="shared" si="202"/>
        <v>0.82974922743904711</v>
      </c>
      <c r="I908">
        <v>547.06280000000004</v>
      </c>
      <c r="J908">
        <f>_xlfn.IFNA(VLOOKUP(A908,'AGGG LN'!A:B,2,FALSE),J907)</f>
        <v>5.0404799999999996</v>
      </c>
      <c r="K908">
        <f>_xlfn.IFNA(VLOOKUP(A908,BNDW!A:B,2,FALSE),K907)</f>
        <v>72.230999999999995</v>
      </c>
      <c r="L908">
        <f>_xlfn.IFNA(VLOOKUP(A908,'TY1'!A:C,3,FALSE),L907)</f>
        <v>135.15625</v>
      </c>
      <c r="M908">
        <f>_xlfn.IFNA(VLOOKUP(A908,'RX1'!A:B,2,FALSE),M907)</f>
        <v>165.2</v>
      </c>
      <c r="N908">
        <f>_xlfn.IFNA(VLOOKUP(A908,SPY!A:B,2,FALSE),L907)</f>
        <v>402.73090000000002</v>
      </c>
      <c r="O908">
        <f t="shared" si="203"/>
        <v>1.0468633582836457E-3</v>
      </c>
      <c r="P908">
        <f t="shared" si="204"/>
        <v>2.2239945402023767E-3</v>
      </c>
      <c r="Q908">
        <f t="shared" si="205"/>
        <v>-1.3719870969529299E-3</v>
      </c>
      <c r="R908">
        <f t="shared" si="206"/>
        <v>6.9364161849710981E-4</v>
      </c>
      <c r="S908">
        <f t="shared" si="207"/>
        <v>-2.1186440677967481E-3</v>
      </c>
      <c r="T908">
        <f t="shared" si="208"/>
        <v>1.3118448123833825E-4</v>
      </c>
      <c r="U908">
        <f t="shared" si="209"/>
        <v>-1.6524681865732393E-3</v>
      </c>
    </row>
    <row r="909" spans="1:21" x14ac:dyDescent="0.35">
      <c r="A909" s="3">
        <v>44356</v>
      </c>
      <c r="B909" s="2">
        <f t="shared" si="196"/>
        <v>1.0169731702699105</v>
      </c>
      <c r="C909" s="2">
        <f t="shared" si="197"/>
        <v>1.0691775846588811</v>
      </c>
      <c r="D909" s="2">
        <f t="shared" si="198"/>
        <v>1.0139968581183689</v>
      </c>
      <c r="E909" s="2">
        <f t="shared" si="199"/>
        <v>1.0168866635219147</v>
      </c>
      <c r="F909" s="2">
        <f t="shared" si="200"/>
        <v>1.0162195341714064</v>
      </c>
      <c r="G909" s="2">
        <f t="shared" si="201"/>
        <v>1.0167532376518131</v>
      </c>
      <c r="H909" s="2">
        <f t="shared" si="202"/>
        <v>0.82953403154512406</v>
      </c>
      <c r="I909">
        <v>546.71270000000004</v>
      </c>
      <c r="J909">
        <f>_xlfn.IFNA(VLOOKUP(A909,'AGGG LN'!A:B,2,FALSE),J908)</f>
        <v>5.0404799999999996</v>
      </c>
      <c r="K909">
        <f>_xlfn.IFNA(VLOOKUP(A909,BNDW!A:B,2,FALSE),K908)</f>
        <v>72.185900000000004</v>
      </c>
      <c r="L909">
        <f>_xlfn.IFNA(VLOOKUP(A909,'TY1'!A:C,3,FALSE),L908)</f>
        <v>134.984375</v>
      </c>
      <c r="M909">
        <f>_xlfn.IFNA(VLOOKUP(A909,'RX1'!A:B,2,FALSE),M908)</f>
        <v>165.23</v>
      </c>
      <c r="N909">
        <f>_xlfn.IFNA(VLOOKUP(A909,SPY!A:B,2,FALSE),L908)</f>
        <v>400.86750000000001</v>
      </c>
      <c r="O909">
        <f t="shared" si="203"/>
        <v>-6.4037290518401645E-4</v>
      </c>
      <c r="P909">
        <f t="shared" si="204"/>
        <v>0</v>
      </c>
      <c r="Q909">
        <f t="shared" si="205"/>
        <v>-6.2477575260529844E-4</v>
      </c>
      <c r="R909">
        <f t="shared" si="206"/>
        <v>-1.2732955203148513E-3</v>
      </c>
      <c r="S909">
        <f t="shared" si="207"/>
        <v>1.8156509108516091E-4</v>
      </c>
      <c r="T909">
        <f t="shared" si="208"/>
        <v>-9.8232339803484901E-4</v>
      </c>
      <c r="U909">
        <f t="shared" si="209"/>
        <v>-4.6484187418536372E-3</v>
      </c>
    </row>
    <row r="910" spans="1:21" x14ac:dyDescent="0.35">
      <c r="A910" s="3">
        <v>44355</v>
      </c>
      <c r="B910" s="2">
        <f t="shared" si="196"/>
        <v>1.0167103353004745</v>
      </c>
      <c r="C910" s="2">
        <f t="shared" si="197"/>
        <v>1.0683193758754272</v>
      </c>
      <c r="D910" s="2">
        <f t="shared" si="198"/>
        <v>1.0133450240934962</v>
      </c>
      <c r="E910" s="2">
        <f t="shared" si="199"/>
        <v>1.0164061681815661</v>
      </c>
      <c r="F910" s="2">
        <f t="shared" si="200"/>
        <v>1.0156648227987575</v>
      </c>
      <c r="G910" s="2">
        <f t="shared" si="201"/>
        <v>1.0162578991050044</v>
      </c>
      <c r="H910" s="2">
        <f t="shared" si="202"/>
        <v>0.82914206334343921</v>
      </c>
      <c r="I910">
        <v>545.82270000000005</v>
      </c>
      <c r="J910">
        <f>_xlfn.IFNA(VLOOKUP(A910,'AGGG LN'!A:B,2,FALSE),J909)</f>
        <v>5.0339400000000003</v>
      </c>
      <c r="K910">
        <f>_xlfn.IFNA(VLOOKUP(A910,BNDW!A:B,2,FALSE),K909)</f>
        <v>71.9876</v>
      </c>
      <c r="L910">
        <f>_xlfn.IFNA(VLOOKUP(A910,'TY1'!A:C,3,FALSE),L909)</f>
        <v>134.671875</v>
      </c>
      <c r="M910">
        <f>_xlfn.IFNA(VLOOKUP(A910,'RX1'!A:B,2,FALSE),M909)</f>
        <v>164.77</v>
      </c>
      <c r="N910">
        <f>_xlfn.IFNA(VLOOKUP(A910,SPY!A:B,2,FALSE),L909)</f>
        <v>401.46640000000002</v>
      </c>
      <c r="O910">
        <f t="shared" si="203"/>
        <v>-1.6305661160666023E-3</v>
      </c>
      <c r="P910">
        <f t="shared" si="204"/>
        <v>-1.2991811582973424E-3</v>
      </c>
      <c r="Q910">
        <f t="shared" si="205"/>
        <v>-2.7546410770744301E-3</v>
      </c>
      <c r="R910">
        <f t="shared" si="206"/>
        <v>-2.3204548091425919E-3</v>
      </c>
      <c r="S910">
        <f t="shared" si="207"/>
        <v>-2.7917703465435424E-3</v>
      </c>
      <c r="T910">
        <f t="shared" si="208"/>
        <v>-2.4147179166227823E-3</v>
      </c>
      <c r="U910">
        <f t="shared" si="209"/>
        <v>1.4917811303760777E-3</v>
      </c>
    </row>
    <row r="911" spans="1:21" x14ac:dyDescent="0.35">
      <c r="A911" s="3">
        <v>44354</v>
      </c>
      <c r="B911" s="2">
        <f t="shared" si="196"/>
        <v>1.0165174256350633</v>
      </c>
      <c r="C911" s="2">
        <f t="shared" si="197"/>
        <v>1.0677058744525387</v>
      </c>
      <c r="D911" s="2">
        <f t="shared" si="198"/>
        <v>1.0131224049654248</v>
      </c>
      <c r="E911" s="2">
        <f t="shared" si="199"/>
        <v>1.0158763338226107</v>
      </c>
      <c r="F911" s="2">
        <f t="shared" si="200"/>
        <v>1.0152417213905189</v>
      </c>
      <c r="G911" s="2">
        <f t="shared" si="201"/>
        <v>1.0157494113361922</v>
      </c>
      <c r="H911" s="2">
        <f t="shared" si="202"/>
        <v>0.82870984641346856</v>
      </c>
      <c r="I911">
        <v>545.17039999999997</v>
      </c>
      <c r="J911">
        <f>_xlfn.IFNA(VLOOKUP(A911,'AGGG LN'!A:B,2,FALSE),J910)</f>
        <v>5.0292700000000004</v>
      </c>
      <c r="K911">
        <f>_xlfn.IFNA(VLOOKUP(A911,BNDW!A:B,2,FALSE),K910)</f>
        <v>71.92</v>
      </c>
      <c r="L911">
        <f>_xlfn.IFNA(VLOOKUP(A911,'TY1'!A:C,3,FALSE),L910)</f>
        <v>134.328125</v>
      </c>
      <c r="M911">
        <f>_xlfn.IFNA(VLOOKUP(A911,'RX1'!A:B,2,FALSE),M910)</f>
        <v>164.42</v>
      </c>
      <c r="N911">
        <f>_xlfn.IFNA(VLOOKUP(A911,SPY!A:B,2,FALSE),L910)</f>
        <v>401.3809</v>
      </c>
      <c r="O911">
        <f t="shared" si="203"/>
        <v>-1.19650663352244E-3</v>
      </c>
      <c r="P911">
        <f t="shared" si="204"/>
        <v>-9.2856418525948136E-4</v>
      </c>
      <c r="Q911">
        <f t="shared" si="205"/>
        <v>-9.3993325917684611E-4</v>
      </c>
      <c r="R911">
        <f t="shared" si="206"/>
        <v>-2.5590322205420496E-3</v>
      </c>
      <c r="S911">
        <f t="shared" si="207"/>
        <v>-2.1286948059848119E-3</v>
      </c>
      <c r="T911">
        <f t="shared" si="208"/>
        <v>-2.4729647376306022E-3</v>
      </c>
      <c r="U911">
        <f t="shared" si="209"/>
        <v>-2.130146202772094E-4</v>
      </c>
    </row>
    <row r="912" spans="1:21" x14ac:dyDescent="0.35">
      <c r="A912" s="3">
        <v>44351</v>
      </c>
      <c r="B912" s="2">
        <f t="shared" si="196"/>
        <v>1.016433482437203</v>
      </c>
      <c r="C912" s="2">
        <f t="shared" si="197"/>
        <v>1.0679516061210803</v>
      </c>
      <c r="D912" s="2">
        <f t="shared" si="198"/>
        <v>1.0131793969368683</v>
      </c>
      <c r="E912" s="2">
        <f t="shared" si="199"/>
        <v>1.0160209684483288</v>
      </c>
      <c r="F912" s="2">
        <f t="shared" si="200"/>
        <v>1.0154715166411443</v>
      </c>
      <c r="G912" s="2">
        <f t="shared" si="201"/>
        <v>1.0159110780868921</v>
      </c>
      <c r="H912" s="2">
        <f t="shared" si="202"/>
        <v>0.82882783335191212</v>
      </c>
      <c r="I912">
        <v>544.88679999999999</v>
      </c>
      <c r="J912">
        <f>_xlfn.IFNA(VLOOKUP(A912,'AGGG LN'!A:B,2,FALSE),J911)</f>
        <v>5.0311399999999997</v>
      </c>
      <c r="K912">
        <f>_xlfn.IFNA(VLOOKUP(A912,BNDW!A:B,2,FALSE),K911)</f>
        <v>71.937299999999993</v>
      </c>
      <c r="L912">
        <f>_xlfn.IFNA(VLOOKUP(A912,'TY1'!A:C,3,FALSE),L911)</f>
        <v>134.421875</v>
      </c>
      <c r="M912">
        <f>_xlfn.IFNA(VLOOKUP(A912,'RX1'!A:B,2,FALSE),M911)</f>
        <v>164.61</v>
      </c>
      <c r="N912">
        <f>_xlfn.IFNA(VLOOKUP(A912,SPY!A:B,2,FALSE),L911)</f>
        <v>401.7706</v>
      </c>
      <c r="O912">
        <f t="shared" si="203"/>
        <v>-5.2047507849332843E-4</v>
      </c>
      <c r="P912">
        <f t="shared" si="204"/>
        <v>3.7168514491732935E-4</v>
      </c>
      <c r="Q912">
        <f t="shared" si="205"/>
        <v>2.4048720204944662E-4</v>
      </c>
      <c r="R912">
        <f t="shared" si="206"/>
        <v>6.9743112867604322E-4</v>
      </c>
      <c r="S912">
        <f t="shared" si="207"/>
        <v>1.154243363100821E-3</v>
      </c>
      <c r="T912">
        <f t="shared" si="208"/>
        <v>7.887935755609988E-4</v>
      </c>
      <c r="U912">
        <f t="shared" si="209"/>
        <v>9.6995648760761694E-4</v>
      </c>
    </row>
    <row r="913" spans="1:21" x14ac:dyDescent="0.35">
      <c r="A913" s="3">
        <v>44350</v>
      </c>
      <c r="B913" s="2">
        <f t="shared" si="196"/>
        <v>1.0158413554378991</v>
      </c>
      <c r="C913" s="2">
        <f t="shared" si="197"/>
        <v>1.0644422667801634</v>
      </c>
      <c r="D913" s="2">
        <f t="shared" si="198"/>
        <v>1.01257253600164</v>
      </c>
      <c r="E913" s="2">
        <f t="shared" si="199"/>
        <v>1.0150790346032803</v>
      </c>
      <c r="F913" s="2">
        <f t="shared" si="200"/>
        <v>1.0149389543143748</v>
      </c>
      <c r="G913" s="2">
        <f t="shared" si="201"/>
        <v>1.0150510185454993</v>
      </c>
      <c r="H913" s="2">
        <f t="shared" si="202"/>
        <v>0.82805944272593446</v>
      </c>
      <c r="I913">
        <v>542.89049999999997</v>
      </c>
      <c r="J913">
        <f>_xlfn.IFNA(VLOOKUP(A913,'AGGG LN'!A:B,2,FALSE),J912)</f>
        <v>5.0045000000000002</v>
      </c>
      <c r="K913">
        <f>_xlfn.IFNA(VLOOKUP(A913,BNDW!A:B,2,FALSE),K912)</f>
        <v>71.753299999999996</v>
      </c>
      <c r="L913">
        <f>_xlfn.IFNA(VLOOKUP(A913,'TY1'!A:C,3,FALSE),L912)</f>
        <v>133.8125</v>
      </c>
      <c r="M913">
        <f>_xlfn.IFNA(VLOOKUP(A913,'RX1'!A:B,2,FALSE),M912)</f>
        <v>164.17</v>
      </c>
      <c r="N913">
        <f>_xlfn.IFNA(VLOOKUP(A913,SPY!A:B,2,FALSE),L912)</f>
        <v>398.12939999999998</v>
      </c>
      <c r="O913">
        <f t="shared" si="203"/>
        <v>-3.6771687844970938E-3</v>
      </c>
      <c r="P913">
        <f t="shared" si="204"/>
        <v>-5.3232091117992909E-3</v>
      </c>
      <c r="Q913">
        <f t="shared" si="205"/>
        <v>-2.5643419884520645E-3</v>
      </c>
      <c r="R913">
        <f t="shared" si="206"/>
        <v>-4.5539467538533397E-3</v>
      </c>
      <c r="S913">
        <f t="shared" si="207"/>
        <v>-2.6801486264239885E-3</v>
      </c>
      <c r="T913">
        <f t="shared" si="208"/>
        <v>-4.1791871283674694E-3</v>
      </c>
      <c r="U913">
        <f t="shared" si="209"/>
        <v>-9.1457701943137744E-3</v>
      </c>
    </row>
    <row r="914" spans="1:21" x14ac:dyDescent="0.35">
      <c r="A914" s="3">
        <v>44349</v>
      </c>
      <c r="B914" s="2">
        <f t="shared" si="196"/>
        <v>1.0164686219469212</v>
      </c>
      <c r="C914" s="2">
        <f t="shared" si="197"/>
        <v>1.0665377290391376</v>
      </c>
      <c r="D914" s="2">
        <f t="shared" si="198"/>
        <v>1.0128995764918145</v>
      </c>
      <c r="E914" s="2">
        <f t="shared" si="199"/>
        <v>1.0156109079771618</v>
      </c>
      <c r="F914" s="2">
        <f t="shared" si="200"/>
        <v>1.0151933096071393</v>
      </c>
      <c r="G914" s="2">
        <f t="shared" si="201"/>
        <v>1.0155273883031575</v>
      </c>
      <c r="H914" s="2">
        <f t="shared" si="202"/>
        <v>0.82849332299984757</v>
      </c>
      <c r="I914">
        <v>545.00549999999998</v>
      </c>
      <c r="J914">
        <f>_xlfn.IFNA(VLOOKUP(A914,'AGGG LN'!A:B,2,FALSE),J913)</f>
        <v>5.0203899999999999</v>
      </c>
      <c r="K914">
        <f>_xlfn.IFNA(VLOOKUP(A914,BNDW!A:B,2,FALSE),K913)</f>
        <v>71.852400000000003</v>
      </c>
      <c r="L914">
        <f>_xlfn.IFNA(VLOOKUP(A914,'TY1'!A:C,3,FALSE),L913)</f>
        <v>134.15625</v>
      </c>
      <c r="M914">
        <f>_xlfn.IFNA(VLOOKUP(A914,'RX1'!A:B,2,FALSE),M913)</f>
        <v>164.38</v>
      </c>
      <c r="N914">
        <f>_xlfn.IFNA(VLOOKUP(A914,SPY!A:B,2,FALSE),L913)</f>
        <v>399.61250000000001</v>
      </c>
      <c r="O914">
        <f t="shared" si="203"/>
        <v>3.8806947819792813E-3</v>
      </c>
      <c r="P914">
        <f t="shared" si="204"/>
        <v>3.1650927517582771E-3</v>
      </c>
      <c r="Q914">
        <f t="shared" si="205"/>
        <v>1.3792162822676356E-3</v>
      </c>
      <c r="R914">
        <f t="shared" si="206"/>
        <v>2.5623107384113671E-3</v>
      </c>
      <c r="S914">
        <f t="shared" si="207"/>
        <v>1.2775276797664433E-3</v>
      </c>
      <c r="T914">
        <f t="shared" si="208"/>
        <v>2.3053541266823824E-3</v>
      </c>
      <c r="U914">
        <f t="shared" si="209"/>
        <v>3.7113453658232307E-3</v>
      </c>
    </row>
    <row r="915" spans="1:21" x14ac:dyDescent="0.35">
      <c r="A915" s="3">
        <v>44348</v>
      </c>
      <c r="B915" s="2">
        <f t="shared" si="196"/>
        <v>1.0165831348693966</v>
      </c>
      <c r="C915" s="2">
        <f t="shared" si="197"/>
        <v>1.0675823170716416</v>
      </c>
      <c r="D915" s="2">
        <f t="shared" si="198"/>
        <v>1.0126398950655162</v>
      </c>
      <c r="E915" s="2">
        <f t="shared" si="199"/>
        <v>1.0153934883224278</v>
      </c>
      <c r="F915" s="2">
        <f t="shared" si="200"/>
        <v>1.0147934623120054</v>
      </c>
      <c r="G915" s="2">
        <f t="shared" si="201"/>
        <v>1.0152734831203434</v>
      </c>
      <c r="H915" s="2">
        <f t="shared" si="202"/>
        <v>0.8283159610487093</v>
      </c>
      <c r="I915">
        <v>545.39250000000004</v>
      </c>
      <c r="J915">
        <f>_xlfn.IFNA(VLOOKUP(A915,'AGGG LN'!A:B,2,FALSE),J914)</f>
        <v>5.0283300000000004</v>
      </c>
      <c r="K915">
        <f>_xlfn.IFNA(VLOOKUP(A915,BNDW!A:B,2,FALSE),K914)</f>
        <v>71.773700000000005</v>
      </c>
      <c r="L915">
        <f>_xlfn.IFNA(VLOOKUP(A915,'TY1'!A:C,3,FALSE),L914)</f>
        <v>134.015625</v>
      </c>
      <c r="M915">
        <f>_xlfn.IFNA(VLOOKUP(A915,'RX1'!A:B,2,FALSE),M914)</f>
        <v>164.05</v>
      </c>
      <c r="N915">
        <f>_xlfn.IFNA(VLOOKUP(A915,SPY!A:B,2,FALSE),L914)</f>
        <v>398.98500000000001</v>
      </c>
      <c r="O915">
        <f t="shared" si="203"/>
        <v>7.0958071480641427E-4</v>
      </c>
      <c r="P915">
        <f t="shared" si="204"/>
        <v>1.5790530852192481E-3</v>
      </c>
      <c r="Q915">
        <f t="shared" si="205"/>
        <v>-1.0965019220131854E-3</v>
      </c>
      <c r="R915">
        <f t="shared" si="206"/>
        <v>-1.0493179433368311E-3</v>
      </c>
      <c r="S915">
        <f t="shared" si="207"/>
        <v>-2.0115818348063644E-3</v>
      </c>
      <c r="T915">
        <f t="shared" si="208"/>
        <v>-1.2417707216307379E-3</v>
      </c>
      <c r="U915">
        <f t="shared" si="209"/>
        <v>-1.5727408298557533E-3</v>
      </c>
    </row>
    <row r="916" spans="1:21" x14ac:dyDescent="0.35">
      <c r="A916" s="3">
        <v>44347</v>
      </c>
      <c r="B916" s="2">
        <f t="shared" si="196"/>
        <v>1.0166510348873581</v>
      </c>
      <c r="C916" s="2">
        <f t="shared" si="197"/>
        <v>1.0675823170716416</v>
      </c>
      <c r="D916" s="2">
        <f t="shared" si="198"/>
        <v>1.0126398950655162</v>
      </c>
      <c r="E916" s="2">
        <f t="shared" si="199"/>
        <v>1.0153934883224278</v>
      </c>
      <c r="F916" s="2">
        <f t="shared" si="200"/>
        <v>1.014926834043381</v>
      </c>
      <c r="G916" s="2">
        <f t="shared" si="201"/>
        <v>1.0153001574666185</v>
      </c>
      <c r="H916" s="2">
        <f t="shared" si="202"/>
        <v>0.8283159610487093</v>
      </c>
      <c r="I916">
        <v>545.62210000000005</v>
      </c>
      <c r="J916">
        <f>_xlfn.IFNA(VLOOKUP(A916,'AGGG LN'!A:B,2,FALSE),J915)</f>
        <v>5.0283300000000004</v>
      </c>
      <c r="K916">
        <f>_xlfn.IFNA(VLOOKUP(A916,BNDW!A:B,2,FALSE),K915)</f>
        <v>71.773700000000005</v>
      </c>
      <c r="L916">
        <f>_xlfn.IFNA(VLOOKUP(A916,'TY1'!A:C,3,FALSE),L915)</f>
        <v>134.015625</v>
      </c>
      <c r="M916">
        <f>_xlfn.IFNA(VLOOKUP(A916,'RX1'!A:B,2,FALSE),M915)</f>
        <v>164.16</v>
      </c>
      <c r="N916">
        <f>_xlfn.IFNA(VLOOKUP(A916,SPY!A:B,2,FALSE),L915)</f>
        <v>134.015625</v>
      </c>
      <c r="O916">
        <f t="shared" si="203"/>
        <v>4.2080406933664324E-4</v>
      </c>
      <c r="P916">
        <f t="shared" si="204"/>
        <v>0</v>
      </c>
      <c r="Q916">
        <f t="shared" si="205"/>
        <v>0</v>
      </c>
      <c r="R916">
        <f t="shared" si="206"/>
        <v>0</v>
      </c>
      <c r="S916">
        <f t="shared" si="207"/>
        <v>6.7007797270946163E-4</v>
      </c>
      <c r="T916">
        <f t="shared" si="208"/>
        <v>1.3401559454189233E-4</v>
      </c>
      <c r="U916">
        <f t="shared" si="209"/>
        <v>-1.9771528506470795</v>
      </c>
    </row>
    <row r="917" spans="1:21" x14ac:dyDescent="0.35">
      <c r="A917" s="3">
        <v>44344</v>
      </c>
      <c r="B917" s="2">
        <f t="shared" si="196"/>
        <v>1.0163255589655011</v>
      </c>
      <c r="C917" s="2">
        <f t="shared" si="197"/>
        <v>1.0658606283101302</v>
      </c>
      <c r="D917" s="2">
        <f t="shared" si="198"/>
        <v>1.0127461777755764</v>
      </c>
      <c r="E917" s="2">
        <f t="shared" si="199"/>
        <v>1.0156109079771618</v>
      </c>
      <c r="F917" s="2">
        <f t="shared" si="200"/>
        <v>1.014926834043381</v>
      </c>
      <c r="G917" s="2">
        <f t="shared" si="201"/>
        <v>1.0154740931904058</v>
      </c>
      <c r="H917" s="2">
        <f t="shared" si="202"/>
        <v>0.82849332299984757</v>
      </c>
      <c r="I917">
        <v>544.52239999999995</v>
      </c>
      <c r="J917">
        <f>_xlfn.IFNA(VLOOKUP(A917,'AGGG LN'!A:B,2,FALSE),J916)</f>
        <v>5.01525</v>
      </c>
      <c r="K917">
        <f>_xlfn.IFNA(VLOOKUP(A917,BNDW!A:B,2,FALSE),K916)</f>
        <v>71.805899999999994</v>
      </c>
      <c r="L917">
        <f>_xlfn.IFNA(VLOOKUP(A917,'TY1'!A:C,3,FALSE),L916)</f>
        <v>134.15625</v>
      </c>
      <c r="M917">
        <f>_xlfn.IFNA(VLOOKUP(A917,'RX1'!A:B,2,FALSE),M916)</f>
        <v>164.16</v>
      </c>
      <c r="N917">
        <f>_xlfn.IFNA(VLOOKUP(A917,SPY!A:B,2,FALSE),L916)</f>
        <v>399.33679999999998</v>
      </c>
      <c r="O917">
        <f t="shared" si="203"/>
        <v>-2.0195679736960282E-3</v>
      </c>
      <c r="P917">
        <f t="shared" si="204"/>
        <v>-2.6080454613429888E-3</v>
      </c>
      <c r="Q917">
        <f t="shared" si="205"/>
        <v>4.4843111777707553E-4</v>
      </c>
      <c r="R917">
        <f t="shared" si="206"/>
        <v>1.0482180293501049E-3</v>
      </c>
      <c r="S917">
        <f t="shared" si="207"/>
        <v>0</v>
      </c>
      <c r="T917">
        <f t="shared" si="208"/>
        <v>8.3857442348008392E-4</v>
      </c>
      <c r="U917">
        <f t="shared" si="209"/>
        <v>0.66440452019448248</v>
      </c>
    </row>
    <row r="918" spans="1:21" x14ac:dyDescent="0.35">
      <c r="A918" s="3">
        <v>44343</v>
      </c>
      <c r="B918" s="2">
        <f t="shared" si="196"/>
        <v>1.0163352169702751</v>
      </c>
      <c r="C918" s="2">
        <f t="shared" si="197"/>
        <v>1.0662295629577225</v>
      </c>
      <c r="D918" s="2">
        <f t="shared" si="198"/>
        <v>1.0126663051587104</v>
      </c>
      <c r="E918" s="2">
        <f t="shared" si="199"/>
        <v>1.0153451418619039</v>
      </c>
      <c r="F918" s="2">
        <f t="shared" si="200"/>
        <v>1.0147449413268943</v>
      </c>
      <c r="G918" s="2">
        <f t="shared" si="201"/>
        <v>1.0152251017549021</v>
      </c>
      <c r="H918" s="2">
        <f t="shared" si="202"/>
        <v>0.82827652200820667</v>
      </c>
      <c r="I918">
        <v>544.55499999999995</v>
      </c>
      <c r="J918">
        <f>_xlfn.IFNA(VLOOKUP(A918,'AGGG LN'!A:B,2,FALSE),J917)</f>
        <v>5.0180499999999997</v>
      </c>
      <c r="K918">
        <f>_xlfn.IFNA(VLOOKUP(A918,BNDW!A:B,2,FALSE),K917)</f>
        <v>71.781700000000001</v>
      </c>
      <c r="L918">
        <f>_xlfn.IFNA(VLOOKUP(A918,'TY1'!A:C,3,FALSE),L917)</f>
        <v>133.984375</v>
      </c>
      <c r="M918">
        <f>_xlfn.IFNA(VLOOKUP(A918,'RX1'!A:B,2,FALSE),M917)</f>
        <v>164.01</v>
      </c>
      <c r="N918">
        <f>_xlfn.IFNA(VLOOKUP(A918,SPY!A:B,2,FALSE),L917)</f>
        <v>398.62380000000002</v>
      </c>
      <c r="O918">
        <f t="shared" si="203"/>
        <v>5.9865394680063876E-5</v>
      </c>
      <c r="P918">
        <f t="shared" si="204"/>
        <v>5.5798567172501111E-4</v>
      </c>
      <c r="Q918">
        <f t="shared" si="205"/>
        <v>-3.3713328048783097E-4</v>
      </c>
      <c r="R918">
        <f t="shared" si="206"/>
        <v>-1.2827988338192419E-3</v>
      </c>
      <c r="S918">
        <f t="shared" si="207"/>
        <v>-9.1457837936714651E-4</v>
      </c>
      <c r="T918">
        <f t="shared" si="208"/>
        <v>-1.2091547429288229E-3</v>
      </c>
      <c r="U918">
        <f t="shared" si="209"/>
        <v>-1.7886538636176902E-3</v>
      </c>
    </row>
    <row r="919" spans="1:21" x14ac:dyDescent="0.35">
      <c r="A919" s="3">
        <v>44342</v>
      </c>
      <c r="B919" s="2">
        <f t="shared" si="196"/>
        <v>1.0166365759980114</v>
      </c>
      <c r="C919" s="2">
        <f t="shared" si="197"/>
        <v>1.0678280946689171</v>
      </c>
      <c r="D919" s="2">
        <f t="shared" si="198"/>
        <v>1.0130950571299076</v>
      </c>
      <c r="E919" s="2">
        <f t="shared" si="199"/>
        <v>1.0156833305531954</v>
      </c>
      <c r="F919" s="2">
        <f t="shared" si="200"/>
        <v>1.0153506048552721</v>
      </c>
      <c r="G919" s="2">
        <f t="shared" si="201"/>
        <v>1.0156167854136107</v>
      </c>
      <c r="H919" s="2">
        <f t="shared" si="202"/>
        <v>0.82855240233840821</v>
      </c>
      <c r="I919">
        <v>545.57320000000004</v>
      </c>
      <c r="J919">
        <f>_xlfn.IFNA(VLOOKUP(A919,'AGGG LN'!A:B,2,FALSE),J918)</f>
        <v>5.0301999999999998</v>
      </c>
      <c r="K919">
        <f>_xlfn.IFNA(VLOOKUP(A919,BNDW!A:B,2,FALSE),K918)</f>
        <v>71.911699999999996</v>
      </c>
      <c r="L919">
        <f>_xlfn.IFNA(VLOOKUP(A919,'TY1'!A:C,3,FALSE),L918)</f>
        <v>134.203125</v>
      </c>
      <c r="M919">
        <f>_xlfn.IFNA(VLOOKUP(A919,'RX1'!A:B,2,FALSE),M918)</f>
        <v>164.51</v>
      </c>
      <c r="N919">
        <f>_xlfn.IFNA(VLOOKUP(A919,SPY!A:B,2,FALSE),L918)</f>
        <v>398.41460000000001</v>
      </c>
      <c r="O919">
        <f t="shared" si="203"/>
        <v>1.8662940188412709E-3</v>
      </c>
      <c r="P919">
        <f t="shared" si="204"/>
        <v>2.4154109180549691E-3</v>
      </c>
      <c r="Q919">
        <f t="shared" si="205"/>
        <v>1.8077725877707724E-3</v>
      </c>
      <c r="R919">
        <f t="shared" si="206"/>
        <v>1.6299918500407497E-3</v>
      </c>
      <c r="S919">
        <f t="shared" si="207"/>
        <v>3.0393289161753088E-3</v>
      </c>
      <c r="T919">
        <f t="shared" si="208"/>
        <v>1.9118592632676617E-3</v>
      </c>
      <c r="U919">
        <f t="shared" si="209"/>
        <v>-5.2508115917441231E-4</v>
      </c>
    </row>
    <row r="920" spans="1:21" x14ac:dyDescent="0.35">
      <c r="A920" s="3">
        <v>44341</v>
      </c>
      <c r="B920" s="2">
        <f t="shared" si="196"/>
        <v>1.0166281188690349</v>
      </c>
      <c r="C920" s="2">
        <f t="shared" si="197"/>
        <v>1.067460051398234</v>
      </c>
      <c r="D920" s="2">
        <f t="shared" si="198"/>
        <v>1.012857360513209</v>
      </c>
      <c r="E920" s="2">
        <f t="shared" si="199"/>
        <v>1.0157798546484262</v>
      </c>
      <c r="F920" s="2">
        <f t="shared" si="200"/>
        <v>1.0146235870728835</v>
      </c>
      <c r="G920" s="2">
        <f t="shared" si="201"/>
        <v>1.0155486011333177</v>
      </c>
      <c r="H920" s="2">
        <f t="shared" si="202"/>
        <v>0.82863114269830318</v>
      </c>
      <c r="I920">
        <v>545.54459999999995</v>
      </c>
      <c r="J920">
        <f>_xlfn.IFNA(VLOOKUP(A920,'AGGG LN'!A:B,2,FALSE),J919)</f>
        <v>5.0274000000000001</v>
      </c>
      <c r="K920">
        <f>_xlfn.IFNA(VLOOKUP(A920,BNDW!A:B,2,FALSE),K919)</f>
        <v>71.839600000000004</v>
      </c>
      <c r="L920">
        <f>_xlfn.IFNA(VLOOKUP(A920,'TY1'!A:C,3,FALSE),L919)</f>
        <v>134.265625</v>
      </c>
      <c r="M920">
        <f>_xlfn.IFNA(VLOOKUP(A920,'RX1'!A:B,2,FALSE),M919)</f>
        <v>163.91</v>
      </c>
      <c r="N920">
        <f>_xlfn.IFNA(VLOOKUP(A920,SPY!A:B,2,FALSE),L919)</f>
        <v>397.62549999999999</v>
      </c>
      <c r="O920">
        <f t="shared" si="203"/>
        <v>-5.2424678019169785E-5</v>
      </c>
      <c r="P920">
        <f t="shared" si="204"/>
        <v>-5.569479253689166E-4</v>
      </c>
      <c r="Q920">
        <f t="shared" si="205"/>
        <v>-1.0036247417857538E-3</v>
      </c>
      <c r="R920">
        <f t="shared" si="206"/>
        <v>4.654951704876062E-4</v>
      </c>
      <c r="S920">
        <f t="shared" si="207"/>
        <v>-3.6605454212677341E-3</v>
      </c>
      <c r="T920">
        <f t="shared" si="208"/>
        <v>-3.5971294786346186E-4</v>
      </c>
      <c r="U920">
        <f t="shared" si="209"/>
        <v>-1.9845306701909687E-3</v>
      </c>
    </row>
    <row r="921" spans="1:21" x14ac:dyDescent="0.35">
      <c r="A921" s="3">
        <v>44340</v>
      </c>
      <c r="B921" s="2">
        <f t="shared" si="196"/>
        <v>1.0162131458559374</v>
      </c>
      <c r="C921" s="2">
        <f t="shared" si="197"/>
        <v>1.065983190158249</v>
      </c>
      <c r="D921" s="2">
        <f t="shared" si="198"/>
        <v>1.0123075366595782</v>
      </c>
      <c r="E921" s="2">
        <f t="shared" si="199"/>
        <v>1.0152484151032204</v>
      </c>
      <c r="F921" s="2">
        <f t="shared" si="200"/>
        <v>1.0141739316753939</v>
      </c>
      <c r="G921" s="2">
        <f t="shared" si="201"/>
        <v>1.0150335184176551</v>
      </c>
      <c r="H921" s="2">
        <f t="shared" si="202"/>
        <v>0.82819761632385924</v>
      </c>
      <c r="I921">
        <v>544.1431</v>
      </c>
      <c r="J921">
        <f>_xlfn.IFNA(VLOOKUP(A921,'AGGG LN'!A:B,2,FALSE),J920)</f>
        <v>5.0161800000000003</v>
      </c>
      <c r="K921">
        <f>_xlfn.IFNA(VLOOKUP(A921,BNDW!A:B,2,FALSE),K920)</f>
        <v>71.673100000000005</v>
      </c>
      <c r="L921">
        <f>_xlfn.IFNA(VLOOKUP(A921,'TY1'!A:C,3,FALSE),L920)</f>
        <v>133.921875</v>
      </c>
      <c r="M921">
        <f>_xlfn.IFNA(VLOOKUP(A921,'RX1'!A:B,2,FALSE),M920)</f>
        <v>163.54</v>
      </c>
      <c r="N921">
        <f>_xlfn.IFNA(VLOOKUP(A921,SPY!A:B,2,FALSE),L920)</f>
        <v>398.50970000000001</v>
      </c>
      <c r="O921">
        <f t="shared" si="203"/>
        <v>-2.5756092469057163E-3</v>
      </c>
      <c r="P921">
        <f t="shared" si="204"/>
        <v>-2.2367618386899563E-3</v>
      </c>
      <c r="Q921">
        <f t="shared" si="205"/>
        <v>-2.3230472799418357E-3</v>
      </c>
      <c r="R921">
        <f t="shared" si="206"/>
        <v>-2.5667950064169874E-3</v>
      </c>
      <c r="S921">
        <f t="shared" si="207"/>
        <v>-2.2624434389140551E-3</v>
      </c>
      <c r="T921">
        <f t="shared" si="208"/>
        <v>-2.505924692916401E-3</v>
      </c>
      <c r="U921">
        <f t="shared" si="209"/>
        <v>2.2187665695465411E-3</v>
      </c>
    </row>
    <row r="922" spans="1:21" x14ac:dyDescent="0.35">
      <c r="A922" s="3">
        <v>44337</v>
      </c>
      <c r="B922" s="2">
        <f t="shared" si="196"/>
        <v>1.0159021423565744</v>
      </c>
      <c r="C922" s="2">
        <f t="shared" si="197"/>
        <v>1.0651208212204455</v>
      </c>
      <c r="D922" s="2">
        <f t="shared" si="198"/>
        <v>1.0121289410782461</v>
      </c>
      <c r="E922" s="2">
        <f t="shared" si="199"/>
        <v>1.0149579637467252</v>
      </c>
      <c r="F922" s="2">
        <f t="shared" si="200"/>
        <v>1.0139548124292204</v>
      </c>
      <c r="G922" s="2">
        <f t="shared" si="201"/>
        <v>1.0147573334832243</v>
      </c>
      <c r="H922" s="2">
        <f t="shared" si="202"/>
        <v>0.82796067813461527</v>
      </c>
      <c r="I922">
        <v>543.0951</v>
      </c>
      <c r="J922">
        <f>_xlfn.IFNA(VLOOKUP(A922,'AGGG LN'!A:B,2,FALSE),J921)</f>
        <v>5.0096400000000001</v>
      </c>
      <c r="K922">
        <f>_xlfn.IFNA(VLOOKUP(A922,BNDW!A:B,2,FALSE),K921)</f>
        <v>71.619100000000003</v>
      </c>
      <c r="L922">
        <f>_xlfn.IFNA(VLOOKUP(A922,'TY1'!A:C,3,FALSE),L921)</f>
        <v>133.734375</v>
      </c>
      <c r="M922">
        <f>_xlfn.IFNA(VLOOKUP(A922,'RX1'!A:B,2,FALSE),M921)</f>
        <v>163.36000000000001</v>
      </c>
      <c r="N922">
        <f>_xlfn.IFNA(VLOOKUP(A922,SPY!A:B,2,FALSE),L921)</f>
        <v>394.48820000000001</v>
      </c>
      <c r="O922">
        <f t="shared" si="203"/>
        <v>-1.9296804555960858E-3</v>
      </c>
      <c r="P922">
        <f t="shared" si="204"/>
        <v>-1.3054830287206689E-3</v>
      </c>
      <c r="Q922">
        <f t="shared" si="205"/>
        <v>-7.5398881024757425E-4</v>
      </c>
      <c r="R922">
        <f t="shared" si="206"/>
        <v>-1.4020329477742728E-3</v>
      </c>
      <c r="S922">
        <f t="shared" si="207"/>
        <v>-1.1018609206658815E-3</v>
      </c>
      <c r="T922">
        <f t="shared" si="208"/>
        <v>-1.3419985423525945E-3</v>
      </c>
      <c r="U922">
        <f t="shared" si="209"/>
        <v>-1.0194221272017776E-2</v>
      </c>
    </row>
    <row r="923" spans="1:21" x14ac:dyDescent="0.35">
      <c r="A923" s="3">
        <v>44336</v>
      </c>
      <c r="B923" s="2">
        <f t="shared" si="196"/>
        <v>1.0158817043455315</v>
      </c>
      <c r="C923" s="2">
        <f t="shared" si="197"/>
        <v>1.0643815061455721</v>
      </c>
      <c r="D923" s="2">
        <f t="shared" si="198"/>
        <v>1.0118604638296356</v>
      </c>
      <c r="E923" s="2">
        <f t="shared" si="199"/>
        <v>1.0150306147451162</v>
      </c>
      <c r="F923" s="2">
        <f t="shared" si="200"/>
        <v>1.0135890765955144</v>
      </c>
      <c r="G923" s="2">
        <f t="shared" si="201"/>
        <v>1.014742307115196</v>
      </c>
      <c r="H923" s="2">
        <f t="shared" si="202"/>
        <v>0.82801994381067634</v>
      </c>
      <c r="I923">
        <v>543.02629999999999</v>
      </c>
      <c r="J923">
        <f>_xlfn.IFNA(VLOOKUP(A923,'AGGG LN'!A:B,2,FALSE),J922)</f>
        <v>5.0040399999999998</v>
      </c>
      <c r="K923">
        <f>_xlfn.IFNA(VLOOKUP(A923,BNDW!A:B,2,FALSE),K922)</f>
        <v>71.537999999999997</v>
      </c>
      <c r="L923">
        <f>_xlfn.IFNA(VLOOKUP(A923,'TY1'!A:C,3,FALSE),L922)</f>
        <v>133.78125</v>
      </c>
      <c r="M923">
        <f>_xlfn.IFNA(VLOOKUP(A923,'RX1'!A:B,2,FALSE),M922)</f>
        <v>163.06</v>
      </c>
      <c r="N923">
        <f>_xlfn.IFNA(VLOOKUP(A923,SPY!A:B,2,FALSE),L922)</f>
        <v>394.81139999999999</v>
      </c>
      <c r="O923">
        <f t="shared" si="203"/>
        <v>-1.2669736254028615E-4</v>
      </c>
      <c r="P923">
        <f t="shared" si="204"/>
        <v>-1.1190957706173955E-3</v>
      </c>
      <c r="Q923">
        <f t="shared" si="205"/>
        <v>-1.1336632279348932E-3</v>
      </c>
      <c r="R923">
        <f t="shared" si="206"/>
        <v>3.5038542396636298E-4</v>
      </c>
      <c r="S923">
        <f t="shared" si="207"/>
        <v>-1.8398135655587598E-3</v>
      </c>
      <c r="T923">
        <f t="shared" si="208"/>
        <v>-8.7654373938661609E-5</v>
      </c>
      <c r="U923">
        <f t="shared" si="209"/>
        <v>8.1861871263085549E-4</v>
      </c>
    </row>
    <row r="924" spans="1:21" x14ac:dyDescent="0.35">
      <c r="A924" s="3">
        <v>44335</v>
      </c>
      <c r="B924" s="2">
        <f t="shared" si="196"/>
        <v>1.0156857780577422</v>
      </c>
      <c r="C924" s="2">
        <f t="shared" si="197"/>
        <v>1.0642573257389676</v>
      </c>
      <c r="D924" s="2">
        <f t="shared" si="198"/>
        <v>1.0113232590034689</v>
      </c>
      <c r="E924" s="2">
        <f t="shared" si="199"/>
        <v>1.0143272529669487</v>
      </c>
      <c r="F924" s="2">
        <f t="shared" si="200"/>
        <v>1.013662277563429</v>
      </c>
      <c r="G924" s="2">
        <f t="shared" si="201"/>
        <v>1.0141942578862448</v>
      </c>
      <c r="H924" s="2">
        <f t="shared" si="202"/>
        <v>0.82744617039775992</v>
      </c>
      <c r="I924">
        <v>542.36720000000003</v>
      </c>
      <c r="J924">
        <f>_xlfn.IFNA(VLOOKUP(A924,'AGGG LN'!A:B,2,FALSE),J923)</f>
        <v>5.0030999999999999</v>
      </c>
      <c r="K924">
        <f>_xlfn.IFNA(VLOOKUP(A924,BNDW!A:B,2,FALSE),K923)</f>
        <v>71.376000000000005</v>
      </c>
      <c r="L924">
        <f>_xlfn.IFNA(VLOOKUP(A924,'TY1'!A:C,3,FALSE),L923)</f>
        <v>133.328125</v>
      </c>
      <c r="M924">
        <f>_xlfn.IFNA(VLOOKUP(A924,'RX1'!A:B,2,FALSE),M923)</f>
        <v>163.12</v>
      </c>
      <c r="N924">
        <f>_xlfn.IFNA(VLOOKUP(A924,SPY!A:B,2,FALSE),L923)</f>
        <v>390.60930000000002</v>
      </c>
      <c r="O924">
        <f t="shared" si="203"/>
        <v>-1.2152283545169521E-3</v>
      </c>
      <c r="P924">
        <f t="shared" si="204"/>
        <v>-1.8788351222241028E-4</v>
      </c>
      <c r="Q924">
        <f t="shared" si="205"/>
        <v>-2.2696704774713057E-3</v>
      </c>
      <c r="R924">
        <f t="shared" si="206"/>
        <v>-3.3985702566506504E-3</v>
      </c>
      <c r="S924">
        <f t="shared" si="207"/>
        <v>3.6782736635607079E-4</v>
      </c>
      <c r="T924">
        <f t="shared" si="208"/>
        <v>-2.6452907320493064E-3</v>
      </c>
      <c r="U924">
        <f t="shared" si="209"/>
        <v>-1.0757808377834252E-2</v>
      </c>
    </row>
    <row r="925" spans="1:21" x14ac:dyDescent="0.35">
      <c r="A925" s="3">
        <v>44334</v>
      </c>
      <c r="B925" s="2">
        <f t="shared" si="196"/>
        <v>1.0158477441921674</v>
      </c>
      <c r="C925" s="2">
        <f t="shared" si="197"/>
        <v>1.0640102166036398</v>
      </c>
      <c r="D925" s="2">
        <f t="shared" si="198"/>
        <v>1.0115024626347422</v>
      </c>
      <c r="E925" s="2">
        <f t="shared" si="199"/>
        <v>1.0148852872790968</v>
      </c>
      <c r="F925" s="2">
        <f t="shared" si="200"/>
        <v>1.0135646702871481</v>
      </c>
      <c r="G925" s="2">
        <f t="shared" si="201"/>
        <v>1.0146211638807072</v>
      </c>
      <c r="H925" s="2">
        <f t="shared" si="202"/>
        <v>0.82790139168180499</v>
      </c>
      <c r="I925">
        <v>542.91200000000003</v>
      </c>
      <c r="J925">
        <f>_xlfn.IFNA(VLOOKUP(A925,'AGGG LN'!A:B,2,FALSE),J924)</f>
        <v>5.0012299999999996</v>
      </c>
      <c r="K925">
        <f>_xlfn.IFNA(VLOOKUP(A925,BNDW!A:B,2,FALSE),K924)</f>
        <v>71.430000000000007</v>
      </c>
      <c r="L925">
        <f>_xlfn.IFNA(VLOOKUP(A925,'TY1'!A:C,3,FALSE),L924)</f>
        <v>133.6875</v>
      </c>
      <c r="M925">
        <f>_xlfn.IFNA(VLOOKUP(A925,'RX1'!A:B,2,FALSE),M924)</f>
        <v>163.04</v>
      </c>
      <c r="N925">
        <f>_xlfn.IFNA(VLOOKUP(A925,SPY!A:B,2,FALSE),L924)</f>
        <v>391.63600000000002</v>
      </c>
      <c r="O925">
        <f t="shared" si="203"/>
        <v>1.0034775433219549E-3</v>
      </c>
      <c r="P925">
        <f t="shared" si="204"/>
        <v>-3.7390801862746974E-4</v>
      </c>
      <c r="Q925">
        <f t="shared" si="205"/>
        <v>7.5598488030242255E-4</v>
      </c>
      <c r="R925">
        <f t="shared" si="206"/>
        <v>2.6881720430107529E-3</v>
      </c>
      <c r="S925">
        <f t="shared" si="207"/>
        <v>-4.9067713444561156E-4</v>
      </c>
      <c r="T925">
        <f t="shared" si="208"/>
        <v>2.0524022075194804E-3</v>
      </c>
      <c r="U925">
        <f t="shared" si="209"/>
        <v>2.6215669652432496E-3</v>
      </c>
    </row>
    <row r="926" spans="1:21" x14ac:dyDescent="0.35">
      <c r="A926" s="3">
        <v>44333</v>
      </c>
      <c r="B926" s="2">
        <f t="shared" si="196"/>
        <v>1.0154439236418489</v>
      </c>
      <c r="C926" s="2">
        <f t="shared" si="197"/>
        <v>1.0632696576099598</v>
      </c>
      <c r="D926" s="2">
        <f t="shared" si="198"/>
        <v>1.0116739066212299</v>
      </c>
      <c r="E926" s="2">
        <f t="shared" si="199"/>
        <v>1.014812585324367</v>
      </c>
      <c r="F926" s="2">
        <f t="shared" si="200"/>
        <v>1.0136134799105274</v>
      </c>
      <c r="G926" s="2">
        <f t="shared" si="201"/>
        <v>1.0145727642415991</v>
      </c>
      <c r="H926" s="2">
        <f t="shared" si="202"/>
        <v>0.82784208443767282</v>
      </c>
      <c r="I926">
        <v>541.55470000000003</v>
      </c>
      <c r="J926">
        <f>_xlfn.IFNA(VLOOKUP(A926,'AGGG LN'!A:B,2,FALSE),J925)</f>
        <v>4.9956300000000002</v>
      </c>
      <c r="K926">
        <f>_xlfn.IFNA(VLOOKUP(A926,BNDW!A:B,2,FALSE),K925)</f>
        <v>71.481700000000004</v>
      </c>
      <c r="L926">
        <f>_xlfn.IFNA(VLOOKUP(A926,'TY1'!A:C,3,FALSE),L925)</f>
        <v>133.640625</v>
      </c>
      <c r="M926">
        <f>_xlfn.IFNA(VLOOKUP(A926,'RX1'!A:B,2,FALSE),M925)</f>
        <v>163.08000000000001</v>
      </c>
      <c r="N926">
        <f>_xlfn.IFNA(VLOOKUP(A926,SPY!A:B,2,FALSE),L925)</f>
        <v>395.03960000000001</v>
      </c>
      <c r="O926">
        <f t="shared" si="203"/>
        <v>-2.5063026874293753E-3</v>
      </c>
      <c r="P926">
        <f t="shared" si="204"/>
        <v>-1.1209797362893936E-3</v>
      </c>
      <c r="Q926">
        <f t="shared" si="205"/>
        <v>7.2326203769631592E-4</v>
      </c>
      <c r="R926">
        <f t="shared" si="206"/>
        <v>-3.5075412136092597E-4</v>
      </c>
      <c r="S926">
        <f t="shared" si="207"/>
        <v>2.4527839097388069E-4</v>
      </c>
      <c r="T926">
        <f t="shared" si="208"/>
        <v>-2.3154761889396467E-4</v>
      </c>
      <c r="U926">
        <f t="shared" si="209"/>
        <v>8.6158450950233421E-3</v>
      </c>
    </row>
    <row r="927" spans="1:21" x14ac:dyDescent="0.35">
      <c r="A927" s="3">
        <v>44330</v>
      </c>
      <c r="B927" s="2">
        <f t="shared" si="196"/>
        <v>1.0154172304704263</v>
      </c>
      <c r="C927" s="2">
        <f t="shared" si="197"/>
        <v>1.0622791863577474</v>
      </c>
      <c r="D927" s="2">
        <f t="shared" si="198"/>
        <v>1.0118607950617116</v>
      </c>
      <c r="E927" s="2">
        <f t="shared" si="199"/>
        <v>1.0149095155993237</v>
      </c>
      <c r="F927" s="2">
        <f t="shared" si="200"/>
        <v>1.0137598369812735</v>
      </c>
      <c r="G927" s="2">
        <f t="shared" si="201"/>
        <v>1.0146795798757138</v>
      </c>
      <c r="H927" s="2">
        <f t="shared" si="202"/>
        <v>0.82792115614216866</v>
      </c>
      <c r="I927">
        <v>541.46510000000001</v>
      </c>
      <c r="J927">
        <f>_xlfn.IFNA(VLOOKUP(A927,'AGGG LN'!A:B,2,FALSE),J926)</f>
        <v>4.9881500000000001</v>
      </c>
      <c r="K927">
        <f>_xlfn.IFNA(VLOOKUP(A927,BNDW!A:B,2,FALSE),K926)</f>
        <v>71.5381</v>
      </c>
      <c r="L927">
        <f>_xlfn.IFNA(VLOOKUP(A927,'TY1'!A:C,3,FALSE),L926)</f>
        <v>133.703125</v>
      </c>
      <c r="M927">
        <f>_xlfn.IFNA(VLOOKUP(A927,'RX1'!A:B,2,FALSE),M926)</f>
        <v>163.19999999999999</v>
      </c>
      <c r="N927">
        <f>_xlfn.IFNA(VLOOKUP(A927,SPY!A:B,2,FALSE),L926)</f>
        <v>396.04739999999998</v>
      </c>
      <c r="O927">
        <f t="shared" si="203"/>
        <v>-1.6547696241183145E-4</v>
      </c>
      <c r="P927">
        <f t="shared" si="204"/>
        <v>-1.4995539428445722E-3</v>
      </c>
      <c r="Q927">
        <f t="shared" si="205"/>
        <v>7.8839108111616678E-4</v>
      </c>
      <c r="R927">
        <f t="shared" si="206"/>
        <v>4.6745354680378638E-4</v>
      </c>
      <c r="S927">
        <f t="shared" si="207"/>
        <v>7.3529411764691255E-4</v>
      </c>
      <c r="T927">
        <f t="shared" si="208"/>
        <v>5.2102166097241166E-4</v>
      </c>
      <c r="U927">
        <f t="shared" si="209"/>
        <v>2.5446449086649094E-3</v>
      </c>
    </row>
    <row r="928" spans="1:21" x14ac:dyDescent="0.35">
      <c r="A928" s="3">
        <v>44329</v>
      </c>
      <c r="B928" s="2">
        <f t="shared" si="196"/>
        <v>1.0148960381121048</v>
      </c>
      <c r="C928" s="2">
        <f t="shared" si="197"/>
        <v>1.0613496014625066</v>
      </c>
      <c r="D928" s="2">
        <f t="shared" si="198"/>
        <v>1.0115621670741548</v>
      </c>
      <c r="E928" s="2">
        <f t="shared" si="199"/>
        <v>1.0145700611720152</v>
      </c>
      <c r="F928" s="2">
        <f t="shared" si="200"/>
        <v>1.0136500792721146</v>
      </c>
      <c r="G928" s="2">
        <f t="shared" si="201"/>
        <v>1.0143860647920351</v>
      </c>
      <c r="H928" s="2">
        <f t="shared" si="202"/>
        <v>0.82764424327693742</v>
      </c>
      <c r="I928">
        <v>539.71860000000004</v>
      </c>
      <c r="J928">
        <f>_xlfn.IFNA(VLOOKUP(A928,'AGGG LN'!A:B,2,FALSE),J927)</f>
        <v>4.9811399999999999</v>
      </c>
      <c r="K928">
        <f>_xlfn.IFNA(VLOOKUP(A928,BNDW!A:B,2,FALSE),K927)</f>
        <v>71.447999999999993</v>
      </c>
      <c r="L928">
        <f>_xlfn.IFNA(VLOOKUP(A928,'TY1'!A:C,3,FALSE),L927)</f>
        <v>133.484375</v>
      </c>
      <c r="M928">
        <f>_xlfn.IFNA(VLOOKUP(A928,'RX1'!A:B,2,FALSE),M927)</f>
        <v>163.11000000000001</v>
      </c>
      <c r="N928">
        <f>_xlfn.IFNA(VLOOKUP(A928,SPY!A:B,2,FALSE),L927)</f>
        <v>390.05790000000002</v>
      </c>
      <c r="O928">
        <f t="shared" si="203"/>
        <v>-3.2359455464384015E-3</v>
      </c>
      <c r="P928">
        <f t="shared" si="204"/>
        <v>-1.4073083671609678E-3</v>
      </c>
      <c r="Q928">
        <f t="shared" si="205"/>
        <v>-1.2610569924981349E-3</v>
      </c>
      <c r="R928">
        <f t="shared" si="206"/>
        <v>-1.6387685824651762E-3</v>
      </c>
      <c r="S928">
        <f t="shared" si="207"/>
        <v>-5.5177487585049954E-4</v>
      </c>
      <c r="T928">
        <f t="shared" si="208"/>
        <v>-1.4213698411422409E-3</v>
      </c>
      <c r="U928">
        <f t="shared" si="209"/>
        <v>-1.5355412619511011E-2</v>
      </c>
    </row>
    <row r="929" spans="1:21" x14ac:dyDescent="0.35">
      <c r="A929" s="3">
        <v>44328</v>
      </c>
      <c r="B929" s="2">
        <f t="shared" si="196"/>
        <v>1.0150202743891983</v>
      </c>
      <c r="C929" s="2">
        <f t="shared" si="197"/>
        <v>1.060729593884054</v>
      </c>
      <c r="D929" s="2">
        <f t="shared" si="198"/>
        <v>1.0113083192482155</v>
      </c>
      <c r="E929" s="2">
        <f t="shared" si="199"/>
        <v>1.0141571178553994</v>
      </c>
      <c r="F929" s="2">
        <f t="shared" si="200"/>
        <v>1.0137110632517223</v>
      </c>
      <c r="G929" s="2">
        <f t="shared" si="201"/>
        <v>1.0140679069346641</v>
      </c>
      <c r="H929" s="2">
        <f t="shared" si="202"/>
        <v>0.82730738121893244</v>
      </c>
      <c r="I929">
        <v>540.13440000000003</v>
      </c>
      <c r="J929">
        <f>_xlfn.IFNA(VLOOKUP(A929,'AGGG LN'!A:B,2,FALSE),J928)</f>
        <v>4.9764699999999999</v>
      </c>
      <c r="K929">
        <f>_xlfn.IFNA(VLOOKUP(A929,BNDW!A:B,2,FALSE),K928)</f>
        <v>71.371499999999997</v>
      </c>
      <c r="L929">
        <f>_xlfn.IFNA(VLOOKUP(A929,'TY1'!A:C,3,FALSE),L928)</f>
        <v>133.21875</v>
      </c>
      <c r="M929">
        <f>_xlfn.IFNA(VLOOKUP(A929,'RX1'!A:B,2,FALSE),M928)</f>
        <v>163.16</v>
      </c>
      <c r="N929">
        <f>_xlfn.IFNA(VLOOKUP(A929,SPY!A:B,2,FALSE),L928)</f>
        <v>385.42790000000002</v>
      </c>
      <c r="O929">
        <f t="shared" si="203"/>
        <v>7.6980840324184158E-4</v>
      </c>
      <c r="P929">
        <f t="shared" si="204"/>
        <v>-9.3841618657400773E-4</v>
      </c>
      <c r="Q929">
        <f t="shared" si="205"/>
        <v>-1.0718564132741473E-3</v>
      </c>
      <c r="R929">
        <f t="shared" si="206"/>
        <v>-1.9939010086793339E-3</v>
      </c>
      <c r="S929">
        <f t="shared" si="207"/>
        <v>3.0644765873978272E-4</v>
      </c>
      <c r="T929">
        <f t="shared" si="208"/>
        <v>-1.5338312751955105E-3</v>
      </c>
      <c r="U929">
        <f t="shared" si="209"/>
        <v>-1.2012622853716596E-2</v>
      </c>
    </row>
    <row r="930" spans="1:21" x14ac:dyDescent="0.35">
      <c r="A930" s="3">
        <v>44327</v>
      </c>
      <c r="B930" s="2">
        <f t="shared" si="196"/>
        <v>1.0159469008732964</v>
      </c>
      <c r="C930" s="2">
        <f t="shared" si="197"/>
        <v>1.0656141179357626</v>
      </c>
      <c r="D930" s="2">
        <f t="shared" si="198"/>
        <v>1.0120693792923094</v>
      </c>
      <c r="E930" s="2">
        <f t="shared" si="199"/>
        <v>1.0149821835752226</v>
      </c>
      <c r="F930" s="2">
        <f t="shared" si="200"/>
        <v>1.0143320345273426</v>
      </c>
      <c r="G930" s="2">
        <f t="shared" si="201"/>
        <v>1.0148521537656467</v>
      </c>
      <c r="H930" s="2">
        <f t="shared" si="202"/>
        <v>0.82798043566777746</v>
      </c>
      <c r="I930">
        <v>543.24580000000003</v>
      </c>
      <c r="J930">
        <f>_xlfn.IFNA(VLOOKUP(A930,'AGGG LN'!A:B,2,FALSE),J929)</f>
        <v>5.0133799999999997</v>
      </c>
      <c r="K930">
        <f>_xlfn.IFNA(VLOOKUP(A930,BNDW!A:B,2,FALSE),K929)</f>
        <v>71.601100000000002</v>
      </c>
      <c r="L930">
        <f>_xlfn.IFNA(VLOOKUP(A930,'TY1'!A:C,3,FALSE),L929)</f>
        <v>133.75</v>
      </c>
      <c r="M930">
        <f>_xlfn.IFNA(VLOOKUP(A930,'RX1'!A:B,2,FALSE),M929)</f>
        <v>163.66999999999999</v>
      </c>
      <c r="N930">
        <f>_xlfn.IFNA(VLOOKUP(A930,SPY!A:B,2,FALSE),L929)</f>
        <v>393.79419999999999</v>
      </c>
      <c r="O930">
        <f t="shared" si="203"/>
        <v>5.7274257803741936E-3</v>
      </c>
      <c r="P930">
        <f t="shared" si="204"/>
        <v>7.3622984892427424E-3</v>
      </c>
      <c r="Q930">
        <f t="shared" si="205"/>
        <v>3.2066546463672334E-3</v>
      </c>
      <c r="R930">
        <f t="shared" si="206"/>
        <v>3.9719626168224298E-3</v>
      </c>
      <c r="S930">
        <f t="shared" si="207"/>
        <v>3.1160261501801856E-3</v>
      </c>
      <c r="T930">
        <f t="shared" si="208"/>
        <v>3.8007753234939809E-3</v>
      </c>
      <c r="U930">
        <f t="shared" si="209"/>
        <v>2.1245361155649237E-2</v>
      </c>
    </row>
    <row r="931" spans="1:21" x14ac:dyDescent="0.35">
      <c r="A931" s="3">
        <v>44326</v>
      </c>
      <c r="B931" s="2">
        <f t="shared" si="196"/>
        <v>1.0162539057711633</v>
      </c>
      <c r="C931" s="2">
        <f t="shared" si="197"/>
        <v>1.0664758439623123</v>
      </c>
      <c r="D931" s="2">
        <f t="shared" si="198"/>
        <v>1.0125454549033142</v>
      </c>
      <c r="E931" s="2">
        <f t="shared" si="199"/>
        <v>1.015224226360204</v>
      </c>
      <c r="F931" s="2">
        <f t="shared" si="200"/>
        <v>1.0153506048552721</v>
      </c>
      <c r="G931" s="2">
        <f t="shared" si="201"/>
        <v>1.0152495020592176</v>
      </c>
      <c r="H931" s="2">
        <f t="shared" si="202"/>
        <v>0.82817788414894522</v>
      </c>
      <c r="I931">
        <v>544.28060000000005</v>
      </c>
      <c r="J931">
        <f>_xlfn.IFNA(VLOOKUP(A931,'AGGG LN'!A:B,2,FALSE),J930)</f>
        <v>5.0199199999999999</v>
      </c>
      <c r="K931">
        <f>_xlfn.IFNA(VLOOKUP(A931,BNDW!A:B,2,FALSE),K930)</f>
        <v>71.745099999999994</v>
      </c>
      <c r="L931">
        <f>_xlfn.IFNA(VLOOKUP(A931,'TY1'!A:C,3,FALSE),L930)</f>
        <v>133.90625</v>
      </c>
      <c r="M931">
        <f>_xlfn.IFNA(VLOOKUP(A931,'RX1'!A:B,2,FALSE),M930)</f>
        <v>164.51</v>
      </c>
      <c r="N931">
        <f>_xlfn.IFNA(VLOOKUP(A931,SPY!A:B,2,FALSE),L930)</f>
        <v>397.34030000000001</v>
      </c>
      <c r="O931">
        <f t="shared" si="203"/>
        <v>1.901225213612277E-3</v>
      </c>
      <c r="P931">
        <f t="shared" si="204"/>
        <v>1.3028096065276363E-3</v>
      </c>
      <c r="Q931">
        <f t="shared" si="205"/>
        <v>2.0071057117488338E-3</v>
      </c>
      <c r="R931">
        <f t="shared" si="206"/>
        <v>1.1668611435239206E-3</v>
      </c>
      <c r="S931">
        <f t="shared" si="207"/>
        <v>5.1060725791745396E-3</v>
      </c>
      <c r="T931">
        <f t="shared" si="208"/>
        <v>1.9547034306540445E-3</v>
      </c>
      <c r="U931">
        <f t="shared" si="209"/>
        <v>8.9245918423075232E-3</v>
      </c>
    </row>
    <row r="932" spans="1:21" x14ac:dyDescent="0.35">
      <c r="A932" s="3">
        <v>44323</v>
      </c>
      <c r="B932" s="2">
        <f t="shared" si="196"/>
        <v>1.0161646652040148</v>
      </c>
      <c r="C932" s="2">
        <f t="shared" si="197"/>
        <v>1.066968130860273</v>
      </c>
      <c r="D932" s="2">
        <f t="shared" si="198"/>
        <v>1.0127534375877079</v>
      </c>
      <c r="E932" s="2">
        <f t="shared" si="199"/>
        <v>1.0154418235107527</v>
      </c>
      <c r="F932" s="2">
        <f t="shared" si="200"/>
        <v>1.0155681931951059</v>
      </c>
      <c r="G932" s="2">
        <f t="shared" si="201"/>
        <v>1.0154670974476234</v>
      </c>
      <c r="H932" s="2">
        <f t="shared" si="202"/>
        <v>0.82835539089381904</v>
      </c>
      <c r="I932">
        <v>543.9796</v>
      </c>
      <c r="J932">
        <f>_xlfn.IFNA(VLOOKUP(A932,'AGGG LN'!A:B,2,FALSE),J931)</f>
        <v>5.0236599999999996</v>
      </c>
      <c r="K932">
        <f>_xlfn.IFNA(VLOOKUP(A932,BNDW!A:B,2,FALSE),K931)</f>
        <v>71.808099999999996</v>
      </c>
      <c r="L932">
        <f>_xlfn.IFNA(VLOOKUP(A932,'TY1'!A:C,3,FALSE),L931)</f>
        <v>134.046875</v>
      </c>
      <c r="M932">
        <f>_xlfn.IFNA(VLOOKUP(A932,'RX1'!A:B,2,FALSE),M931)</f>
        <v>164.69</v>
      </c>
      <c r="N932">
        <f>_xlfn.IFNA(VLOOKUP(A932,SPY!A:B,2,FALSE),L931)</f>
        <v>401.3143</v>
      </c>
      <c r="O932">
        <f t="shared" si="203"/>
        <v>-5.5332957338849573E-4</v>
      </c>
      <c r="P932">
        <f t="shared" si="204"/>
        <v>7.4447713420088793E-4</v>
      </c>
      <c r="Q932">
        <f t="shared" si="205"/>
        <v>8.7733835040897047E-4</v>
      </c>
      <c r="R932">
        <f t="shared" si="206"/>
        <v>1.0490733185685977E-3</v>
      </c>
      <c r="S932">
        <f t="shared" si="207"/>
        <v>1.0929625356731242E-3</v>
      </c>
      <c r="T932">
        <f t="shared" si="208"/>
        <v>1.057851161989503E-3</v>
      </c>
      <c r="U932">
        <f t="shared" si="209"/>
        <v>9.9024629822560255E-3</v>
      </c>
    </row>
    <row r="933" spans="1:21" x14ac:dyDescent="0.35">
      <c r="A933" s="3">
        <v>44322</v>
      </c>
      <c r="B933" s="2">
        <f t="shared" si="196"/>
        <v>1.0156511816162836</v>
      </c>
      <c r="C933" s="2">
        <f t="shared" si="197"/>
        <v>1.0642573257389676</v>
      </c>
      <c r="D933" s="2">
        <f t="shared" si="198"/>
        <v>1.0129717879548223</v>
      </c>
      <c r="E933" s="2">
        <f t="shared" si="199"/>
        <v>1.015320964402924</v>
      </c>
      <c r="F933" s="2">
        <f t="shared" si="200"/>
        <v>1.0157131200084633</v>
      </c>
      <c r="G933" s="2">
        <f t="shared" si="201"/>
        <v>1.0153993955240319</v>
      </c>
      <c r="H933" s="2">
        <f t="shared" si="202"/>
        <v>0.82825679903834237</v>
      </c>
      <c r="I933">
        <v>542.2509</v>
      </c>
      <c r="J933">
        <f>_xlfn.IFNA(VLOOKUP(A933,'AGGG LN'!A:B,2,FALSE),J932)</f>
        <v>5.0030999999999999</v>
      </c>
      <c r="K933">
        <f>_xlfn.IFNA(VLOOKUP(A933,BNDW!A:B,2,FALSE),K932)</f>
        <v>71.874300000000005</v>
      </c>
      <c r="L933">
        <f>_xlfn.IFNA(VLOOKUP(A933,'TY1'!A:C,3,FALSE),L932)</f>
        <v>133.96875</v>
      </c>
      <c r="M933">
        <f>_xlfn.IFNA(VLOOKUP(A933,'RX1'!A:B,2,FALSE),M932)</f>
        <v>164.81</v>
      </c>
      <c r="N933">
        <f>_xlfn.IFNA(VLOOKUP(A933,SPY!A:B,2,FALSE),L932)</f>
        <v>398.41460000000001</v>
      </c>
      <c r="O933">
        <f t="shared" si="203"/>
        <v>-3.1880076178757905E-3</v>
      </c>
      <c r="P933">
        <f t="shared" si="204"/>
        <v>-4.1094521396733402E-3</v>
      </c>
      <c r="Q933">
        <f t="shared" si="205"/>
        <v>9.2105244851093001E-4</v>
      </c>
      <c r="R933">
        <f t="shared" si="206"/>
        <v>-5.8315838581758802E-4</v>
      </c>
      <c r="S933">
        <f t="shared" si="207"/>
        <v>7.2811115830352863E-4</v>
      </c>
      <c r="T933">
        <f t="shared" si="208"/>
        <v>-3.2090447699336468E-4</v>
      </c>
      <c r="U933">
        <f t="shared" si="209"/>
        <v>-7.278096736414769E-3</v>
      </c>
    </row>
    <row r="934" spans="1:21" x14ac:dyDescent="0.35">
      <c r="A934" s="3">
        <v>44321</v>
      </c>
      <c r="B934" s="2">
        <f t="shared" si="196"/>
        <v>1.015349405182538</v>
      </c>
      <c r="C934" s="2">
        <f t="shared" si="197"/>
        <v>1.063145268129527</v>
      </c>
      <c r="D934" s="2">
        <f t="shared" si="198"/>
        <v>1.0128722029254871</v>
      </c>
      <c r="E934" s="2">
        <f t="shared" si="199"/>
        <v>1.0151274431549975</v>
      </c>
      <c r="F934" s="2">
        <f t="shared" si="200"/>
        <v>1.0155681931951059</v>
      </c>
      <c r="G934" s="2">
        <f t="shared" si="201"/>
        <v>1.0152155931630191</v>
      </c>
      <c r="H934" s="2">
        <f t="shared" si="202"/>
        <v>0.82809893241786159</v>
      </c>
      <c r="I934">
        <v>541.23749999999995</v>
      </c>
      <c r="J934">
        <f>_xlfn.IFNA(VLOOKUP(A934,'AGGG LN'!A:B,2,FALSE),J933)</f>
        <v>4.9946900000000003</v>
      </c>
      <c r="K934">
        <f>_xlfn.IFNA(VLOOKUP(A934,BNDW!A:B,2,FALSE),K933)</f>
        <v>71.844099999999997</v>
      </c>
      <c r="L934">
        <f>_xlfn.IFNA(VLOOKUP(A934,'TY1'!A:C,3,FALSE),L933)</f>
        <v>133.84375</v>
      </c>
      <c r="M934">
        <f>_xlfn.IFNA(VLOOKUP(A934,'RX1'!A:B,2,FALSE),M933)</f>
        <v>164.69</v>
      </c>
      <c r="N934">
        <f>_xlfn.IFNA(VLOOKUP(A934,SPY!A:B,2,FALSE),L933)</f>
        <v>395.25830000000002</v>
      </c>
      <c r="O934">
        <f t="shared" si="203"/>
        <v>-1.8723758054459401E-3</v>
      </c>
      <c r="P934">
        <f t="shared" si="204"/>
        <v>-1.6837881830503163E-3</v>
      </c>
      <c r="Q934">
        <f t="shared" si="205"/>
        <v>-4.2035462898147206E-4</v>
      </c>
      <c r="R934">
        <f t="shared" si="206"/>
        <v>-9.3392481905206633E-4</v>
      </c>
      <c r="S934">
        <f t="shared" si="207"/>
        <v>-7.2864169044874942E-4</v>
      </c>
      <c r="T934">
        <f t="shared" si="208"/>
        <v>-8.9286819333140297E-4</v>
      </c>
      <c r="U934">
        <f t="shared" si="209"/>
        <v>-7.9854110590466716E-3</v>
      </c>
    </row>
    <row r="935" spans="1:21" x14ac:dyDescent="0.35">
      <c r="A935" s="3">
        <v>44320</v>
      </c>
      <c r="B935" s="2">
        <f t="shared" si="196"/>
        <v>1.0153893707209563</v>
      </c>
      <c r="C935" s="2">
        <f t="shared" si="197"/>
        <v>1.0617833936178807</v>
      </c>
      <c r="D935" s="2">
        <f t="shared" si="198"/>
        <v>1.0126940325889406</v>
      </c>
      <c r="E935" s="2">
        <f t="shared" si="199"/>
        <v>1.0149337410883128</v>
      </c>
      <c r="F935" s="2">
        <f t="shared" si="200"/>
        <v>1.0157976119264398</v>
      </c>
      <c r="G935" s="2">
        <f t="shared" si="201"/>
        <v>1.0151065152559382</v>
      </c>
      <c r="H935" s="2">
        <f t="shared" si="202"/>
        <v>0.8279409182929256</v>
      </c>
      <c r="I935">
        <v>541.37159999999994</v>
      </c>
      <c r="J935">
        <f>_xlfn.IFNA(VLOOKUP(A935,'AGGG LN'!A:B,2,FALSE),J934)</f>
        <v>4.9844099999999996</v>
      </c>
      <c r="K935">
        <f>_xlfn.IFNA(VLOOKUP(A935,BNDW!A:B,2,FALSE),K934)</f>
        <v>71.790099999999995</v>
      </c>
      <c r="L935">
        <f>_xlfn.IFNA(VLOOKUP(A935,'TY1'!A:C,3,FALSE),L934)</f>
        <v>133.71875</v>
      </c>
      <c r="M935">
        <f>_xlfn.IFNA(VLOOKUP(A935,'RX1'!A:B,2,FALSE),M934)</f>
        <v>164.88</v>
      </c>
      <c r="N935">
        <f>_xlfn.IFNA(VLOOKUP(A935,SPY!A:B,2,FALSE),L934)</f>
        <v>395.13470000000001</v>
      </c>
      <c r="O935">
        <f t="shared" si="203"/>
        <v>2.4770416475483652E-4</v>
      </c>
      <c r="P935">
        <f t="shared" si="204"/>
        <v>-2.0624306587942675E-3</v>
      </c>
      <c r="Q935">
        <f t="shared" si="205"/>
        <v>-7.5219285110345372E-4</v>
      </c>
      <c r="R935">
        <f t="shared" si="206"/>
        <v>-9.3479784996494512E-4</v>
      </c>
      <c r="S935">
        <f t="shared" si="207"/>
        <v>1.1523532265890206E-3</v>
      </c>
      <c r="T935">
        <f t="shared" si="208"/>
        <v>-5.1736763465415195E-4</v>
      </c>
      <c r="U935">
        <f t="shared" si="209"/>
        <v>-3.1280472203532207E-4</v>
      </c>
    </row>
    <row r="936" spans="1:21" x14ac:dyDescent="0.35">
      <c r="A936" s="3">
        <v>44319</v>
      </c>
      <c r="B936" s="2">
        <f t="shared" si="196"/>
        <v>1.0154809471467132</v>
      </c>
      <c r="C936" s="2">
        <f t="shared" si="197"/>
        <v>1.0617833936178807</v>
      </c>
      <c r="D936" s="2">
        <f t="shared" si="198"/>
        <v>1.0124265256418723</v>
      </c>
      <c r="E936" s="2">
        <f t="shared" si="199"/>
        <v>1.0147883456725666</v>
      </c>
      <c r="F936" s="2">
        <f t="shared" si="200"/>
        <v>1.0151933096071393</v>
      </c>
      <c r="G936" s="2">
        <f t="shared" si="201"/>
        <v>1.0148693384594811</v>
      </c>
      <c r="H936" s="2">
        <f t="shared" si="202"/>
        <v>0.82782231073348089</v>
      </c>
      <c r="I936">
        <v>541.67899999999997</v>
      </c>
      <c r="J936">
        <f>_xlfn.IFNA(VLOOKUP(A936,'AGGG LN'!A:B,2,FALSE),J935)</f>
        <v>4.9844099999999996</v>
      </c>
      <c r="K936">
        <f>_xlfn.IFNA(VLOOKUP(A936,BNDW!A:B,2,FALSE),K935)</f>
        <v>71.709100000000007</v>
      </c>
      <c r="L936">
        <f>_xlfn.IFNA(VLOOKUP(A936,'TY1'!A:C,3,FALSE),L935)</f>
        <v>133.625</v>
      </c>
      <c r="M936">
        <f>_xlfn.IFNA(VLOOKUP(A936,'RX1'!A:B,2,FALSE),M935)</f>
        <v>164.38</v>
      </c>
      <c r="N936">
        <f>_xlfn.IFNA(VLOOKUP(A936,SPY!A:B,2,FALSE),L935)</f>
        <v>397.58749999999998</v>
      </c>
      <c r="O936">
        <f t="shared" si="203"/>
        <v>5.6749477088834837E-4</v>
      </c>
      <c r="P936">
        <f t="shared" si="204"/>
        <v>0</v>
      </c>
      <c r="Q936">
        <f t="shared" si="205"/>
        <v>-1.1295637513228983E-3</v>
      </c>
      <c r="R936">
        <f t="shared" si="206"/>
        <v>-7.0159027128157152E-4</v>
      </c>
      <c r="S936">
        <f t="shared" si="207"/>
        <v>-3.041732570872369E-3</v>
      </c>
      <c r="T936">
        <f t="shared" si="208"/>
        <v>-1.1696187311997313E-3</v>
      </c>
      <c r="U936">
        <f t="shared" si="209"/>
        <v>6.1692080359668448E-3</v>
      </c>
    </row>
    <row r="937" spans="1:21" x14ac:dyDescent="0.35">
      <c r="A937" s="3">
        <v>44316</v>
      </c>
      <c r="B937" s="2">
        <f t="shared" si="196"/>
        <v>1.0151430123730809</v>
      </c>
      <c r="C937" s="2">
        <f t="shared" si="197"/>
        <v>1.0620313364719891</v>
      </c>
      <c r="D937" s="2">
        <f t="shared" si="198"/>
        <v>1.0124364386938369</v>
      </c>
      <c r="E937" s="2">
        <f t="shared" si="199"/>
        <v>1.0143272529669487</v>
      </c>
      <c r="F937" s="2">
        <f t="shared" si="200"/>
        <v>1.014999544597345</v>
      </c>
      <c r="G937" s="2">
        <f t="shared" si="201"/>
        <v>1.0144617112930281</v>
      </c>
      <c r="H937" s="2">
        <f t="shared" si="202"/>
        <v>0.82744617039775992</v>
      </c>
      <c r="I937">
        <v>540.54549999999995</v>
      </c>
      <c r="J937">
        <f>_xlfn.IFNA(VLOOKUP(A937,'AGGG LN'!A:B,2,FALSE),J936)</f>
        <v>4.9862799999999998</v>
      </c>
      <c r="K937">
        <f>_xlfn.IFNA(VLOOKUP(A937,BNDW!A:B,2,FALSE),K936)</f>
        <v>71.712100000000007</v>
      </c>
      <c r="L937">
        <f>_xlfn.IFNA(VLOOKUP(A937,'TY1'!A:C,3,FALSE),L936)</f>
        <v>133.328125</v>
      </c>
      <c r="M937">
        <f>_xlfn.IFNA(VLOOKUP(A937,'RX1'!A:B,2,FALSE),M936)</f>
        <v>164.22</v>
      </c>
      <c r="N937">
        <f>_xlfn.IFNA(VLOOKUP(A937,SPY!A:B,2,FALSE),L936)</f>
        <v>396.7319</v>
      </c>
      <c r="O937">
        <f t="shared" si="203"/>
        <v>-2.0969557604309471E-3</v>
      </c>
      <c r="P937">
        <f t="shared" si="204"/>
        <v>3.7502907979500961E-4</v>
      </c>
      <c r="Q937">
        <f t="shared" si="205"/>
        <v>4.1833944341333102E-5</v>
      </c>
      <c r="R937">
        <f t="shared" si="206"/>
        <v>-2.2266494784952537E-3</v>
      </c>
      <c r="S937">
        <f t="shared" si="207"/>
        <v>-9.743027645840737E-4</v>
      </c>
      <c r="T937">
        <f t="shared" si="208"/>
        <v>-1.9761801357130178E-3</v>
      </c>
      <c r="U937">
        <f t="shared" si="209"/>
        <v>-2.1566201255809811E-3</v>
      </c>
    </row>
    <row r="938" spans="1:21" x14ac:dyDescent="0.35">
      <c r="A938" s="3">
        <v>44315</v>
      </c>
      <c r="B938" s="2">
        <f t="shared" si="196"/>
        <v>1.0154824064672103</v>
      </c>
      <c r="C938" s="2">
        <f t="shared" si="197"/>
        <v>1.0624646816085512</v>
      </c>
      <c r="D938" s="2">
        <f t="shared" si="198"/>
        <v>1.0122281774635009</v>
      </c>
      <c r="E938" s="2">
        <f t="shared" si="199"/>
        <v>1.0142543550156189</v>
      </c>
      <c r="F938" s="2">
        <f t="shared" si="200"/>
        <v>1.014854096909064</v>
      </c>
      <c r="G938" s="2">
        <f t="shared" si="201"/>
        <v>1.014374303394308</v>
      </c>
      <c r="H938" s="2">
        <f t="shared" si="202"/>
        <v>0.82738670326771746</v>
      </c>
      <c r="I938">
        <v>541.68389999999999</v>
      </c>
      <c r="J938">
        <f>_xlfn.IFNA(VLOOKUP(A938,'AGGG LN'!A:B,2,FALSE),J937)</f>
        <v>4.9895500000000004</v>
      </c>
      <c r="K938">
        <f>_xlfn.IFNA(VLOOKUP(A938,BNDW!A:B,2,FALSE),K937)</f>
        <v>71.649100000000004</v>
      </c>
      <c r="L938">
        <f>_xlfn.IFNA(VLOOKUP(A938,'TY1'!A:C,3,FALSE),L937)</f>
        <v>133.28125</v>
      </c>
      <c r="M938">
        <f>_xlfn.IFNA(VLOOKUP(A938,'RX1'!A:B,2,FALSE),M937)</f>
        <v>164.1</v>
      </c>
      <c r="N938">
        <f>_xlfn.IFNA(VLOOKUP(A938,SPY!A:B,2,FALSE),L937)</f>
        <v>399.35579999999999</v>
      </c>
      <c r="O938">
        <f t="shared" si="203"/>
        <v>2.101594675418721E-3</v>
      </c>
      <c r="P938">
        <f t="shared" si="204"/>
        <v>6.5536972272059609E-4</v>
      </c>
      <c r="Q938">
        <f t="shared" si="205"/>
        <v>-8.7928529458154237E-4</v>
      </c>
      <c r="R938">
        <f t="shared" si="206"/>
        <v>-3.5169988276670573E-4</v>
      </c>
      <c r="S938">
        <f t="shared" si="207"/>
        <v>-7.3126142595980831E-4</v>
      </c>
      <c r="T938">
        <f t="shared" si="208"/>
        <v>-4.2761219140532628E-4</v>
      </c>
      <c r="U938">
        <f t="shared" si="209"/>
        <v>6.5703315189111862E-3</v>
      </c>
    </row>
    <row r="939" spans="1:21" x14ac:dyDescent="0.35">
      <c r="A939" s="3">
        <v>44314</v>
      </c>
      <c r="B939" s="2">
        <f t="shared" si="196"/>
        <v>1.0155112625631557</v>
      </c>
      <c r="C939" s="2">
        <f t="shared" si="197"/>
        <v>1.0632696576099598</v>
      </c>
      <c r="D939" s="2">
        <f t="shared" si="198"/>
        <v>1.0125847545083524</v>
      </c>
      <c r="E939" s="2">
        <f t="shared" si="199"/>
        <v>1.014424410377883</v>
      </c>
      <c r="F939" s="2">
        <f t="shared" si="200"/>
        <v>1.015580274462222</v>
      </c>
      <c r="G939" s="2">
        <f t="shared" si="201"/>
        <v>1.0146555831947508</v>
      </c>
      <c r="H939" s="2">
        <f t="shared" si="202"/>
        <v>0.82752542739038071</v>
      </c>
      <c r="I939">
        <v>541.7808</v>
      </c>
      <c r="J939">
        <f>_xlfn.IFNA(VLOOKUP(A939,'AGGG LN'!A:B,2,FALSE),J938)</f>
        <v>4.9956300000000002</v>
      </c>
      <c r="K939">
        <f>_xlfn.IFNA(VLOOKUP(A939,BNDW!A:B,2,FALSE),K938)</f>
        <v>71.757000000000005</v>
      </c>
      <c r="L939">
        <f>_xlfn.IFNA(VLOOKUP(A939,'TY1'!A:C,3,FALSE),L938)</f>
        <v>133.390625</v>
      </c>
      <c r="M939">
        <f>_xlfn.IFNA(VLOOKUP(A939,'RX1'!A:B,2,FALSE),M938)</f>
        <v>164.7</v>
      </c>
      <c r="N939">
        <f>_xlfn.IFNA(VLOOKUP(A939,SPY!A:B,2,FALSE),L938)</f>
        <v>396.82690000000002</v>
      </c>
      <c r="O939">
        <f t="shared" si="203"/>
        <v>1.7885462164773114E-4</v>
      </c>
      <c r="P939">
        <f t="shared" si="204"/>
        <v>1.217063713685734E-3</v>
      </c>
      <c r="Q939">
        <f t="shared" si="205"/>
        <v>1.5036860515350524E-3</v>
      </c>
      <c r="R939">
        <f t="shared" si="206"/>
        <v>8.1996017336300809E-4</v>
      </c>
      <c r="S939">
        <f t="shared" si="207"/>
        <v>3.6429872495445923E-3</v>
      </c>
      <c r="T939">
        <f t="shared" si="208"/>
        <v>1.384565588599325E-3</v>
      </c>
      <c r="U939">
        <f t="shared" si="209"/>
        <v>-6.3728038598188895E-3</v>
      </c>
    </row>
    <row r="940" spans="1:21" x14ac:dyDescent="0.35">
      <c r="A940" s="3">
        <v>44313</v>
      </c>
      <c r="B940" s="2">
        <f t="shared" si="196"/>
        <v>1.0156141078909513</v>
      </c>
      <c r="C940" s="2">
        <f t="shared" si="197"/>
        <v>1.064072332939124</v>
      </c>
      <c r="D940" s="2">
        <f t="shared" si="198"/>
        <v>1.0126738975157501</v>
      </c>
      <c r="E940" s="2">
        <f t="shared" si="199"/>
        <v>1.0143272529669487</v>
      </c>
      <c r="F940" s="2">
        <f t="shared" si="200"/>
        <v>1.0159182524616994</v>
      </c>
      <c r="G940" s="2">
        <f t="shared" si="201"/>
        <v>1.0146454528658988</v>
      </c>
      <c r="H940" s="2">
        <f t="shared" si="202"/>
        <v>0.82744617039775992</v>
      </c>
      <c r="I940">
        <v>542.12630000000001</v>
      </c>
      <c r="J940">
        <f>_xlfn.IFNA(VLOOKUP(A940,'AGGG LN'!A:B,2,FALSE),J939)</f>
        <v>5.0016999999999996</v>
      </c>
      <c r="K940">
        <f>_xlfn.IFNA(VLOOKUP(A940,BNDW!A:B,2,FALSE),K939)</f>
        <v>71.784000000000006</v>
      </c>
      <c r="L940">
        <f>_xlfn.IFNA(VLOOKUP(A940,'TY1'!A:C,3,FALSE),L939)</f>
        <v>133.328125</v>
      </c>
      <c r="M940">
        <f>_xlfn.IFNA(VLOOKUP(A940,'RX1'!A:B,2,FALSE),M939)</f>
        <v>164.98</v>
      </c>
      <c r="N940">
        <f>_xlfn.IFNA(VLOOKUP(A940,SPY!A:B,2,FALSE),L939)</f>
        <v>396.94099999999997</v>
      </c>
      <c r="O940">
        <f t="shared" si="203"/>
        <v>6.3730536592675072E-4</v>
      </c>
      <c r="P940">
        <f t="shared" si="204"/>
        <v>1.2135873802905719E-3</v>
      </c>
      <c r="Q940">
        <f t="shared" si="205"/>
        <v>3.7612838515548063E-4</v>
      </c>
      <c r="R940">
        <f t="shared" si="206"/>
        <v>-4.6876831126215867E-4</v>
      </c>
      <c r="S940">
        <f t="shared" si="207"/>
        <v>1.6971754152018497E-3</v>
      </c>
      <c r="T940">
        <f t="shared" si="208"/>
        <v>-3.5579565969356985E-5</v>
      </c>
      <c r="U940">
        <f t="shared" si="209"/>
        <v>2.8744826057260602E-4</v>
      </c>
    </row>
    <row r="941" spans="1:21" x14ac:dyDescent="0.35">
      <c r="A941" s="3">
        <v>44312</v>
      </c>
      <c r="B941" s="2">
        <f t="shared" si="196"/>
        <v>1.0159020235384117</v>
      </c>
      <c r="C941" s="2">
        <f t="shared" si="197"/>
        <v>1.0649980993550605</v>
      </c>
      <c r="D941" s="2">
        <f t="shared" si="198"/>
        <v>1.0130868192114943</v>
      </c>
      <c r="E941" s="2">
        <f t="shared" si="199"/>
        <v>1.0148610561269698</v>
      </c>
      <c r="F941" s="2">
        <f t="shared" si="200"/>
        <v>1.0160026573353076</v>
      </c>
      <c r="G941" s="2">
        <f t="shared" si="201"/>
        <v>1.0150893763686373</v>
      </c>
      <c r="H941" s="2">
        <f t="shared" si="202"/>
        <v>0.82788162491129469</v>
      </c>
      <c r="I941">
        <v>543.09469999999999</v>
      </c>
      <c r="J941">
        <f>_xlfn.IFNA(VLOOKUP(A941,'AGGG LN'!A:B,2,FALSE),J940)</f>
        <v>5.0087099999999998</v>
      </c>
      <c r="K941">
        <f>_xlfn.IFNA(VLOOKUP(A941,BNDW!A:B,2,FALSE),K940)</f>
        <v>71.909199999999998</v>
      </c>
      <c r="L941">
        <f>_xlfn.IFNA(VLOOKUP(A941,'TY1'!A:C,3,FALSE),L940)</f>
        <v>133.671875</v>
      </c>
      <c r="M941">
        <f>_xlfn.IFNA(VLOOKUP(A941,'RX1'!A:B,2,FALSE),M940)</f>
        <v>165.05</v>
      </c>
      <c r="N941">
        <f>_xlfn.IFNA(VLOOKUP(A941,SPY!A:B,2,FALSE),L940)</f>
        <v>397.02659999999997</v>
      </c>
      <c r="O941">
        <f t="shared" si="203"/>
        <v>1.7831144365797976E-3</v>
      </c>
      <c r="P941">
        <f t="shared" si="204"/>
        <v>1.3995619630603855E-3</v>
      </c>
      <c r="Q941">
        <f t="shared" si="205"/>
        <v>1.7410845900106306E-3</v>
      </c>
      <c r="R941">
        <f t="shared" si="206"/>
        <v>2.5715955581531269E-3</v>
      </c>
      <c r="S941">
        <f t="shared" si="207"/>
        <v>4.2411390487744077E-4</v>
      </c>
      <c r="T941">
        <f t="shared" si="208"/>
        <v>2.1420992274979898E-3</v>
      </c>
      <c r="U941">
        <f t="shared" si="209"/>
        <v>2.1560268254066468E-4</v>
      </c>
    </row>
    <row r="942" spans="1:21" x14ac:dyDescent="0.35">
      <c r="A942" s="3">
        <v>44309</v>
      </c>
      <c r="B942" s="2">
        <f t="shared" si="196"/>
        <v>1.0157234300683315</v>
      </c>
      <c r="C942" s="2">
        <f t="shared" si="197"/>
        <v>1.0641344434379312</v>
      </c>
      <c r="D942" s="2">
        <f t="shared" si="198"/>
        <v>1.0132041001801748</v>
      </c>
      <c r="E942" s="2">
        <f t="shared" si="199"/>
        <v>1.0149579637467252</v>
      </c>
      <c r="F942" s="2">
        <f t="shared" si="200"/>
        <v>1.0160026573353076</v>
      </c>
      <c r="G942" s="2">
        <f t="shared" si="201"/>
        <v>1.0151669024644416</v>
      </c>
      <c r="H942" s="2">
        <f t="shared" si="202"/>
        <v>0.82796067813461527</v>
      </c>
      <c r="I942">
        <v>542.49379999999996</v>
      </c>
      <c r="J942">
        <f>_xlfn.IFNA(VLOOKUP(A942,'AGGG LN'!A:B,2,FALSE),J941)</f>
        <v>5.0021699999999996</v>
      </c>
      <c r="K942">
        <f>_xlfn.IFNA(VLOOKUP(A942,BNDW!A:B,2,FALSE),K941)</f>
        <v>71.944800000000001</v>
      </c>
      <c r="L942">
        <f>_xlfn.IFNA(VLOOKUP(A942,'TY1'!A:C,3,FALSE),L941)</f>
        <v>133.734375</v>
      </c>
      <c r="M942">
        <f>_xlfn.IFNA(VLOOKUP(A942,'RX1'!A:B,2,FALSE),M941)</f>
        <v>165.05</v>
      </c>
      <c r="N942">
        <f>_xlfn.IFNA(VLOOKUP(A942,SPY!A:B,2,FALSE),L941)</f>
        <v>396.1995</v>
      </c>
      <c r="O942">
        <f t="shared" si="203"/>
        <v>-1.1076624285844818E-3</v>
      </c>
      <c r="P942">
        <f t="shared" si="204"/>
        <v>-1.3074325742628125E-3</v>
      </c>
      <c r="Q942">
        <f t="shared" si="205"/>
        <v>4.9482380936498945E-4</v>
      </c>
      <c r="R942">
        <f t="shared" si="206"/>
        <v>4.6734431592475756E-4</v>
      </c>
      <c r="S942">
        <f t="shared" si="207"/>
        <v>0</v>
      </c>
      <c r="T942">
        <f t="shared" si="208"/>
        <v>3.7387545273980606E-4</v>
      </c>
      <c r="U942">
        <f t="shared" si="209"/>
        <v>-2.0875846637867365E-3</v>
      </c>
    </row>
    <row r="943" spans="1:21" x14ac:dyDescent="0.35">
      <c r="A943" s="3">
        <v>44308</v>
      </c>
      <c r="B943" s="2">
        <f t="shared" si="196"/>
        <v>1.0157593489140693</v>
      </c>
      <c r="C943" s="2">
        <f t="shared" si="197"/>
        <v>1.0630221789014582</v>
      </c>
      <c r="D943" s="2">
        <f t="shared" si="198"/>
        <v>1.0133558862429792</v>
      </c>
      <c r="E943" s="2">
        <f t="shared" si="199"/>
        <v>1.0151274431549975</v>
      </c>
      <c r="F943" s="2">
        <f t="shared" si="200"/>
        <v>1.0161352212671539</v>
      </c>
      <c r="G943" s="2">
        <f t="shared" si="201"/>
        <v>1.0153289987774288</v>
      </c>
      <c r="H943" s="2">
        <f t="shared" si="202"/>
        <v>0.82809893241786159</v>
      </c>
      <c r="I943">
        <v>542.6146</v>
      </c>
      <c r="J943">
        <f>_xlfn.IFNA(VLOOKUP(A943,'AGGG LN'!A:B,2,FALSE),J942)</f>
        <v>4.99376</v>
      </c>
      <c r="K943">
        <f>_xlfn.IFNA(VLOOKUP(A943,BNDW!A:B,2,FALSE),K942)</f>
        <v>71.990899999999996</v>
      </c>
      <c r="L943">
        <f>_xlfn.IFNA(VLOOKUP(A943,'TY1'!A:C,3,FALSE),L942)</f>
        <v>133.84375</v>
      </c>
      <c r="M943">
        <f>_xlfn.IFNA(VLOOKUP(A943,'RX1'!A:B,2,FALSE),M942)</f>
        <v>165.16</v>
      </c>
      <c r="N943">
        <f>_xlfn.IFNA(VLOOKUP(A943,SPY!A:B,2,FALSE),L942)</f>
        <v>391.94979999999998</v>
      </c>
      <c r="O943">
        <f t="shared" si="203"/>
        <v>2.2262578264578784E-4</v>
      </c>
      <c r="P943">
        <f t="shared" si="204"/>
        <v>-1.6841017589951429E-3</v>
      </c>
      <c r="Q943">
        <f t="shared" si="205"/>
        <v>6.4035871200381707E-4</v>
      </c>
      <c r="R943">
        <f t="shared" si="206"/>
        <v>8.17184216670558E-4</v>
      </c>
      <c r="S943">
        <f t="shared" si="207"/>
        <v>6.6602082828763154E-4</v>
      </c>
      <c r="T943">
        <f t="shared" si="208"/>
        <v>7.8695153899397286E-4</v>
      </c>
      <c r="U943">
        <f t="shared" si="209"/>
        <v>-1.0842459927266243E-2</v>
      </c>
    </row>
    <row r="944" spans="1:21" x14ac:dyDescent="0.35">
      <c r="A944" s="3">
        <v>44307</v>
      </c>
      <c r="B944" s="2">
        <f t="shared" si="196"/>
        <v>1.0157338081060387</v>
      </c>
      <c r="C944" s="2">
        <f t="shared" si="197"/>
        <v>1.0637630150549457</v>
      </c>
      <c r="D944" s="2">
        <f t="shared" si="198"/>
        <v>1.0132966321048293</v>
      </c>
      <c r="E944" s="2">
        <f t="shared" si="199"/>
        <v>1.015103240292115</v>
      </c>
      <c r="F944" s="2">
        <f t="shared" si="200"/>
        <v>1.0160629246169157</v>
      </c>
      <c r="G944" s="2">
        <f t="shared" si="201"/>
        <v>1.0152951771570753</v>
      </c>
      <c r="H944" s="2">
        <f t="shared" si="202"/>
        <v>0.82807918872454533</v>
      </c>
      <c r="I944">
        <v>542.52869999999996</v>
      </c>
      <c r="J944">
        <f>_xlfn.IFNA(VLOOKUP(A944,'AGGG LN'!A:B,2,FALSE),J943)</f>
        <v>4.9993600000000002</v>
      </c>
      <c r="K944">
        <f>_xlfn.IFNA(VLOOKUP(A944,BNDW!A:B,2,FALSE),K943)</f>
        <v>71.972899999999996</v>
      </c>
      <c r="L944">
        <f>_xlfn.IFNA(VLOOKUP(A944,'TY1'!A:C,3,FALSE),L943)</f>
        <v>133.828125</v>
      </c>
      <c r="M944">
        <f>_xlfn.IFNA(VLOOKUP(A944,'RX1'!A:B,2,FALSE),M943)</f>
        <v>165.1</v>
      </c>
      <c r="N944">
        <f>_xlfn.IFNA(VLOOKUP(A944,SPY!A:B,2,FALSE),L943)</f>
        <v>395.5625</v>
      </c>
      <c r="O944">
        <f t="shared" si="203"/>
        <v>-1.5833263751767942E-4</v>
      </c>
      <c r="P944">
        <f t="shared" si="204"/>
        <v>1.1201433783524833E-3</v>
      </c>
      <c r="Q944">
        <f t="shared" si="205"/>
        <v>-2.5009413265271625E-4</v>
      </c>
      <c r="R944">
        <f t="shared" si="206"/>
        <v>-1.1675423234092235E-4</v>
      </c>
      <c r="S944">
        <f t="shared" si="207"/>
        <v>-3.6341611144762129E-4</v>
      </c>
      <c r="T944">
        <f t="shared" si="208"/>
        <v>-1.6608660816226216E-4</v>
      </c>
      <c r="U944">
        <f t="shared" si="209"/>
        <v>9.1330699952599601E-3</v>
      </c>
    </row>
    <row r="945" spans="1:21" x14ac:dyDescent="0.35">
      <c r="A945" s="3">
        <v>44306</v>
      </c>
      <c r="B945" s="2">
        <f t="shared" si="196"/>
        <v>1.0157007685366242</v>
      </c>
      <c r="C945" s="2">
        <f t="shared" si="197"/>
        <v>1.0633305205286299</v>
      </c>
      <c r="D945" s="2">
        <f t="shared" si="198"/>
        <v>1.013059467268385</v>
      </c>
      <c r="E945" s="2">
        <f t="shared" si="199"/>
        <v>1.0151516431925884</v>
      </c>
      <c r="F945" s="2">
        <f t="shared" si="200"/>
        <v>1.0158941302056588</v>
      </c>
      <c r="G945" s="2">
        <f t="shared" si="201"/>
        <v>1.0153001405952025</v>
      </c>
      <c r="H945" s="2">
        <f t="shared" si="202"/>
        <v>0.8281186738064219</v>
      </c>
      <c r="I945">
        <v>542.41759999999999</v>
      </c>
      <c r="J945">
        <f>_xlfn.IFNA(VLOOKUP(A945,'AGGG LN'!A:B,2,FALSE),J944)</f>
        <v>4.9960899999999997</v>
      </c>
      <c r="K945">
        <f>_xlfn.IFNA(VLOOKUP(A945,BNDW!A:B,2,FALSE),K944)</f>
        <v>71.900899999999993</v>
      </c>
      <c r="L945">
        <f>_xlfn.IFNA(VLOOKUP(A945,'TY1'!A:C,3,FALSE),L944)</f>
        <v>133.859375</v>
      </c>
      <c r="M945">
        <f>_xlfn.IFNA(VLOOKUP(A945,'RX1'!A:B,2,FALSE),M944)</f>
        <v>164.96</v>
      </c>
      <c r="N945">
        <f>_xlfn.IFNA(VLOOKUP(A945,SPY!A:B,2,FALSE),L944)</f>
        <v>391.85469999999998</v>
      </c>
      <c r="O945">
        <f t="shared" si="203"/>
        <v>-2.0482373728279631E-4</v>
      </c>
      <c r="P945">
        <f t="shared" si="204"/>
        <v>-6.5451182824980141E-4</v>
      </c>
      <c r="Q945">
        <f t="shared" si="205"/>
        <v>-1.0013782859463892E-3</v>
      </c>
      <c r="R945">
        <f t="shared" si="206"/>
        <v>2.3345395120812421E-4</v>
      </c>
      <c r="S945">
        <f t="shared" si="207"/>
        <v>-8.486905916585012E-4</v>
      </c>
      <c r="T945">
        <f t="shared" si="208"/>
        <v>1.7025042634799141E-5</v>
      </c>
      <c r="U945">
        <f t="shared" si="209"/>
        <v>-9.4621807522023357E-3</v>
      </c>
    </row>
    <row r="946" spans="1:21" x14ac:dyDescent="0.35">
      <c r="A946" s="3">
        <v>44305</v>
      </c>
      <c r="B946" s="2">
        <f t="shared" si="196"/>
        <v>1.0154925022209154</v>
      </c>
      <c r="C946" s="2">
        <f t="shared" si="197"/>
        <v>1.0626501248192055</v>
      </c>
      <c r="D946" s="2">
        <f t="shared" si="198"/>
        <v>1.0125847545083524</v>
      </c>
      <c r="E946" s="2">
        <f t="shared" si="199"/>
        <v>1.0146428482130065</v>
      </c>
      <c r="F946" s="2">
        <f t="shared" si="200"/>
        <v>1.015580274462222</v>
      </c>
      <c r="G946" s="2">
        <f t="shared" si="201"/>
        <v>1.0148303334628497</v>
      </c>
      <c r="H946" s="2">
        <f t="shared" si="202"/>
        <v>0.82770361993091834</v>
      </c>
      <c r="I946">
        <v>541.71780000000001</v>
      </c>
      <c r="J946">
        <f>_xlfn.IFNA(VLOOKUP(A946,'AGGG LN'!A:B,2,FALSE),J945)</f>
        <v>4.9909499999999998</v>
      </c>
      <c r="K946">
        <f>_xlfn.IFNA(VLOOKUP(A946,BNDW!A:B,2,FALSE),K945)</f>
        <v>71.757000000000005</v>
      </c>
      <c r="L946">
        <f>_xlfn.IFNA(VLOOKUP(A946,'TY1'!A:C,3,FALSE),L945)</f>
        <v>133.53125</v>
      </c>
      <c r="M946">
        <f>_xlfn.IFNA(VLOOKUP(A946,'RX1'!A:B,2,FALSE),M945)</f>
        <v>164.7</v>
      </c>
      <c r="N946">
        <f>_xlfn.IFNA(VLOOKUP(A946,SPY!A:B,2,FALSE),L945)</f>
        <v>394.74489999999997</v>
      </c>
      <c r="O946">
        <f t="shared" si="203"/>
        <v>-1.291816514059501E-3</v>
      </c>
      <c r="P946">
        <f t="shared" si="204"/>
        <v>-1.0298640539376117E-3</v>
      </c>
      <c r="Q946">
        <f t="shared" si="205"/>
        <v>-2.0053792661341458E-3</v>
      </c>
      <c r="R946">
        <f t="shared" si="206"/>
        <v>-2.4572899602153054E-3</v>
      </c>
      <c r="S946">
        <f t="shared" si="207"/>
        <v>-1.5786278081361222E-3</v>
      </c>
      <c r="T946">
        <f t="shared" si="208"/>
        <v>-2.2815575297994691E-3</v>
      </c>
      <c r="U946">
        <f t="shared" si="209"/>
        <v>7.3216905398904289E-3</v>
      </c>
    </row>
    <row r="947" spans="1:21" x14ac:dyDescent="0.35">
      <c r="A947" s="3">
        <v>44302</v>
      </c>
      <c r="B947" s="2">
        <f t="shared" si="196"/>
        <v>1.0151543529367522</v>
      </c>
      <c r="C947" s="2">
        <f t="shared" si="197"/>
        <v>1.0621559357314436</v>
      </c>
      <c r="D947" s="2">
        <f t="shared" si="198"/>
        <v>1.0127778553235813</v>
      </c>
      <c r="E947" s="2">
        <f t="shared" si="199"/>
        <v>1.0148610561269698</v>
      </c>
      <c r="F947" s="2">
        <f t="shared" si="200"/>
        <v>1.016099076225659</v>
      </c>
      <c r="G947" s="2">
        <f t="shared" si="201"/>
        <v>1.0151086601467076</v>
      </c>
      <c r="H947" s="2">
        <f t="shared" si="202"/>
        <v>0.82788162491129469</v>
      </c>
      <c r="I947">
        <v>540.58349999999996</v>
      </c>
      <c r="J947">
        <f>_xlfn.IFNA(VLOOKUP(A947,'AGGG LN'!A:B,2,FALSE),J946)</f>
        <v>4.9872199999999998</v>
      </c>
      <c r="K947">
        <f>_xlfn.IFNA(VLOOKUP(A947,BNDW!A:B,2,FALSE),K946)</f>
        <v>71.8155</v>
      </c>
      <c r="L947">
        <f>_xlfn.IFNA(VLOOKUP(A947,'TY1'!A:C,3,FALSE),L946)</f>
        <v>133.671875</v>
      </c>
      <c r="M947">
        <f>_xlfn.IFNA(VLOOKUP(A947,'RX1'!A:B,2,FALSE),M946)</f>
        <v>165.13</v>
      </c>
      <c r="N947">
        <f>_xlfn.IFNA(VLOOKUP(A947,SPY!A:B,2,FALSE),L946)</f>
        <v>396.69380000000001</v>
      </c>
      <c r="O947">
        <f t="shared" si="203"/>
        <v>-2.0982882385423398E-3</v>
      </c>
      <c r="P947">
        <f t="shared" si="204"/>
        <v>-7.4791166220860748E-4</v>
      </c>
      <c r="Q947">
        <f t="shared" si="205"/>
        <v>8.1458738016159619E-4</v>
      </c>
      <c r="R947">
        <f t="shared" si="206"/>
        <v>1.0520163646990065E-3</v>
      </c>
      <c r="S947">
        <f t="shared" si="207"/>
        <v>2.6040089626355408E-3</v>
      </c>
      <c r="T947">
        <f t="shared" si="208"/>
        <v>1.3624148842863134E-3</v>
      </c>
      <c r="U947">
        <f t="shared" si="209"/>
        <v>4.9128572213632711E-3</v>
      </c>
    </row>
    <row r="948" spans="1:21" x14ac:dyDescent="0.35">
      <c r="A948" s="3">
        <v>44301</v>
      </c>
      <c r="B948" s="2">
        <f t="shared" si="196"/>
        <v>1.0153175389086937</v>
      </c>
      <c r="C948" s="2">
        <f t="shared" si="197"/>
        <v>1.0620313364719891</v>
      </c>
      <c r="D948" s="2">
        <f t="shared" si="198"/>
        <v>1.0132669994783559</v>
      </c>
      <c r="E948" s="2">
        <f t="shared" si="199"/>
        <v>1.0152967841239222</v>
      </c>
      <c r="F948" s="2">
        <f t="shared" si="200"/>
        <v>1.0166045102706238</v>
      </c>
      <c r="G948" s="2">
        <f t="shared" si="201"/>
        <v>1.0155583293532626</v>
      </c>
      <c r="H948" s="2">
        <f t="shared" si="202"/>
        <v>0.8282370737680208</v>
      </c>
      <c r="I948">
        <v>541.13059999999996</v>
      </c>
      <c r="J948">
        <f>_xlfn.IFNA(VLOOKUP(A948,'AGGG LN'!A:B,2,FALSE),J947)</f>
        <v>4.9862799999999998</v>
      </c>
      <c r="K948">
        <f>_xlfn.IFNA(VLOOKUP(A948,BNDW!A:B,2,FALSE),K947)</f>
        <v>71.963899999999995</v>
      </c>
      <c r="L948">
        <f>_xlfn.IFNA(VLOOKUP(A948,'TY1'!A:C,3,FALSE),L947)</f>
        <v>133.953125</v>
      </c>
      <c r="M948">
        <f>_xlfn.IFNA(VLOOKUP(A948,'RX1'!A:B,2,FALSE),M947)</f>
        <v>165.55</v>
      </c>
      <c r="N948">
        <f>_xlfn.IFNA(VLOOKUP(A948,SPY!A:B,2,FALSE),L947)</f>
        <v>395.3723</v>
      </c>
      <c r="O948">
        <f t="shared" si="203"/>
        <v>1.0110313480701338E-3</v>
      </c>
      <c r="P948">
        <f t="shared" si="204"/>
        <v>-1.8851729144772072E-4</v>
      </c>
      <c r="Q948">
        <f t="shared" si="205"/>
        <v>2.0621450477252513E-3</v>
      </c>
      <c r="R948">
        <f t="shared" si="206"/>
        <v>2.0996150705703954E-3</v>
      </c>
      <c r="S948">
        <f t="shared" si="207"/>
        <v>2.5369978858351913E-3</v>
      </c>
      <c r="T948">
        <f t="shared" si="208"/>
        <v>2.1870916336233547E-3</v>
      </c>
      <c r="U948">
        <f t="shared" si="209"/>
        <v>-3.342419284304982E-3</v>
      </c>
    </row>
    <row r="949" spans="1:21" x14ac:dyDescent="0.35">
      <c r="A949" s="3">
        <v>44300</v>
      </c>
      <c r="B949" s="2">
        <f t="shared" si="196"/>
        <v>1.0147880678905867</v>
      </c>
      <c r="C949" s="2">
        <f t="shared" si="197"/>
        <v>1.0604187074330547</v>
      </c>
      <c r="D949" s="2">
        <f t="shared" si="198"/>
        <v>1.012466175361709</v>
      </c>
      <c r="E949" s="2">
        <f t="shared" si="199"/>
        <v>1.0141571178553994</v>
      </c>
      <c r="F949" s="2">
        <f t="shared" si="200"/>
        <v>1.0160508726208668</v>
      </c>
      <c r="G949" s="2">
        <f t="shared" si="201"/>
        <v>1.0145358688084929</v>
      </c>
      <c r="H949" s="2">
        <f t="shared" si="202"/>
        <v>0.82730738121893244</v>
      </c>
      <c r="I949">
        <v>539.35749999999996</v>
      </c>
      <c r="J949">
        <f>_xlfn.IFNA(VLOOKUP(A949,'AGGG LN'!A:B,2,FALSE),J948)</f>
        <v>4.9741299999999997</v>
      </c>
      <c r="K949">
        <f>_xlfn.IFNA(VLOOKUP(A949,BNDW!A:B,2,FALSE),K948)</f>
        <v>71.721100000000007</v>
      </c>
      <c r="L949">
        <f>_xlfn.IFNA(VLOOKUP(A949,'TY1'!A:C,3,FALSE),L948)</f>
        <v>133.21875</v>
      </c>
      <c r="M949">
        <f>_xlfn.IFNA(VLOOKUP(A949,'RX1'!A:B,2,FALSE),M948)</f>
        <v>165.09</v>
      </c>
      <c r="N949">
        <f>_xlfn.IFNA(VLOOKUP(A949,SPY!A:B,2,FALSE),L948)</f>
        <v>391.17020000000002</v>
      </c>
      <c r="O949">
        <f t="shared" si="203"/>
        <v>-3.2874299513773325E-3</v>
      </c>
      <c r="P949">
        <f t="shared" si="204"/>
        <v>-2.4426382100990736E-3</v>
      </c>
      <c r="Q949">
        <f t="shared" si="205"/>
        <v>-3.3853356961896616E-3</v>
      </c>
      <c r="R949">
        <f t="shared" si="206"/>
        <v>-5.5125498475252169E-3</v>
      </c>
      <c r="S949">
        <f t="shared" si="207"/>
        <v>-2.7863589557211698E-3</v>
      </c>
      <c r="T949">
        <f t="shared" si="208"/>
        <v>-4.9673116691644082E-3</v>
      </c>
      <c r="U949">
        <f t="shared" si="209"/>
        <v>-1.074238272751854E-2</v>
      </c>
    </row>
    <row r="950" spans="1:21" x14ac:dyDescent="0.35">
      <c r="A950" s="3">
        <v>44299</v>
      </c>
      <c r="B950" s="2">
        <f t="shared" si="196"/>
        <v>1.0145549575586064</v>
      </c>
      <c r="C950" s="2">
        <f t="shared" si="197"/>
        <v>1.0591763601703705</v>
      </c>
      <c r="D950" s="2">
        <f t="shared" si="198"/>
        <v>1.012733307561952</v>
      </c>
      <c r="E950" s="2">
        <f t="shared" si="199"/>
        <v>1.014400125293595</v>
      </c>
      <c r="F950" s="2">
        <f t="shared" si="200"/>
        <v>1.0165203603735318</v>
      </c>
      <c r="G950" s="2">
        <f t="shared" si="201"/>
        <v>1.0148241723095826</v>
      </c>
      <c r="H950" s="2">
        <f t="shared" si="202"/>
        <v>0.82750561662424671</v>
      </c>
      <c r="I950">
        <v>538.57870000000003</v>
      </c>
      <c r="J950">
        <f>_xlfn.IFNA(VLOOKUP(A950,'AGGG LN'!A:B,2,FALSE),J949)</f>
        <v>4.9647899999999998</v>
      </c>
      <c r="K950">
        <f>_xlfn.IFNA(VLOOKUP(A950,BNDW!A:B,2,FALSE),K949)</f>
        <v>71.802000000000007</v>
      </c>
      <c r="L950">
        <f>_xlfn.IFNA(VLOOKUP(A950,'TY1'!A:C,3,FALSE),L949)</f>
        <v>133.375</v>
      </c>
      <c r="M950">
        <f>_xlfn.IFNA(VLOOKUP(A950,'RX1'!A:B,2,FALSE),M949)</f>
        <v>165.48</v>
      </c>
      <c r="N950">
        <f>_xlfn.IFNA(VLOOKUP(A950,SPY!A:B,2,FALSE),L949)</f>
        <v>392.51069999999999</v>
      </c>
      <c r="O950">
        <f t="shared" si="203"/>
        <v>-1.4460282220591584E-3</v>
      </c>
      <c r="P950">
        <f t="shared" si="204"/>
        <v>-1.8812477466317618E-3</v>
      </c>
      <c r="Q950">
        <f t="shared" si="205"/>
        <v>1.1267095624077287E-3</v>
      </c>
      <c r="R950">
        <f t="shared" si="206"/>
        <v>1.1715089034676663E-3</v>
      </c>
      <c r="S950">
        <f t="shared" si="207"/>
        <v>2.3567802755619194E-3</v>
      </c>
      <c r="T950">
        <f t="shared" si="208"/>
        <v>1.408563177886517E-3</v>
      </c>
      <c r="U950">
        <f t="shared" si="209"/>
        <v>3.4151935221128065E-3</v>
      </c>
    </row>
    <row r="951" spans="1:21" x14ac:dyDescent="0.35">
      <c r="A951" s="3">
        <v>44298</v>
      </c>
      <c r="B951" s="2">
        <f t="shared" si="196"/>
        <v>1.0143048607034206</v>
      </c>
      <c r="C951" s="2">
        <f t="shared" si="197"/>
        <v>1.0589273438981106</v>
      </c>
      <c r="D951" s="2">
        <f t="shared" si="198"/>
        <v>1.0123769541604339</v>
      </c>
      <c r="E951" s="2">
        <f t="shared" si="199"/>
        <v>1.0136946174799315</v>
      </c>
      <c r="F951" s="2">
        <f t="shared" si="200"/>
        <v>1.0165684503867467</v>
      </c>
      <c r="G951" s="2">
        <f t="shared" si="201"/>
        <v>1.0142693840612946</v>
      </c>
      <c r="H951" s="2">
        <f t="shared" si="202"/>
        <v>0.82693009256443839</v>
      </c>
      <c r="I951">
        <v>537.74440000000004</v>
      </c>
      <c r="J951">
        <f>_xlfn.IFNA(VLOOKUP(A951,'AGGG LN'!A:B,2,FALSE),J950)</f>
        <v>4.9629200000000004</v>
      </c>
      <c r="K951">
        <f>_xlfn.IFNA(VLOOKUP(A951,BNDW!A:B,2,FALSE),K950)</f>
        <v>71.694100000000006</v>
      </c>
      <c r="L951">
        <f>_xlfn.IFNA(VLOOKUP(A951,'TY1'!A:C,3,FALSE),L950)</f>
        <v>132.921875</v>
      </c>
      <c r="M951">
        <f>_xlfn.IFNA(VLOOKUP(A951,'RX1'!A:B,2,FALSE),M950)</f>
        <v>165.52</v>
      </c>
      <c r="N951">
        <f>_xlfn.IFNA(VLOOKUP(A951,SPY!A:B,2,FALSE),L950)</f>
        <v>391.35090000000002</v>
      </c>
      <c r="O951">
        <f t="shared" si="203"/>
        <v>-1.5514805918945592E-3</v>
      </c>
      <c r="P951">
        <f t="shared" si="204"/>
        <v>-3.7679430657745278E-4</v>
      </c>
      <c r="Q951">
        <f t="shared" si="205"/>
        <v>-1.5050052933226132E-3</v>
      </c>
      <c r="R951">
        <f t="shared" si="206"/>
        <v>-3.408957329258258E-3</v>
      </c>
      <c r="S951">
        <f t="shared" si="207"/>
        <v>2.4166263895614103E-4</v>
      </c>
      <c r="T951">
        <f t="shared" si="208"/>
        <v>-2.6788333356153786E-3</v>
      </c>
      <c r="U951">
        <f t="shared" si="209"/>
        <v>-2.9635807660081054E-3</v>
      </c>
    </row>
    <row r="952" spans="1:21" x14ac:dyDescent="0.35">
      <c r="A952" s="3">
        <v>44295</v>
      </c>
      <c r="B952" s="2">
        <f t="shared" si="196"/>
        <v>1.0142237500522353</v>
      </c>
      <c r="C952" s="2">
        <f t="shared" si="197"/>
        <v>1.0581797317246295</v>
      </c>
      <c r="D952" s="2">
        <f t="shared" si="198"/>
        <v>1.0126412156400875</v>
      </c>
      <c r="E952" s="2">
        <f t="shared" si="199"/>
        <v>1.0138651324243322</v>
      </c>
      <c r="F952" s="2">
        <f t="shared" si="200"/>
        <v>1.0166525799522512</v>
      </c>
      <c r="G952" s="2">
        <f t="shared" si="201"/>
        <v>1.0144226219299162</v>
      </c>
      <c r="H952" s="2">
        <f t="shared" si="202"/>
        <v>0.82706919159517756</v>
      </c>
      <c r="I952">
        <v>537.47410000000002</v>
      </c>
      <c r="J952">
        <f>_xlfn.IFNA(VLOOKUP(A952,'AGGG LN'!A:B,2,FALSE),J951)</f>
        <v>4.9573099999999997</v>
      </c>
      <c r="K952">
        <f>_xlfn.IFNA(VLOOKUP(A952,BNDW!A:B,2,FALSE),K951)</f>
        <v>71.774100000000004</v>
      </c>
      <c r="L952">
        <f>_xlfn.IFNA(VLOOKUP(A952,'TY1'!A:C,3,FALSE),L951)</f>
        <v>133.03125</v>
      </c>
      <c r="M952">
        <f>_xlfn.IFNA(VLOOKUP(A952,'RX1'!A:B,2,FALSE),M951)</f>
        <v>165.59</v>
      </c>
      <c r="N952">
        <f>_xlfn.IFNA(VLOOKUP(A952,SPY!A:B,2,FALSE),L951)</f>
        <v>391.20830000000001</v>
      </c>
      <c r="O952">
        <f t="shared" si="203"/>
        <v>-5.029079540763363E-4</v>
      </c>
      <c r="P952">
        <f t="shared" si="204"/>
        <v>-1.1316621312769993E-3</v>
      </c>
      <c r="Q952">
        <f t="shared" si="205"/>
        <v>1.1146081943207687E-3</v>
      </c>
      <c r="R952">
        <f t="shared" si="206"/>
        <v>8.2217524077989198E-4</v>
      </c>
      <c r="S952">
        <f t="shared" si="207"/>
        <v>4.2273084123433286E-4</v>
      </c>
      <c r="T952">
        <f t="shared" si="208"/>
        <v>7.4228636087078019E-4</v>
      </c>
      <c r="U952">
        <f t="shared" si="209"/>
        <v>-3.6451169364253217E-4</v>
      </c>
    </row>
    <row r="953" spans="1:21" x14ac:dyDescent="0.35">
      <c r="A953" s="3">
        <v>44294</v>
      </c>
      <c r="B953" s="2">
        <f t="shared" si="196"/>
        <v>1.0145380927861007</v>
      </c>
      <c r="C953" s="2">
        <f t="shared" si="197"/>
        <v>1.0586782337802543</v>
      </c>
      <c r="D953" s="2">
        <f t="shared" si="198"/>
        <v>1.012792702716552</v>
      </c>
      <c r="E953" s="2">
        <f t="shared" si="199"/>
        <v>1.0142786571810283</v>
      </c>
      <c r="F953" s="2">
        <f t="shared" si="200"/>
        <v>1.0172764313100344</v>
      </c>
      <c r="G953" s="2">
        <f t="shared" si="201"/>
        <v>1.0148782120068296</v>
      </c>
      <c r="H953" s="2">
        <f t="shared" si="202"/>
        <v>0.82740652796792313</v>
      </c>
      <c r="I953">
        <v>538.52239999999995</v>
      </c>
      <c r="J953">
        <f>_xlfn.IFNA(VLOOKUP(A953,'AGGG LN'!A:B,2,FALSE),J952)</f>
        <v>4.9610500000000002</v>
      </c>
      <c r="K953">
        <f>_xlfn.IFNA(VLOOKUP(A953,BNDW!A:B,2,FALSE),K952)</f>
        <v>71.819999999999993</v>
      </c>
      <c r="L953">
        <f>_xlfn.IFNA(VLOOKUP(A953,'TY1'!A:C,3,FALSE),L952)</f>
        <v>133.296875</v>
      </c>
      <c r="M953">
        <f>_xlfn.IFNA(VLOOKUP(A953,'RX1'!A:B,2,FALSE),M952)</f>
        <v>166.11</v>
      </c>
      <c r="N953">
        <f>_xlfn.IFNA(VLOOKUP(A953,SPY!A:B,2,FALSE),L952)</f>
        <v>388.38459999999998</v>
      </c>
      <c r="O953">
        <f t="shared" si="203"/>
        <v>1.9466228331447802E-3</v>
      </c>
      <c r="P953">
        <f t="shared" si="204"/>
        <v>7.5387266808448221E-4</v>
      </c>
      <c r="Q953">
        <f t="shared" si="205"/>
        <v>6.3909774436074842E-4</v>
      </c>
      <c r="R953">
        <f t="shared" si="206"/>
        <v>1.9927323877622785E-3</v>
      </c>
      <c r="S953">
        <f t="shared" si="207"/>
        <v>3.1304557221119148E-3</v>
      </c>
      <c r="T953">
        <f t="shared" si="208"/>
        <v>2.220277054632206E-3</v>
      </c>
      <c r="U953">
        <f t="shared" si="209"/>
        <v>-7.2703706583629501E-3</v>
      </c>
    </row>
    <row r="954" spans="1:21" x14ac:dyDescent="0.35">
      <c r="A954" s="3">
        <v>44293</v>
      </c>
      <c r="B954" s="2">
        <f t="shared" si="196"/>
        <v>1.0142735675666199</v>
      </c>
      <c r="C954" s="2">
        <f t="shared" si="197"/>
        <v>1.0586782337802543</v>
      </c>
      <c r="D954" s="2">
        <f t="shared" si="198"/>
        <v>1.0125553629812467</v>
      </c>
      <c r="E954" s="2">
        <f t="shared" si="199"/>
        <v>1.0140111765457558</v>
      </c>
      <c r="F954" s="2">
        <f t="shared" si="200"/>
        <v>1.0170127328719443</v>
      </c>
      <c r="G954" s="2">
        <f t="shared" si="201"/>
        <v>1.0146114878109935</v>
      </c>
      <c r="H954" s="2">
        <f t="shared" si="202"/>
        <v>0.82718832834185141</v>
      </c>
      <c r="I954">
        <v>537.64009999999996</v>
      </c>
      <c r="J954">
        <f>_xlfn.IFNA(VLOOKUP(A954,'AGGG LN'!A:B,2,FALSE),J953)</f>
        <v>4.9610500000000002</v>
      </c>
      <c r="K954">
        <f>_xlfn.IFNA(VLOOKUP(A954,BNDW!A:B,2,FALSE),K953)</f>
        <v>71.748099999999994</v>
      </c>
      <c r="L954">
        <f>_xlfn.IFNA(VLOOKUP(A954,'TY1'!A:C,3,FALSE),L953)</f>
        <v>133.125</v>
      </c>
      <c r="M954">
        <f>_xlfn.IFNA(VLOOKUP(A954,'RX1'!A:B,2,FALSE),M953)</f>
        <v>165.89</v>
      </c>
      <c r="N954">
        <f>_xlfn.IFNA(VLOOKUP(A954,SPY!A:B,2,FALSE),L953)</f>
        <v>386.54969999999997</v>
      </c>
      <c r="O954">
        <f t="shared" si="203"/>
        <v>-1.6410606277321698E-3</v>
      </c>
      <c r="P954">
        <f t="shared" si="204"/>
        <v>0</v>
      </c>
      <c r="Q954">
        <f t="shared" si="205"/>
        <v>-1.0021171292340762E-3</v>
      </c>
      <c r="R954">
        <f t="shared" si="206"/>
        <v>-1.2910798122065727E-3</v>
      </c>
      <c r="S954">
        <f t="shared" si="207"/>
        <v>-1.3261799987945464E-3</v>
      </c>
      <c r="T954">
        <f t="shared" si="208"/>
        <v>-1.2980998495241674E-3</v>
      </c>
      <c r="U954">
        <f t="shared" si="209"/>
        <v>-4.7468669617386971E-3</v>
      </c>
    </row>
    <row r="955" spans="1:21" x14ac:dyDescent="0.35">
      <c r="A955" s="3">
        <v>44292</v>
      </c>
      <c r="B955" s="2">
        <f t="shared" si="196"/>
        <v>1.0140900971149316</v>
      </c>
      <c r="C955" s="2">
        <f t="shared" si="197"/>
        <v>1.0570573934645078</v>
      </c>
      <c r="D955" s="2">
        <f t="shared" si="198"/>
        <v>1.012703604400768</v>
      </c>
      <c r="E955" s="2">
        <f t="shared" si="199"/>
        <v>1.0137920717639153</v>
      </c>
      <c r="F955" s="2">
        <f t="shared" si="200"/>
        <v>1.0170247267493226</v>
      </c>
      <c r="G955" s="2">
        <f t="shared" si="201"/>
        <v>1.0144386027609968</v>
      </c>
      <c r="H955" s="2">
        <f t="shared" si="202"/>
        <v>0.82700959173379973</v>
      </c>
      <c r="I955">
        <v>537.029</v>
      </c>
      <c r="J955">
        <f>_xlfn.IFNA(VLOOKUP(A955,'AGGG LN'!A:B,2,FALSE),J954)</f>
        <v>4.9489000000000001</v>
      </c>
      <c r="K955">
        <f>_xlfn.IFNA(VLOOKUP(A955,BNDW!A:B,2,FALSE),K954)</f>
        <v>71.793000000000006</v>
      </c>
      <c r="L955">
        <f>_xlfn.IFNA(VLOOKUP(A955,'TY1'!A:C,3,FALSE),L954)</f>
        <v>132.984375</v>
      </c>
      <c r="M955">
        <f>_xlfn.IFNA(VLOOKUP(A955,'RX1'!A:B,2,FALSE),M954)</f>
        <v>165.9</v>
      </c>
      <c r="N955">
        <f>_xlfn.IFNA(VLOOKUP(A955,SPY!A:B,2,FALSE),L954)</f>
        <v>386.10289999999998</v>
      </c>
      <c r="O955">
        <f t="shared" si="203"/>
        <v>-1.1379273744992634E-3</v>
      </c>
      <c r="P955">
        <f t="shared" si="204"/>
        <v>-2.4550910303299937E-3</v>
      </c>
      <c r="Q955">
        <f t="shared" si="205"/>
        <v>6.2540916245333936E-4</v>
      </c>
      <c r="R955">
        <f t="shared" si="206"/>
        <v>-1.0574550581600281E-3</v>
      </c>
      <c r="S955">
        <f t="shared" si="207"/>
        <v>6.0277275467265378E-5</v>
      </c>
      <c r="T955">
        <f t="shared" si="208"/>
        <v>-8.3390859143456946E-4</v>
      </c>
      <c r="U955">
        <f t="shared" si="209"/>
        <v>-1.1572044654417156E-3</v>
      </c>
    </row>
    <row r="956" spans="1:21" x14ac:dyDescent="0.35">
      <c r="A956" s="3">
        <v>44291</v>
      </c>
      <c r="B956" s="2">
        <f t="shared" si="196"/>
        <v>1.0134646537842813</v>
      </c>
      <c r="C956" s="2">
        <f t="shared" si="197"/>
        <v>1.0570573934645078</v>
      </c>
      <c r="D956" s="2">
        <f t="shared" si="198"/>
        <v>1.0119604748779467</v>
      </c>
      <c r="E956" s="2">
        <f t="shared" si="199"/>
        <v>1.0128888668019762</v>
      </c>
      <c r="F956" s="2">
        <f t="shared" si="200"/>
        <v>1.0170247267493226</v>
      </c>
      <c r="G956" s="2">
        <f t="shared" si="201"/>
        <v>1.0137160387914457</v>
      </c>
      <c r="H956" s="2">
        <f t="shared" si="202"/>
        <v>0.82627279452692703</v>
      </c>
      <c r="I956">
        <v>534.95100000000002</v>
      </c>
      <c r="J956">
        <f>_xlfn.IFNA(VLOOKUP(A956,'AGGG LN'!A:B,2,FALSE),J955)</f>
        <v>4.9489000000000001</v>
      </c>
      <c r="K956">
        <f>_xlfn.IFNA(VLOOKUP(A956,BNDW!A:B,2,FALSE),K955)</f>
        <v>71.568200000000004</v>
      </c>
      <c r="L956">
        <f>_xlfn.IFNA(VLOOKUP(A956,'TY1'!A:C,3,FALSE),L955)</f>
        <v>132.40625</v>
      </c>
      <c r="M956">
        <f>_xlfn.IFNA(VLOOKUP(A956,'RX1'!A:B,2,FALSE),M955)</f>
        <v>165.9</v>
      </c>
      <c r="N956">
        <f>_xlfn.IFNA(VLOOKUP(A956,SPY!A:B,2,FALSE),L955)</f>
        <v>386.33109999999999</v>
      </c>
      <c r="O956">
        <f t="shared" si="203"/>
        <v>-3.8844679232303042E-3</v>
      </c>
      <c r="P956">
        <f t="shared" si="204"/>
        <v>0</v>
      </c>
      <c r="Q956">
        <f t="shared" si="205"/>
        <v>-3.1410598561931397E-3</v>
      </c>
      <c r="R956">
        <f t="shared" si="206"/>
        <v>-4.3662969081897573E-3</v>
      </c>
      <c r="S956">
        <f t="shared" si="207"/>
        <v>0</v>
      </c>
      <c r="T956">
        <f t="shared" si="208"/>
        <v>-3.4930375265518061E-3</v>
      </c>
      <c r="U956">
        <f t="shared" si="209"/>
        <v>5.9068503674701643E-4</v>
      </c>
    </row>
    <row r="957" spans="1:21" x14ac:dyDescent="0.35">
      <c r="A957" s="3">
        <v>44288</v>
      </c>
      <c r="B957" s="2">
        <f t="shared" si="196"/>
        <v>1.0132652245946381</v>
      </c>
      <c r="C957" s="2">
        <f t="shared" si="197"/>
        <v>1.0570573934645078</v>
      </c>
      <c r="D957" s="2">
        <f t="shared" si="198"/>
        <v>1.0119604748779467</v>
      </c>
      <c r="E957" s="2">
        <f t="shared" si="199"/>
        <v>1.01264408035036</v>
      </c>
      <c r="F957" s="2">
        <f t="shared" si="200"/>
        <v>1.0170247267493226</v>
      </c>
      <c r="G957" s="2">
        <f t="shared" si="201"/>
        <v>1.0135202096301525</v>
      </c>
      <c r="H957" s="2">
        <f t="shared" si="202"/>
        <v>0.82607310787613208</v>
      </c>
      <c r="I957">
        <v>534.29010000000005</v>
      </c>
      <c r="J957">
        <f>_xlfn.IFNA(VLOOKUP(A957,'AGGG LN'!A:B,2,FALSE),J956)</f>
        <v>4.9489000000000001</v>
      </c>
      <c r="K957">
        <f>_xlfn.IFNA(VLOOKUP(A957,BNDW!A:B,2,FALSE),K956)</f>
        <v>71.568200000000004</v>
      </c>
      <c r="L957">
        <f>_xlfn.IFNA(VLOOKUP(A957,'TY1'!A:C,3,FALSE),L956)</f>
        <v>132.25</v>
      </c>
      <c r="M957">
        <f>_xlfn.IFNA(VLOOKUP(A957,'RX1'!A:B,2,FALSE),M956)</f>
        <v>165.9</v>
      </c>
      <c r="N957">
        <f>_xlfn.IFNA(VLOOKUP(A957,SPY!A:B,2,FALSE),L956)</f>
        <v>132.40625</v>
      </c>
      <c r="O957">
        <f t="shared" si="203"/>
        <v>-1.2369684559005857E-3</v>
      </c>
      <c r="P957">
        <f t="shared" si="204"/>
        <v>0</v>
      </c>
      <c r="Q957">
        <f t="shared" si="205"/>
        <v>0</v>
      </c>
      <c r="R957">
        <f t="shared" si="206"/>
        <v>-1.1814744801512287E-3</v>
      </c>
      <c r="S957">
        <f t="shared" si="207"/>
        <v>0</v>
      </c>
      <c r="T957">
        <f t="shared" si="208"/>
        <v>-9.4517958412098301E-4</v>
      </c>
      <c r="U957">
        <f t="shared" si="209"/>
        <v>-1.917770875619542</v>
      </c>
    </row>
    <row r="958" spans="1:21" x14ac:dyDescent="0.35">
      <c r="A958" s="3">
        <v>44287</v>
      </c>
      <c r="B958" s="2">
        <f t="shared" si="196"/>
        <v>1.0134208602369872</v>
      </c>
      <c r="C958" s="2">
        <f t="shared" si="197"/>
        <v>1.0551205201583915</v>
      </c>
      <c r="D958" s="2">
        <f t="shared" si="198"/>
        <v>1.0123323309587402</v>
      </c>
      <c r="E958" s="2">
        <f t="shared" si="199"/>
        <v>1.0133775742932367</v>
      </c>
      <c r="F958" s="2">
        <f t="shared" si="200"/>
        <v>1.0172045482063956</v>
      </c>
      <c r="G958" s="2">
        <f t="shared" si="201"/>
        <v>1.0141429690758685</v>
      </c>
      <c r="H958" s="2">
        <f t="shared" si="202"/>
        <v>0.82667146186126661</v>
      </c>
      <c r="I958">
        <v>534.80579999999998</v>
      </c>
      <c r="J958">
        <f>_xlfn.IFNA(VLOOKUP(A958,'AGGG LN'!A:B,2,FALSE),J957)</f>
        <v>4.9344200000000003</v>
      </c>
      <c r="K958">
        <f>_xlfn.IFNA(VLOOKUP(A958,BNDW!A:B,2,FALSE),K957)</f>
        <v>71.680599999999998</v>
      </c>
      <c r="L958">
        <f>_xlfn.IFNA(VLOOKUP(A958,'TY1'!A:C,3,FALSE),L957)</f>
        <v>132.71875</v>
      </c>
      <c r="M958">
        <f>_xlfn.IFNA(VLOOKUP(A958,'RX1'!A:B,2,FALSE),M957)</f>
        <v>166.05</v>
      </c>
      <c r="N958">
        <f>_xlfn.IFNA(VLOOKUP(A958,SPY!A:B,2,FALSE),L957)</f>
        <v>380.86450000000002</v>
      </c>
      <c r="O958">
        <f t="shared" si="203"/>
        <v>9.6427525655092808E-4</v>
      </c>
      <c r="P958">
        <f t="shared" si="204"/>
        <v>-2.9344887545040403E-3</v>
      </c>
      <c r="Q958">
        <f t="shared" si="205"/>
        <v>1.5680672315800069E-3</v>
      </c>
      <c r="R958">
        <f t="shared" si="206"/>
        <v>3.5319048740287263E-3</v>
      </c>
      <c r="S958">
        <f t="shared" si="207"/>
        <v>9.0334236675703513E-4</v>
      </c>
      <c r="T958">
        <f t="shared" si="208"/>
        <v>3.0061923725743884E-3</v>
      </c>
      <c r="U958">
        <f t="shared" si="209"/>
        <v>0.6523533960240453</v>
      </c>
    </row>
    <row r="959" spans="1:21" x14ac:dyDescent="0.35">
      <c r="A959" s="3">
        <v>44286</v>
      </c>
      <c r="B959" s="2">
        <f t="shared" si="196"/>
        <v>1.0131177800541191</v>
      </c>
      <c r="C959" s="2">
        <f t="shared" si="197"/>
        <v>1.0535540344454433</v>
      </c>
      <c r="D959" s="2">
        <f t="shared" si="198"/>
        <v>1.0118680820502397</v>
      </c>
      <c r="E959" s="2">
        <f t="shared" si="199"/>
        <v>1.0126195858005842</v>
      </c>
      <c r="F959" s="2">
        <f t="shared" si="200"/>
        <v>1.0165444068330096</v>
      </c>
      <c r="G959" s="2">
        <f t="shared" si="201"/>
        <v>1.0134045500070694</v>
      </c>
      <c r="H959" s="2">
        <f t="shared" si="202"/>
        <v>0.82605312623672689</v>
      </c>
      <c r="I959">
        <v>533.80200000000002</v>
      </c>
      <c r="J959">
        <f>_xlfn.IFNA(VLOOKUP(A959,'AGGG LN'!A:B,2,FALSE),J958)</f>
        <v>4.9227400000000001</v>
      </c>
      <c r="K959">
        <f>_xlfn.IFNA(VLOOKUP(A959,BNDW!A:B,2,FALSE),K958)</f>
        <v>71.540300000000002</v>
      </c>
      <c r="L959">
        <f>_xlfn.IFNA(VLOOKUP(A959,'TY1'!A:C,3,FALSE),L958)</f>
        <v>132.234375</v>
      </c>
      <c r="M959">
        <f>_xlfn.IFNA(VLOOKUP(A959,'RX1'!A:B,2,FALSE),M958)</f>
        <v>165.5</v>
      </c>
      <c r="N959">
        <f>_xlfn.IFNA(VLOOKUP(A959,SPY!A:B,2,FALSE),L958)</f>
        <v>376.79539999999997</v>
      </c>
      <c r="O959">
        <f t="shared" si="203"/>
        <v>-1.8804725347599963E-3</v>
      </c>
      <c r="P959">
        <f t="shared" si="204"/>
        <v>-2.3726623790815957E-3</v>
      </c>
      <c r="Q959">
        <f t="shared" si="205"/>
        <v>-1.9611323967050225E-3</v>
      </c>
      <c r="R959">
        <f t="shared" si="206"/>
        <v>-3.663003663003663E-3</v>
      </c>
      <c r="S959">
        <f t="shared" si="207"/>
        <v>-3.3232628398792226E-3</v>
      </c>
      <c r="T959">
        <f t="shared" si="208"/>
        <v>-3.5950554983787751E-3</v>
      </c>
      <c r="U959">
        <f t="shared" si="209"/>
        <v>-1.0799229502271123E-2</v>
      </c>
    </row>
    <row r="960" spans="1:21" x14ac:dyDescent="0.35">
      <c r="A960" s="3">
        <v>44285</v>
      </c>
      <c r="B960" s="2">
        <f t="shared" si="196"/>
        <v>1.0129341394075511</v>
      </c>
      <c r="C960" s="2">
        <f t="shared" si="197"/>
        <v>1.0519205647446459</v>
      </c>
      <c r="D960" s="2">
        <f t="shared" si="198"/>
        <v>1.0118680820502397</v>
      </c>
      <c r="E960" s="2">
        <f t="shared" si="199"/>
        <v>1.0130111517236997</v>
      </c>
      <c r="F960" s="2">
        <f t="shared" si="200"/>
        <v>1.0162074916579389</v>
      </c>
      <c r="G960" s="2">
        <f t="shared" si="201"/>
        <v>1.0136504197105476</v>
      </c>
      <c r="H960" s="2">
        <f t="shared" si="202"/>
        <v>0.82637254950233718</v>
      </c>
      <c r="I960">
        <v>533.19470000000001</v>
      </c>
      <c r="J960">
        <f>_xlfn.IFNA(VLOOKUP(A960,'AGGG LN'!A:B,2,FALSE),J959)</f>
        <v>4.91059</v>
      </c>
      <c r="K960">
        <f>_xlfn.IFNA(VLOOKUP(A960,BNDW!A:B,2,FALSE),K959)</f>
        <v>71.540300000000002</v>
      </c>
      <c r="L960">
        <f>_xlfn.IFNA(VLOOKUP(A960,'TY1'!A:C,3,FALSE),L959)</f>
        <v>132.484375</v>
      </c>
      <c r="M960">
        <f>_xlfn.IFNA(VLOOKUP(A960,'RX1'!A:B,2,FALSE),M959)</f>
        <v>165.22</v>
      </c>
      <c r="N960">
        <f>_xlfn.IFNA(VLOOKUP(A960,SPY!A:B,2,FALSE),L959)</f>
        <v>375.27429999999998</v>
      </c>
      <c r="O960">
        <f t="shared" si="203"/>
        <v>-1.1389835645403252E-3</v>
      </c>
      <c r="P960">
        <f t="shared" si="204"/>
        <v>-2.474244439059279E-3</v>
      </c>
      <c r="Q960">
        <f t="shared" si="205"/>
        <v>0</v>
      </c>
      <c r="R960">
        <f t="shared" si="206"/>
        <v>1.8870149781813894E-3</v>
      </c>
      <c r="S960">
        <f t="shared" si="207"/>
        <v>-1.6947100835250039E-3</v>
      </c>
      <c r="T960">
        <f t="shared" si="208"/>
        <v>1.1706699658401108E-3</v>
      </c>
      <c r="U960">
        <f t="shared" si="209"/>
        <v>-4.0533018115015869E-3</v>
      </c>
    </row>
    <row r="961" spans="1:21" x14ac:dyDescent="0.35">
      <c r="A961" s="3">
        <v>44284</v>
      </c>
      <c r="B961" s="2">
        <f t="shared" si="196"/>
        <v>1.0133711407559529</v>
      </c>
      <c r="C961" s="2">
        <f t="shared" si="197"/>
        <v>1.0544316164832039</v>
      </c>
      <c r="D961" s="2">
        <f t="shared" si="198"/>
        <v>1.0118680820502397</v>
      </c>
      <c r="E961" s="2">
        <f t="shared" si="199"/>
        <v>1.0132799249170616</v>
      </c>
      <c r="F961" s="2">
        <f t="shared" si="200"/>
        <v>1.0169527526379543</v>
      </c>
      <c r="G961" s="2">
        <f t="shared" si="201"/>
        <v>1.0140144904612403</v>
      </c>
      <c r="H961" s="2">
        <f t="shared" si="202"/>
        <v>0.82659180354377437</v>
      </c>
      <c r="I961">
        <v>534.64099999999996</v>
      </c>
      <c r="J961">
        <f>_xlfn.IFNA(VLOOKUP(A961,'AGGG LN'!A:B,2,FALSE),J960)</f>
        <v>4.9292800000000003</v>
      </c>
      <c r="K961">
        <f>_xlfn.IFNA(VLOOKUP(A961,BNDW!A:B,2,FALSE),K960)</f>
        <v>71.540300000000002</v>
      </c>
      <c r="L961">
        <f>_xlfn.IFNA(VLOOKUP(A961,'TY1'!A:C,3,FALSE),L960)</f>
        <v>132.65625</v>
      </c>
      <c r="M961">
        <f>_xlfn.IFNA(VLOOKUP(A961,'RX1'!A:B,2,FALSE),M960)</f>
        <v>165.84</v>
      </c>
      <c r="N961">
        <f>_xlfn.IFNA(VLOOKUP(A961,SPY!A:B,2,FALSE),L960)</f>
        <v>376.27260000000001</v>
      </c>
      <c r="O961">
        <f t="shared" si="203"/>
        <v>2.7051797374311945E-3</v>
      </c>
      <c r="P961">
        <f t="shared" si="204"/>
        <v>3.7916287977149436E-3</v>
      </c>
      <c r="Q961">
        <f t="shared" si="205"/>
        <v>0</v>
      </c>
      <c r="R961">
        <f t="shared" si="206"/>
        <v>1.2956419316843344E-3</v>
      </c>
      <c r="S961">
        <f t="shared" si="207"/>
        <v>3.7385431741437805E-3</v>
      </c>
      <c r="T961">
        <f t="shared" si="208"/>
        <v>1.7842221801762238E-3</v>
      </c>
      <c r="U961">
        <f t="shared" si="209"/>
        <v>2.6531296724768925E-3</v>
      </c>
    </row>
    <row r="962" spans="1:21" x14ac:dyDescent="0.35">
      <c r="A962" s="3">
        <v>44281</v>
      </c>
      <c r="B962" s="2">
        <f t="shared" si="196"/>
        <v>1.0138243241616998</v>
      </c>
      <c r="C962" s="2">
        <f t="shared" si="197"/>
        <v>1.056246149104858</v>
      </c>
      <c r="D962" s="2">
        <f t="shared" si="198"/>
        <v>1.0123435701864363</v>
      </c>
      <c r="E962" s="2">
        <f t="shared" si="199"/>
        <v>1.013913825230613</v>
      </c>
      <c r="F962" s="2">
        <f t="shared" si="200"/>
        <v>1.0175517428811232</v>
      </c>
      <c r="G962" s="2">
        <f t="shared" si="201"/>
        <v>1.0146414087607152</v>
      </c>
      <c r="H962" s="2">
        <f t="shared" si="202"/>
        <v>0.82710891317020685</v>
      </c>
      <c r="I962">
        <v>536.14499999999998</v>
      </c>
      <c r="J962">
        <f>_xlfn.IFNA(VLOOKUP(A962,'AGGG LN'!A:B,2,FALSE),J961)</f>
        <v>4.9428299999999998</v>
      </c>
      <c r="K962">
        <f>_xlfn.IFNA(VLOOKUP(A962,BNDW!A:B,2,FALSE),K961)</f>
        <v>71.683999999999997</v>
      </c>
      <c r="L962">
        <f>_xlfn.IFNA(VLOOKUP(A962,'TY1'!A:C,3,FALSE),L961)</f>
        <v>133.0625</v>
      </c>
      <c r="M962">
        <f>_xlfn.IFNA(VLOOKUP(A962,'RX1'!A:B,2,FALSE),M961)</f>
        <v>166.34</v>
      </c>
      <c r="N962">
        <f>_xlfn.IFNA(VLOOKUP(A962,SPY!A:B,2,FALSE),L961)</f>
        <v>376.46269999999998</v>
      </c>
      <c r="O962">
        <f t="shared" si="203"/>
        <v>2.805211276800155E-3</v>
      </c>
      <c r="P962">
        <f t="shared" si="204"/>
        <v>2.741344533394737E-3</v>
      </c>
      <c r="Q962">
        <f t="shared" si="205"/>
        <v>2.0046314379777285E-3</v>
      </c>
      <c r="R962">
        <f t="shared" si="206"/>
        <v>3.0530765617660873E-3</v>
      </c>
      <c r="S962">
        <f t="shared" si="207"/>
        <v>3.0058915474329684E-3</v>
      </c>
      <c r="T962">
        <f t="shared" si="208"/>
        <v>3.0436395588994639E-3</v>
      </c>
      <c r="U962">
        <f t="shared" si="209"/>
        <v>5.049637055675705E-4</v>
      </c>
    </row>
    <row r="963" spans="1:21" x14ac:dyDescent="0.35">
      <c r="A963" s="3">
        <v>44280</v>
      </c>
      <c r="B963" s="2">
        <f t="shared" ref="B963:B1026" si="210">LN(I963)/LN(AVERAGE(I:I))</f>
        <v>1.0139724173203699</v>
      </c>
      <c r="C963" s="2">
        <f t="shared" ref="C963:C1026" si="211">LN(J963)/LN(AVERAGE(J:J))</f>
        <v>1.0575567423384429</v>
      </c>
      <c r="D963" s="2">
        <f t="shared" ref="D963:D1026" si="212">LN(K963)/LN(AVERAGE(K:K))</f>
        <v>1.0126699363163412</v>
      </c>
      <c r="E963" s="2">
        <f t="shared" ref="E963:E1026" si="213">LN(L963)/LN(AVERAGE(L:L))</f>
        <v>1.0144972485662955</v>
      </c>
      <c r="F963" s="2">
        <f t="shared" ref="F963:F1026" si="214">LN(M963)/LN(AVERAGE(M:M))</f>
        <v>1.0181012258334845</v>
      </c>
      <c r="G963" s="2">
        <f t="shared" ref="G963:G1026" si="215">E963*0.8+F963*0.2</f>
        <v>1.0152180440197334</v>
      </c>
      <c r="H963" s="2">
        <f t="shared" ref="H963:H1026" si="216">LN(L963)/LN(AVERAGE(N:N))</f>
        <v>0.82758484576830971</v>
      </c>
      <c r="I963">
        <v>536.63739999999996</v>
      </c>
      <c r="J963">
        <f>_xlfn.IFNA(VLOOKUP(A963,'AGGG LN'!A:B,2,FALSE),J962)</f>
        <v>4.9526399999999997</v>
      </c>
      <c r="K963">
        <f>_xlfn.IFNA(VLOOKUP(A963,BNDW!A:B,2,FALSE),K962)</f>
        <v>71.782799999999995</v>
      </c>
      <c r="L963">
        <f>_xlfn.IFNA(VLOOKUP(A963,'TY1'!A:C,3,FALSE),L962)</f>
        <v>133.4375</v>
      </c>
      <c r="M963">
        <f>_xlfn.IFNA(VLOOKUP(A963,'RX1'!A:B,2,FALSE),M962)</f>
        <v>166.8</v>
      </c>
      <c r="N963">
        <f>_xlfn.IFNA(VLOOKUP(A963,SPY!A:B,2,FALSE),L962)</f>
        <v>370.49220000000003</v>
      </c>
      <c r="O963">
        <f t="shared" si="203"/>
        <v>9.1756556661905253E-4</v>
      </c>
      <c r="P963">
        <f t="shared" si="204"/>
        <v>1.9807617755378698E-3</v>
      </c>
      <c r="Q963">
        <f t="shared" si="205"/>
        <v>1.3763742846475357E-3</v>
      </c>
      <c r="R963">
        <f t="shared" si="206"/>
        <v>2.8103044496487119E-3</v>
      </c>
      <c r="S963">
        <f t="shared" si="207"/>
        <v>2.757793764988057E-3</v>
      </c>
      <c r="T963">
        <f t="shared" si="208"/>
        <v>2.799802312716581E-3</v>
      </c>
      <c r="U963">
        <f t="shared" si="209"/>
        <v>-1.6115049115743754E-2</v>
      </c>
    </row>
    <row r="964" spans="1:21" x14ac:dyDescent="0.35">
      <c r="A964" s="3">
        <v>44279</v>
      </c>
      <c r="B964" s="2">
        <f t="shared" si="210"/>
        <v>1.0143133805061957</v>
      </c>
      <c r="C964" s="2">
        <f t="shared" si="211"/>
        <v>1.058429029746041</v>
      </c>
      <c r="D964" s="2">
        <f t="shared" si="212"/>
        <v>1.0126699363163412</v>
      </c>
      <c r="E964" s="2">
        <f t="shared" si="213"/>
        <v>1.014424410377883</v>
      </c>
      <c r="F964" s="2">
        <f t="shared" si="214"/>
        <v>1.0176115428481252</v>
      </c>
      <c r="G964" s="2">
        <f t="shared" si="215"/>
        <v>1.0150618368719315</v>
      </c>
      <c r="H964" s="2">
        <f t="shared" si="216"/>
        <v>0.82752542739038071</v>
      </c>
      <c r="I964">
        <v>537.77279999999996</v>
      </c>
      <c r="J964">
        <f>_xlfn.IFNA(VLOOKUP(A964,'AGGG LN'!A:B,2,FALSE),J963)</f>
        <v>4.9591799999999999</v>
      </c>
      <c r="K964">
        <f>_xlfn.IFNA(VLOOKUP(A964,BNDW!A:B,2,FALSE),K963)</f>
        <v>71.782799999999995</v>
      </c>
      <c r="L964">
        <f>_xlfn.IFNA(VLOOKUP(A964,'TY1'!A:C,3,FALSE),L963)</f>
        <v>133.390625</v>
      </c>
      <c r="M964">
        <f>_xlfn.IFNA(VLOOKUP(A964,'RX1'!A:B,2,FALSE),M963)</f>
        <v>166.39</v>
      </c>
      <c r="N964">
        <f>_xlfn.IFNA(VLOOKUP(A964,SPY!A:B,2,FALSE),L963)</f>
        <v>368.41969999999998</v>
      </c>
      <c r="O964">
        <f t="shared" ref="O964:O1027" si="217">(I964-I963)/I964</f>
        <v>2.1113005343520613E-3</v>
      </c>
      <c r="P964">
        <f t="shared" ref="P964:P1027" si="218">(J964-J963)/J964</f>
        <v>1.3187664089628149E-3</v>
      </c>
      <c r="Q964">
        <f t="shared" ref="Q964:Q1027" si="219">(K964-K963)/K964</f>
        <v>0</v>
      </c>
      <c r="R964">
        <f t="shared" ref="R964:R1027" si="220">(L964-L963)/L964</f>
        <v>-3.5141150286986059E-4</v>
      </c>
      <c r="S964">
        <f t="shared" ref="S964:S1027" si="221">(M964-M963)/M964</f>
        <v>-2.4640903900476291E-3</v>
      </c>
      <c r="T964">
        <f t="shared" ref="T964:T1027" si="222">R964*0.8+S964*0.2</f>
        <v>-7.7394728030541439E-4</v>
      </c>
      <c r="U964">
        <f t="shared" ref="U964:U1027" si="223">(N964-N963)/N964</f>
        <v>-5.6253777960300379E-3</v>
      </c>
    </row>
    <row r="965" spans="1:21" x14ac:dyDescent="0.35">
      <c r="A965" s="3">
        <v>44278</v>
      </c>
      <c r="B965" s="2">
        <f t="shared" si="210"/>
        <v>1.0144044902573528</v>
      </c>
      <c r="C965" s="2">
        <f t="shared" si="211"/>
        <v>1.058429029746041</v>
      </c>
      <c r="D965" s="2">
        <f t="shared" si="212"/>
        <v>1.0123435701864363</v>
      </c>
      <c r="E965" s="2">
        <f t="shared" si="213"/>
        <v>1.0141571178553994</v>
      </c>
      <c r="F965" s="2">
        <f t="shared" si="214"/>
        <v>1.0173123631256999</v>
      </c>
      <c r="G965" s="2">
        <f t="shared" si="215"/>
        <v>1.0147881669094596</v>
      </c>
      <c r="H965" s="2">
        <f t="shared" si="216"/>
        <v>0.82730738121893244</v>
      </c>
      <c r="I965">
        <v>538.07659999999998</v>
      </c>
      <c r="J965">
        <f>_xlfn.IFNA(VLOOKUP(A965,'AGGG LN'!A:B,2,FALSE),J964)</f>
        <v>4.9591799999999999</v>
      </c>
      <c r="K965">
        <f>_xlfn.IFNA(VLOOKUP(A965,BNDW!A:B,2,FALSE),K964)</f>
        <v>71.683999999999997</v>
      </c>
      <c r="L965">
        <f>_xlfn.IFNA(VLOOKUP(A965,'TY1'!A:C,3,FALSE),L964)</f>
        <v>133.21875</v>
      </c>
      <c r="M965">
        <f>_xlfn.IFNA(VLOOKUP(A965,'RX1'!A:B,2,FALSE),M964)</f>
        <v>166.14</v>
      </c>
      <c r="N965">
        <f>_xlfn.IFNA(VLOOKUP(A965,SPY!A:B,2,FALSE),L964)</f>
        <v>370.3021</v>
      </c>
      <c r="O965">
        <f t="shared" si="217"/>
        <v>5.6460362706726855E-4</v>
      </c>
      <c r="P965">
        <f t="shared" si="218"/>
        <v>0</v>
      </c>
      <c r="Q965">
        <f t="shared" si="219"/>
        <v>-1.3782713018246347E-3</v>
      </c>
      <c r="R965">
        <f t="shared" si="220"/>
        <v>-1.2901712409101572E-3</v>
      </c>
      <c r="S965">
        <f t="shared" si="221"/>
        <v>-1.5047550258817865E-3</v>
      </c>
      <c r="T965">
        <f t="shared" si="222"/>
        <v>-1.3330879979044832E-3</v>
      </c>
      <c r="U965">
        <f t="shared" si="223"/>
        <v>5.0834170262604996E-3</v>
      </c>
    </row>
    <row r="966" spans="1:21" x14ac:dyDescent="0.35">
      <c r="A966" s="3">
        <v>44277</v>
      </c>
      <c r="B966" s="2">
        <f t="shared" si="210"/>
        <v>1.0143498845666579</v>
      </c>
      <c r="C966" s="2">
        <f t="shared" si="211"/>
        <v>1.0585543098277213</v>
      </c>
      <c r="D966" s="2">
        <f t="shared" si="212"/>
        <v>1.0117193168368803</v>
      </c>
      <c r="E966" s="2">
        <f t="shared" si="213"/>
        <v>1.0135727351660044</v>
      </c>
      <c r="F966" s="2">
        <f t="shared" si="214"/>
        <v>1.0167967193575582</v>
      </c>
      <c r="G966" s="2">
        <f t="shared" si="215"/>
        <v>1.0142175320043152</v>
      </c>
      <c r="H966" s="2">
        <f t="shared" si="216"/>
        <v>0.82683066601979704</v>
      </c>
      <c r="I966">
        <v>537.89449999999999</v>
      </c>
      <c r="J966">
        <f>_xlfn.IFNA(VLOOKUP(A966,'AGGG LN'!A:B,2,FALSE),J965)</f>
        <v>4.9601199999999999</v>
      </c>
      <c r="K966">
        <f>_xlfn.IFNA(VLOOKUP(A966,BNDW!A:B,2,FALSE),K965)</f>
        <v>71.495400000000004</v>
      </c>
      <c r="L966">
        <f>_xlfn.IFNA(VLOOKUP(A966,'TY1'!A:C,3,FALSE),L965)</f>
        <v>132.84375</v>
      </c>
      <c r="M966">
        <f>_xlfn.IFNA(VLOOKUP(A966,'RX1'!A:B,2,FALSE),M965)</f>
        <v>165.71</v>
      </c>
      <c r="N966">
        <f>_xlfn.IFNA(VLOOKUP(A966,SPY!A:B,2,FALSE),L965)</f>
        <v>373.2398</v>
      </c>
      <c r="O966">
        <f t="shared" si="217"/>
        <v>-3.3854222342855571E-4</v>
      </c>
      <c r="P966">
        <f t="shared" si="218"/>
        <v>1.8951154407553463E-4</v>
      </c>
      <c r="Q966">
        <f t="shared" si="219"/>
        <v>-2.6379319508666832E-3</v>
      </c>
      <c r="R966">
        <f t="shared" si="220"/>
        <v>-2.8228652081863093E-3</v>
      </c>
      <c r="S966">
        <f t="shared" si="221"/>
        <v>-2.5948946955523409E-3</v>
      </c>
      <c r="T966">
        <f t="shared" si="222"/>
        <v>-2.7772711056595154E-3</v>
      </c>
      <c r="U966">
        <f t="shared" si="223"/>
        <v>7.8708112050215624E-3</v>
      </c>
    </row>
    <row r="967" spans="1:21" x14ac:dyDescent="0.35">
      <c r="A967" s="3">
        <v>44274</v>
      </c>
      <c r="B967" s="2">
        <f t="shared" si="210"/>
        <v>1.0139426832788903</v>
      </c>
      <c r="C967" s="2">
        <f t="shared" si="211"/>
        <v>1.0574326079328369</v>
      </c>
      <c r="D967" s="2">
        <f t="shared" si="212"/>
        <v>1.0111827881028719</v>
      </c>
      <c r="E967" s="2">
        <f t="shared" si="213"/>
        <v>1.0130600455026497</v>
      </c>
      <c r="F967" s="2">
        <f t="shared" si="214"/>
        <v>1.0164722587345429</v>
      </c>
      <c r="G967" s="2">
        <f t="shared" si="215"/>
        <v>1.0137424881490285</v>
      </c>
      <c r="H967" s="2">
        <f t="shared" si="216"/>
        <v>0.8264124350225478</v>
      </c>
      <c r="I967">
        <v>536.5385</v>
      </c>
      <c r="J967">
        <f>_xlfn.IFNA(VLOOKUP(A967,'AGGG LN'!A:B,2,FALSE),J966)</f>
        <v>4.9517100000000003</v>
      </c>
      <c r="K967">
        <f>_xlfn.IFNA(VLOOKUP(A967,BNDW!A:B,2,FALSE),K966)</f>
        <v>71.333699999999993</v>
      </c>
      <c r="L967">
        <f>_xlfn.IFNA(VLOOKUP(A967,'TY1'!A:C,3,FALSE),L966)</f>
        <v>132.515625</v>
      </c>
      <c r="M967">
        <f>_xlfn.IFNA(VLOOKUP(A967,'RX1'!A:B,2,FALSE),M966)</f>
        <v>165.44</v>
      </c>
      <c r="N967">
        <f>_xlfn.IFNA(VLOOKUP(A967,SPY!A:B,2,FALSE),L966)</f>
        <v>370.28309999999999</v>
      </c>
      <c r="O967">
        <f t="shared" si="217"/>
        <v>-2.5273116467876854E-3</v>
      </c>
      <c r="P967">
        <f t="shared" si="218"/>
        <v>-1.6984031778919978E-3</v>
      </c>
      <c r="Q967">
        <f t="shared" si="219"/>
        <v>-2.2668107780755855E-3</v>
      </c>
      <c r="R967">
        <f t="shared" si="220"/>
        <v>-2.4761230986911922E-3</v>
      </c>
      <c r="S967">
        <f t="shared" si="221"/>
        <v>-1.6320116054159225E-3</v>
      </c>
      <c r="T967">
        <f t="shared" si="222"/>
        <v>-2.307300800036138E-3</v>
      </c>
      <c r="U967">
        <f t="shared" si="223"/>
        <v>-7.9849714988343024E-3</v>
      </c>
    </row>
    <row r="968" spans="1:21" x14ac:dyDescent="0.35">
      <c r="A968" s="3">
        <v>44273</v>
      </c>
      <c r="B968" s="2">
        <f t="shared" si="210"/>
        <v>1.0139557320568233</v>
      </c>
      <c r="C968" s="2">
        <f t="shared" si="211"/>
        <v>1.0558087066019199</v>
      </c>
      <c r="D968" s="2">
        <f t="shared" si="212"/>
        <v>1.0109737541066655</v>
      </c>
      <c r="E968" s="2">
        <f t="shared" si="213"/>
        <v>1.0131333645562122</v>
      </c>
      <c r="F968" s="2">
        <f t="shared" si="214"/>
        <v>1.0158700050248219</v>
      </c>
      <c r="G968" s="2">
        <f t="shared" si="215"/>
        <v>1.0136806926499342</v>
      </c>
      <c r="H968" s="2">
        <f t="shared" si="216"/>
        <v>0.82647224567035416</v>
      </c>
      <c r="I968">
        <v>536.58190000000002</v>
      </c>
      <c r="J968">
        <f>_xlfn.IFNA(VLOOKUP(A968,'AGGG LN'!A:B,2,FALSE),J967)</f>
        <v>4.9395600000000002</v>
      </c>
      <c r="K968">
        <f>_xlfn.IFNA(VLOOKUP(A968,BNDW!A:B,2,FALSE),K967)</f>
        <v>71.270799999999994</v>
      </c>
      <c r="L968">
        <f>_xlfn.IFNA(VLOOKUP(A968,'TY1'!A:C,3,FALSE),L967)</f>
        <v>132.5625</v>
      </c>
      <c r="M968">
        <f>_xlfn.IFNA(VLOOKUP(A968,'RX1'!A:B,2,FALSE),M967)</f>
        <v>164.94</v>
      </c>
      <c r="N968">
        <f>_xlfn.IFNA(VLOOKUP(A968,SPY!A:B,2,FALSE),L967)</f>
        <v>370.96969999999999</v>
      </c>
      <c r="O968">
        <f t="shared" si="217"/>
        <v>8.0882340608245726E-5</v>
      </c>
      <c r="P968">
        <f t="shared" si="218"/>
        <v>-2.4597332555936369E-3</v>
      </c>
      <c r="Q968">
        <f t="shared" si="219"/>
        <v>-8.8254937505961872E-4</v>
      </c>
      <c r="R968">
        <f t="shared" si="220"/>
        <v>3.5360678925035362E-4</v>
      </c>
      <c r="S968">
        <f t="shared" si="221"/>
        <v>-3.0314053595246757E-3</v>
      </c>
      <c r="T968">
        <f t="shared" si="222"/>
        <v>-3.2339564050465228E-4</v>
      </c>
      <c r="U968">
        <f t="shared" si="223"/>
        <v>1.8508250134714468E-3</v>
      </c>
    </row>
    <row r="969" spans="1:21" x14ac:dyDescent="0.35">
      <c r="A969" s="3">
        <v>44272</v>
      </c>
      <c r="B969" s="2">
        <f t="shared" si="210"/>
        <v>1.0140618870302018</v>
      </c>
      <c r="C969" s="2">
        <f t="shared" si="211"/>
        <v>1.0570573934645078</v>
      </c>
      <c r="D969" s="2">
        <f t="shared" si="212"/>
        <v>1.011778635322399</v>
      </c>
      <c r="E969" s="2">
        <f t="shared" si="213"/>
        <v>1.014424410377883</v>
      </c>
      <c r="F969" s="2">
        <f t="shared" si="214"/>
        <v>1.0163038113639022</v>
      </c>
      <c r="G969" s="2">
        <f t="shared" si="215"/>
        <v>1.0148002905750868</v>
      </c>
      <c r="H969" s="2">
        <f t="shared" si="216"/>
        <v>0.82752542739038071</v>
      </c>
      <c r="I969">
        <v>536.93510000000003</v>
      </c>
      <c r="J969">
        <f>_xlfn.IFNA(VLOOKUP(A969,'AGGG LN'!A:B,2,FALSE),J968)</f>
        <v>4.9489000000000001</v>
      </c>
      <c r="K969">
        <f>_xlfn.IFNA(VLOOKUP(A969,BNDW!A:B,2,FALSE),K968)</f>
        <v>71.513300000000001</v>
      </c>
      <c r="L969">
        <f>_xlfn.IFNA(VLOOKUP(A969,'TY1'!A:C,3,FALSE),L968)</f>
        <v>133.390625</v>
      </c>
      <c r="M969">
        <f>_xlfn.IFNA(VLOOKUP(A969,'RX1'!A:B,2,FALSE),M968)</f>
        <v>165.3</v>
      </c>
      <c r="N969">
        <f>_xlfn.IFNA(VLOOKUP(A969,SPY!A:B,2,FALSE),L968)</f>
        <v>376.44690000000003</v>
      </c>
      <c r="O969">
        <f t="shared" si="217"/>
        <v>6.5780761958012294E-4</v>
      </c>
      <c r="P969">
        <f t="shared" si="218"/>
        <v>1.8872880842207165E-3</v>
      </c>
      <c r="Q969">
        <f t="shared" si="219"/>
        <v>3.3909776223444705E-3</v>
      </c>
      <c r="R969">
        <f t="shared" si="220"/>
        <v>6.2082698840342041E-3</v>
      </c>
      <c r="S969">
        <f t="shared" si="221"/>
        <v>2.1778584392015345E-3</v>
      </c>
      <c r="T969">
        <f t="shared" si="222"/>
        <v>5.4021875950676698E-3</v>
      </c>
      <c r="U969">
        <f t="shared" si="223"/>
        <v>1.4549727996166361E-2</v>
      </c>
    </row>
    <row r="970" spans="1:21" x14ac:dyDescent="0.35">
      <c r="A970" s="3">
        <v>44271</v>
      </c>
      <c r="B970" s="2">
        <f t="shared" si="210"/>
        <v>1.0143604712986127</v>
      </c>
      <c r="C970" s="2">
        <f t="shared" si="211"/>
        <v>1.0589273438981106</v>
      </c>
      <c r="D970" s="2">
        <f t="shared" si="212"/>
        <v>1.011898552483617</v>
      </c>
      <c r="E970" s="2">
        <f t="shared" si="213"/>
        <v>1.0142057421365622</v>
      </c>
      <c r="F970" s="2">
        <f t="shared" si="214"/>
        <v>1.0171446257759749</v>
      </c>
      <c r="G970" s="2">
        <f t="shared" si="215"/>
        <v>1.0147935188644448</v>
      </c>
      <c r="H970" s="2">
        <f t="shared" si="216"/>
        <v>0.82734704689400806</v>
      </c>
      <c r="I970">
        <v>537.9298</v>
      </c>
      <c r="J970">
        <f>_xlfn.IFNA(VLOOKUP(A970,'AGGG LN'!A:B,2,FALSE),J969)</f>
        <v>4.9629200000000004</v>
      </c>
      <c r="K970">
        <f>_xlfn.IFNA(VLOOKUP(A970,BNDW!A:B,2,FALSE),K969)</f>
        <v>71.549499999999995</v>
      </c>
      <c r="L970">
        <f>_xlfn.IFNA(VLOOKUP(A970,'TY1'!A:C,3,FALSE),L969)</f>
        <v>133.25</v>
      </c>
      <c r="M970">
        <f>_xlfn.IFNA(VLOOKUP(A970,'RX1'!A:B,2,FALSE),M969)</f>
        <v>166</v>
      </c>
      <c r="N970">
        <f>_xlfn.IFNA(VLOOKUP(A970,SPY!A:B,2,FALSE),L969)</f>
        <v>375.16759999999999</v>
      </c>
      <c r="O970">
        <f t="shared" si="217"/>
        <v>1.8491260383789226E-3</v>
      </c>
      <c r="P970">
        <f t="shared" si="218"/>
        <v>2.824949827923957E-3</v>
      </c>
      <c r="Q970">
        <f t="shared" si="219"/>
        <v>5.059434377597858E-4</v>
      </c>
      <c r="R970">
        <f t="shared" si="220"/>
        <v>-1.0553470919324578E-3</v>
      </c>
      <c r="S970">
        <f t="shared" si="221"/>
        <v>4.2168674698794496E-3</v>
      </c>
      <c r="T970">
        <f t="shared" si="222"/>
        <v>-9.0417957007639556E-7</v>
      </c>
      <c r="U970">
        <f t="shared" si="223"/>
        <v>-3.4099426496318839E-3</v>
      </c>
    </row>
    <row r="971" spans="1:21" x14ac:dyDescent="0.35">
      <c r="A971" s="3">
        <v>44270</v>
      </c>
      <c r="B971" s="2">
        <f t="shared" si="210"/>
        <v>1.0143389972026884</v>
      </c>
      <c r="C971" s="2">
        <f t="shared" si="211"/>
        <v>1.0590511979412833</v>
      </c>
      <c r="D971" s="2">
        <f t="shared" si="212"/>
        <v>1.012165332578562</v>
      </c>
      <c r="E971" s="2">
        <f t="shared" si="213"/>
        <v>1.0142057421365622</v>
      </c>
      <c r="F971" s="2">
        <f t="shared" si="214"/>
        <v>1.0171446257759749</v>
      </c>
      <c r="G971" s="2">
        <f t="shared" si="215"/>
        <v>1.0147935188644448</v>
      </c>
      <c r="H971" s="2">
        <f t="shared" si="216"/>
        <v>0.82734704689400806</v>
      </c>
      <c r="I971">
        <v>537.85820000000001</v>
      </c>
      <c r="J971">
        <f>_xlfn.IFNA(VLOOKUP(A971,'AGGG LN'!A:B,2,FALSE),J970)</f>
        <v>4.9638499999999999</v>
      </c>
      <c r="K971">
        <f>_xlfn.IFNA(VLOOKUP(A971,BNDW!A:B,2,FALSE),K970)</f>
        <v>71.630099999999999</v>
      </c>
      <c r="L971">
        <f>_xlfn.IFNA(VLOOKUP(A971,'TY1'!A:C,3,FALSE),L970)</f>
        <v>133.25</v>
      </c>
      <c r="M971">
        <f>_xlfn.IFNA(VLOOKUP(A971,'RX1'!A:B,2,FALSE),M970)</f>
        <v>166</v>
      </c>
      <c r="N971">
        <f>_xlfn.IFNA(VLOOKUP(A971,SPY!A:B,2,FALSE),L970)</f>
        <v>375.64139999999998</v>
      </c>
      <c r="O971">
        <f t="shared" si="217"/>
        <v>-1.3312058828886397E-4</v>
      </c>
      <c r="P971">
        <f t="shared" si="218"/>
        <v>1.8735457356677403E-4</v>
      </c>
      <c r="Q971">
        <f t="shared" si="219"/>
        <v>1.1252252893686314E-3</v>
      </c>
      <c r="R971">
        <f t="shared" si="220"/>
        <v>0</v>
      </c>
      <c r="S971">
        <f t="shared" si="221"/>
        <v>0</v>
      </c>
      <c r="T971">
        <f t="shared" si="222"/>
        <v>0</v>
      </c>
      <c r="U971">
        <f t="shared" si="223"/>
        <v>1.2613093232002196E-3</v>
      </c>
    </row>
    <row r="972" spans="1:21" x14ac:dyDescent="0.35">
      <c r="A972" s="3">
        <v>44267</v>
      </c>
      <c r="B972" s="2">
        <f t="shared" si="210"/>
        <v>1.0143014406560287</v>
      </c>
      <c r="C972" s="2">
        <f t="shared" si="211"/>
        <v>1.0595490434549057</v>
      </c>
      <c r="D972" s="2">
        <f t="shared" si="212"/>
        <v>1.0116894862890042</v>
      </c>
      <c r="E972" s="2">
        <f t="shared" si="213"/>
        <v>1.0139381673455694</v>
      </c>
      <c r="F972" s="2">
        <f t="shared" si="214"/>
        <v>1.0163519537374028</v>
      </c>
      <c r="G972" s="2">
        <f t="shared" si="215"/>
        <v>1.0144209246239362</v>
      </c>
      <c r="H972" s="2">
        <f t="shared" si="216"/>
        <v>0.82712877045959843</v>
      </c>
      <c r="I972">
        <v>537.73299999999995</v>
      </c>
      <c r="J972">
        <f>_xlfn.IFNA(VLOOKUP(A972,'AGGG LN'!A:B,2,FALSE),J971)</f>
        <v>4.9675900000000004</v>
      </c>
      <c r="K972">
        <f>_xlfn.IFNA(VLOOKUP(A972,BNDW!A:B,2,FALSE),K971)</f>
        <v>71.486400000000003</v>
      </c>
      <c r="L972">
        <f>_xlfn.IFNA(VLOOKUP(A972,'TY1'!A:C,3,FALSE),L971)</f>
        <v>133.078125</v>
      </c>
      <c r="M972">
        <f>_xlfn.IFNA(VLOOKUP(A972,'RX1'!A:B,2,FALSE),M971)</f>
        <v>165.34</v>
      </c>
      <c r="N972">
        <f>_xlfn.IFNA(VLOOKUP(A972,SPY!A:B,2,FALSE),L971)</f>
        <v>373.41449999999998</v>
      </c>
      <c r="O972">
        <f t="shared" si="217"/>
        <v>-2.3282930376239416E-4</v>
      </c>
      <c r="P972">
        <f t="shared" si="218"/>
        <v>7.5288016925722948E-4</v>
      </c>
      <c r="Q972">
        <f t="shared" si="219"/>
        <v>-2.010172564291886E-3</v>
      </c>
      <c r="R972">
        <f t="shared" si="220"/>
        <v>-1.2915345779030175E-3</v>
      </c>
      <c r="S972">
        <f t="shared" si="221"/>
        <v>-3.9917745252207367E-3</v>
      </c>
      <c r="T972">
        <f t="shared" si="222"/>
        <v>-1.8315825673665613E-3</v>
      </c>
      <c r="U972">
        <f t="shared" si="223"/>
        <v>-5.9636141606713199E-3</v>
      </c>
    </row>
    <row r="973" spans="1:21" x14ac:dyDescent="0.35">
      <c r="A973" s="3">
        <v>44266</v>
      </c>
      <c r="B973" s="2">
        <f t="shared" si="210"/>
        <v>1.0151317008588805</v>
      </c>
      <c r="C973" s="2">
        <f t="shared" si="211"/>
        <v>1.0612261773683704</v>
      </c>
      <c r="D973" s="2">
        <f t="shared" si="212"/>
        <v>1.0127887435027232</v>
      </c>
      <c r="E973" s="2">
        <f t="shared" si="213"/>
        <v>1.015224226360204</v>
      </c>
      <c r="F973" s="2">
        <f t="shared" si="214"/>
        <v>1.0169767469013189</v>
      </c>
      <c r="G973" s="2">
        <f t="shared" si="215"/>
        <v>1.0155747304684271</v>
      </c>
      <c r="H973" s="2">
        <f t="shared" si="216"/>
        <v>0.82817788414894522</v>
      </c>
      <c r="I973">
        <v>540.50760000000002</v>
      </c>
      <c r="J973">
        <f>_xlfn.IFNA(VLOOKUP(A973,'AGGG LN'!A:B,2,FALSE),J972)</f>
        <v>4.9802099999999996</v>
      </c>
      <c r="K973">
        <f>_xlfn.IFNA(VLOOKUP(A973,BNDW!A:B,2,FALSE),K972)</f>
        <v>71.818799999999996</v>
      </c>
      <c r="L973">
        <f>_xlfn.IFNA(VLOOKUP(A973,'TY1'!A:C,3,FALSE),L972)</f>
        <v>133.90625</v>
      </c>
      <c r="M973">
        <f>_xlfn.IFNA(VLOOKUP(A973,'RX1'!A:B,2,FALSE),M972)</f>
        <v>165.86</v>
      </c>
      <c r="N973">
        <f>_xlfn.IFNA(VLOOKUP(A973,SPY!A:B,2,FALSE),L972)</f>
        <v>372.91230000000002</v>
      </c>
      <c r="O973">
        <f t="shared" si="217"/>
        <v>5.1333228246930804E-3</v>
      </c>
      <c r="P973">
        <f t="shared" si="218"/>
        <v>2.534029689510922E-3</v>
      </c>
      <c r="Q973">
        <f t="shared" si="219"/>
        <v>4.6283145917223999E-3</v>
      </c>
      <c r="R973">
        <f t="shared" si="220"/>
        <v>6.1843640606767791E-3</v>
      </c>
      <c r="S973">
        <f t="shared" si="221"/>
        <v>3.1351742433378162E-3</v>
      </c>
      <c r="T973">
        <f t="shared" si="222"/>
        <v>5.5745260972089872E-3</v>
      </c>
      <c r="U973">
        <f t="shared" si="223"/>
        <v>-1.3466973333943646E-3</v>
      </c>
    </row>
    <row r="974" spans="1:21" x14ac:dyDescent="0.35">
      <c r="A974" s="3">
        <v>44265</v>
      </c>
      <c r="B974" s="2">
        <f t="shared" si="210"/>
        <v>1.0146376083884865</v>
      </c>
      <c r="C974" s="2">
        <f t="shared" si="211"/>
        <v>1.0588034666437929</v>
      </c>
      <c r="D974" s="2">
        <f t="shared" si="212"/>
        <v>1.0125216738258165</v>
      </c>
      <c r="E974" s="2">
        <f t="shared" si="213"/>
        <v>1.015103240292115</v>
      </c>
      <c r="F974" s="2">
        <f t="shared" si="214"/>
        <v>1.0165924910354449</v>
      </c>
      <c r="G974" s="2">
        <f t="shared" si="215"/>
        <v>1.0154010904407811</v>
      </c>
      <c r="H974" s="2">
        <f t="shared" si="216"/>
        <v>0.82807918872454533</v>
      </c>
      <c r="I974">
        <v>538.85469999999998</v>
      </c>
      <c r="J974">
        <f>_xlfn.IFNA(VLOOKUP(A974,'AGGG LN'!A:B,2,FALSE),J973)</f>
        <v>4.9619900000000001</v>
      </c>
      <c r="K974">
        <f>_xlfn.IFNA(VLOOKUP(A974,BNDW!A:B,2,FALSE),K973)</f>
        <v>71.737899999999996</v>
      </c>
      <c r="L974">
        <f>_xlfn.IFNA(VLOOKUP(A974,'TY1'!A:C,3,FALSE),L973)</f>
        <v>133.828125</v>
      </c>
      <c r="M974">
        <f>_xlfn.IFNA(VLOOKUP(A974,'RX1'!A:B,2,FALSE),M973)</f>
        <v>165.54</v>
      </c>
      <c r="N974">
        <f>_xlfn.IFNA(VLOOKUP(A974,SPY!A:B,2,FALSE),L973)</f>
        <v>369.16930000000002</v>
      </c>
      <c r="O974">
        <f t="shared" si="217"/>
        <v>-3.0674317213899129E-3</v>
      </c>
      <c r="P974">
        <f t="shared" si="218"/>
        <v>-3.6719138893870117E-3</v>
      </c>
      <c r="Q974">
        <f t="shared" si="219"/>
        <v>-1.1277163117403737E-3</v>
      </c>
      <c r="R974">
        <f t="shared" si="220"/>
        <v>-5.837711617046118E-4</v>
      </c>
      <c r="S974">
        <f t="shared" si="221"/>
        <v>-1.9330675365471887E-3</v>
      </c>
      <c r="T974">
        <f t="shared" si="222"/>
        <v>-8.5363043667312732E-4</v>
      </c>
      <c r="U974">
        <f t="shared" si="223"/>
        <v>-1.0138979595540569E-2</v>
      </c>
    </row>
    <row r="975" spans="1:21" x14ac:dyDescent="0.35">
      <c r="A975" s="3">
        <v>44264</v>
      </c>
      <c r="B975" s="2">
        <f t="shared" si="210"/>
        <v>1.0143915376965025</v>
      </c>
      <c r="C975" s="2">
        <f t="shared" si="211"/>
        <v>1.0587408531778206</v>
      </c>
      <c r="D975" s="2">
        <f t="shared" si="212"/>
        <v>1.0124030630999292</v>
      </c>
      <c r="E975" s="2">
        <f t="shared" si="213"/>
        <v>1.0147398578646536</v>
      </c>
      <c r="F975" s="2">
        <f t="shared" si="214"/>
        <v>1.016484285234514</v>
      </c>
      <c r="G975" s="2">
        <f t="shared" si="215"/>
        <v>1.0150887433386258</v>
      </c>
      <c r="H975" s="2">
        <f t="shared" si="216"/>
        <v>0.82778275638763132</v>
      </c>
      <c r="I975">
        <v>538.03340000000003</v>
      </c>
      <c r="J975">
        <f>_xlfn.IFNA(VLOOKUP(A975,'AGGG LN'!A:B,2,FALSE),J974)</f>
        <v>4.9615200000000002</v>
      </c>
      <c r="K975">
        <f>_xlfn.IFNA(VLOOKUP(A975,BNDW!A:B,2,FALSE),K974)</f>
        <v>71.701999999999998</v>
      </c>
      <c r="L975">
        <f>_xlfn.IFNA(VLOOKUP(A975,'TY1'!A:C,3,FALSE),L974)</f>
        <v>133.59375</v>
      </c>
      <c r="M975">
        <f>_xlfn.IFNA(VLOOKUP(A975,'RX1'!A:B,2,FALSE),M974)</f>
        <v>165.45</v>
      </c>
      <c r="N975">
        <f>_xlfn.IFNA(VLOOKUP(A975,SPY!A:B,2,FALSE),L974)</f>
        <v>366.88549999999998</v>
      </c>
      <c r="O975">
        <f t="shared" si="217"/>
        <v>-1.526485158727973E-3</v>
      </c>
      <c r="P975">
        <f t="shared" si="218"/>
        <v>-9.4729034650665604E-5</v>
      </c>
      <c r="Q975">
        <f t="shared" si="219"/>
        <v>-5.0068338400599771E-4</v>
      </c>
      <c r="R975">
        <f t="shared" si="220"/>
        <v>-1.7543859649122807E-3</v>
      </c>
      <c r="S975">
        <f t="shared" si="221"/>
        <v>-5.4397098821398261E-4</v>
      </c>
      <c r="T975">
        <f t="shared" si="222"/>
        <v>-1.5123029695726213E-3</v>
      </c>
      <c r="U975">
        <f t="shared" si="223"/>
        <v>-6.2248303626064325E-3</v>
      </c>
    </row>
    <row r="976" spans="1:21" x14ac:dyDescent="0.35">
      <c r="A976" s="3">
        <v>44263</v>
      </c>
      <c r="B976" s="2">
        <f t="shared" si="210"/>
        <v>1.0139478848767871</v>
      </c>
      <c r="C976" s="2">
        <f t="shared" si="211"/>
        <v>1.0576821878377576</v>
      </c>
      <c r="D976" s="2">
        <f t="shared" si="212"/>
        <v>1.0115999721065234</v>
      </c>
      <c r="E976" s="2">
        <f t="shared" si="213"/>
        <v>1.0140841600430022</v>
      </c>
      <c r="F976" s="2">
        <f t="shared" si="214"/>
        <v>1.0160629246169157</v>
      </c>
      <c r="G976" s="2">
        <f t="shared" si="215"/>
        <v>1.0144799129577851</v>
      </c>
      <c r="H976" s="2">
        <f t="shared" si="216"/>
        <v>0.82724786525671012</v>
      </c>
      <c r="I976">
        <v>536.55579999999998</v>
      </c>
      <c r="J976">
        <f>_xlfn.IFNA(VLOOKUP(A976,'AGGG LN'!A:B,2,FALSE),J975)</f>
        <v>4.9535799999999997</v>
      </c>
      <c r="K976">
        <f>_xlfn.IFNA(VLOOKUP(A976,BNDW!A:B,2,FALSE),K975)</f>
        <v>71.459400000000002</v>
      </c>
      <c r="L976">
        <f>_xlfn.IFNA(VLOOKUP(A976,'TY1'!A:C,3,FALSE),L975)</f>
        <v>133.171875</v>
      </c>
      <c r="M976">
        <f>_xlfn.IFNA(VLOOKUP(A976,'RX1'!A:B,2,FALSE),M975)</f>
        <v>165.1</v>
      </c>
      <c r="N976">
        <f>_xlfn.IFNA(VLOOKUP(A976,SPY!A:B,2,FALSE),L975)</f>
        <v>361.721</v>
      </c>
      <c r="O976">
        <f t="shared" si="217"/>
        <v>-2.7538608286408464E-3</v>
      </c>
      <c r="P976">
        <f t="shared" si="218"/>
        <v>-1.6028811485835502E-3</v>
      </c>
      <c r="Q976">
        <f t="shared" si="219"/>
        <v>-3.3949347461634987E-3</v>
      </c>
      <c r="R976">
        <f t="shared" si="220"/>
        <v>-3.1678986272439284E-3</v>
      </c>
      <c r="S976">
        <f t="shared" si="221"/>
        <v>-2.1199273167776763E-3</v>
      </c>
      <c r="T976">
        <f t="shared" si="222"/>
        <v>-2.9583043651506781E-3</v>
      </c>
      <c r="U976">
        <f t="shared" si="223"/>
        <v>-1.4277578575753068E-2</v>
      </c>
    </row>
    <row r="977" spans="1:21" x14ac:dyDescent="0.35">
      <c r="A977" s="3">
        <v>44260</v>
      </c>
      <c r="B977" s="2">
        <f t="shared" si="210"/>
        <v>1.0146063797368485</v>
      </c>
      <c r="C977" s="2">
        <f t="shared" si="211"/>
        <v>1.0590511979412833</v>
      </c>
      <c r="D977" s="2">
        <f t="shared" si="212"/>
        <v>1.0122248702534782</v>
      </c>
      <c r="E977" s="2">
        <f t="shared" si="213"/>
        <v>1.014812585324367</v>
      </c>
      <c r="F977" s="2">
        <f t="shared" si="214"/>
        <v>1.0163519537374028</v>
      </c>
      <c r="G977" s="2">
        <f t="shared" si="215"/>
        <v>1.0151204590069742</v>
      </c>
      <c r="H977" s="2">
        <f t="shared" si="216"/>
        <v>0.82784208443767282</v>
      </c>
      <c r="I977">
        <v>538.75040000000001</v>
      </c>
      <c r="J977">
        <f>_xlfn.IFNA(VLOOKUP(A977,'AGGG LN'!A:B,2,FALSE),J976)</f>
        <v>4.9638499999999999</v>
      </c>
      <c r="K977">
        <f>_xlfn.IFNA(VLOOKUP(A977,BNDW!A:B,2,FALSE),K976)</f>
        <v>71.648099999999999</v>
      </c>
      <c r="L977">
        <f>_xlfn.IFNA(VLOOKUP(A977,'TY1'!A:C,3,FALSE),L976)</f>
        <v>133.640625</v>
      </c>
      <c r="M977">
        <f>_xlfn.IFNA(VLOOKUP(A977,'RX1'!A:B,2,FALSE),M976)</f>
        <v>165.34</v>
      </c>
      <c r="N977">
        <f>_xlfn.IFNA(VLOOKUP(A977,SPY!A:B,2,FALSE),L976)</f>
        <v>363.53100000000001</v>
      </c>
      <c r="O977">
        <f t="shared" si="217"/>
        <v>4.0735004558697992E-3</v>
      </c>
      <c r="P977">
        <f t="shared" si="218"/>
        <v>2.068958570464503E-3</v>
      </c>
      <c r="Q977">
        <f t="shared" si="219"/>
        <v>2.6337055693032643E-3</v>
      </c>
      <c r="R977">
        <f t="shared" si="220"/>
        <v>3.5075412136092599E-3</v>
      </c>
      <c r="S977">
        <f t="shared" si="221"/>
        <v>1.451554372807603E-3</v>
      </c>
      <c r="T977">
        <f t="shared" si="222"/>
        <v>3.0963438454489288E-3</v>
      </c>
      <c r="U977">
        <f t="shared" si="223"/>
        <v>4.9789426486324473E-3</v>
      </c>
    </row>
    <row r="978" spans="1:21" x14ac:dyDescent="0.35">
      <c r="A978" s="3">
        <v>44259</v>
      </c>
      <c r="B978" s="2">
        <f t="shared" si="210"/>
        <v>1.0154887201099085</v>
      </c>
      <c r="C978" s="2">
        <f t="shared" si="211"/>
        <v>1.0641344434379312</v>
      </c>
      <c r="D978" s="2">
        <f t="shared" si="212"/>
        <v>1.012284392972749</v>
      </c>
      <c r="E978" s="2">
        <f t="shared" si="213"/>
        <v>1.0148852872790968</v>
      </c>
      <c r="F978" s="2">
        <f t="shared" si="214"/>
        <v>1.0166766104388394</v>
      </c>
      <c r="G978" s="2">
        <f t="shared" si="215"/>
        <v>1.0152435519110454</v>
      </c>
      <c r="H978" s="2">
        <f t="shared" si="216"/>
        <v>0.82790139168180499</v>
      </c>
      <c r="I978">
        <v>541.70510000000002</v>
      </c>
      <c r="J978">
        <f>_xlfn.IFNA(VLOOKUP(A978,'AGGG LN'!A:B,2,FALSE),J977)</f>
        <v>5.0021699999999996</v>
      </c>
      <c r="K978">
        <f>_xlfn.IFNA(VLOOKUP(A978,BNDW!A:B,2,FALSE),K977)</f>
        <v>71.6661</v>
      </c>
      <c r="L978">
        <f>_xlfn.IFNA(VLOOKUP(A978,'TY1'!A:C,3,FALSE),L977)</f>
        <v>133.6875</v>
      </c>
      <c r="M978">
        <f>_xlfn.IFNA(VLOOKUP(A978,'RX1'!A:B,2,FALSE),M977)</f>
        <v>165.61</v>
      </c>
      <c r="N978">
        <f>_xlfn.IFNA(VLOOKUP(A978,SPY!A:B,2,FALSE),L977)</f>
        <v>356.96409999999997</v>
      </c>
      <c r="O978">
        <f t="shared" si="217"/>
        <v>5.4544437554676934E-3</v>
      </c>
      <c r="P978">
        <f t="shared" si="218"/>
        <v>7.660675266934089E-3</v>
      </c>
      <c r="Q978">
        <f t="shared" si="219"/>
        <v>2.5116477665173187E-4</v>
      </c>
      <c r="R978">
        <f t="shared" si="220"/>
        <v>3.5063113604488078E-4</v>
      </c>
      <c r="S978">
        <f t="shared" si="221"/>
        <v>1.6303363323471422E-3</v>
      </c>
      <c r="T978">
        <f t="shared" si="222"/>
        <v>6.0657217530533307E-4</v>
      </c>
      <c r="U978">
        <f t="shared" si="223"/>
        <v>-1.8396527830109619E-2</v>
      </c>
    </row>
    <row r="979" spans="1:21" x14ac:dyDescent="0.35">
      <c r="A979" s="3">
        <v>44258</v>
      </c>
      <c r="B979" s="2">
        <f t="shared" si="210"/>
        <v>1.0159784946314545</v>
      </c>
      <c r="C979" s="2">
        <f t="shared" si="211"/>
        <v>1.0645664124507812</v>
      </c>
      <c r="D979" s="2">
        <f t="shared" si="212"/>
        <v>1.0127887435027232</v>
      </c>
      <c r="E979" s="2">
        <f t="shared" si="213"/>
        <v>1.015900446602142</v>
      </c>
      <c r="F979" s="2">
        <f t="shared" si="214"/>
        <v>1.0162917739502617</v>
      </c>
      <c r="G979" s="2">
        <f t="shared" si="215"/>
        <v>1.015978712071766</v>
      </c>
      <c r="H979" s="2">
        <f t="shared" si="216"/>
        <v>0.82872951662051708</v>
      </c>
      <c r="I979">
        <v>543.35220000000004</v>
      </c>
      <c r="J979">
        <f>_xlfn.IFNA(VLOOKUP(A979,'AGGG LN'!A:B,2,FALSE),J978)</f>
        <v>5.0054400000000001</v>
      </c>
      <c r="K979">
        <f>_xlfn.IFNA(VLOOKUP(A979,BNDW!A:B,2,FALSE),K978)</f>
        <v>71.818799999999996</v>
      </c>
      <c r="L979">
        <f>_xlfn.IFNA(VLOOKUP(A979,'TY1'!A:C,3,FALSE),L978)</f>
        <v>134.34375</v>
      </c>
      <c r="M979">
        <f>_xlfn.IFNA(VLOOKUP(A979,'RX1'!A:B,2,FALSE),M978)</f>
        <v>165.29</v>
      </c>
      <c r="N979">
        <f>_xlfn.IFNA(VLOOKUP(A979,SPY!A:B,2,FALSE),L978)</f>
        <v>361.43680000000001</v>
      </c>
      <c r="O979">
        <f t="shared" si="217"/>
        <v>3.0313671316689671E-3</v>
      </c>
      <c r="P979">
        <f t="shared" si="218"/>
        <v>6.5328922132730591E-4</v>
      </c>
      <c r="Q979">
        <f t="shared" si="219"/>
        <v>2.1261842303128965E-3</v>
      </c>
      <c r="R979">
        <f t="shared" si="220"/>
        <v>4.8848569434752267E-3</v>
      </c>
      <c r="S979">
        <f t="shared" si="221"/>
        <v>-1.9359912880393345E-3</v>
      </c>
      <c r="T979">
        <f t="shared" si="222"/>
        <v>3.5206872971723147E-3</v>
      </c>
      <c r="U979">
        <f t="shared" si="223"/>
        <v>1.2374777554471575E-2</v>
      </c>
    </row>
    <row r="980" spans="1:21" x14ac:dyDescent="0.35">
      <c r="A980" s="3">
        <v>44257</v>
      </c>
      <c r="B980" s="2">
        <f t="shared" si="210"/>
        <v>1.0163532279008198</v>
      </c>
      <c r="C980" s="2">
        <f t="shared" si="211"/>
        <v>1.0669062860675567</v>
      </c>
      <c r="D980" s="2">
        <f t="shared" si="212"/>
        <v>1.0134990226005911</v>
      </c>
      <c r="E980" s="2">
        <f t="shared" si="213"/>
        <v>1.0166705784254984</v>
      </c>
      <c r="F980" s="2">
        <f t="shared" si="214"/>
        <v>1.0171566117058424</v>
      </c>
      <c r="G980" s="2">
        <f t="shared" si="215"/>
        <v>1.0167677850815673</v>
      </c>
      <c r="H980" s="2">
        <f t="shared" si="216"/>
        <v>0.82935775827139835</v>
      </c>
      <c r="I980">
        <v>544.61580000000004</v>
      </c>
      <c r="J980">
        <f>_xlfn.IFNA(VLOOKUP(A980,'AGGG LN'!A:B,2,FALSE),J979)</f>
        <v>5.0231899999999996</v>
      </c>
      <c r="K980">
        <f>_xlfn.IFNA(VLOOKUP(A980,BNDW!A:B,2,FALSE),K979)</f>
        <v>72.034400000000005</v>
      </c>
      <c r="L980">
        <f>_xlfn.IFNA(VLOOKUP(A980,'TY1'!A:C,3,FALSE),L979)</f>
        <v>134.84375</v>
      </c>
      <c r="M980">
        <f>_xlfn.IFNA(VLOOKUP(A980,'RX1'!A:B,2,FALSE),M979)</f>
        <v>166.01</v>
      </c>
      <c r="N980">
        <f>_xlfn.IFNA(VLOOKUP(A980,SPY!A:B,2,FALSE),L979)</f>
        <v>366.2885</v>
      </c>
      <c r="O980">
        <f t="shared" si="217"/>
        <v>2.3201677219059687E-3</v>
      </c>
      <c r="P980">
        <f t="shared" si="218"/>
        <v>3.5336111116640004E-3</v>
      </c>
      <c r="Q980">
        <f t="shared" si="219"/>
        <v>2.9930144486524368E-3</v>
      </c>
      <c r="R980">
        <f t="shared" si="220"/>
        <v>3.7079953650057938E-3</v>
      </c>
      <c r="S980">
        <f t="shared" si="221"/>
        <v>4.3370881272212451E-3</v>
      </c>
      <c r="T980">
        <f t="shared" si="222"/>
        <v>3.8338139174488844E-3</v>
      </c>
      <c r="U980">
        <f t="shared" si="223"/>
        <v>1.3245570090243056E-2</v>
      </c>
    </row>
    <row r="981" spans="1:21" x14ac:dyDescent="0.35">
      <c r="A981" s="3">
        <v>44256</v>
      </c>
      <c r="B981" s="2">
        <f t="shared" si="210"/>
        <v>1.0161616995536795</v>
      </c>
      <c r="C981" s="2">
        <f t="shared" si="211"/>
        <v>1.0661070467870877</v>
      </c>
      <c r="D981" s="2">
        <f t="shared" si="212"/>
        <v>1.0133805710947268</v>
      </c>
      <c r="E981" s="2">
        <f t="shared" si="213"/>
        <v>1.016117335502609</v>
      </c>
      <c r="F981" s="2">
        <f t="shared" si="214"/>
        <v>1.0170367199037647</v>
      </c>
      <c r="G981" s="2">
        <f t="shared" si="215"/>
        <v>1.0163012123828401</v>
      </c>
      <c r="H981" s="2">
        <f t="shared" si="216"/>
        <v>0.82890644560430249</v>
      </c>
      <c r="I981">
        <v>543.96960000000001</v>
      </c>
      <c r="J981">
        <f>_xlfn.IFNA(VLOOKUP(A981,'AGGG LN'!A:B,2,FALSE),J980)</f>
        <v>5.0171200000000002</v>
      </c>
      <c r="K981">
        <f>_xlfn.IFNA(VLOOKUP(A981,BNDW!A:B,2,FALSE),K980)</f>
        <v>71.998400000000004</v>
      </c>
      <c r="L981">
        <f>_xlfn.IFNA(VLOOKUP(A981,'TY1'!A:C,3,FALSE),L980)</f>
        <v>134.484375</v>
      </c>
      <c r="M981">
        <f>_xlfn.IFNA(VLOOKUP(A981,'RX1'!A:B,2,FALSE),M980)</f>
        <v>165.91</v>
      </c>
      <c r="N981">
        <f>_xlfn.IFNA(VLOOKUP(A981,SPY!A:B,2,FALSE),L980)</f>
        <v>369.16930000000002</v>
      </c>
      <c r="O981">
        <f t="shared" si="217"/>
        <v>-1.1879340316076883E-3</v>
      </c>
      <c r="P981">
        <f t="shared" si="218"/>
        <v>-1.2098574480975846E-3</v>
      </c>
      <c r="Q981">
        <f t="shared" si="219"/>
        <v>-5.0001111135804905E-4</v>
      </c>
      <c r="R981">
        <f t="shared" si="220"/>
        <v>-2.6722435227140699E-3</v>
      </c>
      <c r="S981">
        <f t="shared" si="221"/>
        <v>-6.0273642336202955E-4</v>
      </c>
      <c r="T981">
        <f t="shared" si="222"/>
        <v>-2.258342102843662E-3</v>
      </c>
      <c r="U981">
        <f t="shared" si="223"/>
        <v>7.8034657811470827E-3</v>
      </c>
    </row>
    <row r="982" spans="1:21" x14ac:dyDescent="0.35">
      <c r="A982" s="3">
        <v>44253</v>
      </c>
      <c r="B982" s="2">
        <f t="shared" si="210"/>
        <v>1.0162513567256304</v>
      </c>
      <c r="C982" s="2">
        <f t="shared" si="211"/>
        <v>1.0637630150549457</v>
      </c>
      <c r="D982" s="2">
        <f t="shared" si="212"/>
        <v>1.0128755011130759</v>
      </c>
      <c r="E982" s="2">
        <f t="shared" si="213"/>
        <v>1.0153934883224278</v>
      </c>
      <c r="F982" s="2">
        <f t="shared" si="214"/>
        <v>1.0156406697969422</v>
      </c>
      <c r="G982" s="2">
        <f t="shared" si="215"/>
        <v>1.0154429246173309</v>
      </c>
      <c r="H982" s="2">
        <f t="shared" si="216"/>
        <v>0.8283159610487093</v>
      </c>
      <c r="I982">
        <v>544.27200000000005</v>
      </c>
      <c r="J982">
        <f>_xlfn.IFNA(VLOOKUP(A982,'AGGG LN'!A:B,2,FALSE),J981)</f>
        <v>4.9993600000000002</v>
      </c>
      <c r="K982">
        <f>_xlfn.IFNA(VLOOKUP(A982,BNDW!A:B,2,FALSE),K981)</f>
        <v>71.845100000000002</v>
      </c>
      <c r="L982">
        <f>_xlfn.IFNA(VLOOKUP(A982,'TY1'!A:C,3,FALSE),L981)</f>
        <v>134.015625</v>
      </c>
      <c r="M982">
        <f>_xlfn.IFNA(VLOOKUP(A982,'RX1'!A:B,2,FALSE),M981)</f>
        <v>164.75</v>
      </c>
      <c r="N982">
        <f>_xlfn.IFNA(VLOOKUP(A982,SPY!A:B,2,FALSE),L981)</f>
        <v>360.4323</v>
      </c>
      <c r="O982">
        <f t="shared" si="217"/>
        <v>5.5560455066590634E-4</v>
      </c>
      <c r="P982">
        <f t="shared" si="218"/>
        <v>-3.5524547142034174E-3</v>
      </c>
      <c r="Q982">
        <f t="shared" si="219"/>
        <v>-2.1337572082160308E-3</v>
      </c>
      <c r="R982">
        <f t="shared" si="220"/>
        <v>-3.497726477789437E-3</v>
      </c>
      <c r="S982">
        <f t="shared" si="221"/>
        <v>-7.0409711684370048E-3</v>
      </c>
      <c r="T982">
        <f t="shared" si="222"/>
        <v>-4.2063754159189504E-3</v>
      </c>
      <c r="U982">
        <f t="shared" si="223"/>
        <v>-2.4240335841155255E-2</v>
      </c>
    </row>
    <row r="983" spans="1:21" x14ac:dyDescent="0.35">
      <c r="A983" s="3">
        <v>44252</v>
      </c>
      <c r="B983" s="2">
        <f t="shared" si="210"/>
        <v>1.016281912979385</v>
      </c>
      <c r="C983" s="2">
        <f t="shared" si="211"/>
        <v>1.066968130860273</v>
      </c>
      <c r="D983" s="2">
        <f t="shared" si="212"/>
        <v>1.0111824559216811</v>
      </c>
      <c r="E983" s="2">
        <f t="shared" si="213"/>
        <v>1.0152000347945327</v>
      </c>
      <c r="F983" s="2">
        <f t="shared" si="214"/>
        <v>1.0152296195489126</v>
      </c>
      <c r="G983" s="2">
        <f t="shared" si="215"/>
        <v>1.0152059517454088</v>
      </c>
      <c r="H983" s="2">
        <f t="shared" si="216"/>
        <v>0.82815814967142609</v>
      </c>
      <c r="I983">
        <v>544.37509999999997</v>
      </c>
      <c r="J983">
        <f>_xlfn.IFNA(VLOOKUP(A983,'AGGG LN'!A:B,2,FALSE),J982)</f>
        <v>5.0236599999999996</v>
      </c>
      <c r="K983">
        <f>_xlfn.IFNA(VLOOKUP(A983,BNDW!A:B,2,FALSE),K982)</f>
        <v>71.333600000000004</v>
      </c>
      <c r="L983">
        <f>_xlfn.IFNA(VLOOKUP(A983,'TY1'!A:C,3,FALSE),L982)</f>
        <v>133.890625</v>
      </c>
      <c r="M983">
        <f>_xlfn.IFNA(VLOOKUP(A983,'RX1'!A:B,2,FALSE),M982)</f>
        <v>164.41</v>
      </c>
      <c r="N983">
        <f>_xlfn.IFNA(VLOOKUP(A983,SPY!A:B,2,FALSE),L982)</f>
        <v>362.29910000000001</v>
      </c>
      <c r="O983">
        <f t="shared" si="217"/>
        <v>1.8939146922760923E-4</v>
      </c>
      <c r="P983">
        <f t="shared" si="218"/>
        <v>4.8371107917333823E-3</v>
      </c>
      <c r="Q983">
        <f t="shared" si="219"/>
        <v>-7.1705339419291612E-3</v>
      </c>
      <c r="R983">
        <f t="shared" si="220"/>
        <v>-9.3359785272493871E-4</v>
      </c>
      <c r="S983">
        <f t="shared" si="221"/>
        <v>-2.0680007298826313E-3</v>
      </c>
      <c r="T983">
        <f t="shared" si="222"/>
        <v>-1.1604784281564772E-3</v>
      </c>
      <c r="U983">
        <f t="shared" si="223"/>
        <v>5.1526487369138148E-3</v>
      </c>
    </row>
    <row r="984" spans="1:21" x14ac:dyDescent="0.35">
      <c r="A984" s="3">
        <v>44251</v>
      </c>
      <c r="B984" s="2">
        <f t="shared" si="210"/>
        <v>1.0167456805112041</v>
      </c>
      <c r="C984" s="2">
        <f t="shared" si="211"/>
        <v>1.068073780914218</v>
      </c>
      <c r="D984" s="2">
        <f t="shared" si="212"/>
        <v>1.0132893889161121</v>
      </c>
      <c r="E984" s="2">
        <f t="shared" si="213"/>
        <v>1.0174857208126844</v>
      </c>
      <c r="F984" s="2">
        <f t="shared" si="214"/>
        <v>1.0164121153284966</v>
      </c>
      <c r="G984" s="2">
        <f t="shared" si="215"/>
        <v>1.0172709997158469</v>
      </c>
      <c r="H984" s="2">
        <f t="shared" si="216"/>
        <v>0.83002271767639613</v>
      </c>
      <c r="I984">
        <v>545.94230000000005</v>
      </c>
      <c r="J984">
        <f>_xlfn.IFNA(VLOOKUP(A984,'AGGG LN'!A:B,2,FALSE),J983)</f>
        <v>5.03207</v>
      </c>
      <c r="K984">
        <f>_xlfn.IFNA(VLOOKUP(A984,BNDW!A:B,2,FALSE),K983)</f>
        <v>71.970699999999994</v>
      </c>
      <c r="L984">
        <f>_xlfn.IFNA(VLOOKUP(A984,'TY1'!A:C,3,FALSE),L983)</f>
        <v>135.375</v>
      </c>
      <c r="M984">
        <f>_xlfn.IFNA(VLOOKUP(A984,'RX1'!A:B,2,FALSE),M983)</f>
        <v>165.39</v>
      </c>
      <c r="N984">
        <f>_xlfn.IFNA(VLOOKUP(A984,SPY!A:B,2,FALSE),L983)</f>
        <v>371.24450000000002</v>
      </c>
      <c r="O984">
        <f t="shared" si="217"/>
        <v>2.8706330320989429E-3</v>
      </c>
      <c r="P984">
        <f t="shared" si="218"/>
        <v>1.6712804074666037E-3</v>
      </c>
      <c r="Q984">
        <f t="shared" si="219"/>
        <v>8.8522134702037018E-3</v>
      </c>
      <c r="R984">
        <f t="shared" si="220"/>
        <v>1.0964912280701754E-2</v>
      </c>
      <c r="S984">
        <f t="shared" si="221"/>
        <v>5.9253884757239847E-3</v>
      </c>
      <c r="T984">
        <f t="shared" si="222"/>
        <v>9.9570075197062003E-3</v>
      </c>
      <c r="U984">
        <f t="shared" si="223"/>
        <v>2.4095710508842572E-2</v>
      </c>
    </row>
    <row r="985" spans="1:21" x14ac:dyDescent="0.35">
      <c r="A985" s="3">
        <v>44250</v>
      </c>
      <c r="B985" s="2">
        <f t="shared" si="210"/>
        <v>1.0172721629067198</v>
      </c>
      <c r="C985" s="2">
        <f t="shared" si="211"/>
        <v>1.0712581125854623</v>
      </c>
      <c r="D985" s="2">
        <f t="shared" si="212"/>
        <v>1.0134075569235519</v>
      </c>
      <c r="E985" s="2">
        <f t="shared" si="213"/>
        <v>1.0178920932195876</v>
      </c>
      <c r="F985" s="2">
        <f t="shared" si="214"/>
        <v>1.0167847117278086</v>
      </c>
      <c r="G985" s="2">
        <f t="shared" si="215"/>
        <v>1.017670616921232</v>
      </c>
      <c r="H985" s="2">
        <f t="shared" si="216"/>
        <v>0.8303542194583543</v>
      </c>
      <c r="I985">
        <v>547.7269</v>
      </c>
      <c r="J985">
        <f>_xlfn.IFNA(VLOOKUP(A985,'AGGG LN'!A:B,2,FALSE),J984)</f>
        <v>5.0563700000000003</v>
      </c>
      <c r="K985">
        <f>_xlfn.IFNA(VLOOKUP(A985,BNDW!A:B,2,FALSE),K984)</f>
        <v>72.006600000000006</v>
      </c>
      <c r="L985">
        <f>_xlfn.IFNA(VLOOKUP(A985,'TY1'!A:C,3,FALSE),L984)</f>
        <v>135.640625</v>
      </c>
      <c r="M985">
        <f>_xlfn.IFNA(VLOOKUP(A985,'RX1'!A:B,2,FALSE),M984)</f>
        <v>165.7</v>
      </c>
      <c r="N985">
        <f>_xlfn.IFNA(VLOOKUP(A985,SPY!A:B,2,FALSE),L984)</f>
        <v>367.19819999999999</v>
      </c>
      <c r="O985">
        <f t="shared" si="217"/>
        <v>3.2581930885628493E-3</v>
      </c>
      <c r="P985">
        <f t="shared" si="218"/>
        <v>4.8058191944023495E-3</v>
      </c>
      <c r="Q985">
        <f t="shared" si="219"/>
        <v>4.9856540928209711E-4</v>
      </c>
      <c r="R985">
        <f t="shared" si="220"/>
        <v>1.958299735053565E-3</v>
      </c>
      <c r="S985">
        <f t="shared" si="221"/>
        <v>1.8708509354254815E-3</v>
      </c>
      <c r="T985">
        <f t="shared" si="222"/>
        <v>1.9408099751279486E-3</v>
      </c>
      <c r="U985">
        <f t="shared" si="223"/>
        <v>-1.1019389528597991E-2</v>
      </c>
    </row>
    <row r="986" spans="1:21" x14ac:dyDescent="0.35">
      <c r="A986" s="3">
        <v>44249</v>
      </c>
      <c r="B986" s="2">
        <f t="shared" si="210"/>
        <v>1.0173053828494125</v>
      </c>
      <c r="C986" s="2">
        <f t="shared" si="211"/>
        <v>1.0722339250347799</v>
      </c>
      <c r="D986" s="2">
        <f t="shared" si="212"/>
        <v>1.013732133261827</v>
      </c>
      <c r="E986" s="2">
        <f t="shared" si="213"/>
        <v>1.0177487586055898</v>
      </c>
      <c r="F986" s="2">
        <f t="shared" si="214"/>
        <v>1.0172285121265388</v>
      </c>
      <c r="G986" s="2">
        <f t="shared" si="215"/>
        <v>1.0176447093097796</v>
      </c>
      <c r="H986" s="2">
        <f t="shared" si="216"/>
        <v>0.83023729301563964</v>
      </c>
      <c r="I986">
        <v>547.83969999999999</v>
      </c>
      <c r="J986">
        <f>_xlfn.IFNA(VLOOKUP(A986,'AGGG LN'!A:B,2,FALSE),J985)</f>
        <v>5.0638399999999999</v>
      </c>
      <c r="K986">
        <f>_xlfn.IFNA(VLOOKUP(A986,BNDW!A:B,2,FALSE),K985)</f>
        <v>72.1053</v>
      </c>
      <c r="L986">
        <f>_xlfn.IFNA(VLOOKUP(A986,'TY1'!A:C,3,FALSE),L985)</f>
        <v>135.546875</v>
      </c>
      <c r="M986">
        <f>_xlfn.IFNA(VLOOKUP(A986,'RX1'!A:B,2,FALSE),M985)</f>
        <v>166.07</v>
      </c>
      <c r="N986">
        <f>_xlfn.IFNA(VLOOKUP(A986,SPY!A:B,2,FALSE),L985)</f>
        <v>366.75279999999998</v>
      </c>
      <c r="O986">
        <f t="shared" si="217"/>
        <v>2.0589964546197163E-4</v>
      </c>
      <c r="P986">
        <f t="shared" si="218"/>
        <v>1.4751650921039456E-3</v>
      </c>
      <c r="Q986">
        <f t="shared" si="219"/>
        <v>1.368831417385321E-3</v>
      </c>
      <c r="R986">
        <f t="shared" si="220"/>
        <v>-6.9164265129682996E-4</v>
      </c>
      <c r="S986">
        <f t="shared" si="221"/>
        <v>2.2279761546336158E-3</v>
      </c>
      <c r="T986">
        <f t="shared" si="222"/>
        <v>-1.0771889011074078E-4</v>
      </c>
      <c r="U986">
        <f t="shared" si="223"/>
        <v>-1.2144419892636306E-3</v>
      </c>
    </row>
    <row r="987" spans="1:21" x14ac:dyDescent="0.35">
      <c r="A987" s="3">
        <v>44246</v>
      </c>
      <c r="B987" s="2">
        <f t="shared" si="210"/>
        <v>1.0173120672416263</v>
      </c>
      <c r="C987" s="2">
        <f t="shared" si="211"/>
        <v>1.0718683274180223</v>
      </c>
      <c r="D987" s="2">
        <f t="shared" si="212"/>
        <v>1.0139384207483977</v>
      </c>
      <c r="E987" s="2">
        <f t="shared" si="213"/>
        <v>1.0179398494100285</v>
      </c>
      <c r="F987" s="2">
        <f t="shared" si="214"/>
        <v>1.0165804710741819</v>
      </c>
      <c r="G987" s="2">
        <f t="shared" si="215"/>
        <v>1.0176679737428591</v>
      </c>
      <c r="H987" s="2">
        <f t="shared" si="216"/>
        <v>0.83039317698096604</v>
      </c>
      <c r="I987">
        <v>547.86239999999998</v>
      </c>
      <c r="J987">
        <f>_xlfn.IFNA(VLOOKUP(A987,'AGGG LN'!A:B,2,FALSE),J986)</f>
        <v>5.0610400000000002</v>
      </c>
      <c r="K987">
        <f>_xlfn.IFNA(VLOOKUP(A987,BNDW!A:B,2,FALSE),K986)</f>
        <v>72.168099999999995</v>
      </c>
      <c r="L987">
        <f>_xlfn.IFNA(VLOOKUP(A987,'TY1'!A:C,3,FALSE),L986)</f>
        <v>135.671875</v>
      </c>
      <c r="M987">
        <f>_xlfn.IFNA(VLOOKUP(A987,'RX1'!A:B,2,FALSE),M986)</f>
        <v>165.53</v>
      </c>
      <c r="N987">
        <f>_xlfn.IFNA(VLOOKUP(A987,SPY!A:B,2,FALSE),L986)</f>
        <v>369.59570000000002</v>
      </c>
      <c r="O987">
        <f t="shared" si="217"/>
        <v>4.1433761470008123E-5</v>
      </c>
      <c r="P987">
        <f t="shared" si="218"/>
        <v>-5.532459731596058E-4</v>
      </c>
      <c r="Q987">
        <f t="shared" si="219"/>
        <v>8.7019056896323651E-4</v>
      </c>
      <c r="R987">
        <f t="shared" si="220"/>
        <v>9.2134055050097888E-4</v>
      </c>
      <c r="S987">
        <f t="shared" si="221"/>
        <v>-3.2622485350087115E-3</v>
      </c>
      <c r="T987">
        <f t="shared" si="222"/>
        <v>8.4622733399040842E-5</v>
      </c>
      <c r="U987">
        <f t="shared" si="223"/>
        <v>7.6919184936405987E-3</v>
      </c>
    </row>
    <row r="988" spans="1:21" x14ac:dyDescent="0.35">
      <c r="A988" s="3">
        <v>44245</v>
      </c>
      <c r="B988" s="2">
        <f t="shared" si="210"/>
        <v>1.0173000233569198</v>
      </c>
      <c r="C988" s="2">
        <f t="shared" si="211"/>
        <v>1.0711352174813193</v>
      </c>
      <c r="D988" s="2">
        <f t="shared" si="212"/>
        <v>1.0147323295389876</v>
      </c>
      <c r="E988" s="2">
        <f t="shared" si="213"/>
        <v>1.0185596808476758</v>
      </c>
      <c r="F988" s="2">
        <f t="shared" si="214"/>
        <v>1.0171805813997286</v>
      </c>
      <c r="G988" s="2">
        <f t="shared" si="215"/>
        <v>1.0182838609580864</v>
      </c>
      <c r="H988" s="2">
        <f t="shared" si="216"/>
        <v>0.83089880980101816</v>
      </c>
      <c r="I988">
        <v>547.82150000000001</v>
      </c>
      <c r="J988">
        <f>_xlfn.IFNA(VLOOKUP(A988,'AGGG LN'!A:B,2,FALSE),J987)</f>
        <v>5.0554300000000003</v>
      </c>
      <c r="K988">
        <f>_xlfn.IFNA(VLOOKUP(A988,BNDW!A:B,2,FALSE),K987)</f>
        <v>72.410300000000007</v>
      </c>
      <c r="L988">
        <f>_xlfn.IFNA(VLOOKUP(A988,'TY1'!A:C,3,FALSE),L987)</f>
        <v>136.078125</v>
      </c>
      <c r="M988">
        <f>_xlfn.IFNA(VLOOKUP(A988,'RX1'!A:B,2,FALSE),M987)</f>
        <v>166.03</v>
      </c>
      <c r="N988">
        <f>_xlfn.IFNA(VLOOKUP(A988,SPY!A:B,2,FALSE),L987)</f>
        <v>370.24950000000001</v>
      </c>
      <c r="O988">
        <f t="shared" si="217"/>
        <v>-7.465935528263326E-5</v>
      </c>
      <c r="P988">
        <f t="shared" si="218"/>
        <v>-1.1096978892003039E-3</v>
      </c>
      <c r="Q988">
        <f t="shared" si="219"/>
        <v>3.3448280147991521E-3</v>
      </c>
      <c r="R988">
        <f t="shared" si="220"/>
        <v>2.9854173843150765E-3</v>
      </c>
      <c r="S988">
        <f t="shared" si="221"/>
        <v>3.011503945070168E-3</v>
      </c>
      <c r="T988">
        <f t="shared" si="222"/>
        <v>2.9906346964660947E-3</v>
      </c>
      <c r="U988">
        <f t="shared" si="223"/>
        <v>1.765836280670169E-3</v>
      </c>
    </row>
    <row r="989" spans="1:21" x14ac:dyDescent="0.35">
      <c r="A989" s="3">
        <v>44244</v>
      </c>
      <c r="B989" s="2">
        <f t="shared" si="210"/>
        <v>1.0173045288762701</v>
      </c>
      <c r="C989" s="2">
        <f t="shared" si="211"/>
        <v>1.0707690115032908</v>
      </c>
      <c r="D989" s="2">
        <f t="shared" si="212"/>
        <v>1.0150260108545237</v>
      </c>
      <c r="E989" s="2">
        <f t="shared" si="213"/>
        <v>1.0183929853757674</v>
      </c>
      <c r="F989" s="2">
        <f t="shared" si="214"/>
        <v>1.0176115428481252</v>
      </c>
      <c r="G989" s="2">
        <f t="shared" si="215"/>
        <v>1.018236696870239</v>
      </c>
      <c r="H989" s="2">
        <f t="shared" si="216"/>
        <v>0.83076282653777656</v>
      </c>
      <c r="I989">
        <v>547.83680000000004</v>
      </c>
      <c r="J989">
        <f>_xlfn.IFNA(VLOOKUP(A989,'AGGG LN'!A:B,2,FALSE),J988)</f>
        <v>5.0526299999999997</v>
      </c>
      <c r="K989">
        <f>_xlfn.IFNA(VLOOKUP(A989,BNDW!A:B,2,FALSE),K988)</f>
        <v>72.500100000000003</v>
      </c>
      <c r="L989">
        <f>_xlfn.IFNA(VLOOKUP(A989,'TY1'!A:C,3,FALSE),L988)</f>
        <v>135.96875</v>
      </c>
      <c r="M989">
        <f>_xlfn.IFNA(VLOOKUP(A989,'RX1'!A:B,2,FALSE),M988)</f>
        <v>166.39</v>
      </c>
      <c r="N989">
        <f>_xlfn.IFNA(VLOOKUP(A989,SPY!A:B,2,FALSE),L988)</f>
        <v>371.83199999999999</v>
      </c>
      <c r="O989">
        <f t="shared" si="217"/>
        <v>2.7928025280566653E-5</v>
      </c>
      <c r="P989">
        <f t="shared" si="218"/>
        <v>-5.5416683984391894E-4</v>
      </c>
      <c r="Q989">
        <f t="shared" si="219"/>
        <v>1.2386189812151538E-3</v>
      </c>
      <c r="R989">
        <f t="shared" si="220"/>
        <v>-8.0441277867156972E-4</v>
      </c>
      <c r="S989">
        <f t="shared" si="221"/>
        <v>2.1635915619928198E-3</v>
      </c>
      <c r="T989">
        <f t="shared" si="222"/>
        <v>-2.1081191053869185E-4</v>
      </c>
      <c r="U989">
        <f t="shared" si="223"/>
        <v>4.2559543019427644E-3</v>
      </c>
    </row>
    <row r="990" spans="1:21" x14ac:dyDescent="0.35">
      <c r="A990" s="3">
        <v>44243</v>
      </c>
      <c r="B990" s="2">
        <f t="shared" si="210"/>
        <v>1.0176487845502173</v>
      </c>
      <c r="C990" s="2">
        <f t="shared" si="211"/>
        <v>1.0718069394218741</v>
      </c>
      <c r="D990" s="2">
        <f t="shared" si="212"/>
        <v>1.0146737459663131</v>
      </c>
      <c r="E990" s="2">
        <f t="shared" si="213"/>
        <v>1.01844062633238</v>
      </c>
      <c r="F990" s="2">
        <f t="shared" si="214"/>
        <v>1.0173243389557742</v>
      </c>
      <c r="G990" s="2">
        <f t="shared" si="215"/>
        <v>1.0182173688570588</v>
      </c>
      <c r="H990" s="2">
        <f t="shared" si="216"/>
        <v>0.8308016900574029</v>
      </c>
      <c r="I990">
        <v>549.00710000000004</v>
      </c>
      <c r="J990">
        <f>_xlfn.IFNA(VLOOKUP(A990,'AGGG LN'!A:B,2,FALSE),J989)</f>
        <v>5.0605700000000002</v>
      </c>
      <c r="K990">
        <f>_xlfn.IFNA(VLOOKUP(A990,BNDW!A:B,2,FALSE),K989)</f>
        <v>72.392399999999995</v>
      </c>
      <c r="L990">
        <f>_xlfn.IFNA(VLOOKUP(A990,'TY1'!A:C,3,FALSE),L989)</f>
        <v>136</v>
      </c>
      <c r="M990">
        <f>_xlfn.IFNA(VLOOKUP(A990,'RX1'!A:B,2,FALSE),M989)</f>
        <v>166.15</v>
      </c>
      <c r="N990">
        <f>_xlfn.IFNA(VLOOKUP(A990,SPY!A:B,2,FALSE),L989)</f>
        <v>371.74669999999998</v>
      </c>
      <c r="O990">
        <f t="shared" si="217"/>
        <v>2.1316664210717811E-3</v>
      </c>
      <c r="P990">
        <f t="shared" si="218"/>
        <v>1.5689932161793044E-3</v>
      </c>
      <c r="Q990">
        <f t="shared" si="219"/>
        <v>-1.4877252308254506E-3</v>
      </c>
      <c r="R990">
        <f t="shared" si="220"/>
        <v>2.2977941176470588E-4</v>
      </c>
      <c r="S990">
        <f t="shared" si="221"/>
        <v>-1.4444778814323243E-3</v>
      </c>
      <c r="T990">
        <f t="shared" si="222"/>
        <v>-1.0507204687470014E-4</v>
      </c>
      <c r="U990">
        <f t="shared" si="223"/>
        <v>-2.294573159627723E-4</v>
      </c>
    </row>
    <row r="991" spans="1:21" x14ac:dyDescent="0.35">
      <c r="A991" s="3">
        <v>44242</v>
      </c>
      <c r="B991" s="2">
        <f t="shared" si="210"/>
        <v>1.0181714539666877</v>
      </c>
      <c r="C991" s="2">
        <f t="shared" si="211"/>
        <v>1.0740614896001659</v>
      </c>
      <c r="D991" s="2">
        <f t="shared" si="212"/>
        <v>1.0146737459663131</v>
      </c>
      <c r="E991" s="2">
        <f t="shared" si="213"/>
        <v>1.01844062633238</v>
      </c>
      <c r="F991" s="2">
        <f t="shared" si="214"/>
        <v>1.0178386189544275</v>
      </c>
      <c r="G991" s="2">
        <f t="shared" si="215"/>
        <v>1.0183202248567895</v>
      </c>
      <c r="H991" s="2">
        <f t="shared" si="216"/>
        <v>0.8308016900574029</v>
      </c>
      <c r="I991">
        <v>550.78869999999995</v>
      </c>
      <c r="J991">
        <f>_xlfn.IFNA(VLOOKUP(A991,'AGGG LN'!A:B,2,FALSE),J990)</f>
        <v>5.0778600000000003</v>
      </c>
      <c r="K991">
        <f>_xlfn.IFNA(VLOOKUP(A991,BNDW!A:B,2,FALSE),K990)</f>
        <v>72.392399999999995</v>
      </c>
      <c r="L991">
        <f>_xlfn.IFNA(VLOOKUP(A991,'TY1'!A:C,3,FALSE),L990)</f>
        <v>136</v>
      </c>
      <c r="M991">
        <f>_xlfn.IFNA(VLOOKUP(A991,'RX1'!A:B,2,FALSE),M990)</f>
        <v>166.58</v>
      </c>
      <c r="N991">
        <f>_xlfn.IFNA(VLOOKUP(A991,SPY!A:B,2,FALSE),L990)</f>
        <v>136</v>
      </c>
      <c r="O991">
        <f t="shared" si="217"/>
        <v>3.2346342617412308E-3</v>
      </c>
      <c r="P991">
        <f t="shared" si="218"/>
        <v>3.404977687451018E-3</v>
      </c>
      <c r="Q991">
        <f t="shared" si="219"/>
        <v>0</v>
      </c>
      <c r="R991">
        <f t="shared" si="220"/>
        <v>0</v>
      </c>
      <c r="S991">
        <f t="shared" si="221"/>
        <v>2.581342297994998E-3</v>
      </c>
      <c r="T991">
        <f t="shared" si="222"/>
        <v>5.1626845959899966E-4</v>
      </c>
      <c r="U991">
        <f t="shared" si="223"/>
        <v>-1.7334316176470586</v>
      </c>
    </row>
    <row r="992" spans="1:21" x14ac:dyDescent="0.35">
      <c r="A992" s="3">
        <v>44239</v>
      </c>
      <c r="B992" s="2">
        <f t="shared" si="210"/>
        <v>1.0183313545288624</v>
      </c>
      <c r="C992" s="2">
        <f t="shared" si="211"/>
        <v>1.0758840151994198</v>
      </c>
      <c r="D992" s="2">
        <f t="shared" si="212"/>
        <v>1.0158749176319675</v>
      </c>
      <c r="E992" s="2">
        <f t="shared" si="213"/>
        <v>1.019604422877642</v>
      </c>
      <c r="F992" s="2">
        <f t="shared" si="214"/>
        <v>1.0187205586867407</v>
      </c>
      <c r="G992" s="2">
        <f t="shared" si="215"/>
        <v>1.0194276500394617</v>
      </c>
      <c r="H992" s="2">
        <f t="shared" si="216"/>
        <v>0.83175106708703761</v>
      </c>
      <c r="I992">
        <v>551.33489999999995</v>
      </c>
      <c r="J992">
        <f>_xlfn.IFNA(VLOOKUP(A992,'AGGG LN'!A:B,2,FALSE),J991)</f>
        <v>5.0918799999999997</v>
      </c>
      <c r="K992">
        <f>_xlfn.IFNA(VLOOKUP(A992,BNDW!A:B,2,FALSE),K991)</f>
        <v>72.760300000000001</v>
      </c>
      <c r="L992">
        <f>_xlfn.IFNA(VLOOKUP(A992,'TY1'!A:C,3,FALSE),L991)</f>
        <v>136.765625</v>
      </c>
      <c r="M992">
        <f>_xlfn.IFNA(VLOOKUP(A992,'RX1'!A:B,2,FALSE),M991)</f>
        <v>167.32</v>
      </c>
      <c r="N992">
        <f>_xlfn.IFNA(VLOOKUP(A992,SPY!A:B,2,FALSE),L991)</f>
        <v>372.06889999999999</v>
      </c>
      <c r="O992">
        <f t="shared" si="217"/>
        <v>9.9068642307969059E-4</v>
      </c>
      <c r="P992">
        <f t="shared" si="218"/>
        <v>2.7534034580546829E-3</v>
      </c>
      <c r="Q992">
        <f t="shared" si="219"/>
        <v>5.0563287946861941E-3</v>
      </c>
      <c r="R992">
        <f t="shared" si="220"/>
        <v>5.5980806580600935E-3</v>
      </c>
      <c r="S992">
        <f t="shared" si="221"/>
        <v>4.4226631604110727E-3</v>
      </c>
      <c r="T992">
        <f t="shared" si="222"/>
        <v>5.3629971585302891E-3</v>
      </c>
      <c r="U992">
        <f t="shared" si="223"/>
        <v>0.63447630264179566</v>
      </c>
    </row>
    <row r="993" spans="1:21" x14ac:dyDescent="0.35">
      <c r="A993" s="3">
        <v>44238</v>
      </c>
      <c r="B993" s="2">
        <f t="shared" si="210"/>
        <v>1.0187562434895292</v>
      </c>
      <c r="C993" s="2">
        <f t="shared" si="211"/>
        <v>1.0775189668713503</v>
      </c>
      <c r="D993" s="2">
        <f t="shared" si="212"/>
        <v>1.0165461446647941</v>
      </c>
      <c r="E993" s="2">
        <f t="shared" si="213"/>
        <v>1.020077570684961</v>
      </c>
      <c r="F993" s="2">
        <f t="shared" si="214"/>
        <v>1.0192668277091004</v>
      </c>
      <c r="G993" s="2">
        <f t="shared" si="215"/>
        <v>1.019915422089789</v>
      </c>
      <c r="H993" s="2">
        <f t="shared" si="216"/>
        <v>0.83213704147553302</v>
      </c>
      <c r="I993">
        <v>552.78890000000001</v>
      </c>
      <c r="J993">
        <f>_xlfn.IFNA(VLOOKUP(A993,'AGGG LN'!A:B,2,FALSE),J992)</f>
        <v>5.1044900000000002</v>
      </c>
      <c r="K993">
        <f>_xlfn.IFNA(VLOOKUP(A993,BNDW!A:B,2,FALSE),K992)</f>
        <v>72.966700000000003</v>
      </c>
      <c r="L993">
        <f>_xlfn.IFNA(VLOOKUP(A993,'TY1'!A:C,3,FALSE),L992)</f>
        <v>137.078125</v>
      </c>
      <c r="M993">
        <f>_xlfn.IFNA(VLOOKUP(A993,'RX1'!A:B,2,FALSE),M992)</f>
        <v>167.78</v>
      </c>
      <c r="N993">
        <f>_xlfn.IFNA(VLOOKUP(A993,SPY!A:B,2,FALSE),L992)</f>
        <v>370.24</v>
      </c>
      <c r="O993">
        <f t="shared" si="217"/>
        <v>2.6302988355954046E-3</v>
      </c>
      <c r="P993">
        <f t="shared" si="218"/>
        <v>2.4703741216067529E-3</v>
      </c>
      <c r="Q993">
        <f t="shared" si="219"/>
        <v>2.8286876068124517E-3</v>
      </c>
      <c r="R993">
        <f t="shared" si="220"/>
        <v>2.2797218739313806E-3</v>
      </c>
      <c r="S993">
        <f t="shared" si="221"/>
        <v>2.7416855405889137E-3</v>
      </c>
      <c r="T993">
        <f t="shared" si="222"/>
        <v>2.3721146072628874E-3</v>
      </c>
      <c r="U993">
        <f t="shared" si="223"/>
        <v>-4.9397687986170481E-3</v>
      </c>
    </row>
    <row r="994" spans="1:21" x14ac:dyDescent="0.35">
      <c r="A994" s="3">
        <v>44237</v>
      </c>
      <c r="B994" s="2">
        <f t="shared" si="210"/>
        <v>1.018760416694078</v>
      </c>
      <c r="C994" s="2">
        <f t="shared" si="211"/>
        <v>1.0767324647744803</v>
      </c>
      <c r="D994" s="2">
        <f t="shared" si="212"/>
        <v>1.0165750453607287</v>
      </c>
      <c r="E994" s="2">
        <f t="shared" si="213"/>
        <v>1.0201720707990929</v>
      </c>
      <c r="F994" s="2">
        <f t="shared" si="214"/>
        <v>1.0188750911540003</v>
      </c>
      <c r="G994" s="2">
        <f t="shared" si="215"/>
        <v>1.0199126748700744</v>
      </c>
      <c r="H994" s="2">
        <f t="shared" si="216"/>
        <v>0.83221413075545903</v>
      </c>
      <c r="I994">
        <v>552.80319999999995</v>
      </c>
      <c r="J994">
        <f>_xlfn.IFNA(VLOOKUP(A994,'AGGG LN'!A:B,2,FALSE),J993)</f>
        <v>5.09842</v>
      </c>
      <c r="K994">
        <f>_xlfn.IFNA(VLOOKUP(A994,BNDW!A:B,2,FALSE),K993)</f>
        <v>72.9756</v>
      </c>
      <c r="L994">
        <f>_xlfn.IFNA(VLOOKUP(A994,'TY1'!A:C,3,FALSE),L993)</f>
        <v>137.140625</v>
      </c>
      <c r="M994">
        <f>_xlfn.IFNA(VLOOKUP(A994,'RX1'!A:B,2,FALSE),M993)</f>
        <v>167.45</v>
      </c>
      <c r="N994">
        <f>_xlfn.IFNA(VLOOKUP(A994,SPY!A:B,2,FALSE),L993)</f>
        <v>369.64299999999997</v>
      </c>
      <c r="O994">
        <f t="shared" si="217"/>
        <v>2.5868157058307007E-5</v>
      </c>
      <c r="P994">
        <f t="shared" si="218"/>
        <v>-1.1905649201125528E-3</v>
      </c>
      <c r="Q994">
        <f t="shared" si="219"/>
        <v>1.2195857245431378E-4</v>
      </c>
      <c r="R994">
        <f t="shared" si="220"/>
        <v>4.5573658425430101E-4</v>
      </c>
      <c r="S994">
        <f t="shared" si="221"/>
        <v>-1.9707375335921919E-3</v>
      </c>
      <c r="T994">
        <f t="shared" si="222"/>
        <v>-2.9558239314997565E-5</v>
      </c>
      <c r="U994">
        <f t="shared" si="223"/>
        <v>-1.6150718395858622E-3</v>
      </c>
    </row>
    <row r="995" spans="1:21" x14ac:dyDescent="0.35">
      <c r="A995" s="3">
        <v>44236</v>
      </c>
      <c r="B995" s="2">
        <f t="shared" si="210"/>
        <v>1.0185384158279225</v>
      </c>
      <c r="C995" s="2">
        <f t="shared" si="211"/>
        <v>1.0763083761178933</v>
      </c>
      <c r="D995" s="2">
        <f t="shared" si="212"/>
        <v>1.0164542235149576</v>
      </c>
      <c r="E995" s="2">
        <f t="shared" si="213"/>
        <v>1.0198647877962248</v>
      </c>
      <c r="F995" s="2">
        <f t="shared" si="214"/>
        <v>1.0190057557189056</v>
      </c>
      <c r="G995" s="2">
        <f t="shared" si="215"/>
        <v>1.0196929813807609</v>
      </c>
      <c r="H995" s="2">
        <f t="shared" si="216"/>
        <v>0.83196346200609073</v>
      </c>
      <c r="I995">
        <v>552.04300000000001</v>
      </c>
      <c r="J995">
        <f>_xlfn.IFNA(VLOOKUP(A995,'AGGG LN'!A:B,2,FALSE),J994)</f>
        <v>5.0951500000000003</v>
      </c>
      <c r="K995">
        <f>_xlfn.IFNA(VLOOKUP(A995,BNDW!A:B,2,FALSE),K994)</f>
        <v>72.938400000000001</v>
      </c>
      <c r="L995">
        <f>_xlfn.IFNA(VLOOKUP(A995,'TY1'!A:C,3,FALSE),L994)</f>
        <v>136.9375</v>
      </c>
      <c r="M995">
        <f>_xlfn.IFNA(VLOOKUP(A995,'RX1'!A:B,2,FALSE),M994)</f>
        <v>167.56</v>
      </c>
      <c r="N995">
        <f>_xlfn.IFNA(VLOOKUP(A995,SPY!A:B,2,FALSE),L994)</f>
        <v>369.80410000000001</v>
      </c>
      <c r="O995">
        <f t="shared" si="217"/>
        <v>-1.377066641547743E-3</v>
      </c>
      <c r="P995">
        <f t="shared" si="218"/>
        <v>-6.4178679724829731E-4</v>
      </c>
      <c r="Q995">
        <f t="shared" si="219"/>
        <v>-5.1001941364217705E-4</v>
      </c>
      <c r="R995">
        <f t="shared" si="220"/>
        <v>-1.4833409402099497E-3</v>
      </c>
      <c r="S995">
        <f t="shared" si="221"/>
        <v>6.564812604441015E-4</v>
      </c>
      <c r="T995">
        <f t="shared" si="222"/>
        <v>-1.0553765000791396E-3</v>
      </c>
      <c r="U995">
        <f t="shared" si="223"/>
        <v>4.356360570367746E-4</v>
      </c>
    </row>
    <row r="996" spans="1:21" x14ac:dyDescent="0.35">
      <c r="A996" s="3">
        <v>44235</v>
      </c>
      <c r="B996" s="2">
        <f t="shared" si="210"/>
        <v>1.0181077657912283</v>
      </c>
      <c r="C996" s="2">
        <f t="shared" si="211"/>
        <v>1.0744258765381582</v>
      </c>
      <c r="D996" s="2">
        <f t="shared" si="212"/>
        <v>1.0163128617215229</v>
      </c>
      <c r="E996" s="2">
        <f t="shared" si="213"/>
        <v>1.019817473035826</v>
      </c>
      <c r="F996" s="2">
        <f t="shared" si="214"/>
        <v>1.018898854730848</v>
      </c>
      <c r="G996" s="2">
        <f t="shared" si="215"/>
        <v>1.0196337493748304</v>
      </c>
      <c r="H996" s="2">
        <f t="shared" si="216"/>
        <v>0.83192486458382808</v>
      </c>
      <c r="I996">
        <v>550.57129999999995</v>
      </c>
      <c r="J996">
        <f>_xlfn.IFNA(VLOOKUP(A996,'AGGG LN'!A:B,2,FALSE),J995)</f>
        <v>5.08066</v>
      </c>
      <c r="K996">
        <f>_xlfn.IFNA(VLOOKUP(A996,BNDW!A:B,2,FALSE),K995)</f>
        <v>72.894900000000007</v>
      </c>
      <c r="L996">
        <f>_xlfn.IFNA(VLOOKUP(A996,'TY1'!A:C,3,FALSE),L995)</f>
        <v>136.90625</v>
      </c>
      <c r="M996">
        <f>_xlfn.IFNA(VLOOKUP(A996,'RX1'!A:B,2,FALSE),M995)</f>
        <v>167.47</v>
      </c>
      <c r="N996">
        <f>_xlfn.IFNA(VLOOKUP(A996,SPY!A:B,2,FALSE),L995)</f>
        <v>370.0505</v>
      </c>
      <c r="O996">
        <f t="shared" si="217"/>
        <v>-2.673041620585845E-3</v>
      </c>
      <c r="P996">
        <f t="shared" si="218"/>
        <v>-2.8519916703736003E-3</v>
      </c>
      <c r="Q996">
        <f t="shared" si="219"/>
        <v>-5.9674956684204979E-4</v>
      </c>
      <c r="R996">
        <f t="shared" si="220"/>
        <v>-2.2825838849577722E-4</v>
      </c>
      <c r="S996">
        <f t="shared" si="221"/>
        <v>-5.3740968531679353E-4</v>
      </c>
      <c r="T996">
        <f t="shared" si="222"/>
        <v>-2.9008864785998048E-4</v>
      </c>
      <c r="U996">
        <f t="shared" si="223"/>
        <v>6.6585506572749986E-4</v>
      </c>
    </row>
    <row r="997" spans="1:21" x14ac:dyDescent="0.35">
      <c r="A997" s="3">
        <v>44232</v>
      </c>
      <c r="B997" s="2">
        <f t="shared" si="210"/>
        <v>1.017857750362237</v>
      </c>
      <c r="C997" s="2">
        <f t="shared" si="211"/>
        <v>1.073574459204345</v>
      </c>
      <c r="D997" s="2">
        <f t="shared" si="212"/>
        <v>1.0163274892667218</v>
      </c>
      <c r="E997" s="2">
        <f t="shared" si="213"/>
        <v>1.019817473035826</v>
      </c>
      <c r="F997" s="2">
        <f t="shared" si="214"/>
        <v>1.018958251259158</v>
      </c>
      <c r="G997" s="2">
        <f t="shared" si="215"/>
        <v>1.0196456286804925</v>
      </c>
      <c r="H997" s="2">
        <f t="shared" si="216"/>
        <v>0.83192486458382808</v>
      </c>
      <c r="I997">
        <v>549.71870000000001</v>
      </c>
      <c r="J997">
        <f>_xlfn.IFNA(VLOOKUP(A997,'AGGG LN'!A:B,2,FALSE),J996)</f>
        <v>5.0741199999999997</v>
      </c>
      <c r="K997">
        <f>_xlfn.IFNA(VLOOKUP(A997,BNDW!A:B,2,FALSE),K996)</f>
        <v>72.8994</v>
      </c>
      <c r="L997">
        <f>_xlfn.IFNA(VLOOKUP(A997,'TY1'!A:C,3,FALSE),L996)</f>
        <v>136.90625</v>
      </c>
      <c r="M997">
        <f>_xlfn.IFNA(VLOOKUP(A997,'RX1'!A:B,2,FALSE),M996)</f>
        <v>167.52</v>
      </c>
      <c r="N997">
        <f>_xlfn.IFNA(VLOOKUP(A997,SPY!A:B,2,FALSE),L996)</f>
        <v>367.3972</v>
      </c>
      <c r="O997">
        <f t="shared" si="217"/>
        <v>-1.5509750714318769E-3</v>
      </c>
      <c r="P997">
        <f t="shared" si="218"/>
        <v>-1.2888934435922312E-3</v>
      </c>
      <c r="Q997">
        <f t="shared" si="219"/>
        <v>6.172890311844906E-5</v>
      </c>
      <c r="R997">
        <f t="shared" si="220"/>
        <v>0</v>
      </c>
      <c r="S997">
        <f t="shared" si="221"/>
        <v>2.9847182425985771E-4</v>
      </c>
      <c r="T997">
        <f t="shared" si="222"/>
        <v>5.9694364851971546E-5</v>
      </c>
      <c r="U997">
        <f t="shared" si="223"/>
        <v>-7.2218841079899395E-3</v>
      </c>
    </row>
    <row r="998" spans="1:21" x14ac:dyDescent="0.35">
      <c r="A998" s="3">
        <v>44231</v>
      </c>
      <c r="B998" s="2">
        <f t="shared" si="210"/>
        <v>1.0177795520231681</v>
      </c>
      <c r="C998" s="2">
        <f t="shared" si="211"/>
        <v>1.073574459204345</v>
      </c>
      <c r="D998" s="2">
        <f t="shared" si="212"/>
        <v>1.0164876830432481</v>
      </c>
      <c r="E998" s="2">
        <f t="shared" si="213"/>
        <v>1.0199830274742074</v>
      </c>
      <c r="F998" s="2">
        <f t="shared" si="214"/>
        <v>1.0191363345331133</v>
      </c>
      <c r="G998" s="2">
        <f t="shared" si="215"/>
        <v>1.0198136888859888</v>
      </c>
      <c r="H998" s="2">
        <f t="shared" si="216"/>
        <v>0.8320599170391676</v>
      </c>
      <c r="I998">
        <v>549.45230000000004</v>
      </c>
      <c r="J998">
        <f>_xlfn.IFNA(VLOOKUP(A998,'AGGG LN'!A:B,2,FALSE),J997)</f>
        <v>5.0741199999999997</v>
      </c>
      <c r="K998">
        <f>_xlfn.IFNA(VLOOKUP(A998,BNDW!A:B,2,FALSE),K997)</f>
        <v>72.948700000000002</v>
      </c>
      <c r="L998">
        <f>_xlfn.IFNA(VLOOKUP(A998,'TY1'!A:C,3,FALSE),L997)</f>
        <v>137.015625</v>
      </c>
      <c r="M998">
        <f>_xlfn.IFNA(VLOOKUP(A998,'RX1'!A:B,2,FALSE),M997)</f>
        <v>167.67</v>
      </c>
      <c r="N998">
        <f>_xlfn.IFNA(VLOOKUP(A998,SPY!A:B,2,FALSE),L997)</f>
        <v>365.95679999999999</v>
      </c>
      <c r="O998">
        <f t="shared" si="217"/>
        <v>-4.8484645527914976E-4</v>
      </c>
      <c r="P998">
        <f t="shared" si="218"/>
        <v>0</v>
      </c>
      <c r="Q998">
        <f t="shared" si="219"/>
        <v>6.7581738948058483E-4</v>
      </c>
      <c r="R998">
        <f t="shared" si="220"/>
        <v>7.9826662105143115E-4</v>
      </c>
      <c r="S998">
        <f t="shared" si="221"/>
        <v>8.94614421184334E-4</v>
      </c>
      <c r="T998">
        <f t="shared" si="222"/>
        <v>8.1753618107801174E-4</v>
      </c>
      <c r="U998">
        <f t="shared" si="223"/>
        <v>-3.9359837008084318E-3</v>
      </c>
    </row>
    <row r="999" spans="1:21" x14ac:dyDescent="0.35">
      <c r="A999" s="3">
        <v>44230</v>
      </c>
      <c r="B999" s="2">
        <f t="shared" si="210"/>
        <v>1.0181182259706298</v>
      </c>
      <c r="C999" s="2">
        <f t="shared" si="211"/>
        <v>1.073696901678914</v>
      </c>
      <c r="D999" s="2">
        <f t="shared" si="212"/>
        <v>1.0166915865527102</v>
      </c>
      <c r="E999" s="2">
        <f t="shared" si="213"/>
        <v>1.0199830274742074</v>
      </c>
      <c r="F999" s="2">
        <f t="shared" si="214"/>
        <v>1.0193142585624138</v>
      </c>
      <c r="G999" s="2">
        <f t="shared" si="215"/>
        <v>1.0198492736918487</v>
      </c>
      <c r="H999" s="2">
        <f t="shared" si="216"/>
        <v>0.8320599170391676</v>
      </c>
      <c r="I999">
        <v>550.60699999999997</v>
      </c>
      <c r="J999">
        <f>_xlfn.IFNA(VLOOKUP(A999,'AGGG LN'!A:B,2,FALSE),J998)</f>
        <v>5.0750599999999997</v>
      </c>
      <c r="K999">
        <f>_xlfn.IFNA(VLOOKUP(A999,BNDW!A:B,2,FALSE),K998)</f>
        <v>73.011499999999998</v>
      </c>
      <c r="L999">
        <f>_xlfn.IFNA(VLOOKUP(A999,'TY1'!A:C,3,FALSE),L998)</f>
        <v>137.015625</v>
      </c>
      <c r="M999">
        <f>_xlfn.IFNA(VLOOKUP(A999,'RX1'!A:B,2,FALSE),M998)</f>
        <v>167.82</v>
      </c>
      <c r="N999">
        <f>_xlfn.IFNA(VLOOKUP(A999,SPY!A:B,2,FALSE),L998)</f>
        <v>361.8442</v>
      </c>
      <c r="O999">
        <f t="shared" si="217"/>
        <v>2.0971400654185915E-3</v>
      </c>
      <c r="P999">
        <f t="shared" si="218"/>
        <v>1.8521948508981982E-4</v>
      </c>
      <c r="Q999">
        <f t="shared" si="219"/>
        <v>8.6013847133664906E-4</v>
      </c>
      <c r="R999">
        <f t="shared" si="220"/>
        <v>0</v>
      </c>
      <c r="S999">
        <f t="shared" si="221"/>
        <v>8.9381480157314796E-4</v>
      </c>
      <c r="T999">
        <f t="shared" si="222"/>
        <v>1.7876296031462961E-4</v>
      </c>
      <c r="U999">
        <f t="shared" si="223"/>
        <v>-1.1365665112222294E-2</v>
      </c>
    </row>
    <row r="1000" spans="1:21" x14ac:dyDescent="0.35">
      <c r="A1000" s="3">
        <v>44229</v>
      </c>
      <c r="B1000" s="2">
        <f t="shared" si="210"/>
        <v>1.0182794671590172</v>
      </c>
      <c r="C1000" s="2">
        <f t="shared" si="211"/>
        <v>1.0760047327273925</v>
      </c>
      <c r="D1000" s="2">
        <f t="shared" si="212"/>
        <v>1.0169390869624293</v>
      </c>
      <c r="E1000" s="2">
        <f t="shared" si="213"/>
        <v>1.0201956890983823</v>
      </c>
      <c r="F1000" s="2">
        <f t="shared" si="214"/>
        <v>1.0196459583298634</v>
      </c>
      <c r="G1000" s="2">
        <f t="shared" si="215"/>
        <v>1.0200857429446786</v>
      </c>
      <c r="H1000" s="2">
        <f t="shared" si="216"/>
        <v>0.83223339758600223</v>
      </c>
      <c r="I1000">
        <v>551.1576</v>
      </c>
      <c r="J1000">
        <f>_xlfn.IFNA(VLOOKUP(A1000,'AGGG LN'!A:B,2,FALSE),J999)</f>
        <v>5.0928100000000001</v>
      </c>
      <c r="K1000">
        <f>_xlfn.IFNA(VLOOKUP(A1000,BNDW!A:B,2,FALSE),K999)</f>
        <v>73.087800000000001</v>
      </c>
      <c r="L1000">
        <f>_xlfn.IFNA(VLOOKUP(A1000,'TY1'!A:C,3,FALSE),L999)</f>
        <v>137.15625</v>
      </c>
      <c r="M1000">
        <f>_xlfn.IFNA(VLOOKUP(A1000,'RX1'!A:B,2,FALSE),M999)</f>
        <v>168.1</v>
      </c>
      <c r="N1000">
        <f>_xlfn.IFNA(VLOOKUP(A1000,SPY!A:B,2,FALSE),L999)</f>
        <v>361.55990000000003</v>
      </c>
      <c r="O1000">
        <f t="shared" si="217"/>
        <v>9.9898831114735845E-4</v>
      </c>
      <c r="P1000">
        <f t="shared" si="218"/>
        <v>3.4853057545834966E-3</v>
      </c>
      <c r="Q1000">
        <f t="shared" si="219"/>
        <v>1.0439498794600926E-3</v>
      </c>
      <c r="R1000">
        <f t="shared" si="220"/>
        <v>1.0252904989747095E-3</v>
      </c>
      <c r="S1000">
        <f t="shared" si="221"/>
        <v>1.6656751933373059E-3</v>
      </c>
      <c r="T1000">
        <f t="shared" si="222"/>
        <v>1.1533674378472287E-3</v>
      </c>
      <c r="U1000">
        <f t="shared" si="223"/>
        <v>-7.8631507531663032E-4</v>
      </c>
    </row>
    <row r="1001" spans="1:21" x14ac:dyDescent="0.35">
      <c r="A1001" s="3">
        <v>44228</v>
      </c>
      <c r="B1001" s="2">
        <f t="shared" si="210"/>
        <v>1.0186951505937905</v>
      </c>
      <c r="C1001" s="2">
        <f t="shared" si="211"/>
        <v>1.0779422797951999</v>
      </c>
      <c r="D1001" s="2">
        <f t="shared" si="212"/>
        <v>1.0173025701377441</v>
      </c>
      <c r="E1001" s="2">
        <f t="shared" si="213"/>
        <v>1.0205732163992325</v>
      </c>
      <c r="F1001" s="2">
        <f t="shared" si="214"/>
        <v>1.0202014999714966</v>
      </c>
      <c r="G1001" s="2">
        <f t="shared" si="215"/>
        <v>1.0204988731136855</v>
      </c>
      <c r="H1001" s="2">
        <f t="shared" si="216"/>
        <v>0.83254136872489792</v>
      </c>
      <c r="I1001">
        <v>552.57960000000003</v>
      </c>
      <c r="J1001">
        <f>_xlfn.IFNA(VLOOKUP(A1001,'AGGG LN'!A:B,2,FALSE),J1000)</f>
        <v>5.1077599999999999</v>
      </c>
      <c r="K1001">
        <f>_xlfn.IFNA(VLOOKUP(A1001,BNDW!A:B,2,FALSE),K1000)</f>
        <v>73.2</v>
      </c>
      <c r="L1001">
        <f>_xlfn.IFNA(VLOOKUP(A1001,'TY1'!A:C,3,FALSE),L1000)</f>
        <v>137.40625</v>
      </c>
      <c r="M1001">
        <f>_xlfn.IFNA(VLOOKUP(A1001,'RX1'!A:B,2,FALSE),M1000)</f>
        <v>168.57</v>
      </c>
      <c r="N1001">
        <f>_xlfn.IFNA(VLOOKUP(A1001,SPY!A:B,2,FALSE),L1000)</f>
        <v>356.51870000000002</v>
      </c>
      <c r="O1001">
        <f t="shared" si="217"/>
        <v>2.5733849023742922E-3</v>
      </c>
      <c r="P1001">
        <f t="shared" si="218"/>
        <v>2.9269190408319494E-3</v>
      </c>
      <c r="Q1001">
        <f t="shared" si="219"/>
        <v>1.5327868852459208E-3</v>
      </c>
      <c r="R1001">
        <f t="shared" si="220"/>
        <v>1.8194223334091425E-3</v>
      </c>
      <c r="S1001">
        <f t="shared" si="221"/>
        <v>2.7881592216883128E-3</v>
      </c>
      <c r="T1001">
        <f t="shared" si="222"/>
        <v>2.0131697110649764E-3</v>
      </c>
      <c r="U1001">
        <f t="shared" si="223"/>
        <v>-1.4140071755001921E-2</v>
      </c>
    </row>
    <row r="1002" spans="1:21" x14ac:dyDescent="0.35">
      <c r="A1002" s="3">
        <v>44225</v>
      </c>
      <c r="B1002" s="2">
        <f t="shared" si="210"/>
        <v>1.0190524187218151</v>
      </c>
      <c r="C1002" s="2">
        <f t="shared" si="211"/>
        <v>1.0769748641891854</v>
      </c>
      <c r="D1002" s="2">
        <f t="shared" si="212"/>
        <v>1.0170178565700188</v>
      </c>
      <c r="E1002" s="2">
        <f t="shared" si="213"/>
        <v>1.0203373424156714</v>
      </c>
      <c r="F1002" s="2">
        <f t="shared" si="214"/>
        <v>1.0202369074684683</v>
      </c>
      <c r="G1002" s="2">
        <f t="shared" si="215"/>
        <v>1.0203172554262308</v>
      </c>
      <c r="H1002" s="2">
        <f t="shared" si="216"/>
        <v>0.83234895249648344</v>
      </c>
      <c r="I1002">
        <v>553.80470000000003</v>
      </c>
      <c r="J1002">
        <f>_xlfn.IFNA(VLOOKUP(A1002,'AGGG LN'!A:B,2,FALSE),J1001)</f>
        <v>5.1002900000000002</v>
      </c>
      <c r="K1002">
        <f>_xlfn.IFNA(VLOOKUP(A1002,BNDW!A:B,2,FALSE),K1001)</f>
        <v>73.112099999999998</v>
      </c>
      <c r="L1002">
        <f>_xlfn.IFNA(VLOOKUP(A1002,'TY1'!A:C,3,FALSE),L1001)</f>
        <v>137.25</v>
      </c>
      <c r="M1002">
        <f>_xlfn.IFNA(VLOOKUP(A1002,'RX1'!A:B,2,FALSE),M1001)</f>
        <v>168.6</v>
      </c>
      <c r="N1002">
        <f>_xlfn.IFNA(VLOOKUP(A1002,SPY!A:B,2,FALSE),L1001)</f>
        <v>350.6814</v>
      </c>
      <c r="O1002">
        <f t="shared" si="217"/>
        <v>2.2121516845198274E-3</v>
      </c>
      <c r="P1002">
        <f t="shared" si="218"/>
        <v>-1.4646225998913088E-3</v>
      </c>
      <c r="Q1002">
        <f t="shared" si="219"/>
        <v>-1.2022633736413638E-3</v>
      </c>
      <c r="R1002">
        <f t="shared" si="220"/>
        <v>-1.1384335154826959E-3</v>
      </c>
      <c r="S1002">
        <f t="shared" si="221"/>
        <v>1.7793594306050498E-4</v>
      </c>
      <c r="T1002">
        <f t="shared" si="222"/>
        <v>-8.7515962377405577E-4</v>
      </c>
      <c r="U1002">
        <f t="shared" si="223"/>
        <v>-1.6645593407577441E-2</v>
      </c>
    </row>
    <row r="1003" spans="1:21" x14ac:dyDescent="0.35">
      <c r="A1003" s="3">
        <v>44224</v>
      </c>
      <c r="B1003" s="2">
        <f t="shared" si="210"/>
        <v>1.0191749225149036</v>
      </c>
      <c r="C1003" s="2">
        <f t="shared" si="211"/>
        <v>1.0789095738373435</v>
      </c>
      <c r="D1003" s="2">
        <f t="shared" si="212"/>
        <v>1.0173511219190912</v>
      </c>
      <c r="E1003" s="2">
        <f t="shared" si="213"/>
        <v>1.0206674908991684</v>
      </c>
      <c r="F1003" s="2">
        <f t="shared" si="214"/>
        <v>1.020849638397602</v>
      </c>
      <c r="G1003" s="2">
        <f t="shared" si="215"/>
        <v>1.0207039203988553</v>
      </c>
      <c r="H1003" s="2">
        <f t="shared" si="216"/>
        <v>0.8326182739581055</v>
      </c>
      <c r="I1003">
        <v>554.22540000000004</v>
      </c>
      <c r="J1003">
        <f>_xlfn.IFNA(VLOOKUP(A1003,'AGGG LN'!A:B,2,FALSE),J1002)</f>
        <v>5.11524</v>
      </c>
      <c r="K1003">
        <f>_xlfn.IFNA(VLOOKUP(A1003,BNDW!A:B,2,FALSE),K1002)</f>
        <v>73.215000000000003</v>
      </c>
      <c r="L1003">
        <f>_xlfn.IFNA(VLOOKUP(A1003,'TY1'!A:C,3,FALSE),L1002)</f>
        <v>137.46875</v>
      </c>
      <c r="M1003">
        <f>_xlfn.IFNA(VLOOKUP(A1003,'RX1'!A:B,2,FALSE),M1002)</f>
        <v>169.12</v>
      </c>
      <c r="N1003">
        <f>_xlfn.IFNA(VLOOKUP(A1003,SPY!A:B,2,FALSE),L1002)</f>
        <v>357.84530000000001</v>
      </c>
      <c r="O1003">
        <f t="shared" si="217"/>
        <v>7.5907744394250194E-4</v>
      </c>
      <c r="P1003">
        <f t="shared" si="218"/>
        <v>2.9226390159601107E-3</v>
      </c>
      <c r="Q1003">
        <f t="shared" si="219"/>
        <v>1.4054497029298001E-3</v>
      </c>
      <c r="R1003">
        <f t="shared" si="220"/>
        <v>1.5912707433507615E-3</v>
      </c>
      <c r="S1003">
        <f t="shared" si="221"/>
        <v>3.0747398297067776E-3</v>
      </c>
      <c r="T1003">
        <f t="shared" si="222"/>
        <v>1.8879645606219649E-3</v>
      </c>
      <c r="U1003">
        <f t="shared" si="223"/>
        <v>2.0019544758587055E-2</v>
      </c>
    </row>
    <row r="1004" spans="1:21" x14ac:dyDescent="0.35">
      <c r="A1004" s="3">
        <v>44223</v>
      </c>
      <c r="B1004" s="2">
        <f t="shared" si="210"/>
        <v>1.0192768555756668</v>
      </c>
      <c r="C1004" s="2">
        <f t="shared" si="211"/>
        <v>1.0799954452867919</v>
      </c>
      <c r="D1004" s="2">
        <f t="shared" si="212"/>
        <v>1.0175115956787653</v>
      </c>
      <c r="E1004" s="2">
        <f t="shared" si="213"/>
        <v>1.0210911964165004</v>
      </c>
      <c r="F1004" s="2">
        <f t="shared" si="214"/>
        <v>1.0208731673314329</v>
      </c>
      <c r="G1004" s="2">
        <f t="shared" si="215"/>
        <v>1.0210475905994869</v>
      </c>
      <c r="H1004" s="2">
        <f t="shared" si="216"/>
        <v>0.83296391537379955</v>
      </c>
      <c r="I1004">
        <v>554.57569999999998</v>
      </c>
      <c r="J1004">
        <f>_xlfn.IFNA(VLOOKUP(A1004,'AGGG LN'!A:B,2,FALSE),J1003)</f>
        <v>5.1236499999999996</v>
      </c>
      <c r="K1004">
        <f>_xlfn.IFNA(VLOOKUP(A1004,BNDW!A:B,2,FALSE),K1003)</f>
        <v>73.264600000000002</v>
      </c>
      <c r="L1004">
        <f>_xlfn.IFNA(VLOOKUP(A1004,'TY1'!A:C,3,FALSE),L1003)</f>
        <v>137.75</v>
      </c>
      <c r="M1004">
        <f>_xlfn.IFNA(VLOOKUP(A1004,'RX1'!A:B,2,FALSE),M1003)</f>
        <v>169.14</v>
      </c>
      <c r="N1004">
        <f>_xlfn.IFNA(VLOOKUP(A1004,SPY!A:B,2,FALSE),L1003)</f>
        <v>354.79399999999998</v>
      </c>
      <c r="O1004">
        <f t="shared" si="217"/>
        <v>6.3165407355559829E-4</v>
      </c>
      <c r="P1004">
        <f t="shared" si="218"/>
        <v>1.6414079806387214E-3</v>
      </c>
      <c r="Q1004">
        <f t="shared" si="219"/>
        <v>6.7699816828315569E-4</v>
      </c>
      <c r="R1004">
        <f t="shared" si="220"/>
        <v>2.041742286751361E-3</v>
      </c>
      <c r="S1004">
        <f t="shared" si="221"/>
        <v>1.1824524062895715E-4</v>
      </c>
      <c r="T1004">
        <f t="shared" si="222"/>
        <v>1.6570428775268804E-3</v>
      </c>
      <c r="U1004">
        <f t="shared" si="223"/>
        <v>-8.600201807245968E-3</v>
      </c>
    </row>
    <row r="1005" spans="1:21" x14ac:dyDescent="0.35">
      <c r="A1005" s="3">
        <v>44222</v>
      </c>
      <c r="B1005" s="2">
        <f t="shared" si="210"/>
        <v>1.0196539973829322</v>
      </c>
      <c r="C1005" s="2">
        <f t="shared" si="211"/>
        <v>1.0807175107066602</v>
      </c>
      <c r="D1005" s="2">
        <f t="shared" si="212"/>
        <v>1.0176587089580957</v>
      </c>
      <c r="E1005" s="2">
        <f t="shared" si="213"/>
        <v>1.020855911381839</v>
      </c>
      <c r="F1005" s="2">
        <f t="shared" si="214"/>
        <v>1.0205552917231522</v>
      </c>
      <c r="G1005" s="2">
        <f t="shared" si="215"/>
        <v>1.0207957874501017</v>
      </c>
      <c r="H1005" s="2">
        <f t="shared" si="216"/>
        <v>0.83277197958550941</v>
      </c>
      <c r="I1005">
        <v>555.87369999999999</v>
      </c>
      <c r="J1005">
        <f>_xlfn.IFNA(VLOOKUP(A1005,'AGGG LN'!A:B,2,FALSE),J1004)</f>
        <v>5.1292499999999999</v>
      </c>
      <c r="K1005">
        <f>_xlfn.IFNA(VLOOKUP(A1005,BNDW!A:B,2,FALSE),K1004)</f>
        <v>73.310100000000006</v>
      </c>
      <c r="L1005">
        <f>_xlfn.IFNA(VLOOKUP(A1005,'TY1'!A:C,3,FALSE),L1004)</f>
        <v>137.59375</v>
      </c>
      <c r="M1005">
        <f>_xlfn.IFNA(VLOOKUP(A1005,'RX1'!A:B,2,FALSE),M1004)</f>
        <v>168.87</v>
      </c>
      <c r="N1005">
        <f>_xlfn.IFNA(VLOOKUP(A1005,SPY!A:B,2,FALSE),L1004)</f>
        <v>363.68259999999998</v>
      </c>
      <c r="O1005">
        <f t="shared" si="217"/>
        <v>2.3350628029352744E-3</v>
      </c>
      <c r="P1005">
        <f t="shared" si="218"/>
        <v>1.0917775503241744E-3</v>
      </c>
      <c r="Q1005">
        <f t="shared" si="219"/>
        <v>6.2065117903268565E-4</v>
      </c>
      <c r="R1005">
        <f t="shared" si="220"/>
        <v>-1.1355893708834886E-3</v>
      </c>
      <c r="S1005">
        <f t="shared" si="221"/>
        <v>-1.5988630307335928E-3</v>
      </c>
      <c r="T1005">
        <f t="shared" si="222"/>
        <v>-1.2282441028535094E-3</v>
      </c>
      <c r="U1005">
        <f t="shared" si="223"/>
        <v>2.4440542385035735E-2</v>
      </c>
    </row>
    <row r="1006" spans="1:21" x14ac:dyDescent="0.35">
      <c r="A1006" s="3">
        <v>44221</v>
      </c>
      <c r="B1006" s="2">
        <f t="shared" si="210"/>
        <v>1.0194951997254171</v>
      </c>
      <c r="C1006" s="2">
        <f t="shared" si="211"/>
        <v>1.0809584534148096</v>
      </c>
      <c r="D1006" s="2">
        <f t="shared" si="212"/>
        <v>1.0176409308863905</v>
      </c>
      <c r="E1006" s="2">
        <f t="shared" si="213"/>
        <v>1.020855911381839</v>
      </c>
      <c r="F1006" s="2">
        <f t="shared" si="214"/>
        <v>1.0209202168536924</v>
      </c>
      <c r="G1006" s="2">
        <f t="shared" si="215"/>
        <v>1.0208687724762098</v>
      </c>
      <c r="H1006" s="2">
        <f t="shared" si="216"/>
        <v>0.83277197958550941</v>
      </c>
      <c r="I1006">
        <v>555.32680000000005</v>
      </c>
      <c r="J1006">
        <f>_xlfn.IFNA(VLOOKUP(A1006,'AGGG LN'!A:B,2,FALSE),J1005)</f>
        <v>5.1311200000000001</v>
      </c>
      <c r="K1006">
        <f>_xlfn.IFNA(VLOOKUP(A1006,BNDW!A:B,2,FALSE),K1005)</f>
        <v>73.304599999999994</v>
      </c>
      <c r="L1006">
        <f>_xlfn.IFNA(VLOOKUP(A1006,'TY1'!A:C,3,FALSE),L1005)</f>
        <v>137.59375</v>
      </c>
      <c r="M1006">
        <f>_xlfn.IFNA(VLOOKUP(A1006,'RX1'!A:B,2,FALSE),M1005)</f>
        <v>169.18</v>
      </c>
      <c r="N1006">
        <f>_xlfn.IFNA(VLOOKUP(A1006,SPY!A:B,2,FALSE),L1005)</f>
        <v>364.25119999999998</v>
      </c>
      <c r="O1006">
        <f t="shared" si="217"/>
        <v>-9.8482551175260551E-4</v>
      </c>
      <c r="P1006">
        <f t="shared" si="218"/>
        <v>3.6444285068372212E-4</v>
      </c>
      <c r="Q1006">
        <f t="shared" si="219"/>
        <v>-7.5029397882425537E-5</v>
      </c>
      <c r="R1006">
        <f t="shared" si="220"/>
        <v>0</v>
      </c>
      <c r="S1006">
        <f t="shared" si="221"/>
        <v>1.8323678921858509E-3</v>
      </c>
      <c r="T1006">
        <f t="shared" si="222"/>
        <v>3.664735784371702E-4</v>
      </c>
      <c r="U1006">
        <f t="shared" si="223"/>
        <v>1.5610106432044797E-3</v>
      </c>
    </row>
    <row r="1007" spans="1:21" x14ac:dyDescent="0.35">
      <c r="A1007" s="3">
        <v>44218</v>
      </c>
      <c r="B1007" s="2">
        <f t="shared" si="210"/>
        <v>1.0193285104322538</v>
      </c>
      <c r="C1007" s="2">
        <f t="shared" si="211"/>
        <v>1.0799954452867919</v>
      </c>
      <c r="D1007" s="2">
        <f t="shared" si="212"/>
        <v>1.0170897960465568</v>
      </c>
      <c r="E1007" s="2">
        <f t="shared" si="213"/>
        <v>1.0203373424156714</v>
      </c>
      <c r="F1007" s="2">
        <f t="shared" si="214"/>
        <v>1.020130666069464</v>
      </c>
      <c r="G1007" s="2">
        <f t="shared" si="215"/>
        <v>1.02029600714643</v>
      </c>
      <c r="H1007" s="2">
        <f t="shared" si="216"/>
        <v>0.83234895249648344</v>
      </c>
      <c r="I1007">
        <v>554.75329999999997</v>
      </c>
      <c r="J1007">
        <f>_xlfn.IFNA(VLOOKUP(A1007,'AGGG LN'!A:B,2,FALSE),J1006)</f>
        <v>5.1236499999999996</v>
      </c>
      <c r="K1007">
        <f>_xlfn.IFNA(VLOOKUP(A1007,BNDW!A:B,2,FALSE),K1006)</f>
        <v>73.134299999999996</v>
      </c>
      <c r="L1007">
        <f>_xlfn.IFNA(VLOOKUP(A1007,'TY1'!A:C,3,FALSE),L1006)</f>
        <v>137.25</v>
      </c>
      <c r="M1007">
        <f>_xlfn.IFNA(VLOOKUP(A1007,'RX1'!A:B,2,FALSE),M1006)</f>
        <v>168.51</v>
      </c>
      <c r="N1007">
        <f>_xlfn.IFNA(VLOOKUP(A1007,SPY!A:B,2,FALSE),L1006)</f>
        <v>362.82029999999997</v>
      </c>
      <c r="O1007">
        <f t="shared" si="217"/>
        <v>-1.0337928589159919E-3</v>
      </c>
      <c r="P1007">
        <f t="shared" si="218"/>
        <v>-1.4579450196638203E-3</v>
      </c>
      <c r="Q1007">
        <f t="shared" si="219"/>
        <v>-2.3285927396583745E-3</v>
      </c>
      <c r="R1007">
        <f t="shared" si="220"/>
        <v>-2.5045537340619307E-3</v>
      </c>
      <c r="S1007">
        <f t="shared" si="221"/>
        <v>-3.9760251617115654E-3</v>
      </c>
      <c r="T1007">
        <f t="shared" si="222"/>
        <v>-2.7988480195918577E-3</v>
      </c>
      <c r="U1007">
        <f t="shared" si="223"/>
        <v>-3.9438256348942116E-3</v>
      </c>
    </row>
    <row r="1008" spans="1:21" x14ac:dyDescent="0.35">
      <c r="A1008" s="3">
        <v>44217</v>
      </c>
      <c r="B1008" s="2">
        <f t="shared" si="210"/>
        <v>1.0194027934578633</v>
      </c>
      <c r="C1008" s="2">
        <f t="shared" si="211"/>
        <v>1.0805976508763184</v>
      </c>
      <c r="D1008" s="2">
        <f t="shared" si="212"/>
        <v>1.0170897960465568</v>
      </c>
      <c r="E1008" s="2">
        <f t="shared" si="213"/>
        <v>1.0201248261266491</v>
      </c>
      <c r="F1008" s="2">
        <f t="shared" si="214"/>
        <v>1.0197051322867925</v>
      </c>
      <c r="G1008" s="2">
        <f t="shared" si="215"/>
        <v>1.0200408873586779</v>
      </c>
      <c r="H1008" s="2">
        <f t="shared" si="216"/>
        <v>0.83217559050804779</v>
      </c>
      <c r="I1008">
        <v>555.00879999999995</v>
      </c>
      <c r="J1008">
        <f>_xlfn.IFNA(VLOOKUP(A1008,'AGGG LN'!A:B,2,FALSE),J1007)</f>
        <v>5.1283200000000004</v>
      </c>
      <c r="K1008">
        <f>_xlfn.IFNA(VLOOKUP(A1008,BNDW!A:B,2,FALSE),K1007)</f>
        <v>73.134299999999996</v>
      </c>
      <c r="L1008">
        <f>_xlfn.IFNA(VLOOKUP(A1008,'TY1'!A:C,3,FALSE),L1007)</f>
        <v>137.109375</v>
      </c>
      <c r="M1008">
        <f>_xlfn.IFNA(VLOOKUP(A1008,'RX1'!A:B,2,FALSE),M1007)</f>
        <v>168.15</v>
      </c>
      <c r="N1008">
        <f>_xlfn.IFNA(VLOOKUP(A1008,SPY!A:B,2,FALSE),L1007)</f>
        <v>364.10899999999998</v>
      </c>
      <c r="O1008">
        <f t="shared" si="217"/>
        <v>4.6035306106855179E-4</v>
      </c>
      <c r="P1008">
        <f t="shared" si="218"/>
        <v>9.1062960189708126E-4</v>
      </c>
      <c r="Q1008">
        <f t="shared" si="219"/>
        <v>0</v>
      </c>
      <c r="R1008">
        <f t="shared" si="220"/>
        <v>-1.0256410256410256E-3</v>
      </c>
      <c r="S1008">
        <f t="shared" si="221"/>
        <v>-2.1409455842996443E-3</v>
      </c>
      <c r="T1008">
        <f t="shared" si="222"/>
        <v>-1.2487019373727494E-3</v>
      </c>
      <c r="U1008">
        <f t="shared" si="223"/>
        <v>3.5393247626397751E-3</v>
      </c>
    </row>
    <row r="1009" spans="1:21" x14ac:dyDescent="0.35">
      <c r="A1009" s="3">
        <v>44216</v>
      </c>
      <c r="B1009" s="2">
        <f t="shared" si="210"/>
        <v>1.0193957881831899</v>
      </c>
      <c r="C1009" s="2">
        <f t="shared" si="211"/>
        <v>1.0799954452867919</v>
      </c>
      <c r="D1009" s="2">
        <f t="shared" si="212"/>
        <v>1.0174669586485476</v>
      </c>
      <c r="E1009" s="2">
        <f t="shared" si="213"/>
        <v>1.0202429176261607</v>
      </c>
      <c r="F1009" s="2">
        <f t="shared" si="214"/>
        <v>1.0204727965639193</v>
      </c>
      <c r="G1009" s="2">
        <f t="shared" si="215"/>
        <v>1.0202888934137124</v>
      </c>
      <c r="H1009" s="2">
        <f t="shared" si="216"/>
        <v>0.83227192466326405</v>
      </c>
      <c r="I1009">
        <v>554.98469999999998</v>
      </c>
      <c r="J1009">
        <f>_xlfn.IFNA(VLOOKUP(A1009,'AGGG LN'!A:B,2,FALSE),J1008)</f>
        <v>5.1236499999999996</v>
      </c>
      <c r="K1009">
        <f>_xlfn.IFNA(VLOOKUP(A1009,BNDW!A:B,2,FALSE),K1008)</f>
        <v>73.250799999999998</v>
      </c>
      <c r="L1009">
        <f>_xlfn.IFNA(VLOOKUP(A1009,'TY1'!A:C,3,FALSE),L1008)</f>
        <v>137.1875</v>
      </c>
      <c r="M1009">
        <f>_xlfn.IFNA(VLOOKUP(A1009,'RX1'!A:B,2,FALSE),M1008)</f>
        <v>168.8</v>
      </c>
      <c r="N1009">
        <f>_xlfn.IFNA(VLOOKUP(A1009,SPY!A:B,2,FALSE),L1008)</f>
        <v>363.77730000000003</v>
      </c>
      <c r="O1009">
        <f t="shared" si="217"/>
        <v>-4.3424620534540517E-5</v>
      </c>
      <c r="P1009">
        <f t="shared" si="218"/>
        <v>-9.1145960399341105E-4</v>
      </c>
      <c r="Q1009">
        <f t="shared" si="219"/>
        <v>1.5904263161631278E-3</v>
      </c>
      <c r="R1009">
        <f t="shared" si="220"/>
        <v>5.6947608200455578E-4</v>
      </c>
      <c r="S1009">
        <f t="shared" si="221"/>
        <v>3.8507109004739669E-3</v>
      </c>
      <c r="T1009">
        <f t="shared" si="222"/>
        <v>1.225723045698438E-3</v>
      </c>
      <c r="U1009">
        <f t="shared" si="223"/>
        <v>-9.1182160074296888E-4</v>
      </c>
    </row>
    <row r="1010" spans="1:21" x14ac:dyDescent="0.35">
      <c r="A1010" s="3">
        <v>44215</v>
      </c>
      <c r="B1010" s="2">
        <f t="shared" si="210"/>
        <v>1.0192985840425237</v>
      </c>
      <c r="C1010" s="2">
        <f t="shared" si="211"/>
        <v>1.0784261037545502</v>
      </c>
      <c r="D1010" s="2">
        <f t="shared" si="212"/>
        <v>1.017524855785092</v>
      </c>
      <c r="E1010" s="2">
        <f t="shared" si="213"/>
        <v>1.0201956890983823</v>
      </c>
      <c r="F1010" s="2">
        <f t="shared" si="214"/>
        <v>1.0204138505025466</v>
      </c>
      <c r="G1010" s="2">
        <f t="shared" si="215"/>
        <v>1.0202393213792154</v>
      </c>
      <c r="H1010" s="2">
        <f t="shared" si="216"/>
        <v>0.83223339758600223</v>
      </c>
      <c r="I1010">
        <v>554.65039999999999</v>
      </c>
      <c r="J1010">
        <f>_xlfn.IFNA(VLOOKUP(A1010,'AGGG LN'!A:B,2,FALSE),J1009)</f>
        <v>5.1115000000000004</v>
      </c>
      <c r="K1010">
        <f>_xlfn.IFNA(VLOOKUP(A1010,BNDW!A:B,2,FALSE),K1009)</f>
        <v>73.268699999999995</v>
      </c>
      <c r="L1010">
        <f>_xlfn.IFNA(VLOOKUP(A1010,'TY1'!A:C,3,FALSE),L1009)</f>
        <v>137.15625</v>
      </c>
      <c r="M1010">
        <f>_xlfn.IFNA(VLOOKUP(A1010,'RX1'!A:B,2,FALSE),M1009)</f>
        <v>168.75</v>
      </c>
      <c r="N1010">
        <f>_xlfn.IFNA(VLOOKUP(A1010,SPY!A:B,2,FALSE),L1009)</f>
        <v>358.81189999999998</v>
      </c>
      <c r="O1010">
        <f t="shared" si="217"/>
        <v>-6.0272200290486535E-4</v>
      </c>
      <c r="P1010">
        <f t="shared" si="218"/>
        <v>-2.3769930548761063E-3</v>
      </c>
      <c r="Q1010">
        <f t="shared" si="219"/>
        <v>2.4430623171964788E-4</v>
      </c>
      <c r="R1010">
        <f t="shared" si="220"/>
        <v>-2.2784233310549099E-4</v>
      </c>
      <c r="S1010">
        <f t="shared" si="221"/>
        <v>-2.9629629629636368E-4</v>
      </c>
      <c r="T1010">
        <f t="shared" si="222"/>
        <v>-2.4153312574366553E-4</v>
      </c>
      <c r="U1010">
        <f t="shared" si="223"/>
        <v>-1.3838448501847473E-2</v>
      </c>
    </row>
    <row r="1011" spans="1:21" x14ac:dyDescent="0.35">
      <c r="A1011" s="3">
        <v>44214</v>
      </c>
      <c r="B1011" s="2">
        <f t="shared" si="210"/>
        <v>1.0190057746942454</v>
      </c>
      <c r="C1011" s="2">
        <f t="shared" si="211"/>
        <v>1.0780031006608903</v>
      </c>
      <c r="D1011" s="2">
        <f t="shared" si="212"/>
        <v>1.017524855785092</v>
      </c>
      <c r="E1011" s="2">
        <f t="shared" si="213"/>
        <v>1.0201956890983823</v>
      </c>
      <c r="F1011" s="2">
        <f t="shared" si="214"/>
        <v>1.0203784744817035</v>
      </c>
      <c r="G1011" s="2">
        <f t="shared" si="215"/>
        <v>1.0202322461750466</v>
      </c>
      <c r="H1011" s="2">
        <f t="shared" si="216"/>
        <v>0.83223339758600223</v>
      </c>
      <c r="I1011">
        <v>553.64459999999997</v>
      </c>
      <c r="J1011">
        <f>_xlfn.IFNA(VLOOKUP(A1011,'AGGG LN'!A:B,2,FALSE),J1010)</f>
        <v>5.1082299999999998</v>
      </c>
      <c r="K1011">
        <f>_xlfn.IFNA(VLOOKUP(A1011,BNDW!A:B,2,FALSE),K1010)</f>
        <v>73.268699999999995</v>
      </c>
      <c r="L1011">
        <f>_xlfn.IFNA(VLOOKUP(A1011,'TY1'!A:C,3,FALSE),L1010)</f>
        <v>137.15625</v>
      </c>
      <c r="M1011">
        <f>_xlfn.IFNA(VLOOKUP(A1011,'RX1'!A:B,2,FALSE),M1010)</f>
        <v>168.72</v>
      </c>
      <c r="N1011">
        <f>_xlfn.IFNA(VLOOKUP(A1011,SPY!A:B,2,FALSE),L1010)</f>
        <v>137.15625</v>
      </c>
      <c r="O1011">
        <f t="shared" si="217"/>
        <v>-1.8166889011470935E-3</v>
      </c>
      <c r="P1011">
        <f t="shared" si="218"/>
        <v>-6.401434547779858E-4</v>
      </c>
      <c r="Q1011">
        <f t="shared" si="219"/>
        <v>0</v>
      </c>
      <c r="R1011">
        <f t="shared" si="220"/>
        <v>0</v>
      </c>
      <c r="S1011">
        <f t="shared" si="221"/>
        <v>-1.7780938833571086E-4</v>
      </c>
      <c r="T1011">
        <f t="shared" si="222"/>
        <v>-3.556187766714217E-5</v>
      </c>
      <c r="U1011">
        <f t="shared" si="223"/>
        <v>-1.6160812941444518</v>
      </c>
    </row>
    <row r="1012" spans="1:21" x14ac:dyDescent="0.35">
      <c r="A1012" s="3">
        <v>44211</v>
      </c>
      <c r="B1012" s="2">
        <f t="shared" si="210"/>
        <v>1.0191583301102902</v>
      </c>
      <c r="C1012" s="2">
        <f t="shared" si="211"/>
        <v>1.0787880932317651</v>
      </c>
      <c r="D1012" s="2">
        <f t="shared" si="212"/>
        <v>1.0173799246076953</v>
      </c>
      <c r="E1012" s="2">
        <f t="shared" si="213"/>
        <v>1.020077570684961</v>
      </c>
      <c r="F1012" s="2">
        <f t="shared" si="214"/>
        <v>1.0207201795035079</v>
      </c>
      <c r="G1012" s="2">
        <f t="shared" si="215"/>
        <v>1.0202060924486704</v>
      </c>
      <c r="H1012" s="2">
        <f t="shared" si="216"/>
        <v>0.83213704147553302</v>
      </c>
      <c r="I1012">
        <v>554.16840000000002</v>
      </c>
      <c r="J1012">
        <f>_xlfn.IFNA(VLOOKUP(A1012,'AGGG LN'!A:B,2,FALSE),J1011)</f>
        <v>5.1143000000000001</v>
      </c>
      <c r="K1012">
        <f>_xlfn.IFNA(VLOOKUP(A1012,BNDW!A:B,2,FALSE),K1011)</f>
        <v>73.2239</v>
      </c>
      <c r="L1012">
        <f>_xlfn.IFNA(VLOOKUP(A1012,'TY1'!A:C,3,FALSE),L1011)</f>
        <v>137.078125</v>
      </c>
      <c r="M1012">
        <f>_xlfn.IFNA(VLOOKUP(A1012,'RX1'!A:B,2,FALSE),M1011)</f>
        <v>169.01</v>
      </c>
      <c r="N1012">
        <f>_xlfn.IFNA(VLOOKUP(A1012,SPY!A:B,2,FALSE),L1011)</f>
        <v>356.01639999999998</v>
      </c>
      <c r="O1012">
        <f t="shared" si="217"/>
        <v>9.452000511036918E-4</v>
      </c>
      <c r="P1012">
        <f t="shared" si="218"/>
        <v>1.1868681931056532E-3</v>
      </c>
      <c r="Q1012">
        <f t="shared" si="219"/>
        <v>-6.1182209633733062E-4</v>
      </c>
      <c r="R1012">
        <f t="shared" si="220"/>
        <v>-5.6993046848284514E-4</v>
      </c>
      <c r="S1012">
        <f t="shared" si="221"/>
        <v>1.7158748003076271E-3</v>
      </c>
      <c r="T1012">
        <f t="shared" si="222"/>
        <v>-1.1276941472475072E-4</v>
      </c>
      <c r="U1012">
        <f t="shared" si="223"/>
        <v>0.61474738242395577</v>
      </c>
    </row>
    <row r="1013" spans="1:21" x14ac:dyDescent="0.35">
      <c r="A1013" s="3">
        <v>44210</v>
      </c>
      <c r="B1013" s="2">
        <f t="shared" si="210"/>
        <v>1.0193978229416198</v>
      </c>
      <c r="C1013" s="2">
        <f t="shared" si="211"/>
        <v>1.0800547875471214</v>
      </c>
      <c r="D1013" s="2">
        <f t="shared" si="212"/>
        <v>1.0170897960465568</v>
      </c>
      <c r="E1013" s="2">
        <f t="shared" si="213"/>
        <v>1.0196281059326502</v>
      </c>
      <c r="F1013" s="2">
        <f t="shared" si="214"/>
        <v>1.0209319774961114</v>
      </c>
      <c r="G1013" s="2">
        <f t="shared" si="215"/>
        <v>1.0198888802453425</v>
      </c>
      <c r="H1013" s="2">
        <f t="shared" si="216"/>
        <v>0.83177038674261472</v>
      </c>
      <c r="I1013">
        <v>554.99170000000004</v>
      </c>
      <c r="J1013">
        <f>_xlfn.IFNA(VLOOKUP(A1013,'AGGG LN'!A:B,2,FALSE),J1012)</f>
        <v>5.1241099999999999</v>
      </c>
      <c r="K1013">
        <f>_xlfn.IFNA(VLOOKUP(A1013,BNDW!A:B,2,FALSE),K1012)</f>
        <v>73.134299999999996</v>
      </c>
      <c r="L1013">
        <f>_xlfn.IFNA(VLOOKUP(A1013,'TY1'!A:C,3,FALSE),L1012)</f>
        <v>136.78125</v>
      </c>
      <c r="M1013">
        <f>_xlfn.IFNA(VLOOKUP(A1013,'RX1'!A:B,2,FALSE),M1012)</f>
        <v>169.19</v>
      </c>
      <c r="N1013">
        <f>_xlfn.IFNA(VLOOKUP(A1013,SPY!A:B,2,FALSE),L1012)</f>
        <v>358.6318</v>
      </c>
      <c r="O1013">
        <f t="shared" si="217"/>
        <v>1.4834456082857049E-3</v>
      </c>
      <c r="P1013">
        <f t="shared" si="218"/>
        <v>1.9144788070513464E-3</v>
      </c>
      <c r="Q1013">
        <f t="shared" si="219"/>
        <v>-1.2251433321984943E-3</v>
      </c>
      <c r="R1013">
        <f t="shared" si="220"/>
        <v>-2.170436371944254E-3</v>
      </c>
      <c r="S1013">
        <f t="shared" si="221"/>
        <v>1.0638926650511664E-3</v>
      </c>
      <c r="T1013">
        <f t="shared" si="222"/>
        <v>-1.5235705645451701E-3</v>
      </c>
      <c r="U1013">
        <f t="shared" si="223"/>
        <v>7.2927163737293299E-3</v>
      </c>
    </row>
    <row r="1014" spans="1:21" x14ac:dyDescent="0.35">
      <c r="A1014" s="3">
        <v>44209</v>
      </c>
      <c r="B1014" s="2">
        <f t="shared" si="210"/>
        <v>1.0194786111775787</v>
      </c>
      <c r="C1014" s="2">
        <f t="shared" si="211"/>
        <v>1.0804416716736587</v>
      </c>
      <c r="D1014" s="2">
        <f t="shared" si="212"/>
        <v>1.017524855785092</v>
      </c>
      <c r="E1014" s="2">
        <f t="shared" si="213"/>
        <v>1.0199357396953102</v>
      </c>
      <c r="F1014" s="2">
        <f t="shared" si="214"/>
        <v>1.0203666810769223</v>
      </c>
      <c r="G1014" s="2">
        <f t="shared" si="215"/>
        <v>1.0200219279716327</v>
      </c>
      <c r="H1014" s="2">
        <f t="shared" si="216"/>
        <v>0.83202134162729657</v>
      </c>
      <c r="I1014">
        <v>555.26969999999994</v>
      </c>
      <c r="J1014">
        <f>_xlfn.IFNA(VLOOKUP(A1014,'AGGG LN'!A:B,2,FALSE),J1013)</f>
        <v>5.1271100000000001</v>
      </c>
      <c r="K1014">
        <f>_xlfn.IFNA(VLOOKUP(A1014,BNDW!A:B,2,FALSE),K1013)</f>
        <v>73.268699999999995</v>
      </c>
      <c r="L1014">
        <f>_xlfn.IFNA(VLOOKUP(A1014,'TY1'!A:C,3,FALSE),L1013)</f>
        <v>136.984375</v>
      </c>
      <c r="M1014">
        <f>_xlfn.IFNA(VLOOKUP(A1014,'RX1'!A:B,2,FALSE),M1013)</f>
        <v>168.71</v>
      </c>
      <c r="N1014">
        <f>_xlfn.IFNA(VLOOKUP(A1014,SPY!A:B,2,FALSE),L1013)</f>
        <v>359.8922</v>
      </c>
      <c r="O1014">
        <f t="shared" si="217"/>
        <v>5.0065760836563993E-4</v>
      </c>
      <c r="P1014">
        <f t="shared" si="218"/>
        <v>5.85124953433828E-4</v>
      </c>
      <c r="Q1014">
        <f t="shared" si="219"/>
        <v>1.8343439968226461E-3</v>
      </c>
      <c r="R1014">
        <f t="shared" si="220"/>
        <v>1.4828333523440173E-3</v>
      </c>
      <c r="S1014">
        <f t="shared" si="221"/>
        <v>-2.8451188429849429E-3</v>
      </c>
      <c r="T1014">
        <f t="shared" si="222"/>
        <v>6.1724291327822534E-4</v>
      </c>
      <c r="U1014">
        <f t="shared" si="223"/>
        <v>3.5021598134108052E-3</v>
      </c>
    </row>
    <row r="1015" spans="1:21" x14ac:dyDescent="0.35">
      <c r="A1015" s="3">
        <v>44208</v>
      </c>
      <c r="B1015" s="2">
        <f t="shared" si="210"/>
        <v>1.0189054778737139</v>
      </c>
      <c r="C1015" s="2">
        <f t="shared" si="211"/>
        <v>1.0772016280717922</v>
      </c>
      <c r="D1015" s="2">
        <f t="shared" si="212"/>
        <v>1.0165955010262415</v>
      </c>
      <c r="E1015" s="2">
        <f t="shared" si="213"/>
        <v>1.0193674434030633</v>
      </c>
      <c r="F1015" s="2">
        <f t="shared" si="214"/>
        <v>1.019278686482457</v>
      </c>
      <c r="G1015" s="2">
        <f t="shared" si="215"/>
        <v>1.0193496920189422</v>
      </c>
      <c r="H1015" s="2">
        <f t="shared" si="216"/>
        <v>0.83155774904482826</v>
      </c>
      <c r="I1015">
        <v>553.30050000000006</v>
      </c>
      <c r="J1015">
        <f>_xlfn.IFNA(VLOOKUP(A1015,'AGGG LN'!A:B,2,FALSE),J1014)</f>
        <v>5.1020399999999997</v>
      </c>
      <c r="K1015">
        <f>_xlfn.IFNA(VLOOKUP(A1015,BNDW!A:B,2,FALSE),K1014)</f>
        <v>72.981899999999996</v>
      </c>
      <c r="L1015">
        <f>_xlfn.IFNA(VLOOKUP(A1015,'TY1'!A:C,3,FALSE),L1014)</f>
        <v>136.609375</v>
      </c>
      <c r="M1015">
        <f>_xlfn.IFNA(VLOOKUP(A1015,'RX1'!A:B,2,FALSE),M1014)</f>
        <v>167.79</v>
      </c>
      <c r="N1015">
        <f>_xlfn.IFNA(VLOOKUP(A1015,SPY!A:B,2,FALSE),L1014)</f>
        <v>358.92559999999997</v>
      </c>
      <c r="O1015">
        <f t="shared" si="217"/>
        <v>-3.5590063627267405E-3</v>
      </c>
      <c r="P1015">
        <f t="shared" si="218"/>
        <v>-4.9137207861953986E-3</v>
      </c>
      <c r="Q1015">
        <f t="shared" si="219"/>
        <v>-3.9297414838473585E-3</v>
      </c>
      <c r="R1015">
        <f t="shared" si="220"/>
        <v>-2.7450531854054674E-3</v>
      </c>
      <c r="S1015">
        <f t="shared" si="221"/>
        <v>-5.4830442815424997E-3</v>
      </c>
      <c r="T1015">
        <f t="shared" si="222"/>
        <v>-3.2926514046328738E-3</v>
      </c>
      <c r="U1015">
        <f t="shared" si="223"/>
        <v>-2.6930372199698996E-3</v>
      </c>
    </row>
    <row r="1016" spans="1:21" x14ac:dyDescent="0.35">
      <c r="A1016" s="3">
        <v>44207</v>
      </c>
      <c r="B1016" s="2">
        <f t="shared" si="210"/>
        <v>1.0189238163591228</v>
      </c>
      <c r="C1016" s="2">
        <f t="shared" si="211"/>
        <v>1.077562993689412</v>
      </c>
      <c r="D1016" s="2">
        <f t="shared" si="212"/>
        <v>1.0169734505872527</v>
      </c>
      <c r="E1016" s="2">
        <f t="shared" si="213"/>
        <v>1.0194148609745843</v>
      </c>
      <c r="F1016" s="2">
        <f t="shared" si="214"/>
        <v>1.0198589022658042</v>
      </c>
      <c r="G1016" s="2">
        <f t="shared" si="215"/>
        <v>1.0195036692328283</v>
      </c>
      <c r="H1016" s="2">
        <f t="shared" si="216"/>
        <v>0.83159643033614716</v>
      </c>
      <c r="I1016">
        <v>553.36339999999996</v>
      </c>
      <c r="J1016">
        <f>_xlfn.IFNA(VLOOKUP(A1016,'AGGG LN'!A:B,2,FALSE),J1015)</f>
        <v>5.1048299999999998</v>
      </c>
      <c r="K1016">
        <f>_xlfn.IFNA(VLOOKUP(A1016,BNDW!A:B,2,FALSE),K1015)</f>
        <v>73.098399999999998</v>
      </c>
      <c r="L1016">
        <f>_xlfn.IFNA(VLOOKUP(A1016,'TY1'!A:C,3,FALSE),L1015)</f>
        <v>136.640625</v>
      </c>
      <c r="M1016">
        <f>_xlfn.IFNA(VLOOKUP(A1016,'RX1'!A:B,2,FALSE),M1015)</f>
        <v>168.28</v>
      </c>
      <c r="N1016">
        <f>_xlfn.IFNA(VLOOKUP(A1016,SPY!A:B,2,FALSE),L1015)</f>
        <v>358.84980000000002</v>
      </c>
      <c r="O1016">
        <f t="shared" si="217"/>
        <v>1.136685223487849E-4</v>
      </c>
      <c r="P1016">
        <f t="shared" si="218"/>
        <v>5.4654121684758752E-4</v>
      </c>
      <c r="Q1016">
        <f t="shared" si="219"/>
        <v>1.5937421338907834E-3</v>
      </c>
      <c r="R1016">
        <f t="shared" si="220"/>
        <v>2.2870211549456832E-4</v>
      </c>
      <c r="S1016">
        <f t="shared" si="221"/>
        <v>2.9118136439268429E-3</v>
      </c>
      <c r="T1016">
        <f t="shared" si="222"/>
        <v>7.6532442118102328E-4</v>
      </c>
      <c r="U1016">
        <f t="shared" si="223"/>
        <v>-2.112304368010191E-4</v>
      </c>
    </row>
    <row r="1017" spans="1:21" x14ac:dyDescent="0.35">
      <c r="A1017" s="3">
        <v>44204</v>
      </c>
      <c r="B1017" s="2">
        <f t="shared" si="210"/>
        <v>1.0197286818781199</v>
      </c>
      <c r="C1017" s="2">
        <f t="shared" si="211"/>
        <v>1.0808605407685457</v>
      </c>
      <c r="D1017" s="2">
        <f t="shared" si="212"/>
        <v>1.017321992044073</v>
      </c>
      <c r="E1017" s="2">
        <f t="shared" si="213"/>
        <v>1.0197701474742036</v>
      </c>
      <c r="F1017" s="2">
        <f t="shared" si="214"/>
        <v>1.0202959059651819</v>
      </c>
      <c r="G1017" s="2">
        <f t="shared" si="215"/>
        <v>1.0198752991723994</v>
      </c>
      <c r="H1017" s="2">
        <f t="shared" si="216"/>
        <v>0.83188625835037444</v>
      </c>
      <c r="I1017">
        <v>556.13109999999995</v>
      </c>
      <c r="J1017">
        <f>_xlfn.IFNA(VLOOKUP(A1017,'AGGG LN'!A:B,2,FALSE),J1016)</f>
        <v>5.1303599999999996</v>
      </c>
      <c r="K1017">
        <f>_xlfn.IFNA(VLOOKUP(A1017,BNDW!A:B,2,FALSE),K1016)</f>
        <v>73.206000000000003</v>
      </c>
      <c r="L1017">
        <f>_xlfn.IFNA(VLOOKUP(A1017,'TY1'!A:C,3,FALSE),L1016)</f>
        <v>136.875</v>
      </c>
      <c r="M1017">
        <f>_xlfn.IFNA(VLOOKUP(A1017,'RX1'!A:B,2,FALSE),M1016)</f>
        <v>168.65</v>
      </c>
      <c r="N1017">
        <f>_xlfn.IFNA(VLOOKUP(A1017,SPY!A:B,2,FALSE),L1016)</f>
        <v>361.2851</v>
      </c>
      <c r="O1017">
        <f t="shared" si="217"/>
        <v>4.9767042339476982E-3</v>
      </c>
      <c r="P1017">
        <f t="shared" si="218"/>
        <v>4.9762589759782616E-3</v>
      </c>
      <c r="Q1017">
        <f t="shared" si="219"/>
        <v>1.4698248777423302E-3</v>
      </c>
      <c r="R1017">
        <f t="shared" si="220"/>
        <v>1.7123287671232876E-3</v>
      </c>
      <c r="S1017">
        <f t="shared" si="221"/>
        <v>2.1938926771420371E-3</v>
      </c>
      <c r="T1017">
        <f t="shared" si="222"/>
        <v>1.8086415491270376E-3</v>
      </c>
      <c r="U1017">
        <f t="shared" si="223"/>
        <v>6.7406599386467467E-3</v>
      </c>
    </row>
    <row r="1018" spans="1:21" x14ac:dyDescent="0.35">
      <c r="A1018" s="3">
        <v>44203</v>
      </c>
      <c r="B1018" s="2">
        <f t="shared" si="210"/>
        <v>1.0197411259332168</v>
      </c>
      <c r="C1018" s="2">
        <f t="shared" si="211"/>
        <v>1.0811593865770632</v>
      </c>
      <c r="D1018" s="2">
        <f t="shared" si="212"/>
        <v>1.0173799246076953</v>
      </c>
      <c r="E1018" s="2">
        <f t="shared" si="213"/>
        <v>1.0202193047072003</v>
      </c>
      <c r="F1018" s="2">
        <f t="shared" si="214"/>
        <v>1.0202369074684683</v>
      </c>
      <c r="G1018" s="2">
        <f t="shared" si="215"/>
        <v>1.0202228252594541</v>
      </c>
      <c r="H1018" s="2">
        <f t="shared" si="216"/>
        <v>0.83225266222177052</v>
      </c>
      <c r="I1018">
        <v>556.17399999999998</v>
      </c>
      <c r="J1018">
        <f>_xlfn.IFNA(VLOOKUP(A1018,'AGGG LN'!A:B,2,FALSE),J1017)</f>
        <v>5.1326799999999997</v>
      </c>
      <c r="K1018">
        <f>_xlfn.IFNA(VLOOKUP(A1018,BNDW!A:B,2,FALSE),K1017)</f>
        <v>73.2239</v>
      </c>
      <c r="L1018">
        <f>_xlfn.IFNA(VLOOKUP(A1018,'TY1'!A:C,3,FALSE),L1017)</f>
        <v>137.171875</v>
      </c>
      <c r="M1018">
        <f>_xlfn.IFNA(VLOOKUP(A1018,'RX1'!A:B,2,FALSE),M1017)</f>
        <v>168.6</v>
      </c>
      <c r="N1018">
        <f>_xlfn.IFNA(VLOOKUP(A1018,SPY!A:B,2,FALSE),L1017)</f>
        <v>359.23829999999998</v>
      </c>
      <c r="O1018">
        <f t="shared" si="217"/>
        <v>7.7134134281774174E-5</v>
      </c>
      <c r="P1018">
        <f t="shared" si="218"/>
        <v>4.5200557993097174E-4</v>
      </c>
      <c r="Q1018">
        <f t="shared" si="219"/>
        <v>2.4445570367048687E-4</v>
      </c>
      <c r="R1018">
        <f t="shared" si="220"/>
        <v>2.1642556099783572E-3</v>
      </c>
      <c r="S1018">
        <f t="shared" si="221"/>
        <v>-2.9655990510089783E-4</v>
      </c>
      <c r="T1018">
        <f t="shared" si="222"/>
        <v>1.6720925069625063E-3</v>
      </c>
      <c r="U1018">
        <f t="shared" si="223"/>
        <v>-5.6976107503014543E-3</v>
      </c>
    </row>
    <row r="1019" spans="1:21" x14ac:dyDescent="0.35">
      <c r="A1019" s="3">
        <v>44202</v>
      </c>
      <c r="B1019" s="2">
        <f t="shared" si="210"/>
        <v>1.0201040176554479</v>
      </c>
      <c r="C1019" s="2">
        <f t="shared" si="211"/>
        <v>1.0831884763648698</v>
      </c>
      <c r="D1019" s="2">
        <f t="shared" si="212"/>
        <v>1.0176696983716889</v>
      </c>
      <c r="E1019" s="2">
        <f t="shared" si="213"/>
        <v>1.0205967890437273</v>
      </c>
      <c r="F1019" s="2">
        <f t="shared" si="214"/>
        <v>1.0203784744817035</v>
      </c>
      <c r="G1019" s="2">
        <f t="shared" si="215"/>
        <v>1.0205531261313225</v>
      </c>
      <c r="H1019" s="2">
        <f t="shared" si="216"/>
        <v>0.83256059831215035</v>
      </c>
      <c r="I1019">
        <v>557.42650000000003</v>
      </c>
      <c r="J1019">
        <f>_xlfn.IFNA(VLOOKUP(A1019,'AGGG LN'!A:B,2,FALSE),J1018)</f>
        <v>5.14846</v>
      </c>
      <c r="K1019">
        <f>_xlfn.IFNA(VLOOKUP(A1019,BNDW!A:B,2,FALSE),K1018)</f>
        <v>73.313500000000005</v>
      </c>
      <c r="L1019">
        <f>_xlfn.IFNA(VLOOKUP(A1019,'TY1'!A:C,3,FALSE),L1018)</f>
        <v>137.421875</v>
      </c>
      <c r="M1019">
        <f>_xlfn.IFNA(VLOOKUP(A1019,'RX1'!A:B,2,FALSE),M1018)</f>
        <v>168.72</v>
      </c>
      <c r="N1019">
        <f>_xlfn.IFNA(VLOOKUP(A1019,SPY!A:B,2,FALSE),L1018)</f>
        <v>353.97910000000002</v>
      </c>
      <c r="O1019">
        <f t="shared" si="217"/>
        <v>2.2469330037234586E-3</v>
      </c>
      <c r="P1019">
        <f t="shared" si="218"/>
        <v>3.0649941924381949E-3</v>
      </c>
      <c r="Q1019">
        <f t="shared" si="219"/>
        <v>1.2221487174941088E-3</v>
      </c>
      <c r="R1019">
        <f t="shared" si="220"/>
        <v>1.8192154633314382E-3</v>
      </c>
      <c r="S1019">
        <f t="shared" si="221"/>
        <v>7.1123755334284342E-4</v>
      </c>
      <c r="T1019">
        <f t="shared" si="222"/>
        <v>1.5976198813337193E-3</v>
      </c>
      <c r="U1019">
        <f t="shared" si="223"/>
        <v>-1.4857374347807439E-2</v>
      </c>
    </row>
    <row r="1020" spans="1:21" x14ac:dyDescent="0.35">
      <c r="A1020" s="3">
        <v>44201</v>
      </c>
      <c r="B1020" s="2">
        <f t="shared" si="210"/>
        <v>1.0206486896338787</v>
      </c>
      <c r="C1020" s="2">
        <f t="shared" si="211"/>
        <v>1.0849732397582004</v>
      </c>
      <c r="D1020" s="2">
        <f t="shared" si="212"/>
        <v>1.018392908449897</v>
      </c>
      <c r="E1020" s="2">
        <f t="shared" si="213"/>
        <v>1.0215609668912264</v>
      </c>
      <c r="F1020" s="2">
        <f t="shared" si="214"/>
        <v>1.021002526756527</v>
      </c>
      <c r="G1020" s="2">
        <f t="shared" si="215"/>
        <v>1.0214492788642866</v>
      </c>
      <c r="H1020" s="2">
        <f t="shared" si="216"/>
        <v>0.83334713467421884</v>
      </c>
      <c r="I1020">
        <v>559.31169999999997</v>
      </c>
      <c r="J1020">
        <f>_xlfn.IFNA(VLOOKUP(A1020,'AGGG LN'!A:B,2,FALSE),J1019)</f>
        <v>5.1623799999999997</v>
      </c>
      <c r="K1020">
        <f>_xlfn.IFNA(VLOOKUP(A1020,BNDW!A:B,2,FALSE),K1019)</f>
        <v>73.537599999999998</v>
      </c>
      <c r="L1020">
        <f>_xlfn.IFNA(VLOOKUP(A1020,'TY1'!A:C,3,FALSE),L1019)</f>
        <v>138.0625</v>
      </c>
      <c r="M1020">
        <f>_xlfn.IFNA(VLOOKUP(A1020,'RX1'!A:B,2,FALSE),M1019)</f>
        <v>169.25</v>
      </c>
      <c r="N1020">
        <f>_xlfn.IFNA(VLOOKUP(A1020,SPY!A:B,2,FALSE),L1019)</f>
        <v>351.87540000000001</v>
      </c>
      <c r="O1020">
        <f t="shared" si="217"/>
        <v>3.3705713647684122E-3</v>
      </c>
      <c r="P1020">
        <f t="shared" si="218"/>
        <v>2.6964307160650147E-3</v>
      </c>
      <c r="Q1020">
        <f t="shared" si="219"/>
        <v>3.0474206392375174E-3</v>
      </c>
      <c r="R1020">
        <f t="shared" si="220"/>
        <v>4.6401086464463561E-3</v>
      </c>
      <c r="S1020">
        <f t="shared" si="221"/>
        <v>3.1314623338257082E-3</v>
      </c>
      <c r="T1020">
        <f t="shared" si="222"/>
        <v>4.3383793839222263E-3</v>
      </c>
      <c r="U1020">
        <f t="shared" si="223"/>
        <v>-5.9785367206687465E-3</v>
      </c>
    </row>
    <row r="1021" spans="1:21" x14ac:dyDescent="0.35">
      <c r="A1021" s="3">
        <v>44200</v>
      </c>
      <c r="B1021" s="2">
        <f t="shared" si="210"/>
        <v>1.0207214736538546</v>
      </c>
      <c r="C1021" s="2">
        <f t="shared" si="211"/>
        <v>1.0866357040815215</v>
      </c>
      <c r="D1021" s="2">
        <f t="shared" si="212"/>
        <v>1.0186814468362424</v>
      </c>
      <c r="E1021" s="2">
        <f t="shared" si="213"/>
        <v>1.0219828520783381</v>
      </c>
      <c r="F1021" s="2">
        <f t="shared" si="214"/>
        <v>1.021260993575559</v>
      </c>
      <c r="G1021" s="2">
        <f t="shared" si="215"/>
        <v>1.0218384803777822</v>
      </c>
      <c r="H1021" s="2">
        <f t="shared" si="216"/>
        <v>0.83369129113989793</v>
      </c>
      <c r="I1021">
        <v>559.56410000000005</v>
      </c>
      <c r="J1021">
        <f>_xlfn.IFNA(VLOOKUP(A1021,'AGGG LN'!A:B,2,FALSE),J1020)</f>
        <v>5.1753799999999996</v>
      </c>
      <c r="K1021">
        <f>_xlfn.IFNA(VLOOKUP(A1021,BNDW!A:B,2,FALSE),K1020)</f>
        <v>73.627200000000002</v>
      </c>
      <c r="L1021">
        <f>_xlfn.IFNA(VLOOKUP(A1021,'TY1'!A:C,3,FALSE),L1020)</f>
        <v>138.34375</v>
      </c>
      <c r="M1021">
        <f>_xlfn.IFNA(VLOOKUP(A1021,'RX1'!A:B,2,FALSE),M1020)</f>
        <v>169.47</v>
      </c>
      <c r="N1021">
        <f>_xlfn.IFNA(VLOOKUP(A1021,SPY!A:B,2,FALSE),L1020)</f>
        <v>349.46850000000001</v>
      </c>
      <c r="O1021">
        <f t="shared" si="217"/>
        <v>4.5106539179350433E-4</v>
      </c>
      <c r="P1021">
        <f t="shared" si="218"/>
        <v>2.5118928465155993E-3</v>
      </c>
      <c r="Q1021">
        <f t="shared" si="219"/>
        <v>1.2169415650738361E-3</v>
      </c>
      <c r="R1021">
        <f t="shared" si="220"/>
        <v>2.0329794443189517E-3</v>
      </c>
      <c r="S1021">
        <f t="shared" si="221"/>
        <v>1.2981648669380945E-3</v>
      </c>
      <c r="T1021">
        <f t="shared" si="222"/>
        <v>1.8860165288427802E-3</v>
      </c>
      <c r="U1021">
        <f t="shared" si="223"/>
        <v>-6.8873160241910425E-3</v>
      </c>
    </row>
    <row r="1022" spans="1:21" x14ac:dyDescent="0.35">
      <c r="A1022" s="3">
        <v>44196</v>
      </c>
      <c r="B1022" s="2">
        <f t="shared" si="210"/>
        <v>1.0204794927811573</v>
      </c>
      <c r="C1022" s="2">
        <f t="shared" si="211"/>
        <v>1.0869906736633297</v>
      </c>
      <c r="D1022" s="2">
        <f t="shared" si="212"/>
        <v>1.0188255843807141</v>
      </c>
      <c r="E1022" s="2">
        <f t="shared" si="213"/>
        <v>1.0219125974755352</v>
      </c>
      <c r="F1022" s="2">
        <f t="shared" si="214"/>
        <v>1.021260993575559</v>
      </c>
      <c r="G1022" s="2">
        <f t="shared" si="215"/>
        <v>1.02178227669554</v>
      </c>
      <c r="H1022" s="2">
        <f t="shared" si="216"/>
        <v>0.83363398034412461</v>
      </c>
      <c r="I1022">
        <v>558.72540000000004</v>
      </c>
      <c r="J1022">
        <f>_xlfn.IFNA(VLOOKUP(A1022,'AGGG LN'!A:B,2,FALSE),J1021)</f>
        <v>5.1781600000000001</v>
      </c>
      <c r="K1022">
        <f>_xlfn.IFNA(VLOOKUP(A1022,BNDW!A:B,2,FALSE),K1021)</f>
        <v>73.671999999999997</v>
      </c>
      <c r="L1022">
        <f>_xlfn.IFNA(VLOOKUP(A1022,'TY1'!A:C,3,FALSE),L1021)</f>
        <v>138.296875</v>
      </c>
      <c r="M1022">
        <f>_xlfn.IFNA(VLOOKUP(A1022,'RX1'!A:B,2,FALSE),M1021)</f>
        <v>169.47</v>
      </c>
      <c r="N1022">
        <f>_xlfn.IFNA(VLOOKUP(A1022,SPY!A:B,2,FALSE),L1021)</f>
        <v>354.29180000000002</v>
      </c>
      <c r="O1022">
        <f t="shared" si="217"/>
        <v>-1.5010951712594721E-3</v>
      </c>
      <c r="P1022">
        <f t="shared" si="218"/>
        <v>5.3687023962188283E-4</v>
      </c>
      <c r="Q1022">
        <f t="shared" si="219"/>
        <v>6.081007709848391E-4</v>
      </c>
      <c r="R1022">
        <f t="shared" si="220"/>
        <v>-3.3894475200542314E-4</v>
      </c>
      <c r="S1022">
        <f t="shared" si="221"/>
        <v>0</v>
      </c>
      <c r="T1022">
        <f t="shared" si="222"/>
        <v>-2.7115580160433855E-4</v>
      </c>
      <c r="U1022">
        <f t="shared" si="223"/>
        <v>1.3613919373804352E-2</v>
      </c>
    </row>
    <row r="1023" spans="1:21" x14ac:dyDescent="0.35">
      <c r="A1023" s="3">
        <v>44195</v>
      </c>
      <c r="B1023" s="2">
        <f t="shared" si="210"/>
        <v>1.0205501886072028</v>
      </c>
      <c r="C1023" s="2">
        <f t="shared" si="211"/>
        <v>1.083486271783394</v>
      </c>
      <c r="D1023" s="2">
        <f t="shared" si="212"/>
        <v>1.0186238316423368</v>
      </c>
      <c r="E1023" s="2">
        <f t="shared" si="213"/>
        <v>1.0217485774214849</v>
      </c>
      <c r="F1023" s="2">
        <f t="shared" si="214"/>
        <v>1.0206966324704974</v>
      </c>
      <c r="G1023" s="2">
        <f t="shared" si="215"/>
        <v>1.0215381884312875</v>
      </c>
      <c r="H1023" s="2">
        <f t="shared" si="216"/>
        <v>0.83350017957598455</v>
      </c>
      <c r="I1023">
        <v>558.97029999999995</v>
      </c>
      <c r="J1023">
        <f>_xlfn.IFNA(VLOOKUP(A1023,'AGGG LN'!A:B,2,FALSE),J1022)</f>
        <v>5.1507800000000001</v>
      </c>
      <c r="K1023">
        <f>_xlfn.IFNA(VLOOKUP(A1023,BNDW!A:B,2,FALSE),K1022)</f>
        <v>73.609300000000005</v>
      </c>
      <c r="L1023">
        <f>_xlfn.IFNA(VLOOKUP(A1023,'TY1'!A:C,3,FALSE),L1022)</f>
        <v>138.1875</v>
      </c>
      <c r="M1023">
        <f>_xlfn.IFNA(VLOOKUP(A1023,'RX1'!A:B,2,FALSE),M1022)</f>
        <v>168.99</v>
      </c>
      <c r="N1023">
        <f>_xlfn.IFNA(VLOOKUP(A1023,SPY!A:B,2,FALSE),L1022)</f>
        <v>352.50080000000003</v>
      </c>
      <c r="O1023">
        <f t="shared" si="217"/>
        <v>4.3812703465625271E-4</v>
      </c>
      <c r="P1023">
        <f t="shared" si="218"/>
        <v>-5.315699758094883E-3</v>
      </c>
      <c r="Q1023">
        <f t="shared" si="219"/>
        <v>-8.5179454226561621E-4</v>
      </c>
      <c r="R1023">
        <f t="shared" si="220"/>
        <v>-7.9149706015377655E-4</v>
      </c>
      <c r="S1023">
        <f t="shared" si="221"/>
        <v>-2.8404047576779086E-3</v>
      </c>
      <c r="T1023">
        <f t="shared" si="222"/>
        <v>-1.201278599658603E-3</v>
      </c>
      <c r="U1023">
        <f t="shared" si="223"/>
        <v>-5.0808395328464408E-3</v>
      </c>
    </row>
    <row r="1024" spans="1:21" x14ac:dyDescent="0.35">
      <c r="A1024" s="3">
        <v>44194</v>
      </c>
      <c r="B1024" s="2">
        <f t="shared" si="210"/>
        <v>1.0201102976929217</v>
      </c>
      <c r="C1024" s="2">
        <f t="shared" si="211"/>
        <v>1.0825320827101885</v>
      </c>
      <c r="D1024" s="2">
        <f t="shared" si="212"/>
        <v>1.0185662024361068</v>
      </c>
      <c r="E1024" s="2">
        <f t="shared" si="213"/>
        <v>1.021678243367617</v>
      </c>
      <c r="F1024" s="2">
        <f t="shared" si="214"/>
        <v>1.0207672652112847</v>
      </c>
      <c r="G1024" s="2">
        <f t="shared" si="215"/>
        <v>1.0214960477363506</v>
      </c>
      <c r="H1024" s="2">
        <f t="shared" si="216"/>
        <v>0.83344280396732251</v>
      </c>
      <c r="I1024">
        <v>557.44820000000004</v>
      </c>
      <c r="J1024">
        <f>_xlfn.IFNA(VLOOKUP(A1024,'AGGG LN'!A:B,2,FALSE),J1023)</f>
        <v>5.1433499999999999</v>
      </c>
      <c r="K1024">
        <f>_xlfn.IFNA(VLOOKUP(A1024,BNDW!A:B,2,FALSE),K1023)</f>
        <v>73.591399999999993</v>
      </c>
      <c r="L1024">
        <f>_xlfn.IFNA(VLOOKUP(A1024,'TY1'!A:C,3,FALSE),L1023)</f>
        <v>138.140625</v>
      </c>
      <c r="M1024">
        <f>_xlfn.IFNA(VLOOKUP(A1024,'RX1'!A:B,2,FALSE),M1023)</f>
        <v>169.05</v>
      </c>
      <c r="N1024">
        <f>_xlfn.IFNA(VLOOKUP(A1024,SPY!A:B,2,FALSE),L1023)</f>
        <v>351.99860000000001</v>
      </c>
      <c r="O1024">
        <f t="shared" si="217"/>
        <v>-2.7304779170511436E-3</v>
      </c>
      <c r="P1024">
        <f t="shared" si="218"/>
        <v>-1.444583782943076E-3</v>
      </c>
      <c r="Q1024">
        <f t="shared" si="219"/>
        <v>-2.432349432136306E-4</v>
      </c>
      <c r="R1024">
        <f t="shared" si="220"/>
        <v>-3.3932813030200206E-4</v>
      </c>
      <c r="S1024">
        <f t="shared" si="221"/>
        <v>3.549245785270764E-4</v>
      </c>
      <c r="T1024">
        <f t="shared" si="222"/>
        <v>-2.0047758853618635E-4</v>
      </c>
      <c r="U1024">
        <f t="shared" si="223"/>
        <v>-1.4267102198702386E-3</v>
      </c>
    </row>
    <row r="1025" spans="1:21" x14ac:dyDescent="0.35">
      <c r="A1025" s="3">
        <v>44193</v>
      </c>
      <c r="B1025" s="2">
        <f t="shared" si="210"/>
        <v>1.0196378315013295</v>
      </c>
      <c r="C1025" s="2">
        <f t="shared" si="211"/>
        <v>1.0825320827101885</v>
      </c>
      <c r="D1025" s="2">
        <f t="shared" si="212"/>
        <v>1.0183639063717174</v>
      </c>
      <c r="E1025" s="2">
        <f t="shared" si="213"/>
        <v>1.021678243367617</v>
      </c>
      <c r="F1025" s="2">
        <f t="shared" si="214"/>
        <v>1.0204020591944329</v>
      </c>
      <c r="G1025" s="2">
        <f t="shared" si="215"/>
        <v>1.0214230065329803</v>
      </c>
      <c r="H1025" s="2">
        <f t="shared" si="216"/>
        <v>0.83344280396732251</v>
      </c>
      <c r="I1025">
        <v>555.81799999999998</v>
      </c>
      <c r="J1025">
        <f>_xlfn.IFNA(VLOOKUP(A1025,'AGGG LN'!A:B,2,FALSE),J1024)</f>
        <v>5.1433499999999999</v>
      </c>
      <c r="K1025">
        <f>_xlfn.IFNA(VLOOKUP(A1025,BNDW!A:B,2,FALSE),K1024)</f>
        <v>73.528599999999997</v>
      </c>
      <c r="L1025">
        <f>_xlfn.IFNA(VLOOKUP(A1025,'TY1'!A:C,3,FALSE),L1024)</f>
        <v>138.140625</v>
      </c>
      <c r="M1025">
        <f>_xlfn.IFNA(VLOOKUP(A1025,'RX1'!A:B,2,FALSE),M1024)</f>
        <v>168.74</v>
      </c>
      <c r="N1025">
        <f>_xlfn.IFNA(VLOOKUP(A1025,SPY!A:B,2,FALSE),L1024)</f>
        <v>352.67140000000001</v>
      </c>
      <c r="O1025">
        <f t="shared" si="217"/>
        <v>-2.9329744628638493E-3</v>
      </c>
      <c r="P1025">
        <f t="shared" si="218"/>
        <v>0</v>
      </c>
      <c r="Q1025">
        <f t="shared" si="219"/>
        <v>-8.5408942914724003E-4</v>
      </c>
      <c r="R1025">
        <f t="shared" si="220"/>
        <v>0</v>
      </c>
      <c r="S1025">
        <f t="shared" si="221"/>
        <v>-1.8371459049425286E-3</v>
      </c>
      <c r="T1025">
        <f t="shared" si="222"/>
        <v>-3.6742918098850571E-4</v>
      </c>
      <c r="U1025">
        <f t="shared" si="223"/>
        <v>1.9077248679648963E-3</v>
      </c>
    </row>
    <row r="1026" spans="1:21" x14ac:dyDescent="0.35">
      <c r="A1026" s="3">
        <v>44190</v>
      </c>
      <c r="B1026" s="2">
        <f t="shared" si="210"/>
        <v>1.0196712353354802</v>
      </c>
      <c r="C1026" s="2">
        <f t="shared" si="211"/>
        <v>1.0825320827101885</v>
      </c>
      <c r="D1026" s="2">
        <f t="shared" si="212"/>
        <v>1.0183639063717174</v>
      </c>
      <c r="E1026" s="2">
        <f t="shared" si="213"/>
        <v>1.021678243367617</v>
      </c>
      <c r="F1026" s="2">
        <f t="shared" si="214"/>
        <v>1.0204020591944329</v>
      </c>
      <c r="G1026" s="2">
        <f t="shared" si="215"/>
        <v>1.0214230065329803</v>
      </c>
      <c r="H1026" s="2">
        <f t="shared" si="216"/>
        <v>0.83344280396732251</v>
      </c>
      <c r="I1026">
        <v>555.93309999999997</v>
      </c>
      <c r="J1026">
        <f>_xlfn.IFNA(VLOOKUP(A1026,'AGGG LN'!A:B,2,FALSE),J1025)</f>
        <v>5.1433499999999999</v>
      </c>
      <c r="K1026">
        <f>_xlfn.IFNA(VLOOKUP(A1026,BNDW!A:B,2,FALSE),K1025)</f>
        <v>73.528599999999997</v>
      </c>
      <c r="L1026">
        <f>_xlfn.IFNA(VLOOKUP(A1026,'TY1'!A:C,3,FALSE),L1025)</f>
        <v>138.140625</v>
      </c>
      <c r="M1026">
        <f>_xlfn.IFNA(VLOOKUP(A1026,'RX1'!A:B,2,FALSE),M1025)</f>
        <v>168.74</v>
      </c>
      <c r="N1026">
        <f>_xlfn.IFNA(VLOOKUP(A1026,SPY!A:B,2,FALSE),L1025)</f>
        <v>138.140625</v>
      </c>
      <c r="O1026">
        <f t="shared" si="217"/>
        <v>2.0703930023231932E-4</v>
      </c>
      <c r="P1026">
        <f t="shared" si="218"/>
        <v>0</v>
      </c>
      <c r="Q1026">
        <f t="shared" si="219"/>
        <v>0</v>
      </c>
      <c r="R1026">
        <f t="shared" si="220"/>
        <v>0</v>
      </c>
      <c r="S1026">
        <f t="shared" si="221"/>
        <v>0</v>
      </c>
      <c r="T1026">
        <f t="shared" si="222"/>
        <v>0</v>
      </c>
      <c r="U1026">
        <f t="shared" si="223"/>
        <v>-1.5529883044904422</v>
      </c>
    </row>
    <row r="1027" spans="1:21" x14ac:dyDescent="0.35">
      <c r="A1027" s="3">
        <v>44189</v>
      </c>
      <c r="B1027" s="2">
        <f t="shared" ref="B1027:B1090" si="224">LN(I1027)/LN(AVERAGE(I:I))</f>
        <v>1.0196815946329782</v>
      </c>
      <c r="C1027" s="2">
        <f t="shared" ref="C1027:C1090" si="225">LN(J1027)/LN(AVERAGE(J:J))</f>
        <v>1.0823534205357823</v>
      </c>
      <c r="D1027" s="2">
        <f t="shared" ref="D1027:D1090" si="226">LN(K1027)/LN(AVERAGE(K:K))</f>
        <v>1.0184080525688439</v>
      </c>
      <c r="E1027" s="2">
        <f t="shared" ref="E1027:E1090" si="227">LN(L1027)/LN(AVERAGE(L:L))</f>
        <v>1.0216078854433759</v>
      </c>
      <c r="F1027" s="2">
        <f t="shared" ref="F1027:F1090" si="228">LN(M1027)/LN(AVERAGE(M:M))</f>
        <v>1.0204020591944329</v>
      </c>
      <c r="G1027" s="2">
        <f t="shared" ref="G1027:G1090" si="229">E1027*0.8+F1027*0.2</f>
        <v>1.0213667201935874</v>
      </c>
      <c r="H1027" s="2">
        <f t="shared" ref="H1027:H1090" si="230">LN(L1027)/LN(AVERAGE(N:N))</f>
        <v>0.83338540888619828</v>
      </c>
      <c r="I1027">
        <v>555.96879999999999</v>
      </c>
      <c r="J1027">
        <f>_xlfn.IFNA(VLOOKUP(A1027,'AGGG LN'!A:B,2,FALSE),J1026)</f>
        <v>5.1419600000000001</v>
      </c>
      <c r="K1027">
        <f>_xlfn.IFNA(VLOOKUP(A1027,BNDW!A:B,2,FALSE),K1026)</f>
        <v>73.542299999999997</v>
      </c>
      <c r="L1027">
        <f>_xlfn.IFNA(VLOOKUP(A1027,'TY1'!A:C,3,FALSE),L1026)</f>
        <v>138.09375</v>
      </c>
      <c r="M1027">
        <f>_xlfn.IFNA(VLOOKUP(A1027,'RX1'!A:B,2,FALSE),M1026)</f>
        <v>168.74</v>
      </c>
      <c r="N1027">
        <f>_xlfn.IFNA(VLOOKUP(A1027,SPY!A:B,2,FALSE),L1026)</f>
        <v>349.66739999999999</v>
      </c>
      <c r="O1027">
        <f t="shared" si="217"/>
        <v>6.4212236370134133E-5</v>
      </c>
      <c r="P1027">
        <f t="shared" si="218"/>
        <v>-2.7032493446074653E-4</v>
      </c>
      <c r="Q1027">
        <f t="shared" si="219"/>
        <v>1.8628734755372141E-4</v>
      </c>
      <c r="R1027">
        <f t="shared" si="220"/>
        <v>-3.3944331296673454E-4</v>
      </c>
      <c r="S1027">
        <f t="shared" si="221"/>
        <v>0</v>
      </c>
      <c r="T1027">
        <f t="shared" si="222"/>
        <v>-2.7155465037338765E-4</v>
      </c>
      <c r="U1027">
        <f t="shared" si="223"/>
        <v>0.60493707734836022</v>
      </c>
    </row>
    <row r="1028" spans="1:21" x14ac:dyDescent="0.35">
      <c r="A1028" s="3">
        <v>44188</v>
      </c>
      <c r="B1028" s="2">
        <f t="shared" si="224"/>
        <v>1.0195444033512613</v>
      </c>
      <c r="C1028" s="2">
        <f t="shared" si="225"/>
        <v>1.0800818768078968</v>
      </c>
      <c r="D1028" s="2">
        <f t="shared" si="226"/>
        <v>1.0180459398076083</v>
      </c>
      <c r="E1028" s="2">
        <f t="shared" si="227"/>
        <v>1.0214436240331737</v>
      </c>
      <c r="F1028" s="2">
        <f t="shared" si="228"/>
        <v>1.0200243679125196</v>
      </c>
      <c r="G1028" s="2">
        <f t="shared" si="229"/>
        <v>1.0211597728090429</v>
      </c>
      <c r="H1028" s="2">
        <f t="shared" si="230"/>
        <v>0.83325141122970392</v>
      </c>
      <c r="I1028">
        <v>555.49620000000004</v>
      </c>
      <c r="J1028">
        <f>_xlfn.IFNA(VLOOKUP(A1028,'AGGG LN'!A:B,2,FALSE),J1027)</f>
        <v>5.12432</v>
      </c>
      <c r="K1028">
        <f>_xlfn.IFNA(VLOOKUP(A1028,BNDW!A:B,2,FALSE),K1027)</f>
        <v>73.430000000000007</v>
      </c>
      <c r="L1028">
        <f>_xlfn.IFNA(VLOOKUP(A1028,'TY1'!A:C,3,FALSE),L1027)</f>
        <v>137.984375</v>
      </c>
      <c r="M1028">
        <f>_xlfn.IFNA(VLOOKUP(A1028,'RX1'!A:B,2,FALSE),M1027)</f>
        <v>168.42</v>
      </c>
      <c r="N1028">
        <f>_xlfn.IFNA(VLOOKUP(A1028,SPY!A:B,2,FALSE),L1027)</f>
        <v>348.31240000000003</v>
      </c>
      <c r="O1028">
        <f t="shared" ref="O1028:O1091" si="231">(I1028-I1027)/I1028</f>
        <v>-8.5077089636246476E-4</v>
      </c>
      <c r="P1028">
        <f t="shared" ref="P1028:P1091" si="232">(J1028-J1027)/J1028</f>
        <v>-3.4424079682767862E-3</v>
      </c>
      <c r="Q1028">
        <f t="shared" ref="Q1028:Q1091" si="233">(K1028-K1027)/K1028</f>
        <v>-1.5293476780606089E-3</v>
      </c>
      <c r="R1028">
        <f t="shared" ref="R1028:R1091" si="234">(L1028-L1027)/L1028</f>
        <v>-7.9266221265994789E-4</v>
      </c>
      <c r="S1028">
        <f t="shared" ref="S1028:S1091" si="235">(M1028-M1027)/M1028</f>
        <v>-1.9000118750743477E-3</v>
      </c>
      <c r="T1028">
        <f t="shared" ref="T1028:T1091" si="236">R1028*0.8+S1028*0.2</f>
        <v>-1.0141321451428279E-3</v>
      </c>
      <c r="U1028">
        <f t="shared" ref="U1028:U1091" si="237">(N1028-N1027)/N1028</f>
        <v>-3.8901859365327255E-3</v>
      </c>
    </row>
    <row r="1029" spans="1:21" x14ac:dyDescent="0.35">
      <c r="A1029" s="3">
        <v>44187</v>
      </c>
      <c r="B1029" s="2">
        <f t="shared" si="224"/>
        <v>1.0196013144457998</v>
      </c>
      <c r="C1029" s="2">
        <f t="shared" si="225"/>
        <v>1.0810988554505065</v>
      </c>
      <c r="D1029" s="2">
        <f t="shared" si="226"/>
        <v>1.0184544455470506</v>
      </c>
      <c r="E1029" s="2">
        <f t="shared" si="227"/>
        <v>1.0217720168043793</v>
      </c>
      <c r="F1029" s="2">
        <f t="shared" si="228"/>
        <v>1.0210377920085101</v>
      </c>
      <c r="G1029" s="2">
        <f t="shared" si="229"/>
        <v>1.0216251718452054</v>
      </c>
      <c r="H1029" s="2">
        <f t="shared" si="230"/>
        <v>0.83351930045394151</v>
      </c>
      <c r="I1029">
        <v>555.69219999999996</v>
      </c>
      <c r="J1029">
        <f>_xlfn.IFNA(VLOOKUP(A1029,'AGGG LN'!A:B,2,FALSE),J1028)</f>
        <v>5.1322099999999997</v>
      </c>
      <c r="K1029">
        <f>_xlfn.IFNA(VLOOKUP(A1029,BNDW!A:B,2,FALSE),K1028)</f>
        <v>73.556700000000006</v>
      </c>
      <c r="L1029">
        <f>_xlfn.IFNA(VLOOKUP(A1029,'TY1'!A:C,3,FALSE),L1028)</f>
        <v>138.203125</v>
      </c>
      <c r="M1029">
        <f>_xlfn.IFNA(VLOOKUP(A1029,'RX1'!A:B,2,FALSE),M1028)</f>
        <v>169.28</v>
      </c>
      <c r="N1029">
        <f>_xlfn.IFNA(VLOOKUP(A1029,SPY!A:B,2,FALSE),L1028)</f>
        <v>347.99970000000002</v>
      </c>
      <c r="O1029">
        <f t="shared" si="231"/>
        <v>3.5271324664969692E-4</v>
      </c>
      <c r="P1029">
        <f t="shared" si="232"/>
        <v>1.5373494069805661E-3</v>
      </c>
      <c r="Q1029">
        <f t="shared" si="233"/>
        <v>1.7224807529429621E-3</v>
      </c>
      <c r="R1029">
        <f t="shared" si="234"/>
        <v>1.5828151498021481E-3</v>
      </c>
      <c r="S1029">
        <f t="shared" si="235"/>
        <v>5.0803402646503642E-3</v>
      </c>
      <c r="T1029">
        <f t="shared" si="236"/>
        <v>2.2823201727717917E-3</v>
      </c>
      <c r="U1029">
        <f t="shared" si="237"/>
        <v>-8.9856399301495554E-4</v>
      </c>
    </row>
    <row r="1030" spans="1:21" x14ac:dyDescent="0.35">
      <c r="A1030" s="3">
        <v>44186</v>
      </c>
      <c r="B1030" s="2">
        <f t="shared" si="224"/>
        <v>1.0196867595243935</v>
      </c>
      <c r="C1030" s="2">
        <f t="shared" si="225"/>
        <v>1.0809198054185871</v>
      </c>
      <c r="D1030" s="2">
        <f t="shared" si="226"/>
        <v>1.0182091686427874</v>
      </c>
      <c r="E1030" s="2">
        <f t="shared" si="227"/>
        <v>1.0214436240331737</v>
      </c>
      <c r="F1030" s="2">
        <f t="shared" si="228"/>
        <v>1.0209554966957495</v>
      </c>
      <c r="G1030" s="2">
        <f t="shared" si="229"/>
        <v>1.021345998565689</v>
      </c>
      <c r="H1030" s="2">
        <f t="shared" si="230"/>
        <v>0.83325141122970392</v>
      </c>
      <c r="I1030">
        <v>555.98659999999995</v>
      </c>
      <c r="J1030">
        <f>_xlfn.IFNA(VLOOKUP(A1030,'AGGG LN'!A:B,2,FALSE),J1029)</f>
        <v>5.1308199999999999</v>
      </c>
      <c r="K1030">
        <f>_xlfn.IFNA(VLOOKUP(A1030,BNDW!A:B,2,FALSE),K1029)</f>
        <v>73.480599999999995</v>
      </c>
      <c r="L1030">
        <f>_xlfn.IFNA(VLOOKUP(A1030,'TY1'!A:C,3,FALSE),L1029)</f>
        <v>137.984375</v>
      </c>
      <c r="M1030">
        <f>_xlfn.IFNA(VLOOKUP(A1030,'RX1'!A:B,2,FALSE),M1029)</f>
        <v>169.21</v>
      </c>
      <c r="N1030">
        <f>_xlfn.IFNA(VLOOKUP(A1030,SPY!A:B,2,FALSE),L1029)</f>
        <v>348.5872</v>
      </c>
      <c r="O1030">
        <f t="shared" si="231"/>
        <v>5.2950916442949525E-4</v>
      </c>
      <c r="P1030">
        <f t="shared" si="232"/>
        <v>-2.7091186204150218E-4</v>
      </c>
      <c r="Q1030">
        <f t="shared" si="233"/>
        <v>-1.0356475042393632E-3</v>
      </c>
      <c r="R1030">
        <f t="shared" si="234"/>
        <v>-1.5853244253198958E-3</v>
      </c>
      <c r="S1030">
        <f t="shared" si="235"/>
        <v>-4.1368713433008198E-4</v>
      </c>
      <c r="T1030">
        <f t="shared" si="236"/>
        <v>-1.350996967121933E-3</v>
      </c>
      <c r="U1030">
        <f t="shared" si="237"/>
        <v>1.6853745633803457E-3</v>
      </c>
    </row>
    <row r="1031" spans="1:21" x14ac:dyDescent="0.35">
      <c r="A1031" s="3">
        <v>44183</v>
      </c>
      <c r="B1031" s="2">
        <f t="shared" si="224"/>
        <v>1.0198948714806517</v>
      </c>
      <c r="C1031" s="2">
        <f t="shared" si="225"/>
        <v>1.0825924827381532</v>
      </c>
      <c r="D1031" s="2">
        <f t="shared" si="226"/>
        <v>1.0180504575332361</v>
      </c>
      <c r="E1031" s="2">
        <f t="shared" si="227"/>
        <v>1.0214201474891491</v>
      </c>
      <c r="F1031" s="2">
        <f t="shared" si="228"/>
        <v>1.0207201795035079</v>
      </c>
      <c r="G1031" s="2">
        <f t="shared" si="229"/>
        <v>1.0212801538920209</v>
      </c>
      <c r="H1031" s="2">
        <f t="shared" si="230"/>
        <v>0.83323226003723572</v>
      </c>
      <c r="I1031">
        <v>556.70429999999999</v>
      </c>
      <c r="J1031">
        <f>_xlfn.IFNA(VLOOKUP(A1031,'AGGG LN'!A:B,2,FALSE),J1030)</f>
        <v>5.1438199999999998</v>
      </c>
      <c r="K1031">
        <f>_xlfn.IFNA(VLOOKUP(A1031,BNDW!A:B,2,FALSE),K1030)</f>
        <v>73.431399999999996</v>
      </c>
      <c r="L1031">
        <f>_xlfn.IFNA(VLOOKUP(A1031,'TY1'!A:C,3,FALSE),L1030)</f>
        <v>137.96875</v>
      </c>
      <c r="M1031">
        <f>_xlfn.IFNA(VLOOKUP(A1031,'RX1'!A:B,2,FALSE),M1030)</f>
        <v>169.01</v>
      </c>
      <c r="N1031">
        <f>_xlfn.IFNA(VLOOKUP(A1031,SPY!A:B,2,FALSE),L1030)</f>
        <v>349.83800000000002</v>
      </c>
      <c r="O1031">
        <f t="shared" si="231"/>
        <v>1.2891942814166088E-3</v>
      </c>
      <c r="P1031">
        <f t="shared" si="232"/>
        <v>2.5273046101924059E-3</v>
      </c>
      <c r="Q1031">
        <f t="shared" si="233"/>
        <v>-6.7001310066264598E-4</v>
      </c>
      <c r="R1031">
        <f t="shared" si="234"/>
        <v>-1.1325028312570782E-4</v>
      </c>
      <c r="S1031">
        <f t="shared" si="235"/>
        <v>-1.1833619312467728E-3</v>
      </c>
      <c r="T1031">
        <f t="shared" si="236"/>
        <v>-3.2727261274992082E-4</v>
      </c>
      <c r="U1031">
        <f t="shared" si="237"/>
        <v>3.5753691708734514E-3</v>
      </c>
    </row>
    <row r="1032" spans="1:21" x14ac:dyDescent="0.35">
      <c r="A1032" s="3">
        <v>44182</v>
      </c>
      <c r="B1032" s="2">
        <f t="shared" si="224"/>
        <v>1.0201454845323945</v>
      </c>
      <c r="C1032" s="2">
        <f t="shared" si="225"/>
        <v>1.0831884763648698</v>
      </c>
      <c r="D1032" s="2">
        <f t="shared" si="226"/>
        <v>1.0181946567987341</v>
      </c>
      <c r="E1032" s="2">
        <f t="shared" si="227"/>
        <v>1.0215844274946337</v>
      </c>
      <c r="F1032" s="2">
        <f t="shared" si="228"/>
        <v>1.0207554948289148</v>
      </c>
      <c r="G1032" s="2">
        <f t="shared" si="229"/>
        <v>1.02141864096149</v>
      </c>
      <c r="H1032" s="2">
        <f t="shared" si="230"/>
        <v>0.83336627286299159</v>
      </c>
      <c r="I1032">
        <v>557.56979999999999</v>
      </c>
      <c r="J1032">
        <f>_xlfn.IFNA(VLOOKUP(A1032,'AGGG LN'!A:B,2,FALSE),J1031)</f>
        <v>5.14846</v>
      </c>
      <c r="K1032">
        <f>_xlfn.IFNA(VLOOKUP(A1032,BNDW!A:B,2,FALSE),K1031)</f>
        <v>73.476100000000002</v>
      </c>
      <c r="L1032">
        <f>_xlfn.IFNA(VLOOKUP(A1032,'TY1'!A:C,3,FALSE),L1031)</f>
        <v>138.078125</v>
      </c>
      <c r="M1032">
        <f>_xlfn.IFNA(VLOOKUP(A1032,'RX1'!A:B,2,FALSE),M1031)</f>
        <v>169.04</v>
      </c>
      <c r="N1032">
        <f>_xlfn.IFNA(VLOOKUP(A1032,SPY!A:B,2,FALSE),L1031)</f>
        <v>351.24029999999999</v>
      </c>
      <c r="O1032">
        <f t="shared" si="231"/>
        <v>1.5522720204716922E-3</v>
      </c>
      <c r="P1032">
        <f t="shared" si="232"/>
        <v>9.012403709070673E-4</v>
      </c>
      <c r="Q1032">
        <f t="shared" si="233"/>
        <v>6.0836108612196283E-4</v>
      </c>
      <c r="R1032">
        <f t="shared" si="234"/>
        <v>7.9212402399004189E-4</v>
      </c>
      <c r="S1032">
        <f t="shared" si="235"/>
        <v>1.774727875059225E-4</v>
      </c>
      <c r="T1032">
        <f t="shared" si="236"/>
        <v>6.691937766932181E-4</v>
      </c>
      <c r="U1032">
        <f t="shared" si="237"/>
        <v>3.992423420660922E-3</v>
      </c>
    </row>
    <row r="1033" spans="1:21" x14ac:dyDescent="0.35">
      <c r="A1033" s="3">
        <v>44181</v>
      </c>
      <c r="B1033" s="2">
        <f t="shared" si="224"/>
        <v>1.019688297353373</v>
      </c>
      <c r="C1033" s="2">
        <f t="shared" si="225"/>
        <v>1.0808605407685457</v>
      </c>
      <c r="D1033" s="2">
        <f t="shared" si="226"/>
        <v>1.0181082122926952</v>
      </c>
      <c r="E1033" s="2">
        <f t="shared" si="227"/>
        <v>1.0216313407380535</v>
      </c>
      <c r="F1033" s="2">
        <f t="shared" si="228"/>
        <v>1.0205906363237796</v>
      </c>
      <c r="G1033" s="2">
        <f t="shared" si="229"/>
        <v>1.0214231998551988</v>
      </c>
      <c r="H1033" s="2">
        <f t="shared" si="230"/>
        <v>0.83340454274432918</v>
      </c>
      <c r="I1033">
        <v>555.99189999999999</v>
      </c>
      <c r="J1033">
        <f>_xlfn.IFNA(VLOOKUP(A1033,'AGGG LN'!A:B,2,FALSE),J1032)</f>
        <v>5.1303599999999996</v>
      </c>
      <c r="K1033">
        <f>_xlfn.IFNA(VLOOKUP(A1033,BNDW!A:B,2,FALSE),K1032)</f>
        <v>73.449299999999994</v>
      </c>
      <c r="L1033">
        <f>_xlfn.IFNA(VLOOKUP(A1033,'TY1'!A:C,3,FALSE),L1032)</f>
        <v>138.109375</v>
      </c>
      <c r="M1033">
        <f>_xlfn.IFNA(VLOOKUP(A1033,'RX1'!A:B,2,FALSE),M1032)</f>
        <v>168.9</v>
      </c>
      <c r="N1033">
        <f>_xlfn.IFNA(VLOOKUP(A1033,SPY!A:B,2,FALSE),L1032)</f>
        <v>349.28710000000001</v>
      </c>
      <c r="O1033">
        <f t="shared" si="231"/>
        <v>-2.837990985120466E-3</v>
      </c>
      <c r="P1033">
        <f t="shared" si="232"/>
        <v>-3.5280175270352276E-3</v>
      </c>
      <c r="Q1033">
        <f t="shared" si="233"/>
        <v>-3.6487754137900017E-4</v>
      </c>
      <c r="R1033">
        <f t="shared" si="234"/>
        <v>2.2626994003846588E-4</v>
      </c>
      <c r="S1033">
        <f t="shared" si="235"/>
        <v>-8.2889283599755093E-4</v>
      </c>
      <c r="T1033">
        <f t="shared" si="236"/>
        <v>1.5237384831262509E-5</v>
      </c>
      <c r="U1033">
        <f t="shared" si="237"/>
        <v>-5.5919614552039885E-3</v>
      </c>
    </row>
    <row r="1034" spans="1:21" x14ac:dyDescent="0.35">
      <c r="A1034" s="3">
        <v>44180</v>
      </c>
      <c r="B1034" s="2">
        <f t="shared" si="224"/>
        <v>1.0195458844556058</v>
      </c>
      <c r="C1034" s="2">
        <f t="shared" si="225"/>
        <v>1.079603136349284</v>
      </c>
      <c r="D1034" s="2">
        <f t="shared" si="226"/>
        <v>1.0183967751254703</v>
      </c>
      <c r="E1034" s="2">
        <f t="shared" si="227"/>
        <v>1.0215844274946337</v>
      </c>
      <c r="F1034" s="2">
        <f t="shared" si="228"/>
        <v>1.0214370286473866</v>
      </c>
      <c r="G1034" s="2">
        <f t="shared" si="229"/>
        <v>1.0215549477251844</v>
      </c>
      <c r="H1034" s="2">
        <f t="shared" si="230"/>
        <v>0.83336627286299159</v>
      </c>
      <c r="I1034">
        <v>555.50130000000001</v>
      </c>
      <c r="J1034">
        <f>_xlfn.IFNA(VLOOKUP(A1034,'AGGG LN'!A:B,2,FALSE),J1033)</f>
        <v>5.1206100000000001</v>
      </c>
      <c r="K1034">
        <f>_xlfn.IFNA(VLOOKUP(A1034,BNDW!A:B,2,FALSE),K1033)</f>
        <v>73.538799999999995</v>
      </c>
      <c r="L1034">
        <f>_xlfn.IFNA(VLOOKUP(A1034,'TY1'!A:C,3,FALSE),L1033)</f>
        <v>138.078125</v>
      </c>
      <c r="M1034">
        <f>_xlfn.IFNA(VLOOKUP(A1034,'RX1'!A:B,2,FALSE),M1033)</f>
        <v>169.62</v>
      </c>
      <c r="N1034">
        <f>_xlfn.IFNA(VLOOKUP(A1034,SPY!A:B,2,FALSE),L1033)</f>
        <v>348.7398</v>
      </c>
      <c r="O1034">
        <f t="shared" si="231"/>
        <v>-8.8316625001592648E-4</v>
      </c>
      <c r="P1034">
        <f t="shared" si="232"/>
        <v>-1.9040700229073257E-3</v>
      </c>
      <c r="Q1034">
        <f t="shared" si="233"/>
        <v>1.2170446077444971E-3</v>
      </c>
      <c r="R1034">
        <f t="shared" si="234"/>
        <v>-2.2632114971144054E-4</v>
      </c>
      <c r="S1034">
        <f t="shared" si="235"/>
        <v>4.2447824548991799E-3</v>
      </c>
      <c r="T1034">
        <f t="shared" si="236"/>
        <v>6.6789957121068358E-4</v>
      </c>
      <c r="U1034">
        <f t="shared" si="237"/>
        <v>-1.5693648961202793E-3</v>
      </c>
    </row>
    <row r="1035" spans="1:21" x14ac:dyDescent="0.35">
      <c r="A1035" s="3">
        <v>44179</v>
      </c>
      <c r="B1035" s="2">
        <f t="shared" si="224"/>
        <v>1.0194186922679764</v>
      </c>
      <c r="C1035" s="2">
        <f t="shared" si="225"/>
        <v>1.0807999822679555</v>
      </c>
      <c r="D1035" s="2">
        <f t="shared" si="226"/>
        <v>1.0182813921578611</v>
      </c>
      <c r="E1035" s="2">
        <f t="shared" si="227"/>
        <v>1.0219125974755352</v>
      </c>
      <c r="F1035" s="2">
        <f t="shared" si="228"/>
        <v>1.0216129081149581</v>
      </c>
      <c r="G1035" s="2">
        <f t="shared" si="229"/>
        <v>1.0218526596034199</v>
      </c>
      <c r="H1035" s="2">
        <f t="shared" si="230"/>
        <v>0.83363398034412461</v>
      </c>
      <c r="I1035">
        <v>555.06349999999998</v>
      </c>
      <c r="J1035">
        <f>_xlfn.IFNA(VLOOKUP(A1035,'AGGG LN'!A:B,2,FALSE),J1034)</f>
        <v>5.1298899999999996</v>
      </c>
      <c r="K1035">
        <f>_xlfn.IFNA(VLOOKUP(A1035,BNDW!A:B,2,FALSE),K1034)</f>
        <v>73.503</v>
      </c>
      <c r="L1035">
        <f>_xlfn.IFNA(VLOOKUP(A1035,'TY1'!A:C,3,FALSE),L1034)</f>
        <v>138.296875</v>
      </c>
      <c r="M1035">
        <f>_xlfn.IFNA(VLOOKUP(A1035,'RX1'!A:B,2,FALSE),M1034)</f>
        <v>169.77</v>
      </c>
      <c r="N1035">
        <f>_xlfn.IFNA(VLOOKUP(A1035,SPY!A:B,2,FALSE),L1034)</f>
        <v>344.08800000000002</v>
      </c>
      <c r="O1035">
        <f t="shared" si="231"/>
        <v>-7.8873858576548157E-4</v>
      </c>
      <c r="P1035">
        <f t="shared" si="232"/>
        <v>1.8090056511932053E-3</v>
      </c>
      <c r="Q1035">
        <f t="shared" si="233"/>
        <v>-4.8705495013801785E-4</v>
      </c>
      <c r="R1035">
        <f t="shared" si="234"/>
        <v>1.581742176025308E-3</v>
      </c>
      <c r="S1035">
        <f t="shared" si="235"/>
        <v>8.8354833009368953E-4</v>
      </c>
      <c r="T1035">
        <f t="shared" si="236"/>
        <v>1.4421034068389843E-3</v>
      </c>
      <c r="U1035">
        <f t="shared" si="237"/>
        <v>-1.3519216014507857E-2</v>
      </c>
    </row>
    <row r="1036" spans="1:21" x14ac:dyDescent="0.35">
      <c r="A1036" s="3">
        <v>44176</v>
      </c>
      <c r="B1036" s="2">
        <f t="shared" si="224"/>
        <v>1.0193772997734827</v>
      </c>
      <c r="C1036" s="2">
        <f t="shared" si="225"/>
        <v>1.0797231766337876</v>
      </c>
      <c r="D1036" s="2">
        <f t="shared" si="226"/>
        <v>1.0185697442999226</v>
      </c>
      <c r="E1036" s="2">
        <f t="shared" si="227"/>
        <v>1.0219360183219461</v>
      </c>
      <c r="F1036" s="2">
        <f t="shared" si="228"/>
        <v>1.0219173980593963</v>
      </c>
      <c r="G1036" s="2">
        <f t="shared" si="229"/>
        <v>1.0219322942694362</v>
      </c>
      <c r="H1036" s="2">
        <f t="shared" si="230"/>
        <v>0.83365308610078603</v>
      </c>
      <c r="I1036">
        <v>554.92110000000002</v>
      </c>
      <c r="J1036">
        <f>_xlfn.IFNA(VLOOKUP(A1036,'AGGG LN'!A:B,2,FALSE),J1035)</f>
        <v>5.1215400000000004</v>
      </c>
      <c r="K1036">
        <f>_xlfn.IFNA(VLOOKUP(A1036,BNDW!A:B,2,FALSE),K1035)</f>
        <v>73.592500000000001</v>
      </c>
      <c r="L1036">
        <f>_xlfn.IFNA(VLOOKUP(A1036,'TY1'!A:C,3,FALSE),L1035)</f>
        <v>138.3125</v>
      </c>
      <c r="M1036">
        <f>_xlfn.IFNA(VLOOKUP(A1036,'RX1'!A:B,2,FALSE),M1035)</f>
        <v>170.03</v>
      </c>
      <c r="N1036">
        <f>_xlfn.IFNA(VLOOKUP(A1036,SPY!A:B,2,FALSE),L1035)</f>
        <v>345.6354</v>
      </c>
      <c r="O1036">
        <f t="shared" si="231"/>
        <v>-2.5661305724354746E-4</v>
      </c>
      <c r="P1036">
        <f t="shared" si="232"/>
        <v>-1.6303689905768949E-3</v>
      </c>
      <c r="Q1036">
        <f t="shared" si="233"/>
        <v>1.2161565376906753E-3</v>
      </c>
      <c r="R1036">
        <f t="shared" si="234"/>
        <v>1.1296882060551288E-4</v>
      </c>
      <c r="S1036">
        <f t="shared" si="235"/>
        <v>1.5291419161323936E-3</v>
      </c>
      <c r="T1036">
        <f t="shared" si="236"/>
        <v>3.9620343971088904E-4</v>
      </c>
      <c r="U1036">
        <f t="shared" si="237"/>
        <v>4.4769719768287097E-3</v>
      </c>
    </row>
    <row r="1037" spans="1:21" x14ac:dyDescent="0.35">
      <c r="A1037" s="3">
        <v>44175</v>
      </c>
      <c r="B1037" s="2">
        <f t="shared" si="224"/>
        <v>1.0192414787450561</v>
      </c>
      <c r="C1037" s="2">
        <f t="shared" si="225"/>
        <v>1.0780432134883602</v>
      </c>
      <c r="D1037" s="2">
        <f t="shared" si="226"/>
        <v>1.018165952978715</v>
      </c>
      <c r="E1037" s="2">
        <f t="shared" si="227"/>
        <v>1.0216313407380535</v>
      </c>
      <c r="F1037" s="2">
        <f t="shared" si="228"/>
        <v>1.0212140245747607</v>
      </c>
      <c r="G1037" s="2">
        <f t="shared" si="229"/>
        <v>1.021547877505395</v>
      </c>
      <c r="H1037" s="2">
        <f t="shared" si="230"/>
        <v>0.83340454274432918</v>
      </c>
      <c r="I1037">
        <v>554.45410000000004</v>
      </c>
      <c r="J1037">
        <f>_xlfn.IFNA(VLOOKUP(A1037,'AGGG LN'!A:B,2,FALSE),J1036)</f>
        <v>5.1085399999999996</v>
      </c>
      <c r="K1037">
        <f>_xlfn.IFNA(VLOOKUP(A1037,BNDW!A:B,2,FALSE),K1036)</f>
        <v>73.467200000000005</v>
      </c>
      <c r="L1037">
        <f>_xlfn.IFNA(VLOOKUP(A1037,'TY1'!A:C,3,FALSE),L1036)</f>
        <v>138.109375</v>
      </c>
      <c r="M1037">
        <f>_xlfn.IFNA(VLOOKUP(A1037,'RX1'!A:B,2,FALSE),M1036)</f>
        <v>169.43</v>
      </c>
      <c r="N1037">
        <f>_xlfn.IFNA(VLOOKUP(A1037,SPY!A:B,2,FALSE),L1036)</f>
        <v>346.0412</v>
      </c>
      <c r="O1037">
        <f t="shared" si="231"/>
        <v>-8.4226990115139286E-4</v>
      </c>
      <c r="P1037">
        <f t="shared" si="232"/>
        <v>-2.5447583849790333E-3</v>
      </c>
      <c r="Q1037">
        <f t="shared" si="233"/>
        <v>-1.7055230089073183E-3</v>
      </c>
      <c r="R1037">
        <f t="shared" si="234"/>
        <v>-1.4707546102500284E-3</v>
      </c>
      <c r="S1037">
        <f t="shared" si="235"/>
        <v>-3.5412854866316134E-3</v>
      </c>
      <c r="T1037">
        <f t="shared" si="236"/>
        <v>-1.8848607855263455E-3</v>
      </c>
      <c r="U1037">
        <f t="shared" si="237"/>
        <v>1.1726927313857403E-3</v>
      </c>
    </row>
    <row r="1038" spans="1:21" x14ac:dyDescent="0.35">
      <c r="A1038" s="3">
        <v>44174</v>
      </c>
      <c r="B1038" s="2">
        <f t="shared" si="224"/>
        <v>1.0189460588147672</v>
      </c>
      <c r="C1038" s="2">
        <f t="shared" si="225"/>
        <v>1.0776834050074602</v>
      </c>
      <c r="D1038" s="2">
        <f t="shared" si="226"/>
        <v>1.0177323929241187</v>
      </c>
      <c r="E1038" s="2">
        <f t="shared" si="227"/>
        <v>1.021232239366801</v>
      </c>
      <c r="F1038" s="2">
        <f t="shared" si="228"/>
        <v>1.0213431626573415</v>
      </c>
      <c r="G1038" s="2">
        <f t="shared" si="229"/>
        <v>1.0212544240249093</v>
      </c>
      <c r="H1038" s="2">
        <f t="shared" si="230"/>
        <v>0.83307897237216622</v>
      </c>
      <c r="I1038">
        <v>553.43970000000002</v>
      </c>
      <c r="J1038">
        <f>_xlfn.IFNA(VLOOKUP(A1038,'AGGG LN'!A:B,2,FALSE),J1037)</f>
        <v>5.1057600000000001</v>
      </c>
      <c r="K1038">
        <f>_xlfn.IFNA(VLOOKUP(A1038,BNDW!A:B,2,FALSE),K1037)</f>
        <v>73.332899999999995</v>
      </c>
      <c r="L1038">
        <f>_xlfn.IFNA(VLOOKUP(A1038,'TY1'!A:C,3,FALSE),L1037)</f>
        <v>137.84375</v>
      </c>
      <c r="M1038">
        <f>_xlfn.IFNA(VLOOKUP(A1038,'RX1'!A:B,2,FALSE),M1037)</f>
        <v>169.54</v>
      </c>
      <c r="N1038">
        <f>_xlfn.IFNA(VLOOKUP(A1038,SPY!A:B,2,FALSE),L1037)</f>
        <v>346.15440000000001</v>
      </c>
      <c r="O1038">
        <f t="shared" si="231"/>
        <v>-1.8329006755388585E-3</v>
      </c>
      <c r="P1038">
        <f t="shared" si="232"/>
        <v>-5.4448309360400032E-4</v>
      </c>
      <c r="Q1038">
        <f t="shared" si="233"/>
        <v>-1.8313744581219386E-3</v>
      </c>
      <c r="R1038">
        <f t="shared" si="234"/>
        <v>-1.927000680117887E-3</v>
      </c>
      <c r="S1038">
        <f t="shared" si="235"/>
        <v>6.4881443907033873E-4</v>
      </c>
      <c r="T1038">
        <f t="shared" si="236"/>
        <v>-1.4118376562802419E-3</v>
      </c>
      <c r="U1038">
        <f t="shared" si="237"/>
        <v>3.2702169898752171E-4</v>
      </c>
    </row>
    <row r="1039" spans="1:21" x14ac:dyDescent="0.35">
      <c r="A1039" s="3">
        <v>44173</v>
      </c>
      <c r="B1039" s="2">
        <f t="shared" si="224"/>
        <v>1.0191586794416576</v>
      </c>
      <c r="C1039" s="2">
        <f t="shared" si="225"/>
        <v>1.0791834694450755</v>
      </c>
      <c r="D1039" s="2">
        <f t="shared" si="226"/>
        <v>1.017992688693476</v>
      </c>
      <c r="E1039" s="2">
        <f t="shared" si="227"/>
        <v>1.0215140377180127</v>
      </c>
      <c r="F1039" s="2">
        <f t="shared" si="228"/>
        <v>1.0214487587832017</v>
      </c>
      <c r="G1039" s="2">
        <f t="shared" si="229"/>
        <v>1.0215009819310505</v>
      </c>
      <c r="H1039" s="2">
        <f t="shared" si="230"/>
        <v>0.83330885179801473</v>
      </c>
      <c r="I1039">
        <v>554.16959999999995</v>
      </c>
      <c r="J1039">
        <f>_xlfn.IFNA(VLOOKUP(A1039,'AGGG LN'!A:B,2,FALSE),J1038)</f>
        <v>5.1173599999999997</v>
      </c>
      <c r="K1039">
        <f>_xlfn.IFNA(VLOOKUP(A1039,BNDW!A:B,2,FALSE),K1038)</f>
        <v>73.413499999999999</v>
      </c>
      <c r="L1039">
        <f>_xlfn.IFNA(VLOOKUP(A1039,'TY1'!A:C,3,FALSE),L1038)</f>
        <v>138.03125</v>
      </c>
      <c r="M1039">
        <f>_xlfn.IFNA(VLOOKUP(A1039,'RX1'!A:B,2,FALSE),M1038)</f>
        <v>169.63</v>
      </c>
      <c r="N1039">
        <f>_xlfn.IFNA(VLOOKUP(A1039,SPY!A:B,2,FALSE),L1038)</f>
        <v>349.28710000000001</v>
      </c>
      <c r="O1039">
        <f t="shared" si="231"/>
        <v>1.3171058102067123E-3</v>
      </c>
      <c r="P1039">
        <f t="shared" si="232"/>
        <v>2.2667938155610727E-3</v>
      </c>
      <c r="Q1039">
        <f t="shared" si="233"/>
        <v>1.0978907149230591E-3</v>
      </c>
      <c r="R1039">
        <f t="shared" si="234"/>
        <v>1.3583880461851936E-3</v>
      </c>
      <c r="S1039">
        <f t="shared" si="235"/>
        <v>5.3056652714734075E-4</v>
      </c>
      <c r="T1039">
        <f t="shared" si="236"/>
        <v>1.1928237423776229E-3</v>
      </c>
      <c r="U1039">
        <f t="shared" si="237"/>
        <v>8.9688396737239925E-3</v>
      </c>
    </row>
    <row r="1040" spans="1:21" x14ac:dyDescent="0.35">
      <c r="A1040" s="3">
        <v>44172</v>
      </c>
      <c r="B1040" s="2">
        <f t="shared" si="224"/>
        <v>1.0190389600556815</v>
      </c>
      <c r="C1040" s="2">
        <f t="shared" si="225"/>
        <v>1.0781635373674663</v>
      </c>
      <c r="D1040" s="2">
        <f t="shared" si="226"/>
        <v>1.0178192976236928</v>
      </c>
      <c r="E1040" s="2">
        <f t="shared" si="227"/>
        <v>1.0213731864238702</v>
      </c>
      <c r="F1040" s="2">
        <f t="shared" si="228"/>
        <v>1.0209437374434362</v>
      </c>
      <c r="G1040" s="2">
        <f t="shared" si="229"/>
        <v>1.0212872966277835</v>
      </c>
      <c r="H1040" s="2">
        <f t="shared" si="230"/>
        <v>0.83319395114480566</v>
      </c>
      <c r="I1040">
        <v>553.75850000000003</v>
      </c>
      <c r="J1040">
        <f>_xlfn.IFNA(VLOOKUP(A1040,'AGGG LN'!A:B,2,FALSE),J1039)</f>
        <v>5.10947</v>
      </c>
      <c r="K1040">
        <f>_xlfn.IFNA(VLOOKUP(A1040,BNDW!A:B,2,FALSE),K1039)</f>
        <v>73.359800000000007</v>
      </c>
      <c r="L1040">
        <f>_xlfn.IFNA(VLOOKUP(A1040,'TY1'!A:C,3,FALSE),L1039)</f>
        <v>137.9375</v>
      </c>
      <c r="M1040">
        <f>_xlfn.IFNA(VLOOKUP(A1040,'RX1'!A:B,2,FALSE),M1039)</f>
        <v>169.2</v>
      </c>
      <c r="N1040">
        <f>_xlfn.IFNA(VLOOKUP(A1040,SPY!A:B,2,FALSE),L1039)</f>
        <v>348.26799999999997</v>
      </c>
      <c r="O1040">
        <f t="shared" si="231"/>
        <v>-7.4238138105314755E-4</v>
      </c>
      <c r="P1040">
        <f t="shared" si="232"/>
        <v>-1.544191471913864E-3</v>
      </c>
      <c r="Q1040">
        <f t="shared" si="233"/>
        <v>-7.3200853873636631E-4</v>
      </c>
      <c r="R1040">
        <f t="shared" si="234"/>
        <v>-6.7965564114182153E-4</v>
      </c>
      <c r="S1040">
        <f t="shared" si="235"/>
        <v>-2.5413711583924755E-3</v>
      </c>
      <c r="T1040">
        <f t="shared" si="236"/>
        <v>-1.0519987445919525E-3</v>
      </c>
      <c r="U1040">
        <f t="shared" si="237"/>
        <v>-2.9261947695453996E-3</v>
      </c>
    </row>
    <row r="1041" spans="1:21" x14ac:dyDescent="0.35">
      <c r="A1041" s="3">
        <v>44169</v>
      </c>
      <c r="B1041" s="2">
        <f t="shared" si="224"/>
        <v>1.0188197053921861</v>
      </c>
      <c r="C1041" s="2">
        <f t="shared" si="225"/>
        <v>1.0773221052295758</v>
      </c>
      <c r="D1041" s="2">
        <f t="shared" si="226"/>
        <v>1.0174139008066356</v>
      </c>
      <c r="E1041" s="2">
        <f t="shared" si="227"/>
        <v>1.020855911381839</v>
      </c>
      <c r="F1041" s="2">
        <f t="shared" si="228"/>
        <v>1.0201542801721155</v>
      </c>
      <c r="G1041" s="2">
        <f t="shared" si="229"/>
        <v>1.0207155851398944</v>
      </c>
      <c r="H1041" s="2">
        <f t="shared" si="230"/>
        <v>0.83277197958550941</v>
      </c>
      <c r="I1041">
        <v>553.00639999999999</v>
      </c>
      <c r="J1041">
        <f>_xlfn.IFNA(VLOOKUP(A1041,'AGGG LN'!A:B,2,FALSE),J1040)</f>
        <v>5.10297</v>
      </c>
      <c r="K1041">
        <f>_xlfn.IFNA(VLOOKUP(A1041,BNDW!A:B,2,FALSE),K1040)</f>
        <v>73.234399999999994</v>
      </c>
      <c r="L1041">
        <f>_xlfn.IFNA(VLOOKUP(A1041,'TY1'!A:C,3,FALSE),L1040)</f>
        <v>137.59375</v>
      </c>
      <c r="M1041">
        <f>_xlfn.IFNA(VLOOKUP(A1041,'RX1'!A:B,2,FALSE),M1040)</f>
        <v>168.53</v>
      </c>
      <c r="N1041">
        <f>_xlfn.IFNA(VLOOKUP(A1041,SPY!A:B,2,FALSE),L1040)</f>
        <v>348.98520000000002</v>
      </c>
      <c r="O1041">
        <f t="shared" si="231"/>
        <v>-1.3600204265267839E-3</v>
      </c>
      <c r="P1041">
        <f t="shared" si="232"/>
        <v>-1.2737680213679387E-3</v>
      </c>
      <c r="Q1041">
        <f t="shared" si="233"/>
        <v>-1.7123100619382871E-3</v>
      </c>
      <c r="R1041">
        <f t="shared" si="234"/>
        <v>-2.4982966159436746E-3</v>
      </c>
      <c r="S1041">
        <f t="shared" si="235"/>
        <v>-3.9755533139499647E-3</v>
      </c>
      <c r="T1041">
        <f t="shared" si="236"/>
        <v>-2.7937479555449327E-3</v>
      </c>
      <c r="U1041">
        <f t="shared" si="237"/>
        <v>2.0551014770828335E-3</v>
      </c>
    </row>
    <row r="1042" spans="1:21" x14ac:dyDescent="0.35">
      <c r="A1042" s="3">
        <v>44168</v>
      </c>
      <c r="B1042" s="2">
        <f t="shared" si="224"/>
        <v>1.0191115128636892</v>
      </c>
      <c r="C1042" s="2">
        <f t="shared" si="225"/>
        <v>1.0776834050074602</v>
      </c>
      <c r="D1042" s="2">
        <f t="shared" si="226"/>
        <v>1.0176166859115803</v>
      </c>
      <c r="E1042" s="2">
        <f t="shared" si="227"/>
        <v>1.0212792323675206</v>
      </c>
      <c r="F1042" s="2">
        <f t="shared" si="228"/>
        <v>1.0202605089664747</v>
      </c>
      <c r="G1042" s="2">
        <f t="shared" si="229"/>
        <v>1.0210754876873116</v>
      </c>
      <c r="H1042" s="2">
        <f t="shared" si="230"/>
        <v>0.83311730731620648</v>
      </c>
      <c r="I1042">
        <v>554.00760000000002</v>
      </c>
      <c r="J1042">
        <f>_xlfn.IFNA(VLOOKUP(A1042,'AGGG LN'!A:B,2,FALSE),J1041)</f>
        <v>5.1057600000000001</v>
      </c>
      <c r="K1042">
        <f>_xlfn.IFNA(VLOOKUP(A1042,BNDW!A:B,2,FALSE),K1041)</f>
        <v>73.2971</v>
      </c>
      <c r="L1042">
        <f>_xlfn.IFNA(VLOOKUP(A1042,'TY1'!A:C,3,FALSE),L1041)</f>
        <v>137.875</v>
      </c>
      <c r="M1042">
        <f>_xlfn.IFNA(VLOOKUP(A1042,'RX1'!A:B,2,FALSE),M1041)</f>
        <v>168.62</v>
      </c>
      <c r="N1042">
        <f>_xlfn.IFNA(VLOOKUP(A1042,SPY!A:B,2,FALSE),L1041)</f>
        <v>346.0034</v>
      </c>
      <c r="O1042">
        <f t="shared" si="231"/>
        <v>1.8071954247559777E-3</v>
      </c>
      <c r="P1042">
        <f t="shared" si="232"/>
        <v>5.4644166588325147E-4</v>
      </c>
      <c r="Q1042">
        <f t="shared" si="233"/>
        <v>8.5542265655812633E-4</v>
      </c>
      <c r="R1042">
        <f t="shared" si="234"/>
        <v>2.0398912058023572E-3</v>
      </c>
      <c r="S1042">
        <f t="shared" si="235"/>
        <v>5.3374451429251217E-4</v>
      </c>
      <c r="T1042">
        <f t="shared" si="236"/>
        <v>1.7386618675003882E-3</v>
      </c>
      <c r="U1042">
        <f t="shared" si="237"/>
        <v>-8.6178343912228055E-3</v>
      </c>
    </row>
    <row r="1043" spans="1:21" x14ac:dyDescent="0.35">
      <c r="A1043" s="3">
        <v>44167</v>
      </c>
      <c r="B1043" s="2">
        <f t="shared" si="224"/>
        <v>1.0182241666463467</v>
      </c>
      <c r="C1043" s="2">
        <f t="shared" si="225"/>
        <v>1.0757567836211812</v>
      </c>
      <c r="D1043" s="2">
        <f t="shared" si="226"/>
        <v>1.0172112658485122</v>
      </c>
      <c r="E1043" s="2">
        <f t="shared" si="227"/>
        <v>1.0209265249352166</v>
      </c>
      <c r="F1043" s="2">
        <f t="shared" si="228"/>
        <v>1.0196341214264</v>
      </c>
      <c r="G1043" s="2">
        <f t="shared" si="229"/>
        <v>1.0206680442334535</v>
      </c>
      <c r="H1043" s="2">
        <f t="shared" si="230"/>
        <v>0.83282958319829781</v>
      </c>
      <c r="I1043">
        <v>550.96870000000001</v>
      </c>
      <c r="J1043">
        <f>_xlfn.IFNA(VLOOKUP(A1043,'AGGG LN'!A:B,2,FALSE),J1042)</f>
        <v>5.0909000000000004</v>
      </c>
      <c r="K1043">
        <f>_xlfn.IFNA(VLOOKUP(A1043,BNDW!A:B,2,FALSE),K1042)</f>
        <v>73.171800000000005</v>
      </c>
      <c r="L1043">
        <f>_xlfn.IFNA(VLOOKUP(A1043,'TY1'!A:C,3,FALSE),L1042)</f>
        <v>137.640625</v>
      </c>
      <c r="M1043">
        <f>_xlfn.IFNA(VLOOKUP(A1043,'RX1'!A:B,2,FALSE),M1042)</f>
        <v>168.09</v>
      </c>
      <c r="N1043">
        <f>_xlfn.IFNA(VLOOKUP(A1043,SPY!A:B,2,FALSE),L1042)</f>
        <v>346.09780000000001</v>
      </c>
      <c r="O1043">
        <f t="shared" si="231"/>
        <v>-5.515558324819563E-3</v>
      </c>
      <c r="P1043">
        <f t="shared" si="232"/>
        <v>-2.9189337838102596E-3</v>
      </c>
      <c r="Q1043">
        <f t="shared" si="233"/>
        <v>-1.7124083321716254E-3</v>
      </c>
      <c r="R1043">
        <f t="shared" si="234"/>
        <v>-1.7028039505051652E-3</v>
      </c>
      <c r="S1043">
        <f t="shared" si="235"/>
        <v>-3.1530727586412109E-3</v>
      </c>
      <c r="T1043">
        <f t="shared" si="236"/>
        <v>-1.9928577121323746E-3</v>
      </c>
      <c r="U1043">
        <f t="shared" si="237"/>
        <v>2.7275527322048092E-4</v>
      </c>
    </row>
    <row r="1044" spans="1:21" x14ac:dyDescent="0.35">
      <c r="A1044" s="3">
        <v>44166</v>
      </c>
      <c r="B1044" s="2">
        <f t="shared" si="224"/>
        <v>1.0181425425340997</v>
      </c>
      <c r="C1044" s="2">
        <f t="shared" si="225"/>
        <v>1.0758775243851972</v>
      </c>
      <c r="D1044" s="2">
        <f t="shared" si="226"/>
        <v>1.0174139008066356</v>
      </c>
      <c r="E1044" s="2">
        <f t="shared" si="227"/>
        <v>1.0209500574423975</v>
      </c>
      <c r="F1044" s="2">
        <f t="shared" si="228"/>
        <v>1.0197524587848947</v>
      </c>
      <c r="G1044" s="2">
        <f t="shared" si="229"/>
        <v>1.0207105377108969</v>
      </c>
      <c r="H1044" s="2">
        <f t="shared" si="230"/>
        <v>0.83284878004319152</v>
      </c>
      <c r="I1044">
        <v>550.69000000000005</v>
      </c>
      <c r="J1044">
        <f>_xlfn.IFNA(VLOOKUP(A1044,'AGGG LN'!A:B,2,FALSE),J1043)</f>
        <v>5.0918299999999999</v>
      </c>
      <c r="K1044">
        <f>_xlfn.IFNA(VLOOKUP(A1044,BNDW!A:B,2,FALSE),K1043)</f>
        <v>73.234399999999994</v>
      </c>
      <c r="L1044">
        <f>_xlfn.IFNA(VLOOKUP(A1044,'TY1'!A:C,3,FALSE),L1043)</f>
        <v>137.65625</v>
      </c>
      <c r="M1044">
        <f>_xlfn.IFNA(VLOOKUP(A1044,'RX1'!A:B,2,FALSE),M1043)</f>
        <v>168.19</v>
      </c>
      <c r="N1044">
        <f>_xlfn.IFNA(VLOOKUP(A1044,SPY!A:B,2,FALSE),L1043)</f>
        <v>345.37119999999999</v>
      </c>
      <c r="O1044">
        <f t="shared" si="231"/>
        <v>-5.0609235686131576E-4</v>
      </c>
      <c r="P1044">
        <f t="shared" si="232"/>
        <v>1.8264553215630359E-4</v>
      </c>
      <c r="Q1044">
        <f t="shared" si="233"/>
        <v>8.5478955245061217E-4</v>
      </c>
      <c r="R1044">
        <f t="shared" si="234"/>
        <v>1.1350737797956867E-4</v>
      </c>
      <c r="S1044">
        <f t="shared" si="235"/>
        <v>5.9456566977819322E-4</v>
      </c>
      <c r="T1044">
        <f t="shared" si="236"/>
        <v>2.0971903633929358E-4</v>
      </c>
      <c r="U1044">
        <f t="shared" si="237"/>
        <v>-2.1038233645423216E-3</v>
      </c>
    </row>
    <row r="1045" spans="1:21" x14ac:dyDescent="0.35">
      <c r="A1045" s="3">
        <v>44165</v>
      </c>
      <c r="B1045" s="2">
        <f t="shared" si="224"/>
        <v>1.0183269361192429</v>
      </c>
      <c r="C1045" s="2">
        <f t="shared" si="225"/>
        <v>1.0758775243851972</v>
      </c>
      <c r="D1045" s="2">
        <f t="shared" si="226"/>
        <v>1.0182078787370819</v>
      </c>
      <c r="E1045" s="2">
        <f t="shared" si="227"/>
        <v>1.0220530828808123</v>
      </c>
      <c r="F1045" s="2">
        <f t="shared" si="228"/>
        <v>1.0206495300429332</v>
      </c>
      <c r="G1045" s="2">
        <f t="shared" si="229"/>
        <v>1.0217723723132366</v>
      </c>
      <c r="H1045" s="2">
        <f t="shared" si="230"/>
        <v>0.83374858252034856</v>
      </c>
      <c r="I1045">
        <v>551.31979999999999</v>
      </c>
      <c r="J1045">
        <f>_xlfn.IFNA(VLOOKUP(A1045,'AGGG LN'!A:B,2,FALSE),J1044)</f>
        <v>5.0918299999999999</v>
      </c>
      <c r="K1045">
        <f>_xlfn.IFNA(VLOOKUP(A1045,BNDW!A:B,2,FALSE),K1044)</f>
        <v>73.480199999999996</v>
      </c>
      <c r="L1045">
        <f>_xlfn.IFNA(VLOOKUP(A1045,'TY1'!A:C,3,FALSE),L1044)</f>
        <v>138.390625</v>
      </c>
      <c r="M1045">
        <f>_xlfn.IFNA(VLOOKUP(A1045,'RX1'!A:B,2,FALSE),M1044)</f>
        <v>168.95</v>
      </c>
      <c r="N1045">
        <f>_xlfn.IFNA(VLOOKUP(A1045,SPY!A:B,2,FALSE),L1044)</f>
        <v>341.63459999999998</v>
      </c>
      <c r="O1045">
        <f t="shared" si="231"/>
        <v>1.1423496852460803E-3</v>
      </c>
      <c r="P1045">
        <f t="shared" si="232"/>
        <v>0</v>
      </c>
      <c r="Q1045">
        <f t="shared" si="233"/>
        <v>3.345118821124639E-3</v>
      </c>
      <c r="R1045">
        <f t="shared" si="234"/>
        <v>5.3065372022129392E-3</v>
      </c>
      <c r="S1045">
        <f t="shared" si="235"/>
        <v>4.4983722994968393E-3</v>
      </c>
      <c r="T1045">
        <f t="shared" si="236"/>
        <v>5.1449042216697195E-3</v>
      </c>
      <c r="U1045">
        <f t="shared" si="237"/>
        <v>-1.0937416760480378E-2</v>
      </c>
    </row>
    <row r="1046" spans="1:21" x14ac:dyDescent="0.35">
      <c r="A1046" s="3">
        <v>44162</v>
      </c>
      <c r="B1046" s="2">
        <f t="shared" si="224"/>
        <v>1.0183202936466074</v>
      </c>
      <c r="C1046" s="2">
        <f t="shared" si="225"/>
        <v>1.0741890478789649</v>
      </c>
      <c r="D1046" s="2">
        <f t="shared" si="226"/>
        <v>1.0180924037298527</v>
      </c>
      <c r="E1046" s="2">
        <f t="shared" si="227"/>
        <v>1.0220764878621285</v>
      </c>
      <c r="F1046" s="2">
        <f t="shared" si="228"/>
        <v>1.0209437374434362</v>
      </c>
      <c r="G1046" s="2">
        <f t="shared" si="229"/>
        <v>1.0218499377783901</v>
      </c>
      <c r="H1046" s="2">
        <f t="shared" si="230"/>
        <v>0.83376767533492246</v>
      </c>
      <c r="I1046">
        <v>551.2971</v>
      </c>
      <c r="J1046">
        <f>_xlfn.IFNA(VLOOKUP(A1046,'AGGG LN'!A:B,2,FALSE),J1045)</f>
        <v>5.0788399999999996</v>
      </c>
      <c r="K1046">
        <f>_xlfn.IFNA(VLOOKUP(A1046,BNDW!A:B,2,FALSE),K1045)</f>
        <v>73.444400000000002</v>
      </c>
      <c r="L1046">
        <f>_xlfn.IFNA(VLOOKUP(A1046,'TY1'!A:C,3,FALSE),L1045)</f>
        <v>138.40625</v>
      </c>
      <c r="M1046">
        <f>_xlfn.IFNA(VLOOKUP(A1046,'RX1'!A:B,2,FALSE),M1045)</f>
        <v>169.2</v>
      </c>
      <c r="N1046">
        <f>_xlfn.IFNA(VLOOKUP(A1046,SPY!A:B,2,FALSE),L1045)</f>
        <v>343.15379999999999</v>
      </c>
      <c r="O1046">
        <f t="shared" si="231"/>
        <v>-4.1175620187347575E-5</v>
      </c>
      <c r="P1046">
        <f t="shared" si="232"/>
        <v>-2.5576706492034165E-3</v>
      </c>
      <c r="Q1046">
        <f t="shared" si="233"/>
        <v>-4.8744356274943662E-4</v>
      </c>
      <c r="R1046">
        <f t="shared" si="234"/>
        <v>1.1289230074508918E-4</v>
      </c>
      <c r="S1046">
        <f t="shared" si="235"/>
        <v>1.4775413711583926E-3</v>
      </c>
      <c r="T1046">
        <f t="shared" si="236"/>
        <v>3.8582211482774987E-4</v>
      </c>
      <c r="U1046">
        <f t="shared" si="237"/>
        <v>4.4271693916838805E-3</v>
      </c>
    </row>
    <row r="1047" spans="1:21" x14ac:dyDescent="0.35">
      <c r="A1047" s="3">
        <v>44161</v>
      </c>
      <c r="B1047" s="2">
        <f t="shared" si="224"/>
        <v>1.0179557676293358</v>
      </c>
      <c r="C1047" s="2">
        <f t="shared" si="225"/>
        <v>1.0753957280611091</v>
      </c>
      <c r="D1047" s="2">
        <f t="shared" si="226"/>
        <v>1.0180924037298527</v>
      </c>
      <c r="E1047" s="2">
        <f t="shared" si="227"/>
        <v>1.0220764878621285</v>
      </c>
      <c r="F1047" s="2">
        <f t="shared" si="228"/>
        <v>1.0209554966957495</v>
      </c>
      <c r="G1047" s="2">
        <f t="shared" si="229"/>
        <v>1.0218522896288529</v>
      </c>
      <c r="H1047" s="2">
        <f t="shared" si="230"/>
        <v>0.83376767533492246</v>
      </c>
      <c r="I1047">
        <v>550.05280000000005</v>
      </c>
      <c r="J1047">
        <f>_xlfn.IFNA(VLOOKUP(A1047,'AGGG LN'!A:B,2,FALSE),J1046)</f>
        <v>5.08812</v>
      </c>
      <c r="K1047">
        <f>_xlfn.IFNA(VLOOKUP(A1047,BNDW!A:B,2,FALSE),K1046)</f>
        <v>73.444400000000002</v>
      </c>
      <c r="L1047">
        <f>_xlfn.IFNA(VLOOKUP(A1047,'TY1'!A:C,3,FALSE),L1046)</f>
        <v>138.40625</v>
      </c>
      <c r="M1047">
        <f>_xlfn.IFNA(VLOOKUP(A1047,'RX1'!A:B,2,FALSE),M1046)</f>
        <v>169.21</v>
      </c>
      <c r="N1047">
        <f>_xlfn.IFNA(VLOOKUP(A1047,SPY!A:B,2,FALSE),L1046)</f>
        <v>138.40625</v>
      </c>
      <c r="O1047">
        <f t="shared" si="231"/>
        <v>-2.2621464703024017E-3</v>
      </c>
      <c r="P1047">
        <f t="shared" si="232"/>
        <v>1.8238563555891762E-3</v>
      </c>
      <c r="Q1047">
        <f t="shared" si="233"/>
        <v>0</v>
      </c>
      <c r="R1047">
        <f t="shared" si="234"/>
        <v>0</v>
      </c>
      <c r="S1047">
        <f t="shared" si="235"/>
        <v>5.9098162047274547E-5</v>
      </c>
      <c r="T1047">
        <f t="shared" si="236"/>
        <v>1.1819632409454911E-5</v>
      </c>
      <c r="U1047">
        <f t="shared" si="237"/>
        <v>-1.4793230074508918</v>
      </c>
    </row>
    <row r="1048" spans="1:21" x14ac:dyDescent="0.35">
      <c r="A1048" s="3">
        <v>44160</v>
      </c>
      <c r="B1048" s="2">
        <f t="shared" si="224"/>
        <v>1.0178618881822705</v>
      </c>
      <c r="C1048" s="2">
        <f t="shared" si="225"/>
        <v>1.0740679982715624</v>
      </c>
      <c r="D1048" s="2">
        <f t="shared" si="226"/>
        <v>1.0176593554082978</v>
      </c>
      <c r="E1048" s="2">
        <f t="shared" si="227"/>
        <v>1.0216547933792672</v>
      </c>
      <c r="F1048" s="2">
        <f t="shared" si="228"/>
        <v>1.0207437237502173</v>
      </c>
      <c r="G1048" s="2">
        <f t="shared" si="229"/>
        <v>1.0214725794534574</v>
      </c>
      <c r="H1048" s="2">
        <f t="shared" si="230"/>
        <v>0.83342367443787413</v>
      </c>
      <c r="I1048">
        <v>549.7328</v>
      </c>
      <c r="J1048">
        <f>_xlfn.IFNA(VLOOKUP(A1048,'AGGG LN'!A:B,2,FALSE),J1047)</f>
        <v>5.0779100000000001</v>
      </c>
      <c r="K1048">
        <f>_xlfn.IFNA(VLOOKUP(A1048,BNDW!A:B,2,FALSE),K1047)</f>
        <v>73.310299999999998</v>
      </c>
      <c r="L1048">
        <f>_xlfn.IFNA(VLOOKUP(A1048,'TY1'!A:C,3,FALSE),L1047)</f>
        <v>138.125</v>
      </c>
      <c r="M1048">
        <f>_xlfn.IFNA(VLOOKUP(A1048,'RX1'!A:B,2,FALSE),M1047)</f>
        <v>169.03</v>
      </c>
      <c r="N1048">
        <f>_xlfn.IFNA(VLOOKUP(A1048,SPY!A:B,2,FALSE),L1047)</f>
        <v>342.20080000000002</v>
      </c>
      <c r="O1048">
        <f t="shared" si="231"/>
        <v>-5.8210097705658093E-4</v>
      </c>
      <c r="P1048">
        <f t="shared" si="232"/>
        <v>-2.0106697440482068E-3</v>
      </c>
      <c r="Q1048">
        <f t="shared" si="233"/>
        <v>-1.8292109021515895E-3</v>
      </c>
      <c r="R1048">
        <f t="shared" si="234"/>
        <v>-2.0361990950226246E-3</v>
      </c>
      <c r="S1048">
        <f t="shared" si="235"/>
        <v>-1.0648997219428907E-3</v>
      </c>
      <c r="T1048">
        <f t="shared" si="236"/>
        <v>-1.8419392204066781E-3</v>
      </c>
      <c r="U1048">
        <f t="shared" si="237"/>
        <v>0.59554083450418582</v>
      </c>
    </row>
    <row r="1049" spans="1:21" x14ac:dyDescent="0.35">
      <c r="A1049" s="3">
        <v>44159</v>
      </c>
      <c r="B1049" s="2">
        <f t="shared" si="224"/>
        <v>1.0176547495250219</v>
      </c>
      <c r="C1049" s="2">
        <f t="shared" si="225"/>
        <v>1.0727375961675281</v>
      </c>
      <c r="D1049" s="2">
        <f t="shared" si="226"/>
        <v>1.0176881206570112</v>
      </c>
      <c r="E1049" s="2">
        <f t="shared" si="227"/>
        <v>1.0216313407380535</v>
      </c>
      <c r="F1049" s="2">
        <f t="shared" si="228"/>
        <v>1.0206613066952233</v>
      </c>
      <c r="G1049" s="2">
        <f t="shared" si="229"/>
        <v>1.0214373339294875</v>
      </c>
      <c r="H1049" s="2">
        <f t="shared" si="230"/>
        <v>0.83340454274432918</v>
      </c>
      <c r="I1049">
        <v>549.02739999999994</v>
      </c>
      <c r="J1049">
        <f>_xlfn.IFNA(VLOOKUP(A1049,'AGGG LN'!A:B,2,FALSE),J1048)</f>
        <v>5.0677000000000003</v>
      </c>
      <c r="K1049">
        <f>_xlfn.IFNA(VLOOKUP(A1049,BNDW!A:B,2,FALSE),K1048)</f>
        <v>73.319199999999995</v>
      </c>
      <c r="L1049">
        <f>_xlfn.IFNA(VLOOKUP(A1049,'TY1'!A:C,3,FALSE),L1048)</f>
        <v>138.109375</v>
      </c>
      <c r="M1049">
        <f>_xlfn.IFNA(VLOOKUP(A1049,'RX1'!A:B,2,FALSE),M1048)</f>
        <v>168.96</v>
      </c>
      <c r="N1049">
        <f>_xlfn.IFNA(VLOOKUP(A1049,SPY!A:B,2,FALSE),L1048)</f>
        <v>342.72919999999999</v>
      </c>
      <c r="O1049">
        <f t="shared" si="231"/>
        <v>-1.2848174790548782E-3</v>
      </c>
      <c r="P1049">
        <f t="shared" si="232"/>
        <v>-2.0147206819661444E-3</v>
      </c>
      <c r="Q1049">
        <f t="shared" si="233"/>
        <v>1.2138703095501617E-4</v>
      </c>
      <c r="R1049">
        <f t="shared" si="234"/>
        <v>-1.1313497001923294E-4</v>
      </c>
      <c r="S1049">
        <f t="shared" si="235"/>
        <v>-4.1429924242420205E-4</v>
      </c>
      <c r="T1049">
        <f t="shared" si="236"/>
        <v>-1.7336782450022678E-4</v>
      </c>
      <c r="U1049">
        <f t="shared" si="237"/>
        <v>1.5417419933871303E-3</v>
      </c>
    </row>
    <row r="1050" spans="1:21" x14ac:dyDescent="0.35">
      <c r="A1050" s="3">
        <v>44158</v>
      </c>
      <c r="B1050" s="2">
        <f t="shared" si="224"/>
        <v>1.0175280860138014</v>
      </c>
      <c r="C1050" s="2">
        <f t="shared" si="225"/>
        <v>1.0715247425349632</v>
      </c>
      <c r="D1050" s="2">
        <f t="shared" si="226"/>
        <v>1.0178903484141415</v>
      </c>
      <c r="E1050" s="2">
        <f t="shared" si="227"/>
        <v>1.0217251353881263</v>
      </c>
      <c r="F1050" s="2">
        <f t="shared" si="228"/>
        <v>1.0208378728872236</v>
      </c>
      <c r="G1050" s="2">
        <f t="shared" si="229"/>
        <v>1.0215476828879457</v>
      </c>
      <c r="H1050" s="2">
        <f t="shared" si="230"/>
        <v>0.83348105653588855</v>
      </c>
      <c r="I1050">
        <v>548.59649999999999</v>
      </c>
      <c r="J1050">
        <f>_xlfn.IFNA(VLOOKUP(A1050,'AGGG LN'!A:B,2,FALSE),J1049)</f>
        <v>5.0584100000000003</v>
      </c>
      <c r="K1050">
        <f>_xlfn.IFNA(VLOOKUP(A1050,BNDW!A:B,2,FALSE),K1049)</f>
        <v>73.381799999999998</v>
      </c>
      <c r="L1050">
        <f>_xlfn.IFNA(VLOOKUP(A1050,'TY1'!A:C,3,FALSE),L1049)</f>
        <v>138.171875</v>
      </c>
      <c r="M1050">
        <f>_xlfn.IFNA(VLOOKUP(A1050,'RX1'!A:B,2,FALSE),M1049)</f>
        <v>169.11</v>
      </c>
      <c r="N1050">
        <f>_xlfn.IFNA(VLOOKUP(A1050,SPY!A:B,2,FALSE),L1049)</f>
        <v>337.29410000000001</v>
      </c>
      <c r="O1050">
        <f t="shared" si="231"/>
        <v>-7.854588937405752E-4</v>
      </c>
      <c r="P1050">
        <f t="shared" si="232"/>
        <v>-1.8365454757522661E-3</v>
      </c>
      <c r="Q1050">
        <f t="shared" si="233"/>
        <v>8.5307256022615038E-4</v>
      </c>
      <c r="R1050">
        <f t="shared" si="234"/>
        <v>4.5233518036865317E-4</v>
      </c>
      <c r="S1050">
        <f t="shared" si="235"/>
        <v>8.8699662941284175E-4</v>
      </c>
      <c r="T1050">
        <f t="shared" si="236"/>
        <v>5.3926747017749097E-4</v>
      </c>
      <c r="U1050">
        <f t="shared" si="237"/>
        <v>-1.6113830630301498E-2</v>
      </c>
    </row>
    <row r="1051" spans="1:21" x14ac:dyDescent="0.35">
      <c r="A1051" s="3">
        <v>44155</v>
      </c>
      <c r="B1051" s="2">
        <f t="shared" si="224"/>
        <v>1.0178812259482728</v>
      </c>
      <c r="C1051" s="2">
        <f t="shared" si="225"/>
        <v>1.0732213331514602</v>
      </c>
      <c r="D1051" s="2">
        <f t="shared" si="226"/>
        <v>1.0180204453128168</v>
      </c>
      <c r="E1051" s="2">
        <f t="shared" si="227"/>
        <v>1.0220062649895141</v>
      </c>
      <c r="F1051" s="2">
        <f t="shared" si="228"/>
        <v>1.0209790131156693</v>
      </c>
      <c r="G1051" s="2">
        <f t="shared" si="229"/>
        <v>1.0218008146147453</v>
      </c>
      <c r="H1051" s="2">
        <f t="shared" si="230"/>
        <v>0.83371039042332318</v>
      </c>
      <c r="I1051">
        <v>549.79870000000005</v>
      </c>
      <c r="J1051">
        <f>_xlfn.IFNA(VLOOKUP(A1051,'AGGG LN'!A:B,2,FALSE),J1050)</f>
        <v>5.0714100000000002</v>
      </c>
      <c r="K1051">
        <f>_xlfn.IFNA(VLOOKUP(A1051,BNDW!A:B,2,FALSE),K1050)</f>
        <v>73.4221</v>
      </c>
      <c r="L1051">
        <f>_xlfn.IFNA(VLOOKUP(A1051,'TY1'!A:C,3,FALSE),L1050)</f>
        <v>138.359375</v>
      </c>
      <c r="M1051">
        <f>_xlfn.IFNA(VLOOKUP(A1051,'RX1'!A:B,2,FALSE),M1050)</f>
        <v>169.23</v>
      </c>
      <c r="N1051">
        <f>_xlfn.IFNA(VLOOKUP(A1051,SPY!A:B,2,FALSE),L1050)</f>
        <v>335.28429999999997</v>
      </c>
      <c r="O1051">
        <f t="shared" si="231"/>
        <v>2.1866184841835049E-3</v>
      </c>
      <c r="P1051">
        <f t="shared" si="232"/>
        <v>2.5633896687508799E-3</v>
      </c>
      <c r="Q1051">
        <f t="shared" si="233"/>
        <v>5.4888105897273433E-4</v>
      </c>
      <c r="R1051">
        <f t="shared" si="234"/>
        <v>1.3551665725578769E-3</v>
      </c>
      <c r="S1051">
        <f t="shared" si="235"/>
        <v>7.0909413224591459E-4</v>
      </c>
      <c r="T1051">
        <f t="shared" si="236"/>
        <v>1.2259520844954844E-3</v>
      </c>
      <c r="U1051">
        <f t="shared" si="237"/>
        <v>-5.9943158686524877E-3</v>
      </c>
    </row>
    <row r="1052" spans="1:21" x14ac:dyDescent="0.35">
      <c r="A1052" s="3">
        <v>44154</v>
      </c>
      <c r="B1052" s="2">
        <f t="shared" si="224"/>
        <v>1.0175448175292308</v>
      </c>
      <c r="C1052" s="2">
        <f t="shared" si="225"/>
        <v>1.0727375961675281</v>
      </c>
      <c r="D1052" s="2">
        <f t="shared" si="226"/>
        <v>1.0177249609314754</v>
      </c>
      <c r="E1052" s="2">
        <f t="shared" si="227"/>
        <v>1.0217954535374083</v>
      </c>
      <c r="F1052" s="2">
        <f t="shared" si="228"/>
        <v>1.0207437237502173</v>
      </c>
      <c r="G1052" s="2">
        <f t="shared" si="229"/>
        <v>1.0215851075799702</v>
      </c>
      <c r="H1052" s="2">
        <f t="shared" si="230"/>
        <v>0.83353841917024807</v>
      </c>
      <c r="I1052">
        <v>548.65340000000003</v>
      </c>
      <c r="J1052">
        <f>_xlfn.IFNA(VLOOKUP(A1052,'AGGG LN'!A:B,2,FALSE),J1051)</f>
        <v>5.0677000000000003</v>
      </c>
      <c r="K1052">
        <f>_xlfn.IFNA(VLOOKUP(A1052,BNDW!A:B,2,FALSE),K1051)</f>
        <v>73.330600000000004</v>
      </c>
      <c r="L1052">
        <f>_xlfn.IFNA(VLOOKUP(A1052,'TY1'!A:C,3,FALSE),L1051)</f>
        <v>138.21875</v>
      </c>
      <c r="M1052">
        <f>_xlfn.IFNA(VLOOKUP(A1052,'RX1'!A:B,2,FALSE),M1051)</f>
        <v>169.03</v>
      </c>
      <c r="N1052">
        <f>_xlfn.IFNA(VLOOKUP(A1052,SPY!A:B,2,FALSE),L1051)</f>
        <v>337.59609999999998</v>
      </c>
      <c r="O1052">
        <f t="shared" si="231"/>
        <v>-2.0874745331023558E-3</v>
      </c>
      <c r="P1052">
        <f t="shared" si="232"/>
        <v>-7.3208753477906736E-4</v>
      </c>
      <c r="Q1052">
        <f t="shared" si="233"/>
        <v>-1.2477737806590476E-3</v>
      </c>
      <c r="R1052">
        <f t="shared" si="234"/>
        <v>-1.0174089984173638E-3</v>
      </c>
      <c r="S1052">
        <f t="shared" si="235"/>
        <v>-1.1832219132697666E-3</v>
      </c>
      <c r="T1052">
        <f t="shared" si="236"/>
        <v>-1.0505715813878445E-3</v>
      </c>
      <c r="U1052">
        <f t="shared" si="237"/>
        <v>6.8478279221827658E-3</v>
      </c>
    </row>
    <row r="1053" spans="1:21" x14ac:dyDescent="0.35">
      <c r="A1053" s="3">
        <v>44153</v>
      </c>
      <c r="B1053" s="2">
        <f t="shared" si="224"/>
        <v>1.0177288966112195</v>
      </c>
      <c r="C1053" s="2">
        <f t="shared" si="225"/>
        <v>1.0734637204146025</v>
      </c>
      <c r="D1053" s="2">
        <f t="shared" si="226"/>
        <v>1.0173990165952949</v>
      </c>
      <c r="E1053" s="2">
        <f t="shared" si="227"/>
        <v>1.0215375036325531</v>
      </c>
      <c r="F1053" s="2">
        <f t="shared" si="228"/>
        <v>1.0204963700997218</v>
      </c>
      <c r="G1053" s="2">
        <f t="shared" si="229"/>
        <v>1.021329276925987</v>
      </c>
      <c r="H1053" s="2">
        <f t="shared" si="230"/>
        <v>0.83332799431938998</v>
      </c>
      <c r="I1053">
        <v>549.27980000000002</v>
      </c>
      <c r="J1053">
        <f>_xlfn.IFNA(VLOOKUP(A1053,'AGGG LN'!A:B,2,FALSE),J1052)</f>
        <v>5.0732699999999999</v>
      </c>
      <c r="K1053">
        <f>_xlfn.IFNA(VLOOKUP(A1053,BNDW!A:B,2,FALSE),K1052)</f>
        <v>73.229799999999997</v>
      </c>
      <c r="L1053">
        <f>_xlfn.IFNA(VLOOKUP(A1053,'TY1'!A:C,3,FALSE),L1052)</f>
        <v>138.046875</v>
      </c>
      <c r="M1053">
        <f>_xlfn.IFNA(VLOOKUP(A1053,'RX1'!A:B,2,FALSE),M1052)</f>
        <v>168.82</v>
      </c>
      <c r="N1053">
        <f>_xlfn.IFNA(VLOOKUP(A1053,SPY!A:B,2,FALSE),L1052)</f>
        <v>336.1807</v>
      </c>
      <c r="O1053">
        <f t="shared" si="231"/>
        <v>1.1404023960101747E-3</v>
      </c>
      <c r="P1053">
        <f t="shared" si="232"/>
        <v>1.0979112091411714E-3</v>
      </c>
      <c r="Q1053">
        <f t="shared" si="233"/>
        <v>-1.3764888064695885E-3</v>
      </c>
      <c r="R1053">
        <f t="shared" si="234"/>
        <v>-1.2450481041312959E-3</v>
      </c>
      <c r="S1053">
        <f t="shared" si="235"/>
        <v>-1.2439284444971447E-3</v>
      </c>
      <c r="T1053">
        <f t="shared" si="236"/>
        <v>-1.2448241722044656E-3</v>
      </c>
      <c r="U1053">
        <f t="shared" si="237"/>
        <v>-4.2102357452405113E-3</v>
      </c>
    </row>
    <row r="1054" spans="1:21" x14ac:dyDescent="0.35">
      <c r="A1054" s="3">
        <v>44152</v>
      </c>
      <c r="B1054" s="2">
        <f t="shared" si="224"/>
        <v>1.0174833522995814</v>
      </c>
      <c r="C1054" s="2">
        <f t="shared" si="225"/>
        <v>1.0720106733852619</v>
      </c>
      <c r="D1054" s="2">
        <f t="shared" si="226"/>
        <v>1.0171383914397929</v>
      </c>
      <c r="E1054" s="2">
        <f t="shared" si="227"/>
        <v>1.0217016907037035</v>
      </c>
      <c r="F1054" s="2">
        <f t="shared" si="228"/>
        <v>1.0205670739543153</v>
      </c>
      <c r="G1054" s="2">
        <f t="shared" si="229"/>
        <v>1.0214747673538258</v>
      </c>
      <c r="H1054" s="2">
        <f t="shared" si="230"/>
        <v>0.83346193133316415</v>
      </c>
      <c r="I1054">
        <v>548.44439999999997</v>
      </c>
      <c r="J1054">
        <f>_xlfn.IFNA(VLOOKUP(A1054,'AGGG LN'!A:B,2,FALSE),J1053)</f>
        <v>5.0621299999999998</v>
      </c>
      <c r="K1054">
        <f>_xlfn.IFNA(VLOOKUP(A1054,BNDW!A:B,2,FALSE),K1053)</f>
        <v>73.149299999999997</v>
      </c>
      <c r="L1054">
        <f>_xlfn.IFNA(VLOOKUP(A1054,'TY1'!A:C,3,FALSE),L1053)</f>
        <v>138.15625</v>
      </c>
      <c r="M1054">
        <f>_xlfn.IFNA(VLOOKUP(A1054,'RX1'!A:B,2,FALSE),M1053)</f>
        <v>168.88</v>
      </c>
      <c r="N1054">
        <f>_xlfn.IFNA(VLOOKUP(A1054,SPY!A:B,2,FALSE),L1053)</f>
        <v>340.27589999999998</v>
      </c>
      <c r="O1054">
        <f t="shared" si="231"/>
        <v>-1.5232173033402287E-3</v>
      </c>
      <c r="P1054">
        <f t="shared" si="232"/>
        <v>-2.200654665131111E-3</v>
      </c>
      <c r="Q1054">
        <f t="shared" si="233"/>
        <v>-1.1004889998947453E-3</v>
      </c>
      <c r="R1054">
        <f t="shared" si="234"/>
        <v>7.9167609138204023E-4</v>
      </c>
      <c r="S1054">
        <f t="shared" si="235"/>
        <v>3.552818569398524E-4</v>
      </c>
      <c r="T1054">
        <f t="shared" si="236"/>
        <v>7.0439724449360272E-4</v>
      </c>
      <c r="U1054">
        <f t="shared" si="237"/>
        <v>1.2034939882606959E-2</v>
      </c>
    </row>
    <row r="1055" spans="1:21" x14ac:dyDescent="0.35">
      <c r="A1055" s="3">
        <v>44151</v>
      </c>
      <c r="B1055" s="2">
        <f t="shared" si="224"/>
        <v>1.0169891037893948</v>
      </c>
      <c r="C1055" s="2">
        <f t="shared" si="225"/>
        <v>1.0705544251762684</v>
      </c>
      <c r="D1055" s="2">
        <f t="shared" si="226"/>
        <v>1.0168778036039401</v>
      </c>
      <c r="E1055" s="2">
        <f t="shared" si="227"/>
        <v>1.0213027248738393</v>
      </c>
      <c r="F1055" s="2">
        <f t="shared" si="228"/>
        <v>1.0202723086657344</v>
      </c>
      <c r="G1055" s="2">
        <f t="shared" si="229"/>
        <v>1.0210966416322185</v>
      </c>
      <c r="H1055" s="2">
        <f t="shared" si="230"/>
        <v>0.83313647153005332</v>
      </c>
      <c r="I1055">
        <v>546.76670000000001</v>
      </c>
      <c r="J1055">
        <f>_xlfn.IFNA(VLOOKUP(A1055,'AGGG LN'!A:B,2,FALSE),J1054)</f>
        <v>5.0509899999999996</v>
      </c>
      <c r="K1055">
        <f>_xlfn.IFNA(VLOOKUP(A1055,BNDW!A:B,2,FALSE),K1054)</f>
        <v>73.068899999999999</v>
      </c>
      <c r="L1055">
        <f>_xlfn.IFNA(VLOOKUP(A1055,'TY1'!A:C,3,FALSE),L1054)</f>
        <v>137.890625</v>
      </c>
      <c r="M1055">
        <f>_xlfn.IFNA(VLOOKUP(A1055,'RX1'!A:B,2,FALSE),M1054)</f>
        <v>168.63</v>
      </c>
      <c r="N1055">
        <f>_xlfn.IFNA(VLOOKUP(A1055,SPY!A:B,2,FALSE),L1054)</f>
        <v>342.11590000000001</v>
      </c>
      <c r="O1055">
        <f t="shared" si="231"/>
        <v>-3.0684019344995933E-3</v>
      </c>
      <c r="P1055">
        <f t="shared" si="232"/>
        <v>-2.2055082271000637E-3</v>
      </c>
      <c r="Q1055">
        <f t="shared" si="233"/>
        <v>-1.1003313311134745E-3</v>
      </c>
      <c r="R1055">
        <f t="shared" si="234"/>
        <v>-1.9263456090651558E-3</v>
      </c>
      <c r="S1055">
        <f t="shared" si="235"/>
        <v>-1.4825357291110715E-3</v>
      </c>
      <c r="T1055">
        <f t="shared" si="236"/>
        <v>-1.8375836330743389E-3</v>
      </c>
      <c r="U1055">
        <f t="shared" si="237"/>
        <v>5.3782943148799334E-3</v>
      </c>
    </row>
    <row r="1056" spans="1:21" x14ac:dyDescent="0.35">
      <c r="A1056" s="3">
        <v>44148</v>
      </c>
      <c r="B1056" s="2">
        <f t="shared" si="224"/>
        <v>1.016732500844747</v>
      </c>
      <c r="C1056" s="2">
        <f t="shared" si="225"/>
        <v>1.0688509667854951</v>
      </c>
      <c r="D1056" s="2">
        <f t="shared" si="226"/>
        <v>1.0169329269180534</v>
      </c>
      <c r="E1056" s="2">
        <f t="shared" si="227"/>
        <v>1.0214201474891491</v>
      </c>
      <c r="F1056" s="2">
        <f t="shared" si="228"/>
        <v>1.0202841076652758</v>
      </c>
      <c r="G1056" s="2">
        <f t="shared" si="229"/>
        <v>1.0211929395243744</v>
      </c>
      <c r="H1056" s="2">
        <f t="shared" si="230"/>
        <v>0.83323226003723572</v>
      </c>
      <c r="I1056">
        <v>545.89769999999999</v>
      </c>
      <c r="J1056">
        <f>_xlfn.IFNA(VLOOKUP(A1056,'AGGG LN'!A:B,2,FALSE),J1055)</f>
        <v>5.0379899999999997</v>
      </c>
      <c r="K1056">
        <f>_xlfn.IFNA(VLOOKUP(A1056,BNDW!A:B,2,FALSE),K1055)</f>
        <v>73.085899999999995</v>
      </c>
      <c r="L1056">
        <f>_xlfn.IFNA(VLOOKUP(A1056,'TY1'!A:C,3,FALSE),L1055)</f>
        <v>137.96875</v>
      </c>
      <c r="M1056">
        <f>_xlfn.IFNA(VLOOKUP(A1056,'RX1'!A:B,2,FALSE),M1055)</f>
        <v>168.64</v>
      </c>
      <c r="N1056">
        <f>_xlfn.IFNA(VLOOKUP(A1056,SPY!A:B,2,FALSE),L1055)</f>
        <v>337.89800000000002</v>
      </c>
      <c r="O1056">
        <f t="shared" si="231"/>
        <v>-1.5918733491641899E-3</v>
      </c>
      <c r="P1056">
        <f t="shared" si="232"/>
        <v>-2.5803941651332974E-3</v>
      </c>
      <c r="Q1056">
        <f t="shared" si="233"/>
        <v>2.3260300550442573E-4</v>
      </c>
      <c r="R1056">
        <f t="shared" si="234"/>
        <v>5.6625141562853911E-4</v>
      </c>
      <c r="S1056">
        <f t="shared" si="235"/>
        <v>5.9297912713418561E-5</v>
      </c>
      <c r="T1056">
        <f t="shared" si="236"/>
        <v>4.6486071504551503E-4</v>
      </c>
      <c r="U1056">
        <f t="shared" si="237"/>
        <v>-1.2482761069908628E-2</v>
      </c>
    </row>
    <row r="1057" spans="1:21" x14ac:dyDescent="0.35">
      <c r="A1057" s="3">
        <v>44147</v>
      </c>
      <c r="B1057" s="2">
        <f t="shared" si="224"/>
        <v>1.0164992850541608</v>
      </c>
      <c r="C1057" s="2">
        <f t="shared" si="225"/>
        <v>1.0684848055313176</v>
      </c>
      <c r="D1057" s="2">
        <f t="shared" si="226"/>
        <v>1.016587708599979</v>
      </c>
      <c r="E1057" s="2">
        <f t="shared" si="227"/>
        <v>1.0214905691470035</v>
      </c>
      <c r="F1057" s="2">
        <f t="shared" si="228"/>
        <v>1.020047994633287</v>
      </c>
      <c r="G1057" s="2">
        <f t="shared" si="229"/>
        <v>1.0212020542442604</v>
      </c>
      <c r="H1057" s="2">
        <f t="shared" si="230"/>
        <v>0.83328970710960248</v>
      </c>
      <c r="I1057">
        <v>545.10910000000001</v>
      </c>
      <c r="J1057">
        <f>_xlfn.IFNA(VLOOKUP(A1057,'AGGG LN'!A:B,2,FALSE),J1056)</f>
        <v>5.0351999999999997</v>
      </c>
      <c r="K1057">
        <f>_xlfn.IFNA(VLOOKUP(A1057,BNDW!A:B,2,FALSE),K1056)</f>
        <v>72.979500000000002</v>
      </c>
      <c r="L1057">
        <f>_xlfn.IFNA(VLOOKUP(A1057,'TY1'!A:C,3,FALSE),L1056)</f>
        <v>138.015625</v>
      </c>
      <c r="M1057">
        <f>_xlfn.IFNA(VLOOKUP(A1057,'RX1'!A:B,2,FALSE),M1056)</f>
        <v>168.44</v>
      </c>
      <c r="N1057">
        <f>_xlfn.IFNA(VLOOKUP(A1057,SPY!A:B,2,FALSE),L1056)</f>
        <v>333.28390000000002</v>
      </c>
      <c r="O1057">
        <f t="shared" si="231"/>
        <v>-1.4466828750427647E-3</v>
      </c>
      <c r="P1057">
        <f t="shared" si="232"/>
        <v>-5.5409914204005209E-4</v>
      </c>
      <c r="Q1057">
        <f t="shared" si="233"/>
        <v>-1.4579436691124713E-3</v>
      </c>
      <c r="R1057">
        <f t="shared" si="234"/>
        <v>3.3963545794180912E-4</v>
      </c>
      <c r="S1057">
        <f t="shared" si="235"/>
        <v>-1.1873664212775387E-3</v>
      </c>
      <c r="T1057">
        <f t="shared" si="236"/>
        <v>3.4235082097939558E-5</v>
      </c>
      <c r="U1057">
        <f t="shared" si="237"/>
        <v>-1.3844353117567357E-2</v>
      </c>
    </row>
    <row r="1058" spans="1:21" x14ac:dyDescent="0.35">
      <c r="A1058" s="3">
        <v>44146</v>
      </c>
      <c r="B1058" s="2">
        <f t="shared" si="224"/>
        <v>1.0158771589126334</v>
      </c>
      <c r="C1058" s="2">
        <f t="shared" si="225"/>
        <v>1.0651867913013875</v>
      </c>
      <c r="D1058" s="2">
        <f t="shared" si="226"/>
        <v>1.0161226214179686</v>
      </c>
      <c r="E1058" s="2">
        <f t="shared" si="227"/>
        <v>1.0206674908991684</v>
      </c>
      <c r="F1058" s="2">
        <f t="shared" si="228"/>
        <v>1.0195275575952132</v>
      </c>
      <c r="G1058" s="2">
        <f t="shared" si="229"/>
        <v>1.0204395042383774</v>
      </c>
      <c r="H1058" s="2">
        <f t="shared" si="230"/>
        <v>0.8326182739581055</v>
      </c>
      <c r="I1058">
        <v>543.01099999999997</v>
      </c>
      <c r="J1058">
        <f>_xlfn.IFNA(VLOOKUP(A1058,'AGGG LN'!A:B,2,FALSE),J1057)</f>
        <v>5.0101399999999998</v>
      </c>
      <c r="K1058">
        <f>_xlfn.IFNA(VLOOKUP(A1058,BNDW!A:B,2,FALSE),K1057)</f>
        <v>72.836399999999998</v>
      </c>
      <c r="L1058">
        <f>_xlfn.IFNA(VLOOKUP(A1058,'TY1'!A:C,3,FALSE),L1057)</f>
        <v>137.46875</v>
      </c>
      <c r="M1058">
        <f>_xlfn.IFNA(VLOOKUP(A1058,'RX1'!A:B,2,FALSE),M1057)</f>
        <v>168</v>
      </c>
      <c r="N1058">
        <f>_xlfn.IFNA(VLOOKUP(A1058,SPY!A:B,2,FALSE),L1057)</f>
        <v>336.5487</v>
      </c>
      <c r="O1058">
        <f t="shared" si="231"/>
        <v>-3.8638259630100406E-3</v>
      </c>
      <c r="P1058">
        <f t="shared" si="232"/>
        <v>-5.0018562355542678E-3</v>
      </c>
      <c r="Q1058">
        <f t="shared" si="233"/>
        <v>-1.9646770021583167E-3</v>
      </c>
      <c r="R1058">
        <f t="shared" si="234"/>
        <v>-3.9781768583769042E-3</v>
      </c>
      <c r="S1058">
        <f t="shared" si="235"/>
        <v>-2.6190476190476055E-3</v>
      </c>
      <c r="T1058">
        <f t="shared" si="236"/>
        <v>-3.7063510105110444E-3</v>
      </c>
      <c r="U1058">
        <f t="shared" si="237"/>
        <v>9.7008248731906555E-3</v>
      </c>
    </row>
    <row r="1059" spans="1:21" x14ac:dyDescent="0.35">
      <c r="A1059" s="3">
        <v>44145</v>
      </c>
      <c r="B1059" s="2">
        <f t="shared" si="224"/>
        <v>1.0162213579545252</v>
      </c>
      <c r="C1059" s="2">
        <f t="shared" si="225"/>
        <v>1.0671431071172301</v>
      </c>
      <c r="D1059" s="2">
        <f t="shared" si="226"/>
        <v>1.0156859549037556</v>
      </c>
      <c r="E1059" s="2">
        <f t="shared" si="227"/>
        <v>1.020408132794296</v>
      </c>
      <c r="F1059" s="2">
        <f t="shared" si="228"/>
        <v>1.0191956602226635</v>
      </c>
      <c r="G1059" s="2">
        <f t="shared" si="229"/>
        <v>1.0201656382799695</v>
      </c>
      <c r="H1059" s="2">
        <f t="shared" si="230"/>
        <v>0.83240670035598574</v>
      </c>
      <c r="I1059">
        <v>544.17079999999999</v>
      </c>
      <c r="J1059">
        <f>_xlfn.IFNA(VLOOKUP(A1059,'AGGG LN'!A:B,2,FALSE),J1058)</f>
        <v>5.0249899999999998</v>
      </c>
      <c r="K1059">
        <f>_xlfn.IFNA(VLOOKUP(A1059,BNDW!A:B,2,FALSE),K1058)</f>
        <v>72.702299999999994</v>
      </c>
      <c r="L1059">
        <f>_xlfn.IFNA(VLOOKUP(A1059,'TY1'!A:C,3,FALSE),L1058)</f>
        <v>137.296875</v>
      </c>
      <c r="M1059">
        <f>_xlfn.IFNA(VLOOKUP(A1059,'RX1'!A:B,2,FALSE),M1058)</f>
        <v>167.72</v>
      </c>
      <c r="N1059">
        <f>_xlfn.IFNA(VLOOKUP(A1059,SPY!A:B,2,FALSE),L1058)</f>
        <v>334.06709999999998</v>
      </c>
      <c r="O1059">
        <f t="shared" si="231"/>
        <v>2.1313161235406576E-3</v>
      </c>
      <c r="P1059">
        <f t="shared" si="232"/>
        <v>2.9552297616512731E-3</v>
      </c>
      <c r="Q1059">
        <f t="shared" si="233"/>
        <v>-1.8445083580574985E-3</v>
      </c>
      <c r="R1059">
        <f t="shared" si="234"/>
        <v>-1.2518493228633209E-3</v>
      </c>
      <c r="S1059">
        <f t="shared" si="235"/>
        <v>-1.6694490818030118E-3</v>
      </c>
      <c r="T1059">
        <f t="shared" si="236"/>
        <v>-1.3353692746512591E-3</v>
      </c>
      <c r="U1059">
        <f t="shared" si="237"/>
        <v>-7.4284477579504675E-3</v>
      </c>
    </row>
    <row r="1060" spans="1:21" x14ac:dyDescent="0.35">
      <c r="A1060" s="3">
        <v>44144</v>
      </c>
      <c r="B1060" s="2">
        <f t="shared" si="224"/>
        <v>1.0163731619975391</v>
      </c>
      <c r="C1060" s="2">
        <f t="shared" si="225"/>
        <v>1.0689729754766555</v>
      </c>
      <c r="D1060" s="2">
        <f t="shared" si="226"/>
        <v>1.0161226214179686</v>
      </c>
      <c r="E1060" s="2">
        <f t="shared" si="227"/>
        <v>1.020620359008142</v>
      </c>
      <c r="F1060" s="2">
        <f t="shared" si="228"/>
        <v>1.0195986064903471</v>
      </c>
      <c r="G1060" s="2">
        <f t="shared" si="229"/>
        <v>1.020416008504583</v>
      </c>
      <c r="H1060" s="2">
        <f t="shared" si="230"/>
        <v>0.83257982571310429</v>
      </c>
      <c r="I1060">
        <v>544.68309999999997</v>
      </c>
      <c r="J1060">
        <f>_xlfn.IFNA(VLOOKUP(A1060,'AGGG LN'!A:B,2,FALSE),J1059)</f>
        <v>5.0389200000000001</v>
      </c>
      <c r="K1060">
        <f>_xlfn.IFNA(VLOOKUP(A1060,BNDW!A:B,2,FALSE),K1059)</f>
        <v>72.836399999999998</v>
      </c>
      <c r="L1060">
        <f>_xlfn.IFNA(VLOOKUP(A1060,'TY1'!A:C,3,FALSE),L1059)</f>
        <v>137.4375</v>
      </c>
      <c r="M1060">
        <f>_xlfn.IFNA(VLOOKUP(A1060,'RX1'!A:B,2,FALSE),M1059)</f>
        <v>168.06</v>
      </c>
      <c r="N1060">
        <f>_xlfn.IFNA(VLOOKUP(A1060,SPY!A:B,2,FALSE),L1059)</f>
        <v>334.55770000000001</v>
      </c>
      <c r="O1060">
        <f t="shared" si="231"/>
        <v>9.4054689782000216E-4</v>
      </c>
      <c r="P1060">
        <f t="shared" si="232"/>
        <v>2.7644812777341612E-3</v>
      </c>
      <c r="Q1060">
        <f t="shared" si="233"/>
        <v>1.8411124108276035E-3</v>
      </c>
      <c r="R1060">
        <f t="shared" si="234"/>
        <v>1.0231923601637107E-3</v>
      </c>
      <c r="S1060">
        <f t="shared" si="235"/>
        <v>2.0230869927407081E-3</v>
      </c>
      <c r="T1060">
        <f t="shared" si="236"/>
        <v>1.2231712866791102E-3</v>
      </c>
      <c r="U1060">
        <f t="shared" si="237"/>
        <v>1.466413715780653E-3</v>
      </c>
    </row>
    <row r="1061" spans="1:21" x14ac:dyDescent="0.35">
      <c r="A1061" s="3">
        <v>44141</v>
      </c>
      <c r="B1061" s="2">
        <f t="shared" si="224"/>
        <v>1.0174985590365326</v>
      </c>
      <c r="C1061" s="2">
        <f t="shared" si="225"/>
        <v>1.0705544251762684</v>
      </c>
      <c r="D1061" s="2">
        <f t="shared" si="226"/>
        <v>1.0174281370035601</v>
      </c>
      <c r="E1061" s="2">
        <f t="shared" si="227"/>
        <v>1.0220764878621285</v>
      </c>
      <c r="F1061" s="2">
        <f t="shared" si="228"/>
        <v>1.0215660221227039</v>
      </c>
      <c r="G1061" s="2">
        <f t="shared" si="229"/>
        <v>1.0219743947142437</v>
      </c>
      <c r="H1061" s="2">
        <f t="shared" si="230"/>
        <v>0.83376767533492246</v>
      </c>
      <c r="I1061">
        <v>548.49609999999996</v>
      </c>
      <c r="J1061">
        <f>_xlfn.IFNA(VLOOKUP(A1061,'AGGG LN'!A:B,2,FALSE),J1060)</f>
        <v>5.0509899999999996</v>
      </c>
      <c r="K1061">
        <f>_xlfn.IFNA(VLOOKUP(A1061,BNDW!A:B,2,FALSE),K1060)</f>
        <v>73.238799999999998</v>
      </c>
      <c r="L1061">
        <f>_xlfn.IFNA(VLOOKUP(A1061,'TY1'!A:C,3,FALSE),L1060)</f>
        <v>138.40625</v>
      </c>
      <c r="M1061">
        <f>_xlfn.IFNA(VLOOKUP(A1061,'RX1'!A:B,2,FALSE),M1060)</f>
        <v>169.73</v>
      </c>
      <c r="N1061">
        <f>_xlfn.IFNA(VLOOKUP(A1061,SPY!A:B,2,FALSE),L1060)</f>
        <v>330.40600000000001</v>
      </c>
      <c r="O1061">
        <f t="shared" si="231"/>
        <v>6.9517358464353503E-3</v>
      </c>
      <c r="P1061">
        <f t="shared" si="232"/>
        <v>2.3896305476747296E-3</v>
      </c>
      <c r="Q1061">
        <f t="shared" si="233"/>
        <v>5.4943554509358445E-3</v>
      </c>
      <c r="R1061">
        <f t="shared" si="234"/>
        <v>6.999322646195529E-3</v>
      </c>
      <c r="S1061">
        <f t="shared" si="235"/>
        <v>9.8391563070758716E-3</v>
      </c>
      <c r="T1061">
        <f t="shared" si="236"/>
        <v>7.5672893783715976E-3</v>
      </c>
      <c r="U1061">
        <f t="shared" si="237"/>
        <v>-1.2565449779967692E-2</v>
      </c>
    </row>
    <row r="1062" spans="1:21" x14ac:dyDescent="0.35">
      <c r="A1062" s="3">
        <v>44140</v>
      </c>
      <c r="B1062" s="2">
        <f t="shared" si="224"/>
        <v>1.0173990568667148</v>
      </c>
      <c r="C1062" s="2">
        <f t="shared" si="225"/>
        <v>1.0711613672894367</v>
      </c>
      <c r="D1062" s="2">
        <f t="shared" si="226"/>
        <v>1.0177747185249995</v>
      </c>
      <c r="E1062" s="2">
        <f t="shared" si="227"/>
        <v>1.0225673830633168</v>
      </c>
      <c r="F1062" s="2">
        <f t="shared" si="228"/>
        <v>1.0219173980593963</v>
      </c>
      <c r="G1062" s="2">
        <f t="shared" si="229"/>
        <v>1.0224373860625329</v>
      </c>
      <c r="H1062" s="2">
        <f t="shared" si="230"/>
        <v>0.83416812731242973</v>
      </c>
      <c r="I1062">
        <v>548.15790000000004</v>
      </c>
      <c r="J1062">
        <f>_xlfn.IFNA(VLOOKUP(A1062,'AGGG LN'!A:B,2,FALSE),J1061)</f>
        <v>5.0556299999999998</v>
      </c>
      <c r="K1062">
        <f>_xlfn.IFNA(VLOOKUP(A1062,BNDW!A:B,2,FALSE),K1061)</f>
        <v>73.346000000000004</v>
      </c>
      <c r="L1062">
        <f>_xlfn.IFNA(VLOOKUP(A1062,'TY1'!A:C,3,FALSE),L1061)</f>
        <v>138.734375</v>
      </c>
      <c r="M1062">
        <f>_xlfn.IFNA(VLOOKUP(A1062,'RX1'!A:B,2,FALSE),M1061)</f>
        <v>170.03</v>
      </c>
      <c r="N1062">
        <f>_xlfn.IFNA(VLOOKUP(A1062,SPY!A:B,2,FALSE),L1061)</f>
        <v>330.48140000000001</v>
      </c>
      <c r="O1062">
        <f t="shared" si="231"/>
        <v>-6.1697551015850579E-4</v>
      </c>
      <c r="P1062">
        <f t="shared" si="232"/>
        <v>9.1778868311173873E-4</v>
      </c>
      <c r="Q1062">
        <f t="shared" si="233"/>
        <v>1.4615657295558851E-3</v>
      </c>
      <c r="R1062">
        <f t="shared" si="234"/>
        <v>2.3651312084694222E-3</v>
      </c>
      <c r="S1062">
        <f t="shared" si="235"/>
        <v>1.764394518614429E-3</v>
      </c>
      <c r="T1062">
        <f t="shared" si="236"/>
        <v>2.2449838704984237E-3</v>
      </c>
      <c r="U1062">
        <f t="shared" si="237"/>
        <v>2.2815202307906559E-4</v>
      </c>
    </row>
    <row r="1063" spans="1:21" x14ac:dyDescent="0.35">
      <c r="A1063" s="3">
        <v>44139</v>
      </c>
      <c r="B1063" s="2">
        <f t="shared" si="224"/>
        <v>1.0163747021224157</v>
      </c>
      <c r="C1063" s="2">
        <f t="shared" si="225"/>
        <v>1.0677531881848648</v>
      </c>
      <c r="D1063" s="2">
        <f t="shared" si="226"/>
        <v>1.0176881206570112</v>
      </c>
      <c r="E1063" s="2">
        <f t="shared" si="227"/>
        <v>1.0227307568238138</v>
      </c>
      <c r="F1063" s="2">
        <f t="shared" si="228"/>
        <v>1.0219992965700022</v>
      </c>
      <c r="G1063" s="2">
        <f t="shared" si="229"/>
        <v>1.0225844647730515</v>
      </c>
      <c r="H1063" s="2">
        <f t="shared" si="230"/>
        <v>0.83430140086105142</v>
      </c>
      <c r="I1063">
        <v>544.68830000000003</v>
      </c>
      <c r="J1063">
        <f>_xlfn.IFNA(VLOOKUP(A1063,'AGGG LN'!A:B,2,FALSE),J1062)</f>
        <v>5.02963</v>
      </c>
      <c r="K1063">
        <f>_xlfn.IFNA(VLOOKUP(A1063,BNDW!A:B,2,FALSE),K1062)</f>
        <v>73.319199999999995</v>
      </c>
      <c r="L1063">
        <f>_xlfn.IFNA(VLOOKUP(A1063,'TY1'!A:C,3,FALSE),L1062)</f>
        <v>138.84375</v>
      </c>
      <c r="M1063">
        <f>_xlfn.IFNA(VLOOKUP(A1063,'RX1'!A:B,2,FALSE),M1062)</f>
        <v>170.1</v>
      </c>
      <c r="N1063">
        <f>_xlfn.IFNA(VLOOKUP(A1063,SPY!A:B,2,FALSE),L1062)</f>
        <v>324.15940000000001</v>
      </c>
      <c r="O1063">
        <f t="shared" si="231"/>
        <v>-6.3698816368921709E-3</v>
      </c>
      <c r="P1063">
        <f t="shared" si="232"/>
        <v>-5.1693663350981687E-3</v>
      </c>
      <c r="Q1063">
        <f t="shared" si="233"/>
        <v>-3.6552499208950174E-4</v>
      </c>
      <c r="R1063">
        <f t="shared" si="234"/>
        <v>7.8775602070672965E-4</v>
      </c>
      <c r="S1063">
        <f t="shared" si="235"/>
        <v>4.115226337448159E-4</v>
      </c>
      <c r="T1063">
        <f t="shared" si="236"/>
        <v>7.1250934331434695E-4</v>
      </c>
      <c r="U1063">
        <f t="shared" si="237"/>
        <v>-1.9502750807164633E-2</v>
      </c>
    </row>
    <row r="1064" spans="1:21" x14ac:dyDescent="0.35">
      <c r="A1064" s="3">
        <v>44138</v>
      </c>
      <c r="B1064" s="2">
        <f t="shared" si="224"/>
        <v>1.0159450596928408</v>
      </c>
      <c r="C1064" s="2">
        <f t="shared" si="225"/>
        <v>1.0635924317442444</v>
      </c>
      <c r="D1064" s="2">
        <f t="shared" si="226"/>
        <v>1.0165295820030285</v>
      </c>
      <c r="E1064" s="2">
        <f t="shared" si="227"/>
        <v>1.0213966682862488</v>
      </c>
      <c r="F1064" s="2">
        <f t="shared" si="228"/>
        <v>1.0215542988981485</v>
      </c>
      <c r="G1064" s="2">
        <f t="shared" si="229"/>
        <v>1.0214281944086288</v>
      </c>
      <c r="H1064" s="2">
        <f t="shared" si="230"/>
        <v>0.83321310667576665</v>
      </c>
      <c r="I1064">
        <v>543.2396</v>
      </c>
      <c r="J1064">
        <f>_xlfn.IFNA(VLOOKUP(A1064,'AGGG LN'!A:B,2,FALSE),J1063)</f>
        <v>4.9980700000000002</v>
      </c>
      <c r="K1064">
        <f>_xlfn.IFNA(VLOOKUP(A1064,BNDW!A:B,2,FALSE),K1063)</f>
        <v>72.961600000000004</v>
      </c>
      <c r="L1064">
        <f>_xlfn.IFNA(VLOOKUP(A1064,'TY1'!A:C,3,FALSE),L1063)</f>
        <v>137.953125</v>
      </c>
      <c r="M1064">
        <f>_xlfn.IFNA(VLOOKUP(A1064,'RX1'!A:B,2,FALSE),M1063)</f>
        <v>169.72</v>
      </c>
      <c r="N1064">
        <f>_xlfn.IFNA(VLOOKUP(A1064,SPY!A:B,2,FALSE),L1063)</f>
        <v>317.07310000000001</v>
      </c>
      <c r="O1064">
        <f t="shared" si="231"/>
        <v>-2.6667790786975595E-3</v>
      </c>
      <c r="P1064">
        <f t="shared" si="232"/>
        <v>-6.3144373728258726E-3</v>
      </c>
      <c r="Q1064">
        <f t="shared" si="233"/>
        <v>-4.9012083068352506E-3</v>
      </c>
      <c r="R1064">
        <f t="shared" si="234"/>
        <v>-6.4559972816853554E-3</v>
      </c>
      <c r="S1064">
        <f t="shared" si="235"/>
        <v>-2.238981852462853E-3</v>
      </c>
      <c r="T1064">
        <f t="shared" si="236"/>
        <v>-5.6125941958408559E-3</v>
      </c>
      <c r="U1064">
        <f t="shared" si="237"/>
        <v>-2.2349104985569555E-2</v>
      </c>
    </row>
    <row r="1065" spans="1:21" x14ac:dyDescent="0.35">
      <c r="A1065" s="3">
        <v>44137</v>
      </c>
      <c r="B1065" s="2">
        <f t="shared" si="224"/>
        <v>1.0154138041296992</v>
      </c>
      <c r="C1065" s="2">
        <f t="shared" si="225"/>
        <v>1.0640221116729447</v>
      </c>
      <c r="D1065" s="2">
        <f t="shared" si="226"/>
        <v>1.0167035945044329</v>
      </c>
      <c r="E1065" s="2">
        <f t="shared" si="227"/>
        <v>1.0217016907037035</v>
      </c>
      <c r="F1065" s="2">
        <f t="shared" si="228"/>
        <v>1.021812050416945</v>
      </c>
      <c r="G1065" s="2">
        <f t="shared" si="229"/>
        <v>1.0217237626463518</v>
      </c>
      <c r="H1065" s="2">
        <f t="shared" si="230"/>
        <v>0.83346193133316415</v>
      </c>
      <c r="I1065">
        <v>541.45360000000005</v>
      </c>
      <c r="J1065">
        <f>_xlfn.IFNA(VLOOKUP(A1065,'AGGG LN'!A:B,2,FALSE),J1064)</f>
        <v>5.0013199999999998</v>
      </c>
      <c r="K1065">
        <f>_xlfn.IFNA(VLOOKUP(A1065,BNDW!A:B,2,FALSE),K1064)</f>
        <v>73.015199999999993</v>
      </c>
      <c r="L1065">
        <f>_xlfn.IFNA(VLOOKUP(A1065,'TY1'!A:C,3,FALSE),L1064)</f>
        <v>138.15625</v>
      </c>
      <c r="M1065">
        <f>_xlfn.IFNA(VLOOKUP(A1065,'RX1'!A:B,2,FALSE),M1064)</f>
        <v>169.94</v>
      </c>
      <c r="N1065">
        <f>_xlfn.IFNA(VLOOKUP(A1065,SPY!A:B,2,FALSE),L1064)</f>
        <v>311.572</v>
      </c>
      <c r="O1065">
        <f t="shared" si="231"/>
        <v>-3.2985282580076008E-3</v>
      </c>
      <c r="P1065">
        <f t="shared" si="232"/>
        <v>6.498284452903496E-4</v>
      </c>
      <c r="Q1065">
        <f t="shared" si="233"/>
        <v>7.3409372295068392E-4</v>
      </c>
      <c r="R1065">
        <f t="shared" si="234"/>
        <v>1.4702555982809319E-3</v>
      </c>
      <c r="S1065">
        <f t="shared" si="235"/>
        <v>1.2945745557255434E-3</v>
      </c>
      <c r="T1065">
        <f t="shared" si="236"/>
        <v>1.4351193897698543E-3</v>
      </c>
      <c r="U1065">
        <f t="shared" si="237"/>
        <v>-1.765595111242348E-2</v>
      </c>
    </row>
    <row r="1066" spans="1:21" x14ac:dyDescent="0.35">
      <c r="A1066" s="3">
        <v>44134</v>
      </c>
      <c r="B1066" s="2">
        <f t="shared" si="224"/>
        <v>1.0154200608709225</v>
      </c>
      <c r="C1066" s="2">
        <f t="shared" si="225"/>
        <v>1.0629784965683671</v>
      </c>
      <c r="D1066" s="2">
        <f t="shared" si="226"/>
        <v>1.0161766196592463</v>
      </c>
      <c r="E1066" s="2">
        <f t="shared" si="227"/>
        <v>1.0215844274946337</v>
      </c>
      <c r="F1066" s="2">
        <f t="shared" si="228"/>
        <v>1.0217066469677412</v>
      </c>
      <c r="G1066" s="2">
        <f t="shared" si="229"/>
        <v>1.0216088713892553</v>
      </c>
      <c r="H1066" s="2">
        <f t="shared" si="230"/>
        <v>0.83336627286299159</v>
      </c>
      <c r="I1066">
        <v>541.47460000000001</v>
      </c>
      <c r="J1066">
        <f>_xlfn.IFNA(VLOOKUP(A1066,'AGGG LN'!A:B,2,FALSE),J1065)</f>
        <v>4.99343</v>
      </c>
      <c r="K1066">
        <f>_xlfn.IFNA(VLOOKUP(A1066,BNDW!A:B,2,FALSE),K1065)</f>
        <v>72.852999999999994</v>
      </c>
      <c r="L1066">
        <f>_xlfn.IFNA(VLOOKUP(A1066,'TY1'!A:C,3,FALSE),L1065)</f>
        <v>138.078125</v>
      </c>
      <c r="M1066">
        <f>_xlfn.IFNA(VLOOKUP(A1066,'RX1'!A:B,2,FALSE),M1065)</f>
        <v>169.85</v>
      </c>
      <c r="N1066">
        <f>_xlfn.IFNA(VLOOKUP(A1066,SPY!A:B,2,FALSE),L1065)</f>
        <v>308.11849999999998</v>
      </c>
      <c r="O1066">
        <f t="shared" si="231"/>
        <v>3.8782982618128651E-5</v>
      </c>
      <c r="P1066">
        <f t="shared" si="232"/>
        <v>-1.5800762201532274E-3</v>
      </c>
      <c r="Q1066">
        <f t="shared" si="233"/>
        <v>-2.2264011090826537E-3</v>
      </c>
      <c r="R1066">
        <f t="shared" si="234"/>
        <v>-5.6580287427860135E-4</v>
      </c>
      <c r="S1066">
        <f t="shared" si="235"/>
        <v>-5.2987930526937545E-4</v>
      </c>
      <c r="T1066">
        <f t="shared" si="236"/>
        <v>-5.5861816047675622E-4</v>
      </c>
      <c r="U1066">
        <f t="shared" si="237"/>
        <v>-1.1208350034158999E-2</v>
      </c>
    </row>
    <row r="1067" spans="1:21" x14ac:dyDescent="0.35">
      <c r="A1067" s="3">
        <v>44133</v>
      </c>
      <c r="B1067" s="2">
        <f t="shared" si="224"/>
        <v>1.0155119474232635</v>
      </c>
      <c r="C1067" s="2">
        <f t="shared" si="225"/>
        <v>1.0628553762781081</v>
      </c>
      <c r="D1067" s="2">
        <f t="shared" si="226"/>
        <v>1.0166120590812446</v>
      </c>
      <c r="E1067" s="2">
        <f t="shared" si="227"/>
        <v>1.0218657478432935</v>
      </c>
      <c r="F1067" s="2">
        <f t="shared" si="228"/>
        <v>1.0218939922919645</v>
      </c>
      <c r="G1067" s="2">
        <f t="shared" si="229"/>
        <v>1.0218713967330277</v>
      </c>
      <c r="H1067" s="2">
        <f t="shared" si="230"/>
        <v>0.83359576235415189</v>
      </c>
      <c r="I1067">
        <v>541.78309999999999</v>
      </c>
      <c r="J1067">
        <f>_xlfn.IFNA(VLOOKUP(A1067,'AGGG LN'!A:B,2,FALSE),J1066)</f>
        <v>4.9924999999999997</v>
      </c>
      <c r="K1067">
        <f>_xlfn.IFNA(VLOOKUP(A1067,BNDW!A:B,2,FALSE),K1066)</f>
        <v>72.986999999999995</v>
      </c>
      <c r="L1067">
        <f>_xlfn.IFNA(VLOOKUP(A1067,'TY1'!A:C,3,FALSE),L1066)</f>
        <v>138.265625</v>
      </c>
      <c r="M1067">
        <f>_xlfn.IFNA(VLOOKUP(A1067,'RX1'!A:B,2,FALSE),M1066)</f>
        <v>170.01</v>
      </c>
      <c r="N1067">
        <f>_xlfn.IFNA(VLOOKUP(A1067,SPY!A:B,2,FALSE),L1066)</f>
        <v>311.36439999999999</v>
      </c>
      <c r="O1067">
        <f t="shared" si="231"/>
        <v>5.6941606336554404E-4</v>
      </c>
      <c r="P1067">
        <f t="shared" si="232"/>
        <v>-1.8627941912875703E-4</v>
      </c>
      <c r="Q1067">
        <f t="shared" si="233"/>
        <v>1.8359433871785434E-3</v>
      </c>
      <c r="R1067">
        <f t="shared" si="234"/>
        <v>1.3560854333823031E-3</v>
      </c>
      <c r="S1067">
        <f t="shared" si="235"/>
        <v>9.4112111052289038E-4</v>
      </c>
      <c r="T1067">
        <f t="shared" si="236"/>
        <v>1.2730925688104206E-3</v>
      </c>
      <c r="U1067">
        <f t="shared" si="237"/>
        <v>1.042476275386655E-2</v>
      </c>
    </row>
    <row r="1068" spans="1:21" x14ac:dyDescent="0.35">
      <c r="A1068" s="3">
        <v>44132</v>
      </c>
      <c r="B1068" s="2">
        <f t="shared" si="224"/>
        <v>1.016158615219497</v>
      </c>
      <c r="C1068" s="2">
        <f t="shared" si="225"/>
        <v>1.0676322685812323</v>
      </c>
      <c r="D1068" s="2">
        <f t="shared" si="226"/>
        <v>1.0170175324689052</v>
      </c>
      <c r="E1068" s="2">
        <f t="shared" si="227"/>
        <v>1.0224506086436309</v>
      </c>
      <c r="F1068" s="2">
        <f t="shared" si="228"/>
        <v>1.0216129081149581</v>
      </c>
      <c r="G1068" s="2">
        <f t="shared" si="229"/>
        <v>1.0222830685378963</v>
      </c>
      <c r="H1068" s="2">
        <f t="shared" si="230"/>
        <v>0.83407286757639587</v>
      </c>
      <c r="I1068">
        <v>543.95920000000001</v>
      </c>
      <c r="J1068">
        <f>_xlfn.IFNA(VLOOKUP(A1068,'AGGG LN'!A:B,2,FALSE),J1067)</f>
        <v>5.0287100000000002</v>
      </c>
      <c r="K1068">
        <f>_xlfn.IFNA(VLOOKUP(A1068,BNDW!A:B,2,FALSE),K1067)</f>
        <v>73.111999999999995</v>
      </c>
      <c r="L1068">
        <f>_xlfn.IFNA(VLOOKUP(A1068,'TY1'!A:C,3,FALSE),L1067)</f>
        <v>138.65625</v>
      </c>
      <c r="M1068">
        <f>_xlfn.IFNA(VLOOKUP(A1068,'RX1'!A:B,2,FALSE),M1067)</f>
        <v>169.77</v>
      </c>
      <c r="N1068">
        <f>_xlfn.IFNA(VLOOKUP(A1068,SPY!A:B,2,FALSE),L1067)</f>
        <v>308.23169999999999</v>
      </c>
      <c r="O1068">
        <f t="shared" si="231"/>
        <v>4.0004838598189339E-3</v>
      </c>
      <c r="P1068">
        <f t="shared" si="232"/>
        <v>7.2006538456185617E-3</v>
      </c>
      <c r="Q1068">
        <f t="shared" si="233"/>
        <v>1.7097056570740783E-3</v>
      </c>
      <c r="R1068">
        <f t="shared" si="234"/>
        <v>2.8172188415596122E-3</v>
      </c>
      <c r="S1068">
        <f t="shared" si="235"/>
        <v>-1.4136773281497358E-3</v>
      </c>
      <c r="T1068">
        <f t="shared" si="236"/>
        <v>1.971039607617743E-3</v>
      </c>
      <c r="U1068">
        <f t="shared" si="237"/>
        <v>-1.0163458203682489E-2</v>
      </c>
    </row>
    <row r="1069" spans="1:21" x14ac:dyDescent="0.35">
      <c r="A1069" s="3">
        <v>44131</v>
      </c>
      <c r="B1069" s="2">
        <f t="shared" si="224"/>
        <v>1.0166059685524989</v>
      </c>
      <c r="C1069" s="2">
        <f t="shared" si="225"/>
        <v>1.0673877330982611</v>
      </c>
      <c r="D1069" s="2">
        <f t="shared" si="226"/>
        <v>1.0171620375930663</v>
      </c>
      <c r="E1069" s="2">
        <f t="shared" si="227"/>
        <v>1.0225206811884207</v>
      </c>
      <c r="F1069" s="2">
        <f t="shared" si="228"/>
        <v>1.0214604882275244</v>
      </c>
      <c r="G1069" s="2">
        <f t="shared" si="229"/>
        <v>1.0223086425962415</v>
      </c>
      <c r="H1069" s="2">
        <f t="shared" si="230"/>
        <v>0.83413002985678097</v>
      </c>
      <c r="I1069">
        <v>545.46969999999999</v>
      </c>
      <c r="J1069">
        <f>_xlfn.IFNA(VLOOKUP(A1069,'AGGG LN'!A:B,2,FALSE),J1068)</f>
        <v>5.0268499999999996</v>
      </c>
      <c r="K1069">
        <f>_xlfn.IFNA(VLOOKUP(A1069,BNDW!A:B,2,FALSE),K1068)</f>
        <v>73.156599999999997</v>
      </c>
      <c r="L1069">
        <f>_xlfn.IFNA(VLOOKUP(A1069,'TY1'!A:C,3,FALSE),L1068)</f>
        <v>138.703125</v>
      </c>
      <c r="M1069">
        <f>_xlfn.IFNA(VLOOKUP(A1069,'RX1'!A:B,2,FALSE),M1068)</f>
        <v>169.64</v>
      </c>
      <c r="N1069">
        <f>_xlfn.IFNA(VLOOKUP(A1069,SPY!A:B,2,FALSE),L1068)</f>
        <v>319.13959999999997</v>
      </c>
      <c r="O1069">
        <f t="shared" si="231"/>
        <v>2.7691730631416909E-3</v>
      </c>
      <c r="P1069">
        <f t="shared" si="232"/>
        <v>-3.7001303002887276E-4</v>
      </c>
      <c r="Q1069">
        <f t="shared" si="233"/>
        <v>6.0965107727809441E-4</v>
      </c>
      <c r="R1069">
        <f t="shared" si="234"/>
        <v>3.3795201081446432E-4</v>
      </c>
      <c r="S1069">
        <f t="shared" si="235"/>
        <v>-7.6632869606239027E-4</v>
      </c>
      <c r="T1069">
        <f t="shared" si="236"/>
        <v>1.170958694390934E-4</v>
      </c>
      <c r="U1069">
        <f t="shared" si="237"/>
        <v>3.4179086518877584E-2</v>
      </c>
    </row>
    <row r="1070" spans="1:21" x14ac:dyDescent="0.35">
      <c r="A1070" s="3">
        <v>44130</v>
      </c>
      <c r="B1070" s="2">
        <f t="shared" si="224"/>
        <v>1.0161616402401168</v>
      </c>
      <c r="C1070" s="2">
        <f t="shared" si="225"/>
        <v>1.0670207601690052</v>
      </c>
      <c r="D1070" s="2">
        <f t="shared" si="226"/>
        <v>1.0166990510266953</v>
      </c>
      <c r="E1070" s="2">
        <f t="shared" si="227"/>
        <v>1.022216862286939</v>
      </c>
      <c r="F1070" s="2">
        <f t="shared" si="228"/>
        <v>1.0207084063353316</v>
      </c>
      <c r="G1070" s="2">
        <f t="shared" si="229"/>
        <v>1.0219151710966177</v>
      </c>
      <c r="H1070" s="2">
        <f t="shared" si="230"/>
        <v>0.83388218697787764</v>
      </c>
      <c r="I1070">
        <v>543.96939999999995</v>
      </c>
      <c r="J1070">
        <f>_xlfn.IFNA(VLOOKUP(A1070,'AGGG LN'!A:B,2,FALSE),J1069)</f>
        <v>5.0240600000000004</v>
      </c>
      <c r="K1070">
        <f>_xlfn.IFNA(VLOOKUP(A1070,BNDW!A:B,2,FALSE),K1069)</f>
        <v>73.013800000000003</v>
      </c>
      <c r="L1070">
        <f>_xlfn.IFNA(VLOOKUP(A1070,'TY1'!A:C,3,FALSE),L1069)</f>
        <v>138.5</v>
      </c>
      <c r="M1070">
        <f>_xlfn.IFNA(VLOOKUP(A1070,'RX1'!A:B,2,FALSE),M1069)</f>
        <v>169</v>
      </c>
      <c r="N1070">
        <f>_xlfn.IFNA(VLOOKUP(A1070,SPY!A:B,2,FALSE),L1069)</f>
        <v>320.24360000000001</v>
      </c>
      <c r="O1070">
        <f t="shared" si="231"/>
        <v>-2.7580595526146114E-3</v>
      </c>
      <c r="P1070">
        <f t="shared" si="232"/>
        <v>-5.5532776280521764E-4</v>
      </c>
      <c r="Q1070">
        <f t="shared" si="233"/>
        <v>-1.955794657996078E-3</v>
      </c>
      <c r="R1070">
        <f t="shared" si="234"/>
        <v>-1.4666064981949459E-3</v>
      </c>
      <c r="S1070">
        <f t="shared" si="235"/>
        <v>-3.7869822485206294E-3</v>
      </c>
      <c r="T1070">
        <f t="shared" si="236"/>
        <v>-1.9306816482600828E-3</v>
      </c>
      <c r="U1070">
        <f t="shared" si="237"/>
        <v>3.4473756852597265E-3</v>
      </c>
    </row>
    <row r="1071" spans="1:21" x14ac:dyDescent="0.35">
      <c r="A1071" s="3">
        <v>44127</v>
      </c>
      <c r="B1071" s="2">
        <f t="shared" si="224"/>
        <v>1.0161121354679834</v>
      </c>
      <c r="C1071" s="2">
        <f t="shared" si="225"/>
        <v>1.0673877330982611</v>
      </c>
      <c r="D1071" s="2">
        <f t="shared" si="226"/>
        <v>1.0164090619027086</v>
      </c>
      <c r="E1071" s="2">
        <f t="shared" si="227"/>
        <v>1.0217954535374083</v>
      </c>
      <c r="F1071" s="2">
        <f t="shared" si="228"/>
        <v>1.0206613066952233</v>
      </c>
      <c r="G1071" s="2">
        <f t="shared" si="229"/>
        <v>1.0215686241689714</v>
      </c>
      <c r="H1071" s="2">
        <f t="shared" si="230"/>
        <v>0.83353841917024807</v>
      </c>
      <c r="I1071">
        <v>543.80250000000001</v>
      </c>
      <c r="J1071">
        <f>_xlfn.IFNA(VLOOKUP(A1071,'AGGG LN'!A:B,2,FALSE),J1070)</f>
        <v>5.0268499999999996</v>
      </c>
      <c r="K1071">
        <f>_xlfn.IFNA(VLOOKUP(A1071,BNDW!A:B,2,FALSE),K1070)</f>
        <v>72.924499999999995</v>
      </c>
      <c r="L1071">
        <f>_xlfn.IFNA(VLOOKUP(A1071,'TY1'!A:C,3,FALSE),L1070)</f>
        <v>138.21875</v>
      </c>
      <c r="M1071">
        <f>_xlfn.IFNA(VLOOKUP(A1071,'RX1'!A:B,2,FALSE),M1070)</f>
        <v>168.96</v>
      </c>
      <c r="N1071">
        <f>_xlfn.IFNA(VLOOKUP(A1071,SPY!A:B,2,FALSE),L1070)</f>
        <v>326.2731</v>
      </c>
      <c r="O1071">
        <f t="shared" si="231"/>
        <v>-3.0691289576627805E-4</v>
      </c>
      <c r="P1071">
        <f t="shared" si="232"/>
        <v>5.5501954504295578E-4</v>
      </c>
      <c r="Q1071">
        <f t="shared" si="233"/>
        <v>-1.2245541621815521E-3</v>
      </c>
      <c r="R1071">
        <f t="shared" si="234"/>
        <v>-2.0348179968347276E-3</v>
      </c>
      <c r="S1071">
        <f t="shared" si="235"/>
        <v>-2.3674242424237714E-4</v>
      </c>
      <c r="T1071">
        <f t="shared" si="236"/>
        <v>-1.6752028823162576E-3</v>
      </c>
      <c r="U1071">
        <f t="shared" si="237"/>
        <v>1.8479917590509255E-2</v>
      </c>
    </row>
    <row r="1072" spans="1:21" x14ac:dyDescent="0.35">
      <c r="A1072" s="3">
        <v>44126</v>
      </c>
      <c r="B1072" s="2">
        <f t="shared" si="224"/>
        <v>1.0160801821413599</v>
      </c>
      <c r="C1072" s="2">
        <f t="shared" si="225"/>
        <v>1.0670207601690052</v>
      </c>
      <c r="D1072" s="2">
        <f t="shared" si="226"/>
        <v>1.0161476703250711</v>
      </c>
      <c r="E1072" s="2">
        <f t="shared" si="227"/>
        <v>1.0217485774214849</v>
      </c>
      <c r="F1072" s="2">
        <f t="shared" si="228"/>
        <v>1.0205788554878301</v>
      </c>
      <c r="G1072" s="2">
        <f t="shared" si="229"/>
        <v>1.021514633034754</v>
      </c>
      <c r="H1072" s="2">
        <f t="shared" si="230"/>
        <v>0.83350017957598455</v>
      </c>
      <c r="I1072">
        <v>543.69479999999999</v>
      </c>
      <c r="J1072">
        <f>_xlfn.IFNA(VLOOKUP(A1072,'AGGG LN'!A:B,2,FALSE),J1071)</f>
        <v>5.0240600000000004</v>
      </c>
      <c r="K1072">
        <f>_xlfn.IFNA(VLOOKUP(A1072,BNDW!A:B,2,FALSE),K1071)</f>
        <v>72.844099999999997</v>
      </c>
      <c r="L1072">
        <f>_xlfn.IFNA(VLOOKUP(A1072,'TY1'!A:C,3,FALSE),L1071)</f>
        <v>138.1875</v>
      </c>
      <c r="M1072">
        <f>_xlfn.IFNA(VLOOKUP(A1072,'RX1'!A:B,2,FALSE),M1071)</f>
        <v>168.89</v>
      </c>
      <c r="N1072">
        <f>_xlfn.IFNA(VLOOKUP(A1072,SPY!A:B,2,FALSE),L1071)</f>
        <v>325.16910000000001</v>
      </c>
      <c r="O1072">
        <f t="shared" si="231"/>
        <v>-1.9808907497372157E-4</v>
      </c>
      <c r="P1072">
        <f t="shared" si="232"/>
        <v>-5.5532776280521764E-4</v>
      </c>
      <c r="Q1072">
        <f t="shared" si="233"/>
        <v>-1.1037270005394722E-3</v>
      </c>
      <c r="R1072">
        <f t="shared" si="234"/>
        <v>-2.2614201718679331E-4</v>
      </c>
      <c r="S1072">
        <f t="shared" si="235"/>
        <v>-4.1447095742803958E-4</v>
      </c>
      <c r="T1072">
        <f t="shared" si="236"/>
        <v>-2.6380780523504256E-4</v>
      </c>
      <c r="U1072">
        <f t="shared" si="237"/>
        <v>-3.3951565508530328E-3</v>
      </c>
    </row>
    <row r="1073" spans="1:21" x14ac:dyDescent="0.35">
      <c r="A1073" s="3">
        <v>44125</v>
      </c>
      <c r="B1073" s="2">
        <f t="shared" si="224"/>
        <v>1.0166319630735305</v>
      </c>
      <c r="C1073" s="2">
        <f t="shared" si="225"/>
        <v>1.0692156140009179</v>
      </c>
      <c r="D1073" s="2">
        <f t="shared" si="226"/>
        <v>1.0165250351874702</v>
      </c>
      <c r="E1073" s="2">
        <f t="shared" si="227"/>
        <v>1.0221232898990777</v>
      </c>
      <c r="F1073" s="2">
        <f t="shared" si="228"/>
        <v>1.0211905359159319</v>
      </c>
      <c r="G1073" s="2">
        <f t="shared" si="229"/>
        <v>1.0219367391024488</v>
      </c>
      <c r="H1073" s="2">
        <f t="shared" si="230"/>
        <v>0.83380585449862665</v>
      </c>
      <c r="I1073">
        <v>545.55759999999998</v>
      </c>
      <c r="J1073">
        <f>_xlfn.IFNA(VLOOKUP(A1073,'AGGG LN'!A:B,2,FALSE),J1072)</f>
        <v>5.0407700000000002</v>
      </c>
      <c r="K1073">
        <f>_xlfn.IFNA(VLOOKUP(A1073,BNDW!A:B,2,FALSE),K1072)</f>
        <v>72.9602</v>
      </c>
      <c r="L1073">
        <f>_xlfn.IFNA(VLOOKUP(A1073,'TY1'!A:C,3,FALSE),L1072)</f>
        <v>138.4375</v>
      </c>
      <c r="M1073">
        <f>_xlfn.IFNA(VLOOKUP(A1073,'RX1'!A:B,2,FALSE),M1072)</f>
        <v>169.41</v>
      </c>
      <c r="N1073">
        <f>_xlfn.IFNA(VLOOKUP(A1073,SPY!A:B,2,FALSE),L1072)</f>
        <v>323.39510000000001</v>
      </c>
      <c r="O1073">
        <f t="shared" si="231"/>
        <v>3.4144882226917798E-3</v>
      </c>
      <c r="P1073">
        <f t="shared" si="232"/>
        <v>3.3149697367663633E-3</v>
      </c>
      <c r="Q1073">
        <f t="shared" si="233"/>
        <v>1.5912785326795016E-3</v>
      </c>
      <c r="R1073">
        <f t="shared" si="234"/>
        <v>1.8058690744920992E-3</v>
      </c>
      <c r="S1073">
        <f t="shared" si="235"/>
        <v>3.069476418157194E-3</v>
      </c>
      <c r="T1073">
        <f t="shared" si="236"/>
        <v>2.0585905432251184E-3</v>
      </c>
      <c r="U1073">
        <f t="shared" si="237"/>
        <v>-5.485550028432715E-3</v>
      </c>
    </row>
    <row r="1074" spans="1:21" x14ac:dyDescent="0.35">
      <c r="A1074" s="3">
        <v>44124</v>
      </c>
      <c r="B1074" s="2">
        <f t="shared" si="224"/>
        <v>1.0161631527291559</v>
      </c>
      <c r="C1074" s="2">
        <f t="shared" si="225"/>
        <v>1.0667773144815207</v>
      </c>
      <c r="D1074" s="2">
        <f t="shared" si="226"/>
        <v>1.0168148825042442</v>
      </c>
      <c r="E1074" s="2">
        <f t="shared" si="227"/>
        <v>1.0223103924585175</v>
      </c>
      <c r="F1074" s="2">
        <f t="shared" si="228"/>
        <v>1.0213079514915733</v>
      </c>
      <c r="G1074" s="2">
        <f t="shared" si="229"/>
        <v>1.0221099042651287</v>
      </c>
      <c r="H1074" s="2">
        <f t="shared" si="230"/>
        <v>0.83395848501883307</v>
      </c>
      <c r="I1074">
        <v>543.97450000000003</v>
      </c>
      <c r="J1074">
        <f>_xlfn.IFNA(VLOOKUP(A1074,'AGGG LN'!A:B,2,FALSE),J1073)</f>
        <v>5.0222100000000003</v>
      </c>
      <c r="K1074">
        <f>_xlfn.IFNA(VLOOKUP(A1074,BNDW!A:B,2,FALSE),K1073)</f>
        <v>73.049499999999995</v>
      </c>
      <c r="L1074">
        <f>_xlfn.IFNA(VLOOKUP(A1074,'TY1'!A:C,3,FALSE),L1073)</f>
        <v>138.5625</v>
      </c>
      <c r="M1074">
        <f>_xlfn.IFNA(VLOOKUP(A1074,'RX1'!A:B,2,FALSE),M1073)</f>
        <v>169.51</v>
      </c>
      <c r="N1074">
        <f>_xlfn.IFNA(VLOOKUP(A1074,SPY!A:B,2,FALSE),L1073)</f>
        <v>324.00850000000003</v>
      </c>
      <c r="O1074">
        <f t="shared" si="231"/>
        <v>-2.9102467119321673E-3</v>
      </c>
      <c r="P1074">
        <f t="shared" si="232"/>
        <v>-3.6955842149173192E-3</v>
      </c>
      <c r="Q1074">
        <f t="shared" si="233"/>
        <v>1.2224587437284907E-3</v>
      </c>
      <c r="R1074">
        <f t="shared" si="234"/>
        <v>9.0211998195760036E-4</v>
      </c>
      <c r="S1074">
        <f t="shared" si="235"/>
        <v>5.899356970089925E-4</v>
      </c>
      <c r="T1074">
        <f t="shared" si="236"/>
        <v>8.3968312496787885E-4</v>
      </c>
      <c r="U1074">
        <f t="shared" si="237"/>
        <v>1.8931602103031643E-3</v>
      </c>
    </row>
    <row r="1075" spans="1:21" x14ac:dyDescent="0.35">
      <c r="A1075" s="3">
        <v>44123</v>
      </c>
      <c r="B1075" s="2">
        <f t="shared" si="224"/>
        <v>1.0162173557204304</v>
      </c>
      <c r="C1075" s="2">
        <f t="shared" si="225"/>
        <v>1.0659818724097712</v>
      </c>
      <c r="D1075" s="2">
        <f t="shared" si="226"/>
        <v>1.0170175324689052</v>
      </c>
      <c r="E1075" s="2">
        <f t="shared" si="227"/>
        <v>1.0226374161550658</v>
      </c>
      <c r="F1075" s="2">
        <f t="shared" si="228"/>
        <v>1.0216597830615697</v>
      </c>
      <c r="G1075" s="2">
        <f t="shared" si="229"/>
        <v>1.0224418895363665</v>
      </c>
      <c r="H1075" s="2">
        <f t="shared" si="230"/>
        <v>0.83422525740865772</v>
      </c>
      <c r="I1075">
        <v>544.15729999999996</v>
      </c>
      <c r="J1075">
        <f>_xlfn.IFNA(VLOOKUP(A1075,'AGGG LN'!A:B,2,FALSE),J1074)</f>
        <v>5.0161699999999998</v>
      </c>
      <c r="K1075">
        <f>_xlfn.IFNA(VLOOKUP(A1075,BNDW!A:B,2,FALSE),K1074)</f>
        <v>73.111999999999995</v>
      </c>
      <c r="L1075">
        <f>_xlfn.IFNA(VLOOKUP(A1075,'TY1'!A:C,3,FALSE),L1074)</f>
        <v>138.78125</v>
      </c>
      <c r="M1075">
        <f>_xlfn.IFNA(VLOOKUP(A1075,'RX1'!A:B,2,FALSE),M1074)</f>
        <v>169.81</v>
      </c>
      <c r="N1075">
        <f>_xlfn.IFNA(VLOOKUP(A1075,SPY!A:B,2,FALSE),L1074)</f>
        <v>322.71570000000003</v>
      </c>
      <c r="O1075">
        <f t="shared" si="231"/>
        <v>3.3593227546507094E-4</v>
      </c>
      <c r="P1075">
        <f t="shared" si="232"/>
        <v>-1.2041059214501282E-3</v>
      </c>
      <c r="Q1075">
        <f t="shared" si="233"/>
        <v>8.5485282853703913E-4</v>
      </c>
      <c r="R1075">
        <f t="shared" si="234"/>
        <v>1.5762215717180816E-3</v>
      </c>
      <c r="S1075">
        <f t="shared" si="235"/>
        <v>1.7666804075143476E-3</v>
      </c>
      <c r="T1075">
        <f t="shared" si="236"/>
        <v>1.6143133388773351E-3</v>
      </c>
      <c r="U1075">
        <f t="shared" si="237"/>
        <v>-4.0060028068048736E-3</v>
      </c>
    </row>
    <row r="1076" spans="1:21" x14ac:dyDescent="0.35">
      <c r="A1076" s="3">
        <v>44120</v>
      </c>
      <c r="B1076" s="2">
        <f t="shared" si="224"/>
        <v>1.0160027499254818</v>
      </c>
      <c r="C1076" s="2">
        <f t="shared" si="225"/>
        <v>1.0661663316407066</v>
      </c>
      <c r="D1076" s="2">
        <f t="shared" si="226"/>
        <v>1.017321344672842</v>
      </c>
      <c r="E1076" s="2">
        <f t="shared" si="227"/>
        <v>1.0228473735911274</v>
      </c>
      <c r="F1076" s="2">
        <f t="shared" si="228"/>
        <v>1.0216129081149581</v>
      </c>
      <c r="G1076" s="2">
        <f t="shared" si="229"/>
        <v>1.0226004804958937</v>
      </c>
      <c r="H1076" s="2">
        <f t="shared" si="230"/>
        <v>0.83439653199080832</v>
      </c>
      <c r="I1076">
        <v>543.43389999999999</v>
      </c>
      <c r="J1076">
        <f>_xlfn.IFNA(VLOOKUP(A1076,'AGGG LN'!A:B,2,FALSE),J1075)</f>
        <v>5.0175700000000001</v>
      </c>
      <c r="K1076">
        <f>_xlfn.IFNA(VLOOKUP(A1076,BNDW!A:B,2,FALSE),K1075)</f>
        <v>73.205799999999996</v>
      </c>
      <c r="L1076">
        <f>_xlfn.IFNA(VLOOKUP(A1076,'TY1'!A:C,3,FALSE),L1075)</f>
        <v>138.921875</v>
      </c>
      <c r="M1076">
        <f>_xlfn.IFNA(VLOOKUP(A1076,'RX1'!A:B,2,FALSE),M1075)</f>
        <v>169.77</v>
      </c>
      <c r="N1076">
        <f>_xlfn.IFNA(VLOOKUP(A1076,SPY!A:B,2,FALSE),L1075)</f>
        <v>327.6979</v>
      </c>
      <c r="O1076">
        <f t="shared" si="231"/>
        <v>-1.3311646549837425E-3</v>
      </c>
      <c r="P1076">
        <f t="shared" si="232"/>
        <v>2.7901952538784508E-4</v>
      </c>
      <c r="Q1076">
        <f t="shared" si="233"/>
        <v>1.2813192397323936E-3</v>
      </c>
      <c r="R1076">
        <f t="shared" si="234"/>
        <v>1.0122595883477674E-3</v>
      </c>
      <c r="S1076">
        <f t="shared" si="235"/>
        <v>-2.3561288802492807E-4</v>
      </c>
      <c r="T1076">
        <f t="shared" si="236"/>
        <v>7.6268509307322841E-4</v>
      </c>
      <c r="U1076">
        <f t="shared" si="237"/>
        <v>1.5203637252481561E-2</v>
      </c>
    </row>
    <row r="1077" spans="1:21" x14ac:dyDescent="0.35">
      <c r="A1077" s="3">
        <v>44119</v>
      </c>
      <c r="B1077" s="2">
        <f t="shared" si="224"/>
        <v>1.0158289932228497</v>
      </c>
      <c r="C1077" s="2">
        <f t="shared" si="225"/>
        <v>1.0665324624496466</v>
      </c>
      <c r="D1077" s="2">
        <f t="shared" si="226"/>
        <v>1.0172828229009281</v>
      </c>
      <c r="E1077" s="2">
        <f t="shared" si="227"/>
        <v>1.0229406197961348</v>
      </c>
      <c r="F1077" s="2">
        <f t="shared" si="228"/>
        <v>1.021413566300952</v>
      </c>
      <c r="G1077" s="2">
        <f t="shared" si="229"/>
        <v>1.0226352090970985</v>
      </c>
      <c r="H1077" s="2">
        <f t="shared" si="230"/>
        <v>0.83447259838359389</v>
      </c>
      <c r="I1077">
        <v>542.84889999999996</v>
      </c>
      <c r="J1077">
        <f>_xlfn.IFNA(VLOOKUP(A1077,'AGGG LN'!A:B,2,FALSE),J1076)</f>
        <v>5.0203499999999996</v>
      </c>
      <c r="K1077">
        <f>_xlfn.IFNA(VLOOKUP(A1077,BNDW!A:B,2,FALSE),K1076)</f>
        <v>73.193899999999999</v>
      </c>
      <c r="L1077">
        <f>_xlfn.IFNA(VLOOKUP(A1077,'TY1'!A:C,3,FALSE),L1076)</f>
        <v>138.984375</v>
      </c>
      <c r="M1077">
        <f>_xlfn.IFNA(VLOOKUP(A1077,'RX1'!A:B,2,FALSE),M1076)</f>
        <v>169.6</v>
      </c>
      <c r="N1077">
        <f>_xlfn.IFNA(VLOOKUP(A1077,SPY!A:B,2,FALSE),L1076)</f>
        <v>327.89600000000002</v>
      </c>
      <c r="O1077">
        <f t="shared" si="231"/>
        <v>-1.0776479421806629E-3</v>
      </c>
      <c r="P1077">
        <f t="shared" si="232"/>
        <v>5.5374625275121474E-4</v>
      </c>
      <c r="Q1077">
        <f t="shared" si="233"/>
        <v>-1.6258185449876471E-4</v>
      </c>
      <c r="R1077">
        <f t="shared" si="234"/>
        <v>4.4969083754918494E-4</v>
      </c>
      <c r="S1077">
        <f t="shared" si="235"/>
        <v>-1.0023584905661316E-3</v>
      </c>
      <c r="T1077">
        <f t="shared" si="236"/>
        <v>1.5928097192612165E-4</v>
      </c>
      <c r="U1077">
        <f t="shared" si="237"/>
        <v>6.0415497596802285E-4</v>
      </c>
    </row>
    <row r="1078" spans="1:21" x14ac:dyDescent="0.35">
      <c r="A1078" s="3">
        <v>44118</v>
      </c>
      <c r="B1078" s="2">
        <f t="shared" si="224"/>
        <v>1.0161631527291559</v>
      </c>
      <c r="C1078" s="2">
        <f t="shared" si="225"/>
        <v>1.0663494223951411</v>
      </c>
      <c r="D1078" s="2">
        <f t="shared" si="226"/>
        <v>1.0171766128133781</v>
      </c>
      <c r="E1078" s="2">
        <f t="shared" si="227"/>
        <v>1.0230804105106608</v>
      </c>
      <c r="F1078" s="2">
        <f t="shared" si="228"/>
        <v>1.0207672652112847</v>
      </c>
      <c r="G1078" s="2">
        <f t="shared" si="229"/>
        <v>1.0226177814507857</v>
      </c>
      <c r="H1078" s="2">
        <f t="shared" si="230"/>
        <v>0.83458663385986986</v>
      </c>
      <c r="I1078">
        <v>543.97450000000003</v>
      </c>
      <c r="J1078">
        <f>_xlfn.IFNA(VLOOKUP(A1078,'AGGG LN'!A:B,2,FALSE),J1077)</f>
        <v>5.0189599999999999</v>
      </c>
      <c r="K1078">
        <f>_xlfn.IFNA(VLOOKUP(A1078,BNDW!A:B,2,FALSE),K1077)</f>
        <v>73.161100000000005</v>
      </c>
      <c r="L1078">
        <f>_xlfn.IFNA(VLOOKUP(A1078,'TY1'!A:C,3,FALSE),L1077)</f>
        <v>139.078125</v>
      </c>
      <c r="M1078">
        <f>_xlfn.IFNA(VLOOKUP(A1078,'RX1'!A:B,2,FALSE),M1077)</f>
        <v>169.05</v>
      </c>
      <c r="N1078">
        <f>_xlfn.IFNA(VLOOKUP(A1078,SPY!A:B,2,FALSE),L1077)</f>
        <v>328.30180000000001</v>
      </c>
      <c r="O1078">
        <f t="shared" si="231"/>
        <v>2.0692146414952846E-3</v>
      </c>
      <c r="P1078">
        <f t="shared" si="232"/>
        <v>-2.7694980633433629E-4</v>
      </c>
      <c r="Q1078">
        <f t="shared" si="233"/>
        <v>-4.4832568127043754E-4</v>
      </c>
      <c r="R1078">
        <f t="shared" si="234"/>
        <v>6.740815638692282E-4</v>
      </c>
      <c r="S1078">
        <f t="shared" si="235"/>
        <v>-3.2534753031646432E-3</v>
      </c>
      <c r="T1078">
        <f t="shared" si="236"/>
        <v>-1.1142980953754607E-4</v>
      </c>
      <c r="U1078">
        <f t="shared" si="237"/>
        <v>1.2360577980382662E-3</v>
      </c>
    </row>
    <row r="1079" spans="1:21" x14ac:dyDescent="0.35">
      <c r="A1079" s="3">
        <v>44117</v>
      </c>
      <c r="B1079" s="2">
        <f t="shared" si="224"/>
        <v>1.0158878241378573</v>
      </c>
      <c r="C1079" s="2">
        <f t="shared" si="225"/>
        <v>1.0654928063562819</v>
      </c>
      <c r="D1079" s="2">
        <f t="shared" si="226"/>
        <v>1.0171043757109859</v>
      </c>
      <c r="E1079" s="2">
        <f t="shared" si="227"/>
        <v>1.0230571186032393</v>
      </c>
      <c r="F1079" s="2">
        <f t="shared" si="228"/>
        <v>1.020425641111937</v>
      </c>
      <c r="G1079" s="2">
        <f t="shared" si="229"/>
        <v>1.022530823104979</v>
      </c>
      <c r="H1079" s="2">
        <f t="shared" si="230"/>
        <v>0.83456763328629679</v>
      </c>
      <c r="I1079">
        <v>543.04690000000005</v>
      </c>
      <c r="J1079">
        <f>_xlfn.IFNA(VLOOKUP(A1079,'AGGG LN'!A:B,2,FALSE),J1078)</f>
        <v>5.0124599999999999</v>
      </c>
      <c r="K1079">
        <f>_xlfn.IFNA(VLOOKUP(A1079,BNDW!A:B,2,FALSE),K1078)</f>
        <v>73.138800000000003</v>
      </c>
      <c r="L1079">
        <f>_xlfn.IFNA(VLOOKUP(A1079,'TY1'!A:C,3,FALSE),L1078)</f>
        <v>139.0625</v>
      </c>
      <c r="M1079">
        <f>_xlfn.IFNA(VLOOKUP(A1079,'RX1'!A:B,2,FALSE),M1078)</f>
        <v>168.76</v>
      </c>
      <c r="N1079">
        <f>_xlfn.IFNA(VLOOKUP(A1079,SPY!A:B,2,FALSE),L1078)</f>
        <v>330.3777</v>
      </c>
      <c r="O1079">
        <f t="shared" si="231"/>
        <v>-1.7081397573579444E-3</v>
      </c>
      <c r="P1079">
        <f t="shared" si="232"/>
        <v>-1.2967684530150764E-3</v>
      </c>
      <c r="Q1079">
        <f t="shared" si="233"/>
        <v>-3.0489972490663393E-4</v>
      </c>
      <c r="R1079">
        <f t="shared" si="234"/>
        <v>-1.1235955056179776E-4</v>
      </c>
      <c r="S1079">
        <f t="shared" si="235"/>
        <v>-1.7184166864187039E-3</v>
      </c>
      <c r="T1079">
        <f t="shared" si="236"/>
        <v>-4.3357097773317902E-4</v>
      </c>
      <c r="U1079">
        <f t="shared" si="237"/>
        <v>6.283414407207236E-3</v>
      </c>
    </row>
    <row r="1080" spans="1:21" x14ac:dyDescent="0.35">
      <c r="A1080" s="3">
        <v>44116</v>
      </c>
      <c r="B1080" s="2">
        <f t="shared" si="224"/>
        <v>1.0159729721087047</v>
      </c>
      <c r="C1080" s="2">
        <f t="shared" si="225"/>
        <v>1.0653094781426053</v>
      </c>
      <c r="D1080" s="2">
        <f t="shared" si="226"/>
        <v>1.0167133302348097</v>
      </c>
      <c r="E1080" s="2">
        <f t="shared" si="227"/>
        <v>1.0226140744197727</v>
      </c>
      <c r="F1080" s="2">
        <f t="shared" si="228"/>
        <v>1.020130666069464</v>
      </c>
      <c r="G1080" s="2">
        <f t="shared" si="229"/>
        <v>1.0221173927497109</v>
      </c>
      <c r="H1080" s="2">
        <f t="shared" si="230"/>
        <v>0.83420621618757029</v>
      </c>
      <c r="I1080">
        <v>543.33360000000005</v>
      </c>
      <c r="J1080">
        <f>_xlfn.IFNA(VLOOKUP(A1080,'AGGG LN'!A:B,2,FALSE),J1079)</f>
        <v>5.0110700000000001</v>
      </c>
      <c r="K1080">
        <f>_xlfn.IFNA(VLOOKUP(A1080,BNDW!A:B,2,FALSE),K1079)</f>
        <v>73.018199999999993</v>
      </c>
      <c r="L1080">
        <f>_xlfn.IFNA(VLOOKUP(A1080,'TY1'!A:C,3,FALSE),L1079)</f>
        <v>138.765625</v>
      </c>
      <c r="M1080">
        <f>_xlfn.IFNA(VLOOKUP(A1080,'RX1'!A:B,2,FALSE),M1079)</f>
        <v>168.51</v>
      </c>
      <c r="N1080">
        <f>_xlfn.IFNA(VLOOKUP(A1080,SPY!A:B,2,FALSE),L1079)</f>
        <v>332.54790000000003</v>
      </c>
      <c r="O1080">
        <f t="shared" si="231"/>
        <v>5.2766845267805294E-4</v>
      </c>
      <c r="P1080">
        <f t="shared" si="232"/>
        <v>-2.7738586768889285E-4</v>
      </c>
      <c r="Q1080">
        <f t="shared" si="233"/>
        <v>-1.6516430150292703E-3</v>
      </c>
      <c r="R1080">
        <f t="shared" si="234"/>
        <v>-2.13939871636077E-3</v>
      </c>
      <c r="S1080">
        <f t="shared" si="235"/>
        <v>-1.483591478250549E-3</v>
      </c>
      <c r="T1080">
        <f t="shared" si="236"/>
        <v>-2.0082372687387261E-3</v>
      </c>
      <c r="U1080">
        <f t="shared" si="237"/>
        <v>6.5259771599821331E-3</v>
      </c>
    </row>
    <row r="1081" spans="1:21" x14ac:dyDescent="0.35">
      <c r="A1081" s="3">
        <v>44113</v>
      </c>
      <c r="B1081" s="2">
        <f t="shared" si="224"/>
        <v>1.0158368385845382</v>
      </c>
      <c r="C1081" s="2">
        <f t="shared" si="225"/>
        <v>1.0739469264923518</v>
      </c>
      <c r="D1081" s="2">
        <f t="shared" si="226"/>
        <v>1.0166120590812446</v>
      </c>
      <c r="E1081" s="2">
        <f t="shared" si="227"/>
        <v>1.0224973263050765</v>
      </c>
      <c r="F1081" s="2">
        <f t="shared" si="228"/>
        <v>1.0199771060527467</v>
      </c>
      <c r="G1081" s="2">
        <f t="shared" si="229"/>
        <v>1.0219932822546105</v>
      </c>
      <c r="H1081" s="2">
        <f t="shared" si="230"/>
        <v>0.83411097791005784</v>
      </c>
      <c r="I1081">
        <v>542.87530000000004</v>
      </c>
      <c r="J1081">
        <f>_xlfn.IFNA(VLOOKUP(A1081,'AGGG LN'!A:B,2,FALSE),J1080)</f>
        <v>5.0769799999999998</v>
      </c>
      <c r="K1081">
        <f>_xlfn.IFNA(VLOOKUP(A1081,BNDW!A:B,2,FALSE),K1080)</f>
        <v>72.986999999999995</v>
      </c>
      <c r="L1081">
        <f>_xlfn.IFNA(VLOOKUP(A1081,'TY1'!A:C,3,FALSE),L1080)</f>
        <v>138.6875</v>
      </c>
      <c r="M1081">
        <f>_xlfn.IFNA(VLOOKUP(A1081,'RX1'!A:B,2,FALSE),M1080)</f>
        <v>168.38</v>
      </c>
      <c r="N1081">
        <f>_xlfn.IFNA(VLOOKUP(A1081,SPY!A:B,2,FALSE),L1080)</f>
        <v>327.28269999999998</v>
      </c>
      <c r="O1081">
        <f t="shared" si="231"/>
        <v>-8.4420860554902449E-4</v>
      </c>
      <c r="P1081">
        <f t="shared" si="232"/>
        <v>1.2982127170089244E-2</v>
      </c>
      <c r="Q1081">
        <f t="shared" si="233"/>
        <v>-4.2747338567139824E-4</v>
      </c>
      <c r="R1081">
        <f t="shared" si="234"/>
        <v>-5.6331680937359171E-4</v>
      </c>
      <c r="S1081">
        <f t="shared" si="235"/>
        <v>-7.7206319040263368E-4</v>
      </c>
      <c r="T1081">
        <f t="shared" si="236"/>
        <v>-6.0506608557940014E-4</v>
      </c>
      <c r="U1081">
        <f t="shared" si="237"/>
        <v>-1.6087620885552614E-2</v>
      </c>
    </row>
    <row r="1082" spans="1:21" x14ac:dyDescent="0.35">
      <c r="A1082" s="3">
        <v>44112</v>
      </c>
      <c r="B1082" s="2">
        <f t="shared" si="224"/>
        <v>1.0152105068222195</v>
      </c>
      <c r="C1082" s="2">
        <f t="shared" si="225"/>
        <v>1.0630393863007213</v>
      </c>
      <c r="D1082" s="2">
        <f t="shared" si="226"/>
        <v>1.0163219634113285</v>
      </c>
      <c r="E1082" s="2">
        <f t="shared" si="227"/>
        <v>1.0226374161550658</v>
      </c>
      <c r="F1082" s="2">
        <f t="shared" si="228"/>
        <v>1.0197406282156545</v>
      </c>
      <c r="G1082" s="2">
        <f t="shared" si="229"/>
        <v>1.0220580585671835</v>
      </c>
      <c r="H1082" s="2">
        <f t="shared" si="230"/>
        <v>0.83422525740865772</v>
      </c>
      <c r="I1082">
        <v>540.77170000000001</v>
      </c>
      <c r="J1082">
        <f>_xlfn.IFNA(VLOOKUP(A1082,'AGGG LN'!A:B,2,FALSE),J1081)</f>
        <v>4.9938900000000004</v>
      </c>
      <c r="K1082">
        <f>_xlfn.IFNA(VLOOKUP(A1082,BNDW!A:B,2,FALSE),K1081)</f>
        <v>72.8977</v>
      </c>
      <c r="L1082">
        <f>_xlfn.IFNA(VLOOKUP(A1082,'TY1'!A:C,3,FALSE),L1081)</f>
        <v>138.78125</v>
      </c>
      <c r="M1082">
        <f>_xlfn.IFNA(VLOOKUP(A1082,'RX1'!A:B,2,FALSE),M1081)</f>
        <v>168.18</v>
      </c>
      <c r="N1082">
        <f>_xlfn.IFNA(VLOOKUP(A1082,SPY!A:B,2,FALSE),L1081)</f>
        <v>324.38589999999999</v>
      </c>
      <c r="O1082">
        <f t="shared" si="231"/>
        <v>-3.8899964624628629E-3</v>
      </c>
      <c r="P1082">
        <f t="shared" si="232"/>
        <v>-1.6638332041754911E-2</v>
      </c>
      <c r="Q1082">
        <f t="shared" si="233"/>
        <v>-1.2250043554185438E-3</v>
      </c>
      <c r="R1082">
        <f t="shared" si="234"/>
        <v>6.755235307363207E-4</v>
      </c>
      <c r="S1082">
        <f t="shared" si="235"/>
        <v>-1.1892020454274505E-3</v>
      </c>
      <c r="T1082">
        <f t="shared" si="236"/>
        <v>3.0257841550356652E-4</v>
      </c>
      <c r="U1082">
        <f t="shared" si="237"/>
        <v>-8.9301045452345029E-3</v>
      </c>
    </row>
    <row r="1083" spans="1:21" x14ac:dyDescent="0.35">
      <c r="A1083" s="3">
        <v>44111</v>
      </c>
      <c r="B1083" s="2">
        <f t="shared" si="224"/>
        <v>1.0150220365533742</v>
      </c>
      <c r="C1083" s="2">
        <f t="shared" si="225"/>
        <v>1.0618709134806428</v>
      </c>
      <c r="D1083" s="2">
        <f t="shared" si="226"/>
        <v>1.01600221959361</v>
      </c>
      <c r="E1083" s="2">
        <f t="shared" si="227"/>
        <v>1.022333768409581</v>
      </c>
      <c r="F1083" s="2">
        <f t="shared" si="228"/>
        <v>1.0193261145093089</v>
      </c>
      <c r="G1083" s="2">
        <f t="shared" si="229"/>
        <v>1.0217322376295266</v>
      </c>
      <c r="H1083" s="2">
        <f t="shared" si="230"/>
        <v>0.83397755415172925</v>
      </c>
      <c r="I1083">
        <v>540.14030000000002</v>
      </c>
      <c r="J1083">
        <f>_xlfn.IFNA(VLOOKUP(A1083,'AGGG LN'!A:B,2,FALSE),J1082)</f>
        <v>4.9850700000000003</v>
      </c>
      <c r="K1083">
        <f>_xlfn.IFNA(VLOOKUP(A1083,BNDW!A:B,2,FALSE),K1082)</f>
        <v>72.799400000000006</v>
      </c>
      <c r="L1083">
        <f>_xlfn.IFNA(VLOOKUP(A1083,'TY1'!A:C,3,FALSE),L1082)</f>
        <v>138.578125</v>
      </c>
      <c r="M1083">
        <f>_xlfn.IFNA(VLOOKUP(A1083,'RX1'!A:B,2,FALSE),M1082)</f>
        <v>167.83</v>
      </c>
      <c r="N1083">
        <f>_xlfn.IFNA(VLOOKUP(A1083,SPY!A:B,2,FALSE),L1082)</f>
        <v>321.53629999999998</v>
      </c>
      <c r="O1083">
        <f t="shared" si="231"/>
        <v>-1.1689555472901856E-3</v>
      </c>
      <c r="P1083">
        <f t="shared" si="232"/>
        <v>-1.7692830792747241E-3</v>
      </c>
      <c r="Q1083">
        <f t="shared" si="233"/>
        <v>-1.3502858540042186E-3</v>
      </c>
      <c r="R1083">
        <f t="shared" si="234"/>
        <v>-1.4657796820385612E-3</v>
      </c>
      <c r="S1083">
        <f t="shared" si="235"/>
        <v>-2.0854436036465132E-3</v>
      </c>
      <c r="T1083">
        <f t="shared" si="236"/>
        <v>-1.5897124663601515E-3</v>
      </c>
      <c r="U1083">
        <f t="shared" si="237"/>
        <v>-8.8624519222246737E-3</v>
      </c>
    </row>
    <row r="1084" spans="1:21" x14ac:dyDescent="0.35">
      <c r="A1084" s="3">
        <v>44110</v>
      </c>
      <c r="B1084" s="2">
        <f t="shared" si="224"/>
        <v>1.0154319182195251</v>
      </c>
      <c r="C1084" s="2">
        <f t="shared" si="225"/>
        <v>1.0622407558324767</v>
      </c>
      <c r="D1084" s="2">
        <f t="shared" si="226"/>
        <v>1.0160894356712098</v>
      </c>
      <c r="E1084" s="2">
        <f t="shared" si="227"/>
        <v>1.0228240554850585</v>
      </c>
      <c r="F1084" s="2">
        <f t="shared" si="228"/>
        <v>1.0194920236316027</v>
      </c>
      <c r="G1084" s="2">
        <f t="shared" si="229"/>
        <v>1.0221576491143674</v>
      </c>
      <c r="H1084" s="2">
        <f t="shared" si="230"/>
        <v>0.83437751004546346</v>
      </c>
      <c r="I1084">
        <v>541.51440000000002</v>
      </c>
      <c r="J1084">
        <f>_xlfn.IFNA(VLOOKUP(A1084,'AGGG LN'!A:B,2,FALSE),J1083)</f>
        <v>4.9878600000000004</v>
      </c>
      <c r="K1084">
        <f>_xlfn.IFNA(VLOOKUP(A1084,BNDW!A:B,2,FALSE),K1083)</f>
        <v>72.8262</v>
      </c>
      <c r="L1084">
        <f>_xlfn.IFNA(VLOOKUP(A1084,'TY1'!A:C,3,FALSE),L1083)</f>
        <v>138.90625</v>
      </c>
      <c r="M1084">
        <f>_xlfn.IFNA(VLOOKUP(A1084,'RX1'!A:B,2,FALSE),M1083)</f>
        <v>167.97</v>
      </c>
      <c r="N1084">
        <f>_xlfn.IFNA(VLOOKUP(A1084,SPY!A:B,2,FALSE),L1083)</f>
        <v>316.03519999999997</v>
      </c>
      <c r="O1084">
        <f t="shared" si="231"/>
        <v>2.5375133145120396E-3</v>
      </c>
      <c r="P1084">
        <f t="shared" si="232"/>
        <v>5.5935812151906232E-4</v>
      </c>
      <c r="Q1084">
        <f t="shared" si="233"/>
        <v>3.6799942877692899E-4</v>
      </c>
      <c r="R1084">
        <f t="shared" si="234"/>
        <v>2.3622047244094488E-3</v>
      </c>
      <c r="S1084">
        <f t="shared" si="235"/>
        <v>8.3348216943493697E-4</v>
      </c>
      <c r="T1084">
        <f t="shared" si="236"/>
        <v>2.0564602134145464E-3</v>
      </c>
      <c r="U1084">
        <f t="shared" si="237"/>
        <v>-1.7406605340164666E-2</v>
      </c>
    </row>
    <row r="1085" spans="1:21" x14ac:dyDescent="0.35">
      <c r="A1085" s="3">
        <v>44109</v>
      </c>
      <c r="B1085" s="2">
        <f t="shared" si="224"/>
        <v>1.0153309241065893</v>
      </c>
      <c r="C1085" s="2">
        <f t="shared" si="225"/>
        <v>1.0639613124030125</v>
      </c>
      <c r="D1085" s="2">
        <f t="shared" si="226"/>
        <v>1.0159732489436109</v>
      </c>
      <c r="E1085" s="2">
        <f t="shared" si="227"/>
        <v>1.0226374161550658</v>
      </c>
      <c r="F1085" s="2">
        <f t="shared" si="228"/>
        <v>1.0196696300244612</v>
      </c>
      <c r="G1085" s="2">
        <f t="shared" si="229"/>
        <v>1.0220438589289449</v>
      </c>
      <c r="H1085" s="2">
        <f t="shared" si="230"/>
        <v>0.83422525740865772</v>
      </c>
      <c r="I1085">
        <v>541.17550000000006</v>
      </c>
      <c r="J1085">
        <f>_xlfn.IFNA(VLOOKUP(A1085,'AGGG LN'!A:B,2,FALSE),J1084)</f>
        <v>5.0008600000000003</v>
      </c>
      <c r="K1085">
        <f>_xlfn.IFNA(VLOOKUP(A1085,BNDW!A:B,2,FALSE),K1084)</f>
        <v>72.790499999999994</v>
      </c>
      <c r="L1085">
        <f>_xlfn.IFNA(VLOOKUP(A1085,'TY1'!A:C,3,FALSE),L1084)</f>
        <v>138.78125</v>
      </c>
      <c r="M1085">
        <f>_xlfn.IFNA(VLOOKUP(A1085,'RX1'!A:B,2,FALSE),M1084)</f>
        <v>168.12</v>
      </c>
      <c r="N1085">
        <f>_xlfn.IFNA(VLOOKUP(A1085,SPY!A:B,2,FALSE),L1084)</f>
        <v>320.59269999999998</v>
      </c>
      <c r="O1085">
        <f t="shared" si="231"/>
        <v>-6.2622938399829048E-4</v>
      </c>
      <c r="P1085">
        <f t="shared" si="232"/>
        <v>2.5995528769051524E-3</v>
      </c>
      <c r="Q1085">
        <f t="shared" si="233"/>
        <v>-4.904486162343385E-4</v>
      </c>
      <c r="R1085">
        <f t="shared" si="234"/>
        <v>-9.0069804098176086E-4</v>
      </c>
      <c r="S1085">
        <f t="shared" si="235"/>
        <v>8.9221984296934144E-4</v>
      </c>
      <c r="T1085">
        <f t="shared" si="236"/>
        <v>-5.4211446419154036E-4</v>
      </c>
      <c r="U1085">
        <f t="shared" si="237"/>
        <v>1.421585706723829E-2</v>
      </c>
    </row>
    <row r="1086" spans="1:21" x14ac:dyDescent="0.35">
      <c r="A1086" s="3">
        <v>44106</v>
      </c>
      <c r="B1086" s="2">
        <f t="shared" si="224"/>
        <v>1.0152900793809652</v>
      </c>
      <c r="C1086" s="2">
        <f t="shared" si="225"/>
        <v>1.0644515124740781</v>
      </c>
      <c r="D1086" s="2">
        <f t="shared" si="226"/>
        <v>1.016756811614183</v>
      </c>
      <c r="E1086" s="2">
        <f t="shared" si="227"/>
        <v>1.0234062227358982</v>
      </c>
      <c r="F1086" s="2">
        <f t="shared" si="228"/>
        <v>1.0199534709124078</v>
      </c>
      <c r="G1086" s="2">
        <f t="shared" si="229"/>
        <v>1.0227156723712001</v>
      </c>
      <c r="H1086" s="2">
        <f t="shared" si="230"/>
        <v>0.83485241798156529</v>
      </c>
      <c r="I1086">
        <v>541.0385</v>
      </c>
      <c r="J1086">
        <f>_xlfn.IFNA(VLOOKUP(A1086,'AGGG LN'!A:B,2,FALSE),J1085)</f>
        <v>5.0045700000000002</v>
      </c>
      <c r="K1086">
        <f>_xlfn.IFNA(VLOOKUP(A1086,BNDW!A:B,2,FALSE),K1085)</f>
        <v>73.031599999999997</v>
      </c>
      <c r="L1086">
        <f>_xlfn.IFNA(VLOOKUP(A1086,'TY1'!A:C,3,FALSE),L1085)</f>
        <v>139.296875</v>
      </c>
      <c r="M1086">
        <f>_xlfn.IFNA(VLOOKUP(A1086,'RX1'!A:B,2,FALSE),M1085)</f>
        <v>168.36</v>
      </c>
      <c r="N1086">
        <f>_xlfn.IFNA(VLOOKUP(A1086,SPY!A:B,2,FALSE),L1085)</f>
        <v>315.00670000000002</v>
      </c>
      <c r="O1086">
        <f t="shared" si="231"/>
        <v>-2.53216730417627E-4</v>
      </c>
      <c r="P1086">
        <f t="shared" si="232"/>
        <v>7.4132243129776984E-4</v>
      </c>
      <c r="Q1086">
        <f t="shared" si="233"/>
        <v>3.301310665520172E-3</v>
      </c>
      <c r="R1086">
        <f t="shared" si="234"/>
        <v>3.7016264722378013E-3</v>
      </c>
      <c r="S1086">
        <f t="shared" si="235"/>
        <v>1.4255167498218643E-3</v>
      </c>
      <c r="T1086">
        <f t="shared" si="236"/>
        <v>3.2464045277546139E-3</v>
      </c>
      <c r="U1086">
        <f t="shared" si="237"/>
        <v>-1.7732956156170505E-2</v>
      </c>
    </row>
    <row r="1087" spans="1:21" x14ac:dyDescent="0.35">
      <c r="A1087" s="3">
        <v>44105</v>
      </c>
      <c r="B1087" s="2">
        <f t="shared" si="224"/>
        <v>1.015310264526913</v>
      </c>
      <c r="C1087" s="2">
        <f t="shared" si="225"/>
        <v>1.0628553762781081</v>
      </c>
      <c r="D1087" s="2">
        <f t="shared" si="226"/>
        <v>1.0167860110472717</v>
      </c>
      <c r="E1087" s="2">
        <f t="shared" si="227"/>
        <v>1.0235689370294463</v>
      </c>
      <c r="F1087" s="2">
        <f t="shared" si="228"/>
        <v>1.0199534709124078</v>
      </c>
      <c r="G1087" s="2">
        <f t="shared" si="229"/>
        <v>1.0228458438060386</v>
      </c>
      <c r="H1087" s="2">
        <f t="shared" si="230"/>
        <v>0.8349851535643581</v>
      </c>
      <c r="I1087">
        <v>541.10619999999994</v>
      </c>
      <c r="J1087">
        <f>_xlfn.IFNA(VLOOKUP(A1087,'AGGG LN'!A:B,2,FALSE),J1086)</f>
        <v>4.9924999999999997</v>
      </c>
      <c r="K1087">
        <f>_xlfn.IFNA(VLOOKUP(A1087,BNDW!A:B,2,FALSE),K1086)</f>
        <v>73.040599999999998</v>
      </c>
      <c r="L1087">
        <f>_xlfn.IFNA(VLOOKUP(A1087,'TY1'!A:C,3,FALSE),L1086)</f>
        <v>139.40625</v>
      </c>
      <c r="M1087">
        <f>_xlfn.IFNA(VLOOKUP(A1087,'RX1'!A:B,2,FALSE),M1086)</f>
        <v>168.36</v>
      </c>
      <c r="N1087">
        <f>_xlfn.IFNA(VLOOKUP(A1087,SPY!A:B,2,FALSE),L1086)</f>
        <v>318.02609999999999</v>
      </c>
      <c r="O1087">
        <f t="shared" si="231"/>
        <v>1.251140718771015E-4</v>
      </c>
      <c r="P1087">
        <f t="shared" si="232"/>
        <v>-2.4176264396595835E-3</v>
      </c>
      <c r="Q1087">
        <f t="shared" si="233"/>
        <v>1.2321914113520892E-4</v>
      </c>
      <c r="R1087">
        <f t="shared" si="234"/>
        <v>7.845774490024658E-4</v>
      </c>
      <c r="S1087">
        <f t="shared" si="235"/>
        <v>0</v>
      </c>
      <c r="T1087">
        <f t="shared" si="236"/>
        <v>6.2766195920197269E-4</v>
      </c>
      <c r="U1087">
        <f t="shared" si="237"/>
        <v>9.4941893133927129E-3</v>
      </c>
    </row>
    <row r="1088" spans="1:21" x14ac:dyDescent="0.35">
      <c r="A1088" s="3">
        <v>44104</v>
      </c>
      <c r="B1088" s="2">
        <f t="shared" si="224"/>
        <v>1.0152658359784048</v>
      </c>
      <c r="C1088" s="2">
        <f t="shared" si="225"/>
        <v>1.0616255633647012</v>
      </c>
      <c r="D1088" s="2">
        <f t="shared" si="226"/>
        <v>1.0165847863740631</v>
      </c>
      <c r="E1088" s="2">
        <f t="shared" si="227"/>
        <v>1.0235456999480133</v>
      </c>
      <c r="F1088" s="2">
        <f t="shared" si="228"/>
        <v>1.0197879462726451</v>
      </c>
      <c r="G1088" s="2">
        <f t="shared" si="229"/>
        <v>1.0227941492129398</v>
      </c>
      <c r="H1088" s="2">
        <f t="shared" si="230"/>
        <v>0.83496619771555614</v>
      </c>
      <c r="I1088">
        <v>540.95719999999994</v>
      </c>
      <c r="J1088">
        <f>_xlfn.IFNA(VLOOKUP(A1088,'AGGG LN'!A:B,2,FALSE),J1087)</f>
        <v>4.9832200000000002</v>
      </c>
      <c r="K1088">
        <f>_xlfn.IFNA(VLOOKUP(A1088,BNDW!A:B,2,FALSE),K1087)</f>
        <v>72.9786</v>
      </c>
      <c r="L1088">
        <f>_xlfn.IFNA(VLOOKUP(A1088,'TY1'!A:C,3,FALSE),L1087)</f>
        <v>139.390625</v>
      </c>
      <c r="M1088">
        <f>_xlfn.IFNA(VLOOKUP(A1088,'RX1'!A:B,2,FALSE),M1087)</f>
        <v>168.22</v>
      </c>
      <c r="N1088">
        <f>_xlfn.IFNA(VLOOKUP(A1088,SPY!A:B,2,FALSE),L1087)</f>
        <v>315.99740000000003</v>
      </c>
      <c r="O1088">
        <f t="shared" si="231"/>
        <v>-2.754376871220143E-4</v>
      </c>
      <c r="P1088">
        <f t="shared" si="232"/>
        <v>-1.8622497100267519E-3</v>
      </c>
      <c r="Q1088">
        <f t="shared" si="233"/>
        <v>-8.4956411879643636E-4</v>
      </c>
      <c r="R1088">
        <f t="shared" si="234"/>
        <v>-1.1209505660800359E-4</v>
      </c>
      <c r="S1088">
        <f t="shared" si="235"/>
        <v>-8.3224349066707162E-4</v>
      </c>
      <c r="T1088">
        <f t="shared" si="236"/>
        <v>-2.5612474341981723E-4</v>
      </c>
      <c r="U1088">
        <f t="shared" si="237"/>
        <v>-6.4199895315593036E-3</v>
      </c>
    </row>
    <row r="1089" spans="1:21" x14ac:dyDescent="0.35">
      <c r="A1089" s="3">
        <v>44103</v>
      </c>
      <c r="B1089" s="2">
        <f t="shared" si="224"/>
        <v>1.015328479676723</v>
      </c>
      <c r="C1089" s="2">
        <f t="shared" si="225"/>
        <v>1.0639613124030125</v>
      </c>
      <c r="D1089" s="2">
        <f t="shared" si="226"/>
        <v>1.0169040698412148</v>
      </c>
      <c r="E1089" s="2">
        <f t="shared" si="227"/>
        <v>1.0239171810585681</v>
      </c>
      <c r="F1089" s="2">
        <f t="shared" si="228"/>
        <v>1.0202014999714966</v>
      </c>
      <c r="G1089" s="2">
        <f t="shared" si="229"/>
        <v>1.0231740448411539</v>
      </c>
      <c r="H1089" s="2">
        <f t="shared" si="230"/>
        <v>0.8352692366227773</v>
      </c>
      <c r="I1089">
        <v>541.16729999999995</v>
      </c>
      <c r="J1089">
        <f>_xlfn.IFNA(VLOOKUP(A1089,'AGGG LN'!A:B,2,FALSE),J1088)</f>
        <v>5.0008600000000003</v>
      </c>
      <c r="K1089">
        <f>_xlfn.IFNA(VLOOKUP(A1089,BNDW!A:B,2,FALSE),K1088)</f>
        <v>73.076999999999998</v>
      </c>
      <c r="L1089">
        <f>_xlfn.IFNA(VLOOKUP(A1089,'TY1'!A:C,3,FALSE),L1088)</f>
        <v>139.640625</v>
      </c>
      <c r="M1089">
        <f>_xlfn.IFNA(VLOOKUP(A1089,'RX1'!A:B,2,FALSE),M1088)</f>
        <v>168.57</v>
      </c>
      <c r="N1089">
        <f>_xlfn.IFNA(VLOOKUP(A1089,SPY!A:B,2,FALSE),L1088)</f>
        <v>313.61959999999999</v>
      </c>
      <c r="O1089">
        <f t="shared" si="231"/>
        <v>3.8823483976214247E-4</v>
      </c>
      <c r="P1089">
        <f t="shared" si="232"/>
        <v>3.527393288354423E-3</v>
      </c>
      <c r="Q1089">
        <f t="shared" si="233"/>
        <v>1.3465248983948171E-3</v>
      </c>
      <c r="R1089">
        <f t="shared" si="234"/>
        <v>1.7903099474096452E-3</v>
      </c>
      <c r="S1089">
        <f t="shared" si="235"/>
        <v>2.0762887821082895E-3</v>
      </c>
      <c r="T1089">
        <f t="shared" si="236"/>
        <v>1.8475057143493743E-3</v>
      </c>
      <c r="U1089">
        <f t="shared" si="237"/>
        <v>-7.5817965458792628E-3</v>
      </c>
    </row>
    <row r="1090" spans="1:21" x14ac:dyDescent="0.35">
      <c r="A1090" s="3">
        <v>44102</v>
      </c>
      <c r="B1090" s="2">
        <f t="shared" si="224"/>
        <v>1.0148514355261435</v>
      </c>
      <c r="C1090" s="2">
        <f t="shared" si="225"/>
        <v>1.0606392658832364</v>
      </c>
      <c r="D1090" s="2">
        <f t="shared" si="226"/>
        <v>1.0166860691816735</v>
      </c>
      <c r="E1090" s="2">
        <f t="shared" si="227"/>
        <v>1.023685083383421</v>
      </c>
      <c r="F1090" s="2">
        <f t="shared" si="228"/>
        <v>1.0199061922074906</v>
      </c>
      <c r="G1090" s="2">
        <f t="shared" si="229"/>
        <v>1.0229293051482349</v>
      </c>
      <c r="H1090" s="2">
        <f t="shared" si="230"/>
        <v>0.83507990095039253</v>
      </c>
      <c r="I1090">
        <v>539.56939999999997</v>
      </c>
      <c r="J1090">
        <f>_xlfn.IFNA(VLOOKUP(A1090,'AGGG LN'!A:B,2,FALSE),J1089)</f>
        <v>4.9757899999999999</v>
      </c>
      <c r="K1090">
        <f>_xlfn.IFNA(VLOOKUP(A1090,BNDW!A:B,2,FALSE),K1089)</f>
        <v>73.009799999999998</v>
      </c>
      <c r="L1090">
        <f>_xlfn.IFNA(VLOOKUP(A1090,'TY1'!A:C,3,FALSE),L1089)</f>
        <v>139.484375</v>
      </c>
      <c r="M1090">
        <f>_xlfn.IFNA(VLOOKUP(A1090,'RX1'!A:B,2,FALSE),M1089)</f>
        <v>168.32</v>
      </c>
      <c r="N1090">
        <f>_xlfn.IFNA(VLOOKUP(A1090,SPY!A:B,2,FALSE),L1089)</f>
        <v>315.33690000000001</v>
      </c>
      <c r="O1090">
        <f t="shared" si="231"/>
        <v>-2.9614355447139542E-3</v>
      </c>
      <c r="P1090">
        <f t="shared" si="232"/>
        <v>-5.0383959130108728E-3</v>
      </c>
      <c r="Q1090">
        <f t="shared" si="233"/>
        <v>-9.2042438138441286E-4</v>
      </c>
      <c r="R1090">
        <f t="shared" si="234"/>
        <v>-1.120197154699227E-3</v>
      </c>
      <c r="S1090">
        <f t="shared" si="235"/>
        <v>-1.4852661596958176E-3</v>
      </c>
      <c r="T1090">
        <f t="shared" si="236"/>
        <v>-1.1932109556985451E-3</v>
      </c>
      <c r="U1090">
        <f t="shared" si="237"/>
        <v>5.4459214890487696E-3</v>
      </c>
    </row>
    <row r="1091" spans="1:21" x14ac:dyDescent="0.35">
      <c r="A1091" s="3">
        <v>44099</v>
      </c>
      <c r="B1091" s="2">
        <f t="shared" ref="B1091:B1154" si="238">LN(I1091)/LN(AVERAGE(I:I))</f>
        <v>1.0146918773667062</v>
      </c>
      <c r="C1091" s="2">
        <f t="shared" ref="C1091:C1154" si="239">LN(J1091)/LN(AVERAGE(J:J))</f>
        <v>1.0607627996048936</v>
      </c>
      <c r="D1091" s="2">
        <f t="shared" ref="D1091:D1154" si="240">LN(K1091)/LN(AVERAGE(K:K))</f>
        <v>1.0166425748180012</v>
      </c>
      <c r="E1091" s="2">
        <f t="shared" ref="E1091:E1154" si="241">LN(L1091)/LN(AVERAGE(L:L))</f>
        <v>1.0237083048476612</v>
      </c>
      <c r="F1091" s="2">
        <f t="shared" ref="F1091:F1154" si="242">LN(M1091)/LN(AVERAGE(M:M))</f>
        <v>1.0199652888335178</v>
      </c>
      <c r="G1091" s="2">
        <f t="shared" ref="G1091:G1154" si="243">E1091*0.8+F1091*0.2</f>
        <v>1.0229597016448326</v>
      </c>
      <c r="H1091" s="2">
        <f t="shared" ref="H1091:H1154" si="244">LN(L1091)/LN(AVERAGE(N:N))</f>
        <v>0.83509884405933532</v>
      </c>
      <c r="I1091">
        <v>539.03599999999994</v>
      </c>
      <c r="J1091">
        <f>_xlfn.IFNA(VLOOKUP(A1091,'AGGG LN'!A:B,2,FALSE),J1090)</f>
        <v>4.9767200000000003</v>
      </c>
      <c r="K1091">
        <f>_xlfn.IFNA(VLOOKUP(A1091,BNDW!A:B,2,FALSE),K1090)</f>
        <v>72.996399999999994</v>
      </c>
      <c r="L1091">
        <f>_xlfn.IFNA(VLOOKUP(A1091,'TY1'!A:C,3,FALSE),L1090)</f>
        <v>139.5</v>
      </c>
      <c r="M1091">
        <f>_xlfn.IFNA(VLOOKUP(A1091,'RX1'!A:B,2,FALSE),M1090)</f>
        <v>168.37</v>
      </c>
      <c r="N1091">
        <f>_xlfn.IFNA(VLOOKUP(A1091,SPY!A:B,2,FALSE),L1090)</f>
        <v>310.18490000000003</v>
      </c>
      <c r="O1091">
        <f t="shared" si="231"/>
        <v>-9.8954429759798746E-4</v>
      </c>
      <c r="P1091">
        <f t="shared" si="232"/>
        <v>1.8687006703216566E-4</v>
      </c>
      <c r="Q1091">
        <f t="shared" si="233"/>
        <v>-1.8357069663715332E-4</v>
      </c>
      <c r="R1091">
        <f t="shared" si="234"/>
        <v>1.1200716845878136E-4</v>
      </c>
      <c r="S1091">
        <f t="shared" si="235"/>
        <v>2.9696501752100353E-4</v>
      </c>
      <c r="T1091">
        <f t="shared" si="236"/>
        <v>1.489987382712258E-4</v>
      </c>
      <c r="U1091">
        <f t="shared" si="237"/>
        <v>-1.6609448106597022E-2</v>
      </c>
    </row>
    <row r="1092" spans="1:21" x14ac:dyDescent="0.35">
      <c r="A1092" s="3">
        <v>44098</v>
      </c>
      <c r="B1092" s="2">
        <f t="shared" si="238"/>
        <v>1.0148096019225901</v>
      </c>
      <c r="C1092" s="2">
        <f t="shared" si="239"/>
        <v>1.0610708691535693</v>
      </c>
      <c r="D1092" s="2">
        <f t="shared" si="240"/>
        <v>1.016439928683863</v>
      </c>
      <c r="E1092" s="2">
        <f t="shared" si="241"/>
        <v>1.0236154033799236</v>
      </c>
      <c r="F1092" s="2">
        <f t="shared" si="242"/>
        <v>1.0196932989031793</v>
      </c>
      <c r="G1092" s="2">
        <f t="shared" si="243"/>
        <v>1.0228309824845749</v>
      </c>
      <c r="H1092" s="2">
        <f t="shared" si="244"/>
        <v>0.83502305888893891</v>
      </c>
      <c r="I1092">
        <v>539.42949999999996</v>
      </c>
      <c r="J1092">
        <f>_xlfn.IFNA(VLOOKUP(A1092,'AGGG LN'!A:B,2,FALSE),J1091)</f>
        <v>4.9790400000000004</v>
      </c>
      <c r="K1092">
        <f>_xlfn.IFNA(VLOOKUP(A1092,BNDW!A:B,2,FALSE),K1091)</f>
        <v>72.933999999999997</v>
      </c>
      <c r="L1092">
        <f>_xlfn.IFNA(VLOOKUP(A1092,'TY1'!A:C,3,FALSE),L1091)</f>
        <v>139.4375</v>
      </c>
      <c r="M1092">
        <f>_xlfn.IFNA(VLOOKUP(A1092,'RX1'!A:B,2,FALSE),M1091)</f>
        <v>168.14</v>
      </c>
      <c r="N1092">
        <f>_xlfn.IFNA(VLOOKUP(A1092,SPY!A:B,2,FALSE),L1091)</f>
        <v>305.25</v>
      </c>
      <c r="O1092">
        <f t="shared" ref="O1092:O1155" si="245">(I1092-I1091)/I1092</f>
        <v>7.2947437987729133E-4</v>
      </c>
      <c r="P1092">
        <f t="shared" ref="P1092:P1155" si="246">(J1092-J1091)/J1092</f>
        <v>4.6595327613357186E-4</v>
      </c>
      <c r="Q1092">
        <f t="shared" ref="Q1092:Q1155" si="247">(K1092-K1091)/K1092</f>
        <v>-8.5556804782401462E-4</v>
      </c>
      <c r="R1092">
        <f t="shared" ref="R1092:R1155" si="248">(L1092-L1091)/L1092</f>
        <v>-4.4822949350067237E-4</v>
      </c>
      <c r="S1092">
        <f t="shared" ref="S1092:S1155" si="249">(M1092-M1091)/M1092</f>
        <v>-1.3679076959677544E-3</v>
      </c>
      <c r="T1092">
        <f t="shared" ref="T1092:T1155" si="250">R1092*0.8+S1092*0.2</f>
        <v>-6.3216513399408879E-4</v>
      </c>
      <c r="U1092">
        <f t="shared" ref="U1092:U1155" si="251">(N1092-N1091)/N1092</f>
        <v>-1.6166748566748657E-2</v>
      </c>
    </row>
    <row r="1093" spans="1:21" x14ac:dyDescent="0.35">
      <c r="A1093" s="3">
        <v>44097</v>
      </c>
      <c r="B1093" s="2">
        <f t="shared" si="238"/>
        <v>1.0151462355617411</v>
      </c>
      <c r="C1093" s="2">
        <f t="shared" si="239"/>
        <v>1.0621174980395693</v>
      </c>
      <c r="D1093" s="2">
        <f t="shared" si="240"/>
        <v>1.0163528415395604</v>
      </c>
      <c r="E1093" s="2">
        <f t="shared" si="241"/>
        <v>1.0234992179698394</v>
      </c>
      <c r="F1093" s="2">
        <f t="shared" si="242"/>
        <v>1.0194209366609615</v>
      </c>
      <c r="G1093" s="2">
        <f t="shared" si="243"/>
        <v>1.0226835617080638</v>
      </c>
      <c r="H1093" s="2">
        <f t="shared" si="244"/>
        <v>0.83492827964254779</v>
      </c>
      <c r="I1093">
        <v>540.55629999999996</v>
      </c>
      <c r="J1093">
        <f>_xlfn.IFNA(VLOOKUP(A1093,'AGGG LN'!A:B,2,FALSE),J1092)</f>
        <v>4.9869300000000001</v>
      </c>
      <c r="K1093">
        <f>_xlfn.IFNA(VLOOKUP(A1093,BNDW!A:B,2,FALSE),K1092)</f>
        <v>72.907200000000003</v>
      </c>
      <c r="L1093">
        <f>_xlfn.IFNA(VLOOKUP(A1093,'TY1'!A:C,3,FALSE),L1092)</f>
        <v>139.359375</v>
      </c>
      <c r="M1093">
        <f>_xlfn.IFNA(VLOOKUP(A1093,'RX1'!A:B,2,FALSE),M1092)</f>
        <v>167.91</v>
      </c>
      <c r="N1093">
        <f>_xlfn.IFNA(VLOOKUP(A1093,SPY!A:B,2,FALSE),L1092)</f>
        <v>304.43849999999998</v>
      </c>
      <c r="O1093">
        <f t="shared" si="245"/>
        <v>2.0845192258419762E-3</v>
      </c>
      <c r="P1093">
        <f t="shared" si="246"/>
        <v>1.5821357027268742E-3</v>
      </c>
      <c r="Q1093">
        <f t="shared" si="247"/>
        <v>-3.675905809027693E-4</v>
      </c>
      <c r="R1093">
        <f t="shared" si="248"/>
        <v>-5.6060096423365849E-4</v>
      </c>
      <c r="S1093">
        <f t="shared" si="249"/>
        <v>-1.3697814305281982E-3</v>
      </c>
      <c r="T1093">
        <f t="shared" si="250"/>
        <v>-7.2243705749256652E-4</v>
      </c>
      <c r="U1093">
        <f t="shared" si="251"/>
        <v>-2.6655629954819241E-3</v>
      </c>
    </row>
    <row r="1094" spans="1:21" x14ac:dyDescent="0.35">
      <c r="A1094" s="3">
        <v>44096</v>
      </c>
      <c r="B1094" s="2">
        <f t="shared" si="238"/>
        <v>1.0154586387472833</v>
      </c>
      <c r="C1094" s="2">
        <f t="shared" si="239"/>
        <v>1.0634085756348166</v>
      </c>
      <c r="D1094" s="2">
        <f t="shared" si="240"/>
        <v>1.0167873087163446</v>
      </c>
      <c r="E1094" s="2">
        <f t="shared" si="241"/>
        <v>1.023685083383421</v>
      </c>
      <c r="F1094" s="2">
        <f t="shared" si="242"/>
        <v>1.0196104455067256</v>
      </c>
      <c r="G1094" s="2">
        <f t="shared" si="243"/>
        <v>1.0228701558080819</v>
      </c>
      <c r="H1094" s="2">
        <f t="shared" si="244"/>
        <v>0.83507990095039253</v>
      </c>
      <c r="I1094">
        <v>541.60410000000002</v>
      </c>
      <c r="J1094">
        <f>_xlfn.IFNA(VLOOKUP(A1094,'AGGG LN'!A:B,2,FALSE),J1093)</f>
        <v>4.9966799999999996</v>
      </c>
      <c r="K1094">
        <f>_xlfn.IFNA(VLOOKUP(A1094,BNDW!A:B,2,FALSE),K1093)</f>
        <v>73.040999999999997</v>
      </c>
      <c r="L1094">
        <f>_xlfn.IFNA(VLOOKUP(A1094,'TY1'!A:C,3,FALSE),L1093)</f>
        <v>139.484375</v>
      </c>
      <c r="M1094">
        <f>_xlfn.IFNA(VLOOKUP(A1094,'RX1'!A:B,2,FALSE),M1093)</f>
        <v>168.07</v>
      </c>
      <c r="N1094">
        <f>_xlfn.IFNA(VLOOKUP(A1094,SPY!A:B,2,FALSE),L1093)</f>
        <v>311.66640000000001</v>
      </c>
      <c r="O1094">
        <f t="shared" si="245"/>
        <v>1.9346234638918944E-3</v>
      </c>
      <c r="P1094">
        <f t="shared" si="246"/>
        <v>1.9512956603183478E-3</v>
      </c>
      <c r="Q1094">
        <f t="shared" si="247"/>
        <v>1.831847866266805E-3</v>
      </c>
      <c r="R1094">
        <f t="shared" si="248"/>
        <v>8.961577237593816E-4</v>
      </c>
      <c r="S1094">
        <f t="shared" si="249"/>
        <v>9.5198429225915742E-4</v>
      </c>
      <c r="T1094">
        <f t="shared" si="250"/>
        <v>9.0732303745933687E-4</v>
      </c>
      <c r="U1094">
        <f t="shared" si="251"/>
        <v>2.3191142837341572E-2</v>
      </c>
    </row>
    <row r="1095" spans="1:21" x14ac:dyDescent="0.35">
      <c r="A1095" s="3">
        <v>44095</v>
      </c>
      <c r="B1095" s="2">
        <f t="shared" si="238"/>
        <v>1.0157949625217964</v>
      </c>
      <c r="C1095" s="2">
        <f t="shared" si="239"/>
        <v>1.065676083738452</v>
      </c>
      <c r="D1095" s="2">
        <f t="shared" si="240"/>
        <v>1.0166714637558443</v>
      </c>
      <c r="E1095" s="2">
        <f t="shared" si="241"/>
        <v>1.023592171506555</v>
      </c>
      <c r="F1095" s="2">
        <f t="shared" si="242"/>
        <v>1.0199416522893336</v>
      </c>
      <c r="G1095" s="2">
        <f t="shared" si="243"/>
        <v>1.0228620676631108</v>
      </c>
      <c r="H1095" s="2">
        <f t="shared" si="244"/>
        <v>0.83500410728866026</v>
      </c>
      <c r="I1095">
        <v>542.73440000000005</v>
      </c>
      <c r="J1095">
        <f>_xlfn.IFNA(VLOOKUP(A1095,'AGGG LN'!A:B,2,FALSE),J1094)</f>
        <v>5.0138499999999997</v>
      </c>
      <c r="K1095">
        <f>_xlfn.IFNA(VLOOKUP(A1095,BNDW!A:B,2,FALSE),K1094)</f>
        <v>73.005300000000005</v>
      </c>
      <c r="L1095">
        <f>_xlfn.IFNA(VLOOKUP(A1095,'TY1'!A:C,3,FALSE),L1094)</f>
        <v>139.421875</v>
      </c>
      <c r="M1095">
        <f>_xlfn.IFNA(VLOOKUP(A1095,'RX1'!A:B,2,FALSE),M1094)</f>
        <v>168.35</v>
      </c>
      <c r="N1095">
        <f>_xlfn.IFNA(VLOOKUP(A1095,SPY!A:B,2,FALSE),L1094)</f>
        <v>308.52420000000001</v>
      </c>
      <c r="O1095">
        <f t="shared" si="245"/>
        <v>2.0826024663261325E-3</v>
      </c>
      <c r="P1095">
        <f t="shared" si="246"/>
        <v>3.4245140959542329E-3</v>
      </c>
      <c r="Q1095">
        <f t="shared" si="247"/>
        <v>-4.8900559274451855E-4</v>
      </c>
      <c r="R1095">
        <f t="shared" si="248"/>
        <v>-4.4827972654936678E-4</v>
      </c>
      <c r="S1095">
        <f t="shared" si="249"/>
        <v>1.66320166320167E-3</v>
      </c>
      <c r="T1095">
        <f t="shared" si="250"/>
        <v>-2.5983448599159378E-5</v>
      </c>
      <c r="U1095">
        <f t="shared" si="251"/>
        <v>-1.0184614367365679E-2</v>
      </c>
    </row>
    <row r="1096" spans="1:21" x14ac:dyDescent="0.35">
      <c r="A1096" s="3">
        <v>44092</v>
      </c>
      <c r="B1096" s="2">
        <f t="shared" si="238"/>
        <v>1.0163414973257079</v>
      </c>
      <c r="C1096" s="2">
        <f t="shared" si="239"/>
        <v>1.0678149537944484</v>
      </c>
      <c r="D1096" s="2">
        <f t="shared" si="240"/>
        <v>1.0165847863740631</v>
      </c>
      <c r="E1096" s="2">
        <f t="shared" si="241"/>
        <v>1.0233597094707743</v>
      </c>
      <c r="F1096" s="2">
        <f t="shared" si="242"/>
        <v>1.0192549682289174</v>
      </c>
      <c r="G1096" s="2">
        <f t="shared" si="243"/>
        <v>1.0225387612224028</v>
      </c>
      <c r="H1096" s="2">
        <f t="shared" si="244"/>
        <v>0.83481447438595857</v>
      </c>
      <c r="I1096">
        <v>544.57619999999997</v>
      </c>
      <c r="J1096">
        <f>_xlfn.IFNA(VLOOKUP(A1096,'AGGG LN'!A:B,2,FALSE),J1095)</f>
        <v>5.0301</v>
      </c>
      <c r="K1096">
        <f>_xlfn.IFNA(VLOOKUP(A1096,BNDW!A:B,2,FALSE),K1095)</f>
        <v>72.9786</v>
      </c>
      <c r="L1096">
        <f>_xlfn.IFNA(VLOOKUP(A1096,'TY1'!A:C,3,FALSE),L1095)</f>
        <v>139.265625</v>
      </c>
      <c r="M1096">
        <f>_xlfn.IFNA(VLOOKUP(A1096,'RX1'!A:B,2,FALSE),M1095)</f>
        <v>167.77</v>
      </c>
      <c r="N1096">
        <f>_xlfn.IFNA(VLOOKUP(A1096,SPY!A:B,2,FALSE),L1095)</f>
        <v>311.9966</v>
      </c>
      <c r="O1096">
        <f t="shared" si="245"/>
        <v>3.38207949594551E-3</v>
      </c>
      <c r="P1096">
        <f t="shared" si="246"/>
        <v>3.2305520764995366E-3</v>
      </c>
      <c r="Q1096">
        <f t="shared" si="247"/>
        <v>-3.6586067696564849E-4</v>
      </c>
      <c r="R1096">
        <f t="shared" si="248"/>
        <v>-1.1219566924716706E-3</v>
      </c>
      <c r="S1096">
        <f t="shared" si="249"/>
        <v>-3.4571139059425644E-3</v>
      </c>
      <c r="T1096">
        <f t="shared" si="250"/>
        <v>-1.5889881351658494E-3</v>
      </c>
      <c r="U1096">
        <f t="shared" si="251"/>
        <v>1.1129608463681955E-2</v>
      </c>
    </row>
    <row r="1097" spans="1:21" x14ac:dyDescent="0.35">
      <c r="A1097" s="3">
        <v>44091</v>
      </c>
      <c r="B1097" s="2">
        <f t="shared" si="238"/>
        <v>1.0161042738158712</v>
      </c>
      <c r="C1097" s="2">
        <f t="shared" si="239"/>
        <v>1.0670207601690052</v>
      </c>
      <c r="D1097" s="2">
        <f t="shared" si="240"/>
        <v>1.0168161800152158</v>
      </c>
      <c r="E1097" s="2">
        <f t="shared" si="241"/>
        <v>1.0234294754555442</v>
      </c>
      <c r="F1097" s="2">
        <f t="shared" si="242"/>
        <v>1.0194801775667222</v>
      </c>
      <c r="G1097" s="2">
        <f t="shared" si="243"/>
        <v>1.0226396158777797</v>
      </c>
      <c r="H1097" s="2">
        <f t="shared" si="244"/>
        <v>0.83487138658737381</v>
      </c>
      <c r="I1097">
        <v>543.77599999999995</v>
      </c>
      <c r="J1097">
        <f>_xlfn.IFNA(VLOOKUP(A1097,'AGGG LN'!A:B,2,FALSE),J1096)</f>
        <v>5.0240600000000004</v>
      </c>
      <c r="K1097">
        <f>_xlfn.IFNA(VLOOKUP(A1097,BNDW!A:B,2,FALSE),K1096)</f>
        <v>73.049899999999994</v>
      </c>
      <c r="L1097">
        <f>_xlfn.IFNA(VLOOKUP(A1097,'TY1'!A:C,3,FALSE),L1096)</f>
        <v>139.3125</v>
      </c>
      <c r="M1097">
        <f>_xlfn.IFNA(VLOOKUP(A1097,'RX1'!A:B,2,FALSE),M1096)</f>
        <v>167.96</v>
      </c>
      <c r="N1097">
        <f>_xlfn.IFNA(VLOOKUP(A1097,SPY!A:B,2,FALSE),L1096)</f>
        <v>315.63</v>
      </c>
      <c r="O1097">
        <f t="shared" si="245"/>
        <v>-1.4715618195727984E-3</v>
      </c>
      <c r="P1097">
        <f t="shared" si="246"/>
        <v>-1.2022149417004575E-3</v>
      </c>
      <c r="Q1097">
        <f t="shared" si="247"/>
        <v>9.7604514174548778E-4</v>
      </c>
      <c r="R1097">
        <f t="shared" si="248"/>
        <v>3.3647375504710633E-4</v>
      </c>
      <c r="S1097">
        <f t="shared" si="249"/>
        <v>1.131221719457E-3</v>
      </c>
      <c r="T1097">
        <f t="shared" si="250"/>
        <v>4.9542334792908511E-4</v>
      </c>
      <c r="U1097">
        <f t="shared" si="251"/>
        <v>1.1511580014574009E-2</v>
      </c>
    </row>
    <row r="1098" spans="1:21" x14ac:dyDescent="0.35">
      <c r="A1098" s="3">
        <v>44090</v>
      </c>
      <c r="B1098" s="2">
        <f t="shared" si="238"/>
        <v>1.0161020190826839</v>
      </c>
      <c r="C1098" s="2">
        <f t="shared" si="239"/>
        <v>1.0657986798059185</v>
      </c>
      <c r="D1098" s="2">
        <f t="shared" si="240"/>
        <v>1.0166714637558443</v>
      </c>
      <c r="E1098" s="2">
        <f t="shared" si="241"/>
        <v>1.0234294754555442</v>
      </c>
      <c r="F1098" s="2">
        <f t="shared" si="242"/>
        <v>1.0190769911497191</v>
      </c>
      <c r="G1098" s="2">
        <f t="shared" si="243"/>
        <v>1.0225589785943792</v>
      </c>
      <c r="H1098" s="2">
        <f t="shared" si="244"/>
        <v>0.83487138658737381</v>
      </c>
      <c r="I1098">
        <v>543.76840000000004</v>
      </c>
      <c r="J1098">
        <f>_xlfn.IFNA(VLOOKUP(A1098,'AGGG LN'!A:B,2,FALSE),J1097)</f>
        <v>5.01478</v>
      </c>
      <c r="K1098">
        <f>_xlfn.IFNA(VLOOKUP(A1098,BNDW!A:B,2,FALSE),K1097)</f>
        <v>73.005300000000005</v>
      </c>
      <c r="L1098">
        <f>_xlfn.IFNA(VLOOKUP(A1098,'TY1'!A:C,3,FALSE),L1097)</f>
        <v>139.3125</v>
      </c>
      <c r="M1098">
        <f>_xlfn.IFNA(VLOOKUP(A1098,'RX1'!A:B,2,FALSE),M1097)</f>
        <v>167.62</v>
      </c>
      <c r="N1098">
        <f>_xlfn.IFNA(VLOOKUP(A1098,SPY!A:B,2,FALSE),L1097)</f>
        <v>318.4307</v>
      </c>
      <c r="O1098">
        <f t="shared" si="245"/>
        <v>-1.3976538540877389E-5</v>
      </c>
      <c r="P1098">
        <f t="shared" si="246"/>
        <v>-1.8505298338113334E-3</v>
      </c>
      <c r="Q1098">
        <f t="shared" si="247"/>
        <v>-6.1091455003935906E-4</v>
      </c>
      <c r="R1098">
        <f t="shared" si="248"/>
        <v>0</v>
      </c>
      <c r="S1098">
        <f t="shared" si="249"/>
        <v>-2.0283975659229412E-3</v>
      </c>
      <c r="T1098">
        <f t="shared" si="250"/>
        <v>-4.0567951318458829E-4</v>
      </c>
      <c r="U1098">
        <f t="shared" si="251"/>
        <v>8.7953203004609987E-3</v>
      </c>
    </row>
    <row r="1099" spans="1:21" x14ac:dyDescent="0.35">
      <c r="A1099" s="3">
        <v>44089</v>
      </c>
      <c r="B1099" s="2">
        <f t="shared" si="238"/>
        <v>1.0158981619004839</v>
      </c>
      <c r="C1099" s="2">
        <f t="shared" si="239"/>
        <v>1.0653094781426053</v>
      </c>
      <c r="D1099" s="2">
        <f t="shared" si="240"/>
        <v>1.0166136823576939</v>
      </c>
      <c r="E1099" s="2">
        <f t="shared" si="241"/>
        <v>1.0234992179698394</v>
      </c>
      <c r="F1099" s="2">
        <f t="shared" si="242"/>
        <v>1.0191719320694295</v>
      </c>
      <c r="G1099" s="2">
        <f t="shared" si="243"/>
        <v>1.0226337607897575</v>
      </c>
      <c r="H1099" s="2">
        <f t="shared" si="244"/>
        <v>0.83492827964254779</v>
      </c>
      <c r="I1099">
        <v>543.08169999999996</v>
      </c>
      <c r="J1099">
        <f>_xlfn.IFNA(VLOOKUP(A1099,'AGGG LN'!A:B,2,FALSE),J1098)</f>
        <v>5.0110700000000001</v>
      </c>
      <c r="K1099">
        <f>_xlfn.IFNA(VLOOKUP(A1099,BNDW!A:B,2,FALSE),K1098)</f>
        <v>72.987499999999997</v>
      </c>
      <c r="L1099">
        <f>_xlfn.IFNA(VLOOKUP(A1099,'TY1'!A:C,3,FALSE),L1098)</f>
        <v>139.359375</v>
      </c>
      <c r="M1099">
        <f>_xlfn.IFNA(VLOOKUP(A1099,'RX1'!A:B,2,FALSE),M1098)</f>
        <v>167.7</v>
      </c>
      <c r="N1099">
        <f>_xlfn.IFNA(VLOOKUP(A1099,SPY!A:B,2,FALSE),L1098)</f>
        <v>319.6995</v>
      </c>
      <c r="O1099">
        <f t="shared" si="245"/>
        <v>-1.2644506342233354E-3</v>
      </c>
      <c r="P1099">
        <f t="shared" si="246"/>
        <v>-7.4036084109778552E-4</v>
      </c>
      <c r="Q1099">
        <f t="shared" si="247"/>
        <v>-2.4387737626317183E-4</v>
      </c>
      <c r="R1099">
        <f t="shared" si="248"/>
        <v>3.3636057854019509E-4</v>
      </c>
      <c r="S1099">
        <f t="shared" si="249"/>
        <v>4.7704233750735892E-4</v>
      </c>
      <c r="T1099">
        <f t="shared" si="250"/>
        <v>3.6449693033362786E-4</v>
      </c>
      <c r="U1099">
        <f t="shared" si="251"/>
        <v>3.9687268825881767E-3</v>
      </c>
    </row>
    <row r="1100" spans="1:21" x14ac:dyDescent="0.35">
      <c r="A1100" s="3">
        <v>44088</v>
      </c>
      <c r="B1100" s="2">
        <f t="shared" si="238"/>
        <v>1.0158909136535648</v>
      </c>
      <c r="C1100" s="2">
        <f t="shared" si="239"/>
        <v>1.0665324624496466</v>
      </c>
      <c r="D1100" s="2">
        <f t="shared" si="240"/>
        <v>1.0166422502031842</v>
      </c>
      <c r="E1100" s="2">
        <f t="shared" si="241"/>
        <v>1.0236154033799236</v>
      </c>
      <c r="F1100" s="2">
        <f t="shared" si="242"/>
        <v>1.0191719320694295</v>
      </c>
      <c r="G1100" s="2">
        <f t="shared" si="243"/>
        <v>1.0227267091178249</v>
      </c>
      <c r="H1100" s="2">
        <f t="shared" si="244"/>
        <v>0.83502305888893891</v>
      </c>
      <c r="I1100">
        <v>543.05730000000005</v>
      </c>
      <c r="J1100">
        <f>_xlfn.IFNA(VLOOKUP(A1100,'AGGG LN'!A:B,2,FALSE),J1099)</f>
        <v>5.0203499999999996</v>
      </c>
      <c r="K1100">
        <f>_xlfn.IFNA(VLOOKUP(A1100,BNDW!A:B,2,FALSE),K1099)</f>
        <v>72.996300000000005</v>
      </c>
      <c r="L1100">
        <f>_xlfn.IFNA(VLOOKUP(A1100,'TY1'!A:C,3,FALSE),L1099)</f>
        <v>139.4375</v>
      </c>
      <c r="M1100">
        <f>_xlfn.IFNA(VLOOKUP(A1100,'RX1'!A:B,2,FALSE),M1099)</f>
        <v>167.7</v>
      </c>
      <c r="N1100">
        <f>_xlfn.IFNA(VLOOKUP(A1100,SPY!A:B,2,FALSE),L1099)</f>
        <v>318.0924</v>
      </c>
      <c r="O1100">
        <f t="shared" si="245"/>
        <v>-4.4930801961230427E-5</v>
      </c>
      <c r="P1100">
        <f t="shared" si="246"/>
        <v>1.8484766998315878E-3</v>
      </c>
      <c r="Q1100">
        <f t="shared" si="247"/>
        <v>1.205540554796327E-4</v>
      </c>
      <c r="R1100">
        <f t="shared" si="248"/>
        <v>5.6028686687584043E-4</v>
      </c>
      <c r="S1100">
        <f t="shared" si="249"/>
        <v>0</v>
      </c>
      <c r="T1100">
        <f t="shared" si="250"/>
        <v>4.4822949350067237E-4</v>
      </c>
      <c r="U1100">
        <f t="shared" si="251"/>
        <v>-5.0523055564986857E-3</v>
      </c>
    </row>
    <row r="1101" spans="1:21" x14ac:dyDescent="0.35">
      <c r="A1101" s="3">
        <v>44085</v>
      </c>
      <c r="B1101" s="2">
        <f t="shared" si="238"/>
        <v>1.0154704634767255</v>
      </c>
      <c r="C1101" s="2">
        <f t="shared" si="239"/>
        <v>1.0628553762781081</v>
      </c>
      <c r="D1101" s="2">
        <f t="shared" si="240"/>
        <v>1.016585111067611</v>
      </c>
      <c r="E1101" s="2">
        <f t="shared" si="241"/>
        <v>1.0236386326501354</v>
      </c>
      <c r="F1101" s="2">
        <f t="shared" si="242"/>
        <v>1.0191244672722799</v>
      </c>
      <c r="G1101" s="2">
        <f t="shared" si="243"/>
        <v>1.0227357995745643</v>
      </c>
      <c r="H1101" s="2">
        <f t="shared" si="244"/>
        <v>0.83504200836567011</v>
      </c>
      <c r="I1101">
        <v>541.64380000000006</v>
      </c>
      <c r="J1101">
        <f>_xlfn.IFNA(VLOOKUP(A1101,'AGGG LN'!A:B,2,FALSE),J1100)</f>
        <v>4.9924999999999997</v>
      </c>
      <c r="K1101">
        <f>_xlfn.IFNA(VLOOKUP(A1101,BNDW!A:B,2,FALSE),K1100)</f>
        <v>72.978700000000003</v>
      </c>
      <c r="L1101">
        <f>_xlfn.IFNA(VLOOKUP(A1101,'TY1'!A:C,3,FALSE),L1100)</f>
        <v>139.453125</v>
      </c>
      <c r="M1101">
        <f>_xlfn.IFNA(VLOOKUP(A1101,'RX1'!A:B,2,FALSE),M1100)</f>
        <v>167.66</v>
      </c>
      <c r="N1101">
        <f>_xlfn.IFNA(VLOOKUP(A1101,SPY!A:B,2,FALSE),L1100)</f>
        <v>313.9572</v>
      </c>
      <c r="O1101">
        <f t="shared" si="245"/>
        <v>-2.6096486288590378E-3</v>
      </c>
      <c r="P1101">
        <f t="shared" si="246"/>
        <v>-5.578367551326977E-3</v>
      </c>
      <c r="Q1101">
        <f t="shared" si="247"/>
        <v>-2.4116625809998826E-4</v>
      </c>
      <c r="R1101">
        <f t="shared" si="248"/>
        <v>1.1204481792717087E-4</v>
      </c>
      <c r="S1101">
        <f t="shared" si="249"/>
        <v>-2.3857807467488992E-4</v>
      </c>
      <c r="T1101">
        <f t="shared" si="250"/>
        <v>4.1920239406758712E-5</v>
      </c>
      <c r="U1101">
        <f t="shared" si="251"/>
        <v>-1.3171222064663583E-2</v>
      </c>
    </row>
    <row r="1102" spans="1:21" x14ac:dyDescent="0.35">
      <c r="A1102" s="3">
        <v>44084</v>
      </c>
      <c r="B1102" s="2">
        <f t="shared" si="238"/>
        <v>1.0154225039135258</v>
      </c>
      <c r="C1102" s="2">
        <f t="shared" si="239"/>
        <v>1.0631015939302562</v>
      </c>
      <c r="D1102" s="2">
        <f t="shared" si="240"/>
        <v>1.0162367839271933</v>
      </c>
      <c r="E1102" s="2">
        <f t="shared" si="241"/>
        <v>1.0234062227358982</v>
      </c>
      <c r="F1102" s="2">
        <f t="shared" si="242"/>
        <v>1.0181131542786011</v>
      </c>
      <c r="G1102" s="2">
        <f t="shared" si="243"/>
        <v>1.0223476090444388</v>
      </c>
      <c r="H1102" s="2">
        <f t="shared" si="244"/>
        <v>0.83485241798156529</v>
      </c>
      <c r="I1102">
        <v>541.4828</v>
      </c>
      <c r="J1102">
        <f>_xlfn.IFNA(VLOOKUP(A1102,'AGGG LN'!A:B,2,FALSE),J1101)</f>
        <v>4.9943600000000004</v>
      </c>
      <c r="K1102">
        <f>_xlfn.IFNA(VLOOKUP(A1102,BNDW!A:B,2,FALSE),K1101)</f>
        <v>72.871499999999997</v>
      </c>
      <c r="L1102">
        <f>_xlfn.IFNA(VLOOKUP(A1102,'TY1'!A:C,3,FALSE),L1101)</f>
        <v>139.296875</v>
      </c>
      <c r="M1102">
        <f>_xlfn.IFNA(VLOOKUP(A1102,'RX1'!A:B,2,FALSE),M1101)</f>
        <v>166.81</v>
      </c>
      <c r="N1102">
        <f>_xlfn.IFNA(VLOOKUP(A1102,SPY!A:B,2,FALSE),L1101)</f>
        <v>313.79739999999998</v>
      </c>
      <c r="O1102">
        <f t="shared" si="245"/>
        <v>-2.9733169733195256E-4</v>
      </c>
      <c r="P1102">
        <f t="shared" si="246"/>
        <v>3.724200898614915E-4</v>
      </c>
      <c r="Q1102">
        <f t="shared" si="247"/>
        <v>-1.4710826592015528E-3</v>
      </c>
      <c r="R1102">
        <f t="shared" si="248"/>
        <v>-1.1217049915872126E-3</v>
      </c>
      <c r="S1102">
        <f t="shared" si="249"/>
        <v>-5.0956177687188674E-3</v>
      </c>
      <c r="T1102">
        <f t="shared" si="250"/>
        <v>-1.9164875470135435E-3</v>
      </c>
      <c r="U1102">
        <f t="shared" si="251"/>
        <v>-5.092457745029703E-4</v>
      </c>
    </row>
    <row r="1103" spans="1:21" x14ac:dyDescent="0.35">
      <c r="A1103" s="3">
        <v>44083</v>
      </c>
      <c r="B1103" s="2">
        <f t="shared" si="238"/>
        <v>1.0152434978107829</v>
      </c>
      <c r="C1103" s="2">
        <f t="shared" si="239"/>
        <v>1.0626090668783046</v>
      </c>
      <c r="D1103" s="2">
        <f t="shared" si="240"/>
        <v>1.0161209947740009</v>
      </c>
      <c r="E1103" s="2">
        <f t="shared" si="241"/>
        <v>1.0231968308101136</v>
      </c>
      <c r="F1103" s="2">
        <f t="shared" si="242"/>
        <v>1.0187918962777198</v>
      </c>
      <c r="G1103" s="2">
        <f t="shared" si="243"/>
        <v>1.0223158439036348</v>
      </c>
      <c r="H1103" s="2">
        <f t="shared" si="244"/>
        <v>0.83468160471928132</v>
      </c>
      <c r="I1103">
        <v>540.88229999999999</v>
      </c>
      <c r="J1103">
        <f>_xlfn.IFNA(VLOOKUP(A1103,'AGGG LN'!A:B,2,FALSE),J1102)</f>
        <v>4.99064</v>
      </c>
      <c r="K1103">
        <f>_xlfn.IFNA(VLOOKUP(A1103,BNDW!A:B,2,FALSE),K1102)</f>
        <v>72.835899999999995</v>
      </c>
      <c r="L1103">
        <f>_xlfn.IFNA(VLOOKUP(A1103,'TY1'!A:C,3,FALSE),L1102)</f>
        <v>139.15625</v>
      </c>
      <c r="M1103">
        <f>_xlfn.IFNA(VLOOKUP(A1103,'RX1'!A:B,2,FALSE),M1102)</f>
        <v>167.38</v>
      </c>
      <c r="N1103">
        <f>_xlfn.IFNA(VLOOKUP(A1103,SPY!A:B,2,FALSE),L1102)</f>
        <v>319.34230000000002</v>
      </c>
      <c r="O1103">
        <f t="shared" si="245"/>
        <v>-1.1102230559217985E-3</v>
      </c>
      <c r="P1103">
        <f t="shared" si="246"/>
        <v>-7.4539538015172199E-4</v>
      </c>
      <c r="Q1103">
        <f t="shared" si="247"/>
        <v>-4.8876996096708218E-4</v>
      </c>
      <c r="R1103">
        <f t="shared" si="248"/>
        <v>-1.0105546822366943E-3</v>
      </c>
      <c r="S1103">
        <f t="shared" si="249"/>
        <v>3.4054247819332848E-3</v>
      </c>
      <c r="T1103">
        <f t="shared" si="250"/>
        <v>-1.2735878940269842E-4</v>
      </c>
      <c r="U1103">
        <f t="shared" si="251"/>
        <v>1.7363499918426218E-2</v>
      </c>
    </row>
    <row r="1104" spans="1:21" x14ac:dyDescent="0.35">
      <c r="A1104" s="3">
        <v>44082</v>
      </c>
      <c r="B1104" s="2">
        <f t="shared" si="238"/>
        <v>1.0154006641832194</v>
      </c>
      <c r="C1104" s="2">
        <f t="shared" si="239"/>
        <v>1.064328666270802</v>
      </c>
      <c r="D1104" s="2">
        <f t="shared" si="240"/>
        <v>1.0161788964231513</v>
      </c>
      <c r="E1104" s="2">
        <f t="shared" si="241"/>
        <v>1.0233364489241259</v>
      </c>
      <c r="F1104" s="2">
        <f t="shared" si="242"/>
        <v>1.0194683307965295</v>
      </c>
      <c r="G1104" s="2">
        <f t="shared" si="243"/>
        <v>1.0225628252986065</v>
      </c>
      <c r="H1104" s="2">
        <f t="shared" si="244"/>
        <v>0.83479549939520548</v>
      </c>
      <c r="I1104">
        <v>541.40949999999998</v>
      </c>
      <c r="J1104">
        <f>_xlfn.IFNA(VLOOKUP(A1104,'AGGG LN'!A:B,2,FALSE),J1103)</f>
        <v>5.0036399999999999</v>
      </c>
      <c r="K1104">
        <f>_xlfn.IFNA(VLOOKUP(A1104,BNDW!A:B,2,FALSE),K1103)</f>
        <v>72.853700000000003</v>
      </c>
      <c r="L1104">
        <f>_xlfn.IFNA(VLOOKUP(A1104,'TY1'!A:C,3,FALSE),L1103)</f>
        <v>139.25</v>
      </c>
      <c r="M1104">
        <f>_xlfn.IFNA(VLOOKUP(A1104,'RX1'!A:B,2,FALSE),M1103)</f>
        <v>167.95</v>
      </c>
      <c r="N1104">
        <f>_xlfn.IFNA(VLOOKUP(A1104,SPY!A:B,2,FALSE),L1103)</f>
        <v>313.1583</v>
      </c>
      <c r="O1104">
        <f t="shared" si="245"/>
        <v>9.7375461642249255E-4</v>
      </c>
      <c r="P1104">
        <f t="shared" si="246"/>
        <v>2.5981085769559561E-3</v>
      </c>
      <c r="Q1104">
        <f t="shared" si="247"/>
        <v>2.443252710570397E-4</v>
      </c>
      <c r="R1104">
        <f t="shared" si="248"/>
        <v>6.7324955116696591E-4</v>
      </c>
      <c r="S1104">
        <f t="shared" si="249"/>
        <v>3.393867222387575E-3</v>
      </c>
      <c r="T1104">
        <f t="shared" si="250"/>
        <v>1.2173730854110878E-3</v>
      </c>
      <c r="U1104">
        <f t="shared" si="251"/>
        <v>-1.9747201335554656E-2</v>
      </c>
    </row>
    <row r="1105" spans="1:21" x14ac:dyDescent="0.35">
      <c r="A1105" s="3">
        <v>44081</v>
      </c>
      <c r="B1105" s="2">
        <f t="shared" si="238"/>
        <v>1.0153092508575114</v>
      </c>
      <c r="C1105" s="2">
        <f t="shared" si="239"/>
        <v>1.0634085756348166</v>
      </c>
      <c r="D1105" s="2">
        <f t="shared" si="240"/>
        <v>1.0161788964231513</v>
      </c>
      <c r="E1105" s="2">
        <f t="shared" si="241"/>
        <v>1.0233364489241259</v>
      </c>
      <c r="F1105" s="2">
        <f t="shared" si="242"/>
        <v>1.0188275554842507</v>
      </c>
      <c r="G1105" s="2">
        <f t="shared" si="243"/>
        <v>1.0224346702361509</v>
      </c>
      <c r="H1105" s="2">
        <f t="shared" si="244"/>
        <v>0.83479549939520548</v>
      </c>
      <c r="I1105">
        <v>541.1028</v>
      </c>
      <c r="J1105">
        <f>_xlfn.IFNA(VLOOKUP(A1105,'AGGG LN'!A:B,2,FALSE),J1104)</f>
        <v>4.9966799999999996</v>
      </c>
      <c r="K1105">
        <f>_xlfn.IFNA(VLOOKUP(A1105,BNDW!A:B,2,FALSE),K1104)</f>
        <v>72.853700000000003</v>
      </c>
      <c r="L1105">
        <f>_xlfn.IFNA(VLOOKUP(A1105,'TY1'!A:C,3,FALSE),L1104)</f>
        <v>139.25</v>
      </c>
      <c r="M1105">
        <f>_xlfn.IFNA(VLOOKUP(A1105,'RX1'!A:B,2,FALSE),M1104)</f>
        <v>167.41</v>
      </c>
      <c r="N1105">
        <f>_xlfn.IFNA(VLOOKUP(A1105,SPY!A:B,2,FALSE),L1104)</f>
        <v>139.25</v>
      </c>
      <c r="O1105">
        <f t="shared" si="245"/>
        <v>-5.6680542033783223E-4</v>
      </c>
      <c r="P1105">
        <f t="shared" si="246"/>
        <v>-1.3929249021350776E-3</v>
      </c>
      <c r="Q1105">
        <f t="shared" si="247"/>
        <v>0</v>
      </c>
      <c r="R1105">
        <f t="shared" si="248"/>
        <v>0</v>
      </c>
      <c r="S1105">
        <f t="shared" si="249"/>
        <v>-3.2256137626186731E-3</v>
      </c>
      <c r="T1105">
        <f t="shared" si="250"/>
        <v>-6.4512275252373466E-4</v>
      </c>
      <c r="U1105">
        <f t="shared" si="251"/>
        <v>-1.2488926391382404</v>
      </c>
    </row>
    <row r="1106" spans="1:21" x14ac:dyDescent="0.35">
      <c r="A1106" s="3">
        <v>44078</v>
      </c>
      <c r="B1106" s="2">
        <f t="shared" si="238"/>
        <v>1.0152675059975091</v>
      </c>
      <c r="C1106" s="2">
        <f t="shared" si="239"/>
        <v>1.0635924317442444</v>
      </c>
      <c r="D1106" s="2">
        <f t="shared" si="240"/>
        <v>1.0160337903136347</v>
      </c>
      <c r="E1106" s="2">
        <f t="shared" si="241"/>
        <v>1.022800734755883</v>
      </c>
      <c r="F1106" s="2">
        <f t="shared" si="242"/>
        <v>1.019088861242412</v>
      </c>
      <c r="G1106" s="2">
        <f t="shared" si="243"/>
        <v>1.022058360053189</v>
      </c>
      <c r="H1106" s="2">
        <f t="shared" si="244"/>
        <v>0.83435848596029694</v>
      </c>
      <c r="I1106">
        <v>540.96280000000002</v>
      </c>
      <c r="J1106">
        <f>_xlfn.IFNA(VLOOKUP(A1106,'AGGG LN'!A:B,2,FALSE),J1105)</f>
        <v>4.9980700000000002</v>
      </c>
      <c r="K1106">
        <f>_xlfn.IFNA(VLOOKUP(A1106,BNDW!A:B,2,FALSE),K1105)</f>
        <v>72.809100000000001</v>
      </c>
      <c r="L1106">
        <f>_xlfn.IFNA(VLOOKUP(A1106,'TY1'!A:C,3,FALSE),L1105)</f>
        <v>138.890625</v>
      </c>
      <c r="M1106">
        <f>_xlfn.IFNA(VLOOKUP(A1106,'RX1'!A:B,2,FALSE),M1105)</f>
        <v>167.63</v>
      </c>
      <c r="N1106">
        <f>_xlfn.IFNA(VLOOKUP(A1106,SPY!A:B,2,FALSE),L1105)</f>
        <v>321.95499999999998</v>
      </c>
      <c r="O1106">
        <f t="shared" si="245"/>
        <v>-2.5879783230933133E-4</v>
      </c>
      <c r="P1106">
        <f t="shared" si="246"/>
        <v>2.7810734943701636E-4</v>
      </c>
      <c r="Q1106">
        <f t="shared" si="247"/>
        <v>-6.1256079253833157E-4</v>
      </c>
      <c r="R1106">
        <f t="shared" si="248"/>
        <v>-2.5874676566542917E-3</v>
      </c>
      <c r="S1106">
        <f t="shared" si="249"/>
        <v>1.312414245660078E-3</v>
      </c>
      <c r="T1106">
        <f t="shared" si="250"/>
        <v>-1.8074912761914179E-3</v>
      </c>
      <c r="U1106">
        <f t="shared" si="251"/>
        <v>0.56748613936730286</v>
      </c>
    </row>
    <row r="1107" spans="1:21" x14ac:dyDescent="0.35">
      <c r="A1107" s="3">
        <v>44077</v>
      </c>
      <c r="B1107" s="2">
        <f t="shared" si="238"/>
        <v>1.0160019780873584</v>
      </c>
      <c r="C1107" s="2">
        <f t="shared" si="239"/>
        <v>1.0648185940898083</v>
      </c>
      <c r="D1107" s="2">
        <f t="shared" si="240"/>
        <v>1.0169608079462551</v>
      </c>
      <c r="E1107" s="2">
        <f t="shared" si="241"/>
        <v>1.0239171810585681</v>
      </c>
      <c r="F1107" s="2">
        <f t="shared" si="242"/>
        <v>1.0194446351398734</v>
      </c>
      <c r="G1107" s="2">
        <f t="shared" si="243"/>
        <v>1.0230226718748292</v>
      </c>
      <c r="H1107" s="2">
        <f t="shared" si="244"/>
        <v>0.8352692366227773</v>
      </c>
      <c r="I1107">
        <v>543.43129999999996</v>
      </c>
      <c r="J1107">
        <f>_xlfn.IFNA(VLOOKUP(A1107,'AGGG LN'!A:B,2,FALSE),J1106)</f>
        <v>5.0073499999999997</v>
      </c>
      <c r="K1107">
        <f>_xlfn.IFNA(VLOOKUP(A1107,BNDW!A:B,2,FALSE),K1106)</f>
        <v>73.094499999999996</v>
      </c>
      <c r="L1107">
        <f>_xlfn.IFNA(VLOOKUP(A1107,'TY1'!A:C,3,FALSE),L1106)</f>
        <v>139.640625</v>
      </c>
      <c r="M1107">
        <f>_xlfn.IFNA(VLOOKUP(A1107,'RX1'!A:B,2,FALSE),M1106)</f>
        <v>167.93</v>
      </c>
      <c r="N1107">
        <f>_xlfn.IFNA(VLOOKUP(A1107,SPY!A:B,2,FALSE),L1106)</f>
        <v>324.6053</v>
      </c>
      <c r="O1107">
        <f t="shared" si="245"/>
        <v>4.5424325025075832E-3</v>
      </c>
      <c r="P1107">
        <f t="shared" si="246"/>
        <v>1.8532756847433297E-3</v>
      </c>
      <c r="Q1107">
        <f t="shared" si="247"/>
        <v>3.9045345409024711E-3</v>
      </c>
      <c r="R1107">
        <f t="shared" si="248"/>
        <v>5.3709298422289359E-3</v>
      </c>
      <c r="S1107">
        <f t="shared" si="249"/>
        <v>1.786458643482471E-3</v>
      </c>
      <c r="T1107">
        <f t="shared" si="250"/>
        <v>4.6540356024796434E-3</v>
      </c>
      <c r="U1107">
        <f t="shared" si="251"/>
        <v>8.1646849265862749E-3</v>
      </c>
    </row>
    <row r="1108" spans="1:21" x14ac:dyDescent="0.35">
      <c r="A1108" s="3">
        <v>44076</v>
      </c>
      <c r="B1108" s="2">
        <f t="shared" si="238"/>
        <v>1.0159361801565734</v>
      </c>
      <c r="C1108" s="2">
        <f t="shared" si="239"/>
        <v>1.0655534649289975</v>
      </c>
      <c r="D1108" s="2">
        <f t="shared" si="240"/>
        <v>1.016931954264829</v>
      </c>
      <c r="E1108" s="2">
        <f t="shared" si="241"/>
        <v>1.0235689370294463</v>
      </c>
      <c r="F1108" s="2">
        <f t="shared" si="242"/>
        <v>1.018970128437416</v>
      </c>
      <c r="G1108" s="2">
        <f t="shared" si="243"/>
        <v>1.0226491753110403</v>
      </c>
      <c r="H1108" s="2">
        <f t="shared" si="244"/>
        <v>0.8349851535643581</v>
      </c>
      <c r="I1108">
        <v>543.2097</v>
      </c>
      <c r="J1108">
        <f>_xlfn.IFNA(VLOOKUP(A1108,'AGGG LN'!A:B,2,FALSE),J1107)</f>
        <v>5.0129200000000003</v>
      </c>
      <c r="K1108">
        <f>_xlfn.IFNA(VLOOKUP(A1108,BNDW!A:B,2,FALSE),K1107)</f>
        <v>73.085599999999999</v>
      </c>
      <c r="L1108">
        <f>_xlfn.IFNA(VLOOKUP(A1108,'TY1'!A:C,3,FALSE),L1107)</f>
        <v>139.40625</v>
      </c>
      <c r="M1108">
        <f>_xlfn.IFNA(VLOOKUP(A1108,'RX1'!A:B,2,FALSE),M1107)</f>
        <v>167.53</v>
      </c>
      <c r="N1108">
        <f>_xlfn.IFNA(VLOOKUP(A1108,SPY!A:B,2,FALSE),L1107)</f>
        <v>336.1746</v>
      </c>
      <c r="O1108">
        <f t="shared" si="245"/>
        <v>-4.0794558712770908E-4</v>
      </c>
      <c r="P1108">
        <f t="shared" si="246"/>
        <v>1.1111288430696118E-3</v>
      </c>
      <c r="Q1108">
        <f t="shared" si="247"/>
        <v>-1.2177501450350029E-4</v>
      </c>
      <c r="R1108">
        <f t="shared" si="248"/>
        <v>-1.6812373907195697E-3</v>
      </c>
      <c r="S1108">
        <f t="shared" si="249"/>
        <v>-2.3876320658986791E-3</v>
      </c>
      <c r="T1108">
        <f t="shared" si="250"/>
        <v>-1.8225163257553918E-3</v>
      </c>
      <c r="U1108">
        <f t="shared" si="251"/>
        <v>3.4414557197361126E-2</v>
      </c>
    </row>
    <row r="1109" spans="1:21" x14ac:dyDescent="0.35">
      <c r="A1109" s="3">
        <v>44075</v>
      </c>
      <c r="B1109" s="2">
        <f t="shared" si="238"/>
        <v>1.0161386545928737</v>
      </c>
      <c r="C1109" s="2">
        <f t="shared" si="239"/>
        <v>1.0667773144815207</v>
      </c>
      <c r="D1109" s="2">
        <f t="shared" si="240"/>
        <v>1.0163239137279465</v>
      </c>
      <c r="E1109" s="2">
        <f t="shared" si="241"/>
        <v>1.0234062227358982</v>
      </c>
      <c r="F1109" s="2">
        <f t="shared" si="242"/>
        <v>1.0178505631528108</v>
      </c>
      <c r="G1109" s="2">
        <f t="shared" si="243"/>
        <v>1.0222950908192807</v>
      </c>
      <c r="H1109" s="2">
        <f t="shared" si="244"/>
        <v>0.83485241798156529</v>
      </c>
      <c r="I1109">
        <v>543.89189999999996</v>
      </c>
      <c r="J1109">
        <f>_xlfn.IFNA(VLOOKUP(A1109,'AGGG LN'!A:B,2,FALSE),J1108)</f>
        <v>5.0222100000000003</v>
      </c>
      <c r="K1109">
        <f>_xlfn.IFNA(VLOOKUP(A1109,BNDW!A:B,2,FALSE),K1108)</f>
        <v>72.898300000000006</v>
      </c>
      <c r="L1109">
        <f>_xlfn.IFNA(VLOOKUP(A1109,'TY1'!A:C,3,FALSE),L1108)</f>
        <v>139.296875</v>
      </c>
      <c r="M1109">
        <f>_xlfn.IFNA(VLOOKUP(A1109,'RX1'!A:B,2,FALSE),M1108)</f>
        <v>166.59</v>
      </c>
      <c r="N1109">
        <f>_xlfn.IFNA(VLOOKUP(A1109,SPY!A:B,2,FALSE),L1108)</f>
        <v>331.38150000000002</v>
      </c>
      <c r="O1109">
        <f t="shared" si="245"/>
        <v>1.2542933623390349E-3</v>
      </c>
      <c r="P1109">
        <f t="shared" si="246"/>
        <v>1.8497832627468824E-3</v>
      </c>
      <c r="Q1109">
        <f t="shared" si="247"/>
        <v>-2.5693328925364975E-3</v>
      </c>
      <c r="R1109">
        <f t="shared" si="248"/>
        <v>-7.8519349411104885E-4</v>
      </c>
      <c r="S1109">
        <f t="shared" si="249"/>
        <v>-5.6425955939732137E-3</v>
      </c>
      <c r="T1109">
        <f t="shared" si="250"/>
        <v>-1.7566739140834819E-3</v>
      </c>
      <c r="U1109">
        <f t="shared" si="251"/>
        <v>-1.446399391637729E-2</v>
      </c>
    </row>
    <row r="1110" spans="1:21" x14ac:dyDescent="0.35">
      <c r="A1110" s="3">
        <v>44074</v>
      </c>
      <c r="B1110" s="2">
        <f t="shared" si="238"/>
        <v>1.0158471499001176</v>
      </c>
      <c r="C1110" s="2">
        <f t="shared" si="239"/>
        <v>1.0667773144815207</v>
      </c>
      <c r="D1110" s="2">
        <f t="shared" si="240"/>
        <v>1.015621738436999</v>
      </c>
      <c r="E1110" s="2">
        <f t="shared" si="241"/>
        <v>1.0231269864762098</v>
      </c>
      <c r="F1110" s="2">
        <f t="shared" si="242"/>
        <v>1.0176593698848817</v>
      </c>
      <c r="G1110" s="2">
        <f t="shared" si="243"/>
        <v>1.0220334631579444</v>
      </c>
      <c r="H1110" s="2">
        <f t="shared" si="244"/>
        <v>0.83462462860388709</v>
      </c>
      <c r="I1110">
        <v>542.91</v>
      </c>
      <c r="J1110">
        <f>_xlfn.IFNA(VLOOKUP(A1110,'AGGG LN'!A:B,2,FALSE),J1109)</f>
        <v>5.0222100000000003</v>
      </c>
      <c r="K1110">
        <f>_xlfn.IFNA(VLOOKUP(A1110,BNDW!A:B,2,FALSE),K1109)</f>
        <v>72.682599999999994</v>
      </c>
      <c r="L1110">
        <f>_xlfn.IFNA(VLOOKUP(A1110,'TY1'!A:C,3,FALSE),L1109)</f>
        <v>139.109375</v>
      </c>
      <c r="M1110">
        <f>_xlfn.IFNA(VLOOKUP(A1110,'RX1'!A:B,2,FALSE),M1109)</f>
        <v>166.43</v>
      </c>
      <c r="N1110">
        <f>_xlfn.IFNA(VLOOKUP(A1110,SPY!A:B,2,FALSE),L1109)</f>
        <v>328.28949999999998</v>
      </c>
      <c r="O1110">
        <f t="shared" si="245"/>
        <v>-1.8085870586284946E-3</v>
      </c>
      <c r="P1110">
        <f t="shared" si="246"/>
        <v>0</v>
      </c>
      <c r="Q1110">
        <f t="shared" si="247"/>
        <v>-2.967697908440431E-3</v>
      </c>
      <c r="R1110">
        <f t="shared" si="248"/>
        <v>-1.3478602718184881E-3</v>
      </c>
      <c r="S1110">
        <f t="shared" si="249"/>
        <v>-9.6136513849664476E-4</v>
      </c>
      <c r="T1110">
        <f t="shared" si="250"/>
        <v>-1.2705612451541194E-3</v>
      </c>
      <c r="U1110">
        <f t="shared" si="251"/>
        <v>-9.4185162790769786E-3</v>
      </c>
    </row>
    <row r="1111" spans="1:21" x14ac:dyDescent="0.35">
      <c r="A1111" s="3">
        <v>44071</v>
      </c>
      <c r="B1111" s="2">
        <f t="shared" si="238"/>
        <v>1.0155324323293131</v>
      </c>
      <c r="C1111" s="2">
        <f t="shared" si="239"/>
        <v>1.0642678951925042</v>
      </c>
      <c r="D1111" s="2">
        <f t="shared" si="240"/>
        <v>1.0154182170222099</v>
      </c>
      <c r="E1111" s="2">
        <f t="shared" si="241"/>
        <v>1.0228940019363053</v>
      </c>
      <c r="F1111" s="2">
        <f t="shared" si="242"/>
        <v>1.0178027820566555</v>
      </c>
      <c r="G1111" s="2">
        <f t="shared" si="243"/>
        <v>1.0218757579603754</v>
      </c>
      <c r="H1111" s="2">
        <f t="shared" si="244"/>
        <v>0.83443456946395766</v>
      </c>
      <c r="I1111">
        <v>541.8519</v>
      </c>
      <c r="J1111">
        <f>_xlfn.IFNA(VLOOKUP(A1111,'AGGG LN'!A:B,2,FALSE),J1110)</f>
        <v>5.0031800000000004</v>
      </c>
      <c r="K1111">
        <f>_xlfn.IFNA(VLOOKUP(A1111,BNDW!A:B,2,FALSE),K1110)</f>
        <v>72.620199999999997</v>
      </c>
      <c r="L1111">
        <f>_xlfn.IFNA(VLOOKUP(A1111,'TY1'!A:C,3,FALSE),L1110)</f>
        <v>138.953125</v>
      </c>
      <c r="M1111">
        <f>_xlfn.IFNA(VLOOKUP(A1111,'RX1'!A:B,2,FALSE),M1110)</f>
        <v>166.55</v>
      </c>
      <c r="N1111">
        <f>_xlfn.IFNA(VLOOKUP(A1111,SPY!A:B,2,FALSE),L1110)</f>
        <v>329.483</v>
      </c>
      <c r="O1111">
        <f t="shared" si="245"/>
        <v>-1.95274760501895E-3</v>
      </c>
      <c r="P1111">
        <f t="shared" si="246"/>
        <v>-3.8035809225332447E-3</v>
      </c>
      <c r="Q1111">
        <f t="shared" si="247"/>
        <v>-8.5926505297419568E-4</v>
      </c>
      <c r="R1111">
        <f t="shared" si="248"/>
        <v>-1.1244799280332846E-3</v>
      </c>
      <c r="S1111">
        <f t="shared" si="249"/>
        <v>7.2050435304716026E-4</v>
      </c>
      <c r="T1111">
        <f t="shared" si="250"/>
        <v>-7.5548307181719568E-4</v>
      </c>
      <c r="U1111">
        <f t="shared" si="251"/>
        <v>3.6223416686142489E-3</v>
      </c>
    </row>
    <row r="1112" spans="1:21" x14ac:dyDescent="0.35">
      <c r="A1112" s="3">
        <v>44070</v>
      </c>
      <c r="B1112" s="2">
        <f t="shared" si="238"/>
        <v>1.0146952592193959</v>
      </c>
      <c r="C1112" s="2">
        <f t="shared" si="239"/>
        <v>1.060330995068121</v>
      </c>
      <c r="D1112" s="2">
        <f t="shared" si="240"/>
        <v>1.0154475818624784</v>
      </c>
      <c r="E1112" s="2">
        <f t="shared" si="241"/>
        <v>1.0224739687903441</v>
      </c>
      <c r="F1112" s="2">
        <f t="shared" si="242"/>
        <v>1.0175158542722103</v>
      </c>
      <c r="G1112" s="2">
        <f t="shared" si="243"/>
        <v>1.0214823458867175</v>
      </c>
      <c r="H1112" s="2">
        <f t="shared" si="244"/>
        <v>0.83409192381675734</v>
      </c>
      <c r="I1112">
        <v>539.04729999999995</v>
      </c>
      <c r="J1112">
        <f>_xlfn.IFNA(VLOOKUP(A1112,'AGGG LN'!A:B,2,FALSE),J1111)</f>
        <v>4.9734699999999998</v>
      </c>
      <c r="K1112">
        <f>_xlfn.IFNA(VLOOKUP(A1112,BNDW!A:B,2,FALSE),K1111)</f>
        <v>72.629199999999997</v>
      </c>
      <c r="L1112">
        <f>_xlfn.IFNA(VLOOKUP(A1112,'TY1'!A:C,3,FALSE),L1111)</f>
        <v>138.671875</v>
      </c>
      <c r="M1112">
        <f>_xlfn.IFNA(VLOOKUP(A1112,'RX1'!A:B,2,FALSE),M1111)</f>
        <v>166.31</v>
      </c>
      <c r="N1112">
        <f>_xlfn.IFNA(VLOOKUP(A1112,SPY!A:B,2,FALSE),L1111)</f>
        <v>327.36840000000001</v>
      </c>
      <c r="O1112">
        <f t="shared" si="245"/>
        <v>-5.202882938102186E-3</v>
      </c>
      <c r="P1112">
        <f t="shared" si="246"/>
        <v>-5.9736964332750718E-3</v>
      </c>
      <c r="Q1112">
        <f t="shared" si="247"/>
        <v>1.2391710221233804E-4</v>
      </c>
      <c r="R1112">
        <f t="shared" si="248"/>
        <v>-2.0281690140845072E-3</v>
      </c>
      <c r="S1112">
        <f t="shared" si="249"/>
        <v>-1.4430882087668156E-3</v>
      </c>
      <c r="T1112">
        <f t="shared" si="250"/>
        <v>-1.9111528530209691E-3</v>
      </c>
      <c r="U1112">
        <f t="shared" si="251"/>
        <v>-6.4593894829189247E-3</v>
      </c>
    </row>
    <row r="1113" spans="1:21" x14ac:dyDescent="0.35">
      <c r="A1113" s="3">
        <v>44069</v>
      </c>
      <c r="B1113" s="2">
        <f t="shared" si="238"/>
        <v>1.0151622311748572</v>
      </c>
      <c r="C1113" s="2">
        <f t="shared" si="239"/>
        <v>1.0616255633647012</v>
      </c>
      <c r="D1113" s="2">
        <f t="shared" si="240"/>
        <v>1.0159699935930404</v>
      </c>
      <c r="E1113" s="2">
        <f t="shared" si="241"/>
        <v>1.0229872271753297</v>
      </c>
      <c r="F1113" s="2">
        <f t="shared" si="242"/>
        <v>1.0177788872050946</v>
      </c>
      <c r="G1113" s="2">
        <f t="shared" si="243"/>
        <v>1.0219455591812827</v>
      </c>
      <c r="H1113" s="2">
        <f t="shared" si="244"/>
        <v>0.83451061875356281</v>
      </c>
      <c r="I1113">
        <v>540.60990000000004</v>
      </c>
      <c r="J1113">
        <f>_xlfn.IFNA(VLOOKUP(A1113,'AGGG LN'!A:B,2,FALSE),J1112)</f>
        <v>4.9832200000000002</v>
      </c>
      <c r="K1113">
        <f>_xlfn.IFNA(VLOOKUP(A1113,BNDW!A:B,2,FALSE),K1112)</f>
        <v>72.789500000000004</v>
      </c>
      <c r="L1113">
        <f>_xlfn.IFNA(VLOOKUP(A1113,'TY1'!A:C,3,FALSE),L1112)</f>
        <v>139.015625</v>
      </c>
      <c r="M1113">
        <f>_xlfn.IFNA(VLOOKUP(A1113,'RX1'!A:B,2,FALSE),M1112)</f>
        <v>166.53</v>
      </c>
      <c r="N1113">
        <f>_xlfn.IFNA(VLOOKUP(A1113,SPY!A:B,2,FALSE),L1112)</f>
        <v>326.6542</v>
      </c>
      <c r="O1113">
        <f t="shared" si="245"/>
        <v>2.8904391133053398E-3</v>
      </c>
      <c r="P1113">
        <f t="shared" si="246"/>
        <v>1.9565662362890598E-3</v>
      </c>
      <c r="Q1113">
        <f t="shared" si="247"/>
        <v>2.2022407077944835E-3</v>
      </c>
      <c r="R1113">
        <f t="shared" si="248"/>
        <v>2.472743621445431E-3</v>
      </c>
      <c r="S1113">
        <f t="shared" si="249"/>
        <v>1.3210832882963961E-3</v>
      </c>
      <c r="T1113">
        <f t="shared" si="250"/>
        <v>2.2424115548156241E-3</v>
      </c>
      <c r="U1113">
        <f t="shared" si="251"/>
        <v>-2.1864099711560582E-3</v>
      </c>
    </row>
    <row r="1114" spans="1:21" x14ac:dyDescent="0.35">
      <c r="A1114" s="3">
        <v>44068</v>
      </c>
      <c r="B1114" s="2">
        <f t="shared" si="238"/>
        <v>1.015128656463667</v>
      </c>
      <c r="C1114" s="2">
        <f t="shared" si="239"/>
        <v>1.0611319348561457</v>
      </c>
      <c r="D1114" s="2">
        <f t="shared" si="240"/>
        <v>1.01602793214735</v>
      </c>
      <c r="E1114" s="2">
        <f t="shared" si="241"/>
        <v>1.0229872271753297</v>
      </c>
      <c r="F1114" s="2">
        <f t="shared" si="242"/>
        <v>1.0180535049005999</v>
      </c>
      <c r="G1114" s="2">
        <f t="shared" si="243"/>
        <v>1.0220004827203839</v>
      </c>
      <c r="H1114" s="2">
        <f t="shared" si="244"/>
        <v>0.83451061875356281</v>
      </c>
      <c r="I1114">
        <v>540.49739999999997</v>
      </c>
      <c r="J1114">
        <f>_xlfn.IFNA(VLOOKUP(A1114,'AGGG LN'!A:B,2,FALSE),J1113)</f>
        <v>4.9794999999999998</v>
      </c>
      <c r="K1114">
        <f>_xlfn.IFNA(VLOOKUP(A1114,BNDW!A:B,2,FALSE),K1113)</f>
        <v>72.807299999999998</v>
      </c>
      <c r="L1114">
        <f>_xlfn.IFNA(VLOOKUP(A1114,'TY1'!A:C,3,FALSE),L1113)</f>
        <v>139.015625</v>
      </c>
      <c r="M1114">
        <f>_xlfn.IFNA(VLOOKUP(A1114,'RX1'!A:B,2,FALSE),M1113)</f>
        <v>166.76</v>
      </c>
      <c r="N1114">
        <f>_xlfn.IFNA(VLOOKUP(A1114,SPY!A:B,2,FALSE),L1113)</f>
        <v>323.41180000000003</v>
      </c>
      <c r="O1114">
        <f t="shared" si="245"/>
        <v>-2.0814161178216254E-4</v>
      </c>
      <c r="P1114">
        <f t="shared" si="246"/>
        <v>-7.4706295812840447E-4</v>
      </c>
      <c r="Q1114">
        <f t="shared" si="247"/>
        <v>2.4448097924238427E-4</v>
      </c>
      <c r="R1114">
        <f t="shared" si="248"/>
        <v>0</v>
      </c>
      <c r="S1114">
        <f t="shared" si="249"/>
        <v>1.3792276325257243E-3</v>
      </c>
      <c r="T1114">
        <f t="shared" si="250"/>
        <v>2.7584552650514486E-4</v>
      </c>
      <c r="U1114">
        <f t="shared" si="251"/>
        <v>-1.0025608218376617E-2</v>
      </c>
    </row>
    <row r="1115" spans="1:21" x14ac:dyDescent="0.35">
      <c r="A1115" s="3">
        <v>44067</v>
      </c>
      <c r="B1115" s="2">
        <f t="shared" si="238"/>
        <v>1.0155982463035644</v>
      </c>
      <c r="C1115" s="2">
        <f t="shared" si="239"/>
        <v>1.0635315929377065</v>
      </c>
      <c r="D1115" s="2">
        <f t="shared" si="240"/>
        <v>1.0164623451939092</v>
      </c>
      <c r="E1115" s="2">
        <f t="shared" si="241"/>
        <v>1.0232899199997274</v>
      </c>
      <c r="F1115" s="2">
        <f t="shared" si="242"/>
        <v>1.0193972353591219</v>
      </c>
      <c r="G1115" s="2">
        <f t="shared" si="243"/>
        <v>1.0225113830716064</v>
      </c>
      <c r="H1115" s="2">
        <f t="shared" si="244"/>
        <v>0.83475754302541105</v>
      </c>
      <c r="I1115">
        <v>542.07299999999998</v>
      </c>
      <c r="J1115">
        <f>_xlfn.IFNA(VLOOKUP(A1115,'AGGG LN'!A:B,2,FALSE),J1114)</f>
        <v>4.9976099999999999</v>
      </c>
      <c r="K1115">
        <f>_xlfn.IFNA(VLOOKUP(A1115,BNDW!A:B,2,FALSE),K1114)</f>
        <v>72.940899999999999</v>
      </c>
      <c r="L1115">
        <f>_xlfn.IFNA(VLOOKUP(A1115,'TY1'!A:C,3,FALSE),L1114)</f>
        <v>139.21875</v>
      </c>
      <c r="M1115">
        <f>_xlfn.IFNA(VLOOKUP(A1115,'RX1'!A:B,2,FALSE),M1114)</f>
        <v>167.89</v>
      </c>
      <c r="N1115">
        <f>_xlfn.IFNA(VLOOKUP(A1115,SPY!A:B,2,FALSE),L1114)</f>
        <v>322.28399999999999</v>
      </c>
      <c r="O1115">
        <f t="shared" si="245"/>
        <v>2.9066195881366692E-3</v>
      </c>
      <c r="P1115">
        <f t="shared" si="246"/>
        <v>3.6237321439648294E-3</v>
      </c>
      <c r="Q1115">
        <f t="shared" si="247"/>
        <v>1.8316198456558841E-3</v>
      </c>
      <c r="R1115">
        <f t="shared" si="248"/>
        <v>1.4590347923681257E-3</v>
      </c>
      <c r="S1115">
        <f t="shared" si="249"/>
        <v>6.7305974149740634E-3</v>
      </c>
      <c r="T1115">
        <f t="shared" si="250"/>
        <v>2.5133473168893134E-3</v>
      </c>
      <c r="U1115">
        <f t="shared" si="251"/>
        <v>-3.4993980464436214E-3</v>
      </c>
    </row>
    <row r="1116" spans="1:21" x14ac:dyDescent="0.35">
      <c r="A1116" s="3">
        <v>44064</v>
      </c>
      <c r="B1116" s="2">
        <f t="shared" si="238"/>
        <v>1.0154331694466825</v>
      </c>
      <c r="C1116" s="2">
        <f t="shared" si="239"/>
        <v>1.0637154148383006</v>
      </c>
      <c r="D1116" s="2">
        <f t="shared" si="240"/>
        <v>1.0166058905293189</v>
      </c>
      <c r="E1116" s="2">
        <f t="shared" si="241"/>
        <v>1.0233597094707743</v>
      </c>
      <c r="F1116" s="2">
        <f t="shared" si="242"/>
        <v>1.0194920236316027</v>
      </c>
      <c r="G1116" s="2">
        <f t="shared" si="243"/>
        <v>1.0225861723029399</v>
      </c>
      <c r="H1116" s="2">
        <f t="shared" si="244"/>
        <v>0.83481447438595857</v>
      </c>
      <c r="I1116">
        <v>541.51859999999999</v>
      </c>
      <c r="J1116">
        <f>_xlfn.IFNA(VLOOKUP(A1116,'AGGG LN'!A:B,2,FALSE),J1115)</f>
        <v>4.9989999999999997</v>
      </c>
      <c r="K1116">
        <f>_xlfn.IFNA(VLOOKUP(A1116,BNDW!A:B,2,FALSE),K1115)</f>
        <v>72.985100000000003</v>
      </c>
      <c r="L1116">
        <f>_xlfn.IFNA(VLOOKUP(A1116,'TY1'!A:C,3,FALSE),L1115)</f>
        <v>139.265625</v>
      </c>
      <c r="M1116">
        <f>_xlfn.IFNA(VLOOKUP(A1116,'RX1'!A:B,2,FALSE),M1115)</f>
        <v>167.97</v>
      </c>
      <c r="N1116">
        <f>_xlfn.IFNA(VLOOKUP(A1116,SPY!A:B,2,FALSE),L1115)</f>
        <v>319.05099999999999</v>
      </c>
      <c r="O1116">
        <f t="shared" si="245"/>
        <v>-1.0237875485717147E-3</v>
      </c>
      <c r="P1116">
        <f t="shared" si="246"/>
        <v>2.7805561112218051E-4</v>
      </c>
      <c r="Q1116">
        <f t="shared" si="247"/>
        <v>6.0560306144683733E-4</v>
      </c>
      <c r="R1116">
        <f t="shared" si="248"/>
        <v>3.3658700774150119E-4</v>
      </c>
      <c r="S1116">
        <f t="shared" si="249"/>
        <v>4.7627552539151341E-4</v>
      </c>
      <c r="T1116">
        <f t="shared" si="250"/>
        <v>3.6452471127150369E-4</v>
      </c>
      <c r="U1116">
        <f t="shared" si="251"/>
        <v>-1.0133176200670125E-2</v>
      </c>
    </row>
    <row r="1117" spans="1:21" x14ac:dyDescent="0.35">
      <c r="A1117" s="3">
        <v>44063</v>
      </c>
      <c r="B1117" s="2">
        <f t="shared" si="238"/>
        <v>1.0156619510373799</v>
      </c>
      <c r="C1117" s="2">
        <f t="shared" si="239"/>
        <v>1.0646971364098883</v>
      </c>
      <c r="D1117" s="2">
        <f t="shared" si="240"/>
        <v>1.0164915809334492</v>
      </c>
      <c r="E1117" s="2">
        <f t="shared" si="241"/>
        <v>1.0233597094707743</v>
      </c>
      <c r="F1117" s="2">
        <f t="shared" si="242"/>
        <v>1.0193142585624138</v>
      </c>
      <c r="G1117" s="2">
        <f t="shared" si="243"/>
        <v>1.0225506192891021</v>
      </c>
      <c r="H1117" s="2">
        <f t="shared" si="244"/>
        <v>0.83481447438595857</v>
      </c>
      <c r="I1117">
        <v>542.28710000000001</v>
      </c>
      <c r="J1117">
        <f>_xlfn.IFNA(VLOOKUP(A1117,'AGGG LN'!A:B,2,FALSE),J1116)</f>
        <v>5.0064299999999999</v>
      </c>
      <c r="K1117">
        <f>_xlfn.IFNA(VLOOKUP(A1117,BNDW!A:B,2,FALSE),K1116)</f>
        <v>72.9499</v>
      </c>
      <c r="L1117">
        <f>_xlfn.IFNA(VLOOKUP(A1117,'TY1'!A:C,3,FALSE),L1116)</f>
        <v>139.265625</v>
      </c>
      <c r="M1117">
        <f>_xlfn.IFNA(VLOOKUP(A1117,'RX1'!A:B,2,FALSE),M1116)</f>
        <v>167.82</v>
      </c>
      <c r="N1117">
        <f>_xlfn.IFNA(VLOOKUP(A1117,SPY!A:B,2,FALSE),L1116)</f>
        <v>317.92320000000001</v>
      </c>
      <c r="O1117">
        <f t="shared" si="245"/>
        <v>1.4171460099272456E-3</v>
      </c>
      <c r="P1117">
        <f t="shared" si="246"/>
        <v>1.4840914583845715E-3</v>
      </c>
      <c r="Q1117">
        <f t="shared" si="247"/>
        <v>-4.8252293697459805E-4</v>
      </c>
      <c r="R1117">
        <f t="shared" si="248"/>
        <v>0</v>
      </c>
      <c r="S1117">
        <f t="shared" si="249"/>
        <v>-8.9381480157314796E-4</v>
      </c>
      <c r="T1117">
        <f t="shared" si="250"/>
        <v>-1.7876296031462961E-4</v>
      </c>
      <c r="U1117">
        <f t="shared" si="251"/>
        <v>-3.5473976104920283E-3</v>
      </c>
    </row>
    <row r="1118" spans="1:21" x14ac:dyDescent="0.35">
      <c r="A1118" s="3">
        <v>44062</v>
      </c>
      <c r="B1118" s="2">
        <f t="shared" si="238"/>
        <v>1.0159284287237031</v>
      </c>
      <c r="C1118" s="2">
        <f t="shared" si="239"/>
        <v>1.0659818724097712</v>
      </c>
      <c r="D1118" s="2">
        <f t="shared" si="240"/>
        <v>1.01610049810321</v>
      </c>
      <c r="E1118" s="2">
        <f t="shared" si="241"/>
        <v>1.0230804105106608</v>
      </c>
      <c r="F1118" s="2">
        <f t="shared" si="242"/>
        <v>1.018863208301197</v>
      </c>
      <c r="G1118" s="2">
        <f t="shared" si="243"/>
        <v>1.0222369700687681</v>
      </c>
      <c r="H1118" s="2">
        <f t="shared" si="244"/>
        <v>0.83458663385986986</v>
      </c>
      <c r="I1118">
        <v>543.18359999999996</v>
      </c>
      <c r="J1118">
        <f>_xlfn.IFNA(VLOOKUP(A1118,'AGGG LN'!A:B,2,FALSE),J1117)</f>
        <v>5.0161699999999998</v>
      </c>
      <c r="K1118">
        <f>_xlfn.IFNA(VLOOKUP(A1118,BNDW!A:B,2,FALSE),K1117)</f>
        <v>72.829599999999999</v>
      </c>
      <c r="L1118">
        <f>_xlfn.IFNA(VLOOKUP(A1118,'TY1'!A:C,3,FALSE),L1117)</f>
        <v>139.078125</v>
      </c>
      <c r="M1118">
        <f>_xlfn.IFNA(VLOOKUP(A1118,'RX1'!A:B,2,FALSE),M1117)</f>
        <v>167.44</v>
      </c>
      <c r="N1118">
        <f>_xlfn.IFNA(VLOOKUP(A1118,SPY!A:B,2,FALSE),L1117)</f>
        <v>316.93639999999999</v>
      </c>
      <c r="O1118">
        <f t="shared" si="245"/>
        <v>1.6504548370016075E-3</v>
      </c>
      <c r="P1118">
        <f t="shared" si="246"/>
        <v>1.9417204759806506E-3</v>
      </c>
      <c r="Q1118">
        <f t="shared" si="247"/>
        <v>-1.6518009161110359E-3</v>
      </c>
      <c r="R1118">
        <f t="shared" si="248"/>
        <v>-1.3481631277384564E-3</v>
      </c>
      <c r="S1118">
        <f t="shared" si="249"/>
        <v>-2.2694696607739816E-3</v>
      </c>
      <c r="T1118">
        <f t="shared" si="250"/>
        <v>-1.5324244343455616E-3</v>
      </c>
      <c r="U1118">
        <f t="shared" si="251"/>
        <v>-3.1135584300194504E-3</v>
      </c>
    </row>
    <row r="1119" spans="1:21" x14ac:dyDescent="0.35">
      <c r="A1119" s="3">
        <v>44061</v>
      </c>
      <c r="B1119" s="2">
        <f t="shared" si="238"/>
        <v>1.0160301181057068</v>
      </c>
      <c r="C1119" s="2">
        <f t="shared" si="239"/>
        <v>1.0664100024132048</v>
      </c>
      <c r="D1119" s="2">
        <f t="shared" si="240"/>
        <v>1.016433430748277</v>
      </c>
      <c r="E1119" s="2">
        <f t="shared" si="241"/>
        <v>1.0231036998014551</v>
      </c>
      <c r="F1119" s="2">
        <f t="shared" si="242"/>
        <v>1.0186967738049111</v>
      </c>
      <c r="G1119" s="2">
        <f t="shared" si="243"/>
        <v>1.0222223146021463</v>
      </c>
      <c r="H1119" s="2">
        <f t="shared" si="244"/>
        <v>0.83460563229890683</v>
      </c>
      <c r="I1119">
        <v>543.52610000000004</v>
      </c>
      <c r="J1119">
        <f>_xlfn.IFNA(VLOOKUP(A1119,'AGGG LN'!A:B,2,FALSE),J1118)</f>
        <v>5.0194200000000002</v>
      </c>
      <c r="K1119">
        <f>_xlfn.IFNA(VLOOKUP(A1119,BNDW!A:B,2,FALSE),K1118)</f>
        <v>72.932000000000002</v>
      </c>
      <c r="L1119">
        <f>_xlfn.IFNA(VLOOKUP(A1119,'TY1'!A:C,3,FALSE),L1118)</f>
        <v>139.09375</v>
      </c>
      <c r="M1119">
        <f>_xlfn.IFNA(VLOOKUP(A1119,'RX1'!A:B,2,FALSE),M1118)</f>
        <v>167.3</v>
      </c>
      <c r="N1119">
        <f>_xlfn.IFNA(VLOOKUP(A1119,SPY!A:B,2,FALSE),L1118)</f>
        <v>318.26150000000001</v>
      </c>
      <c r="O1119">
        <f t="shared" si="245"/>
        <v>6.3014453215786022E-4</v>
      </c>
      <c r="P1119">
        <f t="shared" si="246"/>
        <v>6.4748516760909007E-4</v>
      </c>
      <c r="Q1119">
        <f t="shared" si="247"/>
        <v>1.4040476059891808E-3</v>
      </c>
      <c r="R1119">
        <f t="shared" si="248"/>
        <v>1.1233430689732644E-4</v>
      </c>
      <c r="S1119">
        <f t="shared" si="249"/>
        <v>-8.3682008368192679E-4</v>
      </c>
      <c r="T1119">
        <f t="shared" si="250"/>
        <v>-7.7496571218524214E-5</v>
      </c>
      <c r="U1119">
        <f t="shared" si="251"/>
        <v>4.1635573262867806E-3</v>
      </c>
    </row>
    <row r="1120" spans="1:21" x14ac:dyDescent="0.35">
      <c r="A1120" s="3">
        <v>44060</v>
      </c>
      <c r="B1120" s="2">
        <f t="shared" si="238"/>
        <v>1.0155100119415439</v>
      </c>
      <c r="C1120" s="2">
        <f t="shared" si="239"/>
        <v>1.0646971364098883</v>
      </c>
      <c r="D1120" s="2">
        <f t="shared" si="240"/>
        <v>1.0160858565385162</v>
      </c>
      <c r="E1120" s="2">
        <f t="shared" si="241"/>
        <v>1.023010526936162</v>
      </c>
      <c r="F1120" s="2">
        <f t="shared" si="242"/>
        <v>1.0184349522807048</v>
      </c>
      <c r="G1120" s="2">
        <f t="shared" si="243"/>
        <v>1.0220954120050707</v>
      </c>
      <c r="H1120" s="2">
        <f t="shared" si="244"/>
        <v>0.8345296257336231</v>
      </c>
      <c r="I1120">
        <v>541.77660000000003</v>
      </c>
      <c r="J1120">
        <f>_xlfn.IFNA(VLOOKUP(A1120,'AGGG LN'!A:B,2,FALSE),J1119)</f>
        <v>5.0064299999999999</v>
      </c>
      <c r="K1120">
        <f>_xlfn.IFNA(VLOOKUP(A1120,BNDW!A:B,2,FALSE),K1119)</f>
        <v>72.825100000000006</v>
      </c>
      <c r="L1120">
        <f>_xlfn.IFNA(VLOOKUP(A1120,'TY1'!A:C,3,FALSE),L1119)</f>
        <v>139.03125</v>
      </c>
      <c r="M1120">
        <f>_xlfn.IFNA(VLOOKUP(A1120,'RX1'!A:B,2,FALSE),M1119)</f>
        <v>167.08</v>
      </c>
      <c r="N1120">
        <f>_xlfn.IFNA(VLOOKUP(A1120,SPY!A:B,2,FALSE),L1119)</f>
        <v>317.57549999999998</v>
      </c>
      <c r="O1120">
        <f t="shared" si="245"/>
        <v>-3.2291907771579867E-3</v>
      </c>
      <c r="P1120">
        <f t="shared" si="246"/>
        <v>-2.5946632630437817E-3</v>
      </c>
      <c r="Q1120">
        <f t="shared" si="247"/>
        <v>-1.4679004903528589E-3</v>
      </c>
      <c r="R1120">
        <f t="shared" si="248"/>
        <v>-4.4953922229714542E-4</v>
      </c>
      <c r="S1120">
        <f t="shared" si="249"/>
        <v>-1.3167344984438523E-3</v>
      </c>
      <c r="T1120">
        <f t="shared" si="250"/>
        <v>-6.2297827752648687E-4</v>
      </c>
      <c r="U1120">
        <f t="shared" si="251"/>
        <v>-2.1601162558195944E-3</v>
      </c>
    </row>
    <row r="1121" spans="1:21" x14ac:dyDescent="0.35">
      <c r="A1121" s="3">
        <v>44057</v>
      </c>
      <c r="B1121" s="2">
        <f t="shared" si="238"/>
        <v>1.0150732802310056</v>
      </c>
      <c r="C1121" s="2">
        <f t="shared" si="239"/>
        <v>1.0632246683723141</v>
      </c>
      <c r="D1121" s="2">
        <f t="shared" si="240"/>
        <v>1.0156070672589363</v>
      </c>
      <c r="E1121" s="2">
        <f t="shared" si="241"/>
        <v>1.0227074255963076</v>
      </c>
      <c r="F1121" s="2">
        <f t="shared" si="242"/>
        <v>1.0178983327776026</v>
      </c>
      <c r="G1121" s="2">
        <f t="shared" si="243"/>
        <v>1.0217456070325666</v>
      </c>
      <c r="H1121" s="2">
        <f t="shared" si="244"/>
        <v>0.83428236821178148</v>
      </c>
      <c r="I1121">
        <v>540.31190000000004</v>
      </c>
      <c r="J1121">
        <f>_xlfn.IFNA(VLOOKUP(A1121,'AGGG LN'!A:B,2,FALSE),J1120)</f>
        <v>4.9952899999999998</v>
      </c>
      <c r="K1121">
        <f>_xlfn.IFNA(VLOOKUP(A1121,BNDW!A:B,2,FALSE),K1120)</f>
        <v>72.678100000000001</v>
      </c>
      <c r="L1121">
        <f>_xlfn.IFNA(VLOOKUP(A1121,'TY1'!A:C,3,FALSE),L1120)</f>
        <v>138.828125</v>
      </c>
      <c r="M1121">
        <f>_xlfn.IFNA(VLOOKUP(A1121,'RX1'!A:B,2,FALSE),M1120)</f>
        <v>166.63</v>
      </c>
      <c r="N1121">
        <f>_xlfn.IFNA(VLOOKUP(A1121,SPY!A:B,2,FALSE),L1120)</f>
        <v>316.56990000000002</v>
      </c>
      <c r="O1121">
        <f t="shared" si="245"/>
        <v>-2.7108416453533474E-3</v>
      </c>
      <c r="P1121">
        <f t="shared" si="246"/>
        <v>-2.2301007549111562E-3</v>
      </c>
      <c r="Q1121">
        <f t="shared" si="247"/>
        <v>-2.0226175422858547E-3</v>
      </c>
      <c r="R1121">
        <f t="shared" si="248"/>
        <v>-1.4631401238041643E-3</v>
      </c>
      <c r="S1121">
        <f t="shared" si="249"/>
        <v>-2.7005941307088584E-3</v>
      </c>
      <c r="T1121">
        <f t="shared" si="250"/>
        <v>-1.7106309251851033E-3</v>
      </c>
      <c r="U1121">
        <f t="shared" si="251"/>
        <v>-3.1765496340617301E-3</v>
      </c>
    </row>
    <row r="1122" spans="1:21" x14ac:dyDescent="0.35">
      <c r="A1122" s="3">
        <v>44056</v>
      </c>
      <c r="B1122" s="2">
        <f t="shared" si="238"/>
        <v>1.0150856706345663</v>
      </c>
      <c r="C1122" s="2">
        <f t="shared" si="239"/>
        <v>1.0628553762781081</v>
      </c>
      <c r="D1122" s="2">
        <f t="shared" si="240"/>
        <v>1.015941019002542</v>
      </c>
      <c r="E1122" s="2">
        <f t="shared" si="241"/>
        <v>1.0224739687903441</v>
      </c>
      <c r="F1122" s="2">
        <f t="shared" si="242"/>
        <v>1.0176593698848817</v>
      </c>
      <c r="G1122" s="2">
        <f t="shared" si="243"/>
        <v>1.0215110490092516</v>
      </c>
      <c r="H1122" s="2">
        <f t="shared" si="244"/>
        <v>0.83409192381675734</v>
      </c>
      <c r="I1122">
        <v>540.35339999999997</v>
      </c>
      <c r="J1122">
        <f>_xlfn.IFNA(VLOOKUP(A1122,'AGGG LN'!A:B,2,FALSE),J1121)</f>
        <v>4.9924999999999997</v>
      </c>
      <c r="K1122">
        <f>_xlfn.IFNA(VLOOKUP(A1122,BNDW!A:B,2,FALSE),K1121)</f>
        <v>72.780600000000007</v>
      </c>
      <c r="L1122">
        <f>_xlfn.IFNA(VLOOKUP(A1122,'TY1'!A:C,3,FALSE),L1121)</f>
        <v>138.671875</v>
      </c>
      <c r="M1122">
        <f>_xlfn.IFNA(VLOOKUP(A1122,'RX1'!A:B,2,FALSE),M1121)</f>
        <v>166.43</v>
      </c>
      <c r="N1122">
        <f>_xlfn.IFNA(VLOOKUP(A1122,SPY!A:B,2,FALSE),L1121)</f>
        <v>316.56049999999999</v>
      </c>
      <c r="O1122">
        <f t="shared" si="245"/>
        <v>7.6801589478160321E-5</v>
      </c>
      <c r="P1122">
        <f t="shared" si="246"/>
        <v>-5.5883825738609321E-4</v>
      </c>
      <c r="Q1122">
        <f t="shared" si="247"/>
        <v>1.4083423329844251E-3</v>
      </c>
      <c r="R1122">
        <f t="shared" si="248"/>
        <v>-1.1267605633802818E-3</v>
      </c>
      <c r="S1122">
        <f t="shared" si="249"/>
        <v>-1.2017064231207631E-3</v>
      </c>
      <c r="T1122">
        <f t="shared" si="250"/>
        <v>-1.1417497353283781E-3</v>
      </c>
      <c r="U1122">
        <f t="shared" si="251"/>
        <v>-2.9694165886229744E-5</v>
      </c>
    </row>
    <row r="1123" spans="1:21" x14ac:dyDescent="0.35">
      <c r="A1123" s="3">
        <v>44055</v>
      </c>
      <c r="B1123" s="2">
        <f t="shared" si="238"/>
        <v>1.0152410520558368</v>
      </c>
      <c r="C1123" s="2">
        <f t="shared" si="239"/>
        <v>1.0622407558324767</v>
      </c>
      <c r="D1123" s="2">
        <f t="shared" si="240"/>
        <v>1.016636082437165</v>
      </c>
      <c r="E1123" s="2">
        <f t="shared" si="241"/>
        <v>1.022800734755883</v>
      </c>
      <c r="F1123" s="2">
        <f t="shared" si="242"/>
        <v>1.0184706755092712</v>
      </c>
      <c r="G1123" s="2">
        <f t="shared" si="243"/>
        <v>1.0219347229065607</v>
      </c>
      <c r="H1123" s="2">
        <f t="shared" si="244"/>
        <v>0.83435848596029694</v>
      </c>
      <c r="I1123">
        <v>540.8741</v>
      </c>
      <c r="J1123">
        <f>_xlfn.IFNA(VLOOKUP(A1123,'AGGG LN'!A:B,2,FALSE),J1122)</f>
        <v>4.9878600000000004</v>
      </c>
      <c r="K1123">
        <f>_xlfn.IFNA(VLOOKUP(A1123,BNDW!A:B,2,FALSE),K1122)</f>
        <v>72.994399999999999</v>
      </c>
      <c r="L1123">
        <f>_xlfn.IFNA(VLOOKUP(A1123,'TY1'!A:C,3,FALSE),L1122)</f>
        <v>138.890625</v>
      </c>
      <c r="M1123">
        <f>_xlfn.IFNA(VLOOKUP(A1123,'RX1'!A:B,2,FALSE),M1122)</f>
        <v>167.11</v>
      </c>
      <c r="N1123">
        <f>_xlfn.IFNA(VLOOKUP(A1123,SPY!A:B,2,FALSE),L1122)</f>
        <v>317.13380000000001</v>
      </c>
      <c r="O1123">
        <f t="shared" si="245"/>
        <v>9.627009316956265E-4</v>
      </c>
      <c r="P1123">
        <f t="shared" si="246"/>
        <v>-9.3025866804587762E-4</v>
      </c>
      <c r="Q1123">
        <f t="shared" si="247"/>
        <v>2.9289918130704822E-3</v>
      </c>
      <c r="R1123">
        <f t="shared" si="248"/>
        <v>1.5749803127460907E-3</v>
      </c>
      <c r="S1123">
        <f t="shared" si="249"/>
        <v>4.0691759918616887E-3</v>
      </c>
      <c r="T1123">
        <f t="shared" si="250"/>
        <v>2.0738194485692106E-3</v>
      </c>
      <c r="U1123">
        <f t="shared" si="251"/>
        <v>1.8077543295606381E-3</v>
      </c>
    </row>
    <row r="1124" spans="1:21" x14ac:dyDescent="0.35">
      <c r="A1124" s="3">
        <v>44054</v>
      </c>
      <c r="B1124" s="2">
        <f t="shared" si="238"/>
        <v>1.0153801923381429</v>
      </c>
      <c r="C1124" s="2">
        <f t="shared" si="239"/>
        <v>1.0639613124030125</v>
      </c>
      <c r="D1124" s="2">
        <f t="shared" si="240"/>
        <v>1.0168674260164583</v>
      </c>
      <c r="E1124" s="2">
        <f t="shared" si="241"/>
        <v>1.0228940019363053</v>
      </c>
      <c r="F1124" s="2">
        <f t="shared" si="242"/>
        <v>1.018970128437416</v>
      </c>
      <c r="G1124" s="2">
        <f t="shared" si="243"/>
        <v>1.0221092272365275</v>
      </c>
      <c r="H1124" s="2">
        <f t="shared" si="244"/>
        <v>0.83443456946395766</v>
      </c>
      <c r="I1124">
        <v>541.34079999999994</v>
      </c>
      <c r="J1124">
        <f>_xlfn.IFNA(VLOOKUP(A1124,'AGGG LN'!A:B,2,FALSE),J1123)</f>
        <v>5.0008600000000003</v>
      </c>
      <c r="K1124">
        <f>_xlfn.IFNA(VLOOKUP(A1124,BNDW!A:B,2,FALSE),K1123)</f>
        <v>73.065700000000007</v>
      </c>
      <c r="L1124">
        <f>_xlfn.IFNA(VLOOKUP(A1124,'TY1'!A:C,3,FALSE),L1123)</f>
        <v>138.953125</v>
      </c>
      <c r="M1124">
        <f>_xlfn.IFNA(VLOOKUP(A1124,'RX1'!A:B,2,FALSE),M1123)</f>
        <v>167.53</v>
      </c>
      <c r="N1124">
        <f>_xlfn.IFNA(VLOOKUP(A1124,SPY!A:B,2,FALSE),L1123)</f>
        <v>312.77300000000002</v>
      </c>
      <c r="O1124">
        <f t="shared" si="245"/>
        <v>8.6211865058008963E-4</v>
      </c>
      <c r="P1124">
        <f t="shared" si="246"/>
        <v>2.5995528769051524E-3</v>
      </c>
      <c r="Q1124">
        <f t="shared" si="247"/>
        <v>9.7583407809694435E-4</v>
      </c>
      <c r="R1124">
        <f t="shared" si="248"/>
        <v>4.4979197121331382E-4</v>
      </c>
      <c r="S1124">
        <f t="shared" si="249"/>
        <v>2.5070136691935025E-3</v>
      </c>
      <c r="T1124">
        <f t="shared" si="250"/>
        <v>8.612363108093516E-4</v>
      </c>
      <c r="U1124">
        <f t="shared" si="251"/>
        <v>-1.3942379936887081E-2</v>
      </c>
    </row>
    <row r="1125" spans="1:21" x14ac:dyDescent="0.35">
      <c r="A1125" s="3">
        <v>44053</v>
      </c>
      <c r="B1125" s="2">
        <f t="shared" si="238"/>
        <v>1.0160072027656268</v>
      </c>
      <c r="C1125" s="2">
        <f t="shared" si="239"/>
        <v>1.0655534649289975</v>
      </c>
      <c r="D1125" s="2">
        <f t="shared" si="240"/>
        <v>1.0174155185993612</v>
      </c>
      <c r="E1125" s="2">
        <f t="shared" si="241"/>
        <v>1.0238243731681373</v>
      </c>
      <c r="F1125" s="2">
        <f t="shared" si="242"/>
        <v>1.0199652888335178</v>
      </c>
      <c r="G1125" s="2">
        <f t="shared" si="243"/>
        <v>1.0230525563012134</v>
      </c>
      <c r="H1125" s="2">
        <f t="shared" si="244"/>
        <v>0.83519352778887279</v>
      </c>
      <c r="I1125">
        <v>543.44889999999998</v>
      </c>
      <c r="J1125">
        <f>_xlfn.IFNA(VLOOKUP(A1125,'AGGG LN'!A:B,2,FALSE),J1124)</f>
        <v>5.0129200000000003</v>
      </c>
      <c r="K1125">
        <f>_xlfn.IFNA(VLOOKUP(A1125,BNDW!A:B,2,FALSE),K1124)</f>
        <v>73.234899999999996</v>
      </c>
      <c r="L1125">
        <f>_xlfn.IFNA(VLOOKUP(A1125,'TY1'!A:C,3,FALSE),L1124)</f>
        <v>139.578125</v>
      </c>
      <c r="M1125">
        <f>_xlfn.IFNA(VLOOKUP(A1125,'RX1'!A:B,2,FALSE),M1124)</f>
        <v>168.37</v>
      </c>
      <c r="N1125">
        <f>_xlfn.IFNA(VLOOKUP(A1125,SPY!A:B,2,FALSE),L1124)</f>
        <v>315.37630000000001</v>
      </c>
      <c r="O1125">
        <f t="shared" si="245"/>
        <v>3.879113565231314E-3</v>
      </c>
      <c r="P1125">
        <f t="shared" si="246"/>
        <v>2.4057834555508482E-3</v>
      </c>
      <c r="Q1125">
        <f t="shared" si="247"/>
        <v>2.3103738791203287E-3</v>
      </c>
      <c r="R1125">
        <f t="shared" si="248"/>
        <v>4.4777790216052838E-3</v>
      </c>
      <c r="S1125">
        <f t="shared" si="249"/>
        <v>4.9890122943517454E-3</v>
      </c>
      <c r="T1125">
        <f t="shared" si="250"/>
        <v>4.5800256761545765E-3</v>
      </c>
      <c r="U1125">
        <f t="shared" si="251"/>
        <v>8.2545834927988879E-3</v>
      </c>
    </row>
    <row r="1126" spans="1:21" x14ac:dyDescent="0.35">
      <c r="A1126" s="3">
        <v>44050</v>
      </c>
      <c r="B1126" s="2">
        <f t="shared" si="238"/>
        <v>1.0160110914788154</v>
      </c>
      <c r="C1126" s="2">
        <f t="shared" si="239"/>
        <v>1.0668378552985069</v>
      </c>
      <c r="D1126" s="2">
        <f t="shared" si="240"/>
        <v>1.0177323929241187</v>
      </c>
      <c r="E1126" s="2">
        <f t="shared" si="241"/>
        <v>1.0239403765407502</v>
      </c>
      <c r="F1126" s="2">
        <f t="shared" si="242"/>
        <v>1.0195749263440879</v>
      </c>
      <c r="G1126" s="2">
        <f t="shared" si="243"/>
        <v>1.0230672865014179</v>
      </c>
      <c r="H1126" s="2">
        <f t="shared" si="244"/>
        <v>0.83528815853663307</v>
      </c>
      <c r="I1126">
        <v>543.46199999999999</v>
      </c>
      <c r="J1126">
        <f>_xlfn.IFNA(VLOOKUP(A1126,'AGGG LN'!A:B,2,FALSE),J1125)</f>
        <v>5.0226699999999997</v>
      </c>
      <c r="K1126">
        <f>_xlfn.IFNA(VLOOKUP(A1126,BNDW!A:B,2,FALSE),K1125)</f>
        <v>73.332899999999995</v>
      </c>
      <c r="L1126">
        <f>_xlfn.IFNA(VLOOKUP(A1126,'TY1'!A:C,3,FALSE),L1125)</f>
        <v>139.65625</v>
      </c>
      <c r="M1126">
        <f>_xlfn.IFNA(VLOOKUP(A1126,'RX1'!A:B,2,FALSE),M1125)</f>
        <v>168.04</v>
      </c>
      <c r="N1126">
        <f>_xlfn.IFNA(VLOOKUP(A1126,SPY!A:B,2,FALSE),L1125)</f>
        <v>314.43650000000002</v>
      </c>
      <c r="O1126">
        <f t="shared" si="245"/>
        <v>2.4104721213274433E-5</v>
      </c>
      <c r="P1126">
        <f t="shared" si="246"/>
        <v>1.9411986055224576E-3</v>
      </c>
      <c r="Q1126">
        <f t="shared" si="247"/>
        <v>1.3363715331045E-3</v>
      </c>
      <c r="R1126">
        <f t="shared" si="248"/>
        <v>5.5940926381740886E-4</v>
      </c>
      <c r="S1126">
        <f t="shared" si="249"/>
        <v>-1.9638181385385179E-3</v>
      </c>
      <c r="T1126">
        <f t="shared" si="250"/>
        <v>5.476378334622349E-5</v>
      </c>
      <c r="U1126">
        <f t="shared" si="251"/>
        <v>-2.9888387639475412E-3</v>
      </c>
    </row>
    <row r="1127" spans="1:21" x14ac:dyDescent="0.35">
      <c r="A1127" s="3">
        <v>44049</v>
      </c>
      <c r="B1127" s="2">
        <f t="shared" si="238"/>
        <v>1.0165272496984974</v>
      </c>
      <c r="C1127" s="2">
        <f t="shared" si="239"/>
        <v>1.0689729754766555</v>
      </c>
      <c r="D1127" s="2">
        <f t="shared" si="240"/>
        <v>1.0180055991534249</v>
      </c>
      <c r="E1127" s="2">
        <f t="shared" si="241"/>
        <v>1.0242416818744911</v>
      </c>
      <c r="F1127" s="2">
        <f t="shared" si="242"/>
        <v>1.0200834294549128</v>
      </c>
      <c r="G1127" s="2">
        <f t="shared" si="243"/>
        <v>1.0234100313905754</v>
      </c>
      <c r="H1127" s="2">
        <f t="shared" si="244"/>
        <v>0.83553395095105842</v>
      </c>
      <c r="I1127">
        <v>545.20360000000005</v>
      </c>
      <c r="J1127">
        <f>_xlfn.IFNA(VLOOKUP(A1127,'AGGG LN'!A:B,2,FALSE),J1126)</f>
        <v>5.0389200000000001</v>
      </c>
      <c r="K1127">
        <f>_xlfn.IFNA(VLOOKUP(A1127,BNDW!A:B,2,FALSE),K1126)</f>
        <v>73.417500000000004</v>
      </c>
      <c r="L1127">
        <f>_xlfn.IFNA(VLOOKUP(A1127,'TY1'!A:C,3,FALSE),L1126)</f>
        <v>139.859375</v>
      </c>
      <c r="M1127">
        <f>_xlfn.IFNA(VLOOKUP(A1127,'RX1'!A:B,2,FALSE),M1126)</f>
        <v>168.47</v>
      </c>
      <c r="N1127">
        <f>_xlfn.IFNA(VLOOKUP(A1127,SPY!A:B,2,FALSE),L1126)</f>
        <v>314.21089999999998</v>
      </c>
      <c r="O1127">
        <f t="shared" si="245"/>
        <v>3.194402971660609E-3</v>
      </c>
      <c r="P1127">
        <f t="shared" si="246"/>
        <v>3.2248973986489802E-3</v>
      </c>
      <c r="Q1127">
        <f t="shared" si="247"/>
        <v>1.1523138216366518E-3</v>
      </c>
      <c r="R1127">
        <f t="shared" si="248"/>
        <v>1.4523516925483186E-3</v>
      </c>
      <c r="S1127">
        <f t="shared" si="249"/>
        <v>2.5523832136285798E-3</v>
      </c>
      <c r="T1127">
        <f t="shared" si="250"/>
        <v>1.6723579967643709E-3</v>
      </c>
      <c r="U1127">
        <f t="shared" si="251"/>
        <v>-7.1798909585900003E-4</v>
      </c>
    </row>
    <row r="1128" spans="1:21" x14ac:dyDescent="0.35">
      <c r="A1128" s="3">
        <v>44048</v>
      </c>
      <c r="B1128" s="2">
        <f t="shared" si="238"/>
        <v>1.0164763178691387</v>
      </c>
      <c r="C1128" s="2">
        <f t="shared" si="239"/>
        <v>1.0676322685812323</v>
      </c>
      <c r="D1128" s="2">
        <f t="shared" si="240"/>
        <v>1.0177036330496345</v>
      </c>
      <c r="E1128" s="2">
        <f t="shared" si="241"/>
        <v>1.0241258470266503</v>
      </c>
      <c r="F1128" s="2">
        <f t="shared" si="242"/>
        <v>1.0194920236316027</v>
      </c>
      <c r="G1128" s="2">
        <f t="shared" si="243"/>
        <v>1.0231990823476409</v>
      </c>
      <c r="H1128" s="2">
        <f t="shared" si="244"/>
        <v>0.83543945767882888</v>
      </c>
      <c r="I1128">
        <v>545.03150000000005</v>
      </c>
      <c r="J1128">
        <f>_xlfn.IFNA(VLOOKUP(A1128,'AGGG LN'!A:B,2,FALSE),J1127)</f>
        <v>5.0287100000000002</v>
      </c>
      <c r="K1128">
        <f>_xlfn.IFNA(VLOOKUP(A1128,BNDW!A:B,2,FALSE),K1127)</f>
        <v>73.323999999999998</v>
      </c>
      <c r="L1128">
        <f>_xlfn.IFNA(VLOOKUP(A1128,'TY1'!A:C,3,FALSE),L1127)</f>
        <v>139.78125</v>
      </c>
      <c r="M1128">
        <f>_xlfn.IFNA(VLOOKUP(A1128,'RX1'!A:B,2,FALSE),M1127)</f>
        <v>167.97</v>
      </c>
      <c r="N1128">
        <f>_xlfn.IFNA(VLOOKUP(A1128,SPY!A:B,2,FALSE),L1127)</f>
        <v>312.12450000000001</v>
      </c>
      <c r="O1128">
        <f t="shared" si="245"/>
        <v>-3.1576156607462203E-4</v>
      </c>
      <c r="P1128">
        <f t="shared" si="246"/>
        <v>-2.0303417775134835E-3</v>
      </c>
      <c r="Q1128">
        <f t="shared" si="247"/>
        <v>-1.2751622933828749E-3</v>
      </c>
      <c r="R1128">
        <f t="shared" si="248"/>
        <v>-5.5890900961323492E-4</v>
      </c>
      <c r="S1128">
        <f t="shared" si="249"/>
        <v>-2.9767220336964933E-3</v>
      </c>
      <c r="T1128">
        <f t="shared" si="250"/>
        <v>-1.0424716144298866E-3</v>
      </c>
      <c r="U1128">
        <f t="shared" si="251"/>
        <v>-6.6845121097509775E-3</v>
      </c>
    </row>
    <row r="1129" spans="1:21" x14ac:dyDescent="0.35">
      <c r="A1129" s="3">
        <v>44047</v>
      </c>
      <c r="B1129" s="2">
        <f t="shared" si="238"/>
        <v>1.0159502565191101</v>
      </c>
      <c r="C1129" s="2">
        <f t="shared" si="239"/>
        <v>1.0662269284402734</v>
      </c>
      <c r="D1129" s="2">
        <f t="shared" si="240"/>
        <v>1.0181349876563681</v>
      </c>
      <c r="E1129" s="2">
        <f t="shared" si="241"/>
        <v>1.0244962909434687</v>
      </c>
      <c r="F1129" s="2">
        <f t="shared" si="242"/>
        <v>1.0203312966679179</v>
      </c>
      <c r="G1129" s="2">
        <f t="shared" si="243"/>
        <v>1.0236632920883586</v>
      </c>
      <c r="H1129" s="2">
        <f t="shared" si="244"/>
        <v>0.8357416504863493</v>
      </c>
      <c r="I1129">
        <v>543.25710000000004</v>
      </c>
      <c r="J1129">
        <f>_xlfn.IFNA(VLOOKUP(A1129,'AGGG LN'!A:B,2,FALSE),J1128)</f>
        <v>5.0180300000000004</v>
      </c>
      <c r="K1129">
        <f>_xlfn.IFNA(VLOOKUP(A1129,BNDW!A:B,2,FALSE),K1128)</f>
        <v>73.457599999999999</v>
      </c>
      <c r="L1129">
        <f>_xlfn.IFNA(VLOOKUP(A1129,'TY1'!A:C,3,FALSE),L1128)</f>
        <v>140.03125</v>
      </c>
      <c r="M1129">
        <f>_xlfn.IFNA(VLOOKUP(A1129,'RX1'!A:B,2,FALSE),M1128)</f>
        <v>168.68</v>
      </c>
      <c r="N1129">
        <f>_xlfn.IFNA(VLOOKUP(A1129,SPY!A:B,2,FALSE),L1128)</f>
        <v>310.1979</v>
      </c>
      <c r="O1129">
        <f t="shared" si="245"/>
        <v>-3.2662251445954669E-3</v>
      </c>
      <c r="P1129">
        <f t="shared" si="246"/>
        <v>-2.1283252591155891E-3</v>
      </c>
      <c r="Q1129">
        <f t="shared" si="247"/>
        <v>1.8187362505717758E-3</v>
      </c>
      <c r="R1129">
        <f t="shared" si="248"/>
        <v>1.7853157777281857E-3</v>
      </c>
      <c r="S1129">
        <f t="shared" si="249"/>
        <v>4.2091534266066391E-3</v>
      </c>
      <c r="T1129">
        <f t="shared" si="250"/>
        <v>2.2700833075038765E-3</v>
      </c>
      <c r="U1129">
        <f t="shared" si="251"/>
        <v>-6.210873768004257E-3</v>
      </c>
    </row>
    <row r="1130" spans="1:21" x14ac:dyDescent="0.35">
      <c r="A1130" s="3">
        <v>44046</v>
      </c>
      <c r="B1130" s="2">
        <f t="shared" si="238"/>
        <v>1.015492800021166</v>
      </c>
      <c r="C1130" s="2">
        <f t="shared" si="239"/>
        <v>1.0651867913013875</v>
      </c>
      <c r="D1130" s="2">
        <f t="shared" si="240"/>
        <v>1.017617332476437</v>
      </c>
      <c r="E1130" s="2">
        <f t="shared" si="241"/>
        <v>1.0239171810585681</v>
      </c>
      <c r="F1130" s="2">
        <f t="shared" si="242"/>
        <v>1.0197406282156545</v>
      </c>
      <c r="G1130" s="2">
        <f t="shared" si="243"/>
        <v>1.0230818704899853</v>
      </c>
      <c r="H1130" s="2">
        <f t="shared" si="244"/>
        <v>0.8352692366227773</v>
      </c>
      <c r="I1130">
        <v>541.71879999999999</v>
      </c>
      <c r="J1130">
        <f>_xlfn.IFNA(VLOOKUP(A1130,'AGGG LN'!A:B,2,FALSE),J1129)</f>
        <v>5.0101399999999998</v>
      </c>
      <c r="K1130">
        <f>_xlfn.IFNA(VLOOKUP(A1130,BNDW!A:B,2,FALSE),K1129)</f>
        <v>73.297300000000007</v>
      </c>
      <c r="L1130">
        <f>_xlfn.IFNA(VLOOKUP(A1130,'TY1'!A:C,3,FALSE),L1129)</f>
        <v>139.640625</v>
      </c>
      <c r="M1130">
        <f>_xlfn.IFNA(VLOOKUP(A1130,'RX1'!A:B,2,FALSE),M1129)</f>
        <v>168.18</v>
      </c>
      <c r="N1130">
        <f>_xlfn.IFNA(VLOOKUP(A1130,SPY!A:B,2,FALSE),L1129)</f>
        <v>309.0043</v>
      </c>
      <c r="O1130">
        <f t="shared" si="245"/>
        <v>-2.8396651546892028E-3</v>
      </c>
      <c r="P1130">
        <f t="shared" si="246"/>
        <v>-1.5748062928382478E-3</v>
      </c>
      <c r="Q1130">
        <f t="shared" si="247"/>
        <v>-2.1869836951701129E-3</v>
      </c>
      <c r="R1130">
        <f t="shared" si="248"/>
        <v>-2.7973592928275709E-3</v>
      </c>
      <c r="S1130">
        <f t="shared" si="249"/>
        <v>-2.9730051135687953E-3</v>
      </c>
      <c r="T1130">
        <f t="shared" si="250"/>
        <v>-2.8324884569758159E-3</v>
      </c>
      <c r="U1130">
        <f t="shared" si="251"/>
        <v>-3.8627294183284943E-3</v>
      </c>
    </row>
    <row r="1131" spans="1:21" x14ac:dyDescent="0.35">
      <c r="A1131" s="3">
        <v>44043</v>
      </c>
      <c r="B1131" s="2">
        <f t="shared" si="238"/>
        <v>1.0160932965285971</v>
      </c>
      <c r="C1131" s="2">
        <f t="shared" si="239"/>
        <v>1.0649413492834492</v>
      </c>
      <c r="D1131" s="2">
        <f t="shared" si="240"/>
        <v>1.0176334960245046</v>
      </c>
      <c r="E1131" s="2">
        <f t="shared" si="241"/>
        <v>1.0241258470266503</v>
      </c>
      <c r="F1131" s="2">
        <f t="shared" si="242"/>
        <v>1.0199889225701779</v>
      </c>
      <c r="G1131" s="2">
        <f t="shared" si="243"/>
        <v>1.0232984621353558</v>
      </c>
      <c r="H1131" s="2">
        <f t="shared" si="244"/>
        <v>0.83543945767882888</v>
      </c>
      <c r="I1131">
        <v>543.73900000000003</v>
      </c>
      <c r="J1131">
        <f>_xlfn.IFNA(VLOOKUP(A1131,'AGGG LN'!A:B,2,FALSE),J1130)</f>
        <v>5.0082800000000001</v>
      </c>
      <c r="K1131">
        <f>_xlfn.IFNA(VLOOKUP(A1131,BNDW!A:B,2,FALSE),K1130)</f>
        <v>73.302300000000002</v>
      </c>
      <c r="L1131">
        <f>_xlfn.IFNA(VLOOKUP(A1131,'TY1'!A:C,3,FALSE),L1130)</f>
        <v>139.78125</v>
      </c>
      <c r="M1131">
        <f>_xlfn.IFNA(VLOOKUP(A1131,'RX1'!A:B,2,FALSE),M1130)</f>
        <v>168.39</v>
      </c>
      <c r="N1131">
        <f>_xlfn.IFNA(VLOOKUP(A1131,SPY!A:B,2,FALSE),L1130)</f>
        <v>306.87090000000001</v>
      </c>
      <c r="O1131">
        <f t="shared" si="245"/>
        <v>3.7153855066494128E-3</v>
      </c>
      <c r="P1131">
        <f t="shared" si="246"/>
        <v>-3.7138498646236844E-4</v>
      </c>
      <c r="Q1131">
        <f t="shared" si="247"/>
        <v>6.8210683702904986E-5</v>
      </c>
      <c r="R1131">
        <f t="shared" si="248"/>
        <v>1.006036217303823E-3</v>
      </c>
      <c r="S1131">
        <f t="shared" si="249"/>
        <v>1.2471049349722641E-3</v>
      </c>
      <c r="T1131">
        <f t="shared" si="250"/>
        <v>1.0542499608375113E-3</v>
      </c>
      <c r="U1131">
        <f t="shared" si="251"/>
        <v>-6.9521091768557875E-3</v>
      </c>
    </row>
    <row r="1132" spans="1:21" x14ac:dyDescent="0.35">
      <c r="A1132" s="3">
        <v>44042</v>
      </c>
      <c r="B1132" s="2">
        <f t="shared" si="238"/>
        <v>1.0160257252616092</v>
      </c>
      <c r="C1132" s="2">
        <f t="shared" si="239"/>
        <v>1.0667773144815207</v>
      </c>
      <c r="D1132" s="2">
        <f t="shared" si="240"/>
        <v>1.017345943536361</v>
      </c>
      <c r="E1132" s="2">
        <f t="shared" si="241"/>
        <v>1.0240331325252001</v>
      </c>
      <c r="F1132" s="2">
        <f t="shared" si="242"/>
        <v>1.0201896960721837</v>
      </c>
      <c r="G1132" s="2">
        <f t="shared" si="243"/>
        <v>1.0232644452345969</v>
      </c>
      <c r="H1132" s="2">
        <f t="shared" si="244"/>
        <v>0.83536382502778761</v>
      </c>
      <c r="I1132">
        <v>543.51130000000001</v>
      </c>
      <c r="J1132">
        <f>_xlfn.IFNA(VLOOKUP(A1132,'AGGG LN'!A:B,2,FALSE),J1131)</f>
        <v>5.0222100000000003</v>
      </c>
      <c r="K1132">
        <f>_xlfn.IFNA(VLOOKUP(A1132,BNDW!A:B,2,FALSE),K1131)</f>
        <v>73.213399999999993</v>
      </c>
      <c r="L1132">
        <f>_xlfn.IFNA(VLOOKUP(A1132,'TY1'!A:C,3,FALSE),L1131)</f>
        <v>139.71875</v>
      </c>
      <c r="M1132">
        <f>_xlfn.IFNA(VLOOKUP(A1132,'RX1'!A:B,2,FALSE),M1131)</f>
        <v>168.56</v>
      </c>
      <c r="N1132">
        <f>_xlfn.IFNA(VLOOKUP(A1132,SPY!A:B,2,FALSE),L1131)</f>
        <v>304.46499999999997</v>
      </c>
      <c r="O1132">
        <f t="shared" si="245"/>
        <v>-4.1894253164566608E-4</v>
      </c>
      <c r="P1132">
        <f t="shared" si="246"/>
        <v>2.7736793164762565E-3</v>
      </c>
      <c r="Q1132">
        <f t="shared" si="247"/>
        <v>-1.2142585920065115E-3</v>
      </c>
      <c r="R1132">
        <f t="shared" si="248"/>
        <v>-4.4732721986132855E-4</v>
      </c>
      <c r="S1132">
        <f t="shared" si="249"/>
        <v>1.0085429520646412E-3</v>
      </c>
      <c r="T1132">
        <f t="shared" si="250"/>
        <v>-1.5615318547613461E-4</v>
      </c>
      <c r="U1132">
        <f t="shared" si="251"/>
        <v>-7.9020577077826056E-3</v>
      </c>
    </row>
    <row r="1133" spans="1:21" x14ac:dyDescent="0.35">
      <c r="A1133" s="3">
        <v>44041</v>
      </c>
      <c r="B1133" s="2">
        <f t="shared" si="238"/>
        <v>1.0156797100869259</v>
      </c>
      <c r="C1133" s="2">
        <f t="shared" si="239"/>
        <v>1.064880634510061</v>
      </c>
      <c r="D1133" s="2">
        <f t="shared" si="240"/>
        <v>1.0170722992650292</v>
      </c>
      <c r="E1133" s="2">
        <f t="shared" si="241"/>
        <v>1.0236386326501354</v>
      </c>
      <c r="F1133" s="2">
        <f t="shared" si="242"/>
        <v>1.0193142585624138</v>
      </c>
      <c r="G1133" s="2">
        <f t="shared" si="243"/>
        <v>1.0227737578325913</v>
      </c>
      <c r="H1133" s="2">
        <f t="shared" si="244"/>
        <v>0.83504200836567011</v>
      </c>
      <c r="I1133">
        <v>542.34680000000003</v>
      </c>
      <c r="J1133">
        <f>_xlfn.IFNA(VLOOKUP(A1133,'AGGG LN'!A:B,2,FALSE),J1132)</f>
        <v>5.0078199999999997</v>
      </c>
      <c r="K1133">
        <f>_xlfn.IFNA(VLOOKUP(A1133,BNDW!A:B,2,FALSE),K1132)</f>
        <v>73.128900000000002</v>
      </c>
      <c r="L1133">
        <f>_xlfn.IFNA(VLOOKUP(A1133,'TY1'!A:C,3,FALSE),L1132)</f>
        <v>139.453125</v>
      </c>
      <c r="M1133">
        <f>_xlfn.IFNA(VLOOKUP(A1133,'RX1'!A:B,2,FALSE),M1132)</f>
        <v>167.82</v>
      </c>
      <c r="N1133">
        <f>_xlfn.IFNA(VLOOKUP(A1133,SPY!A:B,2,FALSE),L1132)</f>
        <v>305.55509999999998</v>
      </c>
      <c r="O1133">
        <f t="shared" si="245"/>
        <v>-2.1471501260816425E-3</v>
      </c>
      <c r="P1133">
        <f t="shared" si="246"/>
        <v>-2.8735058368712474E-3</v>
      </c>
      <c r="Q1133">
        <f t="shared" si="247"/>
        <v>-1.1554939292125459E-3</v>
      </c>
      <c r="R1133">
        <f t="shared" si="248"/>
        <v>-1.9047619047619048E-3</v>
      </c>
      <c r="S1133">
        <f t="shared" si="249"/>
        <v>-4.4094863544274169E-3</v>
      </c>
      <c r="T1133">
        <f t="shared" si="250"/>
        <v>-2.4057067946950074E-3</v>
      </c>
      <c r="U1133">
        <f t="shared" si="251"/>
        <v>3.5676053189752249E-3</v>
      </c>
    </row>
    <row r="1134" spans="1:21" x14ac:dyDescent="0.35">
      <c r="A1134" s="3">
        <v>44040</v>
      </c>
      <c r="B1134" s="2">
        <f t="shared" si="238"/>
        <v>1.0155125727277792</v>
      </c>
      <c r="C1134" s="2">
        <f t="shared" si="239"/>
        <v>1.0638383750550533</v>
      </c>
      <c r="D1134" s="2">
        <f t="shared" si="240"/>
        <v>1.0171208982462889</v>
      </c>
      <c r="E1134" s="2">
        <f t="shared" si="241"/>
        <v>1.0235689370294463</v>
      </c>
      <c r="F1134" s="2">
        <f t="shared" si="242"/>
        <v>1.0195275575952132</v>
      </c>
      <c r="G1134" s="2">
        <f t="shared" si="243"/>
        <v>1.0227606611425997</v>
      </c>
      <c r="H1134" s="2">
        <f t="shared" si="244"/>
        <v>0.8349851535643581</v>
      </c>
      <c r="I1134">
        <v>541.78520000000003</v>
      </c>
      <c r="J1134">
        <f>_xlfn.IFNA(VLOOKUP(A1134,'AGGG LN'!A:B,2,FALSE),J1133)</f>
        <v>4.99993</v>
      </c>
      <c r="K1134">
        <f>_xlfn.IFNA(VLOOKUP(A1134,BNDW!A:B,2,FALSE),K1133)</f>
        <v>73.143900000000002</v>
      </c>
      <c r="L1134">
        <f>_xlfn.IFNA(VLOOKUP(A1134,'TY1'!A:C,3,FALSE),L1133)</f>
        <v>139.40625</v>
      </c>
      <c r="M1134">
        <f>_xlfn.IFNA(VLOOKUP(A1134,'RX1'!A:B,2,FALSE),M1133)</f>
        <v>168</v>
      </c>
      <c r="N1134">
        <f>_xlfn.IFNA(VLOOKUP(A1134,SPY!A:B,2,FALSE),L1133)</f>
        <v>301.84280000000001</v>
      </c>
      <c r="O1134">
        <f t="shared" si="245"/>
        <v>-1.0365731658967402E-3</v>
      </c>
      <c r="P1134">
        <f t="shared" si="246"/>
        <v>-1.5780220923092385E-3</v>
      </c>
      <c r="Q1134">
        <f t="shared" si="247"/>
        <v>2.0507520107624242E-4</v>
      </c>
      <c r="R1134">
        <f t="shared" si="248"/>
        <v>-3.3624747814391392E-4</v>
      </c>
      <c r="S1134">
        <f t="shared" si="249"/>
        <v>1.071428571428612E-3</v>
      </c>
      <c r="T1134">
        <f t="shared" si="250"/>
        <v>-5.4712268229408737E-5</v>
      </c>
      <c r="U1134">
        <f t="shared" si="251"/>
        <v>-1.229878599058838E-2</v>
      </c>
    </row>
    <row r="1135" spans="1:21" x14ac:dyDescent="0.35">
      <c r="A1135" s="3">
        <v>44039</v>
      </c>
      <c r="B1135" s="2">
        <f t="shared" si="238"/>
        <v>1.0155148059384067</v>
      </c>
      <c r="C1135" s="2">
        <f t="shared" si="239"/>
        <v>1.0654321422165942</v>
      </c>
      <c r="D1135" s="2">
        <f t="shared" si="240"/>
        <v>1.0169423290267274</v>
      </c>
      <c r="E1135" s="2">
        <f t="shared" si="241"/>
        <v>1.0232201070265852</v>
      </c>
      <c r="F1135" s="2">
        <f t="shared" si="242"/>
        <v>1.0191363345331133</v>
      </c>
      <c r="G1135" s="2">
        <f t="shared" si="243"/>
        <v>1.0224033525278908</v>
      </c>
      <c r="H1135" s="2">
        <f t="shared" si="244"/>
        <v>0.83470059249282724</v>
      </c>
      <c r="I1135">
        <v>541.79269999999997</v>
      </c>
      <c r="J1135">
        <f>_xlfn.IFNA(VLOOKUP(A1135,'AGGG LN'!A:B,2,FALSE),J1134)</f>
        <v>5.0119999999999996</v>
      </c>
      <c r="K1135">
        <f>_xlfn.IFNA(VLOOKUP(A1135,BNDW!A:B,2,FALSE),K1134)</f>
        <v>73.088800000000006</v>
      </c>
      <c r="L1135">
        <f>_xlfn.IFNA(VLOOKUP(A1135,'TY1'!A:C,3,FALSE),L1134)</f>
        <v>139.171875</v>
      </c>
      <c r="M1135">
        <f>_xlfn.IFNA(VLOOKUP(A1135,'RX1'!A:B,2,FALSE),M1134)</f>
        <v>167.67</v>
      </c>
      <c r="N1135">
        <f>_xlfn.IFNA(VLOOKUP(A1135,SPY!A:B,2,FALSE),L1134)</f>
        <v>303.76949999999999</v>
      </c>
      <c r="O1135">
        <f t="shared" si="245"/>
        <v>1.3842932914999289E-5</v>
      </c>
      <c r="P1135">
        <f t="shared" si="246"/>
        <v>2.4082202713486796E-3</v>
      </c>
      <c r="Q1135">
        <f t="shared" si="247"/>
        <v>-7.5387747507136421E-4</v>
      </c>
      <c r="R1135">
        <f t="shared" si="248"/>
        <v>-1.6840687100033681E-3</v>
      </c>
      <c r="S1135">
        <f t="shared" si="249"/>
        <v>-1.9681517266059074E-3</v>
      </c>
      <c r="T1135">
        <f t="shared" si="250"/>
        <v>-1.7408853133238759E-3</v>
      </c>
      <c r="U1135">
        <f t="shared" si="251"/>
        <v>6.3426380857853817E-3</v>
      </c>
    </row>
    <row r="1136" spans="1:21" x14ac:dyDescent="0.35">
      <c r="A1136" s="3">
        <v>44036</v>
      </c>
      <c r="B1136" s="2">
        <f t="shared" si="238"/>
        <v>1.0146051220806276</v>
      </c>
      <c r="C1136" s="2">
        <f t="shared" si="239"/>
        <v>1.0615021907926883</v>
      </c>
      <c r="D1136" s="2">
        <f t="shared" si="240"/>
        <v>1.0168557506872584</v>
      </c>
      <c r="E1136" s="2">
        <f t="shared" si="241"/>
        <v>1.0233829674078367</v>
      </c>
      <c r="F1136" s="2">
        <f t="shared" si="242"/>
        <v>1.0182919951948941</v>
      </c>
      <c r="G1136" s="2">
        <f t="shared" si="243"/>
        <v>1.0223647729652483</v>
      </c>
      <c r="H1136" s="2">
        <f t="shared" si="244"/>
        <v>0.8348334472479193</v>
      </c>
      <c r="I1136">
        <v>538.74620000000004</v>
      </c>
      <c r="J1136">
        <f>_xlfn.IFNA(VLOOKUP(A1136,'AGGG LN'!A:B,2,FALSE),J1135)</f>
        <v>4.9822899999999999</v>
      </c>
      <c r="K1136">
        <f>_xlfn.IFNA(VLOOKUP(A1136,BNDW!A:B,2,FALSE),K1135)</f>
        <v>73.062100000000001</v>
      </c>
      <c r="L1136">
        <f>_xlfn.IFNA(VLOOKUP(A1136,'TY1'!A:C,3,FALSE),L1135)</f>
        <v>139.28125</v>
      </c>
      <c r="M1136">
        <f>_xlfn.IFNA(VLOOKUP(A1136,'RX1'!A:B,2,FALSE),M1135)</f>
        <v>166.96</v>
      </c>
      <c r="N1136">
        <f>_xlfn.IFNA(VLOOKUP(A1136,SPY!A:B,2,FALSE),L1135)</f>
        <v>301.57029999999997</v>
      </c>
      <c r="O1136">
        <f t="shared" si="245"/>
        <v>-5.654796265848229E-3</v>
      </c>
      <c r="P1136">
        <f t="shared" si="246"/>
        <v>-5.963121375913422E-3</v>
      </c>
      <c r="Q1136">
        <f t="shared" si="247"/>
        <v>-3.6544254818853103E-4</v>
      </c>
      <c r="R1136">
        <f t="shared" si="248"/>
        <v>7.8528157953780574E-4</v>
      </c>
      <c r="S1136">
        <f t="shared" si="249"/>
        <v>-4.2525155725921145E-3</v>
      </c>
      <c r="T1136">
        <f t="shared" si="250"/>
        <v>-2.2227785088817828E-4</v>
      </c>
      <c r="U1136">
        <f t="shared" si="251"/>
        <v>-7.292495315354394E-3</v>
      </c>
    </row>
    <row r="1137" spans="1:21" x14ac:dyDescent="0.35">
      <c r="A1137" s="3">
        <v>44035</v>
      </c>
      <c r="B1137" s="2">
        <f t="shared" si="238"/>
        <v>1.0143844313359145</v>
      </c>
      <c r="C1137" s="2">
        <f t="shared" si="239"/>
        <v>1.0593427626011243</v>
      </c>
      <c r="D1137" s="2">
        <f t="shared" si="240"/>
        <v>1.0170000303504609</v>
      </c>
      <c r="E1137" s="2">
        <f t="shared" si="241"/>
        <v>1.0234527255673598</v>
      </c>
      <c r="F1137" s="2">
        <f t="shared" si="242"/>
        <v>1.0190413766222455</v>
      </c>
      <c r="G1137" s="2">
        <f t="shared" si="243"/>
        <v>1.0225704557783368</v>
      </c>
      <c r="H1137" s="2">
        <f t="shared" si="244"/>
        <v>0.83489035306582238</v>
      </c>
      <c r="I1137">
        <v>538.00969999999995</v>
      </c>
      <c r="J1137">
        <f>_xlfn.IFNA(VLOOKUP(A1137,'AGGG LN'!A:B,2,FALSE),J1136)</f>
        <v>4.9660399999999996</v>
      </c>
      <c r="K1137">
        <f>_xlfn.IFNA(VLOOKUP(A1137,BNDW!A:B,2,FALSE),K1136)</f>
        <v>73.1066</v>
      </c>
      <c r="L1137">
        <f>_xlfn.IFNA(VLOOKUP(A1137,'TY1'!A:C,3,FALSE),L1136)</f>
        <v>139.328125</v>
      </c>
      <c r="M1137">
        <f>_xlfn.IFNA(VLOOKUP(A1137,'RX1'!A:B,2,FALSE),M1136)</f>
        <v>167.59</v>
      </c>
      <c r="N1137">
        <f>_xlfn.IFNA(VLOOKUP(A1137,SPY!A:B,2,FALSE),L1136)</f>
        <v>303.52510000000001</v>
      </c>
      <c r="O1137">
        <f t="shared" si="245"/>
        <v>-1.3689344262753848E-3</v>
      </c>
      <c r="P1137">
        <f t="shared" si="246"/>
        <v>-3.2722249518731868E-3</v>
      </c>
      <c r="Q1137">
        <f t="shared" si="247"/>
        <v>6.0870017207747748E-4</v>
      </c>
      <c r="R1137">
        <f t="shared" si="248"/>
        <v>3.3643602108332401E-4</v>
      </c>
      <c r="S1137">
        <f t="shared" si="249"/>
        <v>3.7591741750700844E-3</v>
      </c>
      <c r="T1137">
        <f t="shared" si="250"/>
        <v>1.0209836518806762E-3</v>
      </c>
      <c r="U1137">
        <f t="shared" si="251"/>
        <v>6.4403240456885917E-3</v>
      </c>
    </row>
    <row r="1138" spans="1:21" x14ac:dyDescent="0.35">
      <c r="A1138" s="3">
        <v>44034</v>
      </c>
      <c r="B1138" s="2">
        <f t="shared" si="238"/>
        <v>1.0142369561930888</v>
      </c>
      <c r="C1138" s="2">
        <f t="shared" si="239"/>
        <v>1.0587248658104627</v>
      </c>
      <c r="D1138" s="2">
        <f t="shared" si="240"/>
        <v>1.0167113831207346</v>
      </c>
      <c r="E1138" s="2">
        <f t="shared" si="241"/>
        <v>1.0233597094707743</v>
      </c>
      <c r="F1138" s="2">
        <f t="shared" si="242"/>
        <v>1.0192905445490723</v>
      </c>
      <c r="G1138" s="2">
        <f t="shared" si="243"/>
        <v>1.0225458764864339</v>
      </c>
      <c r="H1138" s="2">
        <f t="shared" si="244"/>
        <v>0.83481447438595857</v>
      </c>
      <c r="I1138">
        <v>537.5181</v>
      </c>
      <c r="J1138">
        <f>_xlfn.IFNA(VLOOKUP(A1138,'AGGG LN'!A:B,2,FALSE),J1137)</f>
        <v>4.9614000000000003</v>
      </c>
      <c r="K1138">
        <f>_xlfn.IFNA(VLOOKUP(A1138,BNDW!A:B,2,FALSE),K1137)</f>
        <v>73.017600000000002</v>
      </c>
      <c r="L1138">
        <f>_xlfn.IFNA(VLOOKUP(A1138,'TY1'!A:C,3,FALSE),L1137)</f>
        <v>139.265625</v>
      </c>
      <c r="M1138">
        <f>_xlfn.IFNA(VLOOKUP(A1138,'RX1'!A:B,2,FALSE),M1137)</f>
        <v>167.8</v>
      </c>
      <c r="N1138">
        <f>_xlfn.IFNA(VLOOKUP(A1138,SPY!A:B,2,FALSE),L1137)</f>
        <v>307.19040000000001</v>
      </c>
      <c r="O1138">
        <f t="shared" si="245"/>
        <v>-9.1457385341990995E-4</v>
      </c>
      <c r="P1138">
        <f t="shared" si="246"/>
        <v>-9.3521989760940688E-4</v>
      </c>
      <c r="Q1138">
        <f t="shared" si="247"/>
        <v>-1.2188842142168276E-3</v>
      </c>
      <c r="R1138">
        <f t="shared" si="248"/>
        <v>-4.4878267698866825E-4</v>
      </c>
      <c r="S1138">
        <f t="shared" si="249"/>
        <v>1.2514898688915849E-3</v>
      </c>
      <c r="T1138">
        <f t="shared" si="250"/>
        <v>-1.0872816781261764E-4</v>
      </c>
      <c r="U1138">
        <f t="shared" si="251"/>
        <v>1.1931687969415718E-2</v>
      </c>
    </row>
    <row r="1139" spans="1:21" x14ac:dyDescent="0.35">
      <c r="A1139" s="3">
        <v>44033</v>
      </c>
      <c r="B1139" s="2">
        <f t="shared" si="238"/>
        <v>1.0137028669463617</v>
      </c>
      <c r="C1139" s="2">
        <f t="shared" si="239"/>
        <v>1.0561846303453244</v>
      </c>
      <c r="D1139" s="2">
        <f t="shared" si="240"/>
        <v>1.0163070104506022</v>
      </c>
      <c r="E1139" s="2">
        <f t="shared" si="241"/>
        <v>1.0232899199997274</v>
      </c>
      <c r="F1139" s="2">
        <f t="shared" si="242"/>
        <v>1.0186254020953966</v>
      </c>
      <c r="G1139" s="2">
        <f t="shared" si="243"/>
        <v>1.0223570164188613</v>
      </c>
      <c r="H1139" s="2">
        <f t="shared" si="244"/>
        <v>0.83475754302541105</v>
      </c>
      <c r="I1139">
        <v>535.74149999999997</v>
      </c>
      <c r="J1139">
        <f>_xlfn.IFNA(VLOOKUP(A1139,'AGGG LN'!A:B,2,FALSE),J1138)</f>
        <v>4.9423700000000004</v>
      </c>
      <c r="K1139">
        <f>_xlfn.IFNA(VLOOKUP(A1139,BNDW!A:B,2,FALSE),K1138)</f>
        <v>72.893100000000004</v>
      </c>
      <c r="L1139">
        <f>_xlfn.IFNA(VLOOKUP(A1139,'TY1'!A:C,3,FALSE),L1138)</f>
        <v>139.21875</v>
      </c>
      <c r="M1139">
        <f>_xlfn.IFNA(VLOOKUP(A1139,'RX1'!A:B,2,FALSE),M1138)</f>
        <v>167.24</v>
      </c>
      <c r="N1139">
        <f>_xlfn.IFNA(VLOOKUP(A1139,SPY!A:B,2,FALSE),L1138)</f>
        <v>305.45179999999999</v>
      </c>
      <c r="O1139">
        <f t="shared" si="245"/>
        <v>-3.3161515395018501E-3</v>
      </c>
      <c r="P1139">
        <f t="shared" si="246"/>
        <v>-3.8503794738151695E-3</v>
      </c>
      <c r="Q1139">
        <f t="shared" si="247"/>
        <v>-1.7079805907554708E-3</v>
      </c>
      <c r="R1139">
        <f t="shared" si="248"/>
        <v>-3.3670033670033672E-4</v>
      </c>
      <c r="S1139">
        <f t="shared" si="249"/>
        <v>-3.3484812245874328E-3</v>
      </c>
      <c r="T1139">
        <f t="shared" si="250"/>
        <v>-9.3905651427775598E-4</v>
      </c>
      <c r="U1139">
        <f t="shared" si="251"/>
        <v>-5.6918963974022076E-3</v>
      </c>
    </row>
    <row r="1140" spans="1:21" x14ac:dyDescent="0.35">
      <c r="A1140" s="3">
        <v>44032</v>
      </c>
      <c r="B1140" s="2">
        <f t="shared" si="238"/>
        <v>1.0131319533917855</v>
      </c>
      <c r="C1140" s="2">
        <f t="shared" si="239"/>
        <v>1.055066934732737</v>
      </c>
      <c r="D1140" s="2">
        <f t="shared" si="240"/>
        <v>1.0160464825104309</v>
      </c>
      <c r="E1140" s="2">
        <f t="shared" si="241"/>
        <v>1.0231036998014551</v>
      </c>
      <c r="F1140" s="2">
        <f t="shared" si="242"/>
        <v>1.0186254020953966</v>
      </c>
      <c r="G1140" s="2">
        <f t="shared" si="243"/>
        <v>1.0222080402602436</v>
      </c>
      <c r="H1140" s="2">
        <f t="shared" si="244"/>
        <v>0.83460563229890683</v>
      </c>
      <c r="I1140">
        <v>533.84889999999996</v>
      </c>
      <c r="J1140">
        <f>_xlfn.IFNA(VLOOKUP(A1140,'AGGG LN'!A:B,2,FALSE),J1139)</f>
        <v>4.9340200000000003</v>
      </c>
      <c r="K1140">
        <f>_xlfn.IFNA(VLOOKUP(A1140,BNDW!A:B,2,FALSE),K1139)</f>
        <v>72.813000000000002</v>
      </c>
      <c r="L1140">
        <f>_xlfn.IFNA(VLOOKUP(A1140,'TY1'!A:C,3,FALSE),L1139)</f>
        <v>139.09375</v>
      </c>
      <c r="M1140">
        <f>_xlfn.IFNA(VLOOKUP(A1140,'RX1'!A:B,2,FALSE),M1139)</f>
        <v>167.24</v>
      </c>
      <c r="N1140">
        <f>_xlfn.IFNA(VLOOKUP(A1140,SPY!A:B,2,FALSE),L1139)</f>
        <v>304.80329999999998</v>
      </c>
      <c r="O1140">
        <f t="shared" si="245"/>
        <v>-3.5451979015036204E-3</v>
      </c>
      <c r="P1140">
        <f t="shared" si="246"/>
        <v>-1.6923320132468209E-3</v>
      </c>
      <c r="Q1140">
        <f t="shared" si="247"/>
        <v>-1.1000782827242609E-3</v>
      </c>
      <c r="R1140">
        <f t="shared" si="248"/>
        <v>-8.9867445517861151E-4</v>
      </c>
      <c r="S1140">
        <f t="shared" si="249"/>
        <v>0</v>
      </c>
      <c r="T1140">
        <f t="shared" si="250"/>
        <v>-7.1893956414288923E-4</v>
      </c>
      <c r="U1140">
        <f t="shared" si="251"/>
        <v>-2.1276016368589603E-3</v>
      </c>
    </row>
    <row r="1141" spans="1:21" x14ac:dyDescent="0.35">
      <c r="A1141" s="3">
        <v>44029</v>
      </c>
      <c r="B1141" s="2">
        <f t="shared" si="238"/>
        <v>1.0127787298314415</v>
      </c>
      <c r="C1141" s="2">
        <f t="shared" si="239"/>
        <v>1.0541955621777077</v>
      </c>
      <c r="D1141" s="2">
        <f t="shared" si="240"/>
        <v>1.0159595761706688</v>
      </c>
      <c r="E1141" s="2">
        <f t="shared" si="241"/>
        <v>1.0230571186032393</v>
      </c>
      <c r="F1141" s="2">
        <f t="shared" si="242"/>
        <v>1.0185063923252906</v>
      </c>
      <c r="G1141" s="2">
        <f t="shared" si="243"/>
        <v>1.0221469733476498</v>
      </c>
      <c r="H1141" s="2">
        <f t="shared" si="244"/>
        <v>0.83456763328629679</v>
      </c>
      <c r="I1141">
        <v>532.68129999999996</v>
      </c>
      <c r="J1141">
        <f>_xlfn.IFNA(VLOOKUP(A1141,'AGGG LN'!A:B,2,FALSE),J1140)</f>
        <v>4.9275200000000003</v>
      </c>
      <c r="K1141">
        <f>_xlfn.IFNA(VLOOKUP(A1141,BNDW!A:B,2,FALSE),K1140)</f>
        <v>72.786299999999997</v>
      </c>
      <c r="L1141">
        <f>_xlfn.IFNA(VLOOKUP(A1141,'TY1'!A:C,3,FALSE),L1140)</f>
        <v>139.0625</v>
      </c>
      <c r="M1141">
        <f>_xlfn.IFNA(VLOOKUP(A1141,'RX1'!A:B,2,FALSE),M1140)</f>
        <v>167.14</v>
      </c>
      <c r="N1141">
        <f>_xlfn.IFNA(VLOOKUP(A1141,SPY!A:B,2,FALSE),L1140)</f>
        <v>302.35969999999998</v>
      </c>
      <c r="O1141">
        <f t="shared" si="245"/>
        <v>-2.1919297711408174E-3</v>
      </c>
      <c r="P1141">
        <f t="shared" si="246"/>
        <v>-1.319121992401847E-3</v>
      </c>
      <c r="Q1141">
        <f t="shared" si="247"/>
        <v>-3.6682727381396327E-4</v>
      </c>
      <c r="R1141">
        <f t="shared" si="248"/>
        <v>-2.2471910112359551E-4</v>
      </c>
      <c r="S1141">
        <f t="shared" si="249"/>
        <v>-5.9830082565527545E-4</v>
      </c>
      <c r="T1141">
        <f t="shared" si="250"/>
        <v>-2.9943544602993154E-4</v>
      </c>
      <c r="U1141">
        <f t="shared" si="251"/>
        <v>-8.0817648648282281E-3</v>
      </c>
    </row>
    <row r="1142" spans="1:21" x14ac:dyDescent="0.35">
      <c r="A1142" s="3">
        <v>44028</v>
      </c>
      <c r="B1142" s="2">
        <f t="shared" si="238"/>
        <v>1.012941884779559</v>
      </c>
      <c r="C1142" s="2">
        <f t="shared" si="239"/>
        <v>1.0536345951190784</v>
      </c>
      <c r="D1142" s="2">
        <f t="shared" si="240"/>
        <v>1.0160175172718959</v>
      </c>
      <c r="E1142" s="2">
        <f t="shared" si="241"/>
        <v>1.0232433806299537</v>
      </c>
      <c r="F1142" s="2">
        <f t="shared" si="242"/>
        <v>1.0189226154699147</v>
      </c>
      <c r="G1142" s="2">
        <f t="shared" si="243"/>
        <v>1.022379227597946</v>
      </c>
      <c r="H1142" s="2">
        <f t="shared" si="244"/>
        <v>0.83471957813471187</v>
      </c>
      <c r="I1142">
        <v>533.22029999999995</v>
      </c>
      <c r="J1142">
        <f>_xlfn.IFNA(VLOOKUP(A1142,'AGGG LN'!A:B,2,FALSE),J1141)</f>
        <v>4.9233399999999996</v>
      </c>
      <c r="K1142">
        <f>_xlfn.IFNA(VLOOKUP(A1142,BNDW!A:B,2,FALSE),K1141)</f>
        <v>72.804100000000005</v>
      </c>
      <c r="L1142">
        <f>_xlfn.IFNA(VLOOKUP(A1142,'TY1'!A:C,3,FALSE),L1141)</f>
        <v>139.1875</v>
      </c>
      <c r="M1142">
        <f>_xlfn.IFNA(VLOOKUP(A1142,'RX1'!A:B,2,FALSE),M1141)</f>
        <v>167.49</v>
      </c>
      <c r="N1142">
        <f>_xlfn.IFNA(VLOOKUP(A1142,SPY!A:B,2,FALSE),L1141)</f>
        <v>301.48570000000001</v>
      </c>
      <c r="O1142">
        <f t="shared" si="245"/>
        <v>1.010839234740289E-3</v>
      </c>
      <c r="P1142">
        <f t="shared" si="246"/>
        <v>-8.4901713064723119E-4</v>
      </c>
      <c r="Q1142">
        <f t="shared" si="247"/>
        <v>2.4449172505405949E-4</v>
      </c>
      <c r="R1142">
        <f t="shared" si="248"/>
        <v>8.9806915132465196E-4</v>
      </c>
      <c r="S1142">
        <f t="shared" si="249"/>
        <v>2.0896769956416663E-3</v>
      </c>
      <c r="T1142">
        <f t="shared" si="250"/>
        <v>1.1363907201880547E-3</v>
      </c>
      <c r="U1142">
        <f t="shared" si="251"/>
        <v>-2.8989766347125808E-3</v>
      </c>
    </row>
    <row r="1143" spans="1:21" x14ac:dyDescent="0.35">
      <c r="A1143" s="3">
        <v>44027</v>
      </c>
      <c r="B1143" s="2">
        <f t="shared" si="238"/>
        <v>1.0127462001971099</v>
      </c>
      <c r="C1143" s="2">
        <f t="shared" si="239"/>
        <v>1.0525623342270276</v>
      </c>
      <c r="D1143" s="2">
        <f t="shared" si="240"/>
        <v>1.0157234336305001</v>
      </c>
      <c r="E1143" s="2">
        <f t="shared" si="241"/>
        <v>1.0230338240786025</v>
      </c>
      <c r="F1143" s="2">
        <f t="shared" si="242"/>
        <v>1.0183277440966896</v>
      </c>
      <c r="G1143" s="2">
        <f t="shared" si="243"/>
        <v>1.0220926080822199</v>
      </c>
      <c r="H1143" s="2">
        <f t="shared" si="244"/>
        <v>0.8345486305777079</v>
      </c>
      <c r="I1143">
        <v>532.57389999999998</v>
      </c>
      <c r="J1143">
        <f>_xlfn.IFNA(VLOOKUP(A1143,'AGGG LN'!A:B,2,FALSE),J1142)</f>
        <v>4.9153599999999997</v>
      </c>
      <c r="K1143">
        <f>_xlfn.IFNA(VLOOKUP(A1143,BNDW!A:B,2,FALSE),K1142)</f>
        <v>72.713800000000006</v>
      </c>
      <c r="L1143">
        <f>_xlfn.IFNA(VLOOKUP(A1143,'TY1'!A:C,3,FALSE),L1142)</f>
        <v>139.046875</v>
      </c>
      <c r="M1143">
        <f>_xlfn.IFNA(VLOOKUP(A1143,'RX1'!A:B,2,FALSE),M1142)</f>
        <v>166.99</v>
      </c>
      <c r="N1143">
        <f>_xlfn.IFNA(VLOOKUP(A1143,SPY!A:B,2,FALSE),L1142)</f>
        <v>302.4819</v>
      </c>
      <c r="O1143">
        <f t="shared" si="245"/>
        <v>-1.2137282732029705E-3</v>
      </c>
      <c r="P1143">
        <f t="shared" si="246"/>
        <v>-1.6234823085185777E-3</v>
      </c>
      <c r="Q1143">
        <f t="shared" si="247"/>
        <v>-1.2418550536486767E-3</v>
      </c>
      <c r="R1143">
        <f t="shared" si="248"/>
        <v>-1.0113495898415553E-3</v>
      </c>
      <c r="S1143">
        <f t="shared" si="249"/>
        <v>-2.9941912689382595E-3</v>
      </c>
      <c r="T1143">
        <f t="shared" si="250"/>
        <v>-1.4079179256608963E-3</v>
      </c>
      <c r="U1143">
        <f t="shared" si="251"/>
        <v>3.2934202013409318E-3</v>
      </c>
    </row>
    <row r="1144" spans="1:21" x14ac:dyDescent="0.35">
      <c r="A1144" s="3">
        <v>44026</v>
      </c>
      <c r="B1144" s="2">
        <f t="shared" si="238"/>
        <v>1.0124700400174935</v>
      </c>
      <c r="C1144" s="2">
        <f t="shared" si="239"/>
        <v>1.0514465739661127</v>
      </c>
      <c r="D1144" s="2">
        <f t="shared" si="240"/>
        <v>1.0157566706717363</v>
      </c>
      <c r="E1144" s="2">
        <f t="shared" si="241"/>
        <v>1.0231502705355129</v>
      </c>
      <c r="F1144" s="2">
        <f t="shared" si="242"/>
        <v>1.018423043112441</v>
      </c>
      <c r="G1144" s="2">
        <f t="shared" si="243"/>
        <v>1.0222048250508986</v>
      </c>
      <c r="H1144" s="2">
        <f t="shared" si="244"/>
        <v>0.83464362277529014</v>
      </c>
      <c r="I1144">
        <v>531.66300000000001</v>
      </c>
      <c r="J1144">
        <f>_xlfn.IFNA(VLOOKUP(A1144,'AGGG LN'!A:B,2,FALSE),J1143)</f>
        <v>4.90707</v>
      </c>
      <c r="K1144">
        <f>_xlfn.IFNA(VLOOKUP(A1144,BNDW!A:B,2,FALSE),K1143)</f>
        <v>72.724000000000004</v>
      </c>
      <c r="L1144">
        <f>_xlfn.IFNA(VLOOKUP(A1144,'TY1'!A:C,3,FALSE),L1143)</f>
        <v>139.125</v>
      </c>
      <c r="M1144">
        <f>_xlfn.IFNA(VLOOKUP(A1144,'RX1'!A:B,2,FALSE),M1143)</f>
        <v>167.07</v>
      </c>
      <c r="N1144">
        <f>_xlfn.IFNA(VLOOKUP(A1144,SPY!A:B,2,FALSE),L1143)</f>
        <v>299.72820000000002</v>
      </c>
      <c r="O1144">
        <f t="shared" si="245"/>
        <v>-1.7133033519352854E-3</v>
      </c>
      <c r="P1144">
        <f t="shared" si="246"/>
        <v>-1.6893991730298704E-3</v>
      </c>
      <c r="Q1144">
        <f t="shared" si="247"/>
        <v>1.4025631153398525E-4</v>
      </c>
      <c r="R1144">
        <f t="shared" si="248"/>
        <v>5.6154537286612761E-4</v>
      </c>
      <c r="S1144">
        <f t="shared" si="249"/>
        <v>4.7884120428553351E-4</v>
      </c>
      <c r="T1144">
        <f t="shared" si="250"/>
        <v>5.4500453915000879E-4</v>
      </c>
      <c r="U1144">
        <f t="shared" si="251"/>
        <v>-9.1873237152859839E-3</v>
      </c>
    </row>
    <row r="1145" spans="1:21" x14ac:dyDescent="0.35">
      <c r="A1145" s="3">
        <v>44025</v>
      </c>
      <c r="B1145" s="2">
        <f t="shared" si="238"/>
        <v>1.012237503880236</v>
      </c>
      <c r="C1145" s="2">
        <f t="shared" si="239"/>
        <v>1.0508252931325102</v>
      </c>
      <c r="D1145" s="2">
        <f t="shared" si="240"/>
        <v>1.0151763080825114</v>
      </c>
      <c r="E1145" s="2">
        <f t="shared" si="241"/>
        <v>1.0228473735911274</v>
      </c>
      <c r="F1145" s="2">
        <f t="shared" si="242"/>
        <v>1.0177430395464611</v>
      </c>
      <c r="G1145" s="2">
        <f t="shared" si="243"/>
        <v>1.0218265067821943</v>
      </c>
      <c r="H1145" s="2">
        <f t="shared" si="244"/>
        <v>0.83439653199080832</v>
      </c>
      <c r="I1145">
        <v>530.8972</v>
      </c>
      <c r="J1145">
        <f>_xlfn.IFNA(VLOOKUP(A1145,'AGGG LN'!A:B,2,FALSE),J1144)</f>
        <v>4.9024599999999996</v>
      </c>
      <c r="K1145">
        <f>_xlfn.IFNA(VLOOKUP(A1145,BNDW!A:B,2,FALSE),K1144)</f>
        <v>72.546099999999996</v>
      </c>
      <c r="L1145">
        <f>_xlfn.IFNA(VLOOKUP(A1145,'TY1'!A:C,3,FALSE),L1144)</f>
        <v>138.921875</v>
      </c>
      <c r="M1145">
        <f>_xlfn.IFNA(VLOOKUP(A1145,'RX1'!A:B,2,FALSE),M1144)</f>
        <v>166.5</v>
      </c>
      <c r="N1145">
        <f>_xlfn.IFNA(VLOOKUP(A1145,SPY!A:B,2,FALSE),L1144)</f>
        <v>295.8938</v>
      </c>
      <c r="O1145">
        <f t="shared" si="245"/>
        <v>-1.4424638140868194E-3</v>
      </c>
      <c r="P1145">
        <f t="shared" si="246"/>
        <v>-9.4034423534316398E-4</v>
      </c>
      <c r="Q1145">
        <f t="shared" si="247"/>
        <v>-2.4522338209773949E-3</v>
      </c>
      <c r="R1145">
        <f t="shared" si="248"/>
        <v>-1.4621527387245529E-3</v>
      </c>
      <c r="S1145">
        <f t="shared" si="249"/>
        <v>-3.4234234234233824E-3</v>
      </c>
      <c r="T1145">
        <f t="shared" si="250"/>
        <v>-1.8544068756643187E-3</v>
      </c>
      <c r="U1145">
        <f t="shared" si="251"/>
        <v>-1.2958703426702474E-2</v>
      </c>
    </row>
    <row r="1146" spans="1:21" x14ac:dyDescent="0.35">
      <c r="A1146" s="3">
        <v>44022</v>
      </c>
      <c r="B1146" s="2">
        <f t="shared" si="238"/>
        <v>1.0123793488925672</v>
      </c>
      <c r="C1146" s="2">
        <f t="shared" si="239"/>
        <v>1.0526860420200468</v>
      </c>
      <c r="D1146" s="2">
        <f t="shared" si="240"/>
        <v>1.0154668301721066</v>
      </c>
      <c r="E1146" s="2">
        <f t="shared" si="241"/>
        <v>1.0228473735911274</v>
      </c>
      <c r="F1146" s="2">
        <f t="shared" si="242"/>
        <v>1.0189344947754919</v>
      </c>
      <c r="G1146" s="2">
        <f t="shared" si="243"/>
        <v>1.0220647978280004</v>
      </c>
      <c r="H1146" s="2">
        <f t="shared" si="244"/>
        <v>0.83439653199080832</v>
      </c>
      <c r="I1146">
        <v>531.36419999999998</v>
      </c>
      <c r="J1146">
        <f>_xlfn.IFNA(VLOOKUP(A1146,'AGGG LN'!A:B,2,FALSE),J1145)</f>
        <v>4.9162800000000004</v>
      </c>
      <c r="K1146">
        <f>_xlfn.IFNA(VLOOKUP(A1146,BNDW!A:B,2,FALSE),K1145)</f>
        <v>72.635099999999994</v>
      </c>
      <c r="L1146">
        <f>_xlfn.IFNA(VLOOKUP(A1146,'TY1'!A:C,3,FALSE),L1145)</f>
        <v>138.921875</v>
      </c>
      <c r="M1146">
        <f>_xlfn.IFNA(VLOOKUP(A1146,'RX1'!A:B,2,FALSE),M1145)</f>
        <v>167.5</v>
      </c>
      <c r="N1146">
        <f>_xlfn.IFNA(VLOOKUP(A1146,SPY!A:B,2,FALSE),L1145)</f>
        <v>298.47829999999999</v>
      </c>
      <c r="O1146">
        <f t="shared" si="245"/>
        <v>8.788698975203534E-4</v>
      </c>
      <c r="P1146">
        <f t="shared" si="246"/>
        <v>2.8110685314914593E-3</v>
      </c>
      <c r="Q1146">
        <f t="shared" si="247"/>
        <v>1.2253029182860442E-3</v>
      </c>
      <c r="R1146">
        <f t="shared" si="248"/>
        <v>0</v>
      </c>
      <c r="S1146">
        <f t="shared" si="249"/>
        <v>5.9701492537313433E-3</v>
      </c>
      <c r="T1146">
        <f t="shared" si="250"/>
        <v>1.1940298507462687E-3</v>
      </c>
      <c r="U1146">
        <f t="shared" si="251"/>
        <v>8.6589209332805488E-3</v>
      </c>
    </row>
    <row r="1147" spans="1:21" x14ac:dyDescent="0.35">
      <c r="A1147" s="3">
        <v>44021</v>
      </c>
      <c r="B1147" s="2">
        <f t="shared" si="238"/>
        <v>1.0122434900123778</v>
      </c>
      <c r="C1147" s="2">
        <f t="shared" si="239"/>
        <v>1.0502034278061589</v>
      </c>
      <c r="D1147" s="2">
        <f t="shared" si="240"/>
        <v>1.0156696579560247</v>
      </c>
      <c r="E1147" s="2">
        <f t="shared" si="241"/>
        <v>1.0232666516208055</v>
      </c>
      <c r="F1147" s="2">
        <f t="shared" si="242"/>
        <v>1.0188037833899919</v>
      </c>
      <c r="G1147" s="2">
        <f t="shared" si="243"/>
        <v>1.0223740779746429</v>
      </c>
      <c r="H1147" s="2">
        <f t="shared" si="244"/>
        <v>0.8347385616454136</v>
      </c>
      <c r="I1147">
        <v>530.91690000000006</v>
      </c>
      <c r="J1147">
        <f>_xlfn.IFNA(VLOOKUP(A1147,'AGGG LN'!A:B,2,FALSE),J1146)</f>
        <v>4.89785</v>
      </c>
      <c r="K1147">
        <f>_xlfn.IFNA(VLOOKUP(A1147,BNDW!A:B,2,FALSE),K1146)</f>
        <v>72.697299999999998</v>
      </c>
      <c r="L1147">
        <f>_xlfn.IFNA(VLOOKUP(A1147,'TY1'!A:C,3,FALSE),L1146)</f>
        <v>139.203125</v>
      </c>
      <c r="M1147">
        <f>_xlfn.IFNA(VLOOKUP(A1147,'RX1'!A:B,2,FALSE),M1146)</f>
        <v>167.39</v>
      </c>
      <c r="N1147">
        <f>_xlfn.IFNA(VLOOKUP(A1147,SPY!A:B,2,FALSE),L1146)</f>
        <v>295.4615</v>
      </c>
      <c r="O1147">
        <f t="shared" si="245"/>
        <v>-8.425047309662348E-4</v>
      </c>
      <c r="P1147">
        <f t="shared" si="246"/>
        <v>-3.7628755474341581E-3</v>
      </c>
      <c r="Q1147">
        <f t="shared" si="247"/>
        <v>8.5560261522785923E-4</v>
      </c>
      <c r="R1147">
        <f t="shared" si="248"/>
        <v>2.0204287798855089E-3</v>
      </c>
      <c r="S1147">
        <f t="shared" si="249"/>
        <v>-6.5714797777653179E-4</v>
      </c>
      <c r="T1147">
        <f t="shared" si="250"/>
        <v>1.4849134283531009E-3</v>
      </c>
      <c r="U1147">
        <f t="shared" si="251"/>
        <v>-1.0210467353614564E-2</v>
      </c>
    </row>
    <row r="1148" spans="1:21" x14ac:dyDescent="0.35">
      <c r="A1148" s="3">
        <v>44020</v>
      </c>
      <c r="B1148" s="2">
        <f t="shared" si="238"/>
        <v>1.0120015889554188</v>
      </c>
      <c r="C1148" s="2">
        <f t="shared" si="239"/>
        <v>1.0511353327015489</v>
      </c>
      <c r="D1148" s="2">
        <f t="shared" si="240"/>
        <v>1.0150599994384175</v>
      </c>
      <c r="E1148" s="2">
        <f t="shared" si="241"/>
        <v>1.022800734755883</v>
      </c>
      <c r="F1148" s="2">
        <f t="shared" si="242"/>
        <v>1.018339658970115</v>
      </c>
      <c r="G1148" s="2">
        <f t="shared" si="243"/>
        <v>1.0219085195987294</v>
      </c>
      <c r="H1148" s="2">
        <f t="shared" si="244"/>
        <v>0.83435848596029694</v>
      </c>
      <c r="I1148">
        <v>530.12139999999999</v>
      </c>
      <c r="J1148">
        <f>_xlfn.IFNA(VLOOKUP(A1148,'AGGG LN'!A:B,2,FALSE),J1147)</f>
        <v>4.9047599999999996</v>
      </c>
      <c r="K1148">
        <f>_xlfn.IFNA(VLOOKUP(A1148,BNDW!A:B,2,FALSE),K1147)</f>
        <v>72.510499999999993</v>
      </c>
      <c r="L1148">
        <f>_xlfn.IFNA(VLOOKUP(A1148,'TY1'!A:C,3,FALSE),L1147)</f>
        <v>138.890625</v>
      </c>
      <c r="M1148">
        <f>_xlfn.IFNA(VLOOKUP(A1148,'RX1'!A:B,2,FALSE),M1147)</f>
        <v>167</v>
      </c>
      <c r="N1148">
        <f>_xlfn.IFNA(VLOOKUP(A1148,SPY!A:B,2,FALSE),L1147)</f>
        <v>297.15309999999999</v>
      </c>
      <c r="O1148">
        <f t="shared" si="245"/>
        <v>-1.5005996739615886E-3</v>
      </c>
      <c r="P1148">
        <f t="shared" si="246"/>
        <v>1.4088354985767964E-3</v>
      </c>
      <c r="Q1148">
        <f t="shared" si="247"/>
        <v>-2.576178622406482E-3</v>
      </c>
      <c r="R1148">
        <f t="shared" si="248"/>
        <v>-2.2499718753515581E-3</v>
      </c>
      <c r="S1148">
        <f t="shared" si="249"/>
        <v>-2.3353293413172836E-3</v>
      </c>
      <c r="T1148">
        <f t="shared" si="250"/>
        <v>-2.2670433685447033E-3</v>
      </c>
      <c r="U1148">
        <f t="shared" si="251"/>
        <v>5.6926883818475861E-3</v>
      </c>
    </row>
    <row r="1149" spans="1:21" x14ac:dyDescent="0.35">
      <c r="A1149" s="3">
        <v>44019</v>
      </c>
      <c r="B1149" s="2">
        <f t="shared" si="238"/>
        <v>1.0117475599913082</v>
      </c>
      <c r="C1149" s="2">
        <f t="shared" si="239"/>
        <v>1.0482734078172025</v>
      </c>
      <c r="D1149" s="2">
        <f t="shared" si="240"/>
        <v>1.0153216136517853</v>
      </c>
      <c r="E1149" s="2">
        <f t="shared" si="241"/>
        <v>1.0228240554850585</v>
      </c>
      <c r="F1149" s="2">
        <f t="shared" si="242"/>
        <v>1.0180415728788454</v>
      </c>
      <c r="G1149" s="2">
        <f t="shared" si="243"/>
        <v>1.021867558963816</v>
      </c>
      <c r="H1149" s="2">
        <f t="shared" si="244"/>
        <v>0.83437751004546346</v>
      </c>
      <c r="I1149">
        <v>529.28729999999996</v>
      </c>
      <c r="J1149">
        <f>_xlfn.IFNA(VLOOKUP(A1149,'AGGG LN'!A:B,2,FALSE),J1148)</f>
        <v>4.8835699999999997</v>
      </c>
      <c r="K1149">
        <f>_xlfn.IFNA(VLOOKUP(A1149,BNDW!A:B,2,FALSE),K1148)</f>
        <v>72.590599999999995</v>
      </c>
      <c r="L1149">
        <f>_xlfn.IFNA(VLOOKUP(A1149,'TY1'!A:C,3,FALSE),L1148)</f>
        <v>138.90625</v>
      </c>
      <c r="M1149">
        <f>_xlfn.IFNA(VLOOKUP(A1149,'RX1'!A:B,2,FALSE),M1148)</f>
        <v>166.75</v>
      </c>
      <c r="N1149">
        <f>_xlfn.IFNA(VLOOKUP(A1149,SPY!A:B,2,FALSE),L1148)</f>
        <v>294.89760000000001</v>
      </c>
      <c r="O1149">
        <f t="shared" si="245"/>
        <v>-1.5758927145994907E-3</v>
      </c>
      <c r="P1149">
        <f t="shared" si="246"/>
        <v>-4.3390388588675543E-3</v>
      </c>
      <c r="Q1149">
        <f t="shared" si="247"/>
        <v>1.1034486558865971E-3</v>
      </c>
      <c r="R1149">
        <f t="shared" si="248"/>
        <v>1.124859392575928E-4</v>
      </c>
      <c r="S1149">
        <f t="shared" si="249"/>
        <v>-1.4992503748125937E-3</v>
      </c>
      <c r="T1149">
        <f t="shared" si="250"/>
        <v>-2.0986132355644454E-4</v>
      </c>
      <c r="U1149">
        <f t="shared" si="251"/>
        <v>-7.6484176202179449E-3</v>
      </c>
    </row>
    <row r="1150" spans="1:21" x14ac:dyDescent="0.35">
      <c r="A1150" s="3">
        <v>44018</v>
      </c>
      <c r="B1150" s="2">
        <f t="shared" si="238"/>
        <v>1.0117059196922744</v>
      </c>
      <c r="C1150" s="2">
        <f t="shared" si="239"/>
        <v>1.0497052438505368</v>
      </c>
      <c r="D1150" s="2">
        <f t="shared" si="240"/>
        <v>1.015001823700886</v>
      </c>
      <c r="E1150" s="2">
        <f t="shared" si="241"/>
        <v>1.0224973263050765</v>
      </c>
      <c r="F1150" s="2">
        <f t="shared" si="242"/>
        <v>1.0181370090237092</v>
      </c>
      <c r="G1150" s="2">
        <f t="shared" si="243"/>
        <v>1.0216252628488032</v>
      </c>
      <c r="H1150" s="2">
        <f t="shared" si="244"/>
        <v>0.83411097791005784</v>
      </c>
      <c r="I1150">
        <v>529.15070000000003</v>
      </c>
      <c r="J1150">
        <f>_xlfn.IFNA(VLOOKUP(A1150,'AGGG LN'!A:B,2,FALSE),J1149)</f>
        <v>4.8941600000000003</v>
      </c>
      <c r="K1150">
        <f>_xlfn.IFNA(VLOOKUP(A1150,BNDW!A:B,2,FALSE),K1149)</f>
        <v>72.492699999999999</v>
      </c>
      <c r="L1150">
        <f>_xlfn.IFNA(VLOOKUP(A1150,'TY1'!A:C,3,FALSE),L1149)</f>
        <v>138.6875</v>
      </c>
      <c r="M1150">
        <f>_xlfn.IFNA(VLOOKUP(A1150,'RX1'!A:B,2,FALSE),M1149)</f>
        <v>166.83</v>
      </c>
      <c r="N1150">
        <f>_xlfn.IFNA(VLOOKUP(A1150,SPY!A:B,2,FALSE),L1149)</f>
        <v>297.9708</v>
      </c>
      <c r="O1150">
        <f t="shared" si="245"/>
        <v>-2.5814952148779229E-4</v>
      </c>
      <c r="P1150">
        <f t="shared" si="246"/>
        <v>2.1638033901630808E-3</v>
      </c>
      <c r="Q1150">
        <f t="shared" si="247"/>
        <v>-1.350480807032924E-3</v>
      </c>
      <c r="R1150">
        <f t="shared" si="248"/>
        <v>-1.5772870662460567E-3</v>
      </c>
      <c r="S1150">
        <f t="shared" si="249"/>
        <v>4.7953006054074509E-4</v>
      </c>
      <c r="T1150">
        <f t="shared" si="250"/>
        <v>-1.1659236408886964E-3</v>
      </c>
      <c r="U1150">
        <f t="shared" si="251"/>
        <v>1.0313762288116774E-2</v>
      </c>
    </row>
    <row r="1151" spans="1:21" x14ac:dyDescent="0.35">
      <c r="A1151" s="3">
        <v>44015</v>
      </c>
      <c r="B1151" s="2">
        <f t="shared" si="238"/>
        <v>1.0112834224758322</v>
      </c>
      <c r="C1151" s="2">
        <f t="shared" si="239"/>
        <v>1.0480852404106784</v>
      </c>
      <c r="D1151" s="2">
        <f t="shared" si="240"/>
        <v>1.015001823700886</v>
      </c>
      <c r="E1151" s="2">
        <f t="shared" si="241"/>
        <v>1.0224973263050765</v>
      </c>
      <c r="F1151" s="2">
        <f t="shared" si="242"/>
        <v>1.0182085561042027</v>
      </c>
      <c r="G1151" s="2">
        <f t="shared" si="243"/>
        <v>1.0216395722649019</v>
      </c>
      <c r="H1151" s="2">
        <f t="shared" si="244"/>
        <v>0.83411097791005784</v>
      </c>
      <c r="I1151">
        <v>527.76670000000001</v>
      </c>
      <c r="J1151">
        <f>_xlfn.IFNA(VLOOKUP(A1151,'AGGG LN'!A:B,2,FALSE),J1150)</f>
        <v>4.88218</v>
      </c>
      <c r="K1151">
        <f>_xlfn.IFNA(VLOOKUP(A1151,BNDW!A:B,2,FALSE),K1150)</f>
        <v>72.492699999999999</v>
      </c>
      <c r="L1151">
        <f>_xlfn.IFNA(VLOOKUP(A1151,'TY1'!A:C,3,FALSE),L1150)</f>
        <v>138.6875</v>
      </c>
      <c r="M1151">
        <f>_xlfn.IFNA(VLOOKUP(A1151,'RX1'!A:B,2,FALSE),M1150)</f>
        <v>166.89</v>
      </c>
      <c r="N1151">
        <f>_xlfn.IFNA(VLOOKUP(A1151,SPY!A:B,2,FALSE),L1150)</f>
        <v>138.6875</v>
      </c>
      <c r="O1151">
        <f t="shared" si="245"/>
        <v>-2.6223708316572732E-3</v>
      </c>
      <c r="P1151">
        <f t="shared" si="246"/>
        <v>-2.453821858268299E-3</v>
      </c>
      <c r="Q1151">
        <f t="shared" si="247"/>
        <v>0</v>
      </c>
      <c r="R1151">
        <f t="shared" si="248"/>
        <v>0</v>
      </c>
      <c r="S1151">
        <f t="shared" si="249"/>
        <v>3.5951824555080508E-4</v>
      </c>
      <c r="T1151">
        <f t="shared" si="250"/>
        <v>7.1903649110161013E-5</v>
      </c>
      <c r="U1151">
        <f t="shared" si="251"/>
        <v>-1.1485050923839568</v>
      </c>
    </row>
    <row r="1152" spans="1:21" x14ac:dyDescent="0.35">
      <c r="A1152" s="3">
        <v>44014</v>
      </c>
      <c r="B1152" s="2">
        <f t="shared" si="238"/>
        <v>1.0111954870600122</v>
      </c>
      <c r="C1152" s="2">
        <f t="shared" si="239"/>
        <v>1.0482111425190916</v>
      </c>
      <c r="D1152" s="2">
        <f t="shared" si="240"/>
        <v>1.0149436336770152</v>
      </c>
      <c r="E1152" s="2">
        <f t="shared" si="241"/>
        <v>1.0226607552625249</v>
      </c>
      <c r="F1152" s="2">
        <f t="shared" si="242"/>
        <v>1.0181966333772487</v>
      </c>
      <c r="G1152" s="2">
        <f t="shared" si="243"/>
        <v>1.0217679308854697</v>
      </c>
      <c r="H1152" s="2">
        <f t="shared" si="244"/>
        <v>0.83424429648606713</v>
      </c>
      <c r="I1152">
        <v>527.47910000000002</v>
      </c>
      <c r="J1152">
        <f>_xlfn.IFNA(VLOOKUP(A1152,'AGGG LN'!A:B,2,FALSE),J1151)</f>
        <v>4.8831100000000003</v>
      </c>
      <c r="K1152">
        <f>_xlfn.IFNA(VLOOKUP(A1152,BNDW!A:B,2,FALSE),K1151)</f>
        <v>72.474900000000005</v>
      </c>
      <c r="L1152">
        <f>_xlfn.IFNA(VLOOKUP(A1152,'TY1'!A:C,3,FALSE),L1151)</f>
        <v>138.796875</v>
      </c>
      <c r="M1152">
        <f>_xlfn.IFNA(VLOOKUP(A1152,'RX1'!A:B,2,FALSE),M1151)</f>
        <v>166.88</v>
      </c>
      <c r="N1152">
        <f>_xlfn.IFNA(VLOOKUP(A1152,SPY!A:B,2,FALSE),L1151)</f>
        <v>293.44080000000002</v>
      </c>
      <c r="O1152">
        <f t="shared" si="245"/>
        <v>-5.4523487281296569E-4</v>
      </c>
      <c r="P1152">
        <f t="shared" si="246"/>
        <v>1.9045239611647482E-4</v>
      </c>
      <c r="Q1152">
        <f t="shared" si="247"/>
        <v>-2.456022705791114E-4</v>
      </c>
      <c r="R1152">
        <f t="shared" si="248"/>
        <v>7.8802206461780935E-4</v>
      </c>
      <c r="S1152">
        <f t="shared" si="249"/>
        <v>-5.9923298178277237E-5</v>
      </c>
      <c r="T1152">
        <f t="shared" si="250"/>
        <v>6.1843299205859199E-4</v>
      </c>
      <c r="U1152">
        <f t="shared" si="251"/>
        <v>0.52737485721140354</v>
      </c>
    </row>
    <row r="1153" spans="1:21" x14ac:dyDescent="0.35">
      <c r="A1153" s="3">
        <v>44013</v>
      </c>
      <c r="B1153" s="2">
        <f t="shared" si="238"/>
        <v>1.0110693402040452</v>
      </c>
      <c r="C1153" s="2">
        <f t="shared" si="239"/>
        <v>1.0463363785035789</v>
      </c>
      <c r="D1153" s="2">
        <f t="shared" si="240"/>
        <v>1.0145653772800913</v>
      </c>
      <c r="E1153" s="2">
        <f t="shared" si="241"/>
        <v>1.0224506086436309</v>
      </c>
      <c r="F1153" s="2">
        <f t="shared" si="242"/>
        <v>1.017336314065086</v>
      </c>
      <c r="G1153" s="2">
        <f t="shared" si="243"/>
        <v>1.0214277497279221</v>
      </c>
      <c r="H1153" s="2">
        <f t="shared" si="244"/>
        <v>0.83407286757639587</v>
      </c>
      <c r="I1153">
        <v>527.06679999999994</v>
      </c>
      <c r="J1153">
        <f>_xlfn.IFNA(VLOOKUP(A1153,'AGGG LN'!A:B,2,FALSE),J1152)</f>
        <v>4.8692799999999998</v>
      </c>
      <c r="K1153">
        <f>_xlfn.IFNA(VLOOKUP(A1153,BNDW!A:B,2,FALSE),K1152)</f>
        <v>72.359300000000005</v>
      </c>
      <c r="L1153">
        <f>_xlfn.IFNA(VLOOKUP(A1153,'TY1'!A:C,3,FALSE),L1152)</f>
        <v>138.65625</v>
      </c>
      <c r="M1153">
        <f>_xlfn.IFNA(VLOOKUP(A1153,'RX1'!A:B,2,FALSE),M1152)</f>
        <v>166.16</v>
      </c>
      <c r="N1153">
        <f>_xlfn.IFNA(VLOOKUP(A1153,SPY!A:B,2,FALSE),L1152)</f>
        <v>291.83370000000002</v>
      </c>
      <c r="O1153">
        <f t="shared" si="245"/>
        <v>-7.8225378642720993E-4</v>
      </c>
      <c r="P1153">
        <f t="shared" si="246"/>
        <v>-2.8402556435449294E-3</v>
      </c>
      <c r="Q1153">
        <f t="shared" si="247"/>
        <v>-1.597583171755401E-3</v>
      </c>
      <c r="R1153">
        <f t="shared" si="248"/>
        <v>-1.0141987829614604E-3</v>
      </c>
      <c r="S1153">
        <f t="shared" si="249"/>
        <v>-4.3331728454501619E-3</v>
      </c>
      <c r="T1153">
        <f t="shared" si="250"/>
        <v>-1.6779935954592006E-3</v>
      </c>
      <c r="U1153">
        <f t="shared" si="251"/>
        <v>-5.5069034179397458E-3</v>
      </c>
    </row>
    <row r="1154" spans="1:21" x14ac:dyDescent="0.35">
      <c r="A1154" s="3">
        <v>44012</v>
      </c>
      <c r="B1154" s="2">
        <f t="shared" si="238"/>
        <v>1.0110284735409656</v>
      </c>
      <c r="C1154" s="2">
        <f t="shared" si="239"/>
        <v>1.0474621459018632</v>
      </c>
      <c r="D1154" s="2">
        <f t="shared" si="240"/>
        <v>1.0148932779668252</v>
      </c>
      <c r="E1154" s="2">
        <f t="shared" si="241"/>
        <v>1.0227774114030108</v>
      </c>
      <c r="F1154" s="2">
        <f t="shared" si="242"/>
        <v>1.0188037833899919</v>
      </c>
      <c r="G1154" s="2">
        <f t="shared" si="243"/>
        <v>1.0219826858004071</v>
      </c>
      <c r="H1154" s="2">
        <f t="shared" si="244"/>
        <v>0.83433945973482726</v>
      </c>
      <c r="I1154">
        <v>526.93330000000003</v>
      </c>
      <c r="J1154">
        <f>_xlfn.IFNA(VLOOKUP(A1154,'AGGG LN'!A:B,2,FALSE),J1153)</f>
        <v>4.87758</v>
      </c>
      <c r="K1154">
        <f>_xlfn.IFNA(VLOOKUP(A1154,BNDW!A:B,2,FALSE),K1153)</f>
        <v>72.459500000000006</v>
      </c>
      <c r="L1154">
        <f>_xlfn.IFNA(VLOOKUP(A1154,'TY1'!A:C,3,FALSE),L1153)</f>
        <v>138.875</v>
      </c>
      <c r="M1154">
        <f>_xlfn.IFNA(VLOOKUP(A1154,'RX1'!A:B,2,FALSE),M1153)</f>
        <v>167.39</v>
      </c>
      <c r="N1154">
        <f>_xlfn.IFNA(VLOOKUP(A1154,SPY!A:B,2,FALSE),L1153)</f>
        <v>289.80369999999999</v>
      </c>
      <c r="O1154">
        <f t="shared" si="245"/>
        <v>-2.5335274882022581E-4</v>
      </c>
      <c r="P1154">
        <f t="shared" si="246"/>
        <v>1.7016635298652604E-3</v>
      </c>
      <c r="Q1154">
        <f t="shared" si="247"/>
        <v>1.3828414493613805E-3</v>
      </c>
      <c r="R1154">
        <f t="shared" si="248"/>
        <v>1.5751575157515751E-3</v>
      </c>
      <c r="S1154">
        <f t="shared" si="249"/>
        <v>7.3481092060457007E-3</v>
      </c>
      <c r="T1154">
        <f t="shared" si="250"/>
        <v>2.7297478538104002E-3</v>
      </c>
      <c r="U1154">
        <f t="shared" si="251"/>
        <v>-7.0047414853572597E-3</v>
      </c>
    </row>
    <row r="1155" spans="1:21" x14ac:dyDescent="0.35">
      <c r="A1155" s="3">
        <v>44011</v>
      </c>
      <c r="B1155" s="2">
        <f t="shared" ref="B1155:B1218" si="252">LN(I1155)/LN(AVERAGE(I:I))</f>
        <v>1.0110665548651334</v>
      </c>
      <c r="C1155" s="2">
        <f t="shared" ref="C1155:C1218" si="253">LN(J1155)/LN(AVERAGE(J:J))</f>
        <v>1.0457116324736238</v>
      </c>
      <c r="D1155" s="2">
        <f t="shared" ref="D1155:D1218" si="254">LN(K1155)/LN(AVERAGE(K:K))</f>
        <v>1.014733311263178</v>
      </c>
      <c r="E1155" s="2">
        <f t="shared" ref="E1155:E1218" si="255">LN(L1155)/LN(AVERAGE(L:L))</f>
        <v>1.023010526936162</v>
      </c>
      <c r="F1155" s="2">
        <f t="shared" ref="F1155:F1218" si="256">LN(M1155)/LN(AVERAGE(M:M))</f>
        <v>1.018970128437416</v>
      </c>
      <c r="G1155" s="2">
        <f t="shared" ref="G1155:G1218" si="257">E1155*0.8+F1155*0.2</f>
        <v>1.0222024472364128</v>
      </c>
      <c r="H1155" s="2">
        <f t="shared" ref="H1155:H1218" si="258">LN(L1155)/LN(AVERAGE(N:N))</f>
        <v>0.8345296257336231</v>
      </c>
      <c r="I1155">
        <v>527.05769999999995</v>
      </c>
      <c r="J1155">
        <f>_xlfn.IFNA(VLOOKUP(A1155,'AGGG LN'!A:B,2,FALSE),J1154)</f>
        <v>4.8646799999999999</v>
      </c>
      <c r="K1155">
        <f>_xlfn.IFNA(VLOOKUP(A1155,BNDW!A:B,2,FALSE),K1154)</f>
        <v>72.410600000000002</v>
      </c>
      <c r="L1155">
        <f>_xlfn.IFNA(VLOOKUP(A1155,'TY1'!A:C,3,FALSE),L1154)</f>
        <v>139.03125</v>
      </c>
      <c r="M1155">
        <f>_xlfn.IFNA(VLOOKUP(A1155,'RX1'!A:B,2,FALSE),M1154)</f>
        <v>167.53</v>
      </c>
      <c r="N1155">
        <f>_xlfn.IFNA(VLOOKUP(A1155,SPY!A:B,2,FALSE),L1154)</f>
        <v>286.13839999999999</v>
      </c>
      <c r="O1155">
        <f t="shared" si="245"/>
        <v>2.3602728885266879E-4</v>
      </c>
      <c r="P1155">
        <f t="shared" si="246"/>
        <v>-2.6517674338291798E-3</v>
      </c>
      <c r="Q1155">
        <f t="shared" si="247"/>
        <v>-6.7531549248318998E-4</v>
      </c>
      <c r="R1155">
        <f t="shared" si="248"/>
        <v>1.1238480557428637E-3</v>
      </c>
      <c r="S1155">
        <f t="shared" si="249"/>
        <v>8.3567122306461394E-4</v>
      </c>
      <c r="T1155">
        <f t="shared" si="250"/>
        <v>1.0662126892072138E-3</v>
      </c>
      <c r="U1155">
        <f t="shared" si="251"/>
        <v>-1.2809535525466006E-2</v>
      </c>
    </row>
    <row r="1156" spans="1:21" x14ac:dyDescent="0.35">
      <c r="A1156" s="3">
        <v>44008</v>
      </c>
      <c r="B1156" s="2">
        <f t="shared" si="252"/>
        <v>1.0110138998522205</v>
      </c>
      <c r="C1156" s="2">
        <f t="shared" si="253"/>
        <v>1.0456491253821993</v>
      </c>
      <c r="D1156" s="2">
        <f t="shared" si="254"/>
        <v>1.0145611200964864</v>
      </c>
      <c r="E1156" s="2">
        <f t="shared" si="255"/>
        <v>1.0228473735911274</v>
      </c>
      <c r="F1156" s="2">
        <f t="shared" si="256"/>
        <v>1.0190176300619227</v>
      </c>
      <c r="G1156" s="2">
        <f t="shared" si="257"/>
        <v>1.0220814248852865</v>
      </c>
      <c r="H1156" s="2">
        <f t="shared" si="258"/>
        <v>0.83439653199080832</v>
      </c>
      <c r="I1156">
        <v>526.88570000000004</v>
      </c>
      <c r="J1156">
        <f>_xlfn.IFNA(VLOOKUP(A1156,'AGGG LN'!A:B,2,FALSE),J1155)</f>
        <v>4.8642200000000004</v>
      </c>
      <c r="K1156">
        <f>_xlfn.IFNA(VLOOKUP(A1156,BNDW!A:B,2,FALSE),K1155)</f>
        <v>72.358000000000004</v>
      </c>
      <c r="L1156">
        <f>_xlfn.IFNA(VLOOKUP(A1156,'TY1'!A:C,3,FALSE),L1155)</f>
        <v>138.921875</v>
      </c>
      <c r="M1156">
        <f>_xlfn.IFNA(VLOOKUP(A1156,'RX1'!A:B,2,FALSE),M1155)</f>
        <v>167.57</v>
      </c>
      <c r="N1156">
        <f>_xlfn.IFNA(VLOOKUP(A1156,SPY!A:B,2,FALSE),L1155)</f>
        <v>281.99380000000002</v>
      </c>
      <c r="O1156">
        <f t="shared" ref="O1156:O1219" si="259">(I1156-I1155)/I1156</f>
        <v>-3.264465139211631E-4</v>
      </c>
      <c r="P1156">
        <f t="shared" ref="P1156:P1219" si="260">(J1156-J1155)/J1156</f>
        <v>-9.4568091081295832E-5</v>
      </c>
      <c r="Q1156">
        <f t="shared" ref="Q1156:Q1219" si="261">(K1156-K1155)/K1156</f>
        <v>-7.2694104314655191E-4</v>
      </c>
      <c r="R1156">
        <f t="shared" ref="R1156:R1219" si="262">(L1156-L1155)/L1156</f>
        <v>-7.8731301315937462E-4</v>
      </c>
      <c r="S1156">
        <f t="shared" ref="S1156:S1219" si="263">(M1156-M1155)/M1156</f>
        <v>2.3870621232912839E-4</v>
      </c>
      <c r="T1156">
        <f t="shared" ref="T1156:T1219" si="264">R1156*0.8+S1156*0.2</f>
        <v>-5.8210916806167409E-4</v>
      </c>
      <c r="U1156">
        <f t="shared" ref="U1156:U1219" si="265">(N1156-N1155)/N1156</f>
        <v>-1.4697486256789931E-2</v>
      </c>
    </row>
    <row r="1157" spans="1:21" x14ac:dyDescent="0.35">
      <c r="A1157" s="3">
        <v>44007</v>
      </c>
      <c r="B1157" s="2">
        <f t="shared" si="252"/>
        <v>1.0110233606530303</v>
      </c>
      <c r="C1157" s="2">
        <f t="shared" si="253"/>
        <v>1.0461490166866947</v>
      </c>
      <c r="D1157" s="2">
        <f t="shared" si="254"/>
        <v>1.0144861156268423</v>
      </c>
      <c r="E1157" s="2">
        <f t="shared" si="255"/>
        <v>1.0223805124056724</v>
      </c>
      <c r="F1157" s="2">
        <f t="shared" si="256"/>
        <v>1.0188394404664067</v>
      </c>
      <c r="G1157" s="2">
        <f t="shared" si="257"/>
        <v>1.0216722980178192</v>
      </c>
      <c r="H1157" s="2">
        <f t="shared" si="258"/>
        <v>0.83401568596810483</v>
      </c>
      <c r="I1157">
        <v>526.91660000000002</v>
      </c>
      <c r="J1157">
        <f>_xlfn.IFNA(VLOOKUP(A1157,'AGGG LN'!A:B,2,FALSE),J1156)</f>
        <v>4.8678999999999997</v>
      </c>
      <c r="K1157">
        <f>_xlfn.IFNA(VLOOKUP(A1157,BNDW!A:B,2,FALSE),K1156)</f>
        <v>72.335099999999997</v>
      </c>
      <c r="L1157">
        <f>_xlfn.IFNA(VLOOKUP(A1157,'TY1'!A:C,3,FALSE),L1156)</f>
        <v>138.609375</v>
      </c>
      <c r="M1157">
        <f>_xlfn.IFNA(VLOOKUP(A1157,'RX1'!A:B,2,FALSE),M1156)</f>
        <v>167.42</v>
      </c>
      <c r="N1157">
        <f>_xlfn.IFNA(VLOOKUP(A1157,SPY!A:B,2,FALSE),L1156)</f>
        <v>288.85449999999997</v>
      </c>
      <c r="O1157">
        <f t="shared" si="259"/>
        <v>5.8643056605113921E-5</v>
      </c>
      <c r="P1157">
        <f t="shared" si="260"/>
        <v>7.5597280141318423E-4</v>
      </c>
      <c r="Q1157">
        <f t="shared" si="261"/>
        <v>-3.1658212956098806E-4</v>
      </c>
      <c r="R1157">
        <f t="shared" si="262"/>
        <v>-2.2545372562281594E-3</v>
      </c>
      <c r="S1157">
        <f t="shared" si="263"/>
        <v>-8.9595030462313755E-4</v>
      </c>
      <c r="T1157">
        <f t="shared" si="264"/>
        <v>-1.9828198659071553E-3</v>
      </c>
      <c r="U1157">
        <f t="shared" si="265"/>
        <v>2.3751404253698497E-2</v>
      </c>
    </row>
    <row r="1158" spans="1:21" x14ac:dyDescent="0.35">
      <c r="A1158" s="3">
        <v>44006</v>
      </c>
      <c r="B1158" s="2">
        <f t="shared" si="252"/>
        <v>1.0112842477898745</v>
      </c>
      <c r="C1158" s="2">
        <f t="shared" si="253"/>
        <v>1.0463363785035789</v>
      </c>
      <c r="D1158" s="2">
        <f t="shared" si="254"/>
        <v>1.0140638135658251</v>
      </c>
      <c r="E1158" s="2">
        <f t="shared" si="255"/>
        <v>1.022333768409581</v>
      </c>
      <c r="F1158" s="2">
        <f t="shared" si="256"/>
        <v>1.0181966333772487</v>
      </c>
      <c r="G1158" s="2">
        <f t="shared" si="257"/>
        <v>1.0215063414031147</v>
      </c>
      <c r="H1158" s="2">
        <f t="shared" si="258"/>
        <v>0.83397755415172925</v>
      </c>
      <c r="I1158">
        <v>527.76940000000002</v>
      </c>
      <c r="J1158">
        <f>_xlfn.IFNA(VLOOKUP(A1158,'AGGG LN'!A:B,2,FALSE),J1157)</f>
        <v>4.8692799999999998</v>
      </c>
      <c r="K1158">
        <f>_xlfn.IFNA(VLOOKUP(A1158,BNDW!A:B,2,FALSE),K1157)</f>
        <v>72.206299999999999</v>
      </c>
      <c r="L1158">
        <f>_xlfn.IFNA(VLOOKUP(A1158,'TY1'!A:C,3,FALSE),L1157)</f>
        <v>138.578125</v>
      </c>
      <c r="M1158">
        <f>_xlfn.IFNA(VLOOKUP(A1158,'RX1'!A:B,2,FALSE),M1157)</f>
        <v>166.88</v>
      </c>
      <c r="N1158">
        <f>_xlfn.IFNA(VLOOKUP(A1158,SPY!A:B,2,FALSE),L1157)</f>
        <v>285.79070000000002</v>
      </c>
      <c r="O1158">
        <f t="shared" si="259"/>
        <v>1.6158572285547475E-3</v>
      </c>
      <c r="P1158">
        <f t="shared" si="260"/>
        <v>2.8340945683964753E-4</v>
      </c>
      <c r="Q1158">
        <f t="shared" si="261"/>
        <v>-1.7837778697980405E-3</v>
      </c>
      <c r="R1158">
        <f t="shared" si="262"/>
        <v>-2.2550456646747095E-4</v>
      </c>
      <c r="S1158">
        <f t="shared" si="263"/>
        <v>-3.2358581016298663E-3</v>
      </c>
      <c r="T1158">
        <f t="shared" si="264"/>
        <v>-8.2757527349995011E-4</v>
      </c>
      <c r="U1158">
        <f t="shared" si="265"/>
        <v>-1.0720432820242078E-2</v>
      </c>
    </row>
    <row r="1159" spans="1:21" x14ac:dyDescent="0.35">
      <c r="A1159" s="3">
        <v>44005</v>
      </c>
      <c r="B1159" s="2">
        <f t="shared" si="252"/>
        <v>1.0116083307703394</v>
      </c>
      <c r="C1159" s="2">
        <f t="shared" si="253"/>
        <v>1.0476491359348135</v>
      </c>
      <c r="D1159" s="2">
        <f t="shared" si="254"/>
        <v>1.0138740573057714</v>
      </c>
      <c r="E1159" s="2">
        <f t="shared" si="255"/>
        <v>1.0221466869559039</v>
      </c>
      <c r="F1159" s="2">
        <f t="shared" si="256"/>
        <v>1.0177191375188381</v>
      </c>
      <c r="G1159" s="2">
        <f t="shared" si="257"/>
        <v>1.021261177068491</v>
      </c>
      <c r="H1159" s="2">
        <f t="shared" si="258"/>
        <v>0.83382494084872993</v>
      </c>
      <c r="I1159">
        <v>528.83069999999998</v>
      </c>
      <c r="J1159">
        <f>_xlfn.IFNA(VLOOKUP(A1159,'AGGG LN'!A:B,2,FALSE),J1158)</f>
        <v>4.8789600000000002</v>
      </c>
      <c r="K1159">
        <f>_xlfn.IFNA(VLOOKUP(A1159,BNDW!A:B,2,FALSE),K1158)</f>
        <v>72.148499999999999</v>
      </c>
      <c r="L1159">
        <f>_xlfn.IFNA(VLOOKUP(A1159,'TY1'!A:C,3,FALSE),L1158)</f>
        <v>138.453125</v>
      </c>
      <c r="M1159">
        <f>_xlfn.IFNA(VLOOKUP(A1159,'RX1'!A:B,2,FALSE),M1158)</f>
        <v>166.48</v>
      </c>
      <c r="N1159">
        <f>_xlfn.IFNA(VLOOKUP(A1159,SPY!A:B,2,FALSE),L1158)</f>
        <v>293.27170000000001</v>
      </c>
      <c r="O1159">
        <f t="shared" si="259"/>
        <v>2.0068804628777417E-3</v>
      </c>
      <c r="P1159">
        <f t="shared" si="260"/>
        <v>1.9840293833112703E-3</v>
      </c>
      <c r="Q1159">
        <f t="shared" si="261"/>
        <v>-8.0112545652370173E-4</v>
      </c>
      <c r="R1159">
        <f t="shared" si="262"/>
        <v>-9.0283263739984201E-4</v>
      </c>
      <c r="S1159">
        <f t="shared" si="263"/>
        <v>-2.4026910139356423E-3</v>
      </c>
      <c r="T1159">
        <f t="shared" si="264"/>
        <v>-1.202804312707002E-3</v>
      </c>
      <c r="U1159">
        <f t="shared" si="265"/>
        <v>2.5508768831087332E-2</v>
      </c>
    </row>
    <row r="1160" spans="1:21" x14ac:dyDescent="0.35">
      <c r="A1160" s="3">
        <v>44004</v>
      </c>
      <c r="B1160" s="2">
        <f t="shared" si="252"/>
        <v>1.0111698556895299</v>
      </c>
      <c r="C1160" s="2">
        <f t="shared" si="253"/>
        <v>1.0470242739155771</v>
      </c>
      <c r="D1160" s="2">
        <f t="shared" si="254"/>
        <v>1.0140490456081204</v>
      </c>
      <c r="E1160" s="2">
        <f t="shared" si="255"/>
        <v>1.0220764878621285</v>
      </c>
      <c r="F1160" s="2">
        <f t="shared" si="256"/>
        <v>1.0183158285097347</v>
      </c>
      <c r="G1160" s="2">
        <f t="shared" si="257"/>
        <v>1.0213243559916498</v>
      </c>
      <c r="H1160" s="2">
        <f t="shared" si="258"/>
        <v>0.83376767533492246</v>
      </c>
      <c r="I1160">
        <v>527.39530000000002</v>
      </c>
      <c r="J1160">
        <f>_xlfn.IFNA(VLOOKUP(A1160,'AGGG LN'!A:B,2,FALSE),J1159)</f>
        <v>4.8743499999999997</v>
      </c>
      <c r="K1160">
        <f>_xlfn.IFNA(VLOOKUP(A1160,BNDW!A:B,2,FALSE),K1159)</f>
        <v>72.201800000000006</v>
      </c>
      <c r="L1160">
        <f>_xlfn.IFNA(VLOOKUP(A1160,'TY1'!A:C,3,FALSE),L1159)</f>
        <v>138.40625</v>
      </c>
      <c r="M1160">
        <f>_xlfn.IFNA(VLOOKUP(A1160,'RX1'!A:B,2,FALSE),M1159)</f>
        <v>166.98</v>
      </c>
      <c r="N1160">
        <f>_xlfn.IFNA(VLOOKUP(A1160,SPY!A:B,2,FALSE),L1159)</f>
        <v>291.92770000000002</v>
      </c>
      <c r="O1160">
        <f t="shared" si="259"/>
        <v>-2.7216776486251558E-3</v>
      </c>
      <c r="P1160">
        <f t="shared" si="260"/>
        <v>-9.4576712792484067E-4</v>
      </c>
      <c r="Q1160">
        <f t="shared" si="261"/>
        <v>7.3820874271842568E-4</v>
      </c>
      <c r="R1160">
        <f t="shared" si="262"/>
        <v>-3.3867690223526756E-4</v>
      </c>
      <c r="S1160">
        <f t="shared" si="263"/>
        <v>2.9943705833033896E-3</v>
      </c>
      <c r="T1160">
        <f t="shared" si="264"/>
        <v>3.2793259487246391E-4</v>
      </c>
      <c r="U1160">
        <f t="shared" si="265"/>
        <v>-4.6038796592443743E-3</v>
      </c>
    </row>
    <row r="1161" spans="1:21" x14ac:dyDescent="0.35">
      <c r="A1161" s="3">
        <v>44001</v>
      </c>
      <c r="B1161" s="2">
        <f t="shared" si="252"/>
        <v>1.0107606096169406</v>
      </c>
      <c r="C1161" s="2">
        <f t="shared" si="253"/>
        <v>1.0443323859496982</v>
      </c>
      <c r="D1161" s="2">
        <f t="shared" si="254"/>
        <v>1.0141658514092171</v>
      </c>
      <c r="E1161" s="2">
        <f t="shared" si="255"/>
        <v>1.0221934731492388</v>
      </c>
      <c r="F1161" s="2">
        <f t="shared" si="256"/>
        <v>1.0178027820566555</v>
      </c>
      <c r="G1161" s="2">
        <f t="shared" si="257"/>
        <v>1.0213153349307222</v>
      </c>
      <c r="H1161" s="2">
        <f t="shared" si="258"/>
        <v>0.83386310708786937</v>
      </c>
      <c r="I1161">
        <v>526.05909999999994</v>
      </c>
      <c r="J1161">
        <f>_xlfn.IFNA(VLOOKUP(A1161,'AGGG LN'!A:B,2,FALSE),J1160)</f>
        <v>4.8545400000000001</v>
      </c>
      <c r="K1161">
        <f>_xlfn.IFNA(VLOOKUP(A1161,BNDW!A:B,2,FALSE),K1160)</f>
        <v>72.237399999999994</v>
      </c>
      <c r="L1161">
        <f>_xlfn.IFNA(VLOOKUP(A1161,'TY1'!A:C,3,FALSE),L1160)</f>
        <v>138.484375</v>
      </c>
      <c r="M1161">
        <f>_xlfn.IFNA(VLOOKUP(A1161,'RX1'!A:B,2,FALSE),M1160)</f>
        <v>166.55</v>
      </c>
      <c r="N1161">
        <f>_xlfn.IFNA(VLOOKUP(A1161,SPY!A:B,2,FALSE),L1160)</f>
        <v>290.06689999999998</v>
      </c>
      <c r="O1161">
        <f t="shared" si="259"/>
        <v>-2.540018792565467E-3</v>
      </c>
      <c r="P1161">
        <f t="shared" si="260"/>
        <v>-4.0807161955611982E-3</v>
      </c>
      <c r="Q1161">
        <f t="shared" si="261"/>
        <v>4.9281950900763435E-4</v>
      </c>
      <c r="R1161">
        <f t="shared" si="262"/>
        <v>5.6414306668171052E-4</v>
      </c>
      <c r="S1161">
        <f t="shared" si="263"/>
        <v>-2.5818072650854299E-3</v>
      </c>
      <c r="T1161">
        <f t="shared" si="264"/>
        <v>-6.5046999671717557E-5</v>
      </c>
      <c r="U1161">
        <f t="shared" si="265"/>
        <v>-6.4150718334289106E-3</v>
      </c>
    </row>
    <row r="1162" spans="1:21" x14ac:dyDescent="0.35">
      <c r="A1162" s="3">
        <v>44000</v>
      </c>
      <c r="B1162" s="2">
        <f t="shared" si="252"/>
        <v>1.010967873867852</v>
      </c>
      <c r="C1162" s="2">
        <f t="shared" si="253"/>
        <v>1.046961890834964</v>
      </c>
      <c r="D1162" s="2">
        <f t="shared" si="254"/>
        <v>1.0141658514092171</v>
      </c>
      <c r="E1162" s="2">
        <f t="shared" si="255"/>
        <v>1.0222636326473828</v>
      </c>
      <c r="F1162" s="2">
        <f t="shared" si="256"/>
        <v>1.0176952326195832</v>
      </c>
      <c r="G1162" s="2">
        <f t="shared" si="257"/>
        <v>1.021349952641823</v>
      </c>
      <c r="H1162" s="2">
        <f t="shared" si="258"/>
        <v>0.8339203403012001</v>
      </c>
      <c r="I1162">
        <v>526.73540000000003</v>
      </c>
      <c r="J1162">
        <f>_xlfn.IFNA(VLOOKUP(A1162,'AGGG LN'!A:B,2,FALSE),J1161)</f>
        <v>4.8738900000000003</v>
      </c>
      <c r="K1162">
        <f>_xlfn.IFNA(VLOOKUP(A1162,BNDW!A:B,2,FALSE),K1161)</f>
        <v>72.237399999999994</v>
      </c>
      <c r="L1162">
        <f>_xlfn.IFNA(VLOOKUP(A1162,'TY1'!A:C,3,FALSE),L1161)</f>
        <v>138.53125</v>
      </c>
      <c r="M1162">
        <f>_xlfn.IFNA(VLOOKUP(A1162,'RX1'!A:B,2,FALSE),M1161)</f>
        <v>166.46</v>
      </c>
      <c r="N1162">
        <f>_xlfn.IFNA(VLOOKUP(A1162,SPY!A:B,2,FALSE),L1161)</f>
        <v>291.73390000000001</v>
      </c>
      <c r="O1162">
        <f t="shared" si="259"/>
        <v>1.2839463609244468E-3</v>
      </c>
      <c r="P1162">
        <f t="shared" si="260"/>
        <v>3.9701347383712393E-3</v>
      </c>
      <c r="Q1162">
        <f t="shared" si="261"/>
        <v>0</v>
      </c>
      <c r="R1162">
        <f t="shared" si="262"/>
        <v>3.383713061132416E-4</v>
      </c>
      <c r="S1162">
        <f t="shared" si="263"/>
        <v>-5.4067043133487573E-4</v>
      </c>
      <c r="T1162">
        <f t="shared" si="264"/>
        <v>1.6256295862361814E-4</v>
      </c>
      <c r="U1162">
        <f t="shared" si="265"/>
        <v>5.7141113871237792E-3</v>
      </c>
    </row>
    <row r="1163" spans="1:21" x14ac:dyDescent="0.35">
      <c r="A1163" s="3">
        <v>43999</v>
      </c>
      <c r="B1163" s="2">
        <f t="shared" si="252"/>
        <v>1.0108656388045596</v>
      </c>
      <c r="C1163" s="2">
        <f t="shared" si="253"/>
        <v>1.0442697482893759</v>
      </c>
      <c r="D1163" s="2">
        <f t="shared" si="254"/>
        <v>1.0139830708244604</v>
      </c>
      <c r="E1163" s="2">
        <f t="shared" si="255"/>
        <v>1.0219125974755352</v>
      </c>
      <c r="F1163" s="2">
        <f t="shared" si="256"/>
        <v>1.0174679927219865</v>
      </c>
      <c r="G1163" s="2">
        <f t="shared" si="257"/>
        <v>1.0210236765248255</v>
      </c>
      <c r="H1163" s="2">
        <f t="shared" si="258"/>
        <v>0.83363398034412461</v>
      </c>
      <c r="I1163">
        <v>526.40170000000001</v>
      </c>
      <c r="J1163">
        <f>_xlfn.IFNA(VLOOKUP(A1163,'AGGG LN'!A:B,2,FALSE),J1162)</f>
        <v>4.8540799999999997</v>
      </c>
      <c r="K1163">
        <f>_xlfn.IFNA(VLOOKUP(A1163,BNDW!A:B,2,FALSE),K1162)</f>
        <v>72.181700000000006</v>
      </c>
      <c r="L1163">
        <f>_xlfn.IFNA(VLOOKUP(A1163,'TY1'!A:C,3,FALSE),L1162)</f>
        <v>138.296875</v>
      </c>
      <c r="M1163">
        <f>_xlfn.IFNA(VLOOKUP(A1163,'RX1'!A:B,2,FALSE),M1162)</f>
        <v>166.27</v>
      </c>
      <c r="N1163">
        <f>_xlfn.IFNA(VLOOKUP(A1163,SPY!A:B,2,FALSE),L1162)</f>
        <v>291.6216</v>
      </c>
      <c r="O1163">
        <f t="shared" si="259"/>
        <v>-6.3392652417350033E-4</v>
      </c>
      <c r="P1163">
        <f t="shared" si="260"/>
        <v>-4.0811029072451528E-3</v>
      </c>
      <c r="Q1163">
        <f t="shared" si="261"/>
        <v>-7.7166373194296372E-4</v>
      </c>
      <c r="R1163">
        <f t="shared" si="262"/>
        <v>-1.6947237600271157E-3</v>
      </c>
      <c r="S1163">
        <f t="shared" si="263"/>
        <v>-1.142719672821301E-3</v>
      </c>
      <c r="T1163">
        <f t="shared" si="264"/>
        <v>-1.5843229425859529E-3</v>
      </c>
      <c r="U1163">
        <f t="shared" si="265"/>
        <v>-3.8508807303713007E-4</v>
      </c>
    </row>
    <row r="1164" spans="1:21" x14ac:dyDescent="0.35">
      <c r="A1164" s="3">
        <v>43998</v>
      </c>
      <c r="B1164" s="2">
        <f t="shared" si="252"/>
        <v>1.010845686680933</v>
      </c>
      <c r="C1164" s="2">
        <f t="shared" si="253"/>
        <v>1.0472113878403959</v>
      </c>
      <c r="D1164" s="2">
        <f t="shared" si="254"/>
        <v>1.0138448252759893</v>
      </c>
      <c r="E1164" s="2">
        <f t="shared" si="255"/>
        <v>1.021678243367617</v>
      </c>
      <c r="F1164" s="2">
        <f t="shared" si="256"/>
        <v>1.0174679927219865</v>
      </c>
      <c r="G1164" s="2">
        <f t="shared" si="257"/>
        <v>1.0208361932384911</v>
      </c>
      <c r="H1164" s="2">
        <f t="shared" si="258"/>
        <v>0.83344280396732251</v>
      </c>
      <c r="I1164">
        <v>526.33659999999998</v>
      </c>
      <c r="J1164">
        <f>_xlfn.IFNA(VLOOKUP(A1164,'AGGG LN'!A:B,2,FALSE),J1163)</f>
        <v>4.8757299999999999</v>
      </c>
      <c r="K1164">
        <f>_xlfn.IFNA(VLOOKUP(A1164,BNDW!A:B,2,FALSE),K1163)</f>
        <v>72.139600000000002</v>
      </c>
      <c r="L1164">
        <f>_xlfn.IFNA(VLOOKUP(A1164,'TY1'!A:C,3,FALSE),L1163)</f>
        <v>138.140625</v>
      </c>
      <c r="M1164">
        <f>_xlfn.IFNA(VLOOKUP(A1164,'RX1'!A:B,2,FALSE),M1163)</f>
        <v>166.27</v>
      </c>
      <c r="N1164">
        <f>_xlfn.IFNA(VLOOKUP(A1164,SPY!A:B,2,FALSE),L1163)</f>
        <v>292.83800000000002</v>
      </c>
      <c r="O1164">
        <f t="shared" si="259"/>
        <v>-1.2368510949082673E-4</v>
      </c>
      <c r="P1164">
        <f t="shared" si="260"/>
        <v>4.4403607254708873E-3</v>
      </c>
      <c r="Q1164">
        <f t="shared" si="261"/>
        <v>-5.8359070468930944E-4</v>
      </c>
      <c r="R1164">
        <f t="shared" si="262"/>
        <v>-1.1310937676733402E-3</v>
      </c>
      <c r="S1164">
        <f t="shared" si="263"/>
        <v>0</v>
      </c>
      <c r="T1164">
        <f t="shared" si="264"/>
        <v>-9.0487501413867219E-4</v>
      </c>
      <c r="U1164">
        <f t="shared" si="265"/>
        <v>4.1538324944167815E-3</v>
      </c>
    </row>
    <row r="1165" spans="1:21" x14ac:dyDescent="0.35">
      <c r="A1165" s="3">
        <v>43997</v>
      </c>
      <c r="B1165" s="2">
        <f t="shared" si="252"/>
        <v>1.0109120309770885</v>
      </c>
      <c r="C1165" s="2">
        <f t="shared" si="253"/>
        <v>1.0464626141278557</v>
      </c>
      <c r="D1165" s="2">
        <f t="shared" si="254"/>
        <v>1.013879640541735</v>
      </c>
      <c r="E1165" s="2">
        <f t="shared" si="255"/>
        <v>1.0221232898990777</v>
      </c>
      <c r="F1165" s="2">
        <f t="shared" si="256"/>
        <v>1.0176115428481252</v>
      </c>
      <c r="G1165" s="2">
        <f t="shared" si="257"/>
        <v>1.0212209404888872</v>
      </c>
      <c r="H1165" s="2">
        <f t="shared" si="258"/>
        <v>0.83380585449862665</v>
      </c>
      <c r="I1165">
        <v>526.55309999999997</v>
      </c>
      <c r="J1165">
        <f>_xlfn.IFNA(VLOOKUP(A1165,'AGGG LN'!A:B,2,FALSE),J1164)</f>
        <v>4.8702100000000002</v>
      </c>
      <c r="K1165">
        <f>_xlfn.IFNA(VLOOKUP(A1165,BNDW!A:B,2,FALSE),K1164)</f>
        <v>72.150199999999998</v>
      </c>
      <c r="L1165">
        <f>_xlfn.IFNA(VLOOKUP(A1165,'TY1'!A:C,3,FALSE),L1164)</f>
        <v>138.4375</v>
      </c>
      <c r="M1165">
        <f>_xlfn.IFNA(VLOOKUP(A1165,'RX1'!A:B,2,FALSE),M1164)</f>
        <v>166.39</v>
      </c>
      <c r="N1165">
        <f>_xlfn.IFNA(VLOOKUP(A1165,SPY!A:B,2,FALSE),L1164)</f>
        <v>287.30799999999999</v>
      </c>
      <c r="O1165">
        <f t="shared" si="259"/>
        <v>4.1116460998899518E-4</v>
      </c>
      <c r="P1165">
        <f t="shared" si="260"/>
        <v>-1.1334213514406458E-3</v>
      </c>
      <c r="Q1165">
        <f t="shared" si="261"/>
        <v>1.4691573966526237E-4</v>
      </c>
      <c r="R1165">
        <f t="shared" si="262"/>
        <v>2.144469525959368E-3</v>
      </c>
      <c r="S1165">
        <f t="shared" si="263"/>
        <v>7.2119718733082601E-4</v>
      </c>
      <c r="T1165">
        <f t="shared" si="264"/>
        <v>1.8598150582336598E-3</v>
      </c>
      <c r="U1165">
        <f t="shared" si="265"/>
        <v>-1.9247636682584647E-2</v>
      </c>
    </row>
    <row r="1166" spans="1:21" x14ac:dyDescent="0.35">
      <c r="A1166" s="3">
        <v>43994</v>
      </c>
      <c r="B1166" s="2">
        <f t="shared" si="252"/>
        <v>1.010807890410679</v>
      </c>
      <c r="C1166" s="2">
        <f t="shared" si="253"/>
        <v>1.0461490166866947</v>
      </c>
      <c r="D1166" s="2">
        <f t="shared" si="254"/>
        <v>1.0136114967122887</v>
      </c>
      <c r="E1166" s="2">
        <f t="shared" si="255"/>
        <v>1.0221232898990777</v>
      </c>
      <c r="F1166" s="2">
        <f t="shared" si="256"/>
        <v>1.0176713248480063</v>
      </c>
      <c r="G1166" s="2">
        <f t="shared" si="257"/>
        <v>1.0212328968888635</v>
      </c>
      <c r="H1166" s="2">
        <f t="shared" si="258"/>
        <v>0.83380585449862665</v>
      </c>
      <c r="I1166">
        <v>526.2133</v>
      </c>
      <c r="J1166">
        <f>_xlfn.IFNA(VLOOKUP(A1166,'AGGG LN'!A:B,2,FALSE),J1165)</f>
        <v>4.8678999999999997</v>
      </c>
      <c r="K1166">
        <f>_xlfn.IFNA(VLOOKUP(A1166,BNDW!A:B,2,FALSE),K1165)</f>
        <v>72.068600000000004</v>
      </c>
      <c r="L1166">
        <f>_xlfn.IFNA(VLOOKUP(A1166,'TY1'!A:C,3,FALSE),L1165)</f>
        <v>138.4375</v>
      </c>
      <c r="M1166">
        <f>_xlfn.IFNA(VLOOKUP(A1166,'RX1'!A:B,2,FALSE),M1165)</f>
        <v>166.44</v>
      </c>
      <c r="N1166">
        <f>_xlfn.IFNA(VLOOKUP(A1166,SPY!A:B,2,FALSE),L1165)</f>
        <v>284.6506</v>
      </c>
      <c r="O1166">
        <f t="shared" si="259"/>
        <v>-6.4574574606907184E-4</v>
      </c>
      <c r="P1166">
        <f t="shared" si="260"/>
        <v>-4.7453727480032017E-4</v>
      </c>
      <c r="Q1166">
        <f t="shared" si="261"/>
        <v>-1.1322545463626956E-3</v>
      </c>
      <c r="R1166">
        <f t="shared" si="262"/>
        <v>0</v>
      </c>
      <c r="S1166">
        <f t="shared" si="263"/>
        <v>3.0040855563573279E-4</v>
      </c>
      <c r="T1166">
        <f t="shared" si="264"/>
        <v>6.0081711127146558E-5</v>
      </c>
      <c r="U1166">
        <f t="shared" si="265"/>
        <v>-9.3356557126526192E-3</v>
      </c>
    </row>
    <row r="1167" spans="1:21" x14ac:dyDescent="0.35">
      <c r="A1167" s="3">
        <v>43993</v>
      </c>
      <c r="B1167" s="2">
        <f t="shared" si="252"/>
        <v>1.0116747891393165</v>
      </c>
      <c r="C1167" s="2">
        <f t="shared" si="253"/>
        <v>1.0503275778177121</v>
      </c>
      <c r="D1167" s="2">
        <f t="shared" si="254"/>
        <v>1.0136696860399537</v>
      </c>
      <c r="E1167" s="2">
        <f t="shared" si="255"/>
        <v>1.0225907300560535</v>
      </c>
      <c r="F1167" s="2">
        <f t="shared" si="256"/>
        <v>1.0172764313100344</v>
      </c>
      <c r="G1167" s="2">
        <f t="shared" si="257"/>
        <v>1.0215278703068498</v>
      </c>
      <c r="H1167" s="2">
        <f t="shared" si="258"/>
        <v>0.83418717282232191</v>
      </c>
      <c r="I1167">
        <v>529.04859999999996</v>
      </c>
      <c r="J1167">
        <f>_xlfn.IFNA(VLOOKUP(A1167,'AGGG LN'!A:B,2,FALSE),J1166)</f>
        <v>4.8987699999999998</v>
      </c>
      <c r="K1167">
        <f>_xlfn.IFNA(VLOOKUP(A1167,BNDW!A:B,2,FALSE),K1166)</f>
        <v>72.086299999999994</v>
      </c>
      <c r="L1167">
        <f>_xlfn.IFNA(VLOOKUP(A1167,'TY1'!A:C,3,FALSE),L1166)</f>
        <v>138.75</v>
      </c>
      <c r="M1167">
        <f>_xlfn.IFNA(VLOOKUP(A1167,'RX1'!A:B,2,FALSE),M1166)</f>
        <v>166.11</v>
      </c>
      <c r="N1167">
        <f>_xlfn.IFNA(VLOOKUP(A1167,SPY!A:B,2,FALSE),L1166)</f>
        <v>281.28210000000001</v>
      </c>
      <c r="O1167">
        <f t="shared" si="259"/>
        <v>5.3592429882622526E-3</v>
      </c>
      <c r="P1167">
        <f t="shared" si="260"/>
        <v>6.3015818256419824E-3</v>
      </c>
      <c r="Q1167">
        <f t="shared" si="261"/>
        <v>2.4553902752659973E-4</v>
      </c>
      <c r="R1167">
        <f t="shared" si="262"/>
        <v>2.2522522522522522E-3</v>
      </c>
      <c r="S1167">
        <f t="shared" si="263"/>
        <v>-1.9866353621093495E-3</v>
      </c>
      <c r="T1167">
        <f t="shared" si="264"/>
        <v>1.4044747293799318E-3</v>
      </c>
      <c r="U1167">
        <f t="shared" si="265"/>
        <v>-1.197552208263513E-2</v>
      </c>
    </row>
    <row r="1168" spans="1:21" x14ac:dyDescent="0.35">
      <c r="A1168" s="3">
        <v>43992</v>
      </c>
      <c r="B1168" s="2">
        <f t="shared" si="252"/>
        <v>1.0111719357139008</v>
      </c>
      <c r="C1168" s="2">
        <f t="shared" si="253"/>
        <v>1.0450849353365759</v>
      </c>
      <c r="D1168" s="2">
        <f t="shared" si="254"/>
        <v>1.0133483157065275</v>
      </c>
      <c r="E1168" s="2">
        <f t="shared" si="255"/>
        <v>1.0217485774214849</v>
      </c>
      <c r="F1168" s="2">
        <f t="shared" si="256"/>
        <v>1.0155561111943912</v>
      </c>
      <c r="G1168" s="2">
        <f t="shared" si="257"/>
        <v>1.0205100841760664</v>
      </c>
      <c r="H1168" s="2">
        <f t="shared" si="258"/>
        <v>0.83350017957598455</v>
      </c>
      <c r="I1168">
        <v>527.40210000000002</v>
      </c>
      <c r="J1168">
        <f>_xlfn.IFNA(VLOOKUP(A1168,'AGGG LN'!A:B,2,FALSE),J1167)</f>
        <v>4.8600700000000003</v>
      </c>
      <c r="K1168">
        <f>_xlfn.IFNA(VLOOKUP(A1168,BNDW!A:B,2,FALSE),K1167)</f>
        <v>71.988600000000005</v>
      </c>
      <c r="L1168">
        <f>_xlfn.IFNA(VLOOKUP(A1168,'TY1'!A:C,3,FALSE),L1167)</f>
        <v>138.1875</v>
      </c>
      <c r="M1168">
        <f>_xlfn.IFNA(VLOOKUP(A1168,'RX1'!A:B,2,FALSE),M1167)</f>
        <v>164.68</v>
      </c>
      <c r="N1168">
        <f>_xlfn.IFNA(VLOOKUP(A1168,SPY!A:B,2,FALSE),L1167)</f>
        <v>298.48970000000003</v>
      </c>
      <c r="O1168">
        <f t="shared" si="259"/>
        <v>-3.1219064163755627E-3</v>
      </c>
      <c r="P1168">
        <f t="shared" si="260"/>
        <v>-7.9628482717326102E-3</v>
      </c>
      <c r="Q1168">
        <f t="shared" si="261"/>
        <v>-1.3571593280045592E-3</v>
      </c>
      <c r="R1168">
        <f t="shared" si="262"/>
        <v>-4.0705563093622792E-3</v>
      </c>
      <c r="S1168">
        <f t="shared" si="263"/>
        <v>-8.6835074083070601E-3</v>
      </c>
      <c r="T1168">
        <f t="shared" si="264"/>
        <v>-4.9931465291512354E-3</v>
      </c>
      <c r="U1168">
        <f t="shared" si="265"/>
        <v>5.7648890397223124E-2</v>
      </c>
    </row>
    <row r="1169" spans="1:21" x14ac:dyDescent="0.35">
      <c r="A1169" s="3">
        <v>43991</v>
      </c>
      <c r="B1169" s="2">
        <f t="shared" si="252"/>
        <v>1.0107679694059351</v>
      </c>
      <c r="C1169" s="2">
        <f t="shared" si="253"/>
        <v>1.0449597966437338</v>
      </c>
      <c r="D1169" s="2">
        <f t="shared" si="254"/>
        <v>1.0128504337359716</v>
      </c>
      <c r="E1169" s="2">
        <f t="shared" si="255"/>
        <v>1.0205967890437273</v>
      </c>
      <c r="F1169" s="2">
        <f t="shared" si="256"/>
        <v>1.015132778308961</v>
      </c>
      <c r="G1169" s="2">
        <f t="shared" si="257"/>
        <v>1.0195039868967741</v>
      </c>
      <c r="H1169" s="2">
        <f t="shared" si="258"/>
        <v>0.83256059831215035</v>
      </c>
      <c r="I1169">
        <v>526.08309999999994</v>
      </c>
      <c r="J1169">
        <f>_xlfn.IFNA(VLOOKUP(A1169,'AGGG LN'!A:B,2,FALSE),J1168)</f>
        <v>4.8591499999999996</v>
      </c>
      <c r="K1169">
        <f>_xlfn.IFNA(VLOOKUP(A1169,BNDW!A:B,2,FALSE),K1168)</f>
        <v>71.837500000000006</v>
      </c>
      <c r="L1169">
        <f>_xlfn.IFNA(VLOOKUP(A1169,'TY1'!A:C,3,FALSE),L1168)</f>
        <v>137.421875</v>
      </c>
      <c r="M1169">
        <f>_xlfn.IFNA(VLOOKUP(A1169,'RX1'!A:B,2,FALSE),M1168)</f>
        <v>164.33</v>
      </c>
      <c r="N1169">
        <f>_xlfn.IFNA(VLOOKUP(A1169,SPY!A:B,2,FALSE),L1168)</f>
        <v>300.16460000000001</v>
      </c>
      <c r="O1169">
        <f t="shared" si="259"/>
        <v>-2.5072084619332455E-3</v>
      </c>
      <c r="P1169">
        <f t="shared" si="260"/>
        <v>-1.8933352541096655E-4</v>
      </c>
      <c r="Q1169">
        <f t="shared" si="261"/>
        <v>-2.1033582738820191E-3</v>
      </c>
      <c r="R1169">
        <f t="shared" si="262"/>
        <v>-5.5713473564525298E-3</v>
      </c>
      <c r="S1169">
        <f t="shared" si="263"/>
        <v>-2.1298606462605385E-3</v>
      </c>
      <c r="T1169">
        <f t="shared" si="264"/>
        <v>-4.8830500144141312E-3</v>
      </c>
      <c r="U1169">
        <f t="shared" si="265"/>
        <v>5.5799384737573307E-3</v>
      </c>
    </row>
    <row r="1170" spans="1:21" x14ac:dyDescent="0.35">
      <c r="A1170" s="3">
        <v>43990</v>
      </c>
      <c r="B1170" s="2">
        <f t="shared" si="252"/>
        <v>1.0101501436093745</v>
      </c>
      <c r="C1170" s="2">
        <f t="shared" si="253"/>
        <v>1.0421952704669468</v>
      </c>
      <c r="D1170" s="2">
        <f t="shared" si="254"/>
        <v>1.0127039344563484</v>
      </c>
      <c r="E1170" s="2">
        <f t="shared" si="255"/>
        <v>1.0199593849330646</v>
      </c>
      <c r="F1170" s="2">
        <f t="shared" si="256"/>
        <v>1.0151933096071393</v>
      </c>
      <c r="G1170" s="2">
        <f t="shared" si="257"/>
        <v>1.0190061698678796</v>
      </c>
      <c r="H1170" s="2">
        <f t="shared" si="258"/>
        <v>0.83204063043312415</v>
      </c>
      <c r="I1170">
        <v>524.07219999999995</v>
      </c>
      <c r="J1170">
        <f>_xlfn.IFNA(VLOOKUP(A1170,'AGGG LN'!A:B,2,FALSE),J1169)</f>
        <v>4.83887</v>
      </c>
      <c r="K1170">
        <f>_xlfn.IFNA(VLOOKUP(A1170,BNDW!A:B,2,FALSE),K1169)</f>
        <v>71.793099999999995</v>
      </c>
      <c r="L1170">
        <f>_xlfn.IFNA(VLOOKUP(A1170,'TY1'!A:C,3,FALSE),L1169)</f>
        <v>137</v>
      </c>
      <c r="M1170">
        <f>_xlfn.IFNA(VLOOKUP(A1170,'RX1'!A:B,2,FALSE),M1169)</f>
        <v>164.38</v>
      </c>
      <c r="N1170">
        <f>_xlfn.IFNA(VLOOKUP(A1170,SPY!A:B,2,FALSE),L1169)</f>
        <v>302.4196</v>
      </c>
      <c r="O1170">
        <f t="shared" si="259"/>
        <v>-3.837066724775694E-3</v>
      </c>
      <c r="P1170">
        <f t="shared" si="260"/>
        <v>-4.1910611361742787E-3</v>
      </c>
      <c r="Q1170">
        <f t="shared" si="261"/>
        <v>-6.1844383373903917E-4</v>
      </c>
      <c r="R1170">
        <f t="shared" si="262"/>
        <v>-3.0793795620437958E-3</v>
      </c>
      <c r="S1170">
        <f t="shared" si="263"/>
        <v>3.0417325708713313E-4</v>
      </c>
      <c r="T1170">
        <f t="shared" si="264"/>
        <v>-2.4026689982176103E-3</v>
      </c>
      <c r="U1170">
        <f t="shared" si="265"/>
        <v>7.456527288575196E-3</v>
      </c>
    </row>
    <row r="1171" spans="1:21" x14ac:dyDescent="0.35">
      <c r="A1171" s="3">
        <v>43987</v>
      </c>
      <c r="B1171" s="2">
        <f t="shared" si="252"/>
        <v>1.009641149033808</v>
      </c>
      <c r="C1171" s="2">
        <f t="shared" si="253"/>
        <v>1.037648536829187</v>
      </c>
      <c r="D1171" s="2">
        <f t="shared" si="254"/>
        <v>1.0121166990446309</v>
      </c>
      <c r="E1171" s="2">
        <f t="shared" si="255"/>
        <v>1.0196517862824146</v>
      </c>
      <c r="F1171" s="2">
        <f t="shared" si="256"/>
        <v>1.0142834008751094</v>
      </c>
      <c r="G1171" s="2">
        <f t="shared" si="257"/>
        <v>1.0185781092009536</v>
      </c>
      <c r="H1171" s="2">
        <f t="shared" si="258"/>
        <v>0.83178970419136589</v>
      </c>
      <c r="I1171">
        <v>522.42129999999997</v>
      </c>
      <c r="J1171">
        <f>_xlfn.IFNA(VLOOKUP(A1171,'AGGG LN'!A:B,2,FALSE),J1170)</f>
        <v>4.8056999999999999</v>
      </c>
      <c r="K1171">
        <f>_xlfn.IFNA(VLOOKUP(A1171,BNDW!A:B,2,FALSE),K1170)</f>
        <v>71.615399999999994</v>
      </c>
      <c r="L1171">
        <f>_xlfn.IFNA(VLOOKUP(A1171,'TY1'!A:C,3,FALSE),L1170)</f>
        <v>136.796875</v>
      </c>
      <c r="M1171">
        <f>_xlfn.IFNA(VLOOKUP(A1171,'RX1'!A:B,2,FALSE),M1170)</f>
        <v>163.63</v>
      </c>
      <c r="N1171">
        <f>_xlfn.IFNA(VLOOKUP(A1171,SPY!A:B,2,FALSE),L1170)</f>
        <v>298.80779999999999</v>
      </c>
      <c r="O1171">
        <f t="shared" si="259"/>
        <v>-3.1600932044692259E-3</v>
      </c>
      <c r="P1171">
        <f t="shared" si="260"/>
        <v>-6.9022202800840971E-3</v>
      </c>
      <c r="Q1171">
        <f t="shared" si="261"/>
        <v>-2.4813098858625596E-3</v>
      </c>
      <c r="R1171">
        <f t="shared" si="262"/>
        <v>-1.4848657909765847E-3</v>
      </c>
      <c r="S1171">
        <f t="shared" si="263"/>
        <v>-4.5835115810059284E-3</v>
      </c>
      <c r="T1171">
        <f t="shared" si="264"/>
        <v>-2.1045949489824534E-3</v>
      </c>
      <c r="U1171">
        <f t="shared" si="265"/>
        <v>-1.2087368535895036E-2</v>
      </c>
    </row>
    <row r="1172" spans="1:21" x14ac:dyDescent="0.35">
      <c r="A1172" s="3">
        <v>43986</v>
      </c>
      <c r="B1172" s="2">
        <f t="shared" si="252"/>
        <v>1.0099174737799685</v>
      </c>
      <c r="C1172" s="2">
        <f t="shared" si="253"/>
        <v>1.043328106719642</v>
      </c>
      <c r="D1172" s="2">
        <f t="shared" si="254"/>
        <v>1.0121755873556197</v>
      </c>
      <c r="E1172" s="2">
        <f t="shared" si="255"/>
        <v>1.0207146120771842</v>
      </c>
      <c r="F1172" s="2">
        <f t="shared" si="256"/>
        <v>1.0151812048205984</v>
      </c>
      <c r="G1172" s="2">
        <f t="shared" si="257"/>
        <v>1.0196079306258672</v>
      </c>
      <c r="H1172" s="2">
        <f t="shared" si="258"/>
        <v>0.83265671346387615</v>
      </c>
      <c r="I1172">
        <v>523.31690000000003</v>
      </c>
      <c r="J1172">
        <f>_xlfn.IFNA(VLOOKUP(A1172,'AGGG LN'!A:B,2,FALSE),J1171)</f>
        <v>4.8471700000000002</v>
      </c>
      <c r="K1172">
        <f>_xlfn.IFNA(VLOOKUP(A1172,BNDW!A:B,2,FALSE),K1171)</f>
        <v>71.633200000000002</v>
      </c>
      <c r="L1172">
        <f>_xlfn.IFNA(VLOOKUP(A1172,'TY1'!A:C,3,FALSE),L1171)</f>
        <v>137.5</v>
      </c>
      <c r="M1172">
        <f>_xlfn.IFNA(VLOOKUP(A1172,'RX1'!A:B,2,FALSE),M1171)</f>
        <v>164.37</v>
      </c>
      <c r="N1172">
        <f>_xlfn.IFNA(VLOOKUP(A1172,SPY!A:B,2,FALSE),L1171)</f>
        <v>291.34089999999998</v>
      </c>
      <c r="O1172">
        <f t="shared" si="259"/>
        <v>1.7113913194854943E-3</v>
      </c>
      <c r="P1172">
        <f t="shared" si="260"/>
        <v>8.5555076467300172E-3</v>
      </c>
      <c r="Q1172">
        <f t="shared" si="261"/>
        <v>2.4848813120184848E-4</v>
      </c>
      <c r="R1172">
        <f t="shared" si="262"/>
        <v>5.1136363636363636E-3</v>
      </c>
      <c r="S1172">
        <f t="shared" si="263"/>
        <v>4.5020380848087189E-3</v>
      </c>
      <c r="T1172">
        <f t="shared" si="264"/>
        <v>4.9913167078708348E-3</v>
      </c>
      <c r="U1172">
        <f t="shared" si="265"/>
        <v>-2.5629425871891005E-2</v>
      </c>
    </row>
    <row r="1173" spans="1:21" x14ac:dyDescent="0.35">
      <c r="A1173" s="3">
        <v>43985</v>
      </c>
      <c r="B1173" s="2">
        <f t="shared" si="252"/>
        <v>1.0096688151667685</v>
      </c>
      <c r="C1173" s="2">
        <f t="shared" si="253"/>
        <v>1.0410618577968769</v>
      </c>
      <c r="D1173" s="2">
        <f t="shared" si="254"/>
        <v>1.0124691488232591</v>
      </c>
      <c r="E1173" s="2">
        <f t="shared" si="255"/>
        <v>1.0213027248738393</v>
      </c>
      <c r="F1173" s="2">
        <f t="shared" si="256"/>
        <v>1.0157614054976787</v>
      </c>
      <c r="G1173" s="2">
        <f t="shared" si="257"/>
        <v>1.0201944609986073</v>
      </c>
      <c r="H1173" s="2">
        <f t="shared" si="258"/>
        <v>0.83313647153005332</v>
      </c>
      <c r="I1173">
        <v>522.51089999999999</v>
      </c>
      <c r="J1173">
        <f>_xlfn.IFNA(VLOOKUP(A1173,'AGGG LN'!A:B,2,FALSE),J1172)</f>
        <v>4.8305800000000003</v>
      </c>
      <c r="K1173">
        <f>_xlfn.IFNA(VLOOKUP(A1173,BNDW!A:B,2,FALSE),K1172)</f>
        <v>71.721999999999994</v>
      </c>
      <c r="L1173">
        <f>_xlfn.IFNA(VLOOKUP(A1173,'TY1'!A:C,3,FALSE),L1172)</f>
        <v>137.890625</v>
      </c>
      <c r="M1173">
        <f>_xlfn.IFNA(VLOOKUP(A1173,'RX1'!A:B,2,FALSE),M1172)</f>
        <v>164.85</v>
      </c>
      <c r="N1173">
        <f>_xlfn.IFNA(VLOOKUP(A1173,SPY!A:B,2,FALSE),L1172)</f>
        <v>292.10820000000001</v>
      </c>
      <c r="O1173">
        <f t="shared" si="259"/>
        <v>-1.5425515525131438E-3</v>
      </c>
      <c r="P1173">
        <f t="shared" si="260"/>
        <v>-3.4343701998517532E-3</v>
      </c>
      <c r="Q1173">
        <f t="shared" si="261"/>
        <v>1.2381138283928503E-3</v>
      </c>
      <c r="R1173">
        <f t="shared" si="262"/>
        <v>2.8328611898016999E-3</v>
      </c>
      <c r="S1173">
        <f t="shared" si="263"/>
        <v>2.9117379435850154E-3</v>
      </c>
      <c r="T1173">
        <f t="shared" si="264"/>
        <v>2.8486365405583631E-3</v>
      </c>
      <c r="U1173">
        <f t="shared" si="265"/>
        <v>2.6267663831417067E-3</v>
      </c>
    </row>
    <row r="1174" spans="1:21" x14ac:dyDescent="0.35">
      <c r="A1174" s="3">
        <v>43984</v>
      </c>
      <c r="B1174" s="2">
        <f t="shared" si="252"/>
        <v>1.0098597858120859</v>
      </c>
      <c r="C1174" s="2">
        <f t="shared" si="253"/>
        <v>1.0424479383081404</v>
      </c>
      <c r="D1174" s="2">
        <f t="shared" si="254"/>
        <v>1.0131892785432366</v>
      </c>
      <c r="E1174" s="2">
        <f t="shared" si="255"/>
        <v>1.0223103924585175</v>
      </c>
      <c r="F1174" s="2">
        <f t="shared" si="256"/>
        <v>1.0169527526379543</v>
      </c>
      <c r="G1174" s="2">
        <f t="shared" si="257"/>
        <v>1.0212388644944048</v>
      </c>
      <c r="H1174" s="2">
        <f t="shared" si="258"/>
        <v>0.83395848501883307</v>
      </c>
      <c r="I1174">
        <v>523.12980000000005</v>
      </c>
      <c r="J1174">
        <f>_xlfn.IFNA(VLOOKUP(A1174,'AGGG LN'!A:B,2,FALSE),J1173)</f>
        <v>4.8407200000000001</v>
      </c>
      <c r="K1174">
        <f>_xlfn.IFNA(VLOOKUP(A1174,BNDW!A:B,2,FALSE),K1173)</f>
        <v>71.940299999999993</v>
      </c>
      <c r="L1174">
        <f>_xlfn.IFNA(VLOOKUP(A1174,'TY1'!A:C,3,FALSE),L1173)</f>
        <v>138.5625</v>
      </c>
      <c r="M1174">
        <f>_xlfn.IFNA(VLOOKUP(A1174,'RX1'!A:B,2,FALSE),M1173)</f>
        <v>165.84</v>
      </c>
      <c r="N1174">
        <f>_xlfn.IFNA(VLOOKUP(A1174,SPY!A:B,2,FALSE),L1173)</f>
        <v>288.27179999999998</v>
      </c>
      <c r="O1174">
        <f t="shared" si="259"/>
        <v>1.183071581852254E-3</v>
      </c>
      <c r="P1174">
        <f t="shared" si="260"/>
        <v>2.0947297096299343E-3</v>
      </c>
      <c r="Q1174">
        <f t="shared" si="261"/>
        <v>3.034460517957241E-3</v>
      </c>
      <c r="R1174">
        <f t="shared" si="262"/>
        <v>4.8488949030221018E-3</v>
      </c>
      <c r="S1174">
        <f t="shared" si="263"/>
        <v>5.9696092619392731E-3</v>
      </c>
      <c r="T1174">
        <f t="shared" si="264"/>
        <v>5.0730377748055364E-3</v>
      </c>
      <c r="U1174">
        <f t="shared" si="265"/>
        <v>-1.3308273650076165E-2</v>
      </c>
    </row>
    <row r="1175" spans="1:21" x14ac:dyDescent="0.35">
      <c r="A1175" s="3">
        <v>43983</v>
      </c>
      <c r="B1175" s="2">
        <f t="shared" si="252"/>
        <v>1.0097431752583768</v>
      </c>
      <c r="C1175" s="2">
        <f t="shared" si="253"/>
        <v>1.0401786645408624</v>
      </c>
      <c r="D1175" s="2">
        <f t="shared" si="254"/>
        <v>1.0129091400045196</v>
      </c>
      <c r="E1175" s="2">
        <f t="shared" si="255"/>
        <v>1.0225440334409699</v>
      </c>
      <c r="F1175" s="2">
        <f t="shared" si="256"/>
        <v>1.0167006380235453</v>
      </c>
      <c r="G1175" s="2">
        <f t="shared" si="257"/>
        <v>1.0213753543574851</v>
      </c>
      <c r="H1175" s="2">
        <f t="shared" si="258"/>
        <v>0.83414907965741036</v>
      </c>
      <c r="I1175">
        <v>522.7518</v>
      </c>
      <c r="J1175">
        <f>_xlfn.IFNA(VLOOKUP(A1175,'AGGG LN'!A:B,2,FALSE),J1174)</f>
        <v>4.8241300000000003</v>
      </c>
      <c r="K1175">
        <f>_xlfn.IFNA(VLOOKUP(A1175,BNDW!A:B,2,FALSE),K1174)</f>
        <v>71.8553</v>
      </c>
      <c r="L1175">
        <f>_xlfn.IFNA(VLOOKUP(A1175,'TY1'!A:C,3,FALSE),L1174)</f>
        <v>138.71875</v>
      </c>
      <c r="M1175">
        <f>_xlfn.IFNA(VLOOKUP(A1175,'RX1'!A:B,2,FALSE),M1174)</f>
        <v>165.63</v>
      </c>
      <c r="N1175">
        <f>_xlfn.IFNA(VLOOKUP(A1175,SPY!A:B,2,FALSE),L1174)</f>
        <v>285.90449999999998</v>
      </c>
      <c r="O1175">
        <f t="shared" si="259"/>
        <v>-7.2309650583707741E-4</v>
      </c>
      <c r="P1175">
        <f t="shared" si="260"/>
        <v>-3.4389620511884799E-3</v>
      </c>
      <c r="Q1175">
        <f t="shared" si="261"/>
        <v>-1.1829329221364846E-3</v>
      </c>
      <c r="R1175">
        <f t="shared" si="262"/>
        <v>1.1263798152737104E-3</v>
      </c>
      <c r="S1175">
        <f t="shared" si="263"/>
        <v>-1.2678862524905389E-3</v>
      </c>
      <c r="T1175">
        <f t="shared" si="264"/>
        <v>6.4752660172086058E-4</v>
      </c>
      <c r="U1175">
        <f t="shared" si="265"/>
        <v>-8.2800375649911082E-3</v>
      </c>
    </row>
    <row r="1176" spans="1:21" x14ac:dyDescent="0.35">
      <c r="A1176" s="3">
        <v>43980</v>
      </c>
      <c r="B1176" s="2">
        <f t="shared" si="252"/>
        <v>1.0096015559792968</v>
      </c>
      <c r="C1176" s="2">
        <f t="shared" si="253"/>
        <v>1.0404307345706754</v>
      </c>
      <c r="D1176" s="2">
        <f t="shared" si="254"/>
        <v>1.0134371719789408</v>
      </c>
      <c r="E1176" s="2">
        <f t="shared" si="255"/>
        <v>1.0226140744197727</v>
      </c>
      <c r="F1176" s="2">
        <f t="shared" si="256"/>
        <v>1.0177669387031421</v>
      </c>
      <c r="G1176" s="2">
        <f t="shared" si="257"/>
        <v>1.0216446472764467</v>
      </c>
      <c r="H1176" s="2">
        <f t="shared" si="258"/>
        <v>0.83420621618757029</v>
      </c>
      <c r="I1176">
        <v>522.29309999999998</v>
      </c>
      <c r="J1176">
        <f>_xlfn.IFNA(VLOOKUP(A1176,'AGGG LN'!A:B,2,FALSE),J1175)</f>
        <v>4.8259699999999999</v>
      </c>
      <c r="K1176">
        <f>_xlfn.IFNA(VLOOKUP(A1176,BNDW!A:B,2,FALSE),K1175)</f>
        <v>72.015600000000006</v>
      </c>
      <c r="L1176">
        <f>_xlfn.IFNA(VLOOKUP(A1176,'TY1'!A:C,3,FALSE),L1175)</f>
        <v>138.765625</v>
      </c>
      <c r="M1176">
        <f>_xlfn.IFNA(VLOOKUP(A1176,'RX1'!A:B,2,FALSE),M1175)</f>
        <v>166.52</v>
      </c>
      <c r="N1176">
        <f>_xlfn.IFNA(VLOOKUP(A1176,SPY!A:B,2,FALSE),L1175)</f>
        <v>284.75349999999997</v>
      </c>
      <c r="O1176">
        <f t="shared" si="259"/>
        <v>-8.7824250406528756E-4</v>
      </c>
      <c r="P1176">
        <f t="shared" si="260"/>
        <v>3.8127050105981177E-4</v>
      </c>
      <c r="Q1176">
        <f t="shared" si="261"/>
        <v>2.2259066091236696E-3</v>
      </c>
      <c r="R1176">
        <f t="shared" si="262"/>
        <v>3.3779979732012161E-4</v>
      </c>
      <c r="S1176">
        <f t="shared" si="263"/>
        <v>5.3447033389383541E-3</v>
      </c>
      <c r="T1176">
        <f t="shared" si="264"/>
        <v>1.3391805056437681E-3</v>
      </c>
      <c r="U1176">
        <f t="shared" si="265"/>
        <v>-4.0420925467114909E-3</v>
      </c>
    </row>
    <row r="1177" spans="1:21" x14ac:dyDescent="0.35">
      <c r="A1177" s="3">
        <v>43979</v>
      </c>
      <c r="B1177" s="2">
        <f t="shared" si="252"/>
        <v>1.0090636792305197</v>
      </c>
      <c r="C1177" s="2">
        <f t="shared" si="253"/>
        <v>1.0389786447394609</v>
      </c>
      <c r="D1177" s="2">
        <f t="shared" si="254"/>
        <v>1.012779505079854</v>
      </c>
      <c r="E1177" s="2">
        <f t="shared" si="255"/>
        <v>1.0219828520783381</v>
      </c>
      <c r="F1177" s="2">
        <f t="shared" si="256"/>
        <v>1.0172764313100344</v>
      </c>
      <c r="G1177" s="2">
        <f t="shared" si="257"/>
        <v>1.0210415679246774</v>
      </c>
      <c r="H1177" s="2">
        <f t="shared" si="258"/>
        <v>0.83369129113989793</v>
      </c>
      <c r="I1177">
        <v>520.55460000000005</v>
      </c>
      <c r="J1177">
        <f>_xlfn.IFNA(VLOOKUP(A1177,'AGGG LN'!A:B,2,FALSE),J1176)</f>
        <v>4.8153800000000002</v>
      </c>
      <c r="K1177">
        <f>_xlfn.IFNA(VLOOKUP(A1177,BNDW!A:B,2,FALSE),K1176)</f>
        <v>71.816000000000003</v>
      </c>
      <c r="L1177">
        <f>_xlfn.IFNA(VLOOKUP(A1177,'TY1'!A:C,3,FALSE),L1176)</f>
        <v>138.34375</v>
      </c>
      <c r="M1177">
        <f>_xlfn.IFNA(VLOOKUP(A1177,'RX1'!A:B,2,FALSE),M1176)</f>
        <v>166.11</v>
      </c>
      <c r="N1177">
        <f>_xlfn.IFNA(VLOOKUP(A1177,SPY!A:B,2,FALSE),L1176)</f>
        <v>283.49040000000002</v>
      </c>
      <c r="O1177">
        <f t="shared" si="259"/>
        <v>-3.3397073044785903E-3</v>
      </c>
      <c r="P1177">
        <f t="shared" si="260"/>
        <v>-2.1992033858178701E-3</v>
      </c>
      <c r="Q1177">
        <f t="shared" si="261"/>
        <v>-2.7793249415172631E-3</v>
      </c>
      <c r="R1177">
        <f t="shared" si="262"/>
        <v>-3.0494691664784278E-3</v>
      </c>
      <c r="S1177">
        <f t="shared" si="263"/>
        <v>-2.4682439347420175E-3</v>
      </c>
      <c r="T1177">
        <f t="shared" si="264"/>
        <v>-2.9332241201311463E-3</v>
      </c>
      <c r="U1177">
        <f t="shared" si="265"/>
        <v>-4.4555300638044592E-3</v>
      </c>
    </row>
    <row r="1178" spans="1:21" x14ac:dyDescent="0.35">
      <c r="A1178" s="3">
        <v>43978</v>
      </c>
      <c r="B1178" s="2">
        <f t="shared" si="252"/>
        <v>1.0086095528034906</v>
      </c>
      <c r="C1178" s="2">
        <f t="shared" si="253"/>
        <v>1.0372674240521091</v>
      </c>
      <c r="D1178" s="2">
        <f t="shared" si="254"/>
        <v>1.0128233843809362</v>
      </c>
      <c r="E1178" s="2">
        <f t="shared" si="255"/>
        <v>1.022240248786122</v>
      </c>
      <c r="F1178" s="2">
        <f t="shared" si="256"/>
        <v>1.0173003865747765</v>
      </c>
      <c r="G1178" s="2">
        <f t="shared" si="257"/>
        <v>1.021252276343853</v>
      </c>
      <c r="H1178" s="2">
        <f t="shared" si="258"/>
        <v>0.83390126471549275</v>
      </c>
      <c r="I1178">
        <v>519.09130000000005</v>
      </c>
      <c r="J1178">
        <f>_xlfn.IFNA(VLOOKUP(A1178,'AGGG LN'!A:B,2,FALSE),J1177)</f>
        <v>4.8029299999999999</v>
      </c>
      <c r="K1178">
        <f>_xlfn.IFNA(VLOOKUP(A1178,BNDW!A:B,2,FALSE),K1177)</f>
        <v>71.829300000000003</v>
      </c>
      <c r="L1178">
        <f>_xlfn.IFNA(VLOOKUP(A1178,'TY1'!A:C,3,FALSE),L1177)</f>
        <v>138.515625</v>
      </c>
      <c r="M1178">
        <f>_xlfn.IFNA(VLOOKUP(A1178,'RX1'!A:B,2,FALSE),M1177)</f>
        <v>166.13</v>
      </c>
      <c r="N1178">
        <f>_xlfn.IFNA(VLOOKUP(A1178,SPY!A:B,2,FALSE),L1177)</f>
        <v>284.01429999999999</v>
      </c>
      <c r="O1178">
        <f t="shared" si="259"/>
        <v>-2.8189646021807794E-3</v>
      </c>
      <c r="P1178">
        <f t="shared" si="260"/>
        <v>-2.59216769763463E-3</v>
      </c>
      <c r="Q1178">
        <f t="shared" si="261"/>
        <v>1.8516120858759556E-4</v>
      </c>
      <c r="R1178">
        <f t="shared" si="262"/>
        <v>1.2408347433728144E-3</v>
      </c>
      <c r="S1178">
        <f t="shared" si="263"/>
        <v>1.2038764822718239E-4</v>
      </c>
      <c r="T1178">
        <f t="shared" si="264"/>
        <v>1.0167453243436879E-3</v>
      </c>
      <c r="U1178">
        <f t="shared" si="265"/>
        <v>1.8446254290715967E-3</v>
      </c>
    </row>
    <row r="1179" spans="1:21" x14ac:dyDescent="0.35">
      <c r="A1179" s="3">
        <v>43977</v>
      </c>
      <c r="B1179" s="2">
        <f t="shared" si="252"/>
        <v>1.0086620973556133</v>
      </c>
      <c r="C1179" s="2">
        <f t="shared" si="253"/>
        <v>1.0390417857788896</v>
      </c>
      <c r="D1179" s="2">
        <f t="shared" si="254"/>
        <v>1.012408681103198</v>
      </c>
      <c r="E1179" s="2">
        <f t="shared" si="255"/>
        <v>1.0219828520783381</v>
      </c>
      <c r="F1179" s="2">
        <f t="shared" si="256"/>
        <v>1.0174081495897995</v>
      </c>
      <c r="G1179" s="2">
        <f t="shared" si="257"/>
        <v>1.0210679115806305</v>
      </c>
      <c r="H1179" s="2">
        <f t="shared" si="258"/>
        <v>0.83369129113989793</v>
      </c>
      <c r="I1179">
        <v>519.2604</v>
      </c>
      <c r="J1179">
        <f>_xlfn.IFNA(VLOOKUP(A1179,'AGGG LN'!A:B,2,FALSE),J1178)</f>
        <v>4.8158399999999997</v>
      </c>
      <c r="K1179">
        <f>_xlfn.IFNA(VLOOKUP(A1179,BNDW!A:B,2,FALSE),K1178)</f>
        <v>71.703699999999998</v>
      </c>
      <c r="L1179">
        <f>_xlfn.IFNA(VLOOKUP(A1179,'TY1'!A:C,3,FALSE),L1178)</f>
        <v>138.34375</v>
      </c>
      <c r="M1179">
        <f>_xlfn.IFNA(VLOOKUP(A1179,'RX1'!A:B,2,FALSE),M1178)</f>
        <v>166.22</v>
      </c>
      <c r="N1179">
        <f>_xlfn.IFNA(VLOOKUP(A1179,SPY!A:B,2,FALSE),L1178)</f>
        <v>279.85050000000001</v>
      </c>
      <c r="O1179">
        <f t="shared" si="259"/>
        <v>3.2565549000069643E-4</v>
      </c>
      <c r="P1179">
        <f t="shared" si="260"/>
        <v>2.6807369015581406E-3</v>
      </c>
      <c r="Q1179">
        <f t="shared" si="261"/>
        <v>-1.7516529830400064E-3</v>
      </c>
      <c r="R1179">
        <f t="shared" si="262"/>
        <v>-1.2423763270838039E-3</v>
      </c>
      <c r="S1179">
        <f t="shared" si="263"/>
        <v>5.4145108891832158E-4</v>
      </c>
      <c r="T1179">
        <f t="shared" si="264"/>
        <v>-8.8561084388337887E-4</v>
      </c>
      <c r="U1179">
        <f t="shared" si="265"/>
        <v>-1.4878658426552678E-2</v>
      </c>
    </row>
    <row r="1180" spans="1:21" x14ac:dyDescent="0.35">
      <c r="A1180" s="3">
        <v>43976</v>
      </c>
      <c r="B1180" s="2">
        <f t="shared" si="252"/>
        <v>1.0082298599650701</v>
      </c>
      <c r="C1180" s="2">
        <f t="shared" si="253"/>
        <v>1.0390417857788896</v>
      </c>
      <c r="D1180" s="2">
        <f t="shared" si="254"/>
        <v>1.012408681103198</v>
      </c>
      <c r="E1180" s="2">
        <f t="shared" si="255"/>
        <v>1.0219828520783381</v>
      </c>
      <c r="F1180" s="2">
        <f t="shared" si="256"/>
        <v>1.0184825818270022</v>
      </c>
      <c r="G1180" s="2">
        <f t="shared" si="257"/>
        <v>1.021282798028071</v>
      </c>
      <c r="H1180" s="2">
        <f t="shared" si="258"/>
        <v>0.83369129113989793</v>
      </c>
      <c r="I1180">
        <v>517.87099999999998</v>
      </c>
      <c r="J1180">
        <f>_xlfn.IFNA(VLOOKUP(A1180,'AGGG LN'!A:B,2,FALSE),J1179)</f>
        <v>4.8158399999999997</v>
      </c>
      <c r="K1180">
        <f>_xlfn.IFNA(VLOOKUP(A1180,BNDW!A:B,2,FALSE),K1179)</f>
        <v>71.703699999999998</v>
      </c>
      <c r="L1180">
        <f>_xlfn.IFNA(VLOOKUP(A1180,'TY1'!A:C,3,FALSE),L1179)</f>
        <v>138.34375</v>
      </c>
      <c r="M1180">
        <f>_xlfn.IFNA(VLOOKUP(A1180,'RX1'!A:B,2,FALSE),M1179)</f>
        <v>167.12</v>
      </c>
      <c r="N1180">
        <f>_xlfn.IFNA(VLOOKUP(A1180,SPY!A:B,2,FALSE),L1179)</f>
        <v>138.34375</v>
      </c>
      <c r="O1180">
        <f t="shared" si="259"/>
        <v>-2.6829075194402144E-3</v>
      </c>
      <c r="P1180">
        <f t="shared" si="260"/>
        <v>0</v>
      </c>
      <c r="Q1180">
        <f t="shared" si="261"/>
        <v>0</v>
      </c>
      <c r="R1180">
        <f t="shared" si="262"/>
        <v>0</v>
      </c>
      <c r="S1180">
        <f t="shared" si="263"/>
        <v>5.385351842987109E-3</v>
      </c>
      <c r="T1180">
        <f t="shared" si="264"/>
        <v>1.0770703685974217E-3</v>
      </c>
      <c r="U1180">
        <f t="shared" si="265"/>
        <v>-1.0228633386040209</v>
      </c>
    </row>
    <row r="1181" spans="1:21" x14ac:dyDescent="0.35">
      <c r="A1181" s="3">
        <v>43973</v>
      </c>
      <c r="B1181" s="2">
        <f t="shared" si="252"/>
        <v>1.0083239719102661</v>
      </c>
      <c r="C1181" s="2">
        <f t="shared" si="253"/>
        <v>1.0359986762413465</v>
      </c>
      <c r="D1181" s="2">
        <f t="shared" si="254"/>
        <v>1.0127649868304411</v>
      </c>
      <c r="E1181" s="2">
        <f t="shared" si="255"/>
        <v>1.0222870138713163</v>
      </c>
      <c r="F1181" s="2">
        <f t="shared" si="256"/>
        <v>1.0185540047755557</v>
      </c>
      <c r="G1181" s="2">
        <f t="shared" si="257"/>
        <v>1.0215404120521643</v>
      </c>
      <c r="H1181" s="2">
        <f t="shared" si="258"/>
        <v>0.83393941373548519</v>
      </c>
      <c r="I1181">
        <v>518.17319999999995</v>
      </c>
      <c r="J1181">
        <f>_xlfn.IFNA(VLOOKUP(A1181,'AGGG LN'!A:B,2,FALSE),J1180)</f>
        <v>4.7937200000000004</v>
      </c>
      <c r="K1181">
        <f>_xlfn.IFNA(VLOOKUP(A1181,BNDW!A:B,2,FALSE),K1180)</f>
        <v>71.811599999999999</v>
      </c>
      <c r="L1181">
        <f>_xlfn.IFNA(VLOOKUP(A1181,'TY1'!A:C,3,FALSE),L1180)</f>
        <v>138.546875</v>
      </c>
      <c r="M1181">
        <f>_xlfn.IFNA(VLOOKUP(A1181,'RX1'!A:B,2,FALSE),M1180)</f>
        <v>167.18</v>
      </c>
      <c r="N1181">
        <f>_xlfn.IFNA(VLOOKUP(A1181,SPY!A:B,2,FALSE),L1180)</f>
        <v>276.44450000000001</v>
      </c>
      <c r="O1181">
        <f t="shared" si="259"/>
        <v>5.8320268203753247E-4</v>
      </c>
      <c r="P1181">
        <f t="shared" si="260"/>
        <v>-4.6143704680288479E-3</v>
      </c>
      <c r="Q1181">
        <f t="shared" si="261"/>
        <v>1.5025427646786979E-3</v>
      </c>
      <c r="R1181">
        <f t="shared" si="262"/>
        <v>1.4661102966053907E-3</v>
      </c>
      <c r="S1181">
        <f t="shared" si="263"/>
        <v>3.5889460461779085E-4</v>
      </c>
      <c r="T1181">
        <f t="shared" si="264"/>
        <v>1.2446671582078707E-3</v>
      </c>
      <c r="U1181">
        <f t="shared" si="265"/>
        <v>0.49956049044202361</v>
      </c>
    </row>
    <row r="1182" spans="1:21" x14ac:dyDescent="0.35">
      <c r="A1182" s="3">
        <v>43972</v>
      </c>
      <c r="B1182" s="2">
        <f t="shared" si="252"/>
        <v>1.0084563270571698</v>
      </c>
      <c r="C1182" s="2">
        <f t="shared" si="253"/>
        <v>1.0364439107207435</v>
      </c>
      <c r="D1182" s="2">
        <f t="shared" si="254"/>
        <v>1.0126768683718508</v>
      </c>
      <c r="E1182" s="2">
        <f t="shared" si="255"/>
        <v>1.0221466869559039</v>
      </c>
      <c r="F1182" s="2">
        <f t="shared" si="256"/>
        <v>1.0185897066379157</v>
      </c>
      <c r="G1182" s="2">
        <f t="shared" si="257"/>
        <v>1.0214352908923063</v>
      </c>
      <c r="H1182" s="2">
        <f t="shared" si="258"/>
        <v>0.83382494084872993</v>
      </c>
      <c r="I1182">
        <v>518.59849999999994</v>
      </c>
      <c r="J1182">
        <f>_xlfn.IFNA(VLOOKUP(A1182,'AGGG LN'!A:B,2,FALSE),J1181)</f>
        <v>4.7969499999999998</v>
      </c>
      <c r="K1182">
        <f>_xlfn.IFNA(VLOOKUP(A1182,BNDW!A:B,2,FALSE),K1181)</f>
        <v>71.784899999999993</v>
      </c>
      <c r="L1182">
        <f>_xlfn.IFNA(VLOOKUP(A1182,'TY1'!A:C,3,FALSE),L1181)</f>
        <v>138.453125</v>
      </c>
      <c r="M1182">
        <f>_xlfn.IFNA(VLOOKUP(A1182,'RX1'!A:B,2,FALSE),M1181)</f>
        <v>167.21</v>
      </c>
      <c r="N1182">
        <f>_xlfn.IFNA(VLOOKUP(A1182,SPY!A:B,2,FALSE),L1181)</f>
        <v>275.9205</v>
      </c>
      <c r="O1182">
        <f t="shared" si="259"/>
        <v>8.2009492892862776E-4</v>
      </c>
      <c r="P1182">
        <f t="shared" si="260"/>
        <v>6.7334452099759227E-4</v>
      </c>
      <c r="Q1182">
        <f t="shared" si="261"/>
        <v>-3.7194451757967592E-4</v>
      </c>
      <c r="R1182">
        <f t="shared" si="262"/>
        <v>-6.7712447804988145E-4</v>
      </c>
      <c r="S1182">
        <f t="shared" si="263"/>
        <v>1.7941510675199531E-4</v>
      </c>
      <c r="T1182">
        <f t="shared" si="264"/>
        <v>-5.058165610895061E-4</v>
      </c>
      <c r="U1182">
        <f t="shared" si="265"/>
        <v>-1.8990977473583909E-3</v>
      </c>
    </row>
    <row r="1183" spans="1:21" x14ac:dyDescent="0.35">
      <c r="A1183" s="3">
        <v>43971</v>
      </c>
      <c r="B1183" s="2">
        <f t="shared" si="252"/>
        <v>1.0085964062207649</v>
      </c>
      <c r="C1183" s="2">
        <f t="shared" si="253"/>
        <v>1.0361889369550223</v>
      </c>
      <c r="D1183" s="2">
        <f t="shared" si="254"/>
        <v>1.0125596563530261</v>
      </c>
      <c r="E1183" s="2">
        <f t="shared" si="255"/>
        <v>1.0221700813724255</v>
      </c>
      <c r="F1183" s="2">
        <f t="shared" si="256"/>
        <v>1.0180773667976972</v>
      </c>
      <c r="G1183" s="2">
        <f t="shared" si="257"/>
        <v>1.0213515384574798</v>
      </c>
      <c r="H1183" s="2">
        <f t="shared" si="258"/>
        <v>0.83384402504498201</v>
      </c>
      <c r="I1183">
        <v>519.04899999999998</v>
      </c>
      <c r="J1183">
        <f>_xlfn.IFNA(VLOOKUP(A1183,'AGGG LN'!A:B,2,FALSE),J1182)</f>
        <v>4.7950999999999997</v>
      </c>
      <c r="K1183">
        <f>_xlfn.IFNA(VLOOKUP(A1183,BNDW!A:B,2,FALSE),K1182)</f>
        <v>71.749399999999994</v>
      </c>
      <c r="L1183">
        <f>_xlfn.IFNA(VLOOKUP(A1183,'TY1'!A:C,3,FALSE),L1182)</f>
        <v>138.46875</v>
      </c>
      <c r="M1183">
        <f>_xlfn.IFNA(VLOOKUP(A1183,'RX1'!A:B,2,FALSE),M1182)</f>
        <v>166.78</v>
      </c>
      <c r="N1183">
        <f>_xlfn.IFNA(VLOOKUP(A1183,SPY!A:B,2,FALSE),L1182)</f>
        <v>277.83870000000002</v>
      </c>
      <c r="O1183">
        <f t="shared" si="259"/>
        <v>8.6793347063578521E-4</v>
      </c>
      <c r="P1183">
        <f t="shared" si="260"/>
        <v>-3.8581051490065471E-4</v>
      </c>
      <c r="Q1183">
        <f t="shared" si="261"/>
        <v>-4.947776566772542E-4</v>
      </c>
      <c r="R1183">
        <f t="shared" si="262"/>
        <v>1.1284134506883322E-4</v>
      </c>
      <c r="S1183">
        <f t="shared" si="263"/>
        <v>-2.5782467921813576E-3</v>
      </c>
      <c r="T1183">
        <f t="shared" si="264"/>
        <v>-4.2537628238120494E-4</v>
      </c>
      <c r="U1183">
        <f t="shared" si="265"/>
        <v>6.9040058134450417E-3</v>
      </c>
    </row>
    <row r="1184" spans="1:21" x14ac:dyDescent="0.35">
      <c r="A1184" s="3">
        <v>43970</v>
      </c>
      <c r="B1184" s="2">
        <f t="shared" si="252"/>
        <v>1.0079492850539062</v>
      </c>
      <c r="C1184" s="2">
        <f t="shared" si="253"/>
        <v>1.033643462073814</v>
      </c>
      <c r="D1184" s="2">
        <f t="shared" si="254"/>
        <v>1.0118581451921402</v>
      </c>
      <c r="E1184" s="2">
        <f t="shared" si="255"/>
        <v>1.0218423190562667</v>
      </c>
      <c r="F1184" s="2">
        <f t="shared" si="256"/>
        <v>1.0180535049005999</v>
      </c>
      <c r="G1184" s="2">
        <f t="shared" si="257"/>
        <v>1.0210845562251334</v>
      </c>
      <c r="H1184" s="2">
        <f t="shared" si="258"/>
        <v>0.83357665011986481</v>
      </c>
      <c r="I1184">
        <v>516.97109999999998</v>
      </c>
      <c r="J1184">
        <f>_xlfn.IFNA(VLOOKUP(A1184,'AGGG LN'!A:B,2,FALSE),J1183)</f>
        <v>4.7766700000000002</v>
      </c>
      <c r="K1184">
        <f>_xlfn.IFNA(VLOOKUP(A1184,BNDW!A:B,2,FALSE),K1183)</f>
        <v>71.537300000000002</v>
      </c>
      <c r="L1184">
        <f>_xlfn.IFNA(VLOOKUP(A1184,'TY1'!A:C,3,FALSE),L1183)</f>
        <v>138.25</v>
      </c>
      <c r="M1184">
        <f>_xlfn.IFNA(VLOOKUP(A1184,'RX1'!A:B,2,FALSE),M1183)</f>
        <v>166.76</v>
      </c>
      <c r="N1184">
        <f>_xlfn.IFNA(VLOOKUP(A1184,SPY!A:B,2,FALSE),L1183)</f>
        <v>273.19760000000002</v>
      </c>
      <c r="O1184">
        <f t="shared" si="259"/>
        <v>-4.0193736168230671E-3</v>
      </c>
      <c r="P1184">
        <f t="shared" si="260"/>
        <v>-3.8583364561503102E-3</v>
      </c>
      <c r="Q1184">
        <f t="shared" si="261"/>
        <v>-2.9648868492379837E-3</v>
      </c>
      <c r="R1184">
        <f t="shared" si="262"/>
        <v>-1.5822784810126582E-3</v>
      </c>
      <c r="S1184">
        <f t="shared" si="263"/>
        <v>-1.1993283761099924E-4</v>
      </c>
      <c r="T1184">
        <f t="shared" si="264"/>
        <v>-1.2898093523323266E-3</v>
      </c>
      <c r="U1184">
        <f t="shared" si="265"/>
        <v>-1.6988070173383638E-2</v>
      </c>
    </row>
    <row r="1185" spans="1:21" x14ac:dyDescent="0.35">
      <c r="A1185" s="3">
        <v>43969</v>
      </c>
      <c r="B1185" s="2">
        <f t="shared" si="252"/>
        <v>1.0074140336856288</v>
      </c>
      <c r="C1185" s="2">
        <f t="shared" si="253"/>
        <v>1.0354896664815514</v>
      </c>
      <c r="D1185" s="2">
        <f t="shared" si="254"/>
        <v>1.011521702374629</v>
      </c>
      <c r="E1185" s="2">
        <f t="shared" si="255"/>
        <v>1.0214436240331737</v>
      </c>
      <c r="F1185" s="2">
        <f t="shared" si="256"/>
        <v>1.0186016058352823</v>
      </c>
      <c r="G1185" s="2">
        <f t="shared" si="257"/>
        <v>1.0208752203935954</v>
      </c>
      <c r="H1185" s="2">
        <f t="shared" si="258"/>
        <v>0.83325141122970392</v>
      </c>
      <c r="I1185">
        <v>515.25869999999998</v>
      </c>
      <c r="J1185">
        <f>_xlfn.IFNA(VLOOKUP(A1185,'AGGG LN'!A:B,2,FALSE),J1184)</f>
        <v>4.7900299999999998</v>
      </c>
      <c r="K1185">
        <f>_xlfn.IFNA(VLOOKUP(A1185,BNDW!A:B,2,FALSE),K1184)</f>
        <v>71.4358</v>
      </c>
      <c r="L1185">
        <f>_xlfn.IFNA(VLOOKUP(A1185,'TY1'!A:C,3,FALSE),L1184)</f>
        <v>137.984375</v>
      </c>
      <c r="M1185">
        <f>_xlfn.IFNA(VLOOKUP(A1185,'RX1'!A:B,2,FALSE),M1184)</f>
        <v>167.22</v>
      </c>
      <c r="N1185">
        <f>_xlfn.IFNA(VLOOKUP(A1185,SPY!A:B,2,FALSE),L1184)</f>
        <v>276.03280000000001</v>
      </c>
      <c r="O1185">
        <f t="shared" si="259"/>
        <v>-3.3233791103381709E-3</v>
      </c>
      <c r="P1185">
        <f t="shared" si="260"/>
        <v>2.7891265816705939E-3</v>
      </c>
      <c r="Q1185">
        <f t="shared" si="261"/>
        <v>-1.4208562093516342E-3</v>
      </c>
      <c r="R1185">
        <f t="shared" si="262"/>
        <v>-1.9250368021741591E-3</v>
      </c>
      <c r="S1185">
        <f t="shared" si="263"/>
        <v>2.750867121157804E-3</v>
      </c>
      <c r="T1185">
        <f t="shared" si="264"/>
        <v>-9.8985601750776662E-4</v>
      </c>
      <c r="U1185">
        <f t="shared" si="265"/>
        <v>1.027124312762826E-2</v>
      </c>
    </row>
    <row r="1186" spans="1:21" x14ac:dyDescent="0.35">
      <c r="A1186" s="3">
        <v>43966</v>
      </c>
      <c r="B1186" s="2">
        <f t="shared" si="252"/>
        <v>1.0074529777425743</v>
      </c>
      <c r="C1186" s="2">
        <f t="shared" si="253"/>
        <v>1.0323039506954677</v>
      </c>
      <c r="D1186" s="2">
        <f t="shared" si="254"/>
        <v>1.0119730560602946</v>
      </c>
      <c r="E1186" s="2">
        <f t="shared" si="255"/>
        <v>1.0225440334409699</v>
      </c>
      <c r="F1186" s="2">
        <f t="shared" si="256"/>
        <v>1.0192905445490723</v>
      </c>
      <c r="G1186" s="2">
        <f t="shared" si="257"/>
        <v>1.0218933356625906</v>
      </c>
      <c r="H1186" s="2">
        <f t="shared" si="258"/>
        <v>0.83414907965741036</v>
      </c>
      <c r="I1186">
        <v>515.38310000000001</v>
      </c>
      <c r="J1186">
        <f>_xlfn.IFNA(VLOOKUP(A1186,'AGGG LN'!A:B,2,FALSE),J1185)</f>
        <v>4.7670000000000003</v>
      </c>
      <c r="K1186">
        <f>_xlfn.IFNA(VLOOKUP(A1186,BNDW!A:B,2,FALSE),K1185)</f>
        <v>71.572000000000003</v>
      </c>
      <c r="L1186">
        <f>_xlfn.IFNA(VLOOKUP(A1186,'TY1'!A:C,3,FALSE),L1185)</f>
        <v>138.71875</v>
      </c>
      <c r="M1186">
        <f>_xlfn.IFNA(VLOOKUP(A1186,'RX1'!A:B,2,FALSE),M1185)</f>
        <v>167.8</v>
      </c>
      <c r="N1186">
        <f>_xlfn.IFNA(VLOOKUP(A1186,SPY!A:B,2,FALSE),L1185)</f>
        <v>267.8734</v>
      </c>
      <c r="O1186">
        <f t="shared" si="259"/>
        <v>2.4137384403958323E-4</v>
      </c>
      <c r="P1186">
        <f t="shared" si="260"/>
        <v>-4.8311306901614092E-3</v>
      </c>
      <c r="Q1186">
        <f t="shared" si="261"/>
        <v>1.9029788185324192E-3</v>
      </c>
      <c r="R1186">
        <f t="shared" si="262"/>
        <v>5.2939851317864387E-3</v>
      </c>
      <c r="S1186">
        <f t="shared" si="263"/>
        <v>3.4564958283671782E-3</v>
      </c>
      <c r="T1186">
        <f t="shared" si="264"/>
        <v>4.9264872711025868E-3</v>
      </c>
      <c r="U1186">
        <f t="shared" si="265"/>
        <v>-3.0459911286451008E-2</v>
      </c>
    </row>
    <row r="1187" spans="1:21" x14ac:dyDescent="0.35">
      <c r="A1187" s="3">
        <v>43965</v>
      </c>
      <c r="B1187" s="2">
        <f t="shared" si="252"/>
        <v>1.0075752898407353</v>
      </c>
      <c r="C1187" s="2">
        <f t="shared" si="253"/>
        <v>1.0342174985238113</v>
      </c>
      <c r="D1187" s="2">
        <f t="shared" si="254"/>
        <v>1.0118554952929353</v>
      </c>
      <c r="E1187" s="2">
        <f t="shared" si="255"/>
        <v>1.0226840917427416</v>
      </c>
      <c r="F1187" s="2">
        <f t="shared" si="256"/>
        <v>1.0191837964997545</v>
      </c>
      <c r="G1187" s="2">
        <f t="shared" si="257"/>
        <v>1.0219840326941441</v>
      </c>
      <c r="H1187" s="2">
        <f t="shared" si="258"/>
        <v>0.83426333342028069</v>
      </c>
      <c r="I1187">
        <v>515.774</v>
      </c>
      <c r="J1187">
        <f>_xlfn.IFNA(VLOOKUP(A1187,'AGGG LN'!A:B,2,FALSE),J1186)</f>
        <v>4.7808200000000003</v>
      </c>
      <c r="K1187">
        <f>_xlfn.IFNA(VLOOKUP(A1187,BNDW!A:B,2,FALSE),K1186)</f>
        <v>71.536500000000004</v>
      </c>
      <c r="L1187">
        <f>_xlfn.IFNA(VLOOKUP(A1187,'TY1'!A:C,3,FALSE),L1186)</f>
        <v>138.8125</v>
      </c>
      <c r="M1187">
        <f>_xlfn.IFNA(VLOOKUP(A1187,'RX1'!A:B,2,FALSE),M1186)</f>
        <v>167.71</v>
      </c>
      <c r="N1187">
        <f>_xlfn.IFNA(VLOOKUP(A1187,SPY!A:B,2,FALSE),L1186)</f>
        <v>266.64769999999999</v>
      </c>
      <c r="O1187">
        <f t="shared" si="259"/>
        <v>7.5789008364126112E-4</v>
      </c>
      <c r="P1187">
        <f t="shared" si="260"/>
        <v>2.8907174919783514E-3</v>
      </c>
      <c r="Q1187">
        <f t="shared" si="261"/>
        <v>-4.9625016599916087E-4</v>
      </c>
      <c r="R1187">
        <f t="shared" si="262"/>
        <v>6.7537145429986489E-4</v>
      </c>
      <c r="S1187">
        <f t="shared" si="263"/>
        <v>-5.366406296583591E-4</v>
      </c>
      <c r="T1187">
        <f t="shared" si="264"/>
        <v>4.3296903750822012E-4</v>
      </c>
      <c r="U1187">
        <f t="shared" si="265"/>
        <v>-4.5967019404255785E-3</v>
      </c>
    </row>
    <row r="1188" spans="1:21" x14ac:dyDescent="0.35">
      <c r="A1188" s="3">
        <v>43964</v>
      </c>
      <c r="B1188" s="2">
        <f t="shared" si="252"/>
        <v>1.0076167904220932</v>
      </c>
      <c r="C1188" s="2">
        <f t="shared" si="253"/>
        <v>1.0319197430260623</v>
      </c>
      <c r="D1188" s="2">
        <f t="shared" si="254"/>
        <v>1.0115906872187488</v>
      </c>
      <c r="E1188" s="2">
        <f t="shared" si="255"/>
        <v>1.0223805124056724</v>
      </c>
      <c r="F1188" s="2">
        <f t="shared" si="256"/>
        <v>1.0191600669316039</v>
      </c>
      <c r="G1188" s="2">
        <f t="shared" si="257"/>
        <v>1.0217364233108588</v>
      </c>
      <c r="H1188" s="2">
        <f t="shared" si="258"/>
        <v>0.83401568596810483</v>
      </c>
      <c r="I1188">
        <v>515.9067</v>
      </c>
      <c r="J1188">
        <f>_xlfn.IFNA(VLOOKUP(A1188,'AGGG LN'!A:B,2,FALSE),J1187)</f>
        <v>4.7642300000000004</v>
      </c>
      <c r="K1188">
        <f>_xlfn.IFNA(VLOOKUP(A1188,BNDW!A:B,2,FALSE),K1187)</f>
        <v>71.456599999999995</v>
      </c>
      <c r="L1188">
        <f>_xlfn.IFNA(VLOOKUP(A1188,'TY1'!A:C,3,FALSE),L1187)</f>
        <v>138.609375</v>
      </c>
      <c r="M1188">
        <f>_xlfn.IFNA(VLOOKUP(A1188,'RX1'!A:B,2,FALSE),M1187)</f>
        <v>167.69</v>
      </c>
      <c r="N1188">
        <f>_xlfn.IFNA(VLOOKUP(A1188,SPY!A:B,2,FALSE),L1187)</f>
        <v>263.49439999999998</v>
      </c>
      <c r="O1188">
        <f t="shared" si="259"/>
        <v>2.5721705106756669E-4</v>
      </c>
      <c r="P1188">
        <f t="shared" si="260"/>
        <v>-3.4821996419148282E-3</v>
      </c>
      <c r="Q1188">
        <f t="shared" si="261"/>
        <v>-1.1181612335320907E-3</v>
      </c>
      <c r="R1188">
        <f t="shared" si="262"/>
        <v>-1.4654492165483036E-3</v>
      </c>
      <c r="S1188">
        <f t="shared" si="263"/>
        <v>-1.1926769634450613E-4</v>
      </c>
      <c r="T1188">
        <f t="shared" si="264"/>
        <v>-1.196212912507544E-3</v>
      </c>
      <c r="U1188">
        <f t="shared" si="265"/>
        <v>-1.1967237254378088E-2</v>
      </c>
    </row>
    <row r="1189" spans="1:21" x14ac:dyDescent="0.35">
      <c r="A1189" s="3">
        <v>43963</v>
      </c>
      <c r="B1189" s="2">
        <f t="shared" si="252"/>
        <v>1.0076327685830058</v>
      </c>
      <c r="C1189" s="2">
        <f t="shared" si="253"/>
        <v>1.0326227982847298</v>
      </c>
      <c r="D1189" s="2">
        <f t="shared" si="254"/>
        <v>1.0111489032225003</v>
      </c>
      <c r="E1189" s="2">
        <f t="shared" si="255"/>
        <v>1.0219828520783381</v>
      </c>
      <c r="F1189" s="2">
        <f t="shared" si="256"/>
        <v>1.0188513247386939</v>
      </c>
      <c r="G1189" s="2">
        <f t="shared" si="257"/>
        <v>1.0213565466104093</v>
      </c>
      <c r="H1189" s="2">
        <f t="shared" si="258"/>
        <v>0.83369129113989793</v>
      </c>
      <c r="I1189">
        <v>515.95780000000002</v>
      </c>
      <c r="J1189">
        <f>_xlfn.IFNA(VLOOKUP(A1189,'AGGG LN'!A:B,2,FALSE),J1188)</f>
        <v>4.7693000000000003</v>
      </c>
      <c r="K1189">
        <f>_xlfn.IFNA(VLOOKUP(A1189,BNDW!A:B,2,FALSE),K1188)</f>
        <v>71.323499999999996</v>
      </c>
      <c r="L1189">
        <f>_xlfn.IFNA(VLOOKUP(A1189,'TY1'!A:C,3,FALSE),L1188)</f>
        <v>138.34375</v>
      </c>
      <c r="M1189">
        <f>_xlfn.IFNA(VLOOKUP(A1189,'RX1'!A:B,2,FALSE),M1188)</f>
        <v>167.43</v>
      </c>
      <c r="N1189">
        <f>_xlfn.IFNA(VLOOKUP(A1189,SPY!A:B,2,FALSE),L1188)</f>
        <v>268.23840000000001</v>
      </c>
      <c r="O1189">
        <f t="shared" si="259"/>
        <v>9.9039107461927037E-5</v>
      </c>
      <c r="P1189">
        <f t="shared" si="260"/>
        <v>1.0630490847713307E-3</v>
      </c>
      <c r="Q1189">
        <f t="shared" si="261"/>
        <v>-1.8661450994412626E-3</v>
      </c>
      <c r="R1189">
        <f t="shared" si="262"/>
        <v>-1.920036141856788E-3</v>
      </c>
      <c r="S1189">
        <f t="shared" si="263"/>
        <v>-1.5528877739950481E-3</v>
      </c>
      <c r="T1189">
        <f t="shared" si="264"/>
        <v>-1.8466064682844403E-3</v>
      </c>
      <c r="U1189">
        <f t="shared" si="265"/>
        <v>1.7685760129795093E-2</v>
      </c>
    </row>
    <row r="1190" spans="1:21" x14ac:dyDescent="0.35">
      <c r="A1190" s="3">
        <v>43962</v>
      </c>
      <c r="B1190" s="2">
        <f t="shared" si="252"/>
        <v>1.0071432002711647</v>
      </c>
      <c r="C1190" s="2">
        <f t="shared" si="253"/>
        <v>1.0314089698457356</v>
      </c>
      <c r="D1190" s="2">
        <f t="shared" si="254"/>
        <v>1.0106497028320798</v>
      </c>
      <c r="E1190" s="2">
        <f t="shared" si="255"/>
        <v>1.0214905691470035</v>
      </c>
      <c r="F1190" s="2">
        <f t="shared" si="256"/>
        <v>1.0190413766222455</v>
      </c>
      <c r="G1190" s="2">
        <f t="shared" si="257"/>
        <v>1.0210007306420521</v>
      </c>
      <c r="H1190" s="2">
        <f t="shared" si="258"/>
        <v>0.83328970710960248</v>
      </c>
      <c r="I1190">
        <v>514.39440000000002</v>
      </c>
      <c r="J1190">
        <f>_xlfn.IFNA(VLOOKUP(A1190,'AGGG LN'!A:B,2,FALSE),J1189)</f>
        <v>4.7605500000000003</v>
      </c>
      <c r="K1190">
        <f>_xlfn.IFNA(VLOOKUP(A1190,BNDW!A:B,2,FALSE),K1189)</f>
        <v>71.173400000000001</v>
      </c>
      <c r="L1190">
        <f>_xlfn.IFNA(VLOOKUP(A1190,'TY1'!A:C,3,FALSE),L1189)</f>
        <v>138.015625</v>
      </c>
      <c r="M1190">
        <f>_xlfn.IFNA(VLOOKUP(A1190,'RX1'!A:B,2,FALSE),M1189)</f>
        <v>167.59</v>
      </c>
      <c r="N1190">
        <f>_xlfn.IFNA(VLOOKUP(A1190,SPY!A:B,2,FALSE),L1189)</f>
        <v>273.69349999999997</v>
      </c>
      <c r="O1190">
        <f t="shared" si="259"/>
        <v>-3.0393021385924915E-3</v>
      </c>
      <c r="P1190">
        <f t="shared" si="260"/>
        <v>-1.8380229175200419E-3</v>
      </c>
      <c r="Q1190">
        <f t="shared" si="261"/>
        <v>-2.1089339556631379E-3</v>
      </c>
      <c r="R1190">
        <f t="shared" si="262"/>
        <v>-2.3774482055926639E-3</v>
      </c>
      <c r="S1190">
        <f t="shared" si="263"/>
        <v>9.5471090160508735E-4</v>
      </c>
      <c r="T1190">
        <f t="shared" si="264"/>
        <v>-1.7110163841531135E-3</v>
      </c>
      <c r="U1190">
        <f t="shared" si="265"/>
        <v>1.9931419635467993E-2</v>
      </c>
    </row>
    <row r="1191" spans="1:21" x14ac:dyDescent="0.35">
      <c r="A1191" s="3">
        <v>43959</v>
      </c>
      <c r="B1191" s="2">
        <f t="shared" si="252"/>
        <v>1.0075366881579235</v>
      </c>
      <c r="C1191" s="2">
        <f t="shared" si="253"/>
        <v>1.0314089698457356</v>
      </c>
      <c r="D1191" s="2">
        <f t="shared" si="254"/>
        <v>1.0112963667657879</v>
      </c>
      <c r="E1191" s="2">
        <f t="shared" si="255"/>
        <v>1.0219828520783381</v>
      </c>
      <c r="F1191" s="2">
        <f t="shared" si="256"/>
        <v>1.0193261145093089</v>
      </c>
      <c r="G1191" s="2">
        <f t="shared" si="257"/>
        <v>1.0214515045645323</v>
      </c>
      <c r="H1191" s="2">
        <f t="shared" si="258"/>
        <v>0.83369129113989793</v>
      </c>
      <c r="I1191">
        <v>515.65060000000005</v>
      </c>
      <c r="J1191">
        <f>_xlfn.IFNA(VLOOKUP(A1191,'AGGG LN'!A:B,2,FALSE),J1190)</f>
        <v>4.7605500000000003</v>
      </c>
      <c r="K1191">
        <f>_xlfn.IFNA(VLOOKUP(A1191,BNDW!A:B,2,FALSE),K1190)</f>
        <v>71.367900000000006</v>
      </c>
      <c r="L1191">
        <f>_xlfn.IFNA(VLOOKUP(A1191,'TY1'!A:C,3,FALSE),L1190)</f>
        <v>138.34375</v>
      </c>
      <c r="M1191">
        <f>_xlfn.IFNA(VLOOKUP(A1191,'RX1'!A:B,2,FALSE),M1190)</f>
        <v>167.83</v>
      </c>
      <c r="N1191">
        <f>_xlfn.IFNA(VLOOKUP(A1191,SPY!A:B,2,FALSE),L1190)</f>
        <v>273.63740000000001</v>
      </c>
      <c r="O1191">
        <f t="shared" si="259"/>
        <v>2.4361457157230791E-3</v>
      </c>
      <c r="P1191">
        <f t="shared" si="260"/>
        <v>0</v>
      </c>
      <c r="Q1191">
        <f t="shared" si="261"/>
        <v>2.7253148824612325E-3</v>
      </c>
      <c r="R1191">
        <f t="shared" si="262"/>
        <v>2.3718093517054437E-3</v>
      </c>
      <c r="S1191">
        <f t="shared" si="263"/>
        <v>1.4300184710719721E-3</v>
      </c>
      <c r="T1191">
        <f t="shared" si="264"/>
        <v>2.1834511755787493E-3</v>
      </c>
      <c r="U1191">
        <f t="shared" si="265"/>
        <v>-2.0501583482359528E-4</v>
      </c>
    </row>
    <row r="1192" spans="1:21" x14ac:dyDescent="0.35">
      <c r="A1192" s="3">
        <v>43958</v>
      </c>
      <c r="B1192" s="2">
        <f t="shared" si="252"/>
        <v>1.0076118809628567</v>
      </c>
      <c r="C1192" s="2">
        <f t="shared" si="253"/>
        <v>1.0313437067953126</v>
      </c>
      <c r="D1192" s="2">
        <f t="shared" si="254"/>
        <v>1.0117965273693255</v>
      </c>
      <c r="E1192" s="2">
        <f t="shared" si="255"/>
        <v>1.0224973263050765</v>
      </c>
      <c r="F1192" s="2">
        <f t="shared" si="256"/>
        <v>1.0194683307965295</v>
      </c>
      <c r="G1192" s="2">
        <f t="shared" si="257"/>
        <v>1.0218915272033673</v>
      </c>
      <c r="H1192" s="2">
        <f t="shared" si="258"/>
        <v>0.83411097791005784</v>
      </c>
      <c r="I1192">
        <v>515.89099999999996</v>
      </c>
      <c r="J1192">
        <f>_xlfn.IFNA(VLOOKUP(A1192,'AGGG LN'!A:B,2,FALSE),J1191)</f>
        <v>4.7600800000000003</v>
      </c>
      <c r="K1192">
        <f>_xlfn.IFNA(VLOOKUP(A1192,BNDW!A:B,2,FALSE),K1191)</f>
        <v>71.518699999999995</v>
      </c>
      <c r="L1192">
        <f>_xlfn.IFNA(VLOOKUP(A1192,'TY1'!A:C,3,FALSE),L1191)</f>
        <v>138.6875</v>
      </c>
      <c r="M1192">
        <f>_xlfn.IFNA(VLOOKUP(A1192,'RX1'!A:B,2,FALSE),M1191)</f>
        <v>167.95</v>
      </c>
      <c r="N1192">
        <f>_xlfn.IFNA(VLOOKUP(A1192,SPY!A:B,2,FALSE),L1191)</f>
        <v>269.18340000000001</v>
      </c>
      <c r="O1192">
        <f t="shared" si="259"/>
        <v>4.6598990872085132E-4</v>
      </c>
      <c r="P1192">
        <f t="shared" si="260"/>
        <v>-9.8737836338878848E-5</v>
      </c>
      <c r="Q1192">
        <f t="shared" si="261"/>
        <v>2.1085394449282444E-3</v>
      </c>
      <c r="R1192">
        <f t="shared" si="262"/>
        <v>2.4785939612438036E-3</v>
      </c>
      <c r="S1192">
        <f t="shared" si="263"/>
        <v>7.1449836260777696E-4</v>
      </c>
      <c r="T1192">
        <f t="shared" si="264"/>
        <v>2.1257748415165986E-3</v>
      </c>
      <c r="U1192">
        <f t="shared" si="265"/>
        <v>-1.6546339781725053E-2</v>
      </c>
    </row>
    <row r="1193" spans="1:21" x14ac:dyDescent="0.35">
      <c r="A1193" s="3">
        <v>43957</v>
      </c>
      <c r="B1193" s="2">
        <f t="shared" si="252"/>
        <v>1.0075094048988542</v>
      </c>
      <c r="C1193" s="2">
        <f t="shared" si="253"/>
        <v>1.0322387759537142</v>
      </c>
      <c r="D1193" s="2">
        <f t="shared" si="254"/>
        <v>1.0111784697110684</v>
      </c>
      <c r="E1193" s="2">
        <f t="shared" si="255"/>
        <v>1.0213731864238702</v>
      </c>
      <c r="F1193" s="2">
        <f t="shared" si="256"/>
        <v>1.0187681199224656</v>
      </c>
      <c r="G1193" s="2">
        <f t="shared" si="257"/>
        <v>1.0208521731235893</v>
      </c>
      <c r="H1193" s="2">
        <f t="shared" si="258"/>
        <v>0.83319395114480566</v>
      </c>
      <c r="I1193">
        <v>515.5634</v>
      </c>
      <c r="J1193">
        <f>_xlfn.IFNA(VLOOKUP(A1193,'AGGG LN'!A:B,2,FALSE),J1192)</f>
        <v>4.7665300000000004</v>
      </c>
      <c r="K1193">
        <f>_xlfn.IFNA(VLOOKUP(A1193,BNDW!A:B,2,FALSE),K1192)</f>
        <v>71.332400000000007</v>
      </c>
      <c r="L1193">
        <f>_xlfn.IFNA(VLOOKUP(A1193,'TY1'!A:C,3,FALSE),L1192)</f>
        <v>137.9375</v>
      </c>
      <c r="M1193">
        <f>_xlfn.IFNA(VLOOKUP(A1193,'RX1'!A:B,2,FALSE),M1192)</f>
        <v>167.36</v>
      </c>
      <c r="N1193">
        <f>_xlfn.IFNA(VLOOKUP(A1193,SPY!A:B,2,FALSE),L1192)</f>
        <v>265.97399999999999</v>
      </c>
      <c r="O1193">
        <f t="shared" si="259"/>
        <v>-6.3542136621793028E-4</v>
      </c>
      <c r="P1193">
        <f t="shared" si="260"/>
        <v>1.3531856507774137E-3</v>
      </c>
      <c r="Q1193">
        <f t="shared" si="261"/>
        <v>-2.6117164149809702E-3</v>
      </c>
      <c r="R1193">
        <f t="shared" si="262"/>
        <v>-5.4372451291345722E-3</v>
      </c>
      <c r="S1193">
        <f t="shared" si="263"/>
        <v>-3.525334608030443E-3</v>
      </c>
      <c r="T1193">
        <f t="shared" si="264"/>
        <v>-5.0548630249137461E-3</v>
      </c>
      <c r="U1193">
        <f t="shared" si="265"/>
        <v>-1.2066592975253282E-2</v>
      </c>
    </row>
    <row r="1194" spans="1:21" x14ac:dyDescent="0.35">
      <c r="A1194" s="3">
        <v>43956</v>
      </c>
      <c r="B1194" s="2">
        <f t="shared" si="252"/>
        <v>1.008109695589418</v>
      </c>
      <c r="C1194" s="2">
        <f t="shared" si="253"/>
        <v>1.0347261069311058</v>
      </c>
      <c r="D1194" s="2">
        <f t="shared" si="254"/>
        <v>1.0121636785406989</v>
      </c>
      <c r="E1194" s="2">
        <f t="shared" si="255"/>
        <v>1.0218423190562667</v>
      </c>
      <c r="F1194" s="2">
        <f t="shared" si="256"/>
        <v>1.0200834294549128</v>
      </c>
      <c r="G1194" s="2">
        <f t="shared" si="257"/>
        <v>1.021490541135996</v>
      </c>
      <c r="H1194" s="2">
        <f t="shared" si="258"/>
        <v>0.83357665011986481</v>
      </c>
      <c r="I1194">
        <v>517.48540000000003</v>
      </c>
      <c r="J1194">
        <f>_xlfn.IFNA(VLOOKUP(A1194,'AGGG LN'!A:B,2,FALSE),J1193)</f>
        <v>4.7845000000000004</v>
      </c>
      <c r="K1194">
        <f>_xlfn.IFNA(VLOOKUP(A1194,BNDW!A:B,2,FALSE),K1193)</f>
        <v>71.629599999999996</v>
      </c>
      <c r="L1194">
        <f>_xlfn.IFNA(VLOOKUP(A1194,'TY1'!A:C,3,FALSE),L1193)</f>
        <v>138.25</v>
      </c>
      <c r="M1194">
        <f>_xlfn.IFNA(VLOOKUP(A1194,'RX1'!A:B,2,FALSE),M1193)</f>
        <v>168.47</v>
      </c>
      <c r="N1194">
        <f>_xlfn.IFNA(VLOOKUP(A1194,SPY!A:B,2,FALSE),L1193)</f>
        <v>267.78919999999999</v>
      </c>
      <c r="O1194">
        <f t="shared" si="259"/>
        <v>3.7141144465139024E-3</v>
      </c>
      <c r="P1194">
        <f t="shared" si="260"/>
        <v>3.7558783571951175E-3</v>
      </c>
      <c r="Q1194">
        <f t="shared" si="261"/>
        <v>4.1491227090475098E-3</v>
      </c>
      <c r="R1194">
        <f t="shared" si="262"/>
        <v>2.2603978300180833E-3</v>
      </c>
      <c r="S1194">
        <f t="shared" si="263"/>
        <v>6.5887101561107929E-3</v>
      </c>
      <c r="T1194">
        <f t="shared" si="264"/>
        <v>3.1260602952366255E-3</v>
      </c>
      <c r="U1194">
        <f t="shared" si="265"/>
        <v>6.7784660471744357E-3</v>
      </c>
    </row>
    <row r="1195" spans="1:21" x14ac:dyDescent="0.35">
      <c r="A1195" s="3">
        <v>43955</v>
      </c>
      <c r="B1195" s="2">
        <f t="shared" si="252"/>
        <v>1.0082710990906965</v>
      </c>
      <c r="C1195" s="2">
        <f t="shared" si="253"/>
        <v>1.0403047115714179</v>
      </c>
      <c r="D1195" s="2">
        <f t="shared" si="254"/>
        <v>1.0121785644658357</v>
      </c>
      <c r="E1195" s="2">
        <f t="shared" si="255"/>
        <v>1.0220062649895141</v>
      </c>
      <c r="F1195" s="2">
        <f t="shared" si="256"/>
        <v>1.0196459583298634</v>
      </c>
      <c r="G1195" s="2">
        <f t="shared" si="257"/>
        <v>1.0215342036575841</v>
      </c>
      <c r="H1195" s="2">
        <f t="shared" si="258"/>
        <v>0.83371039042332318</v>
      </c>
      <c r="I1195">
        <v>518.00340000000006</v>
      </c>
      <c r="J1195">
        <f>_xlfn.IFNA(VLOOKUP(A1195,'AGGG LN'!A:B,2,FALSE),J1194)</f>
        <v>4.8250500000000001</v>
      </c>
      <c r="K1195">
        <f>_xlfn.IFNA(VLOOKUP(A1195,BNDW!A:B,2,FALSE),K1194)</f>
        <v>71.634100000000004</v>
      </c>
      <c r="L1195">
        <f>_xlfn.IFNA(VLOOKUP(A1195,'TY1'!A:C,3,FALSE),L1194)</f>
        <v>138.359375</v>
      </c>
      <c r="M1195">
        <f>_xlfn.IFNA(VLOOKUP(A1195,'RX1'!A:B,2,FALSE),M1194)</f>
        <v>168.1</v>
      </c>
      <c r="N1195">
        <f>_xlfn.IFNA(VLOOKUP(A1195,SPY!A:B,2,FALSE),L1194)</f>
        <v>265.33769999999998</v>
      </c>
      <c r="O1195">
        <f t="shared" si="259"/>
        <v>9.9999343633657431E-4</v>
      </c>
      <c r="P1195">
        <f t="shared" si="260"/>
        <v>8.4040579890363089E-3</v>
      </c>
      <c r="Q1195">
        <f t="shared" si="261"/>
        <v>6.2819243907681903E-5</v>
      </c>
      <c r="R1195">
        <f t="shared" si="262"/>
        <v>7.9051383399209485E-4</v>
      </c>
      <c r="S1195">
        <f t="shared" si="263"/>
        <v>-2.2010707911957438E-3</v>
      </c>
      <c r="T1195">
        <f t="shared" si="264"/>
        <v>1.9219690895452715E-4</v>
      </c>
      <c r="U1195">
        <f t="shared" si="265"/>
        <v>-9.2391695563804541E-3</v>
      </c>
    </row>
    <row r="1196" spans="1:21" x14ac:dyDescent="0.35">
      <c r="A1196" s="3">
        <v>43952</v>
      </c>
      <c r="B1196" s="2">
        <f t="shared" si="252"/>
        <v>1.0088220182885086</v>
      </c>
      <c r="C1196" s="2">
        <f t="shared" si="253"/>
        <v>1.0385982983054902</v>
      </c>
      <c r="D1196" s="2">
        <f t="shared" si="254"/>
        <v>1.0120316490828085</v>
      </c>
      <c r="E1196" s="2">
        <f t="shared" si="255"/>
        <v>1.0218657478432935</v>
      </c>
      <c r="F1196" s="2">
        <f t="shared" si="256"/>
        <v>1.0196459583298634</v>
      </c>
      <c r="G1196" s="2">
        <f t="shared" si="257"/>
        <v>1.0214217899406075</v>
      </c>
      <c r="H1196" s="2">
        <f t="shared" si="258"/>
        <v>0.83359576235415189</v>
      </c>
      <c r="I1196">
        <v>519.77539999999999</v>
      </c>
      <c r="J1196">
        <f>_xlfn.IFNA(VLOOKUP(A1196,'AGGG LN'!A:B,2,FALSE),J1195)</f>
        <v>4.8126100000000003</v>
      </c>
      <c r="K1196">
        <f>_xlfn.IFNA(VLOOKUP(A1196,BNDW!A:B,2,FALSE),K1195)</f>
        <v>71.589699999999993</v>
      </c>
      <c r="L1196">
        <f>_xlfn.IFNA(VLOOKUP(A1196,'TY1'!A:C,3,FALSE),L1195)</f>
        <v>138.265625</v>
      </c>
      <c r="M1196">
        <f>_xlfn.IFNA(VLOOKUP(A1196,'RX1'!A:B,2,FALSE),M1195)</f>
        <v>168.1</v>
      </c>
      <c r="N1196">
        <f>_xlfn.IFNA(VLOOKUP(A1196,SPY!A:B,2,FALSE),L1195)</f>
        <v>264.6078</v>
      </c>
      <c r="O1196">
        <f t="shared" si="259"/>
        <v>3.4091648046443417E-3</v>
      </c>
      <c r="P1196">
        <f t="shared" si="260"/>
        <v>-2.5848759820554304E-3</v>
      </c>
      <c r="Q1196">
        <f t="shared" si="261"/>
        <v>-6.2020095069556394E-4</v>
      </c>
      <c r="R1196">
        <f t="shared" si="262"/>
        <v>-6.7804271669115153E-4</v>
      </c>
      <c r="S1196">
        <f t="shared" si="263"/>
        <v>0</v>
      </c>
      <c r="T1196">
        <f t="shared" si="264"/>
        <v>-5.4243417335292127E-4</v>
      </c>
      <c r="U1196">
        <f t="shared" si="265"/>
        <v>-2.7584220873307077E-3</v>
      </c>
    </row>
    <row r="1197" spans="1:21" x14ac:dyDescent="0.35">
      <c r="A1197" s="3">
        <v>43951</v>
      </c>
      <c r="B1197" s="2">
        <f t="shared" si="252"/>
        <v>1.0088953736014565</v>
      </c>
      <c r="C1197" s="2">
        <f t="shared" si="253"/>
        <v>1.0380280553256611</v>
      </c>
      <c r="D1197" s="2">
        <f t="shared" si="254"/>
        <v>1.0119647790418178</v>
      </c>
      <c r="E1197" s="2">
        <f t="shared" si="255"/>
        <v>1.0221466869559039</v>
      </c>
      <c r="F1197" s="2">
        <f t="shared" si="256"/>
        <v>1.0201070491639515</v>
      </c>
      <c r="G1197" s="2">
        <f t="shared" si="257"/>
        <v>1.0217387593975136</v>
      </c>
      <c r="H1197" s="2">
        <f t="shared" si="258"/>
        <v>0.83382494084872993</v>
      </c>
      <c r="I1197">
        <v>520.01179999999999</v>
      </c>
      <c r="J1197">
        <f>_xlfn.IFNA(VLOOKUP(A1197,'AGGG LN'!A:B,2,FALSE),J1196)</f>
        <v>4.8084600000000002</v>
      </c>
      <c r="K1197">
        <f>_xlfn.IFNA(VLOOKUP(A1197,BNDW!A:B,2,FALSE),K1196)</f>
        <v>71.569500000000005</v>
      </c>
      <c r="L1197">
        <f>_xlfn.IFNA(VLOOKUP(A1197,'TY1'!A:C,3,FALSE),L1196)</f>
        <v>138.453125</v>
      </c>
      <c r="M1197">
        <f>_xlfn.IFNA(VLOOKUP(A1197,'RX1'!A:B,2,FALSE),M1196)</f>
        <v>168.49</v>
      </c>
      <c r="N1197">
        <f>_xlfn.IFNA(VLOOKUP(A1197,SPY!A:B,2,FALSE),L1196)</f>
        <v>271.80340000000001</v>
      </c>
      <c r="O1197">
        <f t="shared" si="259"/>
        <v>4.5460506857729626E-4</v>
      </c>
      <c r="P1197">
        <f t="shared" si="260"/>
        <v>-8.6306218623012317E-4</v>
      </c>
      <c r="Q1197">
        <f t="shared" si="261"/>
        <v>-2.8224313429587249E-4</v>
      </c>
      <c r="R1197">
        <f t="shared" si="262"/>
        <v>1.3542489560997629E-3</v>
      </c>
      <c r="S1197">
        <f t="shared" si="263"/>
        <v>2.3146774289276202E-3</v>
      </c>
      <c r="T1197">
        <f t="shared" si="264"/>
        <v>1.5463346506653344E-3</v>
      </c>
      <c r="U1197">
        <f t="shared" si="265"/>
        <v>2.647354668852565E-2</v>
      </c>
    </row>
    <row r="1198" spans="1:21" x14ac:dyDescent="0.35">
      <c r="A1198" s="3">
        <v>43950</v>
      </c>
      <c r="B1198" s="2">
        <f t="shared" si="252"/>
        <v>1.0081841856101923</v>
      </c>
      <c r="C1198" s="2">
        <f t="shared" si="253"/>
        <v>1.035108687338282</v>
      </c>
      <c r="D1198" s="2">
        <f t="shared" si="254"/>
        <v>1.0120518388018216</v>
      </c>
      <c r="E1198" s="2">
        <f t="shared" si="255"/>
        <v>1.0220062649895141</v>
      </c>
      <c r="F1198" s="2">
        <f t="shared" si="256"/>
        <v>1.0184825818270022</v>
      </c>
      <c r="G1198" s="2">
        <f t="shared" si="257"/>
        <v>1.0213015283570117</v>
      </c>
      <c r="H1198" s="2">
        <f t="shared" si="258"/>
        <v>0.83371039042332318</v>
      </c>
      <c r="I1198">
        <v>517.72439999999995</v>
      </c>
      <c r="J1198">
        <f>_xlfn.IFNA(VLOOKUP(A1198,'AGGG LN'!A:B,2,FALSE),J1197)</f>
        <v>4.7872700000000004</v>
      </c>
      <c r="K1198">
        <f>_xlfn.IFNA(VLOOKUP(A1198,BNDW!A:B,2,FALSE),K1197)</f>
        <v>71.595799999999997</v>
      </c>
      <c r="L1198">
        <f>_xlfn.IFNA(VLOOKUP(A1198,'TY1'!A:C,3,FALSE),L1197)</f>
        <v>138.359375</v>
      </c>
      <c r="M1198">
        <f>_xlfn.IFNA(VLOOKUP(A1198,'RX1'!A:B,2,FALSE),M1197)</f>
        <v>167.12</v>
      </c>
      <c r="N1198">
        <f>_xlfn.IFNA(VLOOKUP(A1198,SPY!A:B,2,FALSE),L1197)</f>
        <v>274.35789999999997</v>
      </c>
      <c r="O1198">
        <f t="shared" si="259"/>
        <v>-4.41818079271529E-3</v>
      </c>
      <c r="P1198">
        <f t="shared" si="260"/>
        <v>-4.4263223089568418E-3</v>
      </c>
      <c r="Q1198">
        <f t="shared" si="261"/>
        <v>3.6733998363021293E-4</v>
      </c>
      <c r="R1198">
        <f t="shared" si="262"/>
        <v>-6.7758328627893843E-4</v>
      </c>
      <c r="S1198">
        <f t="shared" si="263"/>
        <v>-8.1977022498803519E-3</v>
      </c>
      <c r="T1198">
        <f t="shared" si="264"/>
        <v>-2.1816070789992211E-3</v>
      </c>
      <c r="U1198">
        <f t="shared" si="265"/>
        <v>9.3108308526926396E-3</v>
      </c>
    </row>
    <row r="1199" spans="1:21" x14ac:dyDescent="0.35">
      <c r="A1199" s="3">
        <v>43949</v>
      </c>
      <c r="B1199" s="2">
        <f t="shared" si="252"/>
        <v>1.0078345637556567</v>
      </c>
      <c r="C1199" s="2">
        <f t="shared" si="253"/>
        <v>1.0329414921464644</v>
      </c>
      <c r="D1199" s="2">
        <f t="shared" si="254"/>
        <v>1.0119061694797804</v>
      </c>
      <c r="E1199" s="2">
        <f t="shared" si="255"/>
        <v>1.0220764878621285</v>
      </c>
      <c r="F1199" s="2">
        <f t="shared" si="256"/>
        <v>1.0181131542786011</v>
      </c>
      <c r="G1199" s="2">
        <f t="shared" si="257"/>
        <v>1.0212838211454232</v>
      </c>
      <c r="H1199" s="2">
        <f t="shared" si="258"/>
        <v>0.83376767533492246</v>
      </c>
      <c r="I1199">
        <v>516.60360000000003</v>
      </c>
      <c r="J1199">
        <f>_xlfn.IFNA(VLOOKUP(A1199,'AGGG LN'!A:B,2,FALSE),J1198)</f>
        <v>4.7716000000000003</v>
      </c>
      <c r="K1199">
        <f>_xlfn.IFNA(VLOOKUP(A1199,BNDW!A:B,2,FALSE),K1198)</f>
        <v>71.5518</v>
      </c>
      <c r="L1199">
        <f>_xlfn.IFNA(VLOOKUP(A1199,'TY1'!A:C,3,FALSE),L1198)</f>
        <v>138.40625</v>
      </c>
      <c r="M1199">
        <f>_xlfn.IFNA(VLOOKUP(A1199,'RX1'!A:B,2,FALSE),M1198)</f>
        <v>166.81</v>
      </c>
      <c r="N1199">
        <f>_xlfn.IFNA(VLOOKUP(A1199,SPY!A:B,2,FALSE),L1198)</f>
        <v>267.35879999999997</v>
      </c>
      <c r="O1199">
        <f t="shared" si="259"/>
        <v>-2.1695551482798755E-3</v>
      </c>
      <c r="P1199">
        <f t="shared" si="260"/>
        <v>-3.2840137480090684E-3</v>
      </c>
      <c r="Q1199">
        <f t="shared" si="261"/>
        <v>-6.1493910705247008E-4</v>
      </c>
      <c r="R1199">
        <f t="shared" si="262"/>
        <v>3.3867690223526756E-4</v>
      </c>
      <c r="S1199">
        <f t="shared" si="263"/>
        <v>-1.8584017744739661E-3</v>
      </c>
      <c r="T1199">
        <f t="shared" si="264"/>
        <v>-1.0073883310657918E-4</v>
      </c>
      <c r="U1199">
        <f t="shared" si="265"/>
        <v>-2.617867824062645E-2</v>
      </c>
    </row>
    <row r="1200" spans="1:21" x14ac:dyDescent="0.35">
      <c r="A1200" s="3">
        <v>43948</v>
      </c>
      <c r="B1200" s="2">
        <f t="shared" si="252"/>
        <v>1.0074627748877263</v>
      </c>
      <c r="C1200" s="2">
        <f t="shared" si="253"/>
        <v>1.0333251065580484</v>
      </c>
      <c r="D1200" s="2">
        <f t="shared" si="254"/>
        <v>1.0112422410353057</v>
      </c>
      <c r="E1200" s="2">
        <f t="shared" si="255"/>
        <v>1.0215375036325531</v>
      </c>
      <c r="F1200" s="2">
        <f t="shared" si="256"/>
        <v>1.0177549894836262</v>
      </c>
      <c r="G1200" s="2">
        <f t="shared" si="257"/>
        <v>1.0207810008027678</v>
      </c>
      <c r="H1200" s="2">
        <f t="shared" si="258"/>
        <v>0.83332799431938998</v>
      </c>
      <c r="I1200">
        <v>515.4144</v>
      </c>
      <c r="J1200">
        <f>_xlfn.IFNA(VLOOKUP(A1200,'AGGG LN'!A:B,2,FALSE),J1199)</f>
        <v>4.7743700000000002</v>
      </c>
      <c r="K1200">
        <f>_xlfn.IFNA(VLOOKUP(A1200,BNDW!A:B,2,FALSE),K1199)</f>
        <v>71.351600000000005</v>
      </c>
      <c r="L1200">
        <f>_xlfn.IFNA(VLOOKUP(A1200,'TY1'!A:C,3,FALSE),L1199)</f>
        <v>138.046875</v>
      </c>
      <c r="M1200">
        <f>_xlfn.IFNA(VLOOKUP(A1200,'RX1'!A:B,2,FALSE),M1199)</f>
        <v>166.51</v>
      </c>
      <c r="N1200">
        <f>_xlfn.IFNA(VLOOKUP(A1200,SPY!A:B,2,FALSE),L1199)</f>
        <v>268.59390000000002</v>
      </c>
      <c r="O1200">
        <f t="shared" si="259"/>
        <v>-2.3072696455512846E-3</v>
      </c>
      <c r="P1200">
        <f t="shared" si="260"/>
        <v>5.8018125951694963E-4</v>
      </c>
      <c r="Q1200">
        <f t="shared" si="261"/>
        <v>-2.805823555463301E-3</v>
      </c>
      <c r="R1200">
        <f t="shared" si="262"/>
        <v>-2.6032823995472553E-3</v>
      </c>
      <c r="S1200">
        <f t="shared" si="263"/>
        <v>-1.8016935919765262E-3</v>
      </c>
      <c r="T1200">
        <f t="shared" si="264"/>
        <v>-2.4429646380331096E-3</v>
      </c>
      <c r="U1200">
        <f t="shared" si="265"/>
        <v>4.5983918473206029E-3</v>
      </c>
    </row>
    <row r="1201" spans="1:21" x14ac:dyDescent="0.35">
      <c r="A1201" s="3">
        <v>43945</v>
      </c>
      <c r="B1201" s="2">
        <f t="shared" si="252"/>
        <v>1.0073847568421987</v>
      </c>
      <c r="C1201" s="2">
        <f t="shared" si="253"/>
        <v>1.031664405771562</v>
      </c>
      <c r="D1201" s="2">
        <f t="shared" si="254"/>
        <v>1.0118180623008155</v>
      </c>
      <c r="E1201" s="2">
        <f t="shared" si="255"/>
        <v>1.022216862286939</v>
      </c>
      <c r="F1201" s="2">
        <f t="shared" si="256"/>
        <v>1.0181250820086474</v>
      </c>
      <c r="G1201" s="2">
        <f t="shared" si="257"/>
        <v>1.0213985062312807</v>
      </c>
      <c r="H1201" s="2">
        <f t="shared" si="258"/>
        <v>0.83388218697787764</v>
      </c>
      <c r="I1201">
        <v>515.16520000000003</v>
      </c>
      <c r="J1201">
        <f>_xlfn.IFNA(VLOOKUP(A1201,'AGGG LN'!A:B,2,FALSE),J1200)</f>
        <v>4.7623899999999999</v>
      </c>
      <c r="K1201">
        <f>_xlfn.IFNA(VLOOKUP(A1201,BNDW!A:B,2,FALSE),K1200)</f>
        <v>71.525199999999998</v>
      </c>
      <c r="L1201">
        <f>_xlfn.IFNA(VLOOKUP(A1201,'TY1'!A:C,3,FALSE),L1200)</f>
        <v>138.5</v>
      </c>
      <c r="M1201">
        <f>_xlfn.IFNA(VLOOKUP(A1201,'RX1'!A:B,2,FALSE),M1200)</f>
        <v>166.82</v>
      </c>
      <c r="N1201">
        <f>_xlfn.IFNA(VLOOKUP(A1201,SPY!A:B,2,FALSE),L1200)</f>
        <v>264.77629999999999</v>
      </c>
      <c r="O1201">
        <f t="shared" si="259"/>
        <v>-4.8372832636981968E-4</v>
      </c>
      <c r="P1201">
        <f t="shared" si="260"/>
        <v>-2.5155436661004923E-3</v>
      </c>
      <c r="Q1201">
        <f t="shared" si="261"/>
        <v>2.4271165966679342E-3</v>
      </c>
      <c r="R1201">
        <f t="shared" si="262"/>
        <v>3.2716606498194947E-3</v>
      </c>
      <c r="S1201">
        <f t="shared" si="263"/>
        <v>1.8582903728569854E-3</v>
      </c>
      <c r="T1201">
        <f t="shared" si="264"/>
        <v>2.9889865944269932E-3</v>
      </c>
      <c r="U1201">
        <f t="shared" si="265"/>
        <v>-1.4418208880477699E-2</v>
      </c>
    </row>
    <row r="1202" spans="1:21" x14ac:dyDescent="0.35">
      <c r="A1202" s="3">
        <v>43944</v>
      </c>
      <c r="B1202" s="2">
        <f t="shared" si="252"/>
        <v>1.007247507576492</v>
      </c>
      <c r="C1202" s="2">
        <f t="shared" si="253"/>
        <v>1.0294858698940792</v>
      </c>
      <c r="D1202" s="2">
        <f t="shared" si="254"/>
        <v>1.0114361067205488</v>
      </c>
      <c r="E1202" s="2">
        <f t="shared" si="255"/>
        <v>1.0220764878621285</v>
      </c>
      <c r="F1202" s="2">
        <f t="shared" si="256"/>
        <v>1.017336314065086</v>
      </c>
      <c r="G1202" s="2">
        <f t="shared" si="257"/>
        <v>1.02112845310272</v>
      </c>
      <c r="H1202" s="2">
        <f t="shared" si="258"/>
        <v>0.83376767533492246</v>
      </c>
      <c r="I1202">
        <v>514.72709999999995</v>
      </c>
      <c r="J1202">
        <f>_xlfn.IFNA(VLOOKUP(A1202,'AGGG LN'!A:B,2,FALSE),J1201)</f>
        <v>4.7467199999999998</v>
      </c>
      <c r="K1202">
        <f>_xlfn.IFNA(VLOOKUP(A1202,BNDW!A:B,2,FALSE),K1201)</f>
        <v>71.41</v>
      </c>
      <c r="L1202">
        <f>_xlfn.IFNA(VLOOKUP(A1202,'TY1'!A:C,3,FALSE),L1201)</f>
        <v>138.40625</v>
      </c>
      <c r="M1202">
        <f>_xlfn.IFNA(VLOOKUP(A1202,'RX1'!A:B,2,FALSE),M1201)</f>
        <v>166.16</v>
      </c>
      <c r="N1202">
        <f>_xlfn.IFNA(VLOOKUP(A1202,SPY!A:B,2,FALSE),L1201)</f>
        <v>261.13639999999998</v>
      </c>
      <c r="O1202">
        <f t="shared" si="259"/>
        <v>-8.5113062824956529E-4</v>
      </c>
      <c r="P1202">
        <f t="shared" si="260"/>
        <v>-3.3012269525061672E-3</v>
      </c>
      <c r="Q1202">
        <f t="shared" si="261"/>
        <v>-1.6132194370536554E-3</v>
      </c>
      <c r="R1202">
        <f t="shared" si="262"/>
        <v>-6.7735380447053511E-4</v>
      </c>
      <c r="S1202">
        <f t="shared" si="263"/>
        <v>-3.9720751083293006E-3</v>
      </c>
      <c r="T1202">
        <f t="shared" si="264"/>
        <v>-1.3362980652422882E-3</v>
      </c>
      <c r="U1202">
        <f t="shared" si="265"/>
        <v>-1.3938692575987153E-2</v>
      </c>
    </row>
    <row r="1203" spans="1:21" x14ac:dyDescent="0.35">
      <c r="A1203" s="3">
        <v>43943</v>
      </c>
      <c r="B1203" s="2">
        <f t="shared" si="252"/>
        <v>1.0067682725090996</v>
      </c>
      <c r="C1203" s="2">
        <f t="shared" si="253"/>
        <v>1.029357742643737</v>
      </c>
      <c r="D1203" s="2">
        <f t="shared" si="254"/>
        <v>1.0108473802466535</v>
      </c>
      <c r="E1203" s="2">
        <f t="shared" si="255"/>
        <v>1.0221232898990777</v>
      </c>
      <c r="F1203" s="2">
        <f t="shared" si="256"/>
        <v>1.0172165305272391</v>
      </c>
      <c r="G1203" s="2">
        <f t="shared" si="257"/>
        <v>1.0211419380247102</v>
      </c>
      <c r="H1203" s="2">
        <f t="shared" si="258"/>
        <v>0.83380585449862665</v>
      </c>
      <c r="I1203">
        <v>513.20029999999997</v>
      </c>
      <c r="J1203">
        <f>_xlfn.IFNA(VLOOKUP(A1203,'AGGG LN'!A:B,2,FALSE),J1202)</f>
        <v>4.7458</v>
      </c>
      <c r="K1203">
        <f>_xlfn.IFNA(VLOOKUP(A1203,BNDW!A:B,2,FALSE),K1202)</f>
        <v>71.232799999999997</v>
      </c>
      <c r="L1203">
        <f>_xlfn.IFNA(VLOOKUP(A1203,'TY1'!A:C,3,FALSE),L1202)</f>
        <v>138.4375</v>
      </c>
      <c r="M1203">
        <f>_xlfn.IFNA(VLOOKUP(A1203,'RX1'!A:B,2,FALSE),M1202)</f>
        <v>166.06</v>
      </c>
      <c r="N1203">
        <f>_xlfn.IFNA(VLOOKUP(A1203,SPY!A:B,2,FALSE),L1202)</f>
        <v>261.1551</v>
      </c>
      <c r="O1203">
        <f t="shared" si="259"/>
        <v>-2.9750567176207421E-3</v>
      </c>
      <c r="P1203">
        <f t="shared" si="260"/>
        <v>-1.9385561970580511E-4</v>
      </c>
      <c r="Q1203">
        <f t="shared" si="261"/>
        <v>-2.4876180635886717E-3</v>
      </c>
      <c r="R1203">
        <f t="shared" si="262"/>
        <v>2.257336343115124E-4</v>
      </c>
      <c r="S1203">
        <f t="shared" si="263"/>
        <v>-6.0219197880280809E-4</v>
      </c>
      <c r="T1203">
        <f t="shared" si="264"/>
        <v>6.0148511688648301E-5</v>
      </c>
      <c r="U1203">
        <f t="shared" si="265"/>
        <v>7.1604958126507659E-5</v>
      </c>
    </row>
    <row r="1204" spans="1:21" x14ac:dyDescent="0.35">
      <c r="A1204" s="3">
        <v>43942</v>
      </c>
      <c r="B1204" s="2">
        <f t="shared" si="252"/>
        <v>1.0070103279301368</v>
      </c>
      <c r="C1204" s="2">
        <f t="shared" si="253"/>
        <v>1.0307046216666642</v>
      </c>
      <c r="D1204" s="2">
        <f t="shared" si="254"/>
        <v>1.0110831128543623</v>
      </c>
      <c r="E1204" s="2">
        <f t="shared" si="255"/>
        <v>1.0226374161550658</v>
      </c>
      <c r="F1204" s="2">
        <f t="shared" si="256"/>
        <v>1.0183039122091646</v>
      </c>
      <c r="G1204" s="2">
        <f t="shared" si="257"/>
        <v>1.0217707153658857</v>
      </c>
      <c r="H1204" s="2">
        <f t="shared" si="258"/>
        <v>0.83422525740865772</v>
      </c>
      <c r="I1204">
        <v>513.97090000000003</v>
      </c>
      <c r="J1204">
        <f>_xlfn.IFNA(VLOOKUP(A1204,'AGGG LN'!A:B,2,FALSE),J1203)</f>
        <v>4.7554800000000004</v>
      </c>
      <c r="K1204">
        <f>_xlfn.IFNA(VLOOKUP(A1204,BNDW!A:B,2,FALSE),K1203)</f>
        <v>71.303700000000006</v>
      </c>
      <c r="L1204">
        <f>_xlfn.IFNA(VLOOKUP(A1204,'TY1'!A:C,3,FALSE),L1203)</f>
        <v>138.78125</v>
      </c>
      <c r="M1204">
        <f>_xlfn.IFNA(VLOOKUP(A1204,'RX1'!A:B,2,FALSE),M1203)</f>
        <v>166.97</v>
      </c>
      <c r="N1204">
        <f>_xlfn.IFNA(VLOOKUP(A1204,SPY!A:B,2,FALSE),L1203)</f>
        <v>255.4847</v>
      </c>
      <c r="O1204">
        <f t="shared" si="259"/>
        <v>1.4993066728098002E-3</v>
      </c>
      <c r="P1204">
        <f t="shared" si="260"/>
        <v>2.0355463591478365E-3</v>
      </c>
      <c r="Q1204">
        <f t="shared" si="261"/>
        <v>9.9433830222006494E-4</v>
      </c>
      <c r="R1204">
        <f t="shared" si="262"/>
        <v>2.4769196126998424E-3</v>
      </c>
      <c r="S1204">
        <f t="shared" si="263"/>
        <v>5.4500808528477962E-3</v>
      </c>
      <c r="T1204">
        <f t="shared" si="264"/>
        <v>3.0715518607294335E-3</v>
      </c>
      <c r="U1204">
        <f t="shared" si="265"/>
        <v>-2.2194675454146572E-2</v>
      </c>
    </row>
    <row r="1205" spans="1:21" x14ac:dyDescent="0.35">
      <c r="A1205" s="3">
        <v>43941</v>
      </c>
      <c r="B1205" s="2">
        <f t="shared" si="252"/>
        <v>1.0072327763394409</v>
      </c>
      <c r="C1205" s="2">
        <f t="shared" si="253"/>
        <v>1.0361255228017949</v>
      </c>
      <c r="D1205" s="2">
        <f t="shared" si="254"/>
        <v>1.0109946990507803</v>
      </c>
      <c r="E1205" s="2">
        <f t="shared" si="255"/>
        <v>1.022216862286939</v>
      </c>
      <c r="F1205" s="2">
        <f t="shared" si="256"/>
        <v>1.0177071854282076</v>
      </c>
      <c r="G1205" s="2">
        <f t="shared" si="257"/>
        <v>1.0213149269151929</v>
      </c>
      <c r="H1205" s="2">
        <f t="shared" si="258"/>
        <v>0.83388218697787764</v>
      </c>
      <c r="I1205">
        <v>514.68010000000004</v>
      </c>
      <c r="J1205">
        <f>_xlfn.IFNA(VLOOKUP(A1205,'AGGG LN'!A:B,2,FALSE),J1204)</f>
        <v>4.7946400000000002</v>
      </c>
      <c r="K1205">
        <f>_xlfn.IFNA(VLOOKUP(A1205,BNDW!A:B,2,FALSE),K1204)</f>
        <v>71.277100000000004</v>
      </c>
      <c r="L1205">
        <f>_xlfn.IFNA(VLOOKUP(A1205,'TY1'!A:C,3,FALSE),L1204)</f>
        <v>138.5</v>
      </c>
      <c r="M1205">
        <f>_xlfn.IFNA(VLOOKUP(A1205,'RX1'!A:B,2,FALSE),M1204)</f>
        <v>166.47</v>
      </c>
      <c r="N1205">
        <f>_xlfn.IFNA(VLOOKUP(A1205,SPY!A:B,2,FALSE),L1204)</f>
        <v>263.48500000000001</v>
      </c>
      <c r="O1205">
        <f t="shared" si="259"/>
        <v>1.377943308863136E-3</v>
      </c>
      <c r="P1205">
        <f t="shared" si="260"/>
        <v>8.1674536565831558E-3</v>
      </c>
      <c r="Q1205">
        <f t="shared" si="261"/>
        <v>-3.7319138966094233E-4</v>
      </c>
      <c r="R1205">
        <f t="shared" si="262"/>
        <v>-2.0306859205776171E-3</v>
      </c>
      <c r="S1205">
        <f t="shared" si="263"/>
        <v>-3.003544182134919E-3</v>
      </c>
      <c r="T1205">
        <f t="shared" si="264"/>
        <v>-2.2252575728890778E-3</v>
      </c>
      <c r="U1205">
        <f t="shared" si="265"/>
        <v>3.036339829591821E-2</v>
      </c>
    </row>
    <row r="1206" spans="1:21" x14ac:dyDescent="0.35">
      <c r="A1206" s="3">
        <v>43938</v>
      </c>
      <c r="B1206" s="2">
        <f t="shared" si="252"/>
        <v>1.0074276526523147</v>
      </c>
      <c r="C1206" s="2">
        <f t="shared" si="253"/>
        <v>1.0330689266806461</v>
      </c>
      <c r="D1206" s="2">
        <f t="shared" si="254"/>
        <v>1.0114069042305289</v>
      </c>
      <c r="E1206" s="2">
        <f t="shared" si="255"/>
        <v>1.0218891739828504</v>
      </c>
      <c r="F1206" s="2">
        <f t="shared" si="256"/>
        <v>1.0182323994150408</v>
      </c>
      <c r="G1206" s="2">
        <f t="shared" si="257"/>
        <v>1.0211578190692885</v>
      </c>
      <c r="H1206" s="2">
        <f t="shared" si="258"/>
        <v>0.83361487242874255</v>
      </c>
      <c r="I1206">
        <v>515.30219999999997</v>
      </c>
      <c r="J1206">
        <f>_xlfn.IFNA(VLOOKUP(A1206,'AGGG LN'!A:B,2,FALSE),J1205)</f>
        <v>4.7725200000000001</v>
      </c>
      <c r="K1206">
        <f>_xlfn.IFNA(VLOOKUP(A1206,BNDW!A:B,2,FALSE),K1205)</f>
        <v>71.401200000000003</v>
      </c>
      <c r="L1206">
        <f>_xlfn.IFNA(VLOOKUP(A1206,'TY1'!A:C,3,FALSE),L1205)</f>
        <v>138.28125</v>
      </c>
      <c r="M1206">
        <f>_xlfn.IFNA(VLOOKUP(A1206,'RX1'!A:B,2,FALSE),M1205)</f>
        <v>166.91</v>
      </c>
      <c r="N1206">
        <f>_xlfn.IFNA(VLOOKUP(A1206,SPY!A:B,2,FALSE),L1205)</f>
        <v>268.21030000000002</v>
      </c>
      <c r="O1206">
        <f t="shared" si="259"/>
        <v>1.2072527538208302E-3</v>
      </c>
      <c r="P1206">
        <f t="shared" si="260"/>
        <v>-4.634867952360627E-3</v>
      </c>
      <c r="Q1206">
        <f t="shared" si="261"/>
        <v>1.7380660269014881E-3</v>
      </c>
      <c r="R1206">
        <f t="shared" si="262"/>
        <v>-1.5819209039548022E-3</v>
      </c>
      <c r="S1206">
        <f t="shared" si="263"/>
        <v>2.6361512192199254E-3</v>
      </c>
      <c r="T1206">
        <f t="shared" si="264"/>
        <v>-7.3830647931985669E-4</v>
      </c>
      <c r="U1206">
        <f t="shared" si="265"/>
        <v>1.7617891632051432E-2</v>
      </c>
    </row>
    <row r="1207" spans="1:21" x14ac:dyDescent="0.35">
      <c r="A1207" s="3">
        <v>43937</v>
      </c>
      <c r="B1207" s="2">
        <f t="shared" si="252"/>
        <v>1.0073314812765128</v>
      </c>
      <c r="C1207" s="2">
        <f t="shared" si="253"/>
        <v>1.0344718516458165</v>
      </c>
      <c r="D1207" s="2">
        <f t="shared" si="254"/>
        <v>1.0115538756904299</v>
      </c>
      <c r="E1207" s="2">
        <f t="shared" si="255"/>
        <v>1.0224038804518885</v>
      </c>
      <c r="F1207" s="2">
        <f t="shared" si="256"/>
        <v>1.0180177066884954</v>
      </c>
      <c r="G1207" s="2">
        <f t="shared" si="257"/>
        <v>1.0215266456992098</v>
      </c>
      <c r="H1207" s="2">
        <f t="shared" si="258"/>
        <v>0.83403474865255378</v>
      </c>
      <c r="I1207">
        <v>514.99509999999998</v>
      </c>
      <c r="J1207">
        <f>_xlfn.IFNA(VLOOKUP(A1207,'AGGG LN'!A:B,2,FALSE),J1206)</f>
        <v>4.7826599999999999</v>
      </c>
      <c r="K1207">
        <f>_xlfn.IFNA(VLOOKUP(A1207,BNDW!A:B,2,FALSE),K1206)</f>
        <v>71.445499999999996</v>
      </c>
      <c r="L1207">
        <f>_xlfn.IFNA(VLOOKUP(A1207,'TY1'!A:C,3,FALSE),L1206)</f>
        <v>138.625</v>
      </c>
      <c r="M1207">
        <f>_xlfn.IFNA(VLOOKUP(A1207,'RX1'!A:B,2,FALSE),M1206)</f>
        <v>166.73</v>
      </c>
      <c r="N1207">
        <f>_xlfn.IFNA(VLOOKUP(A1207,SPY!A:B,2,FALSE),L1206)</f>
        <v>261.1551</v>
      </c>
      <c r="O1207">
        <f t="shared" si="259"/>
        <v>-5.9631635330120866E-4</v>
      </c>
      <c r="P1207">
        <f t="shared" si="260"/>
        <v>2.1201590746571606E-3</v>
      </c>
      <c r="Q1207">
        <f t="shared" si="261"/>
        <v>6.2005304742765715E-4</v>
      </c>
      <c r="R1207">
        <f t="shared" si="262"/>
        <v>2.4797114517583407E-3</v>
      </c>
      <c r="S1207">
        <f t="shared" si="263"/>
        <v>-1.0795897558928016E-3</v>
      </c>
      <c r="T1207">
        <f t="shared" si="264"/>
        <v>1.7678512102281122E-3</v>
      </c>
      <c r="U1207">
        <f t="shared" si="265"/>
        <v>-2.7015363667031635E-2</v>
      </c>
    </row>
    <row r="1208" spans="1:21" x14ac:dyDescent="0.35">
      <c r="A1208" s="3">
        <v>43936</v>
      </c>
      <c r="B1208" s="2">
        <f t="shared" si="252"/>
        <v>1.0074392356962041</v>
      </c>
      <c r="C1208" s="2">
        <f t="shared" si="253"/>
        <v>1.0308964120922284</v>
      </c>
      <c r="D1208" s="2">
        <f t="shared" si="254"/>
        <v>1.0113773662330958</v>
      </c>
      <c r="E1208" s="2">
        <f t="shared" si="255"/>
        <v>1.0222870138713163</v>
      </c>
      <c r="F1208" s="2">
        <f t="shared" si="256"/>
        <v>1.0180296401415059</v>
      </c>
      <c r="G1208" s="2">
        <f t="shared" si="257"/>
        <v>1.0214355391253542</v>
      </c>
      <c r="H1208" s="2">
        <f t="shared" si="258"/>
        <v>0.83393941373548519</v>
      </c>
      <c r="I1208">
        <v>515.33920000000001</v>
      </c>
      <c r="J1208">
        <f>_xlfn.IFNA(VLOOKUP(A1208,'AGGG LN'!A:B,2,FALSE),J1207)</f>
        <v>4.7568599999999996</v>
      </c>
      <c r="K1208">
        <f>_xlfn.IFNA(VLOOKUP(A1208,BNDW!A:B,2,FALSE),K1207)</f>
        <v>71.392300000000006</v>
      </c>
      <c r="L1208">
        <f>_xlfn.IFNA(VLOOKUP(A1208,'TY1'!A:C,3,FALSE),L1207)</f>
        <v>138.546875</v>
      </c>
      <c r="M1208">
        <f>_xlfn.IFNA(VLOOKUP(A1208,'RX1'!A:B,2,FALSE),M1207)</f>
        <v>166.74</v>
      </c>
      <c r="N1208">
        <f>_xlfn.IFNA(VLOOKUP(A1208,SPY!A:B,2,FALSE),L1207)</f>
        <v>259.90120000000002</v>
      </c>
      <c r="O1208">
        <f t="shared" si="259"/>
        <v>6.6771555511404104E-4</v>
      </c>
      <c r="P1208">
        <f t="shared" si="260"/>
        <v>-5.4237459164239157E-3</v>
      </c>
      <c r="Q1208">
        <f t="shared" si="261"/>
        <v>-7.451784015921843E-4</v>
      </c>
      <c r="R1208">
        <f t="shared" si="262"/>
        <v>-5.6388857561745801E-4</v>
      </c>
      <c r="S1208">
        <f t="shared" si="263"/>
        <v>5.9973611611007116E-5</v>
      </c>
      <c r="T1208">
        <f t="shared" si="264"/>
        <v>-4.3911613817176502E-4</v>
      </c>
      <c r="U1208">
        <f t="shared" si="265"/>
        <v>-4.8245256274306826E-3</v>
      </c>
    </row>
    <row r="1209" spans="1:21" x14ac:dyDescent="0.35">
      <c r="A1209" s="3">
        <v>43935</v>
      </c>
      <c r="B1209" s="2">
        <f t="shared" si="252"/>
        <v>1.0073736396435857</v>
      </c>
      <c r="C1209" s="2">
        <f t="shared" si="253"/>
        <v>1.0310881468860513</v>
      </c>
      <c r="D1209" s="2">
        <f t="shared" si="254"/>
        <v>1.010345876783115</v>
      </c>
      <c r="E1209" s="2">
        <f t="shared" si="255"/>
        <v>1.0208794519055442</v>
      </c>
      <c r="F1209" s="2">
        <f t="shared" si="256"/>
        <v>1.0166645955583242</v>
      </c>
      <c r="G1209" s="2">
        <f t="shared" si="257"/>
        <v>1.0200364806361002</v>
      </c>
      <c r="H1209" s="2">
        <f t="shared" si="258"/>
        <v>0.8327911829699518</v>
      </c>
      <c r="I1209">
        <v>515.12969999999996</v>
      </c>
      <c r="J1209">
        <f>_xlfn.IFNA(VLOOKUP(A1209,'AGGG LN'!A:B,2,FALSE),J1208)</f>
        <v>4.7582399999999998</v>
      </c>
      <c r="K1209">
        <f>_xlfn.IFNA(VLOOKUP(A1209,BNDW!A:B,2,FALSE),K1208)</f>
        <v>71.0822</v>
      </c>
      <c r="L1209">
        <f>_xlfn.IFNA(VLOOKUP(A1209,'TY1'!A:C,3,FALSE),L1208)</f>
        <v>137.609375</v>
      </c>
      <c r="M1209">
        <f>_xlfn.IFNA(VLOOKUP(A1209,'RX1'!A:B,2,FALSE),M1208)</f>
        <v>165.6</v>
      </c>
      <c r="N1209">
        <f>_xlfn.IFNA(VLOOKUP(A1209,SPY!A:B,2,FALSE),L1208)</f>
        <v>265.54349999999999</v>
      </c>
      <c r="O1209">
        <f t="shared" si="259"/>
        <v>-4.0669369287006402E-4</v>
      </c>
      <c r="P1209">
        <f t="shared" si="260"/>
        <v>2.9002320185618187E-4</v>
      </c>
      <c r="Q1209">
        <f t="shared" si="261"/>
        <v>-4.3625549012271088E-3</v>
      </c>
      <c r="R1209">
        <f t="shared" si="262"/>
        <v>-6.8127625752242536E-3</v>
      </c>
      <c r="S1209">
        <f t="shared" si="263"/>
        <v>-6.884057971014582E-3</v>
      </c>
      <c r="T1209">
        <f t="shared" si="264"/>
        <v>-6.82702165438232E-3</v>
      </c>
      <c r="U1209">
        <f t="shared" si="265"/>
        <v>2.1248119422994642E-2</v>
      </c>
    </row>
    <row r="1210" spans="1:21" x14ac:dyDescent="0.35">
      <c r="A1210" s="3">
        <v>43934</v>
      </c>
      <c r="B1210" s="2">
        <f t="shared" si="252"/>
        <v>1.0068935860860473</v>
      </c>
      <c r="C1210" s="2">
        <f t="shared" si="253"/>
        <v>1.0310881468860513</v>
      </c>
      <c r="D1210" s="2">
        <f t="shared" si="254"/>
        <v>1.0099909199892199</v>
      </c>
      <c r="E1210" s="2">
        <f t="shared" si="255"/>
        <v>1.0206674908991684</v>
      </c>
      <c r="F1210" s="2">
        <f t="shared" si="256"/>
        <v>1.0166645955583242</v>
      </c>
      <c r="G1210" s="2">
        <f t="shared" si="257"/>
        <v>1.0198669118309995</v>
      </c>
      <c r="H1210" s="2">
        <f t="shared" si="258"/>
        <v>0.8326182739581055</v>
      </c>
      <c r="I1210">
        <v>513.59910000000002</v>
      </c>
      <c r="J1210">
        <f>_xlfn.IFNA(VLOOKUP(A1210,'AGGG LN'!A:B,2,FALSE),J1209)</f>
        <v>4.7582399999999998</v>
      </c>
      <c r="K1210">
        <f>_xlfn.IFNA(VLOOKUP(A1210,BNDW!A:B,2,FALSE),K1209)</f>
        <v>70.975800000000007</v>
      </c>
      <c r="L1210">
        <f>_xlfn.IFNA(VLOOKUP(A1210,'TY1'!A:C,3,FALSE),L1209)</f>
        <v>137.46875</v>
      </c>
      <c r="M1210">
        <f>_xlfn.IFNA(VLOOKUP(A1210,'RX1'!A:B,2,FALSE),M1209)</f>
        <v>165.6</v>
      </c>
      <c r="N1210">
        <f>_xlfn.IFNA(VLOOKUP(A1210,SPY!A:B,2,FALSE),L1209)</f>
        <v>257.93630000000002</v>
      </c>
      <c r="O1210">
        <f t="shared" si="259"/>
        <v>-2.9801454091331852E-3</v>
      </c>
      <c r="P1210">
        <f t="shared" si="260"/>
        <v>0</v>
      </c>
      <c r="Q1210">
        <f t="shared" si="261"/>
        <v>-1.4991025109966157E-3</v>
      </c>
      <c r="R1210">
        <f t="shared" si="262"/>
        <v>-1.0229597635826324E-3</v>
      </c>
      <c r="S1210">
        <f t="shared" si="263"/>
        <v>0</v>
      </c>
      <c r="T1210">
        <f t="shared" si="264"/>
        <v>-8.18367810866106E-4</v>
      </c>
      <c r="U1210">
        <f t="shared" si="265"/>
        <v>-2.9492553006304181E-2</v>
      </c>
    </row>
    <row r="1211" spans="1:21" x14ac:dyDescent="0.35">
      <c r="A1211" s="3">
        <v>43931</v>
      </c>
      <c r="B1211" s="2">
        <f t="shared" si="252"/>
        <v>1.0065358958452921</v>
      </c>
      <c r="C1211" s="2">
        <f t="shared" si="253"/>
        <v>1.0310881468860513</v>
      </c>
      <c r="D1211" s="2">
        <f t="shared" si="254"/>
        <v>1.0099909199892199</v>
      </c>
      <c r="E1211" s="2">
        <f t="shared" si="255"/>
        <v>1.0206674908991684</v>
      </c>
      <c r="F1211" s="2">
        <f t="shared" si="256"/>
        <v>1.0166645955583242</v>
      </c>
      <c r="G1211" s="2">
        <f t="shared" si="257"/>
        <v>1.0198669118309995</v>
      </c>
      <c r="H1211" s="2">
        <f t="shared" si="258"/>
        <v>0.8326182739581055</v>
      </c>
      <c r="I1211">
        <v>512.46159999999998</v>
      </c>
      <c r="J1211">
        <f>_xlfn.IFNA(VLOOKUP(A1211,'AGGG LN'!A:B,2,FALSE),J1210)</f>
        <v>4.7582399999999998</v>
      </c>
      <c r="K1211">
        <f>_xlfn.IFNA(VLOOKUP(A1211,BNDW!A:B,2,FALSE),K1210)</f>
        <v>70.975800000000007</v>
      </c>
      <c r="L1211">
        <f>_xlfn.IFNA(VLOOKUP(A1211,'TY1'!A:C,3,FALSE),L1210)</f>
        <v>137.46875</v>
      </c>
      <c r="M1211">
        <f>_xlfn.IFNA(VLOOKUP(A1211,'RX1'!A:B,2,FALSE),M1210)</f>
        <v>165.6</v>
      </c>
      <c r="N1211">
        <f>_xlfn.IFNA(VLOOKUP(A1211,SPY!A:B,2,FALSE),L1210)</f>
        <v>137.46875</v>
      </c>
      <c r="O1211">
        <f t="shared" si="259"/>
        <v>-2.2196785085946838E-3</v>
      </c>
      <c r="P1211">
        <f t="shared" si="260"/>
        <v>0</v>
      </c>
      <c r="Q1211">
        <f t="shared" si="261"/>
        <v>0</v>
      </c>
      <c r="R1211">
        <f t="shared" si="262"/>
        <v>0</v>
      </c>
      <c r="S1211">
        <f t="shared" si="263"/>
        <v>0</v>
      </c>
      <c r="T1211">
        <f t="shared" si="264"/>
        <v>0</v>
      </c>
      <c r="U1211">
        <f t="shared" si="265"/>
        <v>-0.876326801545806</v>
      </c>
    </row>
    <row r="1212" spans="1:21" x14ac:dyDescent="0.35">
      <c r="A1212" s="3">
        <v>43930</v>
      </c>
      <c r="B1212" s="2">
        <f t="shared" si="252"/>
        <v>1.0065278681990979</v>
      </c>
      <c r="C1212" s="2">
        <f t="shared" si="253"/>
        <v>1.0289091015846155</v>
      </c>
      <c r="D1212" s="2">
        <f t="shared" si="254"/>
        <v>1.0105861048379206</v>
      </c>
      <c r="E1212" s="2">
        <f t="shared" si="255"/>
        <v>1.0209265249352166</v>
      </c>
      <c r="F1212" s="2">
        <f t="shared" si="256"/>
        <v>1.0158941302056588</v>
      </c>
      <c r="G1212" s="2">
        <f t="shared" si="257"/>
        <v>1.0199200459893052</v>
      </c>
      <c r="H1212" s="2">
        <f t="shared" si="258"/>
        <v>0.83282958319829781</v>
      </c>
      <c r="I1212">
        <v>512.43610000000001</v>
      </c>
      <c r="J1212">
        <f>_xlfn.IFNA(VLOOKUP(A1212,'AGGG LN'!A:B,2,FALSE),J1211)</f>
        <v>4.7425800000000002</v>
      </c>
      <c r="K1212">
        <f>_xlfn.IFNA(VLOOKUP(A1212,BNDW!A:B,2,FALSE),K1211)</f>
        <v>71.154300000000006</v>
      </c>
      <c r="L1212">
        <f>_xlfn.IFNA(VLOOKUP(A1212,'TY1'!A:C,3,FALSE),L1211)</f>
        <v>137.640625</v>
      </c>
      <c r="M1212">
        <f>_xlfn.IFNA(VLOOKUP(A1212,'RX1'!A:B,2,FALSE),M1211)</f>
        <v>164.96</v>
      </c>
      <c r="N1212">
        <f>_xlfn.IFNA(VLOOKUP(A1212,SPY!A:B,2,FALSE),L1211)</f>
        <v>260.31299999999999</v>
      </c>
      <c r="O1212">
        <f t="shared" si="259"/>
        <v>-4.9762302070376073E-5</v>
      </c>
      <c r="P1212">
        <f t="shared" si="260"/>
        <v>-3.3020001771186911E-3</v>
      </c>
      <c r="Q1212">
        <f t="shared" si="261"/>
        <v>2.5086326476404046E-3</v>
      </c>
      <c r="R1212">
        <f t="shared" si="262"/>
        <v>1.2487228970371211E-3</v>
      </c>
      <c r="S1212">
        <f t="shared" si="263"/>
        <v>-3.8797284190105865E-3</v>
      </c>
      <c r="T1212">
        <f t="shared" si="264"/>
        <v>2.2303263382757947E-4</v>
      </c>
      <c r="U1212">
        <f t="shared" si="265"/>
        <v>0.47190977784436428</v>
      </c>
    </row>
    <row r="1213" spans="1:21" x14ac:dyDescent="0.35">
      <c r="A1213" s="3">
        <v>43929</v>
      </c>
      <c r="B1213" s="2">
        <f t="shared" si="252"/>
        <v>1.0053374751637518</v>
      </c>
      <c r="C1213" s="2">
        <f t="shared" si="253"/>
        <v>1.0250440547387476</v>
      </c>
      <c r="D1213" s="2">
        <f t="shared" si="254"/>
        <v>1.0088641520930024</v>
      </c>
      <c r="E1213" s="2">
        <f t="shared" si="255"/>
        <v>1.0203137402500189</v>
      </c>
      <c r="F1213" s="2">
        <f t="shared" si="256"/>
        <v>1.0153626993408065</v>
      </c>
      <c r="G1213" s="2">
        <f t="shared" si="257"/>
        <v>1.0193235320681766</v>
      </c>
      <c r="H1213" s="2">
        <f t="shared" si="258"/>
        <v>0.83232969882709296</v>
      </c>
      <c r="I1213">
        <v>508.66879999999998</v>
      </c>
      <c r="J1213">
        <f>_xlfn.IFNA(VLOOKUP(A1213,'AGGG LN'!A:B,2,FALSE),J1212)</f>
        <v>4.7149299999999998</v>
      </c>
      <c r="K1213">
        <f>_xlfn.IFNA(VLOOKUP(A1213,BNDW!A:B,2,FALSE),K1212)</f>
        <v>70.639099999999999</v>
      </c>
      <c r="L1213">
        <f>_xlfn.IFNA(VLOOKUP(A1213,'TY1'!A:C,3,FALSE),L1212)</f>
        <v>137.234375</v>
      </c>
      <c r="M1213">
        <f>_xlfn.IFNA(VLOOKUP(A1213,'RX1'!A:B,2,FALSE),M1212)</f>
        <v>164.52</v>
      </c>
      <c r="N1213">
        <f>_xlfn.IFNA(VLOOKUP(A1213,SPY!A:B,2,FALSE),L1212)</f>
        <v>256.41109999999998</v>
      </c>
      <c r="O1213">
        <f t="shared" si="259"/>
        <v>-7.406194364584646E-3</v>
      </c>
      <c r="P1213">
        <f t="shared" si="260"/>
        <v>-5.8643500539775559E-3</v>
      </c>
      <c r="Q1213">
        <f t="shared" si="261"/>
        <v>-7.2934111561445041E-3</v>
      </c>
      <c r="R1213">
        <f t="shared" si="262"/>
        <v>-2.9602641466469318E-3</v>
      </c>
      <c r="S1213">
        <f t="shared" si="263"/>
        <v>-2.674446875759772E-3</v>
      </c>
      <c r="T1213">
        <f t="shared" si="264"/>
        <v>-2.9031006924695002E-3</v>
      </c>
      <c r="U1213">
        <f t="shared" si="265"/>
        <v>-1.5217359934885863E-2</v>
      </c>
    </row>
    <row r="1214" spans="1:21" x14ac:dyDescent="0.35">
      <c r="A1214" s="3">
        <v>43928</v>
      </c>
      <c r="B1214" s="2">
        <f t="shared" si="252"/>
        <v>1.0051824416495017</v>
      </c>
      <c r="C1214" s="2">
        <f t="shared" si="253"/>
        <v>1.024203757778227</v>
      </c>
      <c r="D1214" s="2">
        <f t="shared" si="254"/>
        <v>1.0087306064343506</v>
      </c>
      <c r="E1214" s="2">
        <f t="shared" si="255"/>
        <v>1.020408132794296</v>
      </c>
      <c r="F1214" s="2">
        <f t="shared" si="256"/>
        <v>1.0153989783870749</v>
      </c>
      <c r="G1214" s="2">
        <f t="shared" si="257"/>
        <v>1.0194063019128519</v>
      </c>
      <c r="H1214" s="2">
        <f t="shared" si="258"/>
        <v>0.83240670035598574</v>
      </c>
      <c r="I1214">
        <v>508.18020000000001</v>
      </c>
      <c r="J1214">
        <f>_xlfn.IFNA(VLOOKUP(A1214,'AGGG LN'!A:B,2,FALSE),J1213)</f>
        <v>4.7089400000000001</v>
      </c>
      <c r="K1214">
        <f>_xlfn.IFNA(VLOOKUP(A1214,BNDW!A:B,2,FALSE),K1213)</f>
        <v>70.599299999999999</v>
      </c>
      <c r="L1214">
        <f>_xlfn.IFNA(VLOOKUP(A1214,'TY1'!A:C,3,FALSE),L1213)</f>
        <v>137.296875</v>
      </c>
      <c r="M1214">
        <f>_xlfn.IFNA(VLOOKUP(A1214,'RX1'!A:B,2,FALSE),M1213)</f>
        <v>164.55</v>
      </c>
      <c r="N1214">
        <f>_xlfn.IFNA(VLOOKUP(A1214,SPY!A:B,2,FALSE),L1213)</f>
        <v>248.08330000000001</v>
      </c>
      <c r="O1214">
        <f t="shared" si="259"/>
        <v>-9.6146996675581338E-4</v>
      </c>
      <c r="P1214">
        <f t="shared" si="260"/>
        <v>-1.2720484864958393E-3</v>
      </c>
      <c r="Q1214">
        <f t="shared" si="261"/>
        <v>-5.6374496630985876E-4</v>
      </c>
      <c r="R1214">
        <f t="shared" si="262"/>
        <v>4.5521793558666213E-4</v>
      </c>
      <c r="S1214">
        <f t="shared" si="263"/>
        <v>1.8231540565178447E-4</v>
      </c>
      <c r="T1214">
        <f t="shared" si="264"/>
        <v>4.0063742959968663E-4</v>
      </c>
      <c r="U1214">
        <f t="shared" si="265"/>
        <v>-3.356856346235304E-2</v>
      </c>
    </row>
    <row r="1215" spans="1:21" x14ac:dyDescent="0.35">
      <c r="A1215" s="3">
        <v>43927</v>
      </c>
      <c r="B1215" s="2">
        <f t="shared" si="252"/>
        <v>1.0047925818592669</v>
      </c>
      <c r="C1215" s="2">
        <f t="shared" si="253"/>
        <v>1.0219356625077352</v>
      </c>
      <c r="D1215" s="2">
        <f t="shared" si="254"/>
        <v>1.0087749063014606</v>
      </c>
      <c r="E1215" s="2">
        <f t="shared" si="255"/>
        <v>1.0211617298864588</v>
      </c>
      <c r="F1215" s="2">
        <f t="shared" si="256"/>
        <v>1.0170007382715422</v>
      </c>
      <c r="G1215" s="2">
        <f t="shared" si="257"/>
        <v>1.0203295315634757</v>
      </c>
      <c r="H1215" s="2">
        <f t="shared" si="258"/>
        <v>0.83302145365785085</v>
      </c>
      <c r="I1215">
        <v>506.95359999999999</v>
      </c>
      <c r="J1215">
        <f>_xlfn.IFNA(VLOOKUP(A1215,'AGGG LN'!A:B,2,FALSE),J1214)</f>
        <v>4.6928099999999997</v>
      </c>
      <c r="K1215">
        <f>_xlfn.IFNA(VLOOKUP(A1215,BNDW!A:B,2,FALSE),K1214)</f>
        <v>70.612499999999997</v>
      </c>
      <c r="L1215">
        <f>_xlfn.IFNA(VLOOKUP(A1215,'TY1'!A:C,3,FALSE),L1214)</f>
        <v>137.796875</v>
      </c>
      <c r="M1215">
        <f>_xlfn.IFNA(VLOOKUP(A1215,'RX1'!A:B,2,FALSE),M1214)</f>
        <v>165.88</v>
      </c>
      <c r="N1215">
        <f>_xlfn.IFNA(VLOOKUP(A1215,SPY!A:B,2,FALSE),L1214)</f>
        <v>247.83070000000001</v>
      </c>
      <c r="O1215">
        <f t="shared" si="259"/>
        <v>-2.4195508227972322E-3</v>
      </c>
      <c r="P1215">
        <f t="shared" si="260"/>
        <v>-3.4371730370503862E-3</v>
      </c>
      <c r="Q1215">
        <f t="shared" si="261"/>
        <v>1.869357408390534E-4</v>
      </c>
      <c r="R1215">
        <f t="shared" si="262"/>
        <v>3.6285293117133462E-3</v>
      </c>
      <c r="S1215">
        <f t="shared" si="263"/>
        <v>8.0178442247406806E-3</v>
      </c>
      <c r="T1215">
        <f t="shared" si="264"/>
        <v>4.5063922943188138E-3</v>
      </c>
      <c r="U1215">
        <f t="shared" si="265"/>
        <v>-1.0192441856477065E-3</v>
      </c>
    </row>
    <row r="1216" spans="1:21" x14ac:dyDescent="0.35">
      <c r="A1216" s="3">
        <v>43924</v>
      </c>
      <c r="B1216" s="2">
        <f t="shared" si="252"/>
        <v>1.005156694074212</v>
      </c>
      <c r="C1216" s="2">
        <f t="shared" si="253"/>
        <v>1.0216116166191351</v>
      </c>
      <c r="D1216" s="2">
        <f t="shared" si="254"/>
        <v>1.0079408819405624</v>
      </c>
      <c r="E1216" s="2">
        <f t="shared" si="255"/>
        <v>1.0222636326473828</v>
      </c>
      <c r="F1216" s="2">
        <f t="shared" si="256"/>
        <v>1.0172884093029169</v>
      </c>
      <c r="G1216" s="2">
        <f t="shared" si="257"/>
        <v>1.0212685879784897</v>
      </c>
      <c r="H1216" s="2">
        <f t="shared" si="258"/>
        <v>0.8339203403012001</v>
      </c>
      <c r="I1216">
        <v>508.09910000000002</v>
      </c>
      <c r="J1216">
        <f>_xlfn.IFNA(VLOOKUP(A1216,'AGGG LN'!A:B,2,FALSE),J1215)</f>
        <v>4.6905099999999997</v>
      </c>
      <c r="K1216">
        <f>_xlfn.IFNA(VLOOKUP(A1216,BNDW!A:B,2,FALSE),K1215)</f>
        <v>70.364400000000003</v>
      </c>
      <c r="L1216">
        <f>_xlfn.IFNA(VLOOKUP(A1216,'TY1'!A:C,3,FALSE),L1215)</f>
        <v>138.53125</v>
      </c>
      <c r="M1216">
        <f>_xlfn.IFNA(VLOOKUP(A1216,'RX1'!A:B,2,FALSE),M1215)</f>
        <v>166.12</v>
      </c>
      <c r="N1216">
        <f>_xlfn.IFNA(VLOOKUP(A1216,SPY!A:B,2,FALSE),L1215)</f>
        <v>232.23249999999999</v>
      </c>
      <c r="O1216">
        <f t="shared" si="259"/>
        <v>2.2544814584399514E-3</v>
      </c>
      <c r="P1216">
        <f t="shared" si="260"/>
        <v>-4.9035179543375216E-4</v>
      </c>
      <c r="Q1216">
        <f t="shared" si="261"/>
        <v>-3.5259307263331139E-3</v>
      </c>
      <c r="R1216">
        <f t="shared" si="262"/>
        <v>5.3011504624407855E-3</v>
      </c>
      <c r="S1216">
        <f t="shared" si="263"/>
        <v>1.4447387430773482E-3</v>
      </c>
      <c r="T1216">
        <f t="shared" si="264"/>
        <v>4.5298681185680983E-3</v>
      </c>
      <c r="U1216">
        <f t="shared" si="265"/>
        <v>-6.7166309625052573E-2</v>
      </c>
    </row>
    <row r="1217" spans="1:21" x14ac:dyDescent="0.35">
      <c r="A1217" s="3">
        <v>43923</v>
      </c>
      <c r="B1217" s="2">
        <f t="shared" si="252"/>
        <v>1.0055302816908651</v>
      </c>
      <c r="C1217" s="2">
        <f t="shared" si="253"/>
        <v>1.0245265357152669</v>
      </c>
      <c r="D1217" s="2">
        <f t="shared" si="254"/>
        <v>1.0077916516553362</v>
      </c>
      <c r="E1217" s="2">
        <f t="shared" si="255"/>
        <v>1.0218891739828504</v>
      </c>
      <c r="F1217" s="2">
        <f t="shared" si="256"/>
        <v>1.0171206517499551</v>
      </c>
      <c r="G1217" s="2">
        <f t="shared" si="257"/>
        <v>1.0209354695362713</v>
      </c>
      <c r="H1217" s="2">
        <f t="shared" si="258"/>
        <v>0.83361487242874255</v>
      </c>
      <c r="I1217">
        <v>509.27710000000002</v>
      </c>
      <c r="J1217">
        <f>_xlfn.IFNA(VLOOKUP(A1217,'AGGG LN'!A:B,2,FALSE),J1216)</f>
        <v>4.7112400000000001</v>
      </c>
      <c r="K1217">
        <f>_xlfn.IFNA(VLOOKUP(A1217,BNDW!A:B,2,FALSE),K1216)</f>
        <v>70.320099999999996</v>
      </c>
      <c r="L1217">
        <f>_xlfn.IFNA(VLOOKUP(A1217,'TY1'!A:C,3,FALSE),L1216)</f>
        <v>138.28125</v>
      </c>
      <c r="M1217">
        <f>_xlfn.IFNA(VLOOKUP(A1217,'RX1'!A:B,2,FALSE),M1216)</f>
        <v>165.98</v>
      </c>
      <c r="N1217">
        <f>_xlfn.IFNA(VLOOKUP(A1217,SPY!A:B,2,FALSE),L1216)</f>
        <v>235.63839999999999</v>
      </c>
      <c r="O1217">
        <f t="shared" si="259"/>
        <v>2.3130826027716487E-3</v>
      </c>
      <c r="P1217">
        <f t="shared" si="260"/>
        <v>4.4001154685391446E-3</v>
      </c>
      <c r="Q1217">
        <f t="shared" si="261"/>
        <v>-6.2997635100073648E-4</v>
      </c>
      <c r="R1217">
        <f t="shared" si="262"/>
        <v>-1.807909604519774E-3</v>
      </c>
      <c r="S1217">
        <f t="shared" si="263"/>
        <v>-8.4347511748412334E-4</v>
      </c>
      <c r="T1217">
        <f t="shared" si="264"/>
        <v>-1.6150227071126439E-3</v>
      </c>
      <c r="U1217">
        <f t="shared" si="265"/>
        <v>1.4453926015454199E-2</v>
      </c>
    </row>
    <row r="1218" spans="1:21" x14ac:dyDescent="0.35">
      <c r="A1218" s="3">
        <v>43922</v>
      </c>
      <c r="B1218" s="2">
        <f t="shared" si="252"/>
        <v>1.0059299620615869</v>
      </c>
      <c r="C1218" s="2">
        <f t="shared" si="253"/>
        <v>1.024657005534636</v>
      </c>
      <c r="D1218" s="2">
        <f t="shared" si="254"/>
        <v>1.0070143383935874</v>
      </c>
      <c r="E1218" s="2">
        <f t="shared" si="255"/>
        <v>1.0220296752568065</v>
      </c>
      <c r="F1218" s="2">
        <f t="shared" si="256"/>
        <v>1.0178983327776026</v>
      </c>
      <c r="G1218" s="2">
        <f t="shared" si="257"/>
        <v>1.0212034067609657</v>
      </c>
      <c r="H1218" s="2">
        <f t="shared" si="258"/>
        <v>0.83372948754997767</v>
      </c>
      <c r="I1218">
        <v>510.54039999999998</v>
      </c>
      <c r="J1218">
        <f>_xlfn.IFNA(VLOOKUP(A1218,'AGGG LN'!A:B,2,FALSE),J1217)</f>
        <v>4.7121700000000004</v>
      </c>
      <c r="K1218">
        <f>_xlfn.IFNA(VLOOKUP(A1218,BNDW!A:B,2,FALSE),K1217)</f>
        <v>70.089799999999997</v>
      </c>
      <c r="L1218">
        <f>_xlfn.IFNA(VLOOKUP(A1218,'TY1'!A:C,3,FALSE),L1217)</f>
        <v>138.375</v>
      </c>
      <c r="M1218">
        <f>_xlfn.IFNA(VLOOKUP(A1218,'RX1'!A:B,2,FALSE),M1217)</f>
        <v>166.63</v>
      </c>
      <c r="N1218">
        <f>_xlfn.IFNA(VLOOKUP(A1218,SPY!A:B,2,FALSE),L1217)</f>
        <v>230.3236</v>
      </c>
      <c r="O1218">
        <f t="shared" si="259"/>
        <v>2.4744368907924984E-3</v>
      </c>
      <c r="P1218">
        <f t="shared" si="260"/>
        <v>1.9736130063226058E-4</v>
      </c>
      <c r="Q1218">
        <f t="shared" si="261"/>
        <v>-3.2857848074898163E-3</v>
      </c>
      <c r="R1218">
        <f t="shared" si="262"/>
        <v>6.7750677506775068E-4</v>
      </c>
      <c r="S1218">
        <f t="shared" si="263"/>
        <v>3.9008581888015704E-3</v>
      </c>
      <c r="T1218">
        <f t="shared" si="264"/>
        <v>1.3221770578145148E-3</v>
      </c>
      <c r="U1218">
        <f t="shared" si="265"/>
        <v>-2.3075360058630513E-2</v>
      </c>
    </row>
    <row r="1219" spans="1:21" x14ac:dyDescent="0.35">
      <c r="A1219" s="3">
        <v>43921</v>
      </c>
      <c r="B1219" s="2">
        <f t="shared" ref="B1219:B1282" si="266">LN(I1219)/LN(AVERAGE(I:I))</f>
        <v>1.0057587329644342</v>
      </c>
      <c r="C1219" s="2">
        <f t="shared" ref="C1219:C1282" si="267">LN(J1219)/LN(AVERAGE(J:J))</f>
        <v>1.0257544572974777</v>
      </c>
      <c r="D1219" s="2">
        <f t="shared" ref="D1219:D1282" si="268">LN(K1219)/LN(AVERAGE(K:K))</f>
        <v>1.0076831227735639</v>
      </c>
      <c r="E1219" s="2">
        <f t="shared" ref="E1219:E1282" si="269">LN(L1219)/LN(AVERAGE(L:L))</f>
        <v>1.0215844274946337</v>
      </c>
      <c r="F1219" s="2">
        <f t="shared" ref="F1219:F1282" si="270">LN(M1219)/LN(AVERAGE(M:M))</f>
        <v>1.0178266740389978</v>
      </c>
      <c r="G1219" s="2">
        <f t="shared" ref="G1219:G1282" si="271">E1219*0.8+F1219*0.2</f>
        <v>1.0208328768035067</v>
      </c>
      <c r="H1219" s="2">
        <f t="shared" ref="H1219:H1282" si="272">LN(L1219)/LN(AVERAGE(N:N))</f>
        <v>0.83336627286299159</v>
      </c>
      <c r="I1219">
        <v>509.99880000000002</v>
      </c>
      <c r="J1219">
        <f>_xlfn.IFNA(VLOOKUP(A1219,'AGGG LN'!A:B,2,FALSE),J1218)</f>
        <v>4.72</v>
      </c>
      <c r="K1219">
        <f>_xlfn.IFNA(VLOOKUP(A1219,BNDW!A:B,2,FALSE),K1218)</f>
        <v>70.287899999999993</v>
      </c>
      <c r="L1219">
        <f>_xlfn.IFNA(VLOOKUP(A1219,'TY1'!A:C,3,FALSE),L1218)</f>
        <v>138.078125</v>
      </c>
      <c r="M1219">
        <f>_xlfn.IFNA(VLOOKUP(A1219,'RX1'!A:B,2,FALSE),M1218)</f>
        <v>166.57</v>
      </c>
      <c r="N1219">
        <f>_xlfn.IFNA(VLOOKUP(A1219,SPY!A:B,2,FALSE),L1218)</f>
        <v>241.17779999999999</v>
      </c>
      <c r="O1219">
        <f t="shared" si="259"/>
        <v>-1.0619632830507833E-3</v>
      </c>
      <c r="P1219">
        <f t="shared" si="260"/>
        <v>1.6588983050846056E-3</v>
      </c>
      <c r="Q1219">
        <f t="shared" si="261"/>
        <v>2.8184082893356697E-3</v>
      </c>
      <c r="R1219">
        <f t="shared" si="262"/>
        <v>-2.1500509222586849E-3</v>
      </c>
      <c r="S1219">
        <f t="shared" si="263"/>
        <v>-3.6020892117429477E-4</v>
      </c>
      <c r="T1219">
        <f t="shared" si="264"/>
        <v>-1.7920825220418071E-3</v>
      </c>
      <c r="U1219">
        <f t="shared" si="265"/>
        <v>4.5004971436011079E-2</v>
      </c>
    </row>
    <row r="1220" spans="1:21" x14ac:dyDescent="0.35">
      <c r="A1220" s="3">
        <v>43920</v>
      </c>
      <c r="B1220" s="2">
        <f t="shared" si="266"/>
        <v>1.0062246976035321</v>
      </c>
      <c r="C1220" s="2">
        <f t="shared" si="267"/>
        <v>1.0284587610982121</v>
      </c>
      <c r="D1220" s="2">
        <f t="shared" si="268"/>
        <v>1.0081687567523985</v>
      </c>
      <c r="E1220" s="2">
        <f t="shared" si="269"/>
        <v>1.0217954535374083</v>
      </c>
      <c r="F1220" s="2">
        <f t="shared" si="270"/>
        <v>1.0191244672722799</v>
      </c>
      <c r="G1220" s="2">
        <f t="shared" si="271"/>
        <v>1.0212612562843826</v>
      </c>
      <c r="H1220" s="2">
        <f t="shared" si="272"/>
        <v>0.83353841917024807</v>
      </c>
      <c r="I1220">
        <v>511.47399999999999</v>
      </c>
      <c r="J1220">
        <f>_xlfn.IFNA(VLOOKUP(A1220,'AGGG LN'!A:B,2,FALSE),J1219)</f>
        <v>4.73935</v>
      </c>
      <c r="K1220">
        <f>_xlfn.IFNA(VLOOKUP(A1220,BNDW!A:B,2,FALSE),K1219)</f>
        <v>70.432100000000005</v>
      </c>
      <c r="L1220">
        <f>_xlfn.IFNA(VLOOKUP(A1220,'TY1'!A:C,3,FALSE),L1219)</f>
        <v>138.21875</v>
      </c>
      <c r="M1220">
        <f>_xlfn.IFNA(VLOOKUP(A1220,'RX1'!A:B,2,FALSE),M1219)</f>
        <v>167.66</v>
      </c>
      <c r="N1220">
        <f>_xlfn.IFNA(VLOOKUP(A1220,SPY!A:B,2,FALSE),L1219)</f>
        <v>244.827</v>
      </c>
      <c r="O1220">
        <f t="shared" ref="O1220:O1283" si="273">(I1220-I1219)/I1220</f>
        <v>2.8842130782795851E-3</v>
      </c>
      <c r="P1220">
        <f t="shared" ref="P1220:P1283" si="274">(J1220-J1219)/J1220</f>
        <v>4.0828383639107055E-3</v>
      </c>
      <c r="Q1220">
        <f t="shared" ref="Q1220:Q1283" si="275">(K1220-K1219)/K1220</f>
        <v>2.0473619273032053E-3</v>
      </c>
      <c r="R1220">
        <f t="shared" ref="R1220:R1283" si="276">(L1220-L1219)/L1220</f>
        <v>1.0174089984173638E-3</v>
      </c>
      <c r="S1220">
        <f t="shared" ref="S1220:S1283" si="277">(M1220-M1219)/M1220</f>
        <v>6.5012525348920637E-3</v>
      </c>
      <c r="T1220">
        <f t="shared" ref="T1220:T1283" si="278">R1220*0.8+S1220*0.2</f>
        <v>2.1141777057123038E-3</v>
      </c>
      <c r="U1220">
        <f t="shared" ref="U1220:U1283" si="279">(N1220-N1219)/N1220</f>
        <v>1.4905218787143605E-2</v>
      </c>
    </row>
    <row r="1221" spans="1:21" x14ac:dyDescent="0.35">
      <c r="A1221" s="3">
        <v>43917</v>
      </c>
      <c r="B1221" s="2">
        <f t="shared" si="266"/>
        <v>1.0058887837729633</v>
      </c>
      <c r="C1221" s="2">
        <f t="shared" si="267"/>
        <v>1.0229096610749715</v>
      </c>
      <c r="D1221" s="2">
        <f t="shared" si="268"/>
        <v>1.007751885971742</v>
      </c>
      <c r="E1221" s="2">
        <f t="shared" si="269"/>
        <v>1.0209500574423975</v>
      </c>
      <c r="F1221" s="2">
        <f t="shared" si="270"/>
        <v>1.0178863914465437</v>
      </c>
      <c r="G1221" s="2">
        <f t="shared" si="271"/>
        <v>1.0203373242432268</v>
      </c>
      <c r="H1221" s="2">
        <f t="shared" si="272"/>
        <v>0.83284878004319152</v>
      </c>
      <c r="I1221">
        <v>510.4101</v>
      </c>
      <c r="J1221">
        <f>_xlfn.IFNA(VLOOKUP(A1221,'AGGG LN'!A:B,2,FALSE),J1220)</f>
        <v>4.6997299999999997</v>
      </c>
      <c r="K1221">
        <f>_xlfn.IFNA(VLOOKUP(A1221,BNDW!A:B,2,FALSE),K1220)</f>
        <v>70.308300000000003</v>
      </c>
      <c r="L1221">
        <f>_xlfn.IFNA(VLOOKUP(A1221,'TY1'!A:C,3,FALSE),L1220)</f>
        <v>137.65625</v>
      </c>
      <c r="M1221">
        <f>_xlfn.IFNA(VLOOKUP(A1221,'RX1'!A:B,2,FALSE),M1220)</f>
        <v>166.62</v>
      </c>
      <c r="N1221">
        <f>_xlfn.IFNA(VLOOKUP(A1221,SPY!A:B,2,FALSE),L1220)</f>
        <v>237.12620000000001</v>
      </c>
      <c r="O1221">
        <f t="shared" si="273"/>
        <v>-2.0844023266780765E-3</v>
      </c>
      <c r="P1221">
        <f t="shared" si="274"/>
        <v>-8.430271526236658E-3</v>
      </c>
      <c r="Q1221">
        <f t="shared" si="275"/>
        <v>-1.7608162905375722E-3</v>
      </c>
      <c r="R1221">
        <f t="shared" si="276"/>
        <v>-4.0862656072644726E-3</v>
      </c>
      <c r="S1221">
        <f t="shared" si="277"/>
        <v>-6.2417476893529712E-3</v>
      </c>
      <c r="T1221">
        <f t="shared" si="278"/>
        <v>-4.517362023682173E-3</v>
      </c>
      <c r="U1221">
        <f t="shared" si="279"/>
        <v>-3.2475534124866784E-2</v>
      </c>
    </row>
    <row r="1222" spans="1:21" x14ac:dyDescent="0.35">
      <c r="A1222" s="3">
        <v>43916</v>
      </c>
      <c r="B1222" s="2">
        <f t="shared" si="266"/>
        <v>1.004730994126007</v>
      </c>
      <c r="C1222" s="2">
        <f t="shared" si="267"/>
        <v>1.0163966381999765</v>
      </c>
      <c r="D1222" s="2">
        <f t="shared" si="268"/>
        <v>1.007303892755038</v>
      </c>
      <c r="E1222" s="2">
        <f t="shared" si="269"/>
        <v>1.0201484498087197</v>
      </c>
      <c r="F1222" s="2">
        <f t="shared" si="270"/>
        <v>1.016099076225659</v>
      </c>
      <c r="G1222" s="2">
        <f t="shared" si="271"/>
        <v>1.0193385750921076</v>
      </c>
      <c r="H1222" s="2">
        <f t="shared" si="272"/>
        <v>0.83219486172964108</v>
      </c>
      <c r="I1222">
        <v>506.76010000000002</v>
      </c>
      <c r="J1222">
        <f>_xlfn.IFNA(VLOOKUP(A1222,'AGGG LN'!A:B,2,FALSE),J1221)</f>
        <v>4.6536499999999998</v>
      </c>
      <c r="K1222">
        <f>_xlfn.IFNA(VLOOKUP(A1222,BNDW!A:B,2,FALSE),K1221)</f>
        <v>70.1755</v>
      </c>
      <c r="L1222">
        <f>_xlfn.IFNA(VLOOKUP(A1222,'TY1'!A:C,3,FALSE),L1221)</f>
        <v>137.125</v>
      </c>
      <c r="M1222">
        <f>_xlfn.IFNA(VLOOKUP(A1222,'RX1'!A:B,2,FALSE),M1221)</f>
        <v>165.13</v>
      </c>
      <c r="N1222">
        <f>_xlfn.IFNA(VLOOKUP(A1222,SPY!A:B,2,FALSE),L1221)</f>
        <v>244.40600000000001</v>
      </c>
      <c r="O1222">
        <f t="shared" si="273"/>
        <v>-7.2026191485872254E-3</v>
      </c>
      <c r="P1222">
        <f t="shared" si="274"/>
        <v>-9.9019049563245833E-3</v>
      </c>
      <c r="Q1222">
        <f t="shared" si="275"/>
        <v>-1.8923983441514935E-3</v>
      </c>
      <c r="R1222">
        <f t="shared" si="276"/>
        <v>-3.8742023701002735E-3</v>
      </c>
      <c r="S1222">
        <f t="shared" si="277"/>
        <v>-9.0231938472719025E-3</v>
      </c>
      <c r="T1222">
        <f t="shared" si="278"/>
        <v>-4.9040006655345992E-3</v>
      </c>
      <c r="U1222">
        <f t="shared" si="279"/>
        <v>2.9785684475831176E-2</v>
      </c>
    </row>
    <row r="1223" spans="1:21" x14ac:dyDescent="0.35">
      <c r="A1223" s="3">
        <v>43915</v>
      </c>
      <c r="B1223" s="2">
        <f t="shared" si="266"/>
        <v>1.0023268652275708</v>
      </c>
      <c r="C1223" s="2">
        <f t="shared" si="267"/>
        <v>1.0071695173974549</v>
      </c>
      <c r="D1223" s="2">
        <f t="shared" si="268"/>
        <v>1.0057754366074381</v>
      </c>
      <c r="E1223" s="2">
        <f t="shared" si="269"/>
        <v>1.0195570486494225</v>
      </c>
      <c r="F1223" s="2">
        <f t="shared" si="270"/>
        <v>1.0143441910832474</v>
      </c>
      <c r="G1223" s="2">
        <f t="shared" si="271"/>
        <v>1.0185144771361876</v>
      </c>
      <c r="H1223" s="2">
        <f t="shared" si="272"/>
        <v>0.83171242115338928</v>
      </c>
      <c r="I1223">
        <v>499.26409999999998</v>
      </c>
      <c r="J1223">
        <f>_xlfn.IFNA(VLOOKUP(A1223,'AGGG LN'!A:B,2,FALSE),J1222)</f>
        <v>4.5891400000000004</v>
      </c>
      <c r="K1223">
        <f>_xlfn.IFNA(VLOOKUP(A1223,BNDW!A:B,2,FALSE),K1222)</f>
        <v>69.724299999999999</v>
      </c>
      <c r="L1223">
        <f>_xlfn.IFNA(VLOOKUP(A1223,'TY1'!A:C,3,FALSE),L1222)</f>
        <v>136.734375</v>
      </c>
      <c r="M1223">
        <f>_xlfn.IFNA(VLOOKUP(A1223,'RX1'!A:B,2,FALSE),M1222)</f>
        <v>163.68</v>
      </c>
      <c r="N1223">
        <f>_xlfn.IFNA(VLOOKUP(A1223,SPY!A:B,2,FALSE),L1222)</f>
        <v>230.92250000000001</v>
      </c>
      <c r="O1223">
        <f t="shared" si="273"/>
        <v>-1.5014097749067153E-2</v>
      </c>
      <c r="P1223">
        <f t="shared" si="274"/>
        <v>-1.4057100023097877E-2</v>
      </c>
      <c r="Q1223">
        <f t="shared" si="275"/>
        <v>-6.4712015753474765E-3</v>
      </c>
      <c r="R1223">
        <f t="shared" si="276"/>
        <v>-2.8568163638441322E-3</v>
      </c>
      <c r="S1223">
        <f t="shared" si="277"/>
        <v>-8.8587487781035465E-3</v>
      </c>
      <c r="T1223">
        <f t="shared" si="278"/>
        <v>-4.0572028466960156E-3</v>
      </c>
      <c r="U1223">
        <f t="shared" si="279"/>
        <v>-5.838971949463561E-2</v>
      </c>
    </row>
    <row r="1224" spans="1:21" x14ac:dyDescent="0.35">
      <c r="A1224" s="3">
        <v>43914</v>
      </c>
      <c r="B1224" s="2">
        <f t="shared" si="266"/>
        <v>1.0019874875743138</v>
      </c>
      <c r="C1224" s="2">
        <f t="shared" si="267"/>
        <v>1.004276696219655</v>
      </c>
      <c r="D1224" s="2">
        <f t="shared" si="268"/>
        <v>1.0031715364955152</v>
      </c>
      <c r="E1224" s="2">
        <f t="shared" si="269"/>
        <v>1.0197228111064247</v>
      </c>
      <c r="F1224" s="2">
        <f t="shared" si="270"/>
        <v>1.015132778308961</v>
      </c>
      <c r="G1224" s="2">
        <f t="shared" si="271"/>
        <v>1.018804804546932</v>
      </c>
      <c r="H1224" s="2">
        <f t="shared" si="272"/>
        <v>0.8318476433017058</v>
      </c>
      <c r="I1224">
        <v>498.2149</v>
      </c>
      <c r="J1224">
        <f>_xlfn.IFNA(VLOOKUP(A1224,'AGGG LN'!A:B,2,FALSE),J1223)</f>
        <v>4.5690999999999997</v>
      </c>
      <c r="K1224">
        <f>_xlfn.IFNA(VLOOKUP(A1224,BNDW!A:B,2,FALSE),K1223)</f>
        <v>68.962299999999999</v>
      </c>
      <c r="L1224">
        <f>_xlfn.IFNA(VLOOKUP(A1224,'TY1'!A:C,3,FALSE),L1223)</f>
        <v>136.84375</v>
      </c>
      <c r="M1224">
        <f>_xlfn.IFNA(VLOOKUP(A1224,'RX1'!A:B,2,FALSE),M1223)</f>
        <v>164.33</v>
      </c>
      <c r="N1224">
        <f>_xlfn.IFNA(VLOOKUP(A1224,SPY!A:B,2,FALSE),L1223)</f>
        <v>227.51650000000001</v>
      </c>
      <c r="O1224">
        <f t="shared" si="273"/>
        <v>-2.1059185504086384E-3</v>
      </c>
      <c r="P1224">
        <f t="shared" si="274"/>
        <v>-4.3859841106565246E-3</v>
      </c>
      <c r="Q1224">
        <f t="shared" si="275"/>
        <v>-1.1049515459896211E-2</v>
      </c>
      <c r="R1224">
        <f t="shared" si="276"/>
        <v>7.9926923955240918E-4</v>
      </c>
      <c r="S1224">
        <f t="shared" si="277"/>
        <v>3.9554554859125273E-3</v>
      </c>
      <c r="T1224">
        <f t="shared" si="278"/>
        <v>1.430506488824433E-3</v>
      </c>
      <c r="U1224">
        <f t="shared" si="279"/>
        <v>-1.4970342810301697E-2</v>
      </c>
    </row>
    <row r="1225" spans="1:21" x14ac:dyDescent="0.35">
      <c r="A1225" s="3">
        <v>43913</v>
      </c>
      <c r="B1225" s="2">
        <f t="shared" si="266"/>
        <v>1.0015466422212917</v>
      </c>
      <c r="C1225" s="2">
        <f t="shared" si="267"/>
        <v>1.0032429538854695</v>
      </c>
      <c r="D1225" s="2">
        <f t="shared" si="268"/>
        <v>1.0023533798334257</v>
      </c>
      <c r="E1225" s="2">
        <f t="shared" si="269"/>
        <v>1.020855911381839</v>
      </c>
      <c r="F1225" s="2">
        <f t="shared" si="270"/>
        <v>1.0161593143141905</v>
      </c>
      <c r="G1225" s="2">
        <f t="shared" si="271"/>
        <v>1.0199165919683093</v>
      </c>
      <c r="H1225" s="2">
        <f t="shared" si="272"/>
        <v>0.83277197958550941</v>
      </c>
      <c r="I1225">
        <v>496.8553</v>
      </c>
      <c r="J1225">
        <f>_xlfn.IFNA(VLOOKUP(A1225,'AGGG LN'!A:B,2,FALSE),J1224)</f>
        <v>4.56196</v>
      </c>
      <c r="K1225">
        <f>_xlfn.IFNA(VLOOKUP(A1225,BNDW!A:B,2,FALSE),K1224)</f>
        <v>68.724599999999995</v>
      </c>
      <c r="L1225">
        <f>_xlfn.IFNA(VLOOKUP(A1225,'TY1'!A:C,3,FALSE),L1224)</f>
        <v>137.59375</v>
      </c>
      <c r="M1225">
        <f>_xlfn.IFNA(VLOOKUP(A1225,'RX1'!A:B,2,FALSE),M1224)</f>
        <v>165.18</v>
      </c>
      <c r="N1225">
        <f>_xlfn.IFNA(VLOOKUP(A1225,SPY!A:B,2,FALSE),L1224)</f>
        <v>208.61529999999999</v>
      </c>
      <c r="O1225">
        <f t="shared" si="273"/>
        <v>-2.7364103794404533E-3</v>
      </c>
      <c r="P1225">
        <f t="shared" si="274"/>
        <v>-1.5651167480643631E-3</v>
      </c>
      <c r="Q1225">
        <f t="shared" si="275"/>
        <v>-3.4587323898575446E-3</v>
      </c>
      <c r="R1225">
        <f t="shared" si="276"/>
        <v>5.4508289802407449E-3</v>
      </c>
      <c r="S1225">
        <f t="shared" si="277"/>
        <v>5.145901440852369E-3</v>
      </c>
      <c r="T1225">
        <f t="shared" si="278"/>
        <v>5.3898434723630697E-3</v>
      </c>
      <c r="U1225">
        <f t="shared" si="279"/>
        <v>-9.0603134094191642E-2</v>
      </c>
    </row>
    <row r="1226" spans="1:21" x14ac:dyDescent="0.35">
      <c r="A1226" s="3">
        <v>43910</v>
      </c>
      <c r="B1226" s="2">
        <f t="shared" si="266"/>
        <v>1.0008487401286483</v>
      </c>
      <c r="C1226" s="2">
        <f t="shared" si="267"/>
        <v>0.98715966788761977</v>
      </c>
      <c r="D1226" s="2">
        <f t="shared" si="268"/>
        <v>0.99988495828319979</v>
      </c>
      <c r="E1226" s="2">
        <f t="shared" si="269"/>
        <v>1.0186310807525616</v>
      </c>
      <c r="F1226" s="2">
        <f t="shared" si="270"/>
        <v>1.0153143169870829</v>
      </c>
      <c r="G1226" s="2">
        <f t="shared" si="271"/>
        <v>1.0179677279994659</v>
      </c>
      <c r="H1226" s="2">
        <f t="shared" si="272"/>
        <v>0.8309570548868046</v>
      </c>
      <c r="I1226">
        <v>494.71050000000002</v>
      </c>
      <c r="J1226">
        <f>_xlfn.IFNA(VLOOKUP(A1226,'AGGG LN'!A:B,2,FALSE),J1225)</f>
        <v>4.4523000000000001</v>
      </c>
      <c r="K1226">
        <f>_xlfn.IFNA(VLOOKUP(A1226,BNDW!A:B,2,FALSE),K1225)</f>
        <v>68.0124</v>
      </c>
      <c r="L1226">
        <f>_xlfn.IFNA(VLOOKUP(A1226,'TY1'!A:C,3,FALSE),L1225)</f>
        <v>136.125</v>
      </c>
      <c r="M1226">
        <f>_xlfn.IFNA(VLOOKUP(A1226,'RX1'!A:B,2,FALSE),M1225)</f>
        <v>164.48</v>
      </c>
      <c r="N1226">
        <f>_xlfn.IFNA(VLOOKUP(A1226,SPY!A:B,2,FALSE),L1225)</f>
        <v>214.08920000000001</v>
      </c>
      <c r="O1226">
        <f t="shared" si="273"/>
        <v>-4.3354648829971769E-3</v>
      </c>
      <c r="P1226">
        <f t="shared" si="274"/>
        <v>-2.4629966534150859E-2</v>
      </c>
      <c r="Q1226">
        <f t="shared" si="275"/>
        <v>-1.0471619881080446E-2</v>
      </c>
      <c r="R1226">
        <f t="shared" si="276"/>
        <v>-1.078971533516988E-2</v>
      </c>
      <c r="S1226">
        <f t="shared" si="277"/>
        <v>-4.2558365758755901E-3</v>
      </c>
      <c r="T1226">
        <f t="shared" si="278"/>
        <v>-9.482939583311022E-3</v>
      </c>
      <c r="U1226">
        <f t="shared" si="279"/>
        <v>2.5568314515631869E-2</v>
      </c>
    </row>
    <row r="1227" spans="1:21" x14ac:dyDescent="0.35">
      <c r="A1227" s="3">
        <v>43909</v>
      </c>
      <c r="B1227" s="2">
        <f t="shared" si="266"/>
        <v>0.99986792871738217</v>
      </c>
      <c r="C1227" s="2">
        <f t="shared" si="267"/>
        <v>0.9878437322514535</v>
      </c>
      <c r="D1227" s="2">
        <f t="shared" si="268"/>
        <v>0.99601588749726788</v>
      </c>
      <c r="E1227" s="2">
        <f t="shared" si="269"/>
        <v>1.0163099353276681</v>
      </c>
      <c r="F1227" s="2">
        <f t="shared" si="270"/>
        <v>1.0122913991081384</v>
      </c>
      <c r="G1227" s="2">
        <f t="shared" si="271"/>
        <v>1.0155062280837623</v>
      </c>
      <c r="H1227" s="2">
        <f t="shared" si="272"/>
        <v>0.82906356056616348</v>
      </c>
      <c r="I1227">
        <v>491.71190000000001</v>
      </c>
      <c r="J1227">
        <f>_xlfn.IFNA(VLOOKUP(A1227,'AGGG LN'!A:B,2,FALSE),J1226)</f>
        <v>4.4569099999999997</v>
      </c>
      <c r="K1227">
        <f>_xlfn.IFNA(VLOOKUP(A1227,BNDW!A:B,2,FALSE),K1226)</f>
        <v>66.910899999999998</v>
      </c>
      <c r="L1227">
        <f>_xlfn.IFNA(VLOOKUP(A1227,'TY1'!A:C,3,FALSE),L1226)</f>
        <v>134.609375</v>
      </c>
      <c r="M1227">
        <f>_xlfn.IFNA(VLOOKUP(A1227,'RX1'!A:B,2,FALSE),M1226)</f>
        <v>162</v>
      </c>
      <c r="N1227">
        <f>_xlfn.IFNA(VLOOKUP(A1227,SPY!A:B,2,FALSE),L1226)</f>
        <v>223.7311</v>
      </c>
      <c r="O1227">
        <f t="shared" si="273"/>
        <v>-6.098286415276934E-3</v>
      </c>
      <c r="P1227">
        <f t="shared" si="274"/>
        <v>1.0343489098948732E-3</v>
      </c>
      <c r="Q1227">
        <f t="shared" si="275"/>
        <v>-1.646219076413561E-2</v>
      </c>
      <c r="R1227">
        <f t="shared" si="276"/>
        <v>-1.1259431224608242E-2</v>
      </c>
      <c r="S1227">
        <f t="shared" si="277"/>
        <v>-1.5308641975308578E-2</v>
      </c>
      <c r="T1227">
        <f t="shared" si="278"/>
        <v>-1.2069273374748309E-2</v>
      </c>
      <c r="U1227">
        <f t="shared" si="279"/>
        <v>4.3095930784767929E-2</v>
      </c>
    </row>
    <row r="1228" spans="1:21" x14ac:dyDescent="0.35">
      <c r="A1228" s="3">
        <v>43908</v>
      </c>
      <c r="B1228" s="2">
        <f t="shared" si="266"/>
        <v>1.00113789234978</v>
      </c>
      <c r="C1228" s="2">
        <f t="shared" si="267"/>
        <v>1.0065066151681719</v>
      </c>
      <c r="D1228" s="2">
        <f t="shared" si="268"/>
        <v>0.99781584620272468</v>
      </c>
      <c r="E1228" s="2">
        <f t="shared" si="269"/>
        <v>1.014545793144854</v>
      </c>
      <c r="F1228" s="2">
        <f t="shared" si="270"/>
        <v>1.0133326609236328</v>
      </c>
      <c r="G1228" s="2">
        <f t="shared" si="271"/>
        <v>1.0143031667006099</v>
      </c>
      <c r="H1228" s="2">
        <f t="shared" si="272"/>
        <v>0.82762444642530131</v>
      </c>
      <c r="I1228">
        <v>495.59800000000001</v>
      </c>
      <c r="J1228">
        <f>_xlfn.IFNA(VLOOKUP(A1228,'AGGG LN'!A:B,2,FALSE),J1227)</f>
        <v>4.5845399999999996</v>
      </c>
      <c r="K1228">
        <f>_xlfn.IFNA(VLOOKUP(A1228,BNDW!A:B,2,FALSE),K1227)</f>
        <v>67.421099999999996</v>
      </c>
      <c r="L1228">
        <f>_xlfn.IFNA(VLOOKUP(A1228,'TY1'!A:C,3,FALSE),L1227)</f>
        <v>133.46875</v>
      </c>
      <c r="M1228">
        <f>_xlfn.IFNA(VLOOKUP(A1228,'RX1'!A:B,2,FALSE),M1227)</f>
        <v>162.85</v>
      </c>
      <c r="N1228">
        <f>_xlfn.IFNA(VLOOKUP(A1228,SPY!A:B,2,FALSE),L1227)</f>
        <v>223.2567</v>
      </c>
      <c r="O1228">
        <f t="shared" si="273"/>
        <v>7.8412342261268177E-3</v>
      </c>
      <c r="P1228">
        <f t="shared" si="274"/>
        <v>2.7839216148184971E-2</v>
      </c>
      <c r="Q1228">
        <f t="shared" si="275"/>
        <v>7.5673639261299146E-3</v>
      </c>
      <c r="R1228">
        <f t="shared" si="276"/>
        <v>-8.5460079606649499E-3</v>
      </c>
      <c r="S1228">
        <f t="shared" si="277"/>
        <v>5.2195271722443618E-3</v>
      </c>
      <c r="T1228">
        <f t="shared" si="278"/>
        <v>-5.7929009340830879E-3</v>
      </c>
      <c r="U1228">
        <f t="shared" si="279"/>
        <v>-2.1249082334371277E-3</v>
      </c>
    </row>
    <row r="1229" spans="1:21" x14ac:dyDescent="0.35">
      <c r="A1229" s="3">
        <v>43907</v>
      </c>
      <c r="B1229" s="2">
        <f t="shared" si="266"/>
        <v>1.0046872796245694</v>
      </c>
      <c r="C1229" s="2">
        <f t="shared" si="267"/>
        <v>1.0029762931021602</v>
      </c>
      <c r="D1229" s="2">
        <f t="shared" si="268"/>
        <v>1.0022657864608566</v>
      </c>
      <c r="E1229" s="2">
        <f t="shared" si="269"/>
        <v>1.0173421048583526</v>
      </c>
      <c r="F1229" s="2">
        <f t="shared" si="270"/>
        <v>1.0171326391240414</v>
      </c>
      <c r="G1229" s="2">
        <f t="shared" si="271"/>
        <v>1.0173002117114904</v>
      </c>
      <c r="H1229" s="2">
        <f t="shared" si="272"/>
        <v>0.8299055617278871</v>
      </c>
      <c r="I1229">
        <v>506.62279999999998</v>
      </c>
      <c r="J1229">
        <f>_xlfn.IFNA(VLOOKUP(A1229,'AGGG LN'!A:B,2,FALSE),J1228)</f>
        <v>4.5601200000000004</v>
      </c>
      <c r="K1229">
        <f>_xlfn.IFNA(VLOOKUP(A1229,BNDW!A:B,2,FALSE),K1228)</f>
        <v>68.699200000000005</v>
      </c>
      <c r="L1229">
        <f>_xlfn.IFNA(VLOOKUP(A1229,'TY1'!A:C,3,FALSE),L1228)</f>
        <v>135.28125</v>
      </c>
      <c r="M1229">
        <f>_xlfn.IFNA(VLOOKUP(A1229,'RX1'!A:B,2,FALSE),M1228)</f>
        <v>165.99</v>
      </c>
      <c r="N1229">
        <f>_xlfn.IFNA(VLOOKUP(A1229,SPY!A:B,2,FALSE),L1228)</f>
        <v>235.16370000000001</v>
      </c>
      <c r="O1229">
        <f t="shared" si="273"/>
        <v>2.1761357759658609E-2</v>
      </c>
      <c r="P1229">
        <f t="shared" si="274"/>
        <v>-5.3551222336252592E-3</v>
      </c>
      <c r="Q1229">
        <f t="shared" si="275"/>
        <v>1.8604292335282057E-2</v>
      </c>
      <c r="R1229">
        <f t="shared" si="276"/>
        <v>1.3398013398013399E-2</v>
      </c>
      <c r="S1229">
        <f t="shared" si="277"/>
        <v>1.8916802217001111E-2</v>
      </c>
      <c r="T1229">
        <f t="shared" si="278"/>
        <v>1.4501771161810941E-2</v>
      </c>
      <c r="U1229">
        <f t="shared" si="279"/>
        <v>5.0632814503258836E-2</v>
      </c>
    </row>
    <row r="1230" spans="1:21" x14ac:dyDescent="0.35">
      <c r="A1230" s="3">
        <v>43906</v>
      </c>
      <c r="B1230" s="2">
        <f t="shared" si="266"/>
        <v>1.0074389226518983</v>
      </c>
      <c r="C1230" s="2">
        <f t="shared" si="267"/>
        <v>1.0210265229104778</v>
      </c>
      <c r="D1230" s="2">
        <f t="shared" si="268"/>
        <v>1.0054921735887674</v>
      </c>
      <c r="E1230" s="2">
        <f t="shared" si="269"/>
        <v>1.0205024823791704</v>
      </c>
      <c r="F1230" s="2">
        <f t="shared" si="270"/>
        <v>1.0174201196562016</v>
      </c>
      <c r="G1230" s="2">
        <f t="shared" si="271"/>
        <v>1.0198860098345768</v>
      </c>
      <c r="H1230" s="2">
        <f t="shared" si="272"/>
        <v>0.83248366684037689</v>
      </c>
      <c r="I1230">
        <v>515.33820000000003</v>
      </c>
      <c r="J1230">
        <f>_xlfn.IFNA(VLOOKUP(A1230,'AGGG LN'!A:B,2,FALSE),J1229)</f>
        <v>4.6863599999999996</v>
      </c>
      <c r="K1230">
        <f>_xlfn.IFNA(VLOOKUP(A1230,BNDW!A:B,2,FALSE),K1229)</f>
        <v>69.641000000000005</v>
      </c>
      <c r="L1230">
        <f>_xlfn.IFNA(VLOOKUP(A1230,'TY1'!A:C,3,FALSE),L1229)</f>
        <v>137.359375</v>
      </c>
      <c r="M1230">
        <f>_xlfn.IFNA(VLOOKUP(A1230,'RX1'!A:B,2,FALSE),M1229)</f>
        <v>166.23</v>
      </c>
      <c r="N1230">
        <f>_xlfn.IFNA(VLOOKUP(A1230,SPY!A:B,2,FALSE),L1229)</f>
        <v>223.11709999999999</v>
      </c>
      <c r="O1230">
        <f t="shared" si="273"/>
        <v>1.6912000701675218E-2</v>
      </c>
      <c r="P1230">
        <f t="shared" si="274"/>
        <v>2.6937751261106542E-2</v>
      </c>
      <c r="Q1230">
        <f t="shared" si="275"/>
        <v>1.3523642681753573E-2</v>
      </c>
      <c r="R1230">
        <f t="shared" si="276"/>
        <v>1.5129109316346263E-2</v>
      </c>
      <c r="S1230">
        <f t="shared" si="277"/>
        <v>1.4437827107019231E-3</v>
      </c>
      <c r="T1230">
        <f t="shared" si="278"/>
        <v>1.2392043995217395E-2</v>
      </c>
      <c r="U1230">
        <f t="shared" si="279"/>
        <v>-5.3992275804947323E-2</v>
      </c>
    </row>
    <row r="1231" spans="1:21" x14ac:dyDescent="0.35">
      <c r="A1231" s="3">
        <v>43903</v>
      </c>
      <c r="B1231" s="2">
        <f t="shared" si="266"/>
        <v>1.0070506247539661</v>
      </c>
      <c r="C1231" s="2">
        <f t="shared" si="267"/>
        <v>1.0276870316940088</v>
      </c>
      <c r="D1231" s="2">
        <f t="shared" si="268"/>
        <v>1.0048717577792698</v>
      </c>
      <c r="E1231" s="2">
        <f t="shared" si="269"/>
        <v>1.0179398494100285</v>
      </c>
      <c r="F1231" s="2">
        <f t="shared" si="270"/>
        <v>1.0197997740288507</v>
      </c>
      <c r="G1231" s="2">
        <f t="shared" si="271"/>
        <v>1.0183118343337929</v>
      </c>
      <c r="H1231" s="2">
        <f t="shared" si="272"/>
        <v>0.83039317698096604</v>
      </c>
      <c r="I1231">
        <v>514.09929999999997</v>
      </c>
      <c r="J1231">
        <f>_xlfn.IFNA(VLOOKUP(A1231,'AGGG LN'!A:B,2,FALSE),J1230)</f>
        <v>4.7338199999999997</v>
      </c>
      <c r="K1231">
        <f>_xlfn.IFNA(VLOOKUP(A1231,BNDW!A:B,2,FALSE),K1230)</f>
        <v>69.4589</v>
      </c>
      <c r="L1231">
        <f>_xlfn.IFNA(VLOOKUP(A1231,'TY1'!A:C,3,FALSE),L1230)</f>
        <v>135.671875</v>
      </c>
      <c r="M1231">
        <f>_xlfn.IFNA(VLOOKUP(A1231,'RX1'!A:B,2,FALSE),M1230)</f>
        <v>168.23</v>
      </c>
      <c r="N1231">
        <f>_xlfn.IFNA(VLOOKUP(A1231,SPY!A:B,2,FALSE),L1230)</f>
        <v>250.53120000000001</v>
      </c>
      <c r="O1231">
        <f t="shared" si="273"/>
        <v>-2.4098457243572555E-3</v>
      </c>
      <c r="P1231">
        <f t="shared" si="274"/>
        <v>1.0025729748913153E-2</v>
      </c>
      <c r="Q1231">
        <f t="shared" si="275"/>
        <v>-2.621694268121227E-3</v>
      </c>
      <c r="R1231">
        <f t="shared" si="276"/>
        <v>-1.2438097431763216E-2</v>
      </c>
      <c r="S1231">
        <f t="shared" si="277"/>
        <v>1.1888486001307734E-2</v>
      </c>
      <c r="T1231">
        <f t="shared" si="278"/>
        <v>-7.572780745149027E-3</v>
      </c>
      <c r="U1231">
        <f t="shared" si="279"/>
        <v>0.10942389610555499</v>
      </c>
    </row>
    <row r="1232" spans="1:21" x14ac:dyDescent="0.35">
      <c r="A1232" s="3">
        <v>43902</v>
      </c>
      <c r="B1232" s="2">
        <f t="shared" si="266"/>
        <v>1.0087803920036926</v>
      </c>
      <c r="C1232" s="2">
        <f t="shared" si="267"/>
        <v>1.0239454218964572</v>
      </c>
      <c r="D1232" s="2">
        <f t="shared" si="268"/>
        <v>1.0008709737173433</v>
      </c>
      <c r="E1232" s="2">
        <f t="shared" si="269"/>
        <v>1.0194148609745843</v>
      </c>
      <c r="F1232" s="2">
        <f t="shared" si="270"/>
        <v>1.0225366497833823</v>
      </c>
      <c r="G1232" s="2">
        <f t="shared" si="271"/>
        <v>1.0200392187363441</v>
      </c>
      <c r="H1232" s="2">
        <f t="shared" si="272"/>
        <v>0.83159643033614716</v>
      </c>
      <c r="I1232">
        <v>519.6413</v>
      </c>
      <c r="J1232">
        <f>_xlfn.IFNA(VLOOKUP(A1232,'AGGG LN'!A:B,2,FALSE),J1231)</f>
        <v>4.7070999999999996</v>
      </c>
      <c r="K1232">
        <f>_xlfn.IFNA(VLOOKUP(A1232,BNDW!A:B,2,FALSE),K1231)</f>
        <v>68.296000000000006</v>
      </c>
      <c r="L1232">
        <f>_xlfn.IFNA(VLOOKUP(A1232,'TY1'!A:C,3,FALSE),L1231)</f>
        <v>136.640625</v>
      </c>
      <c r="M1232">
        <f>_xlfn.IFNA(VLOOKUP(A1232,'RX1'!A:B,2,FALSE),M1231)</f>
        <v>170.56</v>
      </c>
      <c r="N1232">
        <f>_xlfn.IFNA(VLOOKUP(A1232,SPY!A:B,2,FALSE),L1231)</f>
        <v>230.80090000000001</v>
      </c>
      <c r="O1232">
        <f t="shared" si="273"/>
        <v>1.0665049140628411E-2</v>
      </c>
      <c r="P1232">
        <f t="shared" si="274"/>
        <v>-5.6765311975526499E-3</v>
      </c>
      <c r="Q1232">
        <f t="shared" si="275"/>
        <v>-1.702735152863994E-2</v>
      </c>
      <c r="R1232">
        <f t="shared" si="276"/>
        <v>7.0897655803316183E-3</v>
      </c>
      <c r="S1232">
        <f t="shared" si="277"/>
        <v>1.3660881801125777E-2</v>
      </c>
      <c r="T1232">
        <f t="shared" si="278"/>
        <v>8.4039888244904493E-3</v>
      </c>
      <c r="U1232">
        <f t="shared" si="279"/>
        <v>-8.5486235105668995E-2</v>
      </c>
    </row>
    <row r="1233" spans="1:21" x14ac:dyDescent="0.35">
      <c r="A1233" s="3">
        <v>43901</v>
      </c>
      <c r="B1233" s="2">
        <f t="shared" si="266"/>
        <v>1.0114189619091019</v>
      </c>
      <c r="C1233" s="2">
        <f t="shared" si="267"/>
        <v>1.047524481790485</v>
      </c>
      <c r="D1233" s="2">
        <f t="shared" si="268"/>
        <v>1.0095782486927858</v>
      </c>
      <c r="E1233" s="2">
        <f t="shared" si="269"/>
        <v>1.0196281059326502</v>
      </c>
      <c r="F1233" s="2">
        <f t="shared" si="270"/>
        <v>1.0228513781992843</v>
      </c>
      <c r="G1233" s="2">
        <f t="shared" si="271"/>
        <v>1.0202727603859771</v>
      </c>
      <c r="H1233" s="2">
        <f t="shared" si="272"/>
        <v>0.83177038674261472</v>
      </c>
      <c r="I1233">
        <v>528.21029999999996</v>
      </c>
      <c r="J1233">
        <f>_xlfn.IFNA(VLOOKUP(A1233,'AGGG LN'!A:B,2,FALSE),J1232)</f>
        <v>4.8780400000000004</v>
      </c>
      <c r="K1233">
        <f>_xlfn.IFNA(VLOOKUP(A1233,BNDW!A:B,2,FALSE),K1232)</f>
        <v>70.8523</v>
      </c>
      <c r="L1233">
        <f>_xlfn.IFNA(VLOOKUP(A1233,'TY1'!A:C,3,FALSE),L1232)</f>
        <v>136.78125</v>
      </c>
      <c r="M1233">
        <f>_xlfn.IFNA(VLOOKUP(A1233,'RX1'!A:B,2,FALSE),M1232)</f>
        <v>170.83</v>
      </c>
      <c r="N1233">
        <f>_xlfn.IFNA(VLOOKUP(A1233,SPY!A:B,2,FALSE),L1232)</f>
        <v>255.21960000000001</v>
      </c>
      <c r="O1233">
        <f t="shared" si="273"/>
        <v>1.6222705236910301E-2</v>
      </c>
      <c r="P1233">
        <f t="shared" si="274"/>
        <v>3.5042763076973689E-2</v>
      </c>
      <c r="Q1233">
        <f t="shared" si="275"/>
        <v>3.6079280418560768E-2</v>
      </c>
      <c r="R1233">
        <f t="shared" si="276"/>
        <v>1.028101439342015E-3</v>
      </c>
      <c r="S1233">
        <f t="shared" si="277"/>
        <v>1.5805186442662893E-3</v>
      </c>
      <c r="T1233">
        <f t="shared" si="278"/>
        <v>1.13858488032687E-3</v>
      </c>
      <c r="U1233">
        <f t="shared" si="279"/>
        <v>9.5677212878634718E-2</v>
      </c>
    </row>
    <row r="1234" spans="1:21" x14ac:dyDescent="0.35">
      <c r="A1234" s="3">
        <v>43900</v>
      </c>
      <c r="B1234" s="2">
        <f t="shared" si="266"/>
        <v>1.012427311060063</v>
      </c>
      <c r="C1234" s="2">
        <f t="shared" si="267"/>
        <v>1.0518801810500722</v>
      </c>
      <c r="D1234" s="2">
        <f t="shared" si="268"/>
        <v>1.0114646420408917</v>
      </c>
      <c r="E1234" s="2">
        <f t="shared" si="269"/>
        <v>1.0199830274742074</v>
      </c>
      <c r="F1234" s="2">
        <f t="shared" si="270"/>
        <v>1.0238041795501243</v>
      </c>
      <c r="G1234" s="2">
        <f t="shared" si="271"/>
        <v>1.0207472578893908</v>
      </c>
      <c r="H1234" s="2">
        <f t="shared" si="272"/>
        <v>0.8320599170391676</v>
      </c>
      <c r="I1234">
        <v>531.5222</v>
      </c>
      <c r="J1234">
        <f>_xlfn.IFNA(VLOOKUP(A1234,'AGGG LN'!A:B,2,FALSE),J1233)</f>
        <v>4.9102899999999998</v>
      </c>
      <c r="K1234">
        <f>_xlfn.IFNA(VLOOKUP(A1234,BNDW!A:B,2,FALSE),K1233)</f>
        <v>71.418599999999998</v>
      </c>
      <c r="L1234">
        <f>_xlfn.IFNA(VLOOKUP(A1234,'TY1'!A:C,3,FALSE),L1233)</f>
        <v>137.015625</v>
      </c>
      <c r="M1234">
        <f>_xlfn.IFNA(VLOOKUP(A1234,'RX1'!A:B,2,FALSE),M1233)</f>
        <v>171.65</v>
      </c>
      <c r="N1234">
        <f>_xlfn.IFNA(VLOOKUP(A1234,SPY!A:B,2,FALSE),L1233)</f>
        <v>268.2987</v>
      </c>
      <c r="O1234">
        <f t="shared" si="273"/>
        <v>6.2309721023882667E-3</v>
      </c>
      <c r="P1234">
        <f t="shared" si="274"/>
        <v>6.5678401886649154E-3</v>
      </c>
      <c r="Q1234">
        <f t="shared" si="275"/>
        <v>7.9293069312475779E-3</v>
      </c>
      <c r="R1234">
        <f t="shared" si="276"/>
        <v>1.7105713308244953E-3</v>
      </c>
      <c r="S1234">
        <f t="shared" si="277"/>
        <v>4.7771628313428086E-3</v>
      </c>
      <c r="T1234">
        <f t="shared" si="278"/>
        <v>2.3238896309281578E-3</v>
      </c>
      <c r="U1234">
        <f t="shared" si="279"/>
        <v>4.8748279436314761E-2</v>
      </c>
    </row>
    <row r="1235" spans="1:21" x14ac:dyDescent="0.35">
      <c r="A1235" s="3">
        <v>43899</v>
      </c>
      <c r="B1235" s="2">
        <f t="shared" si="266"/>
        <v>1.0146730514219306</v>
      </c>
      <c r="C1235" s="2">
        <f t="shared" si="267"/>
        <v>1.0637445042668947</v>
      </c>
      <c r="D1235" s="2">
        <f t="shared" si="268"/>
        <v>1.014106143277625</v>
      </c>
      <c r="E1235" s="2">
        <f t="shared" si="269"/>
        <v>1.0227307568238138</v>
      </c>
      <c r="F1235" s="2">
        <f t="shared" si="270"/>
        <v>1.0245446720857379</v>
      </c>
      <c r="G1235" s="2">
        <f t="shared" si="271"/>
        <v>1.0230935398761987</v>
      </c>
      <c r="H1235" s="2">
        <f t="shared" si="272"/>
        <v>0.83430140086105142</v>
      </c>
      <c r="I1235">
        <v>538.97310000000004</v>
      </c>
      <c r="J1235">
        <f>_xlfn.IFNA(VLOOKUP(A1235,'AGGG LN'!A:B,2,FALSE),J1234)</f>
        <v>4.9992200000000002</v>
      </c>
      <c r="K1235">
        <f>_xlfn.IFNA(VLOOKUP(A1235,BNDW!A:B,2,FALSE),K1234)</f>
        <v>72.219200000000001</v>
      </c>
      <c r="L1235">
        <f>_xlfn.IFNA(VLOOKUP(A1235,'TY1'!A:C,3,FALSE),L1234)</f>
        <v>138.84375</v>
      </c>
      <c r="M1235">
        <f>_xlfn.IFNA(VLOOKUP(A1235,'RX1'!A:B,2,FALSE),M1234)</f>
        <v>172.29</v>
      </c>
      <c r="N1235">
        <f>_xlfn.IFNA(VLOOKUP(A1235,SPY!A:B,2,FALSE),L1234)</f>
        <v>255.0986</v>
      </c>
      <c r="O1235">
        <f t="shared" si="273"/>
        <v>1.3824252082339632E-2</v>
      </c>
      <c r="P1235">
        <f t="shared" si="274"/>
        <v>1.7788775048907707E-2</v>
      </c>
      <c r="Q1235">
        <f t="shared" si="275"/>
        <v>1.1085694662915164E-2</v>
      </c>
      <c r="R1235">
        <f t="shared" si="276"/>
        <v>1.3166779203241054E-2</v>
      </c>
      <c r="S1235">
        <f t="shared" si="277"/>
        <v>3.7146671309999791E-3</v>
      </c>
      <c r="T1235">
        <f t="shared" si="278"/>
        <v>1.1276356788792841E-2</v>
      </c>
      <c r="U1235">
        <f t="shared" si="279"/>
        <v>-5.1745089937773048E-2</v>
      </c>
    </row>
    <row r="1236" spans="1:21" x14ac:dyDescent="0.35">
      <c r="A1236" s="3">
        <v>43896</v>
      </c>
      <c r="B1236" s="2">
        <f t="shared" si="266"/>
        <v>1.0133545138942575</v>
      </c>
      <c r="C1236" s="2">
        <f t="shared" si="267"/>
        <v>1.0554687195805881</v>
      </c>
      <c r="D1236" s="2">
        <f t="shared" si="268"/>
        <v>1.0146282437021727</v>
      </c>
      <c r="E1236" s="2">
        <f t="shared" si="269"/>
        <v>1.0204317242164309</v>
      </c>
      <c r="F1236" s="2">
        <f t="shared" si="270"/>
        <v>1.0225599800793239</v>
      </c>
      <c r="G1236" s="2">
        <f t="shared" si="271"/>
        <v>1.0208573753890096</v>
      </c>
      <c r="H1236" s="2">
        <f t="shared" si="272"/>
        <v>0.83242594526125946</v>
      </c>
      <c r="I1236">
        <v>534.58590000000004</v>
      </c>
      <c r="J1236">
        <f>_xlfn.IFNA(VLOOKUP(A1236,'AGGG LN'!A:B,2,FALSE),J1235)</f>
        <v>4.9370200000000004</v>
      </c>
      <c r="K1236">
        <f>_xlfn.IFNA(VLOOKUP(A1236,BNDW!A:B,2,FALSE),K1235)</f>
        <v>72.378500000000003</v>
      </c>
      <c r="L1236">
        <f>_xlfn.IFNA(VLOOKUP(A1236,'TY1'!A:C,3,FALSE),L1235)</f>
        <v>137.3125</v>
      </c>
      <c r="M1236">
        <f>_xlfn.IFNA(VLOOKUP(A1236,'RX1'!A:B,2,FALSE),M1235)</f>
        <v>170.58</v>
      </c>
      <c r="N1236">
        <f>_xlfn.IFNA(VLOOKUP(A1236,SPY!A:B,2,FALSE),L1235)</f>
        <v>276.70800000000003</v>
      </c>
      <c r="O1236">
        <f t="shared" si="273"/>
        <v>-8.2067259910895644E-3</v>
      </c>
      <c r="P1236">
        <f t="shared" si="274"/>
        <v>-1.2598693138775983E-2</v>
      </c>
      <c r="Q1236">
        <f t="shared" si="275"/>
        <v>2.2009298341358519E-3</v>
      </c>
      <c r="R1236">
        <f t="shared" si="276"/>
        <v>-1.1151570323167955E-2</v>
      </c>
      <c r="S1236">
        <f t="shared" si="277"/>
        <v>-1.0024621878297453E-2</v>
      </c>
      <c r="T1236">
        <f t="shared" si="278"/>
        <v>-1.0926180634193856E-2</v>
      </c>
      <c r="U1236">
        <f t="shared" si="279"/>
        <v>7.8094597915492212E-2</v>
      </c>
    </row>
    <row r="1237" spans="1:21" x14ac:dyDescent="0.35">
      <c r="A1237" s="3">
        <v>43895</v>
      </c>
      <c r="B1237" s="2">
        <f t="shared" si="266"/>
        <v>1.0115299424209079</v>
      </c>
      <c r="C1237" s="2">
        <f t="shared" si="267"/>
        <v>1.0479606684886704</v>
      </c>
      <c r="D1237" s="2">
        <f t="shared" si="268"/>
        <v>1.0131464552724956</v>
      </c>
      <c r="E1237" s="2">
        <f t="shared" si="269"/>
        <v>1.0183215034067399</v>
      </c>
      <c r="F1237" s="2">
        <f t="shared" si="270"/>
        <v>1.0216597830615697</v>
      </c>
      <c r="G1237" s="2">
        <f t="shared" si="271"/>
        <v>1.0189891593377061</v>
      </c>
      <c r="H1237" s="2">
        <f t="shared" si="272"/>
        <v>0.83070451450746174</v>
      </c>
      <c r="I1237">
        <v>528.57380000000001</v>
      </c>
      <c r="J1237">
        <f>_xlfn.IFNA(VLOOKUP(A1237,'AGGG LN'!A:B,2,FALSE),J1236)</f>
        <v>4.8812600000000002</v>
      </c>
      <c r="K1237">
        <f>_xlfn.IFNA(VLOOKUP(A1237,BNDW!A:B,2,FALSE),K1236)</f>
        <v>71.927300000000002</v>
      </c>
      <c r="L1237">
        <f>_xlfn.IFNA(VLOOKUP(A1237,'TY1'!A:C,3,FALSE),L1236)</f>
        <v>135.921875</v>
      </c>
      <c r="M1237">
        <f>_xlfn.IFNA(VLOOKUP(A1237,'RX1'!A:B,2,FALSE),M1236)</f>
        <v>169.81</v>
      </c>
      <c r="N1237">
        <f>_xlfn.IFNA(VLOOKUP(A1237,SPY!A:B,2,FALSE),L1236)</f>
        <v>281.35919999999999</v>
      </c>
      <c r="O1237">
        <f t="shared" si="273"/>
        <v>-1.1374192213083646E-2</v>
      </c>
      <c r="P1237">
        <f t="shared" si="274"/>
        <v>-1.1423280054740016E-2</v>
      </c>
      <c r="Q1237">
        <f t="shared" si="275"/>
        <v>-6.2730006548278611E-3</v>
      </c>
      <c r="R1237">
        <f t="shared" si="276"/>
        <v>-1.0231061041499023E-2</v>
      </c>
      <c r="S1237">
        <f t="shared" si="277"/>
        <v>-4.5344797126200473E-3</v>
      </c>
      <c r="T1237">
        <f t="shared" si="278"/>
        <v>-9.0917447757232275E-3</v>
      </c>
      <c r="U1237">
        <f t="shared" si="279"/>
        <v>1.6531181493265407E-2</v>
      </c>
    </row>
    <row r="1238" spans="1:21" x14ac:dyDescent="0.35">
      <c r="A1238" s="3">
        <v>43894</v>
      </c>
      <c r="B1238" s="2">
        <f t="shared" si="266"/>
        <v>1.0110215848815829</v>
      </c>
      <c r="C1238" s="2">
        <f t="shared" si="267"/>
        <v>1.045899118290339</v>
      </c>
      <c r="D1238" s="2">
        <f t="shared" si="268"/>
        <v>1.012913097207222</v>
      </c>
      <c r="E1238" s="2">
        <f t="shared" si="269"/>
        <v>1.0175096471352671</v>
      </c>
      <c r="F1238" s="2">
        <f t="shared" si="270"/>
        <v>1.0208731673314329</v>
      </c>
      <c r="G1238" s="2">
        <f t="shared" si="271"/>
        <v>1.0181823511745003</v>
      </c>
      <c r="H1238" s="2">
        <f t="shared" si="272"/>
        <v>0.83004223577958702</v>
      </c>
      <c r="I1238">
        <v>526.91079999999999</v>
      </c>
      <c r="J1238">
        <f>_xlfn.IFNA(VLOOKUP(A1238,'AGGG LN'!A:B,2,FALSE),J1237)</f>
        <v>4.8660600000000001</v>
      </c>
      <c r="K1238">
        <f>_xlfn.IFNA(VLOOKUP(A1238,BNDW!A:B,2,FALSE),K1237)</f>
        <v>71.856499999999997</v>
      </c>
      <c r="L1238">
        <f>_xlfn.IFNA(VLOOKUP(A1238,'TY1'!A:C,3,FALSE),L1237)</f>
        <v>135.390625</v>
      </c>
      <c r="M1238">
        <f>_xlfn.IFNA(VLOOKUP(A1238,'RX1'!A:B,2,FALSE),M1237)</f>
        <v>169.14</v>
      </c>
      <c r="N1238">
        <f>_xlfn.IFNA(VLOOKUP(A1238,SPY!A:B,2,FALSE),L1237)</f>
        <v>291.03370000000001</v>
      </c>
      <c r="O1238">
        <f t="shared" si="273"/>
        <v>-3.1561319297308214E-3</v>
      </c>
      <c r="P1238">
        <f t="shared" si="274"/>
        <v>-3.1236770611131185E-3</v>
      </c>
      <c r="Q1238">
        <f t="shared" si="275"/>
        <v>-9.8529708516286655E-4</v>
      </c>
      <c r="R1238">
        <f t="shared" si="276"/>
        <v>-3.9238315060588572E-3</v>
      </c>
      <c r="S1238">
        <f t="shared" si="277"/>
        <v>-3.9612155610737609E-3</v>
      </c>
      <c r="T1238">
        <f t="shared" si="278"/>
        <v>-3.9313083170618383E-3</v>
      </c>
      <c r="U1238">
        <f t="shared" si="279"/>
        <v>3.324185480925413E-2</v>
      </c>
    </row>
    <row r="1239" spans="1:21" x14ac:dyDescent="0.35">
      <c r="A1239" s="3">
        <v>43893</v>
      </c>
      <c r="B1239" s="2">
        <f t="shared" si="266"/>
        <v>1.0107964240979814</v>
      </c>
      <c r="C1239" s="2">
        <f t="shared" si="267"/>
        <v>1.0456491253821993</v>
      </c>
      <c r="D1239" s="2">
        <f t="shared" si="268"/>
        <v>1.0125626286417659</v>
      </c>
      <c r="E1239" s="2">
        <f t="shared" si="269"/>
        <v>1.0171264942078335</v>
      </c>
      <c r="F1239" s="2">
        <f t="shared" si="270"/>
        <v>1.0206848579089227</v>
      </c>
      <c r="G1239" s="2">
        <f t="shared" si="271"/>
        <v>1.0178381669480514</v>
      </c>
      <c r="H1239" s="2">
        <f t="shared" si="272"/>
        <v>0.82972967548747789</v>
      </c>
      <c r="I1239">
        <v>526.17589999999996</v>
      </c>
      <c r="J1239">
        <f>_xlfn.IFNA(VLOOKUP(A1239,'AGGG LN'!A:B,2,FALSE),J1238)</f>
        <v>4.8642200000000004</v>
      </c>
      <c r="K1239">
        <f>_xlfn.IFNA(VLOOKUP(A1239,BNDW!A:B,2,FALSE),K1238)</f>
        <v>71.750299999999996</v>
      </c>
      <c r="L1239">
        <f>_xlfn.IFNA(VLOOKUP(A1239,'TY1'!A:C,3,FALSE),L1238)</f>
        <v>135.140625</v>
      </c>
      <c r="M1239">
        <f>_xlfn.IFNA(VLOOKUP(A1239,'RX1'!A:B,2,FALSE),M1238)</f>
        <v>168.98</v>
      </c>
      <c r="N1239">
        <f>_xlfn.IFNA(VLOOKUP(A1239,SPY!A:B,2,FALSE),L1238)</f>
        <v>279.29410000000001</v>
      </c>
      <c r="O1239">
        <f t="shared" si="273"/>
        <v>-1.3966812239025747E-3</v>
      </c>
      <c r="P1239">
        <f t="shared" si="274"/>
        <v>-3.7827236432554849E-4</v>
      </c>
      <c r="Q1239">
        <f t="shared" si="275"/>
        <v>-1.4801331841121387E-3</v>
      </c>
      <c r="R1239">
        <f t="shared" si="276"/>
        <v>-1.8499248468030985E-3</v>
      </c>
      <c r="S1239">
        <f t="shared" si="277"/>
        <v>-9.4685761628593088E-4</v>
      </c>
      <c r="T1239">
        <f t="shared" si="278"/>
        <v>-1.669311400699665E-3</v>
      </c>
      <c r="U1239">
        <f t="shared" si="279"/>
        <v>-4.2033111333178878E-2</v>
      </c>
    </row>
    <row r="1240" spans="1:21" x14ac:dyDescent="0.35">
      <c r="A1240" s="3">
        <v>43892</v>
      </c>
      <c r="B1240" s="2">
        <f t="shared" si="266"/>
        <v>1.0101337663540619</v>
      </c>
      <c r="C1240" s="2">
        <f t="shared" si="267"/>
        <v>1.043075775160996</v>
      </c>
      <c r="D1240" s="2">
        <f t="shared" si="268"/>
        <v>1.0115757643154335</v>
      </c>
      <c r="E1240" s="2">
        <f t="shared" si="269"/>
        <v>1.0161414202684549</v>
      </c>
      <c r="F1240" s="2">
        <f t="shared" si="270"/>
        <v>1.0208143397791289</v>
      </c>
      <c r="G1240" s="2">
        <f t="shared" si="271"/>
        <v>1.0170760041705897</v>
      </c>
      <c r="H1240" s="2">
        <f t="shared" si="272"/>
        <v>0.82892609295894648</v>
      </c>
      <c r="I1240">
        <v>524.01900000000001</v>
      </c>
      <c r="J1240">
        <f>_xlfn.IFNA(VLOOKUP(A1240,'AGGG LN'!A:B,2,FALSE),J1239)</f>
        <v>4.8453200000000001</v>
      </c>
      <c r="K1240">
        <f>_xlfn.IFNA(VLOOKUP(A1240,BNDW!A:B,2,FALSE),K1239)</f>
        <v>71.452100000000002</v>
      </c>
      <c r="L1240">
        <f>_xlfn.IFNA(VLOOKUP(A1240,'TY1'!A:C,3,FALSE),L1239)</f>
        <v>134.5</v>
      </c>
      <c r="M1240">
        <f>_xlfn.IFNA(VLOOKUP(A1240,'RX1'!A:B,2,FALSE),M1239)</f>
        <v>169.09</v>
      </c>
      <c r="N1240">
        <f>_xlfn.IFNA(VLOOKUP(A1240,SPY!A:B,2,FALSE),L1239)</f>
        <v>287.52670000000001</v>
      </c>
      <c r="O1240">
        <f t="shared" si="273"/>
        <v>-4.1160721271556004E-3</v>
      </c>
      <c r="P1240">
        <f t="shared" si="274"/>
        <v>-3.9006711631017891E-3</v>
      </c>
      <c r="Q1240">
        <f t="shared" si="275"/>
        <v>-4.173425273714758E-3</v>
      </c>
      <c r="R1240">
        <f t="shared" si="276"/>
        <v>-4.7630111524163566E-3</v>
      </c>
      <c r="S1240">
        <f t="shared" si="277"/>
        <v>6.5054113194165024E-4</v>
      </c>
      <c r="T1240">
        <f t="shared" si="278"/>
        <v>-3.6803006955447555E-3</v>
      </c>
      <c r="U1240">
        <f t="shared" si="279"/>
        <v>2.8632471349617238E-2</v>
      </c>
    </row>
    <row r="1241" spans="1:21" x14ac:dyDescent="0.35">
      <c r="A1241" s="3">
        <v>43889</v>
      </c>
      <c r="B1241" s="2">
        <f t="shared" si="266"/>
        <v>1.0094145467128859</v>
      </c>
      <c r="C1241" s="2">
        <f t="shared" si="267"/>
        <v>1.0389141248386335</v>
      </c>
      <c r="D1241" s="2">
        <f t="shared" si="268"/>
        <v>1.0117942081061206</v>
      </c>
      <c r="E1241" s="2">
        <f t="shared" si="269"/>
        <v>1.0155867614950675</v>
      </c>
      <c r="F1241" s="2">
        <f t="shared" si="270"/>
        <v>1.0204138505025466</v>
      </c>
      <c r="G1241" s="2">
        <f t="shared" si="271"/>
        <v>1.0165521792965633</v>
      </c>
      <c r="H1241" s="2">
        <f t="shared" si="272"/>
        <v>0.82847362529964375</v>
      </c>
      <c r="I1241">
        <v>521.68799999999999</v>
      </c>
      <c r="J1241">
        <f>_xlfn.IFNA(VLOOKUP(A1241,'AGGG LN'!A:B,2,FALSE),J1240)</f>
        <v>4.8149100000000002</v>
      </c>
      <c r="K1241">
        <f>_xlfn.IFNA(VLOOKUP(A1241,BNDW!A:B,2,FALSE),K1240)</f>
        <v>71.518000000000001</v>
      </c>
      <c r="L1241">
        <f>_xlfn.IFNA(VLOOKUP(A1241,'TY1'!A:C,3,FALSE),L1240)</f>
        <v>134.140625</v>
      </c>
      <c r="M1241">
        <f>_xlfn.IFNA(VLOOKUP(A1241,'RX1'!A:B,2,FALSE),M1240)</f>
        <v>168.75</v>
      </c>
      <c r="N1241">
        <f>_xlfn.IFNA(VLOOKUP(A1241,SPY!A:B,2,FALSE),L1240)</f>
        <v>275.5917</v>
      </c>
      <c r="O1241">
        <f t="shared" si="273"/>
        <v>-4.4681878824125096E-3</v>
      </c>
      <c r="P1241">
        <f t="shared" si="274"/>
        <v>-6.3157982184505676E-3</v>
      </c>
      <c r="Q1241">
        <f t="shared" si="275"/>
        <v>9.2144634917082661E-4</v>
      </c>
      <c r="R1241">
        <f t="shared" si="276"/>
        <v>-2.6790914385556204E-3</v>
      </c>
      <c r="S1241">
        <f t="shared" si="277"/>
        <v>-2.0148148148148351E-3</v>
      </c>
      <c r="T1241">
        <f t="shared" si="278"/>
        <v>-2.5462361138074634E-3</v>
      </c>
      <c r="U1241">
        <f t="shared" si="279"/>
        <v>-4.3306819472429696E-2</v>
      </c>
    </row>
    <row r="1242" spans="1:21" x14ac:dyDescent="0.35">
      <c r="A1242" s="3">
        <v>43888</v>
      </c>
      <c r="B1242" s="2">
        <f t="shared" si="266"/>
        <v>1.0083788503885316</v>
      </c>
      <c r="C1242" s="2">
        <f t="shared" si="267"/>
        <v>1.0354896664815514</v>
      </c>
      <c r="D1242" s="2">
        <f t="shared" si="268"/>
        <v>1.0107638700096175</v>
      </c>
      <c r="E1242" s="2">
        <f t="shared" si="269"/>
        <v>1.0134019794521074</v>
      </c>
      <c r="F1242" s="2">
        <f t="shared" si="270"/>
        <v>1.019373531233682</v>
      </c>
      <c r="G1242" s="2">
        <f t="shared" si="271"/>
        <v>1.0145962898084224</v>
      </c>
      <c r="H1242" s="2">
        <f t="shared" si="272"/>
        <v>0.826691370579273</v>
      </c>
      <c r="I1242">
        <v>518.34950000000003</v>
      </c>
      <c r="J1242">
        <f>_xlfn.IFNA(VLOOKUP(A1242,'AGGG LN'!A:B,2,FALSE),J1241)</f>
        <v>4.7900299999999998</v>
      </c>
      <c r="K1242">
        <f>_xlfn.IFNA(VLOOKUP(A1242,BNDW!A:B,2,FALSE),K1241)</f>
        <v>71.207700000000003</v>
      </c>
      <c r="L1242">
        <f>_xlfn.IFNA(VLOOKUP(A1242,'TY1'!A:C,3,FALSE),L1241)</f>
        <v>132.734375</v>
      </c>
      <c r="M1242">
        <f>_xlfn.IFNA(VLOOKUP(A1242,'RX1'!A:B,2,FALSE),M1241)</f>
        <v>167.87</v>
      </c>
      <c r="N1242">
        <f>_xlfn.IFNA(VLOOKUP(A1242,SPY!A:B,2,FALSE),L1241)</f>
        <v>276.75450000000001</v>
      </c>
      <c r="O1242">
        <f t="shared" si="273"/>
        <v>-6.4406351313157501E-3</v>
      </c>
      <c r="P1242">
        <f t="shared" si="274"/>
        <v>-5.194121957482617E-3</v>
      </c>
      <c r="Q1242">
        <f t="shared" si="275"/>
        <v>-4.3576748020227873E-3</v>
      </c>
      <c r="R1242">
        <f t="shared" si="276"/>
        <v>-1.059446733372572E-2</v>
      </c>
      <c r="S1242">
        <f t="shared" si="277"/>
        <v>-5.2421516649788251E-3</v>
      </c>
      <c r="T1242">
        <f t="shared" si="278"/>
        <v>-9.5240041999763402E-3</v>
      </c>
      <c r="U1242">
        <f t="shared" si="279"/>
        <v>4.2015576982488241E-3</v>
      </c>
    </row>
    <row r="1243" spans="1:21" x14ac:dyDescent="0.35">
      <c r="A1243" s="3">
        <v>43887</v>
      </c>
      <c r="B1243" s="2">
        <f t="shared" si="266"/>
        <v>1.0078963517019519</v>
      </c>
      <c r="C1243" s="2">
        <f t="shared" si="267"/>
        <v>1.0331340196254704</v>
      </c>
      <c r="D1243" s="2">
        <f t="shared" si="268"/>
        <v>1.0107142822787232</v>
      </c>
      <c r="E1243" s="2">
        <f t="shared" si="269"/>
        <v>1.0132310829750788</v>
      </c>
      <c r="F1243" s="2">
        <f t="shared" si="270"/>
        <v>1.0184825818270022</v>
      </c>
      <c r="G1243" s="2">
        <f t="shared" si="271"/>
        <v>1.0142813827454635</v>
      </c>
      <c r="H1243" s="2">
        <f t="shared" si="272"/>
        <v>0.82655196031001499</v>
      </c>
      <c r="I1243">
        <v>516.80150000000003</v>
      </c>
      <c r="J1243">
        <f>_xlfn.IFNA(VLOOKUP(A1243,'AGGG LN'!A:B,2,FALSE),J1242)</f>
        <v>4.7729900000000001</v>
      </c>
      <c r="K1243">
        <f>_xlfn.IFNA(VLOOKUP(A1243,BNDW!A:B,2,FALSE),K1242)</f>
        <v>71.192800000000005</v>
      </c>
      <c r="L1243">
        <f>_xlfn.IFNA(VLOOKUP(A1243,'TY1'!A:C,3,FALSE),L1242)</f>
        <v>132.625</v>
      </c>
      <c r="M1243">
        <f>_xlfn.IFNA(VLOOKUP(A1243,'RX1'!A:B,2,FALSE),M1242)</f>
        <v>167.12</v>
      </c>
      <c r="N1243">
        <f>_xlfn.IFNA(VLOOKUP(A1243,SPY!A:B,2,FALSE),L1242)</f>
        <v>289.76859999999999</v>
      </c>
      <c r="O1243">
        <f t="shared" si="273"/>
        <v>-2.995347343225594E-3</v>
      </c>
      <c r="P1243">
        <f t="shared" si="274"/>
        <v>-3.570089189375993E-3</v>
      </c>
      <c r="Q1243">
        <f t="shared" si="275"/>
        <v>-2.0929082716225866E-4</v>
      </c>
      <c r="R1243">
        <f t="shared" si="276"/>
        <v>-8.2469368520263903E-4</v>
      </c>
      <c r="S1243">
        <f t="shared" si="277"/>
        <v>-4.4877932024892288E-3</v>
      </c>
      <c r="T1243">
        <f t="shared" si="278"/>
        <v>-1.557313588659957E-3</v>
      </c>
      <c r="U1243">
        <f t="shared" si="279"/>
        <v>4.4912043609970115E-2</v>
      </c>
    </row>
    <row r="1244" spans="1:21" x14ac:dyDescent="0.35">
      <c r="A1244" s="3">
        <v>43886</v>
      </c>
      <c r="B1244" s="2">
        <f t="shared" si="266"/>
        <v>1.0081499057723864</v>
      </c>
      <c r="C1244" s="2">
        <f t="shared" si="267"/>
        <v>1.0349181153916571</v>
      </c>
      <c r="D1244" s="2">
        <f t="shared" si="268"/>
        <v>1.0110196310944064</v>
      </c>
      <c r="E1244" s="2">
        <f t="shared" si="269"/>
        <v>1.0129133295575401</v>
      </c>
      <c r="F1244" s="2">
        <f t="shared" si="270"/>
        <v>1.0187086666012273</v>
      </c>
      <c r="G1244" s="2">
        <f t="shared" si="271"/>
        <v>1.0140723969662777</v>
      </c>
      <c r="H1244" s="2">
        <f t="shared" si="272"/>
        <v>0.82629275022993076</v>
      </c>
      <c r="I1244">
        <v>517.61440000000005</v>
      </c>
      <c r="J1244">
        <f>_xlfn.IFNA(VLOOKUP(A1244,'AGGG LN'!A:B,2,FALSE),J1243)</f>
        <v>4.7858900000000002</v>
      </c>
      <c r="K1244">
        <f>_xlfn.IFNA(VLOOKUP(A1244,BNDW!A:B,2,FALSE),K1243)</f>
        <v>71.284599999999998</v>
      </c>
      <c r="L1244">
        <f>_xlfn.IFNA(VLOOKUP(A1244,'TY1'!A:C,3,FALSE),L1243)</f>
        <v>132.421875</v>
      </c>
      <c r="M1244">
        <f>_xlfn.IFNA(VLOOKUP(A1244,'RX1'!A:B,2,FALSE),M1243)</f>
        <v>167.31</v>
      </c>
      <c r="N1244">
        <f>_xlfn.IFNA(VLOOKUP(A1244,SPY!A:B,2,FALSE),L1243)</f>
        <v>290.8383</v>
      </c>
      <c r="O1244">
        <f t="shared" si="273"/>
        <v>1.5704740826376028E-3</v>
      </c>
      <c r="P1244">
        <f t="shared" si="274"/>
        <v>2.6954234217669302E-3</v>
      </c>
      <c r="Q1244">
        <f t="shared" si="275"/>
        <v>1.2877956809744617E-3</v>
      </c>
      <c r="R1244">
        <f t="shared" si="276"/>
        <v>-1.5339233038348082E-3</v>
      </c>
      <c r="S1244">
        <f t="shared" si="277"/>
        <v>1.1356165202318913E-3</v>
      </c>
      <c r="T1244">
        <f t="shared" si="278"/>
        <v>-1.0000153390214684E-3</v>
      </c>
      <c r="U1244">
        <f t="shared" si="279"/>
        <v>3.6779887655787138E-3</v>
      </c>
    </row>
    <row r="1245" spans="1:21" x14ac:dyDescent="0.35">
      <c r="A1245" s="3">
        <v>43885</v>
      </c>
      <c r="B1245" s="2">
        <f t="shared" si="266"/>
        <v>1.0077094479845221</v>
      </c>
      <c r="C1245" s="2">
        <f t="shared" si="267"/>
        <v>1.0330052124845501</v>
      </c>
      <c r="D1245" s="2">
        <f t="shared" si="268"/>
        <v>1.0108171070276422</v>
      </c>
      <c r="E1245" s="2">
        <f t="shared" si="269"/>
        <v>1.0121781882843925</v>
      </c>
      <c r="F1245" s="2">
        <f t="shared" si="270"/>
        <v>1.0181847099358246</v>
      </c>
      <c r="G1245" s="2">
        <f t="shared" si="271"/>
        <v>1.0133794926146791</v>
      </c>
      <c r="H1245" s="2">
        <f t="shared" si="272"/>
        <v>0.82569305242097613</v>
      </c>
      <c r="I1245">
        <v>516.20309999999995</v>
      </c>
      <c r="J1245">
        <f>_xlfn.IFNA(VLOOKUP(A1245,'AGGG LN'!A:B,2,FALSE),J1244)</f>
        <v>4.7720599999999997</v>
      </c>
      <c r="K1245">
        <f>_xlfn.IFNA(VLOOKUP(A1245,BNDW!A:B,2,FALSE),K1244)</f>
        <v>71.223699999999994</v>
      </c>
      <c r="L1245">
        <f>_xlfn.IFNA(VLOOKUP(A1245,'TY1'!A:C,3,FALSE),L1244)</f>
        <v>131.953125</v>
      </c>
      <c r="M1245">
        <f>_xlfn.IFNA(VLOOKUP(A1245,'RX1'!A:B,2,FALSE),M1244)</f>
        <v>166.87</v>
      </c>
      <c r="N1245">
        <f>_xlfn.IFNA(VLOOKUP(A1245,SPY!A:B,2,FALSE),L1244)</f>
        <v>299.92669999999998</v>
      </c>
      <c r="O1245">
        <f t="shared" si="273"/>
        <v>-2.7340014037112461E-3</v>
      </c>
      <c r="P1245">
        <f t="shared" si="274"/>
        <v>-2.898119470417483E-3</v>
      </c>
      <c r="Q1245">
        <f t="shared" si="275"/>
        <v>-8.550524614700407E-4</v>
      </c>
      <c r="R1245">
        <f t="shared" si="276"/>
        <v>-3.552397868561279E-3</v>
      </c>
      <c r="S1245">
        <f t="shared" si="277"/>
        <v>-2.636783124587989E-3</v>
      </c>
      <c r="T1245">
        <f t="shared" si="278"/>
        <v>-3.3692749197666212E-3</v>
      </c>
      <c r="U1245">
        <f t="shared" si="279"/>
        <v>3.0302070472552057E-2</v>
      </c>
    </row>
    <row r="1246" spans="1:21" x14ac:dyDescent="0.35">
      <c r="A1246" s="3">
        <v>43882</v>
      </c>
      <c r="B1246" s="2">
        <f t="shared" si="266"/>
        <v>1.0071956288438171</v>
      </c>
      <c r="C1246" s="2">
        <f t="shared" si="267"/>
        <v>1.0303194829951223</v>
      </c>
      <c r="D1246" s="2">
        <f t="shared" si="268"/>
        <v>1.0102405127810929</v>
      </c>
      <c r="E1246" s="2">
        <f t="shared" si="269"/>
        <v>1.0109224340188048</v>
      </c>
      <c r="F1246" s="2">
        <f t="shared" si="270"/>
        <v>1.0174081495897995</v>
      </c>
      <c r="G1246" s="2">
        <f t="shared" si="271"/>
        <v>1.0122195771330038</v>
      </c>
      <c r="H1246" s="2">
        <f t="shared" si="272"/>
        <v>0.8246686600910037</v>
      </c>
      <c r="I1246">
        <v>514.5616</v>
      </c>
      <c r="J1246">
        <f>_xlfn.IFNA(VLOOKUP(A1246,'AGGG LN'!A:B,2,FALSE),J1245)</f>
        <v>4.7527100000000004</v>
      </c>
      <c r="K1246">
        <f>_xlfn.IFNA(VLOOKUP(A1246,BNDW!A:B,2,FALSE),K1245)</f>
        <v>71.050600000000003</v>
      </c>
      <c r="L1246">
        <f>_xlfn.IFNA(VLOOKUP(A1246,'TY1'!A:C,3,FALSE),L1245)</f>
        <v>131.15625</v>
      </c>
      <c r="M1246">
        <f>_xlfn.IFNA(VLOOKUP(A1246,'RX1'!A:B,2,FALSE),M1245)</f>
        <v>166.22</v>
      </c>
      <c r="N1246">
        <f>_xlfn.IFNA(VLOOKUP(A1246,SPY!A:B,2,FALSE),L1245)</f>
        <v>310.21510000000001</v>
      </c>
      <c r="O1246">
        <f t="shared" si="273"/>
        <v>-3.1900942472192851E-3</v>
      </c>
      <c r="P1246">
        <f t="shared" si="274"/>
        <v>-4.0713613917111105E-3</v>
      </c>
      <c r="Q1246">
        <f t="shared" si="275"/>
        <v>-2.4362918821233168E-3</v>
      </c>
      <c r="R1246">
        <f t="shared" si="276"/>
        <v>-6.0757684060042888E-3</v>
      </c>
      <c r="S1246">
        <f t="shared" si="277"/>
        <v>-3.9104800866322084E-3</v>
      </c>
      <c r="T1246">
        <f t="shared" si="278"/>
        <v>-5.6427107421298736E-3</v>
      </c>
      <c r="U1246">
        <f t="shared" si="279"/>
        <v>3.316537460620074E-2</v>
      </c>
    </row>
    <row r="1247" spans="1:21" x14ac:dyDescent="0.35">
      <c r="A1247" s="3">
        <v>43881</v>
      </c>
      <c r="B1247" s="2">
        <f t="shared" si="266"/>
        <v>1.006593179605408</v>
      </c>
      <c r="C1247" s="2">
        <f t="shared" si="267"/>
        <v>1.0276870316940088</v>
      </c>
      <c r="D1247" s="2">
        <f t="shared" si="268"/>
        <v>1.0097256899409597</v>
      </c>
      <c r="E1247" s="2">
        <f t="shared" si="269"/>
        <v>1.0102545305965902</v>
      </c>
      <c r="F1247" s="2">
        <f t="shared" si="270"/>
        <v>1.0174440576288855</v>
      </c>
      <c r="G1247" s="2">
        <f t="shared" si="271"/>
        <v>1.0116924360030493</v>
      </c>
      <c r="H1247" s="2">
        <f t="shared" si="272"/>
        <v>0.82412381213656849</v>
      </c>
      <c r="I1247">
        <v>512.64359999999999</v>
      </c>
      <c r="J1247">
        <f>_xlfn.IFNA(VLOOKUP(A1247,'AGGG LN'!A:B,2,FALSE),J1246)</f>
        <v>4.7338199999999997</v>
      </c>
      <c r="K1247">
        <f>_xlfn.IFNA(VLOOKUP(A1247,BNDW!A:B,2,FALSE),K1246)</f>
        <v>70.8964</v>
      </c>
      <c r="L1247">
        <f>_xlfn.IFNA(VLOOKUP(A1247,'TY1'!A:C,3,FALSE),L1246)</f>
        <v>130.734375</v>
      </c>
      <c r="M1247">
        <f>_xlfn.IFNA(VLOOKUP(A1247,'RX1'!A:B,2,FALSE),M1246)</f>
        <v>166.25</v>
      </c>
      <c r="N1247">
        <f>_xlfn.IFNA(VLOOKUP(A1247,SPY!A:B,2,FALSE),L1246)</f>
        <v>313.44310000000002</v>
      </c>
      <c r="O1247">
        <f t="shared" si="273"/>
        <v>-3.7413907049654114E-3</v>
      </c>
      <c r="P1247">
        <f t="shared" si="274"/>
        <v>-3.9904347862826936E-3</v>
      </c>
      <c r="Q1247">
        <f t="shared" si="275"/>
        <v>-2.1750046546792643E-3</v>
      </c>
      <c r="R1247">
        <f t="shared" si="276"/>
        <v>-3.2269630692004303E-3</v>
      </c>
      <c r="S1247">
        <f t="shared" si="277"/>
        <v>1.804511278195557E-4</v>
      </c>
      <c r="T1247">
        <f t="shared" si="278"/>
        <v>-2.5454802297964333E-3</v>
      </c>
      <c r="U1247">
        <f t="shared" si="279"/>
        <v>1.0298519890851031E-2</v>
      </c>
    </row>
    <row r="1248" spans="1:21" x14ac:dyDescent="0.35">
      <c r="A1248" s="3">
        <v>43880</v>
      </c>
      <c r="B1248" s="2">
        <f t="shared" si="266"/>
        <v>1.0066401245313243</v>
      </c>
      <c r="C1248" s="2">
        <f t="shared" si="267"/>
        <v>1.0271715786018456</v>
      </c>
      <c r="D1248" s="2">
        <f t="shared" si="268"/>
        <v>1.0092686914916627</v>
      </c>
      <c r="E1248" s="2">
        <f t="shared" si="269"/>
        <v>1.0096838736267058</v>
      </c>
      <c r="F1248" s="2">
        <f t="shared" si="270"/>
        <v>1.0170846852939102</v>
      </c>
      <c r="G1248" s="2">
        <f t="shared" si="271"/>
        <v>1.0111640359601468</v>
      </c>
      <c r="H1248" s="2">
        <f t="shared" si="272"/>
        <v>0.82365829381103739</v>
      </c>
      <c r="I1248">
        <v>512.79280000000006</v>
      </c>
      <c r="J1248">
        <f>_xlfn.IFNA(VLOOKUP(A1248,'AGGG LN'!A:B,2,FALSE),J1247)</f>
        <v>4.7301299999999999</v>
      </c>
      <c r="K1248">
        <f>_xlfn.IFNA(VLOOKUP(A1248,BNDW!A:B,2,FALSE),K1247)</f>
        <v>70.759799999999998</v>
      </c>
      <c r="L1248">
        <f>_xlfn.IFNA(VLOOKUP(A1248,'TY1'!A:C,3,FALSE),L1247)</f>
        <v>130.375</v>
      </c>
      <c r="M1248">
        <f>_xlfn.IFNA(VLOOKUP(A1248,'RX1'!A:B,2,FALSE),M1247)</f>
        <v>165.95</v>
      </c>
      <c r="N1248">
        <f>_xlfn.IFNA(VLOOKUP(A1248,SPY!A:B,2,FALSE),L1247)</f>
        <v>314.73610000000002</v>
      </c>
      <c r="O1248">
        <f t="shared" si="273"/>
        <v>2.9095572324740985E-4</v>
      </c>
      <c r="P1248">
        <f t="shared" si="274"/>
        <v>-7.8010540936501727E-4</v>
      </c>
      <c r="Q1248">
        <f t="shared" si="275"/>
        <v>-1.9304746480346383E-3</v>
      </c>
      <c r="R1248">
        <f t="shared" si="276"/>
        <v>-2.7564717162032598E-3</v>
      </c>
      <c r="S1248">
        <f t="shared" si="277"/>
        <v>-1.8077734257307104E-3</v>
      </c>
      <c r="T1248">
        <f t="shared" si="278"/>
        <v>-2.56673205810875E-3</v>
      </c>
      <c r="U1248">
        <f t="shared" si="279"/>
        <v>4.1082036665003041E-3</v>
      </c>
    </row>
    <row r="1249" spans="1:21" x14ac:dyDescent="0.35">
      <c r="A1249" s="3">
        <v>43879</v>
      </c>
      <c r="B1249" s="2">
        <f t="shared" si="266"/>
        <v>1.0070636155094441</v>
      </c>
      <c r="C1249" s="2">
        <f t="shared" si="267"/>
        <v>1.0294858698940792</v>
      </c>
      <c r="D1249" s="2">
        <f t="shared" si="268"/>
        <v>1.0092291729318474</v>
      </c>
      <c r="E1249" s="2">
        <f t="shared" si="269"/>
        <v>1.0098825412238812</v>
      </c>
      <c r="F1249" s="2">
        <f t="shared" si="270"/>
        <v>1.0169287554807511</v>
      </c>
      <c r="G1249" s="2">
        <f t="shared" si="271"/>
        <v>1.0112917840752553</v>
      </c>
      <c r="H1249" s="2">
        <f t="shared" si="272"/>
        <v>0.8238203586101287</v>
      </c>
      <c r="I1249">
        <v>514.14070000000004</v>
      </c>
      <c r="J1249">
        <f>_xlfn.IFNA(VLOOKUP(A1249,'AGGG LN'!A:B,2,FALSE),J1248)</f>
        <v>4.7467199999999998</v>
      </c>
      <c r="K1249">
        <f>_xlfn.IFNA(VLOOKUP(A1249,BNDW!A:B,2,FALSE),K1248)</f>
        <v>70.748000000000005</v>
      </c>
      <c r="L1249">
        <f>_xlfn.IFNA(VLOOKUP(A1249,'TY1'!A:C,3,FALSE),L1248)</f>
        <v>130.5</v>
      </c>
      <c r="M1249">
        <f>_xlfn.IFNA(VLOOKUP(A1249,'RX1'!A:B,2,FALSE),M1248)</f>
        <v>165.82</v>
      </c>
      <c r="N1249">
        <f>_xlfn.IFNA(VLOOKUP(A1249,SPY!A:B,2,FALSE),L1248)</f>
        <v>313.23840000000001</v>
      </c>
      <c r="O1249">
        <f t="shared" si="273"/>
        <v>2.6216559008068827E-3</v>
      </c>
      <c r="P1249">
        <f t="shared" si="274"/>
        <v>3.4950449994943632E-3</v>
      </c>
      <c r="Q1249">
        <f t="shared" si="275"/>
        <v>-1.6678916718485066E-4</v>
      </c>
      <c r="R1249">
        <f t="shared" si="276"/>
        <v>9.5785440613026815E-4</v>
      </c>
      <c r="S1249">
        <f t="shared" si="277"/>
        <v>-7.8398263176936113E-4</v>
      </c>
      <c r="T1249">
        <f t="shared" si="278"/>
        <v>6.0948699855034236E-4</v>
      </c>
      <c r="U1249">
        <f t="shared" si="279"/>
        <v>-4.7813422619960031E-3</v>
      </c>
    </row>
    <row r="1250" spans="1:21" x14ac:dyDescent="0.35">
      <c r="A1250" s="3">
        <v>43878</v>
      </c>
      <c r="B1250" s="2">
        <f t="shared" si="266"/>
        <v>1.0068811156510198</v>
      </c>
      <c r="C1250" s="2">
        <f t="shared" si="267"/>
        <v>1.0295499242070361</v>
      </c>
      <c r="D1250" s="2">
        <f t="shared" si="268"/>
        <v>1.0092291729318474</v>
      </c>
      <c r="E1250" s="2">
        <f t="shared" si="269"/>
        <v>1.0098825412238812</v>
      </c>
      <c r="F1250" s="2">
        <f t="shared" si="270"/>
        <v>1.0168327378995861</v>
      </c>
      <c r="G1250" s="2">
        <f t="shared" si="271"/>
        <v>1.0112725805590221</v>
      </c>
      <c r="H1250" s="2">
        <f t="shared" si="272"/>
        <v>0.8238203586101287</v>
      </c>
      <c r="I1250">
        <v>513.55939999999998</v>
      </c>
      <c r="J1250">
        <f>_xlfn.IFNA(VLOOKUP(A1250,'AGGG LN'!A:B,2,FALSE),J1249)</f>
        <v>4.7471800000000002</v>
      </c>
      <c r="K1250">
        <f>_xlfn.IFNA(VLOOKUP(A1250,BNDW!A:B,2,FALSE),K1249)</f>
        <v>70.748000000000005</v>
      </c>
      <c r="L1250">
        <f>_xlfn.IFNA(VLOOKUP(A1250,'TY1'!A:C,3,FALSE),L1249)</f>
        <v>130.5</v>
      </c>
      <c r="M1250">
        <f>_xlfn.IFNA(VLOOKUP(A1250,'RX1'!A:B,2,FALSE),M1249)</f>
        <v>165.74</v>
      </c>
      <c r="N1250">
        <f>_xlfn.IFNA(VLOOKUP(A1250,SPY!A:B,2,FALSE),L1249)</f>
        <v>130.5</v>
      </c>
      <c r="O1250">
        <f t="shared" si="273"/>
        <v>-1.1319041185889221E-3</v>
      </c>
      <c r="P1250">
        <f t="shared" si="274"/>
        <v>9.6899633045376205E-5</v>
      </c>
      <c r="Q1250">
        <f t="shared" si="275"/>
        <v>0</v>
      </c>
      <c r="R1250">
        <f t="shared" si="276"/>
        <v>0</v>
      </c>
      <c r="S1250">
        <f t="shared" si="277"/>
        <v>-4.8268372149139666E-4</v>
      </c>
      <c r="T1250">
        <f t="shared" si="278"/>
        <v>-9.6536744298279339E-5</v>
      </c>
      <c r="U1250">
        <f t="shared" si="279"/>
        <v>-1.4002942528735633</v>
      </c>
    </row>
    <row r="1251" spans="1:21" x14ac:dyDescent="0.35">
      <c r="A1251" s="3">
        <v>43875</v>
      </c>
      <c r="B1251" s="2">
        <f t="shared" si="266"/>
        <v>1.0069573681222255</v>
      </c>
      <c r="C1251" s="2">
        <f t="shared" si="267"/>
        <v>1.0294218093733807</v>
      </c>
      <c r="D1251" s="2">
        <f t="shared" si="268"/>
        <v>1.0087950398671661</v>
      </c>
      <c r="E1251" s="2">
        <f t="shared" si="269"/>
        <v>1.0095347478882619</v>
      </c>
      <c r="F1251" s="2">
        <f t="shared" si="270"/>
        <v>1.0168687499226174</v>
      </c>
      <c r="G1251" s="2">
        <f t="shared" si="271"/>
        <v>1.0110015482951331</v>
      </c>
      <c r="H1251" s="2">
        <f t="shared" si="272"/>
        <v>0.82353664320880615</v>
      </c>
      <c r="I1251">
        <v>513.80219999999997</v>
      </c>
      <c r="J1251">
        <f>_xlfn.IFNA(VLOOKUP(A1251,'AGGG LN'!A:B,2,FALSE),J1250)</f>
        <v>4.7462600000000004</v>
      </c>
      <c r="K1251">
        <f>_xlfn.IFNA(VLOOKUP(A1251,BNDW!A:B,2,FALSE),K1250)</f>
        <v>70.618499999999997</v>
      </c>
      <c r="L1251">
        <f>_xlfn.IFNA(VLOOKUP(A1251,'TY1'!A:C,3,FALSE),L1250)</f>
        <v>130.28125</v>
      </c>
      <c r="M1251">
        <f>_xlfn.IFNA(VLOOKUP(A1251,'RX1'!A:B,2,FALSE),M1250)</f>
        <v>165.77</v>
      </c>
      <c r="N1251">
        <f>_xlfn.IFNA(VLOOKUP(A1251,SPY!A:B,2,FALSE),L1250)</f>
        <v>314.04770000000002</v>
      </c>
      <c r="O1251">
        <f t="shared" si="273"/>
        <v>4.725553919387429E-4</v>
      </c>
      <c r="P1251">
        <f t="shared" si="274"/>
        <v>-1.9383683152625643E-4</v>
      </c>
      <c r="Q1251">
        <f t="shared" si="275"/>
        <v>-1.8337970928298856E-3</v>
      </c>
      <c r="R1251">
        <f t="shared" si="276"/>
        <v>-1.6790597265531303E-3</v>
      </c>
      <c r="S1251">
        <f t="shared" si="277"/>
        <v>1.8097363817337958E-4</v>
      </c>
      <c r="T1251">
        <f t="shared" si="278"/>
        <v>-1.3070530536078285E-3</v>
      </c>
      <c r="U1251">
        <f t="shared" si="279"/>
        <v>0.58445802978337369</v>
      </c>
    </row>
    <row r="1252" spans="1:21" x14ac:dyDescent="0.35">
      <c r="A1252" s="3">
        <v>43874</v>
      </c>
      <c r="B1252" s="2">
        <f t="shared" si="266"/>
        <v>1.0068559833820847</v>
      </c>
      <c r="C1252" s="2">
        <f t="shared" si="267"/>
        <v>1.0292295905527995</v>
      </c>
      <c r="D1252" s="2">
        <f t="shared" si="268"/>
        <v>1.0087651744647665</v>
      </c>
      <c r="E1252" s="2">
        <f t="shared" si="269"/>
        <v>1.0091863700959165</v>
      </c>
      <c r="F1252" s="2">
        <f t="shared" si="270"/>
        <v>1.0166165287798061</v>
      </c>
      <c r="G1252" s="2">
        <f t="shared" si="271"/>
        <v>1.0106724018326945</v>
      </c>
      <c r="H1252" s="2">
        <f t="shared" si="272"/>
        <v>0.82325245103188815</v>
      </c>
      <c r="I1252">
        <v>513.47940000000006</v>
      </c>
      <c r="J1252">
        <f>_xlfn.IFNA(VLOOKUP(A1252,'AGGG LN'!A:B,2,FALSE),J1251)</f>
        <v>4.7448800000000002</v>
      </c>
      <c r="K1252">
        <f>_xlfn.IFNA(VLOOKUP(A1252,BNDW!A:B,2,FALSE),K1251)</f>
        <v>70.6096</v>
      </c>
      <c r="L1252">
        <f>_xlfn.IFNA(VLOOKUP(A1252,'TY1'!A:C,3,FALSE),L1251)</f>
        <v>130.0625</v>
      </c>
      <c r="M1252">
        <f>_xlfn.IFNA(VLOOKUP(A1252,'RX1'!A:B,2,FALSE),M1251)</f>
        <v>165.56</v>
      </c>
      <c r="N1252">
        <f>_xlfn.IFNA(VLOOKUP(A1252,SPY!A:B,2,FALSE),L1251)</f>
        <v>313.54539999999997</v>
      </c>
      <c r="O1252">
        <f t="shared" si="273"/>
        <v>-6.286522886797709E-4</v>
      </c>
      <c r="P1252">
        <f t="shared" si="274"/>
        <v>-2.9083981049049897E-4</v>
      </c>
      <c r="Q1252">
        <f t="shared" si="275"/>
        <v>-1.2604518365770407E-4</v>
      </c>
      <c r="R1252">
        <f t="shared" si="276"/>
        <v>-1.6818837097549255E-3</v>
      </c>
      <c r="S1252">
        <f t="shared" si="277"/>
        <v>-1.2684223242329545E-3</v>
      </c>
      <c r="T1252">
        <f t="shared" si="278"/>
        <v>-1.5991914326505315E-3</v>
      </c>
      <c r="U1252">
        <f t="shared" si="279"/>
        <v>-1.6020008585680031E-3</v>
      </c>
    </row>
    <row r="1253" spans="1:21" x14ac:dyDescent="0.35">
      <c r="A1253" s="3">
        <v>43873</v>
      </c>
      <c r="B1253" s="2">
        <f t="shared" si="266"/>
        <v>1.0068849793901267</v>
      </c>
      <c r="C1253" s="2">
        <f t="shared" si="267"/>
        <v>1.0295499242070361</v>
      </c>
      <c r="D1253" s="2">
        <f t="shared" si="268"/>
        <v>1.0085513087650451</v>
      </c>
      <c r="E1253" s="2">
        <f t="shared" si="269"/>
        <v>1.0090618074401307</v>
      </c>
      <c r="F1253" s="2">
        <f t="shared" si="270"/>
        <v>1.0163158480493484</v>
      </c>
      <c r="G1253" s="2">
        <f t="shared" si="271"/>
        <v>1.0105126155619744</v>
      </c>
      <c r="H1253" s="2">
        <f t="shared" si="272"/>
        <v>0.82315083797534949</v>
      </c>
      <c r="I1253">
        <v>513.57169999999996</v>
      </c>
      <c r="J1253">
        <f>_xlfn.IFNA(VLOOKUP(A1253,'AGGG LN'!A:B,2,FALSE),J1252)</f>
        <v>4.7471800000000002</v>
      </c>
      <c r="K1253">
        <f>_xlfn.IFNA(VLOOKUP(A1253,BNDW!A:B,2,FALSE),K1252)</f>
        <v>70.545900000000003</v>
      </c>
      <c r="L1253">
        <f>_xlfn.IFNA(VLOOKUP(A1253,'TY1'!A:C,3,FALSE),L1252)</f>
        <v>129.984375</v>
      </c>
      <c r="M1253">
        <f>_xlfn.IFNA(VLOOKUP(A1253,'RX1'!A:B,2,FALSE),M1252)</f>
        <v>165.31</v>
      </c>
      <c r="N1253">
        <f>_xlfn.IFNA(VLOOKUP(A1253,SPY!A:B,2,FALSE),L1252)</f>
        <v>313.88029999999998</v>
      </c>
      <c r="O1253">
        <f t="shared" si="273"/>
        <v>1.7972174089792961E-4</v>
      </c>
      <c r="P1253">
        <f t="shared" si="274"/>
        <v>4.8449816522650683E-4</v>
      </c>
      <c r="Q1253">
        <f t="shared" si="275"/>
        <v>-9.0295821585658698E-4</v>
      </c>
      <c r="R1253">
        <f t="shared" si="276"/>
        <v>-6.010337780983291E-4</v>
      </c>
      <c r="S1253">
        <f t="shared" si="277"/>
        <v>-1.5123102050692639E-3</v>
      </c>
      <c r="T1253">
        <f t="shared" si="278"/>
        <v>-7.832890634925161E-4</v>
      </c>
      <c r="U1253">
        <f t="shared" si="279"/>
        <v>1.0669672483427748E-3</v>
      </c>
    </row>
    <row r="1254" spans="1:21" x14ac:dyDescent="0.35">
      <c r="A1254" s="3">
        <v>43872</v>
      </c>
      <c r="B1254" s="2">
        <f t="shared" si="266"/>
        <v>1.0071114275401853</v>
      </c>
      <c r="C1254" s="2">
        <f t="shared" si="267"/>
        <v>1.0301275250765176</v>
      </c>
      <c r="D1254" s="2">
        <f t="shared" si="268"/>
        <v>1.0087356409272734</v>
      </c>
      <c r="E1254" s="2">
        <f t="shared" si="269"/>
        <v>1.0095596096286275</v>
      </c>
      <c r="F1254" s="2">
        <f t="shared" si="270"/>
        <v>1.0166045102706238</v>
      </c>
      <c r="G1254" s="2">
        <f t="shared" si="271"/>
        <v>1.0109685897570269</v>
      </c>
      <c r="H1254" s="2">
        <f t="shared" si="272"/>
        <v>0.82355692438708916</v>
      </c>
      <c r="I1254">
        <v>514.29309999999998</v>
      </c>
      <c r="J1254">
        <f>_xlfn.IFNA(VLOOKUP(A1254,'AGGG LN'!A:B,2,FALSE),J1253)</f>
        <v>4.7513300000000003</v>
      </c>
      <c r="K1254">
        <f>_xlfn.IFNA(VLOOKUP(A1254,BNDW!A:B,2,FALSE),K1253)</f>
        <v>70.600800000000007</v>
      </c>
      <c r="L1254">
        <f>_xlfn.IFNA(VLOOKUP(A1254,'TY1'!A:C,3,FALSE),L1253)</f>
        <v>130.296875</v>
      </c>
      <c r="M1254">
        <f>_xlfn.IFNA(VLOOKUP(A1254,'RX1'!A:B,2,FALSE),M1253)</f>
        <v>165.55</v>
      </c>
      <c r="N1254">
        <f>_xlfn.IFNA(VLOOKUP(A1254,SPY!A:B,2,FALSE),L1253)</f>
        <v>311.87099999999998</v>
      </c>
      <c r="O1254">
        <f t="shared" si="273"/>
        <v>1.4027020778618591E-3</v>
      </c>
      <c r="P1254">
        <f t="shared" si="274"/>
        <v>8.7343964742505741E-4</v>
      </c>
      <c r="Q1254">
        <f t="shared" si="275"/>
        <v>7.7761158513789494E-4</v>
      </c>
      <c r="R1254">
        <f t="shared" si="276"/>
        <v>2.398369109005876E-3</v>
      </c>
      <c r="S1254">
        <f t="shared" si="277"/>
        <v>1.4497130776201092E-3</v>
      </c>
      <c r="T1254">
        <f t="shared" si="278"/>
        <v>2.2086379027287228E-3</v>
      </c>
      <c r="U1254">
        <f t="shared" si="279"/>
        <v>-6.4427279227629248E-3</v>
      </c>
    </row>
    <row r="1255" spans="1:21" x14ac:dyDescent="0.35">
      <c r="A1255" s="3">
        <v>43871</v>
      </c>
      <c r="B1255" s="2">
        <f t="shared" si="266"/>
        <v>1.0072897505579039</v>
      </c>
      <c r="C1255" s="2">
        <f t="shared" si="267"/>
        <v>1.0304474239783403</v>
      </c>
      <c r="D1255" s="2">
        <f t="shared" si="268"/>
        <v>1.0090515929894868</v>
      </c>
      <c r="E1255" s="2">
        <f t="shared" si="269"/>
        <v>1.0101306082892438</v>
      </c>
      <c r="F1255" s="2">
        <f t="shared" si="270"/>
        <v>1.0169767469013189</v>
      </c>
      <c r="G1255" s="2">
        <f t="shared" si="271"/>
        <v>1.0114998360116589</v>
      </c>
      <c r="H1255" s="2">
        <f t="shared" si="272"/>
        <v>0.82402272144977018</v>
      </c>
      <c r="I1255">
        <v>514.86189999999999</v>
      </c>
      <c r="J1255">
        <f>_xlfn.IFNA(VLOOKUP(A1255,'AGGG LN'!A:B,2,FALSE),J1254)</f>
        <v>4.7536300000000002</v>
      </c>
      <c r="K1255">
        <f>_xlfn.IFNA(VLOOKUP(A1255,BNDW!A:B,2,FALSE),K1254)</f>
        <v>70.694999999999993</v>
      </c>
      <c r="L1255">
        <f>_xlfn.IFNA(VLOOKUP(A1255,'TY1'!A:C,3,FALSE),L1254)</f>
        <v>130.65625</v>
      </c>
      <c r="M1255">
        <f>_xlfn.IFNA(VLOOKUP(A1255,'RX1'!A:B,2,FALSE),M1254)</f>
        <v>165.86</v>
      </c>
      <c r="N1255">
        <f>_xlfn.IFNA(VLOOKUP(A1255,SPY!A:B,2,FALSE),L1254)</f>
        <v>311.33139999999997</v>
      </c>
      <c r="O1255">
        <f t="shared" si="273"/>
        <v>1.104762267318693E-3</v>
      </c>
      <c r="P1255">
        <f t="shared" si="274"/>
        <v>4.8384077010620697E-4</v>
      </c>
      <c r="Q1255">
        <f t="shared" si="275"/>
        <v>1.3324846170165716E-3</v>
      </c>
      <c r="R1255">
        <f t="shared" si="276"/>
        <v>2.7505381487682372E-3</v>
      </c>
      <c r="S1255">
        <f t="shared" si="277"/>
        <v>1.8690461835282905E-3</v>
      </c>
      <c r="T1255">
        <f t="shared" si="278"/>
        <v>2.574239755720248E-3</v>
      </c>
      <c r="U1255">
        <f t="shared" si="279"/>
        <v>-1.733201341079015E-3</v>
      </c>
    </row>
    <row r="1256" spans="1:21" x14ac:dyDescent="0.35">
      <c r="A1256" s="3">
        <v>43868</v>
      </c>
      <c r="B1256" s="2">
        <f t="shared" si="266"/>
        <v>1.0071974472325782</v>
      </c>
      <c r="C1256" s="2">
        <f t="shared" si="267"/>
        <v>1.0298074712821428</v>
      </c>
      <c r="D1256" s="2">
        <f t="shared" si="268"/>
        <v>1.008666155476005</v>
      </c>
      <c r="E1256" s="2">
        <f t="shared" si="269"/>
        <v>1.0096838736267058</v>
      </c>
      <c r="F1256" s="2">
        <f t="shared" si="270"/>
        <v>1.0165083360539204</v>
      </c>
      <c r="G1256" s="2">
        <f t="shared" si="271"/>
        <v>1.0110487661121488</v>
      </c>
      <c r="H1256" s="2">
        <f t="shared" si="272"/>
        <v>0.82365829381103739</v>
      </c>
      <c r="I1256">
        <v>514.56740000000002</v>
      </c>
      <c r="J1256">
        <f>_xlfn.IFNA(VLOOKUP(A1256,'AGGG LN'!A:B,2,FALSE),J1255)</f>
        <v>4.7490300000000003</v>
      </c>
      <c r="K1256">
        <f>_xlfn.IFNA(VLOOKUP(A1256,BNDW!A:B,2,FALSE),K1255)</f>
        <v>70.580100000000002</v>
      </c>
      <c r="L1256">
        <f>_xlfn.IFNA(VLOOKUP(A1256,'TY1'!A:C,3,FALSE),L1255)</f>
        <v>130.375</v>
      </c>
      <c r="M1256">
        <f>_xlfn.IFNA(VLOOKUP(A1256,'RX1'!A:B,2,FALSE),M1255)</f>
        <v>165.47</v>
      </c>
      <c r="N1256">
        <f>_xlfn.IFNA(VLOOKUP(A1256,SPY!A:B,2,FALSE),L1255)</f>
        <v>309.02440000000001</v>
      </c>
      <c r="O1256">
        <f t="shared" si="273"/>
        <v>-5.7232541354149309E-4</v>
      </c>
      <c r="P1256">
        <f t="shared" si="274"/>
        <v>-9.6861885479770341E-4</v>
      </c>
      <c r="Q1256">
        <f t="shared" si="275"/>
        <v>-1.6279376198105636E-3</v>
      </c>
      <c r="R1256">
        <f t="shared" si="276"/>
        <v>-2.1572387344199425E-3</v>
      </c>
      <c r="S1256">
        <f t="shared" si="277"/>
        <v>-2.3569227050221479E-3</v>
      </c>
      <c r="T1256">
        <f t="shared" si="278"/>
        <v>-2.1971755285403838E-3</v>
      </c>
      <c r="U1256">
        <f t="shared" si="279"/>
        <v>-7.4654299142720105E-3</v>
      </c>
    </row>
    <row r="1257" spans="1:21" x14ac:dyDescent="0.35">
      <c r="A1257" s="3">
        <v>43867</v>
      </c>
      <c r="B1257" s="2">
        <f t="shared" si="266"/>
        <v>1.0068281134010049</v>
      </c>
      <c r="C1257" s="2">
        <f t="shared" si="267"/>
        <v>1.0290373158192014</v>
      </c>
      <c r="D1257" s="2">
        <f t="shared" si="268"/>
        <v>1.0079930735109406</v>
      </c>
      <c r="E1257" s="2">
        <f t="shared" si="269"/>
        <v>1.0088623513845409</v>
      </c>
      <c r="F1257" s="2">
        <f t="shared" si="270"/>
        <v>1.0160749758830052</v>
      </c>
      <c r="G1257" s="2">
        <f t="shared" si="271"/>
        <v>1.0103048762842339</v>
      </c>
      <c r="H1257" s="2">
        <f t="shared" si="272"/>
        <v>0.8229881299845333</v>
      </c>
      <c r="I1257">
        <v>513.39070000000004</v>
      </c>
      <c r="J1257">
        <f>_xlfn.IFNA(VLOOKUP(A1257,'AGGG LN'!A:B,2,FALSE),J1256)</f>
        <v>4.7435</v>
      </c>
      <c r="K1257">
        <f>_xlfn.IFNA(VLOOKUP(A1257,BNDW!A:B,2,FALSE),K1256)</f>
        <v>70.379900000000006</v>
      </c>
      <c r="L1257">
        <f>_xlfn.IFNA(VLOOKUP(A1257,'TY1'!A:C,3,FALSE),L1256)</f>
        <v>129.859375</v>
      </c>
      <c r="M1257">
        <f>_xlfn.IFNA(VLOOKUP(A1257,'RX1'!A:B,2,FALSE),M1256)</f>
        <v>165.11</v>
      </c>
      <c r="N1257">
        <f>_xlfn.IFNA(VLOOKUP(A1257,SPY!A:B,2,FALSE),L1256)</f>
        <v>310.68029999999999</v>
      </c>
      <c r="O1257">
        <f t="shared" si="273"/>
        <v>-2.2920165869774862E-3</v>
      </c>
      <c r="P1257">
        <f t="shared" si="274"/>
        <v>-1.1658058395699919E-3</v>
      </c>
      <c r="Q1257">
        <f t="shared" si="275"/>
        <v>-2.8445621548197036E-3</v>
      </c>
      <c r="R1257">
        <f t="shared" si="276"/>
        <v>-3.9706413187342079E-3</v>
      </c>
      <c r="S1257">
        <f t="shared" si="277"/>
        <v>-2.1803646054144826E-3</v>
      </c>
      <c r="T1257">
        <f t="shared" si="278"/>
        <v>-3.612585976070263E-3</v>
      </c>
      <c r="U1257">
        <f t="shared" si="279"/>
        <v>5.3299163159040795E-3</v>
      </c>
    </row>
    <row r="1258" spans="1:21" x14ac:dyDescent="0.35">
      <c r="A1258" s="3">
        <v>43866</v>
      </c>
      <c r="B1258" s="2">
        <f t="shared" si="266"/>
        <v>1.0069284479307921</v>
      </c>
      <c r="C1258" s="2">
        <f t="shared" si="267"/>
        <v>1.0294218093733807</v>
      </c>
      <c r="D1258" s="2">
        <f t="shared" si="268"/>
        <v>1.0079634435783444</v>
      </c>
      <c r="E1258" s="2">
        <f t="shared" si="269"/>
        <v>1.008837405879212</v>
      </c>
      <c r="F1258" s="2">
        <f t="shared" si="270"/>
        <v>1.0161954484155717</v>
      </c>
      <c r="G1258" s="2">
        <f t="shared" si="271"/>
        <v>1.0103090143864841</v>
      </c>
      <c r="H1258" s="2">
        <f t="shared" si="272"/>
        <v>0.82296778047426145</v>
      </c>
      <c r="I1258">
        <v>513.71010000000001</v>
      </c>
      <c r="J1258">
        <f>_xlfn.IFNA(VLOOKUP(A1258,'AGGG LN'!A:B,2,FALSE),J1257)</f>
        <v>4.7462600000000004</v>
      </c>
      <c r="K1258">
        <f>_xlfn.IFNA(VLOOKUP(A1258,BNDW!A:B,2,FALSE),K1257)</f>
        <v>70.371099999999998</v>
      </c>
      <c r="L1258">
        <f>_xlfn.IFNA(VLOOKUP(A1258,'TY1'!A:C,3,FALSE),L1257)</f>
        <v>129.84375</v>
      </c>
      <c r="M1258">
        <f>_xlfn.IFNA(VLOOKUP(A1258,'RX1'!A:B,2,FALSE),M1257)</f>
        <v>165.21</v>
      </c>
      <c r="N1258">
        <f>_xlfn.IFNA(VLOOKUP(A1258,SPY!A:B,2,FALSE),L1257)</f>
        <v>309.63839999999999</v>
      </c>
      <c r="O1258">
        <f t="shared" si="273"/>
        <v>6.2175145086688628E-4</v>
      </c>
      <c r="P1258">
        <f t="shared" si="274"/>
        <v>5.8151049457895638E-4</v>
      </c>
      <c r="Q1258">
        <f t="shared" si="275"/>
        <v>-1.250513349941654E-4</v>
      </c>
      <c r="R1258">
        <f t="shared" si="276"/>
        <v>-1.2033694344163658E-4</v>
      </c>
      <c r="S1258">
        <f t="shared" si="277"/>
        <v>6.0529023666844805E-4</v>
      </c>
      <c r="T1258">
        <f t="shared" si="278"/>
        <v>2.4788492580380341E-5</v>
      </c>
      <c r="U1258">
        <f t="shared" si="279"/>
        <v>-3.3648927264835313E-3</v>
      </c>
    </row>
    <row r="1259" spans="1:21" x14ac:dyDescent="0.35">
      <c r="A1259" s="3">
        <v>43865</v>
      </c>
      <c r="B1259" s="2">
        <f t="shared" si="266"/>
        <v>1.0074786431225147</v>
      </c>
      <c r="C1259" s="2">
        <f t="shared" si="267"/>
        <v>1.0312798260803973</v>
      </c>
      <c r="D1259" s="2">
        <f t="shared" si="268"/>
        <v>1.008350024896093</v>
      </c>
      <c r="E1259" s="2">
        <f t="shared" si="269"/>
        <v>1.0093855148007473</v>
      </c>
      <c r="F1259" s="2">
        <f t="shared" si="270"/>
        <v>1.0169287554807511</v>
      </c>
      <c r="G1259" s="2">
        <f t="shared" si="271"/>
        <v>1.0108941629367483</v>
      </c>
      <c r="H1259" s="2">
        <f t="shared" si="272"/>
        <v>0.82341490503564807</v>
      </c>
      <c r="I1259">
        <v>515.46510000000001</v>
      </c>
      <c r="J1259">
        <f>_xlfn.IFNA(VLOOKUP(A1259,'AGGG LN'!A:B,2,FALSE),J1258)</f>
        <v>4.75962</v>
      </c>
      <c r="K1259">
        <f>_xlfn.IFNA(VLOOKUP(A1259,BNDW!A:B,2,FALSE),K1258)</f>
        <v>70.486000000000004</v>
      </c>
      <c r="L1259">
        <f>_xlfn.IFNA(VLOOKUP(A1259,'TY1'!A:C,3,FALSE),L1258)</f>
        <v>130.1875</v>
      </c>
      <c r="M1259">
        <f>_xlfn.IFNA(VLOOKUP(A1259,'RX1'!A:B,2,FALSE),M1258)</f>
        <v>165.82</v>
      </c>
      <c r="N1259">
        <f>_xlfn.IFNA(VLOOKUP(A1259,SPY!A:B,2,FALSE),L1258)</f>
        <v>306.1035</v>
      </c>
      <c r="O1259">
        <f t="shared" si="273"/>
        <v>3.404692189636108E-3</v>
      </c>
      <c r="P1259">
        <f t="shared" si="274"/>
        <v>2.8069467730616297E-3</v>
      </c>
      <c r="Q1259">
        <f t="shared" si="275"/>
        <v>1.6301109440173334E-3</v>
      </c>
      <c r="R1259">
        <f t="shared" si="276"/>
        <v>2.6404224675948152E-3</v>
      </c>
      <c r="S1259">
        <f t="shared" si="277"/>
        <v>3.6786877336870416E-3</v>
      </c>
      <c r="T1259">
        <f t="shared" si="278"/>
        <v>2.8480755208132608E-3</v>
      </c>
      <c r="U1259">
        <f t="shared" si="279"/>
        <v>-1.1548054824593621E-2</v>
      </c>
    </row>
    <row r="1260" spans="1:21" x14ac:dyDescent="0.35">
      <c r="A1260" s="3">
        <v>43864</v>
      </c>
      <c r="B1260" s="2">
        <f t="shared" si="266"/>
        <v>1.0080059132469446</v>
      </c>
      <c r="C1260" s="2">
        <f t="shared" si="267"/>
        <v>1.0331977214076817</v>
      </c>
      <c r="D1260" s="2">
        <f t="shared" si="268"/>
        <v>1.0090911411738706</v>
      </c>
      <c r="E1260" s="2">
        <f t="shared" si="269"/>
        <v>1.0104774042483597</v>
      </c>
      <c r="F1260" s="2">
        <f t="shared" si="270"/>
        <v>1.0173482884537217</v>
      </c>
      <c r="G1260" s="2">
        <f t="shared" si="271"/>
        <v>1.0118515810894322</v>
      </c>
      <c r="H1260" s="2">
        <f t="shared" si="272"/>
        <v>0.82430562323264212</v>
      </c>
      <c r="I1260">
        <v>517.15260000000001</v>
      </c>
      <c r="J1260">
        <f>_xlfn.IFNA(VLOOKUP(A1260,'AGGG LN'!A:B,2,FALSE),J1259)</f>
        <v>4.7734500000000004</v>
      </c>
      <c r="K1260">
        <f>_xlfn.IFNA(VLOOKUP(A1260,BNDW!A:B,2,FALSE),K1259)</f>
        <v>70.706800000000001</v>
      </c>
      <c r="L1260">
        <f>_xlfn.IFNA(VLOOKUP(A1260,'TY1'!A:C,3,FALSE),L1259)</f>
        <v>130.875</v>
      </c>
      <c r="M1260">
        <f>_xlfn.IFNA(VLOOKUP(A1260,'RX1'!A:B,2,FALSE),M1259)</f>
        <v>166.17</v>
      </c>
      <c r="N1260">
        <f>_xlfn.IFNA(VLOOKUP(A1260,SPY!A:B,2,FALSE),L1259)</f>
        <v>301.50810000000001</v>
      </c>
      <c r="O1260">
        <f t="shared" si="273"/>
        <v>3.2630600716306948E-3</v>
      </c>
      <c r="P1260">
        <f t="shared" si="274"/>
        <v>2.8972755554159887E-3</v>
      </c>
      <c r="Q1260">
        <f t="shared" si="275"/>
        <v>3.1227548128326694E-3</v>
      </c>
      <c r="R1260">
        <f t="shared" si="276"/>
        <v>5.2531041069723014E-3</v>
      </c>
      <c r="S1260">
        <f t="shared" si="277"/>
        <v>2.1062767045796132E-3</v>
      </c>
      <c r="T1260">
        <f t="shared" si="278"/>
        <v>4.6237386264937645E-3</v>
      </c>
      <c r="U1260">
        <f t="shared" si="279"/>
        <v>-1.5241381574823309E-2</v>
      </c>
    </row>
    <row r="1261" spans="1:21" x14ac:dyDescent="0.35">
      <c r="A1261" s="3">
        <v>43861</v>
      </c>
      <c r="B1261" s="2">
        <f t="shared" si="266"/>
        <v>1.0083331248083911</v>
      </c>
      <c r="C1261" s="2">
        <f t="shared" si="267"/>
        <v>1.0353626978302584</v>
      </c>
      <c r="D1261" s="2">
        <f t="shared" si="268"/>
        <v>1.0090368445192082</v>
      </c>
      <c r="E1261" s="2">
        <f t="shared" si="269"/>
        <v>1.0106011194885218</v>
      </c>
      <c r="F1261" s="2">
        <f t="shared" si="270"/>
        <v>1.0175397807307176</v>
      </c>
      <c r="G1261" s="2">
        <f t="shared" si="271"/>
        <v>1.0119888517369611</v>
      </c>
      <c r="H1261" s="2">
        <f t="shared" si="272"/>
        <v>0.82440654500260591</v>
      </c>
      <c r="I1261">
        <v>518.20259999999996</v>
      </c>
      <c r="J1261">
        <f>_xlfn.IFNA(VLOOKUP(A1261,'AGGG LN'!A:B,2,FALSE),J1260)</f>
        <v>4.78911</v>
      </c>
      <c r="K1261">
        <f>_xlfn.IFNA(VLOOKUP(A1261,BNDW!A:B,2,FALSE),K1260)</f>
        <v>70.690600000000003</v>
      </c>
      <c r="L1261">
        <f>_xlfn.IFNA(VLOOKUP(A1261,'TY1'!A:C,3,FALSE),L1260)</f>
        <v>130.953125</v>
      </c>
      <c r="M1261">
        <f>_xlfn.IFNA(VLOOKUP(A1261,'RX1'!A:B,2,FALSE),M1260)</f>
        <v>166.33</v>
      </c>
      <c r="N1261">
        <f>_xlfn.IFNA(VLOOKUP(A1261,SPY!A:B,2,FALSE),L1260)</f>
        <v>299.28489999999999</v>
      </c>
      <c r="O1261">
        <f t="shared" si="273"/>
        <v>2.0262345268046793E-3</v>
      </c>
      <c r="P1261">
        <f t="shared" si="274"/>
        <v>3.2699186278869275E-3</v>
      </c>
      <c r="Q1261">
        <f t="shared" si="275"/>
        <v>-2.2916766868576261E-4</v>
      </c>
      <c r="R1261">
        <f t="shared" si="276"/>
        <v>5.9658751938909433E-4</v>
      </c>
      <c r="S1261">
        <f t="shared" si="277"/>
        <v>9.61943125112878E-4</v>
      </c>
      <c r="T1261">
        <f t="shared" si="278"/>
        <v>6.6965864053385106E-4</v>
      </c>
      <c r="U1261">
        <f t="shared" si="279"/>
        <v>-7.4283734328060647E-3</v>
      </c>
    </row>
    <row r="1262" spans="1:21" x14ac:dyDescent="0.35">
      <c r="A1262" s="3">
        <v>43860</v>
      </c>
      <c r="B1262" s="2">
        <f t="shared" si="266"/>
        <v>1.0078668500511383</v>
      </c>
      <c r="C1262" s="2">
        <f t="shared" si="267"/>
        <v>1.0326865493505344</v>
      </c>
      <c r="D1262" s="2">
        <f t="shared" si="268"/>
        <v>1.00863022988558</v>
      </c>
      <c r="E1262" s="2">
        <f t="shared" si="269"/>
        <v>1.0100562193325981</v>
      </c>
      <c r="F1262" s="2">
        <f t="shared" si="270"/>
        <v>1.0169767469013189</v>
      </c>
      <c r="G1262" s="2">
        <f t="shared" si="271"/>
        <v>1.0114403248463424</v>
      </c>
      <c r="H1262" s="2">
        <f t="shared" si="272"/>
        <v>0.82396203801933265</v>
      </c>
      <c r="I1262">
        <v>516.70699999999999</v>
      </c>
      <c r="J1262">
        <f>_xlfn.IFNA(VLOOKUP(A1262,'AGGG LN'!A:B,2,FALSE),J1261)</f>
        <v>4.7697599999999998</v>
      </c>
      <c r="K1262">
        <f>_xlfn.IFNA(VLOOKUP(A1262,BNDW!A:B,2,FALSE),K1261)</f>
        <v>70.569400000000002</v>
      </c>
      <c r="L1262">
        <f>_xlfn.IFNA(VLOOKUP(A1262,'TY1'!A:C,3,FALSE),L1261)</f>
        <v>130.609375</v>
      </c>
      <c r="M1262">
        <f>_xlfn.IFNA(VLOOKUP(A1262,'RX1'!A:B,2,FALSE),M1261)</f>
        <v>165.86</v>
      </c>
      <c r="N1262">
        <f>_xlfn.IFNA(VLOOKUP(A1262,SPY!A:B,2,FALSE),L1261)</f>
        <v>304.81979999999999</v>
      </c>
      <c r="O1262">
        <f t="shared" si="273"/>
        <v>-2.8944837209481729E-3</v>
      </c>
      <c r="P1262">
        <f t="shared" si="274"/>
        <v>-4.0568078897051845E-3</v>
      </c>
      <c r="Q1262">
        <f t="shared" si="275"/>
        <v>-1.7174582751164349E-3</v>
      </c>
      <c r="R1262">
        <f t="shared" si="276"/>
        <v>-2.6318937671970331E-3</v>
      </c>
      <c r="S1262">
        <f t="shared" si="277"/>
        <v>-2.8337151814783481E-3</v>
      </c>
      <c r="T1262">
        <f t="shared" si="278"/>
        <v>-2.6722580500532964E-3</v>
      </c>
      <c r="U1262">
        <f t="shared" si="279"/>
        <v>1.8157941183610755E-2</v>
      </c>
    </row>
    <row r="1263" spans="1:21" x14ac:dyDescent="0.35">
      <c r="A1263" s="3">
        <v>43859</v>
      </c>
      <c r="B1263" s="2">
        <f t="shared" si="266"/>
        <v>1.0074338825549578</v>
      </c>
      <c r="C1263" s="2">
        <f t="shared" si="267"/>
        <v>1.0310242414674227</v>
      </c>
      <c r="D1263" s="2">
        <f t="shared" si="268"/>
        <v>1.0085116703722274</v>
      </c>
      <c r="E1263" s="2">
        <f t="shared" si="269"/>
        <v>1.0095844683877897</v>
      </c>
      <c r="F1263" s="2">
        <f t="shared" si="270"/>
        <v>1.0163639875109531</v>
      </c>
      <c r="G1263" s="2">
        <f t="shared" si="271"/>
        <v>1.0109403722124224</v>
      </c>
      <c r="H1263" s="2">
        <f t="shared" si="272"/>
        <v>0.82357720313343019</v>
      </c>
      <c r="I1263">
        <v>515.32209999999998</v>
      </c>
      <c r="J1263">
        <f>_xlfn.IFNA(VLOOKUP(A1263,'AGGG LN'!A:B,2,FALSE),J1262)</f>
        <v>4.7577800000000003</v>
      </c>
      <c r="K1263">
        <f>_xlfn.IFNA(VLOOKUP(A1263,BNDW!A:B,2,FALSE),K1262)</f>
        <v>70.534099999999995</v>
      </c>
      <c r="L1263">
        <f>_xlfn.IFNA(VLOOKUP(A1263,'TY1'!A:C,3,FALSE),L1262)</f>
        <v>130.3125</v>
      </c>
      <c r="M1263">
        <f>_xlfn.IFNA(VLOOKUP(A1263,'RX1'!A:B,2,FALSE),M1262)</f>
        <v>165.35</v>
      </c>
      <c r="N1263">
        <f>_xlfn.IFNA(VLOOKUP(A1263,SPY!A:B,2,FALSE),L1262)</f>
        <v>303.83370000000002</v>
      </c>
      <c r="O1263">
        <f t="shared" si="273"/>
        <v>-2.6874453860993271E-3</v>
      </c>
      <c r="P1263">
        <f t="shared" si="274"/>
        <v>-2.5179810752072257E-3</v>
      </c>
      <c r="Q1263">
        <f t="shared" si="275"/>
        <v>-5.0046714993182801E-4</v>
      </c>
      <c r="R1263">
        <f t="shared" si="276"/>
        <v>-2.278177458033573E-3</v>
      </c>
      <c r="S1263">
        <f t="shared" si="277"/>
        <v>-3.0843664953130894E-3</v>
      </c>
      <c r="T1263">
        <f t="shared" si="278"/>
        <v>-2.4394152654894762E-3</v>
      </c>
      <c r="U1263">
        <f t="shared" si="279"/>
        <v>-3.2455254305232264E-3</v>
      </c>
    </row>
    <row r="1264" spans="1:21" x14ac:dyDescent="0.35">
      <c r="A1264" s="3">
        <v>43858</v>
      </c>
      <c r="B1264" s="2">
        <f t="shared" si="266"/>
        <v>1.0071703260320155</v>
      </c>
      <c r="C1264" s="2">
        <f t="shared" si="267"/>
        <v>1.0305113851847894</v>
      </c>
      <c r="D1264" s="2">
        <f t="shared" si="268"/>
        <v>1.0078856473728428</v>
      </c>
      <c r="E1264" s="2">
        <f t="shared" si="269"/>
        <v>1.0089371698954717</v>
      </c>
      <c r="F1264" s="2">
        <f t="shared" si="270"/>
        <v>1.0159061916992342</v>
      </c>
      <c r="G1264" s="2">
        <f t="shared" si="271"/>
        <v>1.0103309742562243</v>
      </c>
      <c r="H1264" s="2">
        <f t="shared" si="272"/>
        <v>0.82304916382756887</v>
      </c>
      <c r="I1264">
        <v>514.48090000000002</v>
      </c>
      <c r="J1264">
        <f>_xlfn.IFNA(VLOOKUP(A1264,'AGGG LN'!A:B,2,FALSE),J1263)</f>
        <v>4.7540899999999997</v>
      </c>
      <c r="K1264">
        <f>_xlfn.IFNA(VLOOKUP(A1264,BNDW!A:B,2,FALSE),K1263)</f>
        <v>70.347999999999999</v>
      </c>
      <c r="L1264">
        <f>_xlfn.IFNA(VLOOKUP(A1264,'TY1'!A:C,3,FALSE),L1263)</f>
        <v>129.90625</v>
      </c>
      <c r="M1264">
        <f>_xlfn.IFNA(VLOOKUP(A1264,'RX1'!A:B,2,FALSE),M1263)</f>
        <v>164.97</v>
      </c>
      <c r="N1264">
        <f>_xlfn.IFNA(VLOOKUP(A1264,SPY!A:B,2,FALSE),L1263)</f>
        <v>304.0849</v>
      </c>
      <c r="O1264">
        <f t="shared" si="273"/>
        <v>-1.6350461212456245E-3</v>
      </c>
      <c r="P1264">
        <f t="shared" si="274"/>
        <v>-7.7617377878850364E-4</v>
      </c>
      <c r="Q1264">
        <f t="shared" si="275"/>
        <v>-2.6454199124352671E-3</v>
      </c>
      <c r="R1264">
        <f t="shared" si="276"/>
        <v>-3.1272552321385616E-3</v>
      </c>
      <c r="S1264">
        <f t="shared" si="277"/>
        <v>-2.3034491119597227E-3</v>
      </c>
      <c r="T1264">
        <f t="shared" si="278"/>
        <v>-2.962494008102794E-3</v>
      </c>
      <c r="U1264">
        <f t="shared" si="279"/>
        <v>8.2608508347498675E-4</v>
      </c>
    </row>
    <row r="1265" spans="1:21" x14ac:dyDescent="0.35">
      <c r="A1265" s="3">
        <v>43857</v>
      </c>
      <c r="B1265" s="2">
        <f t="shared" si="266"/>
        <v>1.0075314008225327</v>
      </c>
      <c r="C1265" s="2">
        <f t="shared" si="267"/>
        <v>1.0316005560435211</v>
      </c>
      <c r="D1265" s="2">
        <f t="shared" si="268"/>
        <v>1.0083634715518699</v>
      </c>
      <c r="E1265" s="2">
        <f t="shared" si="269"/>
        <v>1.0093855148007473</v>
      </c>
      <c r="F1265" s="2">
        <f t="shared" si="270"/>
        <v>1.0165684503867467</v>
      </c>
      <c r="G1265" s="2">
        <f t="shared" si="271"/>
        <v>1.0108221019179473</v>
      </c>
      <c r="H1265" s="2">
        <f t="shared" si="272"/>
        <v>0.82341490503564807</v>
      </c>
      <c r="I1265">
        <v>515.63369999999998</v>
      </c>
      <c r="J1265">
        <f>_xlfn.IFNA(VLOOKUP(A1265,'AGGG LN'!A:B,2,FALSE),J1264)</f>
        <v>4.7619300000000004</v>
      </c>
      <c r="K1265">
        <f>_xlfn.IFNA(VLOOKUP(A1265,BNDW!A:B,2,FALSE),K1264)</f>
        <v>70.489999999999995</v>
      </c>
      <c r="L1265">
        <f>_xlfn.IFNA(VLOOKUP(A1265,'TY1'!A:C,3,FALSE),L1264)</f>
        <v>130.1875</v>
      </c>
      <c r="M1265">
        <f>_xlfn.IFNA(VLOOKUP(A1265,'RX1'!A:B,2,FALSE),M1264)</f>
        <v>165.52</v>
      </c>
      <c r="N1265">
        <f>_xlfn.IFNA(VLOOKUP(A1265,SPY!A:B,2,FALSE),L1264)</f>
        <v>300.9314</v>
      </c>
      <c r="O1265">
        <f t="shared" si="273"/>
        <v>2.2356956110509392E-3</v>
      </c>
      <c r="P1265">
        <f t="shared" si="274"/>
        <v>1.6463912741264014E-3</v>
      </c>
      <c r="Q1265">
        <f t="shared" si="275"/>
        <v>2.0144701376081132E-3</v>
      </c>
      <c r="R1265">
        <f t="shared" si="276"/>
        <v>2.1603456553048487E-3</v>
      </c>
      <c r="S1265">
        <f t="shared" si="277"/>
        <v>3.3228612856453076E-3</v>
      </c>
      <c r="T1265">
        <f t="shared" si="278"/>
        <v>2.3928487813729407E-3</v>
      </c>
      <c r="U1265">
        <f t="shared" si="279"/>
        <v>-1.0479132453442905E-2</v>
      </c>
    </row>
    <row r="1266" spans="1:21" x14ac:dyDescent="0.35">
      <c r="A1266" s="3">
        <v>43854</v>
      </c>
      <c r="B1266" s="2">
        <f t="shared" si="266"/>
        <v>1.0069930951409554</v>
      </c>
      <c r="C1266" s="2">
        <f t="shared" si="267"/>
        <v>1.0297434419229594</v>
      </c>
      <c r="D1266" s="2">
        <f t="shared" si="268"/>
        <v>1.0074426317818705</v>
      </c>
      <c r="E1266" s="2">
        <f t="shared" si="269"/>
        <v>1.0084128723850256</v>
      </c>
      <c r="F1266" s="2">
        <f t="shared" si="270"/>
        <v>1.0154231607435349</v>
      </c>
      <c r="G1266" s="2">
        <f t="shared" si="271"/>
        <v>1.0098149300567276</v>
      </c>
      <c r="H1266" s="2">
        <f t="shared" si="272"/>
        <v>0.82262146362933541</v>
      </c>
      <c r="I1266">
        <v>513.91600000000005</v>
      </c>
      <c r="J1266">
        <f>_xlfn.IFNA(VLOOKUP(A1266,'AGGG LN'!A:B,2,FALSE),J1265)</f>
        <v>4.74857</v>
      </c>
      <c r="K1266">
        <f>_xlfn.IFNA(VLOOKUP(A1266,BNDW!A:B,2,FALSE),K1265)</f>
        <v>70.2166</v>
      </c>
      <c r="L1266">
        <f>_xlfn.IFNA(VLOOKUP(A1266,'TY1'!A:C,3,FALSE),L1265)</f>
        <v>129.578125</v>
      </c>
      <c r="M1266">
        <f>_xlfn.IFNA(VLOOKUP(A1266,'RX1'!A:B,2,FALSE),M1265)</f>
        <v>164.57</v>
      </c>
      <c r="N1266">
        <f>_xlfn.IFNA(VLOOKUP(A1266,SPY!A:B,2,FALSE),L1265)</f>
        <v>305.83370000000002</v>
      </c>
      <c r="O1266">
        <f t="shared" si="273"/>
        <v>-3.3423750184853602E-3</v>
      </c>
      <c r="P1266">
        <f t="shared" si="274"/>
        <v>-2.8134785840790979E-3</v>
      </c>
      <c r="Q1266">
        <f t="shared" si="275"/>
        <v>-3.8936661701078549E-3</v>
      </c>
      <c r="R1266">
        <f t="shared" si="276"/>
        <v>-4.7027613650066323E-3</v>
      </c>
      <c r="S1266">
        <f t="shared" si="277"/>
        <v>-5.7726195539892881E-3</v>
      </c>
      <c r="T1266">
        <f t="shared" si="278"/>
        <v>-4.9167330028031635E-3</v>
      </c>
      <c r="U1266">
        <f t="shared" si="279"/>
        <v>1.6029299583401126E-2</v>
      </c>
    </row>
    <row r="1267" spans="1:21" x14ac:dyDescent="0.35">
      <c r="A1267" s="3">
        <v>43853</v>
      </c>
      <c r="B1267" s="2">
        <f t="shared" si="266"/>
        <v>1.0068536898675964</v>
      </c>
      <c r="C1267" s="2">
        <f t="shared" si="267"/>
        <v>1.0292295905527995</v>
      </c>
      <c r="D1267" s="2">
        <f t="shared" si="268"/>
        <v>1.0070251565866588</v>
      </c>
      <c r="E1267" s="2">
        <f t="shared" si="269"/>
        <v>1.0076113843869237</v>
      </c>
      <c r="F1267" s="2">
        <f t="shared" si="270"/>
        <v>1.015120669839235</v>
      </c>
      <c r="G1267" s="2">
        <f t="shared" si="271"/>
        <v>1.009113241477386</v>
      </c>
      <c r="H1267" s="2">
        <f t="shared" si="272"/>
        <v>0.82196764290953384</v>
      </c>
      <c r="I1267">
        <v>513.47209999999995</v>
      </c>
      <c r="J1267">
        <f>_xlfn.IFNA(VLOOKUP(A1267,'AGGG LN'!A:B,2,FALSE),J1266)</f>
        <v>4.7448800000000002</v>
      </c>
      <c r="K1267">
        <f>_xlfn.IFNA(VLOOKUP(A1267,BNDW!A:B,2,FALSE),K1266)</f>
        <v>70.093000000000004</v>
      </c>
      <c r="L1267">
        <f>_xlfn.IFNA(VLOOKUP(A1267,'TY1'!A:C,3,FALSE),L1266)</f>
        <v>129.078125</v>
      </c>
      <c r="M1267">
        <f>_xlfn.IFNA(VLOOKUP(A1267,'RX1'!A:B,2,FALSE),M1266)</f>
        <v>164.32</v>
      </c>
      <c r="N1267">
        <f>_xlfn.IFNA(VLOOKUP(A1267,SPY!A:B,2,FALSE),L1266)</f>
        <v>308.5779</v>
      </c>
      <c r="O1267">
        <f t="shared" si="273"/>
        <v>-8.6450656228468661E-4</v>
      </c>
      <c r="P1267">
        <f t="shared" si="274"/>
        <v>-7.7768036283314829E-4</v>
      </c>
      <c r="Q1267">
        <f t="shared" si="275"/>
        <v>-1.7633715206938803E-3</v>
      </c>
      <c r="R1267">
        <f t="shared" si="276"/>
        <v>-3.873623048057136E-3</v>
      </c>
      <c r="S1267">
        <f t="shared" si="277"/>
        <v>-1.5214216163583253E-3</v>
      </c>
      <c r="T1267">
        <f t="shared" si="278"/>
        <v>-3.4031827617173743E-3</v>
      </c>
      <c r="U1267">
        <f t="shared" si="279"/>
        <v>8.8930542336310477E-3</v>
      </c>
    </row>
    <row r="1268" spans="1:21" x14ac:dyDescent="0.35">
      <c r="A1268" s="3">
        <v>43852</v>
      </c>
      <c r="B1268" s="2">
        <f t="shared" si="266"/>
        <v>1.0065388549552816</v>
      </c>
      <c r="C1268" s="2">
        <f t="shared" si="267"/>
        <v>1.0278796995452573</v>
      </c>
      <c r="D1268" s="2">
        <f t="shared" si="268"/>
        <v>1.0064877069675047</v>
      </c>
      <c r="E1268" s="2">
        <f t="shared" si="269"/>
        <v>1.0072346175385889</v>
      </c>
      <c r="F1268" s="2">
        <f t="shared" si="270"/>
        <v>1.0142712406044436</v>
      </c>
      <c r="G1268" s="2">
        <f t="shared" si="271"/>
        <v>1.0086419421517598</v>
      </c>
      <c r="H1268" s="2">
        <f t="shared" si="272"/>
        <v>0.82166029211631042</v>
      </c>
      <c r="I1268">
        <v>512.471</v>
      </c>
      <c r="J1268">
        <f>_xlfn.IFNA(VLOOKUP(A1268,'AGGG LN'!A:B,2,FALSE),J1267)</f>
        <v>4.7351999999999999</v>
      </c>
      <c r="K1268">
        <f>_xlfn.IFNA(VLOOKUP(A1268,BNDW!A:B,2,FALSE),K1267)</f>
        <v>69.934200000000004</v>
      </c>
      <c r="L1268">
        <f>_xlfn.IFNA(VLOOKUP(A1268,'TY1'!A:C,3,FALSE),L1267)</f>
        <v>128.84375</v>
      </c>
      <c r="M1268">
        <f>_xlfn.IFNA(VLOOKUP(A1268,'RX1'!A:B,2,FALSE),M1267)</f>
        <v>163.62</v>
      </c>
      <c r="N1268">
        <f>_xlfn.IFNA(VLOOKUP(A1268,SPY!A:B,2,FALSE),L1267)</f>
        <v>308.2244</v>
      </c>
      <c r="O1268">
        <f t="shared" si="273"/>
        <v>-1.9534763918347599E-3</v>
      </c>
      <c r="P1268">
        <f t="shared" si="274"/>
        <v>-2.0442642338233561E-3</v>
      </c>
      <c r="Q1268">
        <f t="shared" si="275"/>
        <v>-2.2707058921100031E-3</v>
      </c>
      <c r="R1268">
        <f t="shared" si="276"/>
        <v>-1.8190637885035169E-3</v>
      </c>
      <c r="S1268">
        <f t="shared" si="277"/>
        <v>-4.278205598337542E-3</v>
      </c>
      <c r="T1268">
        <f t="shared" si="278"/>
        <v>-2.3108921504703221E-3</v>
      </c>
      <c r="U1268">
        <f t="shared" si="279"/>
        <v>-1.1468916802173897E-3</v>
      </c>
    </row>
    <row r="1269" spans="1:21" x14ac:dyDescent="0.35">
      <c r="A1269" s="3">
        <v>43851</v>
      </c>
      <c r="B1269" s="2">
        <f t="shared" si="266"/>
        <v>1.0064932975351057</v>
      </c>
      <c r="C1269" s="2">
        <f t="shared" si="267"/>
        <v>1.0276870316940088</v>
      </c>
      <c r="D1269" s="2">
        <f t="shared" si="268"/>
        <v>1.0062785575365119</v>
      </c>
      <c r="E1269" s="2">
        <f t="shared" si="269"/>
        <v>1.0072848926987206</v>
      </c>
      <c r="F1269" s="2">
        <f t="shared" si="270"/>
        <v>1.0141252593589312</v>
      </c>
      <c r="G1269" s="2">
        <f t="shared" si="271"/>
        <v>1.0086529660307626</v>
      </c>
      <c r="H1269" s="2">
        <f t="shared" si="272"/>
        <v>0.82170130451008705</v>
      </c>
      <c r="I1269">
        <v>512.32629999999995</v>
      </c>
      <c r="J1269">
        <f>_xlfn.IFNA(VLOOKUP(A1269,'AGGG LN'!A:B,2,FALSE),J1268)</f>
        <v>4.7338199999999997</v>
      </c>
      <c r="K1269">
        <f>_xlfn.IFNA(VLOOKUP(A1269,BNDW!A:B,2,FALSE),K1268)</f>
        <v>69.872500000000002</v>
      </c>
      <c r="L1269">
        <f>_xlfn.IFNA(VLOOKUP(A1269,'TY1'!A:C,3,FALSE),L1268)</f>
        <v>128.875</v>
      </c>
      <c r="M1269">
        <f>_xlfn.IFNA(VLOOKUP(A1269,'RX1'!A:B,2,FALSE),M1268)</f>
        <v>163.5</v>
      </c>
      <c r="N1269">
        <f>_xlfn.IFNA(VLOOKUP(A1269,SPY!A:B,2,FALSE),L1268)</f>
        <v>308.18720000000002</v>
      </c>
      <c r="O1269">
        <f t="shared" si="273"/>
        <v>-2.824371889556658E-4</v>
      </c>
      <c r="P1269">
        <f t="shared" si="274"/>
        <v>-2.9151932266122474E-4</v>
      </c>
      <c r="Q1269">
        <f t="shared" si="275"/>
        <v>-8.8303696017749277E-4</v>
      </c>
      <c r="R1269">
        <f t="shared" si="276"/>
        <v>2.4248302618816683E-4</v>
      </c>
      <c r="S1269">
        <f t="shared" si="277"/>
        <v>-7.3394495412846823E-4</v>
      </c>
      <c r="T1269">
        <f t="shared" si="278"/>
        <v>4.7197430124839841E-5</v>
      </c>
      <c r="U1269">
        <f t="shared" si="279"/>
        <v>-1.2070585670003282E-4</v>
      </c>
    </row>
    <row r="1270" spans="1:21" x14ac:dyDescent="0.35">
      <c r="A1270" s="3">
        <v>43850</v>
      </c>
      <c r="B1270" s="2">
        <f t="shared" si="266"/>
        <v>1.0059752049756265</v>
      </c>
      <c r="C1270" s="2">
        <f t="shared" si="267"/>
        <v>1.0258188742053176</v>
      </c>
      <c r="D1270" s="2">
        <f t="shared" si="268"/>
        <v>1.0062785575365119</v>
      </c>
      <c r="E1270" s="2">
        <f t="shared" si="269"/>
        <v>1.0072848926987206</v>
      </c>
      <c r="F1270" s="2">
        <f t="shared" si="270"/>
        <v>1.0134670151054537</v>
      </c>
      <c r="G1270" s="2">
        <f t="shared" si="271"/>
        <v>1.0085213171800671</v>
      </c>
      <c r="H1270" s="2">
        <f t="shared" si="272"/>
        <v>0.82170130451008705</v>
      </c>
      <c r="I1270">
        <v>510.68360000000001</v>
      </c>
      <c r="J1270">
        <f>_xlfn.IFNA(VLOOKUP(A1270,'AGGG LN'!A:B,2,FALSE),J1269)</f>
        <v>4.7204600000000001</v>
      </c>
      <c r="K1270">
        <f>_xlfn.IFNA(VLOOKUP(A1270,BNDW!A:B,2,FALSE),K1269)</f>
        <v>69.872500000000002</v>
      </c>
      <c r="L1270">
        <f>_xlfn.IFNA(VLOOKUP(A1270,'TY1'!A:C,3,FALSE),L1269)</f>
        <v>128.875</v>
      </c>
      <c r="M1270">
        <f>_xlfn.IFNA(VLOOKUP(A1270,'RX1'!A:B,2,FALSE),M1269)</f>
        <v>162.96</v>
      </c>
      <c r="N1270">
        <f>_xlfn.IFNA(VLOOKUP(A1270,SPY!A:B,2,FALSE),L1269)</f>
        <v>128.875</v>
      </c>
      <c r="O1270">
        <f t="shared" si="273"/>
        <v>-3.2166687945333152E-3</v>
      </c>
      <c r="P1270">
        <f t="shared" si="274"/>
        <v>-2.8302326468182325E-3</v>
      </c>
      <c r="Q1270">
        <f t="shared" si="275"/>
        <v>0</v>
      </c>
      <c r="R1270">
        <f t="shared" si="276"/>
        <v>0</v>
      </c>
      <c r="S1270">
        <f t="shared" si="277"/>
        <v>-3.3136966126656358E-3</v>
      </c>
      <c r="T1270">
        <f t="shared" si="278"/>
        <v>-6.6273932253312724E-4</v>
      </c>
      <c r="U1270">
        <f t="shared" si="279"/>
        <v>-1.3913652764306499</v>
      </c>
    </row>
    <row r="1271" spans="1:21" x14ac:dyDescent="0.35">
      <c r="A1271" s="3">
        <v>43847</v>
      </c>
      <c r="B1271" s="2">
        <f t="shared" si="266"/>
        <v>1.0060409930793512</v>
      </c>
      <c r="C1271" s="2">
        <f t="shared" si="267"/>
        <v>1.025366422708204</v>
      </c>
      <c r="D1271" s="2">
        <f t="shared" si="268"/>
        <v>1.0057244538524313</v>
      </c>
      <c r="E1271" s="2">
        <f t="shared" si="269"/>
        <v>1.00642855238003</v>
      </c>
      <c r="F1271" s="2">
        <f t="shared" si="270"/>
        <v>1.0133937422529562</v>
      </c>
      <c r="G1271" s="2">
        <f t="shared" si="271"/>
        <v>1.0078215903546153</v>
      </c>
      <c r="H1271" s="2">
        <f t="shared" si="272"/>
        <v>0.82100273753854502</v>
      </c>
      <c r="I1271">
        <v>510.89190000000002</v>
      </c>
      <c r="J1271">
        <f>_xlfn.IFNA(VLOOKUP(A1271,'AGGG LN'!A:B,2,FALSE),J1270)</f>
        <v>4.7172299999999998</v>
      </c>
      <c r="K1271">
        <f>_xlfn.IFNA(VLOOKUP(A1271,BNDW!A:B,2,FALSE),K1270)</f>
        <v>69.709299999999999</v>
      </c>
      <c r="L1271">
        <f>_xlfn.IFNA(VLOOKUP(A1271,'TY1'!A:C,3,FALSE),L1270)</f>
        <v>128.34375</v>
      </c>
      <c r="M1271">
        <f>_xlfn.IFNA(VLOOKUP(A1271,'RX1'!A:B,2,FALSE),M1270)</f>
        <v>162.9</v>
      </c>
      <c r="N1271">
        <f>_xlfn.IFNA(VLOOKUP(A1271,SPY!A:B,2,FALSE),L1270)</f>
        <v>308.7919</v>
      </c>
      <c r="O1271">
        <f t="shared" si="273"/>
        <v>4.0771834511372829E-4</v>
      </c>
      <c r="P1271">
        <f t="shared" si="274"/>
        <v>-6.8472387396847055E-4</v>
      </c>
      <c r="Q1271">
        <f t="shared" si="275"/>
        <v>-2.3411510372361127E-3</v>
      </c>
      <c r="R1271">
        <f t="shared" si="276"/>
        <v>-4.1392744095446795E-3</v>
      </c>
      <c r="S1271">
        <f t="shared" si="277"/>
        <v>-3.683241252302165E-4</v>
      </c>
      <c r="T1271">
        <f t="shared" si="278"/>
        <v>-3.385084352681787E-3</v>
      </c>
      <c r="U1271">
        <f t="shared" si="279"/>
        <v>0.58264773136860126</v>
      </c>
    </row>
    <row r="1272" spans="1:21" x14ac:dyDescent="0.35">
      <c r="A1272" s="3">
        <v>43846</v>
      </c>
      <c r="B1272" s="2">
        <f t="shared" si="266"/>
        <v>1.0062769840526331</v>
      </c>
      <c r="C1272" s="2">
        <f t="shared" si="267"/>
        <v>1.0263997431283369</v>
      </c>
      <c r="D1272" s="2">
        <f t="shared" si="268"/>
        <v>1.0057992248063723</v>
      </c>
      <c r="E1272" s="2">
        <f t="shared" si="269"/>
        <v>1.0066051471400252</v>
      </c>
      <c r="F1272" s="2">
        <f t="shared" si="270"/>
        <v>1.0135280552104537</v>
      </c>
      <c r="G1272" s="2">
        <f t="shared" si="271"/>
        <v>1.0079897287541111</v>
      </c>
      <c r="H1272" s="2">
        <f t="shared" si="272"/>
        <v>0.82114679623108533</v>
      </c>
      <c r="I1272">
        <v>511.63979999999998</v>
      </c>
      <c r="J1272">
        <f>_xlfn.IFNA(VLOOKUP(A1272,'AGGG LN'!A:B,2,FALSE),J1271)</f>
        <v>4.7246100000000002</v>
      </c>
      <c r="K1272">
        <f>_xlfn.IFNA(VLOOKUP(A1272,BNDW!A:B,2,FALSE),K1271)</f>
        <v>69.731300000000005</v>
      </c>
      <c r="L1272">
        <f>_xlfn.IFNA(VLOOKUP(A1272,'TY1'!A:C,3,FALSE),L1271)</f>
        <v>128.453125</v>
      </c>
      <c r="M1272">
        <f>_xlfn.IFNA(VLOOKUP(A1272,'RX1'!A:B,2,FALSE),M1271)</f>
        <v>163.01</v>
      </c>
      <c r="N1272">
        <f>_xlfn.IFNA(VLOOKUP(A1272,SPY!A:B,2,FALSE),L1271)</f>
        <v>307.83370000000002</v>
      </c>
      <c r="O1272">
        <f t="shared" si="273"/>
        <v>1.4617705659332185E-3</v>
      </c>
      <c r="P1272">
        <f t="shared" si="274"/>
        <v>1.5620336916698702E-3</v>
      </c>
      <c r="Q1272">
        <f t="shared" si="275"/>
        <v>3.1549677117744213E-4</v>
      </c>
      <c r="R1272">
        <f t="shared" si="276"/>
        <v>8.5147792239386941E-4</v>
      </c>
      <c r="S1272">
        <f t="shared" si="277"/>
        <v>6.7480522667311962E-4</v>
      </c>
      <c r="T1272">
        <f t="shared" si="278"/>
        <v>8.1614338324971947E-4</v>
      </c>
      <c r="U1272">
        <f t="shared" si="279"/>
        <v>-3.1127196275130909E-3</v>
      </c>
    </row>
    <row r="1273" spans="1:21" x14ac:dyDescent="0.35">
      <c r="A1273" s="3">
        <v>43845</v>
      </c>
      <c r="B1273" s="2">
        <f t="shared" si="266"/>
        <v>1.0063542789216338</v>
      </c>
      <c r="C1273" s="2">
        <f t="shared" si="267"/>
        <v>1.0274817367579356</v>
      </c>
      <c r="D1273" s="2">
        <f t="shared" si="268"/>
        <v>1.0058141761663313</v>
      </c>
      <c r="E1273" s="2">
        <f t="shared" si="269"/>
        <v>1.0069075314724074</v>
      </c>
      <c r="F1273" s="2">
        <f t="shared" si="270"/>
        <v>1.0132104419832373</v>
      </c>
      <c r="G1273" s="2">
        <f t="shared" si="271"/>
        <v>1.0081681135745735</v>
      </c>
      <c r="H1273" s="2">
        <f t="shared" si="272"/>
        <v>0.82139346884792175</v>
      </c>
      <c r="I1273">
        <v>511.88499999999999</v>
      </c>
      <c r="J1273">
        <f>_xlfn.IFNA(VLOOKUP(A1273,'AGGG LN'!A:B,2,FALSE),J1272)</f>
        <v>4.7323500000000003</v>
      </c>
      <c r="K1273">
        <f>_xlfn.IFNA(VLOOKUP(A1273,BNDW!A:B,2,FALSE),K1272)</f>
        <v>69.735699999999994</v>
      </c>
      <c r="L1273">
        <f>_xlfn.IFNA(VLOOKUP(A1273,'TY1'!A:C,3,FALSE),L1272)</f>
        <v>128.640625</v>
      </c>
      <c r="M1273">
        <f>_xlfn.IFNA(VLOOKUP(A1273,'RX1'!A:B,2,FALSE),M1272)</f>
        <v>162.75</v>
      </c>
      <c r="N1273">
        <f>_xlfn.IFNA(VLOOKUP(A1273,SPY!A:B,2,FALSE),L1272)</f>
        <v>305.29419999999999</v>
      </c>
      <c r="O1273">
        <f t="shared" si="273"/>
        <v>4.7901384099946509E-4</v>
      </c>
      <c r="P1273">
        <f t="shared" si="274"/>
        <v>1.6355510475768022E-3</v>
      </c>
      <c r="Q1273">
        <f t="shared" si="275"/>
        <v>6.3095372958036502E-5</v>
      </c>
      <c r="R1273">
        <f t="shared" si="276"/>
        <v>1.4575488886189724E-3</v>
      </c>
      <c r="S1273">
        <f t="shared" si="277"/>
        <v>-1.5975422427034771E-3</v>
      </c>
      <c r="T1273">
        <f t="shared" si="278"/>
        <v>8.4653066235448253E-4</v>
      </c>
      <c r="U1273">
        <f t="shared" si="279"/>
        <v>-8.3182058486536339E-3</v>
      </c>
    </row>
    <row r="1274" spans="1:21" x14ac:dyDescent="0.35">
      <c r="A1274" s="3">
        <v>43844</v>
      </c>
      <c r="B1274" s="2">
        <f t="shared" si="266"/>
        <v>1.0059833233458044</v>
      </c>
      <c r="C1274" s="2">
        <f t="shared" si="267"/>
        <v>1.0259476891912163</v>
      </c>
      <c r="D1274" s="2">
        <f t="shared" si="268"/>
        <v>1.0054091368269786</v>
      </c>
      <c r="E1274" s="2">
        <f t="shared" si="269"/>
        <v>1.0065799285253374</v>
      </c>
      <c r="F1274" s="2">
        <f t="shared" si="270"/>
        <v>1.0126595258157525</v>
      </c>
      <c r="G1274" s="2">
        <f t="shared" si="271"/>
        <v>1.0077958479834204</v>
      </c>
      <c r="H1274" s="2">
        <f t="shared" si="272"/>
        <v>0.82112622392950785</v>
      </c>
      <c r="I1274">
        <v>510.70929999999998</v>
      </c>
      <c r="J1274">
        <f>_xlfn.IFNA(VLOOKUP(A1274,'AGGG LN'!A:B,2,FALSE),J1273)</f>
        <v>4.7213799999999999</v>
      </c>
      <c r="K1274">
        <f>_xlfn.IFNA(VLOOKUP(A1274,BNDW!A:B,2,FALSE),K1273)</f>
        <v>69.616600000000005</v>
      </c>
      <c r="L1274">
        <f>_xlfn.IFNA(VLOOKUP(A1274,'TY1'!A:C,3,FALSE),L1273)</f>
        <v>128.4375</v>
      </c>
      <c r="M1274">
        <f>_xlfn.IFNA(VLOOKUP(A1274,'RX1'!A:B,2,FALSE),M1273)</f>
        <v>162.30000000000001</v>
      </c>
      <c r="N1274">
        <f>_xlfn.IFNA(VLOOKUP(A1274,SPY!A:B,2,FALSE),L1273)</f>
        <v>304.60579999999999</v>
      </c>
      <c r="O1274">
        <f t="shared" si="273"/>
        <v>-2.3020924036433374E-3</v>
      </c>
      <c r="P1274">
        <f t="shared" si="274"/>
        <v>-2.3234732218123449E-3</v>
      </c>
      <c r="Q1274">
        <f t="shared" si="275"/>
        <v>-1.7107988611909928E-3</v>
      </c>
      <c r="R1274">
        <f t="shared" si="276"/>
        <v>-1.5815085158150852E-3</v>
      </c>
      <c r="S1274">
        <f t="shared" si="277"/>
        <v>-2.7726432532346802E-3</v>
      </c>
      <c r="T1274">
        <f t="shared" si="278"/>
        <v>-1.8197354632990045E-3</v>
      </c>
      <c r="U1274">
        <f t="shared" si="279"/>
        <v>-2.2599700990591823E-3</v>
      </c>
    </row>
    <row r="1275" spans="1:21" x14ac:dyDescent="0.35">
      <c r="A1275" s="3">
        <v>43843</v>
      </c>
      <c r="B1275" s="2">
        <f t="shared" si="266"/>
        <v>1.005904965597423</v>
      </c>
      <c r="C1275" s="2">
        <f t="shared" si="267"/>
        <v>1.0250510644100705</v>
      </c>
      <c r="D1275" s="2">
        <f t="shared" si="268"/>
        <v>1.0052572812707607</v>
      </c>
      <c r="E1275" s="2">
        <f t="shared" si="269"/>
        <v>1.0062265454244244</v>
      </c>
      <c r="F1275" s="2">
        <f t="shared" si="270"/>
        <v>1.0123528008764728</v>
      </c>
      <c r="G1275" s="2">
        <f t="shared" si="271"/>
        <v>1.0074517965148342</v>
      </c>
      <c r="H1275" s="2">
        <f t="shared" si="272"/>
        <v>0.82083794862912685</v>
      </c>
      <c r="I1275">
        <v>510.46129999999999</v>
      </c>
      <c r="J1275">
        <f>_xlfn.IFNA(VLOOKUP(A1275,'AGGG LN'!A:B,2,FALSE),J1274)</f>
        <v>4.7149799999999997</v>
      </c>
      <c r="K1275">
        <f>_xlfn.IFNA(VLOOKUP(A1275,BNDW!A:B,2,FALSE),K1274)</f>
        <v>69.572000000000003</v>
      </c>
      <c r="L1275">
        <f>_xlfn.IFNA(VLOOKUP(A1275,'TY1'!A:C,3,FALSE),L1274)</f>
        <v>128.21875</v>
      </c>
      <c r="M1275">
        <f>_xlfn.IFNA(VLOOKUP(A1275,'RX1'!A:B,2,FALSE),M1274)</f>
        <v>162.05000000000001</v>
      </c>
      <c r="N1275">
        <f>_xlfn.IFNA(VLOOKUP(A1275,SPY!A:B,2,FALSE),L1274)</f>
        <v>305.07089999999999</v>
      </c>
      <c r="O1275">
        <f t="shared" si="273"/>
        <v>-4.8583506722251119E-4</v>
      </c>
      <c r="P1275">
        <f t="shared" si="274"/>
        <v>-1.3573758531319716E-3</v>
      </c>
      <c r="Q1275">
        <f t="shared" si="275"/>
        <v>-6.410624964066382E-4</v>
      </c>
      <c r="R1275">
        <f t="shared" si="276"/>
        <v>-1.7060687301974165E-3</v>
      </c>
      <c r="S1275">
        <f t="shared" si="277"/>
        <v>-1.5427337241592099E-3</v>
      </c>
      <c r="T1275">
        <f t="shared" si="278"/>
        <v>-1.6734017289897754E-3</v>
      </c>
      <c r="U1275">
        <f t="shared" si="279"/>
        <v>1.5245636342240663E-3</v>
      </c>
    </row>
    <row r="1276" spans="1:21" x14ac:dyDescent="0.35">
      <c r="A1276" s="3">
        <v>43840</v>
      </c>
      <c r="B1276" s="2">
        <f t="shared" si="266"/>
        <v>1.0060555178013684</v>
      </c>
      <c r="C1276" s="2">
        <f t="shared" si="267"/>
        <v>1.0260750793236957</v>
      </c>
      <c r="D1276" s="2">
        <f t="shared" si="268"/>
        <v>1.0054057330602058</v>
      </c>
      <c r="E1276" s="2">
        <f t="shared" si="269"/>
        <v>1.0064790233776713</v>
      </c>
      <c r="F1276" s="2">
        <f t="shared" si="270"/>
        <v>1.0130759143825632</v>
      </c>
      <c r="G1276" s="2">
        <f t="shared" si="271"/>
        <v>1.0077984015786496</v>
      </c>
      <c r="H1276" s="2">
        <f t="shared" si="272"/>
        <v>0.82104390968845253</v>
      </c>
      <c r="I1276">
        <v>510.93790000000001</v>
      </c>
      <c r="J1276">
        <f>_xlfn.IFNA(VLOOKUP(A1276,'AGGG LN'!A:B,2,FALSE),J1275)</f>
        <v>4.7222900000000001</v>
      </c>
      <c r="K1276">
        <f>_xlfn.IFNA(VLOOKUP(A1276,BNDW!A:B,2,FALSE),K1275)</f>
        <v>69.615600000000001</v>
      </c>
      <c r="L1276">
        <f>_xlfn.IFNA(VLOOKUP(A1276,'TY1'!A:C,3,FALSE),L1275)</f>
        <v>128.375</v>
      </c>
      <c r="M1276">
        <f>_xlfn.IFNA(VLOOKUP(A1276,'RX1'!A:B,2,FALSE),M1275)</f>
        <v>162.63999999999999</v>
      </c>
      <c r="N1276">
        <f>_xlfn.IFNA(VLOOKUP(A1276,SPY!A:B,2,FALSE),L1275)</f>
        <v>302.98719999999997</v>
      </c>
      <c r="O1276">
        <f t="shared" si="273"/>
        <v>9.3279437677263515E-4</v>
      </c>
      <c r="P1276">
        <f t="shared" si="274"/>
        <v>1.5479777819660317E-3</v>
      </c>
      <c r="Q1276">
        <f t="shared" si="275"/>
        <v>6.2629640482877199E-4</v>
      </c>
      <c r="R1276">
        <f t="shared" si="276"/>
        <v>1.2171372930866603E-3</v>
      </c>
      <c r="S1276">
        <f t="shared" si="277"/>
        <v>3.6276438760451E-3</v>
      </c>
      <c r="T1276">
        <f t="shared" si="278"/>
        <v>1.6992386096783482E-3</v>
      </c>
      <c r="U1276">
        <f t="shared" si="279"/>
        <v>-6.8771882112512407E-3</v>
      </c>
    </row>
    <row r="1277" spans="1:21" x14ac:dyDescent="0.35">
      <c r="A1277" s="3">
        <v>43839</v>
      </c>
      <c r="B1277" s="2">
        <f t="shared" si="266"/>
        <v>1.0057480409261892</v>
      </c>
      <c r="C1277" s="2">
        <f t="shared" si="267"/>
        <v>1.0236406242304792</v>
      </c>
      <c r="D1277" s="2">
        <f t="shared" si="268"/>
        <v>1.0051189603788857</v>
      </c>
      <c r="E1277" s="2">
        <f t="shared" si="269"/>
        <v>1.0061760129142931</v>
      </c>
      <c r="F1277" s="2">
        <f t="shared" si="270"/>
        <v>1.0128188361173194</v>
      </c>
      <c r="G1277" s="2">
        <f t="shared" si="271"/>
        <v>1.0075045775548985</v>
      </c>
      <c r="H1277" s="2">
        <f t="shared" si="272"/>
        <v>0.82079672629987721</v>
      </c>
      <c r="I1277">
        <v>509.96499999999997</v>
      </c>
      <c r="J1277">
        <f>_xlfn.IFNA(VLOOKUP(A1277,'AGGG LN'!A:B,2,FALSE),J1276)</f>
        <v>4.7049300000000001</v>
      </c>
      <c r="K1277">
        <f>_xlfn.IFNA(VLOOKUP(A1277,BNDW!A:B,2,FALSE),K1276)</f>
        <v>69.531400000000005</v>
      </c>
      <c r="L1277">
        <f>_xlfn.IFNA(VLOOKUP(A1277,'TY1'!A:C,3,FALSE),L1276)</f>
        <v>128.1875</v>
      </c>
      <c r="M1277">
        <f>_xlfn.IFNA(VLOOKUP(A1277,'RX1'!A:B,2,FALSE),M1276)</f>
        <v>162.43</v>
      </c>
      <c r="N1277">
        <f>_xlfn.IFNA(VLOOKUP(A1277,SPY!A:B,2,FALSE),L1276)</f>
        <v>303.86160000000001</v>
      </c>
      <c r="O1277">
        <f t="shared" si="273"/>
        <v>-1.9077779847637354E-3</v>
      </c>
      <c r="P1277">
        <f t="shared" si="274"/>
        <v>-3.6897467124909493E-3</v>
      </c>
      <c r="Q1277">
        <f t="shared" si="275"/>
        <v>-1.2109636797187401E-3</v>
      </c>
      <c r="R1277">
        <f t="shared" si="276"/>
        <v>-1.4627011214041932E-3</v>
      </c>
      <c r="S1277">
        <f t="shared" si="277"/>
        <v>-1.2928646186048114E-3</v>
      </c>
      <c r="T1277">
        <f t="shared" si="278"/>
        <v>-1.4287338208443167E-3</v>
      </c>
      <c r="U1277">
        <f t="shared" si="279"/>
        <v>2.877625866513034E-3</v>
      </c>
    </row>
    <row r="1278" spans="1:21" x14ac:dyDescent="0.35">
      <c r="A1278" s="3">
        <v>43838</v>
      </c>
      <c r="B1278" s="2">
        <f t="shared" si="266"/>
        <v>1.0060600644021189</v>
      </c>
      <c r="C1278" s="2">
        <f t="shared" si="267"/>
        <v>1.0260750793236957</v>
      </c>
      <c r="D1278" s="2">
        <f t="shared" si="268"/>
        <v>1.0049454340806041</v>
      </c>
      <c r="E1278" s="2">
        <f t="shared" si="269"/>
        <v>1.0059737596087024</v>
      </c>
      <c r="F1278" s="2">
        <f t="shared" si="270"/>
        <v>1.0136012786271444</v>
      </c>
      <c r="G1278" s="2">
        <f t="shared" si="271"/>
        <v>1.0074992634123909</v>
      </c>
      <c r="H1278" s="2">
        <f t="shared" si="272"/>
        <v>0.82063173642834231</v>
      </c>
      <c r="I1278">
        <v>510.95229999999998</v>
      </c>
      <c r="J1278">
        <f>_xlfn.IFNA(VLOOKUP(A1278,'AGGG LN'!A:B,2,FALSE),J1277)</f>
        <v>4.7222900000000001</v>
      </c>
      <c r="K1278">
        <f>_xlfn.IFNA(VLOOKUP(A1278,BNDW!A:B,2,FALSE),K1277)</f>
        <v>69.480500000000006</v>
      </c>
      <c r="L1278">
        <f>_xlfn.IFNA(VLOOKUP(A1278,'TY1'!A:C,3,FALSE),L1277)</f>
        <v>128.0625</v>
      </c>
      <c r="M1278">
        <f>_xlfn.IFNA(VLOOKUP(A1278,'RX1'!A:B,2,FALSE),M1277)</f>
        <v>163.07</v>
      </c>
      <c r="N1278">
        <f>_xlfn.IFNA(VLOOKUP(A1278,SPY!A:B,2,FALSE),L1277)</f>
        <v>301.81509999999997</v>
      </c>
      <c r="O1278">
        <f t="shared" si="273"/>
        <v>1.9322743042745963E-3</v>
      </c>
      <c r="P1278">
        <f t="shared" si="274"/>
        <v>3.6761825300860476E-3</v>
      </c>
      <c r="Q1278">
        <f t="shared" si="275"/>
        <v>-7.325796446484785E-4</v>
      </c>
      <c r="R1278">
        <f t="shared" si="276"/>
        <v>-9.760858955588092E-4</v>
      </c>
      <c r="S1278">
        <f t="shared" si="277"/>
        <v>3.9246949162935326E-3</v>
      </c>
      <c r="T1278">
        <f t="shared" si="278"/>
        <v>4.0702668116591447E-6</v>
      </c>
      <c r="U1278">
        <f t="shared" si="279"/>
        <v>-6.7806415252253368E-3</v>
      </c>
    </row>
    <row r="1279" spans="1:21" x14ac:dyDescent="0.35">
      <c r="A1279" s="3">
        <v>43837</v>
      </c>
      <c r="B1279" s="2">
        <f t="shared" si="266"/>
        <v>1.0063817267109296</v>
      </c>
      <c r="C1279" s="2">
        <f t="shared" si="267"/>
        <v>1.0269703170890705</v>
      </c>
      <c r="D1279" s="2">
        <f t="shared" si="268"/>
        <v>1.0053192609871324</v>
      </c>
      <c r="E1279" s="2">
        <f t="shared" si="269"/>
        <v>1.0066051471400252</v>
      </c>
      <c r="F1279" s="2">
        <f t="shared" si="270"/>
        <v>1.0140157030955181</v>
      </c>
      <c r="G1279" s="2">
        <f t="shared" si="271"/>
        <v>1.0080872583311238</v>
      </c>
      <c r="H1279" s="2">
        <f t="shared" si="272"/>
        <v>0.82114679623108533</v>
      </c>
      <c r="I1279">
        <v>511.97210000000001</v>
      </c>
      <c r="J1279">
        <f>_xlfn.IFNA(VLOOKUP(A1279,'AGGG LN'!A:B,2,FALSE),J1278)</f>
        <v>4.7286900000000003</v>
      </c>
      <c r="K1279">
        <f>_xlfn.IFNA(VLOOKUP(A1279,BNDW!A:B,2,FALSE),K1278)</f>
        <v>69.590199999999996</v>
      </c>
      <c r="L1279">
        <f>_xlfn.IFNA(VLOOKUP(A1279,'TY1'!A:C,3,FALSE),L1278)</f>
        <v>128.453125</v>
      </c>
      <c r="M1279">
        <f>_xlfn.IFNA(VLOOKUP(A1279,'RX1'!A:B,2,FALSE),M1278)</f>
        <v>163.41</v>
      </c>
      <c r="N1279">
        <f>_xlfn.IFNA(VLOOKUP(A1279,SPY!A:B,2,FALSE),L1278)</f>
        <v>300.21510000000001</v>
      </c>
      <c r="O1279">
        <f t="shared" si="273"/>
        <v>1.9919054182835978E-3</v>
      </c>
      <c r="P1279">
        <f t="shared" si="274"/>
        <v>1.3534403820085865E-3</v>
      </c>
      <c r="Q1279">
        <f t="shared" si="275"/>
        <v>1.5763713856259858E-3</v>
      </c>
      <c r="R1279">
        <f t="shared" si="276"/>
        <v>3.0409925799781048E-3</v>
      </c>
      <c r="S1279">
        <f t="shared" si="277"/>
        <v>2.0806560186035334E-3</v>
      </c>
      <c r="T1279">
        <f t="shared" si="278"/>
        <v>2.8489252677031908E-3</v>
      </c>
      <c r="U1279">
        <f t="shared" si="279"/>
        <v>-5.3295120731767518E-3</v>
      </c>
    </row>
    <row r="1280" spans="1:21" x14ac:dyDescent="0.35">
      <c r="A1280" s="3">
        <v>43836</v>
      </c>
      <c r="B1280" s="2">
        <f t="shared" si="266"/>
        <v>1.0068145065766096</v>
      </c>
      <c r="C1280" s="2">
        <f t="shared" si="267"/>
        <v>1.0296473862533606</v>
      </c>
      <c r="D1280" s="2">
        <f t="shared" si="268"/>
        <v>1.0055292584790505</v>
      </c>
      <c r="E1280" s="2">
        <f t="shared" si="269"/>
        <v>1.006756394438894</v>
      </c>
      <c r="F1280" s="2">
        <f t="shared" si="270"/>
        <v>1.0141617647124339</v>
      </c>
      <c r="G1280" s="2">
        <f t="shared" si="271"/>
        <v>1.008237468493602</v>
      </c>
      <c r="H1280" s="2">
        <f t="shared" si="272"/>
        <v>0.82127017751445897</v>
      </c>
      <c r="I1280">
        <v>513.34739999999999</v>
      </c>
      <c r="J1280">
        <f>_xlfn.IFNA(VLOOKUP(A1280,'AGGG LN'!A:B,2,FALSE),J1279)</f>
        <v>4.7478800000000003</v>
      </c>
      <c r="K1280">
        <f>_xlfn.IFNA(VLOOKUP(A1280,BNDW!A:B,2,FALSE),K1279)</f>
        <v>69.651899999999998</v>
      </c>
      <c r="L1280">
        <f>_xlfn.IFNA(VLOOKUP(A1280,'TY1'!A:C,3,FALSE),L1279)</f>
        <v>128.546875</v>
      </c>
      <c r="M1280">
        <f>_xlfn.IFNA(VLOOKUP(A1280,'RX1'!A:B,2,FALSE),M1279)</f>
        <v>163.53</v>
      </c>
      <c r="N1280">
        <f>_xlfn.IFNA(VLOOKUP(A1280,SPY!A:B,2,FALSE),L1279)</f>
        <v>301.0616</v>
      </c>
      <c r="O1280">
        <f t="shared" si="273"/>
        <v>2.6790824303385614E-3</v>
      </c>
      <c r="P1280">
        <f t="shared" si="274"/>
        <v>4.0418039209078657E-3</v>
      </c>
      <c r="Q1280">
        <f t="shared" si="275"/>
        <v>8.8583369585039124E-4</v>
      </c>
      <c r="R1280">
        <f t="shared" si="276"/>
        <v>7.2930594384344228E-4</v>
      </c>
      <c r="S1280">
        <f t="shared" si="277"/>
        <v>7.3381031003488383E-4</v>
      </c>
      <c r="T1280">
        <f t="shared" si="278"/>
        <v>7.3020681708173057E-4</v>
      </c>
      <c r="U1280">
        <f t="shared" si="279"/>
        <v>2.8117169376632284E-3</v>
      </c>
    </row>
    <row r="1281" spans="1:21" x14ac:dyDescent="0.35">
      <c r="A1281" s="3">
        <v>43833</v>
      </c>
      <c r="B1281" s="2">
        <f t="shared" si="266"/>
        <v>1.0068290875176202</v>
      </c>
      <c r="C1281" s="2">
        <f t="shared" si="267"/>
        <v>1.0296473862533606</v>
      </c>
      <c r="D1281" s="2">
        <f t="shared" si="268"/>
        <v>1.0056642800894675</v>
      </c>
      <c r="E1281" s="2">
        <f t="shared" si="269"/>
        <v>1.0069830586898754</v>
      </c>
      <c r="F1281" s="2">
        <f t="shared" si="270"/>
        <v>1.0140157030955181</v>
      </c>
      <c r="G1281" s="2">
        <f t="shared" si="271"/>
        <v>1.0083895875710041</v>
      </c>
      <c r="H1281" s="2">
        <f t="shared" si="272"/>
        <v>0.82145508082440355</v>
      </c>
      <c r="I1281">
        <v>513.39380000000006</v>
      </c>
      <c r="J1281">
        <f>_xlfn.IFNA(VLOOKUP(A1281,'AGGG LN'!A:B,2,FALSE),J1280)</f>
        <v>4.7478800000000003</v>
      </c>
      <c r="K1281">
        <f>_xlfn.IFNA(VLOOKUP(A1281,BNDW!A:B,2,FALSE),K1280)</f>
        <v>69.691599999999994</v>
      </c>
      <c r="L1281">
        <f>_xlfn.IFNA(VLOOKUP(A1281,'TY1'!A:C,3,FALSE),L1280)</f>
        <v>128.6875</v>
      </c>
      <c r="M1281">
        <f>_xlfn.IFNA(VLOOKUP(A1281,'RX1'!A:B,2,FALSE),M1280)</f>
        <v>163.41</v>
      </c>
      <c r="N1281">
        <f>_xlfn.IFNA(VLOOKUP(A1281,SPY!A:B,2,FALSE),L1280)</f>
        <v>299.91739999999999</v>
      </c>
      <c r="O1281">
        <f t="shared" si="273"/>
        <v>9.0378964451971148E-5</v>
      </c>
      <c r="P1281">
        <f t="shared" si="274"/>
        <v>0</v>
      </c>
      <c r="Q1281">
        <f t="shared" si="275"/>
        <v>5.6965258366856696E-4</v>
      </c>
      <c r="R1281">
        <f t="shared" si="276"/>
        <v>1.0927634774162214E-3</v>
      </c>
      <c r="S1281">
        <f t="shared" si="277"/>
        <v>-7.3434918303656174E-4</v>
      </c>
      <c r="T1281">
        <f t="shared" si="278"/>
        <v>7.2734094532566479E-4</v>
      </c>
      <c r="U1281">
        <f t="shared" si="279"/>
        <v>-3.8150504105464111E-3</v>
      </c>
    </row>
    <row r="1282" spans="1:21" x14ac:dyDescent="0.35">
      <c r="A1282" s="3">
        <v>43832</v>
      </c>
      <c r="B1282" s="2">
        <f t="shared" si="266"/>
        <v>1.0064966352811322</v>
      </c>
      <c r="C1282" s="2">
        <f t="shared" si="267"/>
        <v>1.0282467299522042</v>
      </c>
      <c r="D1282" s="2">
        <f t="shared" si="268"/>
        <v>1.0049583932829165</v>
      </c>
      <c r="E1282" s="2">
        <f t="shared" si="269"/>
        <v>1.0057459885309057</v>
      </c>
      <c r="F1282" s="2">
        <f t="shared" si="270"/>
        <v>1.0129657786524302</v>
      </c>
      <c r="G1282" s="2">
        <f t="shared" si="271"/>
        <v>1.0071899465552105</v>
      </c>
      <c r="H1282" s="2">
        <f t="shared" si="272"/>
        <v>0.82044593021491463</v>
      </c>
      <c r="I1282">
        <v>512.33690000000001</v>
      </c>
      <c r="J1282">
        <f>_xlfn.IFNA(VLOOKUP(A1282,'AGGG LN'!A:B,2,FALSE),J1281)</f>
        <v>4.7378299999999998</v>
      </c>
      <c r="K1282">
        <f>_xlfn.IFNA(VLOOKUP(A1282,BNDW!A:B,2,FALSE),K1281)</f>
        <v>69.484300000000005</v>
      </c>
      <c r="L1282">
        <f>_xlfn.IFNA(VLOOKUP(A1282,'TY1'!A:C,3,FALSE),L1281)</f>
        <v>127.921875</v>
      </c>
      <c r="M1282">
        <f>_xlfn.IFNA(VLOOKUP(A1282,'RX1'!A:B,2,FALSE),M1281)</f>
        <v>162.55000000000001</v>
      </c>
      <c r="N1282">
        <f>_xlfn.IFNA(VLOOKUP(A1282,SPY!A:B,2,FALSE),L1281)</f>
        <v>302.20580000000001</v>
      </c>
      <c r="O1282">
        <f t="shared" si="273"/>
        <v>-2.0629004079152631E-3</v>
      </c>
      <c r="P1282">
        <f t="shared" si="274"/>
        <v>-2.1212242735599543E-3</v>
      </c>
      <c r="Q1282">
        <f t="shared" si="275"/>
        <v>-2.9834077626167258E-3</v>
      </c>
      <c r="R1282">
        <f t="shared" si="276"/>
        <v>-5.9850983266153662E-3</v>
      </c>
      <c r="S1282">
        <f t="shared" si="277"/>
        <v>-5.290679790833498E-3</v>
      </c>
      <c r="T1282">
        <f t="shared" si="278"/>
        <v>-5.8462146194589925E-3</v>
      </c>
      <c r="U1282">
        <f t="shared" si="279"/>
        <v>7.5723232313874324E-3</v>
      </c>
    </row>
    <row r="1283" spans="1:21" x14ac:dyDescent="0.35">
      <c r="A1283" s="3">
        <v>43830</v>
      </c>
      <c r="B1283" s="2">
        <f t="shared" ref="B1283:B1346" si="280">LN(I1283)/LN(AVERAGE(I:I))</f>
        <v>1.0062868844030632</v>
      </c>
      <c r="C1283" s="2">
        <f t="shared" ref="C1283:C1346" si="281">LN(J1283)/LN(AVERAGE(J:J))</f>
        <v>1.0278001261531722</v>
      </c>
      <c r="D1283" s="2">
        <f t="shared" ref="D1283:D1346" si="282">LN(K1283)/LN(AVERAGE(K:K))</f>
        <v>1.0045368559975514</v>
      </c>
      <c r="E1283" s="2">
        <f t="shared" ref="E1283:E1346" si="283">LN(L1283)/LN(AVERAGE(L:L))</f>
        <v>1.005416543429702</v>
      </c>
      <c r="F1283" s="2">
        <f t="shared" ref="F1283:F1346" si="284">LN(M1283)/LN(AVERAGE(M:M))</f>
        <v>1.0129657786524302</v>
      </c>
      <c r="G1283" s="2">
        <f t="shared" ref="G1283:G1346" si="285">E1283*0.8+F1283*0.2</f>
        <v>1.0069263904742476</v>
      </c>
      <c r="H1283" s="2">
        <f t="shared" ref="H1283:H1346" si="286">LN(L1283)/LN(AVERAGE(N:N))</f>
        <v>0.82017718254344085</v>
      </c>
      <c r="I1283">
        <v>511.6712</v>
      </c>
      <c r="J1283">
        <f>_xlfn.IFNA(VLOOKUP(A1283,'AGGG LN'!A:B,2,FALSE),J1282)</f>
        <v>4.7346300000000001</v>
      </c>
      <c r="K1283">
        <f>_xlfn.IFNA(VLOOKUP(A1283,BNDW!A:B,2,FALSE),K1282)</f>
        <v>69.360799999999998</v>
      </c>
      <c r="L1283">
        <f>_xlfn.IFNA(VLOOKUP(A1283,'TY1'!A:C,3,FALSE),L1282)</f>
        <v>127.71875</v>
      </c>
      <c r="M1283">
        <f>_xlfn.IFNA(VLOOKUP(A1283,'RX1'!A:B,2,FALSE),M1282)</f>
        <v>162.55000000000001</v>
      </c>
      <c r="N1283">
        <f>_xlfn.IFNA(VLOOKUP(A1283,SPY!A:B,2,FALSE),L1282)</f>
        <v>299.4058</v>
      </c>
      <c r="O1283">
        <f t="shared" si="273"/>
        <v>-1.3010308182286111E-3</v>
      </c>
      <c r="P1283">
        <f t="shared" si="274"/>
        <v>-6.7587118739999698E-4</v>
      </c>
      <c r="Q1283">
        <f t="shared" si="275"/>
        <v>-1.7805446303965217E-3</v>
      </c>
      <c r="R1283">
        <f t="shared" si="276"/>
        <v>-1.5904086126743333E-3</v>
      </c>
      <c r="S1283">
        <f t="shared" si="277"/>
        <v>0</v>
      </c>
      <c r="T1283">
        <f t="shared" si="278"/>
        <v>-1.2723268901394667E-3</v>
      </c>
      <c r="U1283">
        <f t="shared" si="279"/>
        <v>-9.3518562432658662E-3</v>
      </c>
    </row>
    <row r="1284" spans="1:21" x14ac:dyDescent="0.35">
      <c r="A1284" s="3">
        <v>43829</v>
      </c>
      <c r="B1284" s="2">
        <f t="shared" si="280"/>
        <v>1.0060515078457539</v>
      </c>
      <c r="C1284" s="2">
        <f t="shared" si="281"/>
        <v>1.0272260763841339</v>
      </c>
      <c r="D1284" s="2">
        <f t="shared" si="282"/>
        <v>1.004476379855828</v>
      </c>
      <c r="E1284" s="2">
        <f t="shared" si="283"/>
        <v>1.0055940019978611</v>
      </c>
      <c r="F1284" s="2">
        <f t="shared" si="284"/>
        <v>1.0120210059952075</v>
      </c>
      <c r="G1284" s="2">
        <f t="shared" si="285"/>
        <v>1.0068794027973305</v>
      </c>
      <c r="H1284" s="2">
        <f t="shared" si="286"/>
        <v>0.82032194589491159</v>
      </c>
      <c r="I1284">
        <v>510.92520000000002</v>
      </c>
      <c r="J1284">
        <f>_xlfn.IFNA(VLOOKUP(A1284,'AGGG LN'!A:B,2,FALSE),J1283)</f>
        <v>4.7305200000000003</v>
      </c>
      <c r="K1284">
        <f>_xlfn.IFNA(VLOOKUP(A1284,BNDW!A:B,2,FALSE),K1283)</f>
        <v>69.343100000000007</v>
      </c>
      <c r="L1284">
        <f>_xlfn.IFNA(VLOOKUP(A1284,'TY1'!A:C,3,FALSE),L1283)</f>
        <v>127.828125</v>
      </c>
      <c r="M1284">
        <f>_xlfn.IFNA(VLOOKUP(A1284,'RX1'!A:B,2,FALSE),M1283)</f>
        <v>161.78</v>
      </c>
      <c r="N1284">
        <f>_xlfn.IFNA(VLOOKUP(A1284,SPY!A:B,2,FALSE),L1283)</f>
        <v>298.68020000000001</v>
      </c>
      <c r="O1284">
        <f t="shared" ref="O1284:O1347" si="287">(I1284-I1283)/I1284</f>
        <v>-1.4600963115539826E-3</v>
      </c>
      <c r="P1284">
        <f t="shared" ref="P1284:P1347" si="288">(J1284-J1283)/J1284</f>
        <v>-8.6882626011513229E-4</v>
      </c>
      <c r="Q1284">
        <f t="shared" ref="Q1284:Q1347" si="289">(K1284-K1283)/K1284</f>
        <v>-2.5525250529599518E-4</v>
      </c>
      <c r="R1284">
        <f t="shared" ref="R1284:R1347" si="290">(L1284-L1283)/L1284</f>
        <v>8.5564111966752229E-4</v>
      </c>
      <c r="S1284">
        <f t="shared" ref="S1284:S1347" si="291">(M1284-M1283)/M1284</f>
        <v>-4.7595500061812972E-3</v>
      </c>
      <c r="T1284">
        <f t="shared" ref="T1284:T1347" si="292">R1284*0.8+S1284*0.2</f>
        <v>-2.6739710550224166E-4</v>
      </c>
      <c r="U1284">
        <f t="shared" ref="U1284:U1347" si="293">(N1284-N1283)/N1284</f>
        <v>-2.4293542056017968E-3</v>
      </c>
    </row>
    <row r="1285" spans="1:21" x14ac:dyDescent="0.35">
      <c r="A1285" s="3">
        <v>43826</v>
      </c>
      <c r="B1285" s="2">
        <f t="shared" si="280"/>
        <v>1.0059688553041104</v>
      </c>
      <c r="C1285" s="2">
        <f t="shared" si="281"/>
        <v>1.0272260763841339</v>
      </c>
      <c r="D1285" s="2">
        <f t="shared" si="282"/>
        <v>1.0050184056101799</v>
      </c>
      <c r="E1285" s="2">
        <f t="shared" si="283"/>
        <v>1.0057966259570945</v>
      </c>
      <c r="F1285" s="2">
        <f t="shared" si="284"/>
        <v>1.0133937422529562</v>
      </c>
      <c r="G1285" s="2">
        <f t="shared" si="285"/>
        <v>1.0073160492162669</v>
      </c>
      <c r="H1285" s="2">
        <f t="shared" si="286"/>
        <v>0.82048723813033964</v>
      </c>
      <c r="I1285">
        <v>510.6635</v>
      </c>
      <c r="J1285">
        <f>_xlfn.IFNA(VLOOKUP(A1285,'AGGG LN'!A:B,2,FALSE),J1284)</f>
        <v>4.7305200000000003</v>
      </c>
      <c r="K1285">
        <f>_xlfn.IFNA(VLOOKUP(A1285,BNDW!A:B,2,FALSE),K1284)</f>
        <v>69.501900000000006</v>
      </c>
      <c r="L1285">
        <f>_xlfn.IFNA(VLOOKUP(A1285,'TY1'!A:C,3,FALSE),L1284)</f>
        <v>127.953125</v>
      </c>
      <c r="M1285">
        <f>_xlfn.IFNA(VLOOKUP(A1285,'RX1'!A:B,2,FALSE),M1284)</f>
        <v>162.9</v>
      </c>
      <c r="N1285">
        <f>_xlfn.IFNA(VLOOKUP(A1285,SPY!A:B,2,FALSE),L1284)</f>
        <v>300.33600000000001</v>
      </c>
      <c r="O1285">
        <f t="shared" si="287"/>
        <v>-5.1247054077688909E-4</v>
      </c>
      <c r="P1285">
        <f t="shared" si="288"/>
        <v>0</v>
      </c>
      <c r="Q1285">
        <f t="shared" si="289"/>
        <v>2.2848296233628053E-3</v>
      </c>
      <c r="R1285">
        <f t="shared" si="290"/>
        <v>9.769202588838686E-4</v>
      </c>
      <c r="S1285">
        <f t="shared" si="291"/>
        <v>6.8753836709638094E-3</v>
      </c>
      <c r="T1285">
        <f t="shared" si="292"/>
        <v>2.1566129412998571E-3</v>
      </c>
      <c r="U1285">
        <f t="shared" si="293"/>
        <v>5.5131585957061396E-3</v>
      </c>
    </row>
    <row r="1286" spans="1:21" x14ac:dyDescent="0.35">
      <c r="A1286" s="3">
        <v>43825</v>
      </c>
      <c r="B1286" s="2">
        <f t="shared" si="280"/>
        <v>1.0053791114654187</v>
      </c>
      <c r="C1286" s="2">
        <f t="shared" si="281"/>
        <v>1.0272260763841339</v>
      </c>
      <c r="D1286" s="2">
        <f t="shared" si="282"/>
        <v>1.004868005132326</v>
      </c>
      <c r="E1286" s="2">
        <f t="shared" si="283"/>
        <v>1.0053404432311892</v>
      </c>
      <c r="F1286" s="2">
        <f t="shared" si="284"/>
        <v>1.0133937422529562</v>
      </c>
      <c r="G1286" s="2">
        <f t="shared" si="285"/>
        <v>1.0069511030355427</v>
      </c>
      <c r="H1286" s="2">
        <f t="shared" si="286"/>
        <v>0.82011510315274938</v>
      </c>
      <c r="I1286">
        <v>508.80009999999999</v>
      </c>
      <c r="J1286">
        <f>_xlfn.IFNA(VLOOKUP(A1286,'AGGG LN'!A:B,2,FALSE),J1285)</f>
        <v>4.7305200000000003</v>
      </c>
      <c r="K1286">
        <f>_xlfn.IFNA(VLOOKUP(A1286,BNDW!A:B,2,FALSE),K1285)</f>
        <v>69.457800000000006</v>
      </c>
      <c r="L1286">
        <f>_xlfn.IFNA(VLOOKUP(A1286,'TY1'!A:C,3,FALSE),L1285)</f>
        <v>127.671875</v>
      </c>
      <c r="M1286">
        <f>_xlfn.IFNA(VLOOKUP(A1286,'RX1'!A:B,2,FALSE),M1285)</f>
        <v>162.9</v>
      </c>
      <c r="N1286">
        <f>_xlfn.IFNA(VLOOKUP(A1286,SPY!A:B,2,FALSE),L1285)</f>
        <v>300.41050000000001</v>
      </c>
      <c r="O1286">
        <f t="shared" si="287"/>
        <v>-3.6623420474956921E-3</v>
      </c>
      <c r="P1286">
        <f t="shared" si="288"/>
        <v>0</v>
      </c>
      <c r="Q1286">
        <f t="shared" si="289"/>
        <v>-6.3491789259090042E-4</v>
      </c>
      <c r="R1286">
        <f t="shared" si="290"/>
        <v>-2.2029127401786805E-3</v>
      </c>
      <c r="S1286">
        <f t="shared" si="291"/>
        <v>0</v>
      </c>
      <c r="T1286">
        <f t="shared" si="292"/>
        <v>-1.7623301921429445E-3</v>
      </c>
      <c r="U1286">
        <f t="shared" si="293"/>
        <v>2.47993994883669E-4</v>
      </c>
    </row>
    <row r="1287" spans="1:21" x14ac:dyDescent="0.35">
      <c r="A1287" s="3">
        <v>43824</v>
      </c>
      <c r="B1287" s="2">
        <f t="shared" si="280"/>
        <v>1.0053940763452227</v>
      </c>
      <c r="C1287" s="2">
        <f t="shared" si="281"/>
        <v>1.0272260763841339</v>
      </c>
      <c r="D1287" s="2">
        <f t="shared" si="282"/>
        <v>1.004868005132326</v>
      </c>
      <c r="E1287" s="2">
        <f t="shared" si="283"/>
        <v>1.0053404432311892</v>
      </c>
      <c r="F1287" s="2">
        <f t="shared" si="284"/>
        <v>1.0133937422529562</v>
      </c>
      <c r="G1287" s="2">
        <f t="shared" si="285"/>
        <v>1.0069511030355427</v>
      </c>
      <c r="H1287" s="2">
        <f t="shared" si="286"/>
        <v>0.82011510315274938</v>
      </c>
      <c r="I1287">
        <v>508.84730000000002</v>
      </c>
      <c r="J1287">
        <f>_xlfn.IFNA(VLOOKUP(A1287,'AGGG LN'!A:B,2,FALSE),J1286)</f>
        <v>4.7305200000000003</v>
      </c>
      <c r="K1287">
        <f>_xlfn.IFNA(VLOOKUP(A1287,BNDW!A:B,2,FALSE),K1286)</f>
        <v>69.457800000000006</v>
      </c>
      <c r="L1287">
        <f>_xlfn.IFNA(VLOOKUP(A1287,'TY1'!A:C,3,FALSE),L1286)</f>
        <v>127.671875</v>
      </c>
      <c r="M1287">
        <f>_xlfn.IFNA(VLOOKUP(A1287,'RX1'!A:B,2,FALSE),M1286)</f>
        <v>162.9</v>
      </c>
      <c r="N1287">
        <f>_xlfn.IFNA(VLOOKUP(A1287,SPY!A:B,2,FALSE),L1286)</f>
        <v>127.671875</v>
      </c>
      <c r="O1287">
        <f t="shared" si="287"/>
        <v>9.2758672395494882E-5</v>
      </c>
      <c r="P1287">
        <f t="shared" si="288"/>
        <v>0</v>
      </c>
      <c r="Q1287">
        <f t="shared" si="289"/>
        <v>0</v>
      </c>
      <c r="R1287">
        <f t="shared" si="290"/>
        <v>0</v>
      </c>
      <c r="S1287">
        <f t="shared" si="291"/>
        <v>0</v>
      </c>
      <c r="T1287">
        <f t="shared" si="292"/>
        <v>0</v>
      </c>
      <c r="U1287">
        <f t="shared" si="293"/>
        <v>-1.3529888630522582</v>
      </c>
    </row>
    <row r="1288" spans="1:21" x14ac:dyDescent="0.35">
      <c r="A1288" s="3">
        <v>43823</v>
      </c>
      <c r="B1288" s="2">
        <f t="shared" si="280"/>
        <v>1.0053409954802073</v>
      </c>
      <c r="C1288" s="2">
        <f t="shared" si="281"/>
        <v>1.0229335707328016</v>
      </c>
      <c r="D1288" s="2">
        <f t="shared" si="282"/>
        <v>1.004573065959854</v>
      </c>
      <c r="E1288" s="2">
        <f t="shared" si="283"/>
        <v>1.005238932825544</v>
      </c>
      <c r="F1288" s="2">
        <f t="shared" si="284"/>
        <v>1.0133937422529562</v>
      </c>
      <c r="G1288" s="2">
        <f t="shared" si="285"/>
        <v>1.0068698947110264</v>
      </c>
      <c r="H1288" s="2">
        <f t="shared" si="286"/>
        <v>0.82003229516729803</v>
      </c>
      <c r="I1288">
        <v>508.67989999999998</v>
      </c>
      <c r="J1288">
        <f>_xlfn.IFNA(VLOOKUP(A1288,'AGGG LN'!A:B,2,FALSE),J1287)</f>
        <v>4.6999000000000004</v>
      </c>
      <c r="K1288">
        <f>_xlfn.IFNA(VLOOKUP(A1288,BNDW!A:B,2,FALSE),K1287)</f>
        <v>69.371399999999994</v>
      </c>
      <c r="L1288">
        <f>_xlfn.IFNA(VLOOKUP(A1288,'TY1'!A:C,3,FALSE),L1287)</f>
        <v>127.609375</v>
      </c>
      <c r="M1288">
        <f>_xlfn.IFNA(VLOOKUP(A1288,'RX1'!A:B,2,FALSE),M1287)</f>
        <v>162.9</v>
      </c>
      <c r="N1288">
        <f>_xlfn.IFNA(VLOOKUP(A1288,SPY!A:B,2,FALSE),L1287)</f>
        <v>298.81970000000001</v>
      </c>
      <c r="O1288">
        <f t="shared" si="287"/>
        <v>-3.2908711352668603E-4</v>
      </c>
      <c r="P1288">
        <f t="shared" si="288"/>
        <v>-6.51503223472837E-3</v>
      </c>
      <c r="Q1288">
        <f t="shared" si="289"/>
        <v>-1.245470035201997E-3</v>
      </c>
      <c r="R1288">
        <f t="shared" si="290"/>
        <v>-4.8977592751316276E-4</v>
      </c>
      <c r="S1288">
        <f t="shared" si="291"/>
        <v>0</v>
      </c>
      <c r="T1288">
        <f t="shared" si="292"/>
        <v>-3.9182074201053025E-4</v>
      </c>
      <c r="U1288">
        <f t="shared" si="293"/>
        <v>0.57274612416785109</v>
      </c>
    </row>
    <row r="1289" spans="1:21" x14ac:dyDescent="0.35">
      <c r="A1289" s="3">
        <v>43822</v>
      </c>
      <c r="B1289" s="2">
        <f t="shared" si="280"/>
        <v>1.0051794258081577</v>
      </c>
      <c r="C1289" s="2">
        <f t="shared" si="281"/>
        <v>1.0228702785766612</v>
      </c>
      <c r="D1289" s="2">
        <f t="shared" si="282"/>
        <v>1.0043358926453669</v>
      </c>
      <c r="E1289" s="2">
        <f t="shared" si="283"/>
        <v>1.0048832544656225</v>
      </c>
      <c r="F1289" s="2">
        <f t="shared" si="284"/>
        <v>1.013173761657074</v>
      </c>
      <c r="G1289" s="2">
        <f t="shared" si="285"/>
        <v>1.0065413559039129</v>
      </c>
      <c r="H1289" s="2">
        <f t="shared" si="286"/>
        <v>0.81974214748966301</v>
      </c>
      <c r="I1289">
        <v>508.17070000000001</v>
      </c>
      <c r="J1289">
        <f>_xlfn.IFNA(VLOOKUP(A1289,'AGGG LN'!A:B,2,FALSE),J1288)</f>
        <v>4.6994499999999997</v>
      </c>
      <c r="K1289">
        <f>_xlfn.IFNA(VLOOKUP(A1289,BNDW!A:B,2,FALSE),K1288)</f>
        <v>69.302000000000007</v>
      </c>
      <c r="L1289">
        <f>_xlfn.IFNA(VLOOKUP(A1289,'TY1'!A:C,3,FALSE),L1288)</f>
        <v>127.390625</v>
      </c>
      <c r="M1289">
        <f>_xlfn.IFNA(VLOOKUP(A1289,'RX1'!A:B,2,FALSE),M1288)</f>
        <v>162.72</v>
      </c>
      <c r="N1289">
        <f>_xlfn.IFNA(VLOOKUP(A1289,SPY!A:B,2,FALSE),L1288)</f>
        <v>298.81049999999999</v>
      </c>
      <c r="O1289">
        <f t="shared" si="287"/>
        <v>-1.0020255004862821E-3</v>
      </c>
      <c r="P1289">
        <f t="shared" si="288"/>
        <v>-9.5755886327278221E-5</v>
      </c>
      <c r="Q1289">
        <f t="shared" si="289"/>
        <v>-1.0014141006029764E-3</v>
      </c>
      <c r="R1289">
        <f t="shared" si="290"/>
        <v>-1.7171593278547774E-3</v>
      </c>
      <c r="S1289">
        <f t="shared" si="291"/>
        <v>-1.1061946902655286E-3</v>
      </c>
      <c r="T1289">
        <f t="shared" si="292"/>
        <v>-1.5949664003369278E-3</v>
      </c>
      <c r="U1289">
        <f t="shared" si="293"/>
        <v>-3.0788744036843391E-5</v>
      </c>
    </row>
    <row r="1290" spans="1:21" x14ac:dyDescent="0.35">
      <c r="A1290" s="3">
        <v>43819</v>
      </c>
      <c r="B1290" s="2">
        <f t="shared" si="280"/>
        <v>1.0052944640143908</v>
      </c>
      <c r="C1290" s="2">
        <f t="shared" si="281"/>
        <v>1.0223552771560147</v>
      </c>
      <c r="D1290" s="2">
        <f t="shared" si="282"/>
        <v>1.0044804804210077</v>
      </c>
      <c r="E1290" s="2">
        <f t="shared" si="283"/>
        <v>1.0051373726903654</v>
      </c>
      <c r="F1290" s="2">
        <f t="shared" si="284"/>
        <v>1.0133082231406609</v>
      </c>
      <c r="G1290" s="2">
        <f t="shared" si="285"/>
        <v>1.0067715427804247</v>
      </c>
      <c r="H1290" s="2">
        <f t="shared" si="286"/>
        <v>0.81994944661455249</v>
      </c>
      <c r="I1290">
        <v>508.53320000000002</v>
      </c>
      <c r="J1290">
        <f>_xlfn.IFNA(VLOOKUP(A1290,'AGGG LN'!A:B,2,FALSE),J1289)</f>
        <v>4.6957899999999997</v>
      </c>
      <c r="K1290">
        <f>_xlfn.IFNA(VLOOKUP(A1290,BNDW!A:B,2,FALSE),K1289)</f>
        <v>69.344300000000004</v>
      </c>
      <c r="L1290">
        <f>_xlfn.IFNA(VLOOKUP(A1290,'TY1'!A:C,3,FALSE),L1289)</f>
        <v>127.546875</v>
      </c>
      <c r="M1290">
        <f>_xlfn.IFNA(VLOOKUP(A1290,'RX1'!A:B,2,FALSE),M1289)</f>
        <v>162.83000000000001</v>
      </c>
      <c r="N1290">
        <f>_xlfn.IFNA(VLOOKUP(A1290,SPY!A:B,2,FALSE),L1289)</f>
        <v>298.3546</v>
      </c>
      <c r="O1290">
        <f t="shared" si="287"/>
        <v>7.1283448160319003E-4</v>
      </c>
      <c r="P1290">
        <f t="shared" si="288"/>
        <v>-7.794215669780797E-4</v>
      </c>
      <c r="Q1290">
        <f t="shared" si="289"/>
        <v>6.0999966832165492E-4</v>
      </c>
      <c r="R1290">
        <f t="shared" si="290"/>
        <v>1.2250398137939483E-3</v>
      </c>
      <c r="S1290">
        <f t="shared" si="291"/>
        <v>6.7555118835603784E-4</v>
      </c>
      <c r="T1290">
        <f t="shared" si="292"/>
        <v>1.1151420887063662E-3</v>
      </c>
      <c r="U1290">
        <f t="shared" si="293"/>
        <v>-1.528047497843122E-3</v>
      </c>
    </row>
    <row r="1291" spans="1:21" x14ac:dyDescent="0.35">
      <c r="A1291" s="3">
        <v>43818</v>
      </c>
      <c r="B1291" s="2">
        <f t="shared" si="280"/>
        <v>1.0054301829135535</v>
      </c>
      <c r="C1291" s="2">
        <f t="shared" si="281"/>
        <v>1.0228702785766612</v>
      </c>
      <c r="D1291" s="2">
        <f t="shared" si="282"/>
        <v>1.00440187389834</v>
      </c>
      <c r="E1291" s="2">
        <f t="shared" si="283"/>
        <v>1.005238932825544</v>
      </c>
      <c r="F1291" s="2">
        <f t="shared" si="284"/>
        <v>1.0129902585280404</v>
      </c>
      <c r="G1291" s="2">
        <f t="shared" si="285"/>
        <v>1.0067891979660433</v>
      </c>
      <c r="H1291" s="2">
        <f t="shared" si="286"/>
        <v>0.82003229516729803</v>
      </c>
      <c r="I1291">
        <v>508.96120000000002</v>
      </c>
      <c r="J1291">
        <f>_xlfn.IFNA(VLOOKUP(A1291,'AGGG LN'!A:B,2,FALSE),J1290)</f>
        <v>4.6994499999999997</v>
      </c>
      <c r="K1291">
        <f>_xlfn.IFNA(VLOOKUP(A1291,BNDW!A:B,2,FALSE),K1290)</f>
        <v>69.321299999999994</v>
      </c>
      <c r="L1291">
        <f>_xlfn.IFNA(VLOOKUP(A1291,'TY1'!A:C,3,FALSE),L1290)</f>
        <v>127.609375</v>
      </c>
      <c r="M1291">
        <f>_xlfn.IFNA(VLOOKUP(A1291,'RX1'!A:B,2,FALSE),M1290)</f>
        <v>162.57</v>
      </c>
      <c r="N1291">
        <f>_xlfn.IFNA(VLOOKUP(A1291,SPY!A:B,2,FALSE),L1290)</f>
        <v>297.05239999999998</v>
      </c>
      <c r="O1291">
        <f t="shared" si="287"/>
        <v>8.4092854229359188E-4</v>
      </c>
      <c r="P1291">
        <f t="shared" si="288"/>
        <v>7.7881454212726958E-4</v>
      </c>
      <c r="Q1291">
        <f t="shared" si="289"/>
        <v>-3.3178835365191289E-4</v>
      </c>
      <c r="R1291">
        <f t="shared" si="290"/>
        <v>4.8977592751316276E-4</v>
      </c>
      <c r="S1291">
        <f t="shared" si="291"/>
        <v>-1.5993110660024565E-3</v>
      </c>
      <c r="T1291">
        <f t="shared" si="292"/>
        <v>7.1958528810038948E-5</v>
      </c>
      <c r="U1291">
        <f t="shared" si="293"/>
        <v>-4.383738357273086E-3</v>
      </c>
    </row>
    <row r="1292" spans="1:21" x14ac:dyDescent="0.35">
      <c r="A1292" s="3">
        <v>43817</v>
      </c>
      <c r="B1292" s="2">
        <f t="shared" si="280"/>
        <v>1.0054343985180263</v>
      </c>
      <c r="C1292" s="2">
        <f t="shared" si="281"/>
        <v>1.0226128280221947</v>
      </c>
      <c r="D1292" s="2">
        <f t="shared" si="282"/>
        <v>1.0044910732192938</v>
      </c>
      <c r="E1292" s="2">
        <f t="shared" si="283"/>
        <v>1.0050103525149638</v>
      </c>
      <c r="F1292" s="2">
        <f t="shared" si="284"/>
        <v>1.013234891777899</v>
      </c>
      <c r="G1292" s="2">
        <f t="shared" si="285"/>
        <v>1.0066552603675509</v>
      </c>
      <c r="H1292" s="2">
        <f t="shared" si="286"/>
        <v>0.81984582881527546</v>
      </c>
      <c r="I1292">
        <v>508.97449999999998</v>
      </c>
      <c r="J1292">
        <f>_xlfn.IFNA(VLOOKUP(A1292,'AGGG LN'!A:B,2,FALSE),J1291)</f>
        <v>4.6976199999999997</v>
      </c>
      <c r="K1292">
        <f>_xlfn.IFNA(VLOOKUP(A1292,BNDW!A:B,2,FALSE),K1291)</f>
        <v>69.347399999999993</v>
      </c>
      <c r="L1292">
        <f>_xlfn.IFNA(VLOOKUP(A1292,'TY1'!A:C,3,FALSE),L1291)</f>
        <v>127.46875</v>
      </c>
      <c r="M1292">
        <f>_xlfn.IFNA(VLOOKUP(A1292,'RX1'!A:B,2,FALSE),M1291)</f>
        <v>162.77000000000001</v>
      </c>
      <c r="N1292">
        <f>_xlfn.IFNA(VLOOKUP(A1292,SPY!A:B,2,FALSE),L1291)</f>
        <v>295.83980000000003</v>
      </c>
      <c r="O1292">
        <f t="shared" si="287"/>
        <v>2.6130975127355784E-5</v>
      </c>
      <c r="P1292">
        <f t="shared" si="288"/>
        <v>-3.8955896815834367E-4</v>
      </c>
      <c r="Q1292">
        <f t="shared" si="289"/>
        <v>3.7636594883152895E-4</v>
      </c>
      <c r="R1292">
        <f t="shared" si="290"/>
        <v>-1.1032115714635941E-3</v>
      </c>
      <c r="S1292">
        <f t="shared" si="291"/>
        <v>1.2287276525159245E-3</v>
      </c>
      <c r="T1292">
        <f t="shared" si="292"/>
        <v>-6.3682372666769044E-4</v>
      </c>
      <c r="U1292">
        <f t="shared" si="293"/>
        <v>-4.0988399802864657E-3</v>
      </c>
    </row>
    <row r="1293" spans="1:21" x14ac:dyDescent="0.35">
      <c r="A1293" s="3">
        <v>43816</v>
      </c>
      <c r="B1293" s="2">
        <f t="shared" si="280"/>
        <v>1.005799375222785</v>
      </c>
      <c r="C1293" s="2">
        <f t="shared" si="281"/>
        <v>1.0247944619998728</v>
      </c>
      <c r="D1293" s="2">
        <f t="shared" si="282"/>
        <v>1.0047588112014181</v>
      </c>
      <c r="E1293" s="2">
        <f t="shared" si="283"/>
        <v>1.0054672613802391</v>
      </c>
      <c r="F1293" s="2">
        <f t="shared" si="284"/>
        <v>1.0140278789930044</v>
      </c>
      <c r="G1293" s="2">
        <f t="shared" si="285"/>
        <v>1.0071793849027921</v>
      </c>
      <c r="H1293" s="2">
        <f t="shared" si="286"/>
        <v>0.82021855614729478</v>
      </c>
      <c r="I1293">
        <v>510.12729999999999</v>
      </c>
      <c r="J1293">
        <f>_xlfn.IFNA(VLOOKUP(A1293,'AGGG LN'!A:B,2,FALSE),J1292)</f>
        <v>4.7131499999999997</v>
      </c>
      <c r="K1293">
        <f>_xlfn.IFNA(VLOOKUP(A1293,BNDW!A:B,2,FALSE),K1292)</f>
        <v>69.425799999999995</v>
      </c>
      <c r="L1293">
        <f>_xlfn.IFNA(VLOOKUP(A1293,'TY1'!A:C,3,FALSE),L1292)</f>
        <v>127.75</v>
      </c>
      <c r="M1293">
        <f>_xlfn.IFNA(VLOOKUP(A1293,'RX1'!A:B,2,FALSE),M1292)</f>
        <v>163.41999999999999</v>
      </c>
      <c r="N1293">
        <f>_xlfn.IFNA(VLOOKUP(A1293,SPY!A:B,2,FALSE),L1292)</f>
        <v>295.82130000000001</v>
      </c>
      <c r="O1293">
        <f t="shared" si="287"/>
        <v>2.2598280860483518E-3</v>
      </c>
      <c r="P1293">
        <f t="shared" si="288"/>
        <v>3.295036228424736E-3</v>
      </c>
      <c r="Q1293">
        <f t="shared" si="289"/>
        <v>1.1292631845798253E-3</v>
      </c>
      <c r="R1293">
        <f t="shared" si="290"/>
        <v>2.2015655577299412E-3</v>
      </c>
      <c r="S1293">
        <f t="shared" si="291"/>
        <v>3.9774813364335899E-3</v>
      </c>
      <c r="T1293">
        <f t="shared" si="292"/>
        <v>2.5567487134706712E-3</v>
      </c>
      <c r="U1293">
        <f t="shared" si="293"/>
        <v>-6.2537755056911988E-5</v>
      </c>
    </row>
    <row r="1294" spans="1:21" x14ac:dyDescent="0.35">
      <c r="A1294" s="3">
        <v>43815</v>
      </c>
      <c r="B1294" s="2">
        <f t="shared" si="280"/>
        <v>1.0057413343157067</v>
      </c>
      <c r="C1294" s="2">
        <f t="shared" si="281"/>
        <v>1.0242823617064352</v>
      </c>
      <c r="D1294" s="2">
        <f t="shared" si="282"/>
        <v>1.0047588112014181</v>
      </c>
      <c r="E1294" s="2">
        <f t="shared" si="283"/>
        <v>1.005416543429702</v>
      </c>
      <c r="F1294" s="2">
        <f t="shared" si="284"/>
        <v>1.013772028545795</v>
      </c>
      <c r="G1294" s="2">
        <f t="shared" si="285"/>
        <v>1.0070876404529205</v>
      </c>
      <c r="H1294" s="2">
        <f t="shared" si="286"/>
        <v>0.82017718254344085</v>
      </c>
      <c r="I1294">
        <v>509.94380000000001</v>
      </c>
      <c r="J1294">
        <f>_xlfn.IFNA(VLOOKUP(A1294,'AGGG LN'!A:B,2,FALSE),J1293)</f>
        <v>4.7095000000000002</v>
      </c>
      <c r="K1294">
        <f>_xlfn.IFNA(VLOOKUP(A1294,BNDW!A:B,2,FALSE),K1293)</f>
        <v>69.425799999999995</v>
      </c>
      <c r="L1294">
        <f>_xlfn.IFNA(VLOOKUP(A1294,'TY1'!A:C,3,FALSE),L1293)</f>
        <v>127.71875</v>
      </c>
      <c r="M1294">
        <f>_xlfn.IFNA(VLOOKUP(A1294,'RX1'!A:B,2,FALSE),M1293)</f>
        <v>163.21</v>
      </c>
      <c r="N1294">
        <f>_xlfn.IFNA(VLOOKUP(A1294,SPY!A:B,2,FALSE),L1293)</f>
        <v>295.75650000000002</v>
      </c>
      <c r="O1294">
        <f t="shared" si="287"/>
        <v>-3.5984357491939485E-4</v>
      </c>
      <c r="P1294">
        <f t="shared" si="288"/>
        <v>-7.7502919630523129E-4</v>
      </c>
      <c r="Q1294">
        <f t="shared" si="289"/>
        <v>0</v>
      </c>
      <c r="R1294">
        <f t="shared" si="290"/>
        <v>-2.4467824810374357E-4</v>
      </c>
      <c r="S1294">
        <f t="shared" si="291"/>
        <v>-1.2866858648365881E-3</v>
      </c>
      <c r="T1294">
        <f t="shared" si="292"/>
        <v>-4.5307977145031249E-4</v>
      </c>
      <c r="U1294">
        <f t="shared" si="293"/>
        <v>-2.190991575839959E-4</v>
      </c>
    </row>
    <row r="1295" spans="1:21" x14ac:dyDescent="0.35">
      <c r="A1295" s="3">
        <v>43812</v>
      </c>
      <c r="B1295" s="2">
        <f t="shared" si="280"/>
        <v>1.006019140381692</v>
      </c>
      <c r="C1295" s="2">
        <f t="shared" si="281"/>
        <v>1.0258832848361561</v>
      </c>
      <c r="D1295" s="2">
        <f t="shared" si="282"/>
        <v>1.0050085182611423</v>
      </c>
      <c r="E1295" s="2">
        <f t="shared" si="283"/>
        <v>1.0064033122726406</v>
      </c>
      <c r="F1295" s="2">
        <f t="shared" si="284"/>
        <v>1.0139913490650461</v>
      </c>
      <c r="G1295" s="2">
        <f t="shared" si="285"/>
        <v>1.0079209196311218</v>
      </c>
      <c r="H1295" s="2">
        <f t="shared" si="286"/>
        <v>0.82098214770411171</v>
      </c>
      <c r="I1295">
        <v>510.8227</v>
      </c>
      <c r="J1295">
        <f>_xlfn.IFNA(VLOOKUP(A1295,'AGGG LN'!A:B,2,FALSE),J1294)</f>
        <v>4.7209199999999996</v>
      </c>
      <c r="K1295">
        <f>_xlfn.IFNA(VLOOKUP(A1295,BNDW!A:B,2,FALSE),K1294)</f>
        <v>69.498999999999995</v>
      </c>
      <c r="L1295">
        <f>_xlfn.IFNA(VLOOKUP(A1295,'TY1'!A:C,3,FALSE),L1294)</f>
        <v>128.328125</v>
      </c>
      <c r="M1295">
        <f>_xlfn.IFNA(VLOOKUP(A1295,'RX1'!A:B,2,FALSE),M1294)</f>
        <v>163.38999999999999</v>
      </c>
      <c r="N1295">
        <f>_xlfn.IFNA(VLOOKUP(A1295,SPY!A:B,2,FALSE),L1294)</f>
        <v>293.73849999999999</v>
      </c>
      <c r="O1295">
        <f t="shared" si="287"/>
        <v>1.7205578373866066E-3</v>
      </c>
      <c r="P1295">
        <f t="shared" si="288"/>
        <v>2.4190200215210849E-3</v>
      </c>
      <c r="Q1295">
        <f t="shared" si="289"/>
        <v>1.0532525647851038E-3</v>
      </c>
      <c r="R1295">
        <f t="shared" si="290"/>
        <v>4.7485693412882019E-3</v>
      </c>
      <c r="S1295">
        <f t="shared" si="291"/>
        <v>1.1016586082378261E-3</v>
      </c>
      <c r="T1295">
        <f t="shared" si="292"/>
        <v>4.0191871946781265E-3</v>
      </c>
      <c r="U1295">
        <f t="shared" si="293"/>
        <v>-6.8700561894338985E-3</v>
      </c>
    </row>
    <row r="1296" spans="1:21" x14ac:dyDescent="0.35">
      <c r="A1296" s="3">
        <v>43811</v>
      </c>
      <c r="B1296" s="2">
        <f t="shared" si="280"/>
        <v>1.0053008085627202</v>
      </c>
      <c r="C1296" s="2">
        <f t="shared" si="281"/>
        <v>1.0228702785766612</v>
      </c>
      <c r="D1296" s="2">
        <f t="shared" si="282"/>
        <v>1.0042962266775992</v>
      </c>
      <c r="E1296" s="2">
        <f t="shared" si="283"/>
        <v>1.0053658130680669</v>
      </c>
      <c r="F1296" s="2">
        <f t="shared" si="284"/>
        <v>1.0135646702871481</v>
      </c>
      <c r="G1296" s="2">
        <f t="shared" si="285"/>
        <v>1.0070055845118833</v>
      </c>
      <c r="H1296" s="2">
        <f t="shared" si="286"/>
        <v>0.82013579881512721</v>
      </c>
      <c r="I1296">
        <v>508.5532</v>
      </c>
      <c r="J1296">
        <f>_xlfn.IFNA(VLOOKUP(A1296,'AGGG LN'!A:B,2,FALSE),J1295)</f>
        <v>4.6994499999999997</v>
      </c>
      <c r="K1296">
        <f>_xlfn.IFNA(VLOOKUP(A1296,BNDW!A:B,2,FALSE),K1295)</f>
        <v>69.290400000000005</v>
      </c>
      <c r="L1296">
        <f>_xlfn.IFNA(VLOOKUP(A1296,'TY1'!A:C,3,FALSE),L1295)</f>
        <v>127.6875</v>
      </c>
      <c r="M1296">
        <f>_xlfn.IFNA(VLOOKUP(A1296,'RX1'!A:B,2,FALSE),M1295)</f>
        <v>163.04</v>
      </c>
      <c r="N1296">
        <f>_xlfn.IFNA(VLOOKUP(A1296,SPY!A:B,2,FALSE),L1295)</f>
        <v>293.56259999999997</v>
      </c>
      <c r="O1296">
        <f t="shared" si="287"/>
        <v>-4.4626599537668701E-3</v>
      </c>
      <c r="P1296">
        <f t="shared" si="288"/>
        <v>-4.5686197320962832E-3</v>
      </c>
      <c r="Q1296">
        <f t="shared" si="289"/>
        <v>-3.0105180515625526E-3</v>
      </c>
      <c r="R1296">
        <f t="shared" si="290"/>
        <v>-5.0171316691140482E-3</v>
      </c>
      <c r="S1296">
        <f t="shared" si="291"/>
        <v>-2.1467124631991802E-3</v>
      </c>
      <c r="T1296">
        <f t="shared" si="292"/>
        <v>-4.4430478279310747E-3</v>
      </c>
      <c r="U1296">
        <f t="shared" si="293"/>
        <v>-5.9919076885138923E-4</v>
      </c>
    </row>
    <row r="1297" spans="1:21" x14ac:dyDescent="0.35">
      <c r="A1297" s="3">
        <v>43810</v>
      </c>
      <c r="B1297" s="2">
        <f t="shared" si="280"/>
        <v>1.0057872310602649</v>
      </c>
      <c r="C1297" s="2">
        <f t="shared" si="281"/>
        <v>1.0245391629523664</v>
      </c>
      <c r="D1297" s="2">
        <f t="shared" si="282"/>
        <v>1.0050559055980059</v>
      </c>
      <c r="E1297" s="2">
        <f t="shared" si="283"/>
        <v>1.0068067856938303</v>
      </c>
      <c r="F1297" s="2">
        <f t="shared" si="284"/>
        <v>1.0146357258294811</v>
      </c>
      <c r="G1297" s="2">
        <f t="shared" si="285"/>
        <v>1.0083725737209606</v>
      </c>
      <c r="H1297" s="2">
        <f t="shared" si="286"/>
        <v>0.82131128461356984</v>
      </c>
      <c r="I1297">
        <v>510.08890000000002</v>
      </c>
      <c r="J1297">
        <f>_xlfn.IFNA(VLOOKUP(A1297,'AGGG LN'!A:B,2,FALSE),J1296)</f>
        <v>4.7113300000000002</v>
      </c>
      <c r="K1297">
        <f>_xlfn.IFNA(VLOOKUP(A1297,BNDW!A:B,2,FALSE),K1296)</f>
        <v>69.512900000000002</v>
      </c>
      <c r="L1297">
        <f>_xlfn.IFNA(VLOOKUP(A1297,'TY1'!A:C,3,FALSE),L1296)</f>
        <v>128.578125</v>
      </c>
      <c r="M1297">
        <f>_xlfn.IFNA(VLOOKUP(A1297,'RX1'!A:B,2,FALSE),M1296)</f>
        <v>163.92</v>
      </c>
      <c r="N1297">
        <f>_xlfn.IFNA(VLOOKUP(A1297,SPY!A:B,2,FALSE),L1296)</f>
        <v>291.05399999999997</v>
      </c>
      <c r="O1297">
        <f t="shared" si="287"/>
        <v>3.0106516726790562E-3</v>
      </c>
      <c r="P1297">
        <f t="shared" si="288"/>
        <v>2.5215809548472632E-3</v>
      </c>
      <c r="Q1297">
        <f t="shared" si="289"/>
        <v>3.2008447352936875E-3</v>
      </c>
      <c r="R1297">
        <f t="shared" si="290"/>
        <v>6.926722566532993E-3</v>
      </c>
      <c r="S1297">
        <f t="shared" si="291"/>
        <v>5.3684724255734229E-3</v>
      </c>
      <c r="T1297">
        <f t="shared" si="292"/>
        <v>6.6150725383410797E-3</v>
      </c>
      <c r="U1297">
        <f t="shared" si="293"/>
        <v>-8.6190191510853702E-3</v>
      </c>
    </row>
    <row r="1298" spans="1:21" x14ac:dyDescent="0.35">
      <c r="A1298" s="3">
        <v>43809</v>
      </c>
      <c r="B1298" s="2">
        <f t="shared" si="280"/>
        <v>1.0055641408794505</v>
      </c>
      <c r="C1298" s="2">
        <f t="shared" si="281"/>
        <v>1.0237684597181618</v>
      </c>
      <c r="D1298" s="2">
        <f t="shared" si="282"/>
        <v>1.0045447133462351</v>
      </c>
      <c r="E1298" s="2">
        <f t="shared" si="283"/>
        <v>1.0062265454244244</v>
      </c>
      <c r="F1298" s="2">
        <f t="shared" si="284"/>
        <v>1.0141495970054306</v>
      </c>
      <c r="G1298" s="2">
        <f t="shared" si="285"/>
        <v>1.0078111557406257</v>
      </c>
      <c r="H1298" s="2">
        <f t="shared" si="286"/>
        <v>0.82083794862912685</v>
      </c>
      <c r="I1298">
        <v>509.38400000000001</v>
      </c>
      <c r="J1298">
        <f>_xlfn.IFNA(VLOOKUP(A1298,'AGGG LN'!A:B,2,FALSE),J1297)</f>
        <v>4.7058400000000002</v>
      </c>
      <c r="K1298">
        <f>_xlfn.IFNA(VLOOKUP(A1298,BNDW!A:B,2,FALSE),K1297)</f>
        <v>69.363100000000003</v>
      </c>
      <c r="L1298">
        <f>_xlfn.IFNA(VLOOKUP(A1298,'TY1'!A:C,3,FALSE),L1297)</f>
        <v>128.21875</v>
      </c>
      <c r="M1298">
        <f>_xlfn.IFNA(VLOOKUP(A1298,'RX1'!A:B,2,FALSE),M1297)</f>
        <v>163.52000000000001</v>
      </c>
      <c r="N1298">
        <f>_xlfn.IFNA(VLOOKUP(A1298,SPY!A:B,2,FALSE),L1297)</f>
        <v>290.23009999999999</v>
      </c>
      <c r="O1298">
        <f t="shared" si="287"/>
        <v>-1.383828310272818E-3</v>
      </c>
      <c r="P1298">
        <f t="shared" si="288"/>
        <v>-1.1666354997194963E-3</v>
      </c>
      <c r="Q1298">
        <f t="shared" si="289"/>
        <v>-2.1596497273045617E-3</v>
      </c>
      <c r="R1298">
        <f t="shared" si="290"/>
        <v>-2.8028271996100415E-3</v>
      </c>
      <c r="S1298">
        <f t="shared" si="291"/>
        <v>-2.4461839530331288E-3</v>
      </c>
      <c r="T1298">
        <f t="shared" si="292"/>
        <v>-2.731498550294659E-3</v>
      </c>
      <c r="U1298">
        <f t="shared" si="293"/>
        <v>-2.8387820560306478E-3</v>
      </c>
    </row>
    <row r="1299" spans="1:21" x14ac:dyDescent="0.35">
      <c r="A1299" s="3">
        <v>43808</v>
      </c>
      <c r="B1299" s="2">
        <f t="shared" si="280"/>
        <v>1.0054908389706425</v>
      </c>
      <c r="C1299" s="2">
        <f t="shared" si="281"/>
        <v>1.0236406242304792</v>
      </c>
      <c r="D1299" s="2">
        <f t="shared" si="282"/>
        <v>1.0045207988660816</v>
      </c>
      <c r="E1299" s="2">
        <f t="shared" si="283"/>
        <v>1.0063023211018274</v>
      </c>
      <c r="F1299" s="2">
        <f t="shared" si="284"/>
        <v>1.0143198772286672</v>
      </c>
      <c r="G1299" s="2">
        <f t="shared" si="285"/>
        <v>1.0079058323271954</v>
      </c>
      <c r="H1299" s="2">
        <f t="shared" si="286"/>
        <v>0.8208997632889351</v>
      </c>
      <c r="I1299">
        <v>509.15260000000001</v>
      </c>
      <c r="J1299">
        <f>_xlfn.IFNA(VLOOKUP(A1299,'AGGG LN'!A:B,2,FALSE),J1298)</f>
        <v>4.7049300000000001</v>
      </c>
      <c r="K1299">
        <f>_xlfn.IFNA(VLOOKUP(A1299,BNDW!A:B,2,FALSE),K1298)</f>
        <v>69.356099999999998</v>
      </c>
      <c r="L1299">
        <f>_xlfn.IFNA(VLOOKUP(A1299,'TY1'!A:C,3,FALSE),L1298)</f>
        <v>128.265625</v>
      </c>
      <c r="M1299">
        <f>_xlfn.IFNA(VLOOKUP(A1299,'RX1'!A:B,2,FALSE),M1298)</f>
        <v>163.66</v>
      </c>
      <c r="N1299">
        <f>_xlfn.IFNA(VLOOKUP(A1299,SPY!A:B,2,FALSE),L1298)</f>
        <v>290.55410000000001</v>
      </c>
      <c r="O1299">
        <f t="shared" si="287"/>
        <v>-4.5448064097091485E-4</v>
      </c>
      <c r="P1299">
        <f t="shared" si="288"/>
        <v>-1.9341414218706514E-4</v>
      </c>
      <c r="Q1299">
        <f t="shared" si="289"/>
        <v>-1.0092839706968821E-4</v>
      </c>
      <c r="R1299">
        <f t="shared" si="290"/>
        <v>3.6545255207698867E-4</v>
      </c>
      <c r="S1299">
        <f t="shared" si="291"/>
        <v>8.5543199315646075E-4</v>
      </c>
      <c r="T1299">
        <f t="shared" si="292"/>
        <v>4.6344844029288308E-4</v>
      </c>
      <c r="U1299">
        <f t="shared" si="293"/>
        <v>1.115110748738401E-3</v>
      </c>
    </row>
    <row r="1300" spans="1:21" x14ac:dyDescent="0.35">
      <c r="A1300" s="3">
        <v>43805</v>
      </c>
      <c r="B1300" s="2">
        <f t="shared" si="280"/>
        <v>1.005238557758519</v>
      </c>
      <c r="C1300" s="2">
        <f t="shared" si="281"/>
        <v>1.0219694668404935</v>
      </c>
      <c r="D1300" s="2">
        <f t="shared" si="282"/>
        <v>1.0044418639532118</v>
      </c>
      <c r="E1300" s="2">
        <f t="shared" si="283"/>
        <v>1.0061760129142931</v>
      </c>
      <c r="F1300" s="2">
        <f t="shared" si="284"/>
        <v>1.0139791709318777</v>
      </c>
      <c r="G1300" s="2">
        <f t="shared" si="285"/>
        <v>1.0077366445178102</v>
      </c>
      <c r="H1300" s="2">
        <f t="shared" si="286"/>
        <v>0.82079672629987721</v>
      </c>
      <c r="I1300">
        <v>508.35700000000003</v>
      </c>
      <c r="J1300">
        <f>_xlfn.IFNA(VLOOKUP(A1300,'AGGG LN'!A:B,2,FALSE),J1299)</f>
        <v>4.6930500000000004</v>
      </c>
      <c r="K1300">
        <f>_xlfn.IFNA(VLOOKUP(A1300,BNDW!A:B,2,FALSE),K1299)</f>
        <v>69.332999999999998</v>
      </c>
      <c r="L1300">
        <f>_xlfn.IFNA(VLOOKUP(A1300,'TY1'!A:C,3,FALSE),L1299)</f>
        <v>128.1875</v>
      </c>
      <c r="M1300">
        <f>_xlfn.IFNA(VLOOKUP(A1300,'RX1'!A:B,2,FALSE),M1299)</f>
        <v>163.38</v>
      </c>
      <c r="N1300">
        <f>_xlfn.IFNA(VLOOKUP(A1300,SPY!A:B,2,FALSE),L1299)</f>
        <v>291.47059999999999</v>
      </c>
      <c r="O1300">
        <f t="shared" si="287"/>
        <v>-1.5650418898529555E-3</v>
      </c>
      <c r="P1300">
        <f t="shared" si="288"/>
        <v>-2.5314028190621595E-3</v>
      </c>
      <c r="Q1300">
        <f t="shared" si="289"/>
        <v>-3.3317467872440908E-4</v>
      </c>
      <c r="R1300">
        <f t="shared" si="290"/>
        <v>-6.0945880058508044E-4</v>
      </c>
      <c r="S1300">
        <f t="shared" si="291"/>
        <v>-1.713796058269073E-3</v>
      </c>
      <c r="T1300">
        <f t="shared" si="292"/>
        <v>-8.3032625212187908E-4</v>
      </c>
      <c r="U1300">
        <f t="shared" si="293"/>
        <v>3.1443994694490113E-3</v>
      </c>
    </row>
    <row r="1301" spans="1:21" x14ac:dyDescent="0.35">
      <c r="A1301" s="3">
        <v>43804</v>
      </c>
      <c r="B1301" s="2">
        <f t="shared" si="280"/>
        <v>1.0055816219817242</v>
      </c>
      <c r="C1301" s="2">
        <f t="shared" si="281"/>
        <v>1.0245391629523664</v>
      </c>
      <c r="D1301" s="2">
        <f t="shared" si="282"/>
        <v>1.0046099534389528</v>
      </c>
      <c r="E1301" s="2">
        <f t="shared" si="283"/>
        <v>1.006857164703018</v>
      </c>
      <c r="F1301" s="2">
        <f t="shared" si="284"/>
        <v>1.0140887473065838</v>
      </c>
      <c r="G1301" s="2">
        <f t="shared" si="285"/>
        <v>1.0083034812237313</v>
      </c>
      <c r="H1301" s="2">
        <f t="shared" si="286"/>
        <v>0.8213523817231061</v>
      </c>
      <c r="I1301">
        <v>509.43920000000003</v>
      </c>
      <c r="J1301">
        <f>_xlfn.IFNA(VLOOKUP(A1301,'AGGG LN'!A:B,2,FALSE),J1300)</f>
        <v>4.7113300000000002</v>
      </c>
      <c r="K1301">
        <f>_xlfn.IFNA(VLOOKUP(A1301,BNDW!A:B,2,FALSE),K1300)</f>
        <v>69.382199999999997</v>
      </c>
      <c r="L1301">
        <f>_xlfn.IFNA(VLOOKUP(A1301,'TY1'!A:C,3,FALSE),L1300)</f>
        <v>128.609375</v>
      </c>
      <c r="M1301">
        <f>_xlfn.IFNA(VLOOKUP(A1301,'RX1'!A:B,2,FALSE),M1300)</f>
        <v>163.47</v>
      </c>
      <c r="N1301">
        <f>_xlfn.IFNA(VLOOKUP(A1301,SPY!A:B,2,FALSE),L1300)</f>
        <v>288.83240000000001</v>
      </c>
      <c r="O1301">
        <f t="shared" si="287"/>
        <v>2.1242966776015672E-3</v>
      </c>
      <c r="P1301">
        <f t="shared" si="288"/>
        <v>3.880008405269818E-3</v>
      </c>
      <c r="Q1301">
        <f t="shared" si="289"/>
        <v>7.091155944896389E-4</v>
      </c>
      <c r="R1301">
        <f t="shared" si="290"/>
        <v>3.2802818612562264E-3</v>
      </c>
      <c r="S1301">
        <f t="shared" si="291"/>
        <v>5.5055973573134775E-4</v>
      </c>
      <c r="T1301">
        <f t="shared" si="292"/>
        <v>2.7343374361512508E-3</v>
      </c>
      <c r="U1301">
        <f t="shared" si="293"/>
        <v>-9.1340168208275223E-3</v>
      </c>
    </row>
    <row r="1302" spans="1:21" x14ac:dyDescent="0.35">
      <c r="A1302" s="3">
        <v>43803</v>
      </c>
      <c r="B1302" s="2">
        <f t="shared" si="280"/>
        <v>1.0056327243407832</v>
      </c>
      <c r="C1302" s="2">
        <f t="shared" si="281"/>
        <v>1.0242823617064352</v>
      </c>
      <c r="D1302" s="2">
        <f t="shared" si="282"/>
        <v>1.0050855604768254</v>
      </c>
      <c r="E1302" s="2">
        <f t="shared" si="283"/>
        <v>1.0070333948857733</v>
      </c>
      <c r="F1302" s="2">
        <f t="shared" si="284"/>
        <v>1.0146235870728835</v>
      </c>
      <c r="G1302" s="2">
        <f t="shared" si="285"/>
        <v>1.0085514333231953</v>
      </c>
      <c r="H1302" s="2">
        <f t="shared" si="286"/>
        <v>0.82149614300863083</v>
      </c>
      <c r="I1302">
        <v>509.60059999999999</v>
      </c>
      <c r="J1302">
        <f>_xlfn.IFNA(VLOOKUP(A1302,'AGGG LN'!A:B,2,FALSE),J1301)</f>
        <v>4.7095000000000002</v>
      </c>
      <c r="K1302">
        <f>_xlfn.IFNA(VLOOKUP(A1302,BNDW!A:B,2,FALSE),K1301)</f>
        <v>69.521600000000007</v>
      </c>
      <c r="L1302">
        <f>_xlfn.IFNA(VLOOKUP(A1302,'TY1'!A:C,3,FALSE),L1301)</f>
        <v>128.71875</v>
      </c>
      <c r="M1302">
        <f>_xlfn.IFNA(VLOOKUP(A1302,'RX1'!A:B,2,FALSE),M1301)</f>
        <v>163.91</v>
      </c>
      <c r="N1302">
        <f>_xlfn.IFNA(VLOOKUP(A1302,SPY!A:B,2,FALSE),L1301)</f>
        <v>288.31400000000002</v>
      </c>
      <c r="O1302">
        <f t="shared" si="287"/>
        <v>3.1671862238772443E-4</v>
      </c>
      <c r="P1302">
        <f t="shared" si="288"/>
        <v>-3.8857628198322503E-4</v>
      </c>
      <c r="Q1302">
        <f t="shared" si="289"/>
        <v>2.005132217900754E-3</v>
      </c>
      <c r="R1302">
        <f t="shared" si="290"/>
        <v>8.4972080602087883E-4</v>
      </c>
      <c r="S1302">
        <f t="shared" si="291"/>
        <v>2.6843999755963499E-3</v>
      </c>
      <c r="T1302">
        <f t="shared" si="292"/>
        <v>1.2166566399359731E-3</v>
      </c>
      <c r="U1302">
        <f t="shared" si="293"/>
        <v>-1.7980396373397944E-3</v>
      </c>
    </row>
    <row r="1303" spans="1:21" x14ac:dyDescent="0.35">
      <c r="A1303" s="3">
        <v>43802</v>
      </c>
      <c r="B1303" s="2">
        <f t="shared" si="280"/>
        <v>1.0058955790727209</v>
      </c>
      <c r="C1303" s="2">
        <f t="shared" si="281"/>
        <v>1.0260120872717211</v>
      </c>
      <c r="D1303" s="2">
        <f t="shared" si="282"/>
        <v>1.0053819053236821</v>
      </c>
      <c r="E1303" s="2">
        <f t="shared" si="283"/>
        <v>1.0080125157188233</v>
      </c>
      <c r="F1303" s="2">
        <f t="shared" si="284"/>
        <v>1.0150722285903753</v>
      </c>
      <c r="G1303" s="2">
        <f t="shared" si="285"/>
        <v>1.0094244582931338</v>
      </c>
      <c r="H1303" s="2">
        <f t="shared" si="286"/>
        <v>0.82229486923953332</v>
      </c>
      <c r="I1303">
        <v>510.4316</v>
      </c>
      <c r="J1303">
        <f>_xlfn.IFNA(VLOOKUP(A1303,'AGGG LN'!A:B,2,FALSE),J1302)</f>
        <v>4.7218400000000003</v>
      </c>
      <c r="K1303">
        <f>_xlfn.IFNA(VLOOKUP(A1303,BNDW!A:B,2,FALSE),K1302)</f>
        <v>69.608599999999996</v>
      </c>
      <c r="L1303">
        <f>_xlfn.IFNA(VLOOKUP(A1303,'TY1'!A:C,3,FALSE),L1302)</f>
        <v>129.328125</v>
      </c>
      <c r="M1303">
        <f>_xlfn.IFNA(VLOOKUP(A1303,'RX1'!A:B,2,FALSE),M1302)</f>
        <v>164.28</v>
      </c>
      <c r="N1303">
        <f>_xlfn.IFNA(VLOOKUP(A1303,SPY!A:B,2,FALSE),L1302)</f>
        <v>286.54590000000002</v>
      </c>
      <c r="O1303">
        <f t="shared" si="287"/>
        <v>1.6280340010297507E-3</v>
      </c>
      <c r="P1303">
        <f t="shared" si="288"/>
        <v>2.613388001287637E-3</v>
      </c>
      <c r="Q1303">
        <f t="shared" si="289"/>
        <v>1.2498455650593332E-3</v>
      </c>
      <c r="R1303">
        <f t="shared" si="290"/>
        <v>4.711852120333454E-3</v>
      </c>
      <c r="S1303">
        <f t="shared" si="291"/>
        <v>2.25225225225228E-3</v>
      </c>
      <c r="T1303">
        <f t="shared" si="292"/>
        <v>4.2199321467172191E-3</v>
      </c>
      <c r="U1303">
        <f t="shared" si="293"/>
        <v>-6.1703901538985688E-3</v>
      </c>
    </row>
    <row r="1304" spans="1:21" x14ac:dyDescent="0.35">
      <c r="A1304" s="3">
        <v>43801</v>
      </c>
      <c r="B1304" s="2">
        <f t="shared" si="280"/>
        <v>1.0050519152589001</v>
      </c>
      <c r="C1304" s="2">
        <f t="shared" si="281"/>
        <v>1.0219694668404935</v>
      </c>
      <c r="D1304" s="2">
        <f t="shared" si="282"/>
        <v>1.0043721333280378</v>
      </c>
      <c r="E1304" s="2">
        <f t="shared" si="283"/>
        <v>1.0062012807090452</v>
      </c>
      <c r="F1304" s="2">
        <f t="shared" si="284"/>
        <v>1.0136256804457557</v>
      </c>
      <c r="G1304" s="2">
        <f t="shared" si="285"/>
        <v>1.0076861606563874</v>
      </c>
      <c r="H1304" s="2">
        <f t="shared" si="286"/>
        <v>0.82081733872051443</v>
      </c>
      <c r="I1304">
        <v>507.76920000000001</v>
      </c>
      <c r="J1304">
        <f>_xlfn.IFNA(VLOOKUP(A1304,'AGGG LN'!A:B,2,FALSE),J1303)</f>
        <v>4.6930500000000004</v>
      </c>
      <c r="K1304">
        <f>_xlfn.IFNA(VLOOKUP(A1304,BNDW!A:B,2,FALSE),K1303)</f>
        <v>69.312600000000003</v>
      </c>
      <c r="L1304">
        <f>_xlfn.IFNA(VLOOKUP(A1304,'TY1'!A:C,3,FALSE),L1303)</f>
        <v>128.203125</v>
      </c>
      <c r="M1304">
        <f>_xlfn.IFNA(VLOOKUP(A1304,'RX1'!A:B,2,FALSE),M1303)</f>
        <v>163.09</v>
      </c>
      <c r="N1304">
        <f>_xlfn.IFNA(VLOOKUP(A1304,SPY!A:B,2,FALSE),L1303)</f>
        <v>288.48059999999998</v>
      </c>
      <c r="O1304">
        <f t="shared" si="287"/>
        <v>-5.2433270864006539E-3</v>
      </c>
      <c r="P1304">
        <f t="shared" si="288"/>
        <v>-6.1346032963637441E-3</v>
      </c>
      <c r="Q1304">
        <f t="shared" si="289"/>
        <v>-4.2705078153177384E-3</v>
      </c>
      <c r="R1304">
        <f t="shared" si="290"/>
        <v>-8.7751371115173671E-3</v>
      </c>
      <c r="S1304">
        <f t="shared" si="291"/>
        <v>-7.2965847078300186E-3</v>
      </c>
      <c r="T1304">
        <f t="shared" si="292"/>
        <v>-8.4794266307798988E-3</v>
      </c>
      <c r="U1304">
        <f t="shared" si="293"/>
        <v>6.7065168333675261E-3</v>
      </c>
    </row>
    <row r="1305" spans="1:21" x14ac:dyDescent="0.35">
      <c r="A1305" s="3">
        <v>43798</v>
      </c>
      <c r="B1305" s="2">
        <f t="shared" si="280"/>
        <v>1.0053488604142129</v>
      </c>
      <c r="C1305" s="2">
        <f t="shared" si="281"/>
        <v>1.0235127640152142</v>
      </c>
      <c r="D1305" s="2">
        <f t="shared" si="282"/>
        <v>1.0050071544564836</v>
      </c>
      <c r="E1305" s="2">
        <f t="shared" si="283"/>
        <v>1.006932710269036</v>
      </c>
      <c r="F1305" s="2">
        <f t="shared" si="284"/>
        <v>1.0151690992975995</v>
      </c>
      <c r="G1305" s="2">
        <f t="shared" si="285"/>
        <v>1.0085799880747488</v>
      </c>
      <c r="H1305" s="2">
        <f t="shared" si="286"/>
        <v>0.8214140086675753</v>
      </c>
      <c r="I1305">
        <v>508.7047</v>
      </c>
      <c r="J1305">
        <f>_xlfn.IFNA(VLOOKUP(A1305,'AGGG LN'!A:B,2,FALSE),J1304)</f>
        <v>4.7040199999999999</v>
      </c>
      <c r="K1305">
        <f>_xlfn.IFNA(VLOOKUP(A1305,BNDW!A:B,2,FALSE),K1304)</f>
        <v>69.498599999999996</v>
      </c>
      <c r="L1305">
        <f>_xlfn.IFNA(VLOOKUP(A1305,'TY1'!A:C,3,FALSE),L1304)</f>
        <v>128.65625</v>
      </c>
      <c r="M1305">
        <f>_xlfn.IFNA(VLOOKUP(A1305,'RX1'!A:B,2,FALSE),M1304)</f>
        <v>164.36</v>
      </c>
      <c r="N1305">
        <f>_xlfn.IFNA(VLOOKUP(A1305,SPY!A:B,2,FALSE),L1304)</f>
        <v>290.9522</v>
      </c>
      <c r="O1305">
        <f t="shared" si="287"/>
        <v>1.8389843852435223E-3</v>
      </c>
      <c r="P1305">
        <f t="shared" si="288"/>
        <v>2.3320479079594644E-3</v>
      </c>
      <c r="Q1305">
        <f t="shared" si="289"/>
        <v>2.6763129041447288E-3</v>
      </c>
      <c r="R1305">
        <f t="shared" si="290"/>
        <v>3.5219820257469032E-3</v>
      </c>
      <c r="S1305">
        <f t="shared" si="291"/>
        <v>7.7269408615235468E-3</v>
      </c>
      <c r="T1305">
        <f t="shared" si="292"/>
        <v>4.3629737929022326E-3</v>
      </c>
      <c r="U1305">
        <f t="shared" si="293"/>
        <v>8.4948661670199554E-3</v>
      </c>
    </row>
    <row r="1306" spans="1:21" x14ac:dyDescent="0.35">
      <c r="A1306" s="3">
        <v>43797</v>
      </c>
      <c r="B1306" s="2">
        <f t="shared" si="280"/>
        <v>1.0052712091114935</v>
      </c>
      <c r="C1306" s="2">
        <f t="shared" si="281"/>
        <v>1.0224200261606815</v>
      </c>
      <c r="D1306" s="2">
        <f t="shared" si="282"/>
        <v>1.0050071544564836</v>
      </c>
      <c r="E1306" s="2">
        <f t="shared" si="283"/>
        <v>1.006932710269036</v>
      </c>
      <c r="F1306" s="2">
        <f t="shared" si="284"/>
        <v>1.0153989783870749</v>
      </c>
      <c r="G1306" s="2">
        <f t="shared" si="285"/>
        <v>1.0086259638926438</v>
      </c>
      <c r="H1306" s="2">
        <f t="shared" si="286"/>
        <v>0.8214140086675753</v>
      </c>
      <c r="I1306">
        <v>508.4599</v>
      </c>
      <c r="J1306">
        <f>_xlfn.IFNA(VLOOKUP(A1306,'AGGG LN'!A:B,2,FALSE),J1305)</f>
        <v>4.69625</v>
      </c>
      <c r="K1306">
        <f>_xlfn.IFNA(VLOOKUP(A1306,BNDW!A:B,2,FALSE),K1305)</f>
        <v>69.498599999999996</v>
      </c>
      <c r="L1306">
        <f>_xlfn.IFNA(VLOOKUP(A1306,'TY1'!A:C,3,FALSE),L1305)</f>
        <v>128.65625</v>
      </c>
      <c r="M1306">
        <f>_xlfn.IFNA(VLOOKUP(A1306,'RX1'!A:B,2,FALSE),M1305)</f>
        <v>164.55</v>
      </c>
      <c r="N1306">
        <f>_xlfn.IFNA(VLOOKUP(A1306,SPY!A:B,2,FALSE),L1305)</f>
        <v>128.65625</v>
      </c>
      <c r="O1306">
        <f t="shared" si="287"/>
        <v>-4.8145389636429129E-4</v>
      </c>
      <c r="P1306">
        <f t="shared" si="288"/>
        <v>-1.6545115783869753E-3</v>
      </c>
      <c r="Q1306">
        <f t="shared" si="289"/>
        <v>0</v>
      </c>
      <c r="R1306">
        <f t="shared" si="290"/>
        <v>0</v>
      </c>
      <c r="S1306">
        <f t="shared" si="291"/>
        <v>1.1546642357945773E-3</v>
      </c>
      <c r="T1306">
        <f t="shared" si="292"/>
        <v>2.3093284715891549E-4</v>
      </c>
      <c r="U1306">
        <f t="shared" si="293"/>
        <v>-1.2614696137964538</v>
      </c>
    </row>
    <row r="1307" spans="1:21" x14ac:dyDescent="0.35">
      <c r="A1307" s="3">
        <v>43796</v>
      </c>
      <c r="B1307" s="2">
        <f t="shared" si="280"/>
        <v>1.0053230442348688</v>
      </c>
      <c r="C1307" s="2">
        <f t="shared" si="281"/>
        <v>1.0228055736637405</v>
      </c>
      <c r="D1307" s="2">
        <f t="shared" si="282"/>
        <v>1.0052388885655295</v>
      </c>
      <c r="E1307" s="2">
        <f t="shared" si="283"/>
        <v>1.0070585584012242</v>
      </c>
      <c r="F1307" s="2">
        <f t="shared" si="284"/>
        <v>1.0155077758537654</v>
      </c>
      <c r="G1307" s="2">
        <f t="shared" si="285"/>
        <v>1.0087484018917325</v>
      </c>
      <c r="H1307" s="2">
        <f t="shared" si="286"/>
        <v>0.82151667036253229</v>
      </c>
      <c r="I1307">
        <v>508.62329999999997</v>
      </c>
      <c r="J1307">
        <f>_xlfn.IFNA(VLOOKUP(A1307,'AGGG LN'!A:B,2,FALSE),J1306)</f>
        <v>4.6989900000000002</v>
      </c>
      <c r="K1307">
        <f>_xlfn.IFNA(VLOOKUP(A1307,BNDW!A:B,2,FALSE),K1306)</f>
        <v>69.566599999999994</v>
      </c>
      <c r="L1307">
        <f>_xlfn.IFNA(VLOOKUP(A1307,'TY1'!A:C,3,FALSE),L1306)</f>
        <v>128.734375</v>
      </c>
      <c r="M1307">
        <f>_xlfn.IFNA(VLOOKUP(A1307,'RX1'!A:B,2,FALSE),M1306)</f>
        <v>164.64</v>
      </c>
      <c r="N1307">
        <f>_xlfn.IFNA(VLOOKUP(A1307,SPY!A:B,2,FALSE),L1306)</f>
        <v>292.03519999999997</v>
      </c>
      <c r="O1307">
        <f t="shared" si="287"/>
        <v>3.2125936818066999E-4</v>
      </c>
      <c r="P1307">
        <f t="shared" si="288"/>
        <v>5.8310402873813024E-4</v>
      </c>
      <c r="Q1307">
        <f t="shared" si="289"/>
        <v>9.7748057257358921E-4</v>
      </c>
      <c r="R1307">
        <f t="shared" si="290"/>
        <v>6.0686976574827046E-4</v>
      </c>
      <c r="S1307">
        <f t="shared" si="291"/>
        <v>5.4664723032054783E-4</v>
      </c>
      <c r="T1307">
        <f t="shared" si="292"/>
        <v>5.94825258662726E-4</v>
      </c>
      <c r="U1307">
        <f t="shared" si="293"/>
        <v>0.55944951156572897</v>
      </c>
    </row>
    <row r="1308" spans="1:21" x14ac:dyDescent="0.35">
      <c r="A1308" s="3">
        <v>43795</v>
      </c>
      <c r="B1308" s="2">
        <f t="shared" si="280"/>
        <v>1.005490617177079</v>
      </c>
      <c r="C1308" s="2">
        <f t="shared" si="281"/>
        <v>1.0233834735962031</v>
      </c>
      <c r="D1308" s="2">
        <f t="shared" si="282"/>
        <v>1.0053866710626749</v>
      </c>
      <c r="E1308" s="2">
        <f t="shared" si="283"/>
        <v>1.0075611883523474</v>
      </c>
      <c r="F1308" s="2">
        <f t="shared" si="284"/>
        <v>1.0156285921964829</v>
      </c>
      <c r="G1308" s="2">
        <f t="shared" si="285"/>
        <v>1.0091746691211747</v>
      </c>
      <c r="H1308" s="2">
        <f t="shared" si="286"/>
        <v>0.82192669506310867</v>
      </c>
      <c r="I1308">
        <v>509.15190000000001</v>
      </c>
      <c r="J1308">
        <f>_xlfn.IFNA(VLOOKUP(A1308,'AGGG LN'!A:B,2,FALSE),J1307)</f>
        <v>4.7031000000000001</v>
      </c>
      <c r="K1308">
        <f>_xlfn.IFNA(VLOOKUP(A1308,BNDW!A:B,2,FALSE),K1307)</f>
        <v>69.61</v>
      </c>
      <c r="L1308">
        <f>_xlfn.IFNA(VLOOKUP(A1308,'TY1'!A:C,3,FALSE),L1307)</f>
        <v>129.046875</v>
      </c>
      <c r="M1308">
        <f>_xlfn.IFNA(VLOOKUP(A1308,'RX1'!A:B,2,FALSE),M1307)</f>
        <v>164.74</v>
      </c>
      <c r="N1308">
        <f>_xlfn.IFNA(VLOOKUP(A1308,SPY!A:B,2,FALSE),L1307)</f>
        <v>290.73930000000001</v>
      </c>
      <c r="O1308">
        <f t="shared" si="287"/>
        <v>1.0381970488572074E-3</v>
      </c>
      <c r="P1308">
        <f t="shared" si="288"/>
        <v>8.7389168846076757E-4</v>
      </c>
      <c r="Q1308">
        <f t="shared" si="289"/>
        <v>6.2347363884507161E-4</v>
      </c>
      <c r="R1308">
        <f t="shared" si="290"/>
        <v>2.42160067804819E-3</v>
      </c>
      <c r="S1308">
        <f t="shared" si="291"/>
        <v>6.0701711788286228E-4</v>
      </c>
      <c r="T1308">
        <f t="shared" si="292"/>
        <v>2.0586839660151246E-3</v>
      </c>
      <c r="U1308">
        <f t="shared" si="293"/>
        <v>-4.4572577563472176E-3</v>
      </c>
    </row>
    <row r="1309" spans="1:21" x14ac:dyDescent="0.35">
      <c r="A1309" s="3">
        <v>43794</v>
      </c>
      <c r="B1309" s="2">
        <f t="shared" si="280"/>
        <v>1.0052886268095449</v>
      </c>
      <c r="C1309" s="2">
        <f t="shared" si="281"/>
        <v>1.0224833614416975</v>
      </c>
      <c r="D1309" s="2">
        <f t="shared" si="282"/>
        <v>1.0050313608223949</v>
      </c>
      <c r="E1309" s="2">
        <f t="shared" si="283"/>
        <v>1.0072848926987206</v>
      </c>
      <c r="F1309" s="2">
        <f t="shared" si="284"/>
        <v>1.0151933096071393</v>
      </c>
      <c r="G1309" s="2">
        <f t="shared" si="285"/>
        <v>1.0088665760804043</v>
      </c>
      <c r="H1309" s="2">
        <f t="shared" si="286"/>
        <v>0.82170130451008705</v>
      </c>
      <c r="I1309">
        <v>508.51479999999998</v>
      </c>
      <c r="J1309">
        <f>_xlfn.IFNA(VLOOKUP(A1309,'AGGG LN'!A:B,2,FALSE),J1308)</f>
        <v>4.6966999999999999</v>
      </c>
      <c r="K1309">
        <f>_xlfn.IFNA(VLOOKUP(A1309,BNDW!A:B,2,FALSE),K1308)</f>
        <v>69.505700000000004</v>
      </c>
      <c r="L1309">
        <f>_xlfn.IFNA(VLOOKUP(A1309,'TY1'!A:C,3,FALSE),L1308)</f>
        <v>128.875</v>
      </c>
      <c r="M1309">
        <f>_xlfn.IFNA(VLOOKUP(A1309,'RX1'!A:B,2,FALSE),M1308)</f>
        <v>164.38</v>
      </c>
      <c r="N1309">
        <f>_xlfn.IFNA(VLOOKUP(A1309,SPY!A:B,2,FALSE),L1308)</f>
        <v>290.08199999999999</v>
      </c>
      <c r="O1309">
        <f t="shared" si="287"/>
        <v>-1.252864223420896E-3</v>
      </c>
      <c r="P1309">
        <f t="shared" si="288"/>
        <v>-1.3626588881555525E-3</v>
      </c>
      <c r="Q1309">
        <f t="shared" si="289"/>
        <v>-1.500596353968019E-3</v>
      </c>
      <c r="R1309">
        <f t="shared" si="290"/>
        <v>-1.3336566440349175E-3</v>
      </c>
      <c r="S1309">
        <f t="shared" si="291"/>
        <v>-2.1900474510281888E-3</v>
      </c>
      <c r="T1309">
        <f t="shared" si="292"/>
        <v>-1.5049348054335719E-3</v>
      </c>
      <c r="U1309">
        <f t="shared" si="293"/>
        <v>-2.2659110182638724E-3</v>
      </c>
    </row>
    <row r="1310" spans="1:21" x14ac:dyDescent="0.35">
      <c r="A1310" s="3">
        <v>43791</v>
      </c>
      <c r="B1310" s="2">
        <f t="shared" si="280"/>
        <v>1.0053117840421386</v>
      </c>
      <c r="C1310" s="2">
        <f t="shared" si="281"/>
        <v>1.0226128280221947</v>
      </c>
      <c r="D1310" s="2">
        <f t="shared" si="282"/>
        <v>1.004883015363534</v>
      </c>
      <c r="E1310" s="2">
        <f t="shared" si="283"/>
        <v>1.0071843301831482</v>
      </c>
      <c r="F1310" s="2">
        <f t="shared" si="284"/>
        <v>1.0153747930912256</v>
      </c>
      <c r="G1310" s="2">
        <f t="shared" si="285"/>
        <v>1.0088224227647637</v>
      </c>
      <c r="H1310" s="2">
        <f t="shared" si="286"/>
        <v>0.82161926977410571</v>
      </c>
      <c r="I1310">
        <v>508.58780000000002</v>
      </c>
      <c r="J1310">
        <f>_xlfn.IFNA(VLOOKUP(A1310,'AGGG LN'!A:B,2,FALSE),J1309)</f>
        <v>4.6976199999999997</v>
      </c>
      <c r="K1310">
        <f>_xlfn.IFNA(VLOOKUP(A1310,BNDW!A:B,2,FALSE),K1309)</f>
        <v>69.462199999999996</v>
      </c>
      <c r="L1310">
        <f>_xlfn.IFNA(VLOOKUP(A1310,'TY1'!A:C,3,FALSE),L1309)</f>
        <v>128.8125</v>
      </c>
      <c r="M1310">
        <f>_xlfn.IFNA(VLOOKUP(A1310,'RX1'!A:B,2,FALSE),M1309)</f>
        <v>164.53</v>
      </c>
      <c r="N1310">
        <f>_xlfn.IFNA(VLOOKUP(A1310,SPY!A:B,2,FALSE),L1309)</f>
        <v>287.85109999999997</v>
      </c>
      <c r="O1310">
        <f t="shared" si="287"/>
        <v>1.4353470531545571E-4</v>
      </c>
      <c r="P1310">
        <f t="shared" si="288"/>
        <v>1.9584385284459151E-4</v>
      </c>
      <c r="Q1310">
        <f t="shared" si="289"/>
        <v>-6.2623988298684402E-4</v>
      </c>
      <c r="R1310">
        <f t="shared" si="290"/>
        <v>-4.8520135856380397E-4</v>
      </c>
      <c r="S1310">
        <f t="shared" si="291"/>
        <v>9.1168783808427451E-4</v>
      </c>
      <c r="T1310">
        <f t="shared" si="292"/>
        <v>-2.058235192341883E-4</v>
      </c>
      <c r="U1310">
        <f t="shared" si="293"/>
        <v>-7.7501875101398596E-3</v>
      </c>
    </row>
    <row r="1311" spans="1:21" x14ac:dyDescent="0.35">
      <c r="A1311" s="3">
        <v>43790</v>
      </c>
      <c r="B1311" s="2">
        <f t="shared" si="280"/>
        <v>1.0055239461610226</v>
      </c>
      <c r="C1311" s="2">
        <f t="shared" si="281"/>
        <v>1.0227408624163272</v>
      </c>
      <c r="D1311" s="2">
        <f t="shared" si="282"/>
        <v>1.0046570790850511</v>
      </c>
      <c r="E1311" s="2">
        <f t="shared" si="283"/>
        <v>1.0072346175385889</v>
      </c>
      <c r="F1311" s="2">
        <f t="shared" si="284"/>
        <v>1.0147813331749533</v>
      </c>
      <c r="G1311" s="2">
        <f t="shared" si="285"/>
        <v>1.0087439606658619</v>
      </c>
      <c r="H1311" s="2">
        <f t="shared" si="286"/>
        <v>0.82166029211631042</v>
      </c>
      <c r="I1311">
        <v>509.25709999999998</v>
      </c>
      <c r="J1311">
        <f>_xlfn.IFNA(VLOOKUP(A1311,'AGGG LN'!A:B,2,FALSE),J1310)</f>
        <v>4.6985299999999999</v>
      </c>
      <c r="K1311">
        <f>_xlfn.IFNA(VLOOKUP(A1311,BNDW!A:B,2,FALSE),K1310)</f>
        <v>69.396000000000001</v>
      </c>
      <c r="L1311">
        <f>_xlfn.IFNA(VLOOKUP(A1311,'TY1'!A:C,3,FALSE),L1310)</f>
        <v>128.84375</v>
      </c>
      <c r="M1311">
        <f>_xlfn.IFNA(VLOOKUP(A1311,'RX1'!A:B,2,FALSE),M1310)</f>
        <v>164.04</v>
      </c>
      <c r="N1311">
        <f>_xlfn.IFNA(VLOOKUP(A1311,SPY!A:B,2,FALSE),L1310)</f>
        <v>287.2124</v>
      </c>
      <c r="O1311">
        <f t="shared" si="287"/>
        <v>1.3142673906754844E-3</v>
      </c>
      <c r="P1311">
        <f t="shared" si="288"/>
        <v>1.9367759703570872E-4</v>
      </c>
      <c r="Q1311">
        <f t="shared" si="289"/>
        <v>-9.5394547236144628E-4</v>
      </c>
      <c r="R1311">
        <f t="shared" si="290"/>
        <v>2.4254183846713557E-4</v>
      </c>
      <c r="S1311">
        <f t="shared" si="291"/>
        <v>-2.9870763228481414E-3</v>
      </c>
      <c r="T1311">
        <f t="shared" si="292"/>
        <v>-4.0338179379591991E-4</v>
      </c>
      <c r="U1311">
        <f t="shared" si="293"/>
        <v>-2.2237897806639674E-3</v>
      </c>
    </row>
    <row r="1312" spans="1:21" x14ac:dyDescent="0.35">
      <c r="A1312" s="3">
        <v>43789</v>
      </c>
      <c r="B1312" s="2">
        <f t="shared" si="280"/>
        <v>1.005638327518011</v>
      </c>
      <c r="C1312" s="2">
        <f t="shared" si="281"/>
        <v>1.0232555636250675</v>
      </c>
      <c r="D1312" s="2">
        <f t="shared" si="282"/>
        <v>1.0050313608223949</v>
      </c>
      <c r="E1312" s="2">
        <f t="shared" si="283"/>
        <v>1.0077368213253346</v>
      </c>
      <c r="F1312" s="2">
        <f t="shared" si="284"/>
        <v>1.0151933096071393</v>
      </c>
      <c r="G1312" s="2">
        <f t="shared" si="285"/>
        <v>1.0092281189816956</v>
      </c>
      <c r="H1312" s="2">
        <f t="shared" si="286"/>
        <v>0.82206996916963471</v>
      </c>
      <c r="I1312">
        <v>509.61829999999998</v>
      </c>
      <c r="J1312">
        <f>_xlfn.IFNA(VLOOKUP(A1312,'AGGG LN'!A:B,2,FALSE),J1311)</f>
        <v>4.7021899999999999</v>
      </c>
      <c r="K1312">
        <f>_xlfn.IFNA(VLOOKUP(A1312,BNDW!A:B,2,FALSE),K1311)</f>
        <v>69.505700000000004</v>
      </c>
      <c r="L1312">
        <f>_xlfn.IFNA(VLOOKUP(A1312,'TY1'!A:C,3,FALSE),L1311)</f>
        <v>129.15625</v>
      </c>
      <c r="M1312">
        <f>_xlfn.IFNA(VLOOKUP(A1312,'RX1'!A:B,2,FALSE),M1311)</f>
        <v>164.38</v>
      </c>
      <c r="N1312">
        <f>_xlfn.IFNA(VLOOKUP(A1312,SPY!A:B,2,FALSE),L1311)</f>
        <v>287.67529999999999</v>
      </c>
      <c r="O1312">
        <f t="shared" si="287"/>
        <v>7.0876575664570256E-4</v>
      </c>
      <c r="P1312">
        <f t="shared" si="288"/>
        <v>7.7836072128093436E-4</v>
      </c>
      <c r="Q1312">
        <f t="shared" si="289"/>
        <v>1.578287823876368E-3</v>
      </c>
      <c r="R1312">
        <f t="shared" si="290"/>
        <v>2.4195499637067507E-3</v>
      </c>
      <c r="S1312">
        <f t="shared" si="291"/>
        <v>2.0683781481932316E-3</v>
      </c>
      <c r="T1312">
        <f t="shared" si="292"/>
        <v>2.3493156006040468E-3</v>
      </c>
      <c r="U1312">
        <f t="shared" si="293"/>
        <v>1.6091058217371826E-3</v>
      </c>
    </row>
    <row r="1313" spans="1:21" x14ac:dyDescent="0.35">
      <c r="A1313" s="3">
        <v>43788</v>
      </c>
      <c r="B1313" s="2">
        <f t="shared" si="280"/>
        <v>1.0055426669330638</v>
      </c>
      <c r="C1313" s="2">
        <f t="shared" si="281"/>
        <v>1.0232555636250675</v>
      </c>
      <c r="D1313" s="2">
        <f t="shared" si="282"/>
        <v>1.0045269485343558</v>
      </c>
      <c r="E1313" s="2">
        <f t="shared" si="283"/>
        <v>1.007159181930338</v>
      </c>
      <c r="F1313" s="2">
        <f t="shared" si="284"/>
        <v>1.0149753106981971</v>
      </c>
      <c r="G1313" s="2">
        <f t="shared" si="285"/>
        <v>1.0087224076839099</v>
      </c>
      <c r="H1313" s="2">
        <f t="shared" si="286"/>
        <v>0.82159875487083445</v>
      </c>
      <c r="I1313">
        <v>509.31619999999998</v>
      </c>
      <c r="J1313">
        <f>_xlfn.IFNA(VLOOKUP(A1313,'AGGG LN'!A:B,2,FALSE),J1312)</f>
        <v>4.7021899999999999</v>
      </c>
      <c r="K1313">
        <f>_xlfn.IFNA(VLOOKUP(A1313,BNDW!A:B,2,FALSE),K1312)</f>
        <v>69.357900000000001</v>
      </c>
      <c r="L1313">
        <f>_xlfn.IFNA(VLOOKUP(A1313,'TY1'!A:C,3,FALSE),L1312)</f>
        <v>128.796875</v>
      </c>
      <c r="M1313">
        <f>_xlfn.IFNA(VLOOKUP(A1313,'RX1'!A:B,2,FALSE),M1312)</f>
        <v>164.2</v>
      </c>
      <c r="N1313">
        <f>_xlfn.IFNA(VLOOKUP(A1313,SPY!A:B,2,FALSE),L1312)</f>
        <v>288.7491</v>
      </c>
      <c r="O1313">
        <f t="shared" si="287"/>
        <v>-5.9314822501227297E-4</v>
      </c>
      <c r="P1313">
        <f t="shared" si="288"/>
        <v>0</v>
      </c>
      <c r="Q1313">
        <f t="shared" si="289"/>
        <v>-2.1309757071653512E-3</v>
      </c>
      <c r="R1313">
        <f t="shared" si="290"/>
        <v>-2.7902462695620525E-3</v>
      </c>
      <c r="S1313">
        <f t="shared" si="291"/>
        <v>-1.0962241169306141E-3</v>
      </c>
      <c r="T1313">
        <f t="shared" si="292"/>
        <v>-2.4514418390357649E-3</v>
      </c>
      <c r="U1313">
        <f t="shared" si="293"/>
        <v>3.718799469851181E-3</v>
      </c>
    </row>
    <row r="1314" spans="1:21" x14ac:dyDescent="0.35">
      <c r="A1314" s="3">
        <v>43787</v>
      </c>
      <c r="B1314" s="2">
        <f t="shared" si="280"/>
        <v>1.005458073588221</v>
      </c>
      <c r="C1314" s="2">
        <f t="shared" si="281"/>
        <v>1.0240254606542369</v>
      </c>
      <c r="D1314" s="2">
        <f t="shared" si="282"/>
        <v>1.0043485433246861</v>
      </c>
      <c r="E1314" s="2">
        <f t="shared" si="283"/>
        <v>1.0069830586898754</v>
      </c>
      <c r="F1314" s="2">
        <f t="shared" si="284"/>
        <v>1.0148904687999811</v>
      </c>
      <c r="G1314" s="2">
        <f t="shared" si="285"/>
        <v>1.0085645407118966</v>
      </c>
      <c r="H1314" s="2">
        <f t="shared" si="286"/>
        <v>0.82145508082440355</v>
      </c>
      <c r="I1314">
        <v>509.04919999999998</v>
      </c>
      <c r="J1314">
        <f>_xlfn.IFNA(VLOOKUP(A1314,'AGGG LN'!A:B,2,FALSE),J1313)</f>
        <v>4.7076700000000002</v>
      </c>
      <c r="K1314">
        <f>_xlfn.IFNA(VLOOKUP(A1314,BNDW!A:B,2,FALSE),K1313)</f>
        <v>69.305700000000002</v>
      </c>
      <c r="L1314">
        <f>_xlfn.IFNA(VLOOKUP(A1314,'TY1'!A:C,3,FALSE),L1313)</f>
        <v>128.6875</v>
      </c>
      <c r="M1314">
        <f>_xlfn.IFNA(VLOOKUP(A1314,'RX1'!A:B,2,FALSE),M1313)</f>
        <v>164.13</v>
      </c>
      <c r="N1314">
        <f>_xlfn.IFNA(VLOOKUP(A1314,SPY!A:B,2,FALSE),L1313)</f>
        <v>288.83240000000001</v>
      </c>
      <c r="O1314">
        <f t="shared" si="287"/>
        <v>-5.2450725784461687E-4</v>
      </c>
      <c r="P1314">
        <f t="shared" si="288"/>
        <v>1.1640578035419587E-3</v>
      </c>
      <c r="Q1314">
        <f t="shared" si="289"/>
        <v>-7.5318480298156043E-4</v>
      </c>
      <c r="R1314">
        <f t="shared" si="290"/>
        <v>-8.4992714910150555E-4</v>
      </c>
      <c r="S1314">
        <f t="shared" si="291"/>
        <v>-4.2649119600312669E-4</v>
      </c>
      <c r="T1314">
        <f t="shared" si="292"/>
        <v>-7.6523995848182984E-4</v>
      </c>
      <c r="U1314">
        <f t="shared" si="293"/>
        <v>2.8840254763665146E-4</v>
      </c>
    </row>
    <row r="1315" spans="1:21" x14ac:dyDescent="0.35">
      <c r="A1315" s="3">
        <v>43784</v>
      </c>
      <c r="B1315" s="2">
        <f t="shared" si="280"/>
        <v>1.0051269728979095</v>
      </c>
      <c r="C1315" s="2">
        <f t="shared" si="281"/>
        <v>1.0220976258999208</v>
      </c>
      <c r="D1315" s="2">
        <f t="shared" si="282"/>
        <v>1.0041997696411973</v>
      </c>
      <c r="E1315" s="2">
        <f t="shared" si="283"/>
        <v>1.006680784582684</v>
      </c>
      <c r="F1315" s="2">
        <f t="shared" si="284"/>
        <v>1.0149025912862741</v>
      </c>
      <c r="G1315" s="2">
        <f t="shared" si="285"/>
        <v>1.0083251459234019</v>
      </c>
      <c r="H1315" s="2">
        <f t="shared" si="286"/>
        <v>0.82120849812471342</v>
      </c>
      <c r="I1315">
        <v>508.00549999999998</v>
      </c>
      <c r="J1315">
        <f>_xlfn.IFNA(VLOOKUP(A1315,'AGGG LN'!A:B,2,FALSE),J1314)</f>
        <v>4.6939599999999997</v>
      </c>
      <c r="K1315">
        <f>_xlfn.IFNA(VLOOKUP(A1315,BNDW!A:B,2,FALSE),K1314)</f>
        <v>69.262200000000007</v>
      </c>
      <c r="L1315">
        <f>_xlfn.IFNA(VLOOKUP(A1315,'TY1'!A:C,3,FALSE),L1314)</f>
        <v>128.5</v>
      </c>
      <c r="M1315">
        <f>_xlfn.IFNA(VLOOKUP(A1315,'RX1'!A:B,2,FALSE),M1314)</f>
        <v>164.14</v>
      </c>
      <c r="N1315">
        <f>_xlfn.IFNA(VLOOKUP(A1315,SPY!A:B,2,FALSE),L1314)</f>
        <v>288.61939999999998</v>
      </c>
      <c r="O1315">
        <f t="shared" si="287"/>
        <v>-2.0545053153952098E-3</v>
      </c>
      <c r="P1315">
        <f t="shared" si="288"/>
        <v>-2.9207747829126272E-3</v>
      </c>
      <c r="Q1315">
        <f t="shared" si="289"/>
        <v>-6.2804819945070387E-4</v>
      </c>
      <c r="R1315">
        <f t="shared" si="290"/>
        <v>-1.4591439688715954E-3</v>
      </c>
      <c r="S1315">
        <f t="shared" si="291"/>
        <v>6.0923601803283211E-5</v>
      </c>
      <c r="T1315">
        <f t="shared" si="292"/>
        <v>-1.1551304547366195E-3</v>
      </c>
      <c r="U1315">
        <f t="shared" si="293"/>
        <v>-7.3799612915840824E-4</v>
      </c>
    </row>
    <row r="1316" spans="1:21" x14ac:dyDescent="0.35">
      <c r="A1316" s="3">
        <v>43783</v>
      </c>
      <c r="B1316" s="2">
        <f t="shared" si="280"/>
        <v>1.0049735169159171</v>
      </c>
      <c r="C1316" s="2">
        <f t="shared" si="281"/>
        <v>1.0217764772049005</v>
      </c>
      <c r="D1316" s="2">
        <f t="shared" si="282"/>
        <v>1.0042592903239875</v>
      </c>
      <c r="E1316" s="2">
        <f t="shared" si="283"/>
        <v>1.0070082283155708</v>
      </c>
      <c r="F1316" s="2">
        <f t="shared" si="284"/>
        <v>1.0150722285903753</v>
      </c>
      <c r="G1316" s="2">
        <f t="shared" si="285"/>
        <v>1.0086210283705317</v>
      </c>
      <c r="H1316" s="2">
        <f t="shared" si="286"/>
        <v>0.82147561316278961</v>
      </c>
      <c r="I1316">
        <v>507.52249999999998</v>
      </c>
      <c r="J1316">
        <f>_xlfn.IFNA(VLOOKUP(A1316,'AGGG LN'!A:B,2,FALSE),J1315)</f>
        <v>4.6916799999999999</v>
      </c>
      <c r="K1316">
        <f>_xlfn.IFNA(VLOOKUP(A1316,BNDW!A:B,2,FALSE),K1315)</f>
        <v>69.279600000000002</v>
      </c>
      <c r="L1316">
        <f>_xlfn.IFNA(VLOOKUP(A1316,'TY1'!A:C,3,FALSE),L1315)</f>
        <v>128.703125</v>
      </c>
      <c r="M1316">
        <f>_xlfn.IFNA(VLOOKUP(A1316,'RX1'!A:B,2,FALSE),M1315)</f>
        <v>164.28</v>
      </c>
      <c r="N1316">
        <f>_xlfn.IFNA(VLOOKUP(A1316,SPY!A:B,2,FALSE),L1315)</f>
        <v>286.54590000000002</v>
      </c>
      <c r="O1316">
        <f t="shared" si="287"/>
        <v>-9.516819451354454E-4</v>
      </c>
      <c r="P1316">
        <f t="shared" si="288"/>
        <v>-4.8596664734164259E-4</v>
      </c>
      <c r="Q1316">
        <f t="shared" si="289"/>
        <v>2.5115618450445695E-4</v>
      </c>
      <c r="R1316">
        <f t="shared" si="290"/>
        <v>1.5782445064950832E-3</v>
      </c>
      <c r="S1316">
        <f t="shared" si="291"/>
        <v>8.522035549063476E-4</v>
      </c>
      <c r="T1316">
        <f t="shared" si="292"/>
        <v>1.4330363161773362E-3</v>
      </c>
      <c r="U1316">
        <f t="shared" si="293"/>
        <v>-7.2361879894284548E-3</v>
      </c>
    </row>
    <row r="1317" spans="1:21" x14ac:dyDescent="0.35">
      <c r="A1317" s="3">
        <v>43782</v>
      </c>
      <c r="B1317" s="2">
        <f t="shared" si="280"/>
        <v>1.0046294105345006</v>
      </c>
      <c r="C1317" s="2">
        <f t="shared" si="281"/>
        <v>1.0192610566874201</v>
      </c>
      <c r="D1317" s="2">
        <f t="shared" si="282"/>
        <v>1.0037234079849451</v>
      </c>
      <c r="E1317" s="2">
        <f t="shared" si="283"/>
        <v>1.0062770656200652</v>
      </c>
      <c r="F1317" s="2">
        <f t="shared" si="284"/>
        <v>1.0143077191871304</v>
      </c>
      <c r="G1317" s="2">
        <f t="shared" si="285"/>
        <v>1.0078831963334784</v>
      </c>
      <c r="H1317" s="2">
        <f t="shared" si="286"/>
        <v>0.82087916091272528</v>
      </c>
      <c r="I1317">
        <v>506.44110000000001</v>
      </c>
      <c r="J1317">
        <f>_xlfn.IFNA(VLOOKUP(A1317,'AGGG LN'!A:B,2,FALSE),J1316)</f>
        <v>4.6738600000000003</v>
      </c>
      <c r="K1317">
        <f>_xlfn.IFNA(VLOOKUP(A1317,BNDW!A:B,2,FALSE),K1316)</f>
        <v>69.123099999999994</v>
      </c>
      <c r="L1317">
        <f>_xlfn.IFNA(VLOOKUP(A1317,'TY1'!A:C,3,FALSE),L1316)</f>
        <v>128.25</v>
      </c>
      <c r="M1317">
        <f>_xlfn.IFNA(VLOOKUP(A1317,'RX1'!A:B,2,FALSE),M1316)</f>
        <v>163.65</v>
      </c>
      <c r="N1317">
        <f>_xlfn.IFNA(VLOOKUP(A1317,SPY!A:B,2,FALSE),L1316)</f>
        <v>286.12939999999998</v>
      </c>
      <c r="O1317">
        <f t="shared" si="287"/>
        <v>-2.135292731968187E-3</v>
      </c>
      <c r="P1317">
        <f t="shared" si="288"/>
        <v>-3.8126944324390335E-3</v>
      </c>
      <c r="Q1317">
        <f t="shared" si="289"/>
        <v>-2.2640766979491415E-3</v>
      </c>
      <c r="R1317">
        <f t="shared" si="290"/>
        <v>-3.533138401559454E-3</v>
      </c>
      <c r="S1317">
        <f t="shared" si="291"/>
        <v>-3.8496791934005221E-3</v>
      </c>
      <c r="T1317">
        <f t="shared" si="292"/>
        <v>-3.5964465599276677E-3</v>
      </c>
      <c r="U1317">
        <f t="shared" si="293"/>
        <v>-1.4556351077520935E-3</v>
      </c>
    </row>
    <row r="1318" spans="1:21" x14ac:dyDescent="0.35">
      <c r="A1318" s="3">
        <v>43781</v>
      </c>
      <c r="B1318" s="2">
        <f t="shared" si="280"/>
        <v>1.0042675210418934</v>
      </c>
      <c r="C1318" s="2">
        <f t="shared" si="281"/>
        <v>1.0177077890442841</v>
      </c>
      <c r="D1318" s="2">
        <f t="shared" si="282"/>
        <v>1.0031265201438608</v>
      </c>
      <c r="E1318" s="2">
        <f t="shared" si="283"/>
        <v>1.0056953387330021</v>
      </c>
      <c r="F1318" s="2">
        <f t="shared" si="284"/>
        <v>1.0133082231406609</v>
      </c>
      <c r="G1318" s="2">
        <f t="shared" si="285"/>
        <v>1.0072179156145338</v>
      </c>
      <c r="H1318" s="2">
        <f t="shared" si="286"/>
        <v>0.82040461220715721</v>
      </c>
      <c r="I1318">
        <v>505.30630000000002</v>
      </c>
      <c r="J1318">
        <f>_xlfn.IFNA(VLOOKUP(A1318,'AGGG LN'!A:B,2,FALSE),J1317)</f>
        <v>4.66289</v>
      </c>
      <c r="K1318">
        <f>_xlfn.IFNA(VLOOKUP(A1318,BNDW!A:B,2,FALSE),K1317)</f>
        <v>68.949200000000005</v>
      </c>
      <c r="L1318">
        <f>_xlfn.IFNA(VLOOKUP(A1318,'TY1'!A:C,3,FALSE),L1317)</f>
        <v>127.890625</v>
      </c>
      <c r="M1318">
        <f>_xlfn.IFNA(VLOOKUP(A1318,'RX1'!A:B,2,FALSE),M1317)</f>
        <v>162.83000000000001</v>
      </c>
      <c r="N1318">
        <f>_xlfn.IFNA(VLOOKUP(A1318,SPY!A:B,2,FALSE),L1317)</f>
        <v>286.03680000000003</v>
      </c>
      <c r="O1318">
        <f t="shared" si="287"/>
        <v>-2.2457665776183361E-3</v>
      </c>
      <c r="P1318">
        <f t="shared" si="288"/>
        <v>-2.3526182260358635E-3</v>
      </c>
      <c r="Q1318">
        <f t="shared" si="289"/>
        <v>-2.5221467399185061E-3</v>
      </c>
      <c r="R1318">
        <f t="shared" si="290"/>
        <v>-2.8100183262064751E-3</v>
      </c>
      <c r="S1318">
        <f t="shared" si="291"/>
        <v>-5.0359270404716156E-3</v>
      </c>
      <c r="T1318">
        <f t="shared" si="292"/>
        <v>-3.2552000690595035E-3</v>
      </c>
      <c r="U1318">
        <f t="shared" si="293"/>
        <v>-3.2373456841898528E-4</v>
      </c>
    </row>
    <row r="1319" spans="1:21" x14ac:dyDescent="0.35">
      <c r="A1319" s="3">
        <v>43780</v>
      </c>
      <c r="B1319" s="2">
        <f t="shared" si="280"/>
        <v>1.0043302114288017</v>
      </c>
      <c r="C1319" s="2">
        <f t="shared" si="281"/>
        <v>1.0190021962811671</v>
      </c>
      <c r="D1319" s="2">
        <f t="shared" si="282"/>
        <v>1.0030368055755303</v>
      </c>
      <c r="E1319" s="2">
        <f t="shared" si="283"/>
        <v>1.0054672613802391</v>
      </c>
      <c r="F1319" s="2">
        <f t="shared" si="284"/>
        <v>1.0133326609236328</v>
      </c>
      <c r="G1319" s="2">
        <f t="shared" si="285"/>
        <v>1.007040341288918</v>
      </c>
      <c r="H1319" s="2">
        <f t="shared" si="286"/>
        <v>0.82021855614729478</v>
      </c>
      <c r="I1319">
        <v>505.5027</v>
      </c>
      <c r="J1319">
        <f>_xlfn.IFNA(VLOOKUP(A1319,'AGGG LN'!A:B,2,FALSE),J1318)</f>
        <v>4.6720300000000003</v>
      </c>
      <c r="K1319">
        <f>_xlfn.IFNA(VLOOKUP(A1319,BNDW!A:B,2,FALSE),K1318)</f>
        <v>68.923100000000005</v>
      </c>
      <c r="L1319">
        <f>_xlfn.IFNA(VLOOKUP(A1319,'TY1'!A:C,3,FALSE),L1318)</f>
        <v>127.75</v>
      </c>
      <c r="M1319">
        <f>_xlfn.IFNA(VLOOKUP(A1319,'RX1'!A:B,2,FALSE),M1318)</f>
        <v>162.85</v>
      </c>
      <c r="N1319">
        <f>_xlfn.IFNA(VLOOKUP(A1319,SPY!A:B,2,FALSE),L1318)</f>
        <v>285.43509999999998</v>
      </c>
      <c r="O1319">
        <f t="shared" si="287"/>
        <v>3.8852413646847547E-4</v>
      </c>
      <c r="P1319">
        <f t="shared" si="288"/>
        <v>1.9563230544325208E-3</v>
      </c>
      <c r="Q1319">
        <f t="shared" si="289"/>
        <v>-3.786829089231269E-4</v>
      </c>
      <c r="R1319">
        <f t="shared" si="290"/>
        <v>-1.1007827788649706E-3</v>
      </c>
      <c r="S1319">
        <f t="shared" si="291"/>
        <v>1.2281240405269763E-4</v>
      </c>
      <c r="T1319">
        <f t="shared" si="292"/>
        <v>-8.5606374228143706E-4</v>
      </c>
      <c r="U1319">
        <f t="shared" si="293"/>
        <v>-2.1080098418171092E-3</v>
      </c>
    </row>
    <row r="1320" spans="1:21" x14ac:dyDescent="0.35">
      <c r="A1320" s="3">
        <v>43777</v>
      </c>
      <c r="B1320" s="2">
        <f t="shared" si="280"/>
        <v>1.0043039763594566</v>
      </c>
      <c r="C1320" s="2">
        <f t="shared" si="281"/>
        <v>1.0187432344613212</v>
      </c>
      <c r="D1320" s="2">
        <f t="shared" si="282"/>
        <v>1.0030667142059038</v>
      </c>
      <c r="E1320" s="2">
        <f t="shared" si="283"/>
        <v>1.0054672613802391</v>
      </c>
      <c r="F1320" s="2">
        <f t="shared" si="284"/>
        <v>1.0134914333945815</v>
      </c>
      <c r="G1320" s="2">
        <f t="shared" si="285"/>
        <v>1.0070720957831076</v>
      </c>
      <c r="H1320" s="2">
        <f t="shared" si="286"/>
        <v>0.82021855614729478</v>
      </c>
      <c r="I1320">
        <v>505.4205</v>
      </c>
      <c r="J1320">
        <f>_xlfn.IFNA(VLOOKUP(A1320,'AGGG LN'!A:B,2,FALSE),J1319)</f>
        <v>4.6702000000000004</v>
      </c>
      <c r="K1320">
        <f>_xlfn.IFNA(VLOOKUP(A1320,BNDW!A:B,2,FALSE),K1319)</f>
        <v>68.931799999999996</v>
      </c>
      <c r="L1320">
        <f>_xlfn.IFNA(VLOOKUP(A1320,'TY1'!A:C,3,FALSE),L1319)</f>
        <v>127.75</v>
      </c>
      <c r="M1320">
        <f>_xlfn.IFNA(VLOOKUP(A1320,'RX1'!A:B,2,FALSE),M1319)</f>
        <v>162.97999999999999</v>
      </c>
      <c r="N1320">
        <f>_xlfn.IFNA(VLOOKUP(A1320,SPY!A:B,2,FALSE),L1319)</f>
        <v>285.9812</v>
      </c>
      <c r="O1320">
        <f t="shared" si="287"/>
        <v>-1.6263685386722594E-4</v>
      </c>
      <c r="P1320">
        <f t="shared" si="288"/>
        <v>-3.9184617361140813E-4</v>
      </c>
      <c r="Q1320">
        <f t="shared" si="289"/>
        <v>1.2621170490238732E-4</v>
      </c>
      <c r="R1320">
        <f t="shared" si="290"/>
        <v>0</v>
      </c>
      <c r="S1320">
        <f t="shared" si="291"/>
        <v>7.9764388268496419E-4</v>
      </c>
      <c r="T1320">
        <f t="shared" si="292"/>
        <v>1.5952877653699284E-4</v>
      </c>
      <c r="U1320">
        <f t="shared" si="293"/>
        <v>1.9095660833650045E-3</v>
      </c>
    </row>
    <row r="1321" spans="1:21" x14ac:dyDescent="0.35">
      <c r="A1321" s="3">
        <v>43776</v>
      </c>
      <c r="B1321" s="2">
        <f t="shared" si="280"/>
        <v>1.0045022294485859</v>
      </c>
      <c r="C1321" s="2">
        <f t="shared" si="281"/>
        <v>1.0184841711483896</v>
      </c>
      <c r="D1321" s="2">
        <f t="shared" si="282"/>
        <v>1.0031863109911123</v>
      </c>
      <c r="E1321" s="2">
        <f t="shared" si="283"/>
        <v>1.0054672613802391</v>
      </c>
      <c r="F1321" s="2">
        <f t="shared" si="284"/>
        <v>1.0133448786896684</v>
      </c>
      <c r="G1321" s="2">
        <f t="shared" si="285"/>
        <v>1.0070427848421251</v>
      </c>
      <c r="H1321" s="2">
        <f t="shared" si="286"/>
        <v>0.82021855614729478</v>
      </c>
      <c r="I1321">
        <v>506.04199999999997</v>
      </c>
      <c r="J1321">
        <f>_xlfn.IFNA(VLOOKUP(A1321,'AGGG LN'!A:B,2,FALSE),J1320)</f>
        <v>4.6683700000000004</v>
      </c>
      <c r="K1321">
        <f>_xlfn.IFNA(VLOOKUP(A1321,BNDW!A:B,2,FALSE),K1320)</f>
        <v>68.9666</v>
      </c>
      <c r="L1321">
        <f>_xlfn.IFNA(VLOOKUP(A1321,'TY1'!A:C,3,FALSE),L1320)</f>
        <v>127.75</v>
      </c>
      <c r="M1321">
        <f>_xlfn.IFNA(VLOOKUP(A1321,'RX1'!A:B,2,FALSE),M1320)</f>
        <v>162.86000000000001</v>
      </c>
      <c r="N1321">
        <f>_xlfn.IFNA(VLOOKUP(A1321,SPY!A:B,2,FALSE),L1320)</f>
        <v>285.27769999999998</v>
      </c>
      <c r="O1321">
        <f t="shared" si="287"/>
        <v>1.2281589275197891E-3</v>
      </c>
      <c r="P1321">
        <f t="shared" si="288"/>
        <v>-3.9199977722416992E-4</v>
      </c>
      <c r="Q1321">
        <f t="shared" si="289"/>
        <v>5.0459207790443724E-4</v>
      </c>
      <c r="R1321">
        <f t="shared" si="290"/>
        <v>0</v>
      </c>
      <c r="S1321">
        <f t="shared" si="291"/>
        <v>-7.3682917843531941E-4</v>
      </c>
      <c r="T1321">
        <f t="shared" si="292"/>
        <v>-1.473658356870639E-4</v>
      </c>
      <c r="U1321">
        <f t="shared" si="293"/>
        <v>-2.4660181991092173E-3</v>
      </c>
    </row>
    <row r="1322" spans="1:21" x14ac:dyDescent="0.35">
      <c r="A1322" s="3">
        <v>43775</v>
      </c>
      <c r="B1322" s="2">
        <f t="shared" si="280"/>
        <v>1.0053108324405393</v>
      </c>
      <c r="C1322" s="2">
        <f t="shared" si="281"/>
        <v>1.0220976258999208</v>
      </c>
      <c r="D1322" s="2">
        <f t="shared" si="282"/>
        <v>1.0043485433246861</v>
      </c>
      <c r="E1322" s="2">
        <f t="shared" si="283"/>
        <v>1.0069830586898754</v>
      </c>
      <c r="F1322" s="2">
        <f t="shared" si="284"/>
        <v>1.0146842734517076</v>
      </c>
      <c r="G1322" s="2">
        <f t="shared" si="285"/>
        <v>1.0085233016422419</v>
      </c>
      <c r="H1322" s="2">
        <f t="shared" si="286"/>
        <v>0.82145508082440355</v>
      </c>
      <c r="I1322">
        <v>508.58479999999997</v>
      </c>
      <c r="J1322">
        <f>_xlfn.IFNA(VLOOKUP(A1322,'AGGG LN'!A:B,2,FALSE),J1321)</f>
        <v>4.6939599999999997</v>
      </c>
      <c r="K1322">
        <f>_xlfn.IFNA(VLOOKUP(A1322,BNDW!A:B,2,FALSE),K1321)</f>
        <v>69.305700000000002</v>
      </c>
      <c r="L1322">
        <f>_xlfn.IFNA(VLOOKUP(A1322,'TY1'!A:C,3,FALSE),L1321)</f>
        <v>128.6875</v>
      </c>
      <c r="M1322">
        <f>_xlfn.IFNA(VLOOKUP(A1322,'RX1'!A:B,2,FALSE),M1321)</f>
        <v>163.96</v>
      </c>
      <c r="N1322">
        <f>_xlfn.IFNA(VLOOKUP(A1322,SPY!A:B,2,FALSE),L1321)</f>
        <v>284.27800000000002</v>
      </c>
      <c r="O1322">
        <f t="shared" si="287"/>
        <v>4.999756186185666E-3</v>
      </c>
      <c r="P1322">
        <f t="shared" si="288"/>
        <v>5.4516868486308651E-3</v>
      </c>
      <c r="Q1322">
        <f t="shared" si="289"/>
        <v>4.8928154538515874E-3</v>
      </c>
      <c r="R1322">
        <f t="shared" si="290"/>
        <v>7.2850898494414762E-3</v>
      </c>
      <c r="S1322">
        <f t="shared" si="291"/>
        <v>6.7089534032690554E-3</v>
      </c>
      <c r="T1322">
        <f t="shared" si="292"/>
        <v>7.1698625602069918E-3</v>
      </c>
      <c r="U1322">
        <f t="shared" si="293"/>
        <v>-3.516628089405306E-3</v>
      </c>
    </row>
    <row r="1323" spans="1:21" x14ac:dyDescent="0.35">
      <c r="A1323" s="3">
        <v>43774</v>
      </c>
      <c r="B1323" s="2">
        <f t="shared" si="280"/>
        <v>1.0051580910887841</v>
      </c>
      <c r="C1323" s="2">
        <f t="shared" si="281"/>
        <v>1.022227168046395</v>
      </c>
      <c r="D1323" s="2">
        <f t="shared" si="282"/>
        <v>1.0040512448219159</v>
      </c>
      <c r="E1323" s="2">
        <f t="shared" si="283"/>
        <v>1.0063275735072168</v>
      </c>
      <c r="F1323" s="2">
        <f t="shared" si="284"/>
        <v>1.0145143049257874</v>
      </c>
      <c r="G1323" s="2">
        <f t="shared" si="285"/>
        <v>1.0079649197909311</v>
      </c>
      <c r="H1323" s="2">
        <f t="shared" si="286"/>
        <v>0.82092036315556749</v>
      </c>
      <c r="I1323">
        <v>508.1035</v>
      </c>
      <c r="J1323">
        <f>_xlfn.IFNA(VLOOKUP(A1323,'AGGG LN'!A:B,2,FALSE),J1322)</f>
        <v>4.6948800000000004</v>
      </c>
      <c r="K1323">
        <f>_xlfn.IFNA(VLOOKUP(A1323,BNDW!A:B,2,FALSE),K1322)</f>
        <v>69.218800000000002</v>
      </c>
      <c r="L1323">
        <f>_xlfn.IFNA(VLOOKUP(A1323,'TY1'!A:C,3,FALSE),L1322)</f>
        <v>128.28125</v>
      </c>
      <c r="M1323">
        <f>_xlfn.IFNA(VLOOKUP(A1323,'RX1'!A:B,2,FALSE),M1322)</f>
        <v>163.82</v>
      </c>
      <c r="N1323">
        <f>_xlfn.IFNA(VLOOKUP(A1323,SPY!A:B,2,FALSE),L1322)</f>
        <v>284.21319999999997</v>
      </c>
      <c r="O1323">
        <f t="shared" si="287"/>
        <v>-9.4724795243484065E-4</v>
      </c>
      <c r="P1323">
        <f t="shared" si="288"/>
        <v>1.9595815015521119E-4</v>
      </c>
      <c r="Q1323">
        <f t="shared" si="289"/>
        <v>-1.2554392737233234E-3</v>
      </c>
      <c r="R1323">
        <f t="shared" si="290"/>
        <v>-3.1668696711327649E-3</v>
      </c>
      <c r="S1323">
        <f t="shared" si="291"/>
        <v>-8.5459650836292749E-4</v>
      </c>
      <c r="T1323">
        <f t="shared" si="292"/>
        <v>-2.7044150385787977E-3</v>
      </c>
      <c r="U1323">
        <f t="shared" si="293"/>
        <v>-2.2799785513145742E-4</v>
      </c>
    </row>
    <row r="1324" spans="1:21" x14ac:dyDescent="0.35">
      <c r="A1324" s="3">
        <v>43773</v>
      </c>
      <c r="B1324" s="2">
        <f t="shared" si="280"/>
        <v>1.0060791019011435</v>
      </c>
      <c r="C1324" s="2">
        <f t="shared" si="281"/>
        <v>1.0256284060576</v>
      </c>
      <c r="D1324" s="2">
        <f t="shared" si="282"/>
        <v>1.0046755170043211</v>
      </c>
      <c r="E1324" s="2">
        <f t="shared" si="283"/>
        <v>1.0073854064567076</v>
      </c>
      <c r="F1324" s="2">
        <f t="shared" si="284"/>
        <v>1.0150722285903753</v>
      </c>
      <c r="G1324" s="2">
        <f t="shared" si="285"/>
        <v>1.0089227708834412</v>
      </c>
      <c r="H1324" s="2">
        <f t="shared" si="286"/>
        <v>0.82178329947164941</v>
      </c>
      <c r="I1324">
        <v>511.01260000000002</v>
      </c>
      <c r="J1324">
        <f>_xlfn.IFNA(VLOOKUP(A1324,'AGGG LN'!A:B,2,FALSE),J1323)</f>
        <v>4.7191000000000001</v>
      </c>
      <c r="K1324">
        <f>_xlfn.IFNA(VLOOKUP(A1324,BNDW!A:B,2,FALSE),K1323)</f>
        <v>69.401399999999995</v>
      </c>
      <c r="L1324">
        <f>_xlfn.IFNA(VLOOKUP(A1324,'TY1'!A:C,3,FALSE),L1323)</f>
        <v>128.9375</v>
      </c>
      <c r="M1324">
        <f>_xlfn.IFNA(VLOOKUP(A1324,'RX1'!A:B,2,FALSE),M1323)</f>
        <v>164.28</v>
      </c>
      <c r="N1324">
        <f>_xlfn.IFNA(VLOOKUP(A1324,SPY!A:B,2,FALSE),L1323)</f>
        <v>284.52789999999999</v>
      </c>
      <c r="O1324">
        <f t="shared" si="287"/>
        <v>5.6928146194438721E-3</v>
      </c>
      <c r="P1324">
        <f t="shared" si="288"/>
        <v>5.1323345553176847E-3</v>
      </c>
      <c r="Q1324">
        <f t="shared" si="289"/>
        <v>2.6310708429512037E-3</v>
      </c>
      <c r="R1324">
        <f t="shared" si="290"/>
        <v>5.0896752302472129E-3</v>
      </c>
      <c r="S1324">
        <f t="shared" si="291"/>
        <v>2.8000973946920378E-3</v>
      </c>
      <c r="T1324">
        <f t="shared" si="292"/>
        <v>4.631759663136178E-3</v>
      </c>
      <c r="U1324">
        <f t="shared" si="293"/>
        <v>1.1060426763070202E-3</v>
      </c>
    </row>
    <row r="1325" spans="1:21" x14ac:dyDescent="0.35">
      <c r="A1325" s="3">
        <v>43770</v>
      </c>
      <c r="B1325" s="2">
        <f t="shared" si="280"/>
        <v>1.0065195568033318</v>
      </c>
      <c r="C1325" s="2">
        <f t="shared" si="281"/>
        <v>1.0272260763841339</v>
      </c>
      <c r="D1325" s="2">
        <f t="shared" si="282"/>
        <v>1.0052978083044906</v>
      </c>
      <c r="E1325" s="2">
        <f t="shared" si="283"/>
        <v>1.0080876415111972</v>
      </c>
      <c r="F1325" s="2">
        <f t="shared" si="284"/>
        <v>1.015592354995829</v>
      </c>
      <c r="G1325" s="2">
        <f t="shared" si="285"/>
        <v>1.0095885842081236</v>
      </c>
      <c r="H1325" s="2">
        <f t="shared" si="286"/>
        <v>0.82235615375004611</v>
      </c>
      <c r="I1325">
        <v>512.40970000000004</v>
      </c>
      <c r="J1325">
        <f>_xlfn.IFNA(VLOOKUP(A1325,'AGGG LN'!A:B,2,FALSE),J1324)</f>
        <v>4.7305200000000003</v>
      </c>
      <c r="K1325">
        <f>_xlfn.IFNA(VLOOKUP(A1325,BNDW!A:B,2,FALSE),K1324)</f>
        <v>69.5839</v>
      </c>
      <c r="L1325">
        <f>_xlfn.IFNA(VLOOKUP(A1325,'TY1'!A:C,3,FALSE),L1324)</f>
        <v>129.375</v>
      </c>
      <c r="M1325">
        <f>_xlfn.IFNA(VLOOKUP(A1325,'RX1'!A:B,2,FALSE),M1324)</f>
        <v>164.71</v>
      </c>
      <c r="N1325">
        <f>_xlfn.IFNA(VLOOKUP(A1325,SPY!A:B,2,FALSE),L1324)</f>
        <v>283.38929999999999</v>
      </c>
      <c r="O1325">
        <f t="shared" si="287"/>
        <v>2.7265291816295106E-3</v>
      </c>
      <c r="P1325">
        <f t="shared" si="288"/>
        <v>2.4141109222665176E-3</v>
      </c>
      <c r="Q1325">
        <f t="shared" si="289"/>
        <v>2.6227331322332399E-3</v>
      </c>
      <c r="R1325">
        <f t="shared" si="290"/>
        <v>3.3816425120772949E-3</v>
      </c>
      <c r="S1325">
        <f t="shared" si="291"/>
        <v>2.6106490194888398E-3</v>
      </c>
      <c r="T1325">
        <f t="shared" si="292"/>
        <v>3.2274438135596038E-3</v>
      </c>
      <c r="U1325">
        <f t="shared" si="293"/>
        <v>-4.0177946026896455E-3</v>
      </c>
    </row>
    <row r="1326" spans="1:21" x14ac:dyDescent="0.35">
      <c r="A1326" s="3">
        <v>43769</v>
      </c>
      <c r="B1326" s="2">
        <f t="shared" si="280"/>
        <v>1.0065767834200716</v>
      </c>
      <c r="C1326" s="2">
        <f t="shared" si="281"/>
        <v>1.0283736778217778</v>
      </c>
      <c r="D1326" s="2">
        <f t="shared" si="282"/>
        <v>1.0054897917919632</v>
      </c>
      <c r="E1326" s="2">
        <f t="shared" si="283"/>
        <v>1.0085378254487731</v>
      </c>
      <c r="F1326" s="2">
        <f t="shared" si="284"/>
        <v>1.0160026573353076</v>
      </c>
      <c r="G1326" s="2">
        <f t="shared" si="285"/>
        <v>1.01003079182608</v>
      </c>
      <c r="H1326" s="2">
        <f t="shared" si="286"/>
        <v>0.82272339516452275</v>
      </c>
      <c r="I1326">
        <v>512.5915</v>
      </c>
      <c r="J1326">
        <f>_xlfn.IFNA(VLOOKUP(A1326,'AGGG LN'!A:B,2,FALSE),J1325)</f>
        <v>4.73874</v>
      </c>
      <c r="K1326">
        <f>_xlfn.IFNA(VLOOKUP(A1326,BNDW!A:B,2,FALSE),K1325)</f>
        <v>69.640299999999996</v>
      </c>
      <c r="L1326">
        <f>_xlfn.IFNA(VLOOKUP(A1326,'TY1'!A:C,3,FALSE),L1325)</f>
        <v>129.65625</v>
      </c>
      <c r="M1326">
        <f>_xlfn.IFNA(VLOOKUP(A1326,'RX1'!A:B,2,FALSE),M1325)</f>
        <v>165.05</v>
      </c>
      <c r="N1326">
        <f>_xlfn.IFNA(VLOOKUP(A1326,SPY!A:B,2,FALSE),L1325)</f>
        <v>280.78809999999999</v>
      </c>
      <c r="O1326">
        <f t="shared" si="287"/>
        <v>3.5466838603440143E-4</v>
      </c>
      <c r="P1326">
        <f t="shared" si="288"/>
        <v>1.7346383215790847E-3</v>
      </c>
      <c r="Q1326">
        <f t="shared" si="289"/>
        <v>8.0987589082753028E-4</v>
      </c>
      <c r="R1326">
        <f t="shared" si="290"/>
        <v>2.1691973969631237E-3</v>
      </c>
      <c r="S1326">
        <f t="shared" si="291"/>
        <v>2.0599818236898115E-3</v>
      </c>
      <c r="T1326">
        <f t="shared" si="292"/>
        <v>2.1473542823084615E-3</v>
      </c>
      <c r="U1326">
        <f t="shared" si="293"/>
        <v>-9.2639253586601633E-3</v>
      </c>
    </row>
    <row r="1327" spans="1:21" x14ac:dyDescent="0.35">
      <c r="A1327" s="3">
        <v>43768</v>
      </c>
      <c r="B1327" s="2">
        <f t="shared" si="280"/>
        <v>1.0055506804066603</v>
      </c>
      <c r="C1327" s="2">
        <f t="shared" si="281"/>
        <v>1.0233834735962031</v>
      </c>
      <c r="D1327" s="2">
        <f t="shared" si="282"/>
        <v>1.0046908808411874</v>
      </c>
      <c r="E1327" s="2">
        <f t="shared" si="283"/>
        <v>1.0072346175385889</v>
      </c>
      <c r="F1327" s="2">
        <f t="shared" si="284"/>
        <v>1.0151569930380533</v>
      </c>
      <c r="G1327" s="2">
        <f t="shared" si="285"/>
        <v>1.0088190926384817</v>
      </c>
      <c r="H1327" s="2">
        <f t="shared" si="286"/>
        <v>0.82166029211631042</v>
      </c>
      <c r="I1327">
        <v>509.3415</v>
      </c>
      <c r="J1327">
        <f>_xlfn.IFNA(VLOOKUP(A1327,'AGGG LN'!A:B,2,FALSE),J1326)</f>
        <v>4.7031000000000001</v>
      </c>
      <c r="K1327">
        <f>_xlfn.IFNA(VLOOKUP(A1327,BNDW!A:B,2,FALSE),K1326)</f>
        <v>69.405900000000003</v>
      </c>
      <c r="L1327">
        <f>_xlfn.IFNA(VLOOKUP(A1327,'TY1'!A:C,3,FALSE),L1326)</f>
        <v>128.84375</v>
      </c>
      <c r="M1327">
        <f>_xlfn.IFNA(VLOOKUP(A1327,'RX1'!A:B,2,FALSE),M1326)</f>
        <v>164.35</v>
      </c>
      <c r="N1327">
        <f>_xlfn.IFNA(VLOOKUP(A1327,SPY!A:B,2,FALSE),L1326)</f>
        <v>281.53800000000001</v>
      </c>
      <c r="O1327">
        <f t="shared" si="287"/>
        <v>-6.3807877426049122E-3</v>
      </c>
      <c r="P1327">
        <f t="shared" si="288"/>
        <v>-7.5779804809593442E-3</v>
      </c>
      <c r="Q1327">
        <f t="shared" si="289"/>
        <v>-3.3772345002369211E-3</v>
      </c>
      <c r="R1327">
        <f t="shared" si="290"/>
        <v>-6.3060878001455255E-3</v>
      </c>
      <c r="S1327">
        <f t="shared" si="291"/>
        <v>-4.2592029205963926E-3</v>
      </c>
      <c r="T1327">
        <f t="shared" si="292"/>
        <v>-5.8967108242356991E-3</v>
      </c>
      <c r="U1327">
        <f t="shared" si="293"/>
        <v>2.663583601503261E-3</v>
      </c>
    </row>
    <row r="1328" spans="1:21" x14ac:dyDescent="0.35">
      <c r="A1328" s="3">
        <v>43767</v>
      </c>
      <c r="B1328" s="2">
        <f t="shared" si="280"/>
        <v>1.0053560590298116</v>
      </c>
      <c r="C1328" s="2">
        <f t="shared" si="281"/>
        <v>1.0227408624163272</v>
      </c>
      <c r="D1328" s="2">
        <f t="shared" si="282"/>
        <v>1.0040378935617014</v>
      </c>
      <c r="E1328" s="2">
        <f t="shared" si="283"/>
        <v>1.0068823496173156</v>
      </c>
      <c r="F1328" s="2">
        <f t="shared" si="284"/>
        <v>1.015132778308961</v>
      </c>
      <c r="G1328" s="2">
        <f t="shared" si="285"/>
        <v>1.0085324353556449</v>
      </c>
      <c r="H1328" s="2">
        <f t="shared" si="286"/>
        <v>0.82137292653330063</v>
      </c>
      <c r="I1328">
        <v>508.72739999999999</v>
      </c>
      <c r="J1328">
        <f>_xlfn.IFNA(VLOOKUP(A1328,'AGGG LN'!A:B,2,FALSE),J1327)</f>
        <v>4.6985299999999999</v>
      </c>
      <c r="K1328">
        <f>_xlfn.IFNA(VLOOKUP(A1328,BNDW!A:B,2,FALSE),K1327)</f>
        <v>69.2149</v>
      </c>
      <c r="L1328">
        <f>_xlfn.IFNA(VLOOKUP(A1328,'TY1'!A:C,3,FALSE),L1327)</f>
        <v>128.625</v>
      </c>
      <c r="M1328">
        <f>_xlfn.IFNA(VLOOKUP(A1328,'RX1'!A:B,2,FALSE),M1327)</f>
        <v>164.33</v>
      </c>
      <c r="N1328">
        <f>_xlfn.IFNA(VLOOKUP(A1328,SPY!A:B,2,FALSE),L1327)</f>
        <v>280.6771</v>
      </c>
      <c r="O1328">
        <f t="shared" si="287"/>
        <v>-1.2071297909253711E-3</v>
      </c>
      <c r="P1328">
        <f t="shared" si="288"/>
        <v>-9.726446356626828E-4</v>
      </c>
      <c r="Q1328">
        <f t="shared" si="289"/>
        <v>-2.7595214325239581E-3</v>
      </c>
      <c r="R1328">
        <f t="shared" si="290"/>
        <v>-1.7006802721088435E-3</v>
      </c>
      <c r="S1328">
        <f t="shared" si="291"/>
        <v>-1.2170632264335062E-4</v>
      </c>
      <c r="T1328">
        <f t="shared" si="292"/>
        <v>-1.3848854822157452E-3</v>
      </c>
      <c r="U1328">
        <f t="shared" si="293"/>
        <v>-3.0672256482627727E-3</v>
      </c>
    </row>
    <row r="1329" spans="1:21" x14ac:dyDescent="0.35">
      <c r="A1329" s="3">
        <v>43766</v>
      </c>
      <c r="B1329" s="2">
        <f t="shared" si="280"/>
        <v>1.0051481212198961</v>
      </c>
      <c r="C1329" s="2">
        <f t="shared" si="281"/>
        <v>1.0225480979016608</v>
      </c>
      <c r="D1329" s="2">
        <f t="shared" si="282"/>
        <v>1.0039190684448704</v>
      </c>
      <c r="E1329" s="2">
        <f t="shared" si="283"/>
        <v>1.0067059909322544</v>
      </c>
      <c r="F1329" s="2">
        <f t="shared" si="284"/>
        <v>1.014720676396534</v>
      </c>
      <c r="G1329" s="2">
        <f t="shared" si="285"/>
        <v>1.0083089280251105</v>
      </c>
      <c r="H1329" s="2">
        <f t="shared" si="286"/>
        <v>0.82122906042091581</v>
      </c>
      <c r="I1329">
        <v>508.07209999999998</v>
      </c>
      <c r="J1329">
        <f>_xlfn.IFNA(VLOOKUP(A1329,'AGGG LN'!A:B,2,FALSE),J1328)</f>
        <v>4.6971600000000002</v>
      </c>
      <c r="K1329">
        <f>_xlfn.IFNA(VLOOKUP(A1329,BNDW!A:B,2,FALSE),K1328)</f>
        <v>69.180199999999999</v>
      </c>
      <c r="L1329">
        <f>_xlfn.IFNA(VLOOKUP(A1329,'TY1'!A:C,3,FALSE),L1328)</f>
        <v>128.515625</v>
      </c>
      <c r="M1329">
        <f>_xlfn.IFNA(VLOOKUP(A1329,'RX1'!A:B,2,FALSE),M1328)</f>
        <v>163.99</v>
      </c>
      <c r="N1329">
        <f>_xlfn.IFNA(VLOOKUP(A1329,SPY!A:B,2,FALSE),L1328)</f>
        <v>280.7604</v>
      </c>
      <c r="O1329">
        <f t="shared" si="287"/>
        <v>-1.2897775729074892E-3</v>
      </c>
      <c r="P1329">
        <f t="shared" si="288"/>
        <v>-2.916656021935913E-4</v>
      </c>
      <c r="Q1329">
        <f t="shared" si="289"/>
        <v>-5.0158860483203057E-4</v>
      </c>
      <c r="R1329">
        <f t="shared" si="290"/>
        <v>-8.5106382978723403E-4</v>
      </c>
      <c r="S1329">
        <f t="shared" si="291"/>
        <v>-2.0732971522654025E-3</v>
      </c>
      <c r="T1329">
        <f t="shared" si="292"/>
        <v>-1.0955104942828677E-3</v>
      </c>
      <c r="U1329">
        <f t="shared" si="293"/>
        <v>2.9669426315110097E-4</v>
      </c>
    </row>
    <row r="1330" spans="1:21" x14ac:dyDescent="0.35">
      <c r="A1330" s="3">
        <v>43763</v>
      </c>
      <c r="B1330" s="2">
        <f t="shared" si="280"/>
        <v>1.0055890002118326</v>
      </c>
      <c r="C1330" s="2">
        <f t="shared" si="281"/>
        <v>1.0245391629523664</v>
      </c>
      <c r="D1330" s="2">
        <f t="shared" si="282"/>
        <v>1.0044534837293337</v>
      </c>
      <c r="E1330" s="2">
        <f t="shared" si="283"/>
        <v>1.0073100257073937</v>
      </c>
      <c r="F1330" s="2">
        <f t="shared" si="284"/>
        <v>1.0155077758537654</v>
      </c>
      <c r="G1330" s="2">
        <f t="shared" si="285"/>
        <v>1.008949575736668</v>
      </c>
      <c r="H1330" s="2">
        <f t="shared" si="286"/>
        <v>0.82172180697782271</v>
      </c>
      <c r="I1330">
        <v>509.46249999999998</v>
      </c>
      <c r="J1330">
        <f>_xlfn.IFNA(VLOOKUP(A1330,'AGGG LN'!A:B,2,FALSE),J1329)</f>
        <v>4.7113300000000002</v>
      </c>
      <c r="K1330">
        <f>_xlfn.IFNA(VLOOKUP(A1330,BNDW!A:B,2,FALSE),K1329)</f>
        <v>69.336399999999998</v>
      </c>
      <c r="L1330">
        <f>_xlfn.IFNA(VLOOKUP(A1330,'TY1'!A:C,3,FALSE),L1329)</f>
        <v>128.890625</v>
      </c>
      <c r="M1330">
        <f>_xlfn.IFNA(VLOOKUP(A1330,'RX1'!A:B,2,FALSE),M1329)</f>
        <v>164.64</v>
      </c>
      <c r="N1330">
        <f>_xlfn.IFNA(VLOOKUP(A1330,SPY!A:B,2,FALSE),L1329)</f>
        <v>279.18669999999997</v>
      </c>
      <c r="O1330">
        <f t="shared" si="287"/>
        <v>2.729150820717913E-3</v>
      </c>
      <c r="P1330">
        <f t="shared" si="288"/>
        <v>3.0076432769515224E-3</v>
      </c>
      <c r="Q1330">
        <f t="shared" si="289"/>
        <v>2.2527849729723254E-3</v>
      </c>
      <c r="R1330">
        <f t="shared" si="290"/>
        <v>2.9094435689174447E-3</v>
      </c>
      <c r="S1330">
        <f t="shared" si="291"/>
        <v>3.9480077745382494E-3</v>
      </c>
      <c r="T1330">
        <f t="shared" si="292"/>
        <v>3.1171564100416055E-3</v>
      </c>
      <c r="U1330">
        <f t="shared" si="293"/>
        <v>-5.6367298298953027E-3</v>
      </c>
    </row>
    <row r="1331" spans="1:21" x14ac:dyDescent="0.35">
      <c r="A1331" s="3">
        <v>43762</v>
      </c>
      <c r="B1331" s="2">
        <f t="shared" si="280"/>
        <v>1.0058843903803045</v>
      </c>
      <c r="C1331" s="2">
        <f t="shared" si="281"/>
        <v>1.0256284060576</v>
      </c>
      <c r="D1331" s="2">
        <f t="shared" si="282"/>
        <v>1.0049276992867435</v>
      </c>
      <c r="E1331" s="2">
        <f t="shared" si="283"/>
        <v>1.0078120470734067</v>
      </c>
      <c r="F1331" s="2">
        <f t="shared" si="284"/>
        <v>1.0160870264192234</v>
      </c>
      <c r="G1331" s="2">
        <f t="shared" si="285"/>
        <v>1.0094670429425701</v>
      </c>
      <c r="H1331" s="2">
        <f t="shared" si="286"/>
        <v>0.82213133521986703</v>
      </c>
      <c r="I1331">
        <v>510.39620000000002</v>
      </c>
      <c r="J1331">
        <f>_xlfn.IFNA(VLOOKUP(A1331,'AGGG LN'!A:B,2,FALSE),J1330)</f>
        <v>4.7191000000000001</v>
      </c>
      <c r="K1331">
        <f>_xlfn.IFNA(VLOOKUP(A1331,BNDW!A:B,2,FALSE),K1330)</f>
        <v>69.475300000000004</v>
      </c>
      <c r="L1331">
        <f>_xlfn.IFNA(VLOOKUP(A1331,'TY1'!A:C,3,FALSE),L1330)</f>
        <v>129.203125</v>
      </c>
      <c r="M1331">
        <f>_xlfn.IFNA(VLOOKUP(A1331,'RX1'!A:B,2,FALSE),M1330)</f>
        <v>165.12</v>
      </c>
      <c r="N1331">
        <f>_xlfn.IFNA(VLOOKUP(A1331,SPY!A:B,2,FALSE),L1330)</f>
        <v>278.04809999999998</v>
      </c>
      <c r="O1331">
        <f t="shared" si="287"/>
        <v>1.829363149647361E-3</v>
      </c>
      <c r="P1331">
        <f t="shared" si="288"/>
        <v>1.6465003920238673E-3</v>
      </c>
      <c r="Q1331">
        <f t="shared" si="289"/>
        <v>1.9992716836056365E-3</v>
      </c>
      <c r="R1331">
        <f t="shared" si="290"/>
        <v>2.4186721489902045E-3</v>
      </c>
      <c r="S1331">
        <f t="shared" si="291"/>
        <v>2.9069767441861566E-3</v>
      </c>
      <c r="T1331">
        <f t="shared" si="292"/>
        <v>2.516333068029395E-3</v>
      </c>
      <c r="U1331">
        <f t="shared" si="293"/>
        <v>-4.0949749341930288E-3</v>
      </c>
    </row>
    <row r="1332" spans="1:21" x14ac:dyDescent="0.35">
      <c r="A1332" s="3">
        <v>43761</v>
      </c>
      <c r="B1332" s="2">
        <f t="shared" si="280"/>
        <v>1.005826474914113</v>
      </c>
      <c r="C1332" s="2">
        <f t="shared" si="281"/>
        <v>1.0256284060576</v>
      </c>
      <c r="D1332" s="2">
        <f t="shared" si="282"/>
        <v>1.0046908808411874</v>
      </c>
      <c r="E1332" s="2">
        <f t="shared" si="283"/>
        <v>1.0078371162580055</v>
      </c>
      <c r="F1332" s="2">
        <f t="shared" si="284"/>
        <v>1.0158941302056588</v>
      </c>
      <c r="G1332" s="2">
        <f t="shared" si="285"/>
        <v>1.0094485190475362</v>
      </c>
      <c r="H1332" s="2">
        <f t="shared" si="286"/>
        <v>0.82215178562256563</v>
      </c>
      <c r="I1332">
        <v>510.21300000000002</v>
      </c>
      <c r="J1332">
        <f>_xlfn.IFNA(VLOOKUP(A1332,'AGGG LN'!A:B,2,FALSE),J1331)</f>
        <v>4.7191000000000001</v>
      </c>
      <c r="K1332">
        <f>_xlfn.IFNA(VLOOKUP(A1332,BNDW!A:B,2,FALSE),K1331)</f>
        <v>69.405900000000003</v>
      </c>
      <c r="L1332">
        <f>_xlfn.IFNA(VLOOKUP(A1332,'TY1'!A:C,3,FALSE),L1331)</f>
        <v>129.21875</v>
      </c>
      <c r="M1332">
        <f>_xlfn.IFNA(VLOOKUP(A1332,'RX1'!A:B,2,FALSE),M1331)</f>
        <v>164.96</v>
      </c>
      <c r="N1332">
        <f>_xlfn.IFNA(VLOOKUP(A1332,SPY!A:B,2,FALSE),L1331)</f>
        <v>277.59449999999998</v>
      </c>
      <c r="O1332">
        <f t="shared" si="287"/>
        <v>-3.5906572353115143E-4</v>
      </c>
      <c r="P1332">
        <f t="shared" si="288"/>
        <v>0</v>
      </c>
      <c r="Q1332">
        <f t="shared" si="289"/>
        <v>-9.9991499281763775E-4</v>
      </c>
      <c r="R1332">
        <f t="shared" si="290"/>
        <v>1.2091898428053205E-4</v>
      </c>
      <c r="S1332">
        <f t="shared" si="291"/>
        <v>-9.6993210475264662E-4</v>
      </c>
      <c r="T1332">
        <f t="shared" si="292"/>
        <v>-9.7251233526103695E-5</v>
      </c>
      <c r="U1332">
        <f t="shared" si="293"/>
        <v>-1.6340381383636725E-3</v>
      </c>
    </row>
    <row r="1333" spans="1:21" x14ac:dyDescent="0.35">
      <c r="A1333" s="3">
        <v>43760</v>
      </c>
      <c r="B1333" s="2">
        <f t="shared" si="280"/>
        <v>1.0058016521514859</v>
      </c>
      <c r="C1333" s="2">
        <f t="shared" si="281"/>
        <v>1.0253720277170297</v>
      </c>
      <c r="D1333" s="2">
        <f t="shared" si="282"/>
        <v>1.0045146490382029</v>
      </c>
      <c r="E1333" s="2">
        <f t="shared" si="283"/>
        <v>1.007761899607805</v>
      </c>
      <c r="F1333" s="2">
        <f t="shared" si="284"/>
        <v>1.015592354995829</v>
      </c>
      <c r="G1333" s="2">
        <f t="shared" si="285"/>
        <v>1.00932799068541</v>
      </c>
      <c r="H1333" s="2">
        <f t="shared" si="286"/>
        <v>0.82209042699400015</v>
      </c>
      <c r="I1333">
        <v>510.1345</v>
      </c>
      <c r="J1333">
        <f>_xlfn.IFNA(VLOOKUP(A1333,'AGGG LN'!A:B,2,FALSE),J1332)</f>
        <v>4.7172700000000001</v>
      </c>
      <c r="K1333">
        <f>_xlfn.IFNA(VLOOKUP(A1333,BNDW!A:B,2,FALSE),K1332)</f>
        <v>69.354299999999995</v>
      </c>
      <c r="L1333">
        <f>_xlfn.IFNA(VLOOKUP(A1333,'TY1'!A:C,3,FALSE),L1332)</f>
        <v>129.171875</v>
      </c>
      <c r="M1333">
        <f>_xlfn.IFNA(VLOOKUP(A1333,'RX1'!A:B,2,FALSE),M1332)</f>
        <v>164.71</v>
      </c>
      <c r="N1333">
        <f>_xlfn.IFNA(VLOOKUP(A1333,SPY!A:B,2,FALSE),L1332)</f>
        <v>276.78919999999999</v>
      </c>
      <c r="O1333">
        <f t="shared" si="287"/>
        <v>-1.5388098628894842E-4</v>
      </c>
      <c r="P1333">
        <f t="shared" si="288"/>
        <v>-3.8793624278449153E-4</v>
      </c>
      <c r="Q1333">
        <f t="shared" si="289"/>
        <v>-7.4400577902174257E-4</v>
      </c>
      <c r="R1333">
        <f t="shared" si="290"/>
        <v>-3.6288859320188704E-4</v>
      </c>
      <c r="S1333">
        <f t="shared" si="291"/>
        <v>-1.5178191973772084E-3</v>
      </c>
      <c r="T1333">
        <f t="shared" si="292"/>
        <v>-5.9387471403695141E-4</v>
      </c>
      <c r="U1333">
        <f t="shared" si="293"/>
        <v>-2.9094343276399094E-3</v>
      </c>
    </row>
    <row r="1334" spans="1:21" x14ac:dyDescent="0.35">
      <c r="A1334" s="3">
        <v>43759</v>
      </c>
      <c r="B1334" s="2">
        <f t="shared" si="280"/>
        <v>1.0056528568845258</v>
      </c>
      <c r="C1334" s="2">
        <f t="shared" si="281"/>
        <v>1.0240900462700941</v>
      </c>
      <c r="D1334" s="2">
        <f t="shared" si="282"/>
        <v>1.0041864267471767</v>
      </c>
      <c r="E1334" s="2">
        <f t="shared" si="283"/>
        <v>1.0074607598064633</v>
      </c>
      <c r="F1334" s="2">
        <f t="shared" si="284"/>
        <v>1.0149510738471155</v>
      </c>
      <c r="G1334" s="2">
        <f t="shared" si="285"/>
        <v>1.0089588226145938</v>
      </c>
      <c r="H1334" s="2">
        <f t="shared" si="286"/>
        <v>0.82184476961405128</v>
      </c>
      <c r="I1334">
        <v>509.66419999999999</v>
      </c>
      <c r="J1334">
        <f>_xlfn.IFNA(VLOOKUP(A1334,'AGGG LN'!A:B,2,FALSE),J1333)</f>
        <v>4.7081299999999997</v>
      </c>
      <c r="K1334">
        <f>_xlfn.IFNA(VLOOKUP(A1334,BNDW!A:B,2,FALSE),K1333)</f>
        <v>69.258300000000006</v>
      </c>
      <c r="L1334">
        <f>_xlfn.IFNA(VLOOKUP(A1334,'TY1'!A:C,3,FALSE),L1333)</f>
        <v>128.984375</v>
      </c>
      <c r="M1334">
        <f>_xlfn.IFNA(VLOOKUP(A1334,'RX1'!A:B,2,FALSE),M1333)</f>
        <v>164.18</v>
      </c>
      <c r="N1334">
        <f>_xlfn.IFNA(VLOOKUP(A1334,SPY!A:B,2,FALSE),L1333)</f>
        <v>277.69639999999998</v>
      </c>
      <c r="O1334">
        <f t="shared" si="287"/>
        <v>-9.2276443980175346E-4</v>
      </c>
      <c r="P1334">
        <f t="shared" si="288"/>
        <v>-1.9413227757093306E-3</v>
      </c>
      <c r="Q1334">
        <f t="shared" si="289"/>
        <v>-1.3861154547540066E-3</v>
      </c>
      <c r="R1334">
        <f t="shared" si="290"/>
        <v>-1.4536644457904301E-3</v>
      </c>
      <c r="S1334">
        <f t="shared" si="291"/>
        <v>-3.2281642100134068E-3</v>
      </c>
      <c r="T1334">
        <f t="shared" si="292"/>
        <v>-1.8085643986350255E-3</v>
      </c>
      <c r="U1334">
        <f t="shared" si="293"/>
        <v>3.2668770643047192E-3</v>
      </c>
    </row>
    <row r="1335" spans="1:21" x14ac:dyDescent="0.35">
      <c r="A1335" s="3">
        <v>43756</v>
      </c>
      <c r="B1335" s="2">
        <f t="shared" si="280"/>
        <v>1.0058599874892837</v>
      </c>
      <c r="C1335" s="2">
        <f t="shared" si="281"/>
        <v>1.0264599003722423</v>
      </c>
      <c r="D1335" s="2">
        <f t="shared" si="282"/>
        <v>1.0046167838234854</v>
      </c>
      <c r="E1335" s="2">
        <f t="shared" si="283"/>
        <v>1.0081126773933347</v>
      </c>
      <c r="F1335" s="2">
        <f t="shared" si="284"/>
        <v>1.0156768982002911</v>
      </c>
      <c r="G1335" s="2">
        <f t="shared" si="285"/>
        <v>1.0096255215547258</v>
      </c>
      <c r="H1335" s="2">
        <f t="shared" si="286"/>
        <v>0.82237657698597577</v>
      </c>
      <c r="I1335">
        <v>510.31900000000002</v>
      </c>
      <c r="J1335">
        <f>_xlfn.IFNA(VLOOKUP(A1335,'AGGG LN'!A:B,2,FALSE),J1334)</f>
        <v>4.7250399999999999</v>
      </c>
      <c r="K1335">
        <f>_xlfn.IFNA(VLOOKUP(A1335,BNDW!A:B,2,FALSE),K1334)</f>
        <v>69.384200000000007</v>
      </c>
      <c r="L1335">
        <f>_xlfn.IFNA(VLOOKUP(A1335,'TY1'!A:C,3,FALSE),L1334)</f>
        <v>129.390625</v>
      </c>
      <c r="M1335">
        <f>_xlfn.IFNA(VLOOKUP(A1335,'RX1'!A:B,2,FALSE),M1334)</f>
        <v>164.78</v>
      </c>
      <c r="N1335">
        <f>_xlfn.IFNA(VLOOKUP(A1335,SPY!A:B,2,FALSE),L1334)</f>
        <v>275.82650000000001</v>
      </c>
      <c r="O1335">
        <f t="shared" si="287"/>
        <v>1.2831189902786746E-3</v>
      </c>
      <c r="P1335">
        <f t="shared" si="288"/>
        <v>3.5788056820683428E-3</v>
      </c>
      <c r="Q1335">
        <f t="shared" si="289"/>
        <v>1.8145341446611973E-3</v>
      </c>
      <c r="R1335">
        <f t="shared" si="290"/>
        <v>3.1397174254317113E-3</v>
      </c>
      <c r="S1335">
        <f t="shared" si="291"/>
        <v>3.6412185944895881E-3</v>
      </c>
      <c r="T1335">
        <f t="shared" si="292"/>
        <v>3.2400176592432871E-3</v>
      </c>
      <c r="U1335">
        <f t="shared" si="293"/>
        <v>-6.7792616010425855E-3</v>
      </c>
    </row>
    <row r="1336" spans="1:21" x14ac:dyDescent="0.35">
      <c r="A1336" s="3">
        <v>43755</v>
      </c>
      <c r="B1336" s="2">
        <f t="shared" si="280"/>
        <v>1.0057233326477493</v>
      </c>
      <c r="C1336" s="2">
        <f t="shared" si="281"/>
        <v>1.0259476891912163</v>
      </c>
      <c r="D1336" s="2">
        <f t="shared" si="282"/>
        <v>1.0048390054018468</v>
      </c>
      <c r="E1336" s="2">
        <f t="shared" si="283"/>
        <v>1.0079123056277908</v>
      </c>
      <c r="F1336" s="2">
        <f t="shared" si="284"/>
        <v>1.0159544303633188</v>
      </c>
      <c r="G1336" s="2">
        <f t="shared" si="285"/>
        <v>1.0095207305748963</v>
      </c>
      <c r="H1336" s="2">
        <f t="shared" si="286"/>
        <v>0.82221312199689789</v>
      </c>
      <c r="I1336">
        <v>509.88690000000003</v>
      </c>
      <c r="J1336">
        <f>_xlfn.IFNA(VLOOKUP(A1336,'AGGG LN'!A:B,2,FALSE),J1335)</f>
        <v>4.7213799999999999</v>
      </c>
      <c r="K1336">
        <f>_xlfn.IFNA(VLOOKUP(A1336,BNDW!A:B,2,FALSE),K1335)</f>
        <v>69.449299999999994</v>
      </c>
      <c r="L1336">
        <f>_xlfn.IFNA(VLOOKUP(A1336,'TY1'!A:C,3,FALSE),L1335)</f>
        <v>129.265625</v>
      </c>
      <c r="M1336">
        <f>_xlfn.IFNA(VLOOKUP(A1336,'RX1'!A:B,2,FALSE),M1335)</f>
        <v>165.01</v>
      </c>
      <c r="N1336">
        <f>_xlfn.IFNA(VLOOKUP(A1336,SPY!A:B,2,FALSE),L1335)</f>
        <v>277.03910000000002</v>
      </c>
      <c r="O1336">
        <f t="shared" si="287"/>
        <v>-8.4744283487179464E-4</v>
      </c>
      <c r="P1336">
        <f t="shared" si="288"/>
        <v>-7.7519708220901448E-4</v>
      </c>
      <c r="Q1336">
        <f t="shared" si="289"/>
        <v>9.3737445877765274E-4</v>
      </c>
      <c r="R1336">
        <f t="shared" si="290"/>
        <v>-9.6700108787622387E-4</v>
      </c>
      <c r="S1336">
        <f t="shared" si="291"/>
        <v>1.3938549178837028E-3</v>
      </c>
      <c r="T1336">
        <f t="shared" si="292"/>
        <v>-4.9482988672423854E-4</v>
      </c>
      <c r="U1336">
        <f t="shared" si="293"/>
        <v>4.3769994921294825E-3</v>
      </c>
    </row>
    <row r="1337" spans="1:21" x14ac:dyDescent="0.35">
      <c r="A1337" s="3">
        <v>43754</v>
      </c>
      <c r="B1337" s="2">
        <f t="shared" si="280"/>
        <v>1.0053890987744505</v>
      </c>
      <c r="C1337" s="2">
        <f t="shared" si="281"/>
        <v>1.0238330704487488</v>
      </c>
      <c r="D1337" s="2">
        <f t="shared" si="282"/>
        <v>1.0044832140917055</v>
      </c>
      <c r="E1337" s="2">
        <f t="shared" si="283"/>
        <v>1.0080375606746723</v>
      </c>
      <c r="F1337" s="2">
        <f t="shared" si="284"/>
        <v>1.0157855438488799</v>
      </c>
      <c r="G1337" s="2">
        <f t="shared" si="285"/>
        <v>1.0095871573095139</v>
      </c>
      <c r="H1337" s="2">
        <f t="shared" si="286"/>
        <v>0.82231529987742102</v>
      </c>
      <c r="I1337">
        <v>508.83159999999998</v>
      </c>
      <c r="J1337">
        <f>_xlfn.IFNA(VLOOKUP(A1337,'AGGG LN'!A:B,2,FALSE),J1336)</f>
        <v>4.7062999999999997</v>
      </c>
      <c r="K1337">
        <f>_xlfn.IFNA(VLOOKUP(A1337,BNDW!A:B,2,FALSE),K1336)</f>
        <v>69.345100000000002</v>
      </c>
      <c r="L1337">
        <f>_xlfn.IFNA(VLOOKUP(A1337,'TY1'!A:C,3,FALSE),L1336)</f>
        <v>129.34375</v>
      </c>
      <c r="M1337">
        <f>_xlfn.IFNA(VLOOKUP(A1337,'RX1'!A:B,2,FALSE),M1336)</f>
        <v>164.87</v>
      </c>
      <c r="N1337">
        <f>_xlfn.IFNA(VLOOKUP(A1337,SPY!A:B,2,FALSE),L1336)</f>
        <v>276.22449999999998</v>
      </c>
      <c r="O1337">
        <f t="shared" si="287"/>
        <v>-2.0739671042444008E-3</v>
      </c>
      <c r="P1337">
        <f t="shared" si="288"/>
        <v>-3.2042156258632482E-3</v>
      </c>
      <c r="Q1337">
        <f t="shared" si="289"/>
        <v>-1.5026296018030348E-3</v>
      </c>
      <c r="R1337">
        <f t="shared" si="290"/>
        <v>6.0401063058709837E-4</v>
      </c>
      <c r="S1337">
        <f t="shared" si="291"/>
        <v>-8.4915387881352798E-4</v>
      </c>
      <c r="T1337">
        <f t="shared" si="292"/>
        <v>3.1337772870697312E-4</v>
      </c>
      <c r="U1337">
        <f t="shared" si="293"/>
        <v>-2.9490505005893442E-3</v>
      </c>
    </row>
    <row r="1338" spans="1:21" x14ac:dyDescent="0.35">
      <c r="A1338" s="3">
        <v>43753</v>
      </c>
      <c r="B1338" s="2">
        <f t="shared" si="280"/>
        <v>1.0053176204091583</v>
      </c>
      <c r="C1338" s="2">
        <f t="shared" si="281"/>
        <v>1.0241546255760294</v>
      </c>
      <c r="D1338" s="2">
        <f t="shared" si="282"/>
        <v>1.0045720412256822</v>
      </c>
      <c r="E1338" s="2">
        <f t="shared" si="283"/>
        <v>1.0076866556573858</v>
      </c>
      <c r="F1338" s="2">
        <f t="shared" si="284"/>
        <v>1.0161593143141905</v>
      </c>
      <c r="G1338" s="2">
        <f t="shared" si="285"/>
        <v>1.0093811873887468</v>
      </c>
      <c r="H1338" s="2">
        <f t="shared" si="286"/>
        <v>0.82202904609504679</v>
      </c>
      <c r="I1338">
        <v>508.6062</v>
      </c>
      <c r="J1338">
        <f>_xlfn.IFNA(VLOOKUP(A1338,'AGGG LN'!A:B,2,FALSE),J1337)</f>
        <v>4.7085900000000001</v>
      </c>
      <c r="K1338">
        <f>_xlfn.IFNA(VLOOKUP(A1338,BNDW!A:B,2,FALSE),K1337)</f>
        <v>69.371099999999998</v>
      </c>
      <c r="L1338">
        <f>_xlfn.IFNA(VLOOKUP(A1338,'TY1'!A:C,3,FALSE),L1337)</f>
        <v>129.125</v>
      </c>
      <c r="M1338">
        <f>_xlfn.IFNA(VLOOKUP(A1338,'RX1'!A:B,2,FALSE),M1337)</f>
        <v>165.18</v>
      </c>
      <c r="N1338">
        <f>_xlfn.IFNA(VLOOKUP(A1338,SPY!A:B,2,FALSE),L1337)</f>
        <v>276.66890000000001</v>
      </c>
      <c r="O1338">
        <f t="shared" si="287"/>
        <v>-4.4317194717637961E-4</v>
      </c>
      <c r="P1338">
        <f t="shared" si="288"/>
        <v>4.8634516914837505E-4</v>
      </c>
      <c r="Q1338">
        <f t="shared" si="289"/>
        <v>3.7479584437894527E-4</v>
      </c>
      <c r="R1338">
        <f t="shared" si="290"/>
        <v>-1.6940948693126815E-3</v>
      </c>
      <c r="S1338">
        <f t="shared" si="291"/>
        <v>1.8767405254873609E-3</v>
      </c>
      <c r="T1338">
        <f t="shared" si="292"/>
        <v>-9.7992779035267308E-4</v>
      </c>
      <c r="U1338">
        <f t="shared" si="293"/>
        <v>1.6062520941097105E-3</v>
      </c>
    </row>
    <row r="1339" spans="1:21" x14ac:dyDescent="0.35">
      <c r="A1339" s="3">
        <v>43752</v>
      </c>
      <c r="B1339" s="2">
        <f t="shared" si="280"/>
        <v>1.0054193105830844</v>
      </c>
      <c r="C1339" s="2">
        <f t="shared" si="281"/>
        <v>1.0242823617064352</v>
      </c>
      <c r="D1339" s="2">
        <f t="shared" si="282"/>
        <v>1.005164622014471</v>
      </c>
      <c r="E1339" s="2">
        <f t="shared" si="283"/>
        <v>1.0084128723850256</v>
      </c>
      <c r="F1339" s="2">
        <f t="shared" si="284"/>
        <v>1.0169887429480295</v>
      </c>
      <c r="G1339" s="2">
        <f t="shared" si="285"/>
        <v>1.0101280464976266</v>
      </c>
      <c r="H1339" s="2">
        <f t="shared" si="286"/>
        <v>0.82262146362933541</v>
      </c>
      <c r="I1339">
        <v>508.92689999999999</v>
      </c>
      <c r="J1339">
        <f>_xlfn.IFNA(VLOOKUP(A1339,'AGGG LN'!A:B,2,FALSE),J1338)</f>
        <v>4.7095000000000002</v>
      </c>
      <c r="K1339">
        <f>_xlfn.IFNA(VLOOKUP(A1339,BNDW!A:B,2,FALSE),K1338)</f>
        <v>69.544799999999995</v>
      </c>
      <c r="L1339">
        <f>_xlfn.IFNA(VLOOKUP(A1339,'TY1'!A:C,3,FALSE),L1338)</f>
        <v>129.578125</v>
      </c>
      <c r="M1339">
        <f>_xlfn.IFNA(VLOOKUP(A1339,'RX1'!A:B,2,FALSE),M1338)</f>
        <v>165.87</v>
      </c>
      <c r="N1339">
        <f>_xlfn.IFNA(VLOOKUP(A1339,SPY!A:B,2,FALSE),L1338)</f>
        <v>273.95659999999998</v>
      </c>
      <c r="O1339">
        <f t="shared" si="287"/>
        <v>6.3014943796444638E-4</v>
      </c>
      <c r="P1339">
        <f t="shared" si="288"/>
        <v>1.9322645716109743E-4</v>
      </c>
      <c r="Q1339">
        <f t="shared" si="289"/>
        <v>2.4976705663111642E-3</v>
      </c>
      <c r="R1339">
        <f t="shared" si="290"/>
        <v>3.4969251175690341E-3</v>
      </c>
      <c r="S1339">
        <f t="shared" si="291"/>
        <v>4.1598842466992088E-3</v>
      </c>
      <c r="T1339">
        <f t="shared" si="292"/>
        <v>3.6295169433950693E-3</v>
      </c>
      <c r="U1339">
        <f t="shared" si="293"/>
        <v>-9.9004732866447738E-3</v>
      </c>
    </row>
    <row r="1340" spans="1:21" x14ac:dyDescent="0.35">
      <c r="A1340" s="3">
        <v>43749</v>
      </c>
      <c r="B1340" s="2">
        <f t="shared" si="280"/>
        <v>1.005370138212859</v>
      </c>
      <c r="C1340" s="2">
        <f t="shared" si="281"/>
        <v>1.0233188189021769</v>
      </c>
      <c r="D1340" s="2">
        <f t="shared" si="282"/>
        <v>1.0046908808411874</v>
      </c>
      <c r="E1340" s="2">
        <f t="shared" si="283"/>
        <v>1.0078621824114471</v>
      </c>
      <c r="F1340" s="2">
        <f t="shared" si="284"/>
        <v>1.0167606942941736</v>
      </c>
      <c r="G1340" s="2">
        <f t="shared" si="285"/>
        <v>1.0096418847879924</v>
      </c>
      <c r="H1340" s="2">
        <f t="shared" si="286"/>
        <v>0.82217223355257163</v>
      </c>
      <c r="I1340">
        <v>508.77179999999998</v>
      </c>
      <c r="J1340">
        <f>_xlfn.IFNA(VLOOKUP(A1340,'AGGG LN'!A:B,2,FALSE),J1339)</f>
        <v>4.7026399999999997</v>
      </c>
      <c r="K1340">
        <f>_xlfn.IFNA(VLOOKUP(A1340,BNDW!A:B,2,FALSE),K1339)</f>
        <v>69.405900000000003</v>
      </c>
      <c r="L1340">
        <f>_xlfn.IFNA(VLOOKUP(A1340,'TY1'!A:C,3,FALSE),L1339)</f>
        <v>129.234375</v>
      </c>
      <c r="M1340">
        <f>_xlfn.IFNA(VLOOKUP(A1340,'RX1'!A:B,2,FALSE),M1339)</f>
        <v>165.68</v>
      </c>
      <c r="N1340">
        <f>_xlfn.IFNA(VLOOKUP(A1340,SPY!A:B,2,FALSE),L1339)</f>
        <v>274.26209999999998</v>
      </c>
      <c r="O1340">
        <f t="shared" si="287"/>
        <v>-3.0485180192770997E-4</v>
      </c>
      <c r="P1340">
        <f t="shared" si="288"/>
        <v>-1.4587550822517848E-3</v>
      </c>
      <c r="Q1340">
        <f t="shared" si="289"/>
        <v>-2.0012707853365847E-3</v>
      </c>
      <c r="R1340">
        <f t="shared" si="290"/>
        <v>-2.6598960222464032E-3</v>
      </c>
      <c r="S1340">
        <f t="shared" si="291"/>
        <v>-1.1467889908256743E-3</v>
      </c>
      <c r="T1340">
        <f t="shared" si="292"/>
        <v>-2.3572746159622577E-3</v>
      </c>
      <c r="U1340">
        <f t="shared" si="293"/>
        <v>1.1138979829877881E-3</v>
      </c>
    </row>
    <row r="1341" spans="1:21" x14ac:dyDescent="0.35">
      <c r="A1341" s="3">
        <v>43748</v>
      </c>
      <c r="B1341" s="2">
        <f t="shared" si="280"/>
        <v>1.0056803293213135</v>
      </c>
      <c r="C1341" s="2">
        <f t="shared" si="281"/>
        <v>1.0246022955198324</v>
      </c>
      <c r="D1341" s="2">
        <f t="shared" si="282"/>
        <v>1.0054009677045812</v>
      </c>
      <c r="E1341" s="2">
        <f t="shared" si="283"/>
        <v>1.0091863700959165</v>
      </c>
      <c r="F1341" s="2">
        <f t="shared" si="284"/>
        <v>1.0174919249361971</v>
      </c>
      <c r="G1341" s="2">
        <f t="shared" si="285"/>
        <v>1.0108474810639727</v>
      </c>
      <c r="H1341" s="2">
        <f t="shared" si="286"/>
        <v>0.82325245103188815</v>
      </c>
      <c r="I1341">
        <v>509.75099999999998</v>
      </c>
      <c r="J1341">
        <f>_xlfn.IFNA(VLOOKUP(A1341,'AGGG LN'!A:B,2,FALSE),J1340)</f>
        <v>4.7117800000000001</v>
      </c>
      <c r="K1341">
        <f>_xlfn.IFNA(VLOOKUP(A1341,BNDW!A:B,2,FALSE),K1340)</f>
        <v>69.614199999999997</v>
      </c>
      <c r="L1341">
        <f>_xlfn.IFNA(VLOOKUP(A1341,'TY1'!A:C,3,FALSE),L1340)</f>
        <v>130.0625</v>
      </c>
      <c r="M1341">
        <f>_xlfn.IFNA(VLOOKUP(A1341,'RX1'!A:B,2,FALSE),M1340)</f>
        <v>166.29</v>
      </c>
      <c r="N1341">
        <f>_xlfn.IFNA(VLOOKUP(A1341,SPY!A:B,2,FALSE),L1340)</f>
        <v>271.44799999999998</v>
      </c>
      <c r="O1341">
        <f t="shared" si="287"/>
        <v>1.9209378696657617E-3</v>
      </c>
      <c r="P1341">
        <f t="shared" si="288"/>
        <v>1.939818921936162E-3</v>
      </c>
      <c r="Q1341">
        <f t="shared" si="289"/>
        <v>2.9922056132225057E-3</v>
      </c>
      <c r="R1341">
        <f t="shared" si="290"/>
        <v>6.3671311869293607E-3</v>
      </c>
      <c r="S1341">
        <f t="shared" si="291"/>
        <v>3.6682903361596321E-3</v>
      </c>
      <c r="T1341">
        <f t="shared" si="292"/>
        <v>5.8273630167754156E-3</v>
      </c>
      <c r="U1341">
        <f t="shared" si="293"/>
        <v>-1.036699478353127E-2</v>
      </c>
    </row>
    <row r="1342" spans="1:21" x14ac:dyDescent="0.35">
      <c r="A1342" s="3">
        <v>43747</v>
      </c>
      <c r="B1342" s="2">
        <f t="shared" si="280"/>
        <v>1.0061115520274893</v>
      </c>
      <c r="C1342" s="2">
        <f t="shared" si="281"/>
        <v>1.0269060123004305</v>
      </c>
      <c r="D1342" s="2">
        <f t="shared" si="282"/>
        <v>1.0064917728740583</v>
      </c>
      <c r="E1342" s="2">
        <f t="shared" si="283"/>
        <v>1.0101058149361331</v>
      </c>
      <c r="F1342" s="2">
        <f t="shared" si="284"/>
        <v>1.0187443407256989</v>
      </c>
      <c r="G1342" s="2">
        <f t="shared" si="285"/>
        <v>1.0118335200940463</v>
      </c>
      <c r="H1342" s="2">
        <f t="shared" si="286"/>
        <v>0.82400249605897768</v>
      </c>
      <c r="I1342">
        <v>511.11540000000002</v>
      </c>
      <c r="J1342">
        <f>_xlfn.IFNA(VLOOKUP(A1342,'AGGG LN'!A:B,2,FALSE),J1341)</f>
        <v>4.7282299999999999</v>
      </c>
      <c r="K1342">
        <f>_xlfn.IFNA(VLOOKUP(A1342,BNDW!A:B,2,FALSE),K1341)</f>
        <v>69.935400000000001</v>
      </c>
      <c r="L1342">
        <f>_xlfn.IFNA(VLOOKUP(A1342,'TY1'!A:C,3,FALSE),L1341)</f>
        <v>130.640625</v>
      </c>
      <c r="M1342">
        <f>_xlfn.IFNA(VLOOKUP(A1342,'RX1'!A:B,2,FALSE),M1341)</f>
        <v>167.34</v>
      </c>
      <c r="N1342">
        <f>_xlfn.IFNA(VLOOKUP(A1342,SPY!A:B,2,FALSE),L1341)</f>
        <v>269.62439999999998</v>
      </c>
      <c r="O1342">
        <f t="shared" si="287"/>
        <v>2.6694558606530855E-3</v>
      </c>
      <c r="P1342">
        <f t="shared" si="288"/>
        <v>3.4791031739149435E-3</v>
      </c>
      <c r="Q1342">
        <f t="shared" si="289"/>
        <v>4.592809936026742E-3</v>
      </c>
      <c r="R1342">
        <f t="shared" si="290"/>
        <v>4.4253079775146515E-3</v>
      </c>
      <c r="S1342">
        <f t="shared" si="291"/>
        <v>6.2746504123342376E-3</v>
      </c>
      <c r="T1342">
        <f t="shared" si="292"/>
        <v>4.7951764644785684E-3</v>
      </c>
      <c r="U1342">
        <f t="shared" si="293"/>
        <v>-6.7634828301889561E-3</v>
      </c>
    </row>
    <row r="1343" spans="1:21" x14ac:dyDescent="0.35">
      <c r="A1343" s="3">
        <v>43746</v>
      </c>
      <c r="B1343" s="2">
        <f t="shared" si="280"/>
        <v>1.0064031837850158</v>
      </c>
      <c r="C1343" s="2">
        <f t="shared" si="281"/>
        <v>1.0278001261531722</v>
      </c>
      <c r="D1343" s="2">
        <f t="shared" si="282"/>
        <v>1.0066387762910465</v>
      </c>
      <c r="E1343" s="2">
        <f t="shared" si="283"/>
        <v>1.0107741968857191</v>
      </c>
      <c r="F1343" s="2">
        <f t="shared" si="284"/>
        <v>1.0194801775667222</v>
      </c>
      <c r="G1343" s="2">
        <f t="shared" si="285"/>
        <v>1.01251539302192</v>
      </c>
      <c r="H1343" s="2">
        <f t="shared" si="286"/>
        <v>0.82454773437622697</v>
      </c>
      <c r="I1343">
        <v>512.04020000000003</v>
      </c>
      <c r="J1343">
        <f>_xlfn.IFNA(VLOOKUP(A1343,'AGGG LN'!A:B,2,FALSE),J1342)</f>
        <v>4.7346300000000001</v>
      </c>
      <c r="K1343">
        <f>_xlfn.IFNA(VLOOKUP(A1343,BNDW!A:B,2,FALSE),K1342)</f>
        <v>69.978800000000007</v>
      </c>
      <c r="L1343">
        <f>_xlfn.IFNA(VLOOKUP(A1343,'TY1'!A:C,3,FALSE),L1342)</f>
        <v>131.0625</v>
      </c>
      <c r="M1343">
        <f>_xlfn.IFNA(VLOOKUP(A1343,'RX1'!A:B,2,FALSE),M1342)</f>
        <v>167.96</v>
      </c>
      <c r="N1343">
        <f>_xlfn.IFNA(VLOOKUP(A1343,SPY!A:B,2,FALSE),L1342)</f>
        <v>267.08800000000002</v>
      </c>
      <c r="O1343">
        <f t="shared" si="287"/>
        <v>1.8061081922864741E-3</v>
      </c>
      <c r="P1343">
        <f t="shared" si="288"/>
        <v>1.3517423748001815E-3</v>
      </c>
      <c r="Q1343">
        <f t="shared" si="289"/>
        <v>6.201878283137955E-4</v>
      </c>
      <c r="R1343">
        <f t="shared" si="290"/>
        <v>3.2188841201716738E-3</v>
      </c>
      <c r="S1343">
        <f t="shared" si="291"/>
        <v>3.6913550845439659E-3</v>
      </c>
      <c r="T1343">
        <f t="shared" si="292"/>
        <v>3.3133783130461325E-3</v>
      </c>
      <c r="U1343">
        <f t="shared" si="293"/>
        <v>-9.4964955370512999E-3</v>
      </c>
    </row>
    <row r="1344" spans="1:21" x14ac:dyDescent="0.35">
      <c r="A1344" s="3">
        <v>43745</v>
      </c>
      <c r="B1344" s="2">
        <f t="shared" si="280"/>
        <v>1.0065866968599109</v>
      </c>
      <c r="C1344" s="2">
        <f t="shared" si="281"/>
        <v>1.0284378399964469</v>
      </c>
      <c r="D1344" s="2">
        <f t="shared" si="282"/>
        <v>1.0065507206804507</v>
      </c>
      <c r="E1344" s="2">
        <f t="shared" si="283"/>
        <v>1.0104774042483597</v>
      </c>
      <c r="F1344" s="2">
        <f t="shared" si="284"/>
        <v>1.0190532488397201</v>
      </c>
      <c r="G1344" s="2">
        <f t="shared" si="285"/>
        <v>1.0121925731666319</v>
      </c>
      <c r="H1344" s="2">
        <f t="shared" si="286"/>
        <v>0.82430562323264212</v>
      </c>
      <c r="I1344">
        <v>512.62300000000005</v>
      </c>
      <c r="J1344">
        <f>_xlfn.IFNA(VLOOKUP(A1344,'AGGG LN'!A:B,2,FALSE),J1343)</f>
        <v>4.7392000000000003</v>
      </c>
      <c r="K1344">
        <f>_xlfn.IFNA(VLOOKUP(A1344,BNDW!A:B,2,FALSE),K1343)</f>
        <v>69.952799999999996</v>
      </c>
      <c r="L1344">
        <f>_xlfn.IFNA(VLOOKUP(A1344,'TY1'!A:C,3,FALSE),L1343)</f>
        <v>130.875</v>
      </c>
      <c r="M1344">
        <f>_xlfn.IFNA(VLOOKUP(A1344,'RX1'!A:B,2,FALSE),M1343)</f>
        <v>167.6</v>
      </c>
      <c r="N1344">
        <f>_xlfn.IFNA(VLOOKUP(A1344,SPY!A:B,2,FALSE),L1343)</f>
        <v>271.29989999999998</v>
      </c>
      <c r="O1344">
        <f t="shared" si="287"/>
        <v>1.1368978762170642E-3</v>
      </c>
      <c r="P1344">
        <f t="shared" si="288"/>
        <v>9.6429777177586612E-4</v>
      </c>
      <c r="Q1344">
        <f t="shared" si="289"/>
        <v>-3.7167918939642815E-4</v>
      </c>
      <c r="R1344">
        <f t="shared" si="290"/>
        <v>-1.4326647564469914E-3</v>
      </c>
      <c r="S1344">
        <f t="shared" si="291"/>
        <v>-2.1479713603819429E-3</v>
      </c>
      <c r="T1344">
        <f t="shared" si="292"/>
        <v>-1.5757260772339817E-3</v>
      </c>
      <c r="U1344">
        <f t="shared" si="293"/>
        <v>1.5524885928818837E-2</v>
      </c>
    </row>
    <row r="1345" spans="1:21" x14ac:dyDescent="0.35">
      <c r="A1345" s="3">
        <v>43742</v>
      </c>
      <c r="B1345" s="2">
        <f t="shared" si="280"/>
        <v>1.0067228112826412</v>
      </c>
      <c r="C1345" s="2">
        <f t="shared" si="281"/>
        <v>1.028757163395003</v>
      </c>
      <c r="D1345" s="2">
        <f t="shared" si="282"/>
        <v>1.0070792401447397</v>
      </c>
      <c r="E1345" s="2">
        <f t="shared" si="283"/>
        <v>1.0110952434783507</v>
      </c>
      <c r="F1345" s="2">
        <f t="shared" si="284"/>
        <v>1.0192668277091004</v>
      </c>
      <c r="G1345" s="2">
        <f t="shared" si="285"/>
        <v>1.0127295603245008</v>
      </c>
      <c r="H1345" s="2">
        <f t="shared" si="286"/>
        <v>0.82480963089218406</v>
      </c>
      <c r="I1345">
        <v>513.0557</v>
      </c>
      <c r="J1345">
        <f>_xlfn.IFNA(VLOOKUP(A1345,'AGGG LN'!A:B,2,FALSE),J1344)</f>
        <v>4.7414899999999998</v>
      </c>
      <c r="K1345">
        <f>_xlfn.IFNA(VLOOKUP(A1345,BNDW!A:B,2,FALSE),K1344)</f>
        <v>70.108999999999995</v>
      </c>
      <c r="L1345">
        <f>_xlfn.IFNA(VLOOKUP(A1345,'TY1'!A:C,3,FALSE),L1344)</f>
        <v>131.265625</v>
      </c>
      <c r="M1345">
        <f>_xlfn.IFNA(VLOOKUP(A1345,'RX1'!A:B,2,FALSE),M1344)</f>
        <v>167.78</v>
      </c>
      <c r="N1345">
        <f>_xlfn.IFNA(VLOOKUP(A1345,SPY!A:B,2,FALSE),L1344)</f>
        <v>272.47550000000001</v>
      </c>
      <c r="O1345">
        <f t="shared" si="287"/>
        <v>8.433782141002514E-4</v>
      </c>
      <c r="P1345">
        <f t="shared" si="288"/>
        <v>4.8297054301484537E-4</v>
      </c>
      <c r="Q1345">
        <f t="shared" si="289"/>
        <v>2.227959320486647E-3</v>
      </c>
      <c r="R1345">
        <f t="shared" si="290"/>
        <v>2.975836209975003E-3</v>
      </c>
      <c r="S1345">
        <f t="shared" si="291"/>
        <v>1.0728334724043798E-3</v>
      </c>
      <c r="T1345">
        <f t="shared" si="292"/>
        <v>2.5952356624608782E-3</v>
      </c>
      <c r="U1345">
        <f t="shared" si="293"/>
        <v>4.3145163510114899E-3</v>
      </c>
    </row>
    <row r="1346" spans="1:21" x14ac:dyDescent="0.35">
      <c r="A1346" s="3">
        <v>43741</v>
      </c>
      <c r="B1346" s="2">
        <f t="shared" si="280"/>
        <v>1.0066330144485534</v>
      </c>
      <c r="C1346" s="2">
        <f t="shared" si="281"/>
        <v>1.0291390333343107</v>
      </c>
      <c r="D1346" s="2">
        <f t="shared" si="282"/>
        <v>1.0068739951969699</v>
      </c>
      <c r="E1346" s="2">
        <f t="shared" si="283"/>
        <v>1.0108483287019165</v>
      </c>
      <c r="F1346" s="2">
        <f t="shared" si="284"/>
        <v>1.0192312471477367</v>
      </c>
      <c r="G1346" s="2">
        <f t="shared" si="285"/>
        <v>1.0125249123910807</v>
      </c>
      <c r="H1346" s="2">
        <f t="shared" si="286"/>
        <v>0.82460820804213497</v>
      </c>
      <c r="I1346">
        <v>512.77020000000005</v>
      </c>
      <c r="J1346">
        <f>_xlfn.IFNA(VLOOKUP(A1346,'AGGG LN'!A:B,2,FALSE),J1345)</f>
        <v>4.7442299999999999</v>
      </c>
      <c r="K1346">
        <f>_xlfn.IFNA(VLOOKUP(A1346,BNDW!A:B,2,FALSE),K1345)</f>
        <v>70.048299999999998</v>
      </c>
      <c r="L1346">
        <f>_xlfn.IFNA(VLOOKUP(A1346,'TY1'!A:C,3,FALSE),L1345)</f>
        <v>131.109375</v>
      </c>
      <c r="M1346">
        <f>_xlfn.IFNA(VLOOKUP(A1346,'RX1'!A:B,2,FALSE),M1345)</f>
        <v>167.75</v>
      </c>
      <c r="N1346">
        <f>_xlfn.IFNA(VLOOKUP(A1346,SPY!A:B,2,FALSE),L1345)</f>
        <v>268.83760000000001</v>
      </c>
      <c r="O1346">
        <f t="shared" si="287"/>
        <v>-5.5677962564898724E-4</v>
      </c>
      <c r="P1346">
        <f t="shared" si="288"/>
        <v>5.7754366883565648E-4</v>
      </c>
      <c r="Q1346">
        <f t="shared" si="289"/>
        <v>-8.6654494113343357E-4</v>
      </c>
      <c r="R1346">
        <f t="shared" si="290"/>
        <v>-1.191753068764152E-3</v>
      </c>
      <c r="S1346">
        <f t="shared" si="291"/>
        <v>-1.7883755588674299E-4</v>
      </c>
      <c r="T1346">
        <f t="shared" si="292"/>
        <v>-9.8916996618867012E-4</v>
      </c>
      <c r="U1346">
        <f t="shared" si="293"/>
        <v>-1.3531961303032023E-2</v>
      </c>
    </row>
    <row r="1347" spans="1:21" x14ac:dyDescent="0.35">
      <c r="A1347" s="3">
        <v>43740</v>
      </c>
      <c r="B1347" s="2">
        <f t="shared" ref="B1347:B1410" si="294">LN(I1347)/LN(AVERAGE(I:I))</f>
        <v>1.0058144592766673</v>
      </c>
      <c r="C1347" s="2">
        <f t="shared" ref="C1347:C1410" si="295">LN(J1347)/LN(AVERAGE(J:J))</f>
        <v>1.0263311851757115</v>
      </c>
      <c r="D1347" s="2">
        <f t="shared" ref="D1347:D1410" si="296">LN(K1347)/LN(AVERAGE(K:K))</f>
        <v>1.0060206802502403</v>
      </c>
      <c r="E1347" s="2">
        <f t="shared" ref="E1347:E1410" si="297">LN(L1347)/LN(AVERAGE(L:L))</f>
        <v>1.0098825412238812</v>
      </c>
      <c r="F1347" s="2">
        <f t="shared" ref="F1347:F1410" si="298">LN(M1347)/LN(AVERAGE(M:M))</f>
        <v>1.0184349522807048</v>
      </c>
      <c r="G1347" s="2">
        <f t="shared" ref="G1347:G1410" si="299">E1347*0.8+F1347*0.2</f>
        <v>1.0115930234352459</v>
      </c>
      <c r="H1347" s="2">
        <f t="shared" ref="H1347:H1410" si="300">LN(L1347)/LN(AVERAGE(N:N))</f>
        <v>0.8238203586101287</v>
      </c>
      <c r="I1347">
        <v>510.17500000000001</v>
      </c>
      <c r="J1347">
        <f>_xlfn.IFNA(VLOOKUP(A1347,'AGGG LN'!A:B,2,FALSE),J1346)</f>
        <v>4.7241200000000001</v>
      </c>
      <c r="K1347">
        <f>_xlfn.IFNA(VLOOKUP(A1347,BNDW!A:B,2,FALSE),K1346)</f>
        <v>69.796499999999995</v>
      </c>
      <c r="L1347">
        <f>_xlfn.IFNA(VLOOKUP(A1347,'TY1'!A:C,3,FALSE),L1346)</f>
        <v>130.5</v>
      </c>
      <c r="M1347">
        <f>_xlfn.IFNA(VLOOKUP(A1347,'RX1'!A:B,2,FALSE),M1346)</f>
        <v>167.08</v>
      </c>
      <c r="N1347">
        <f>_xlfn.IFNA(VLOOKUP(A1347,SPY!A:B,2,FALSE),L1346)</f>
        <v>266.65289999999999</v>
      </c>
      <c r="O1347">
        <f t="shared" si="287"/>
        <v>-5.0868819522713457E-3</v>
      </c>
      <c r="P1347">
        <f t="shared" si="288"/>
        <v>-4.2568774713597135E-3</v>
      </c>
      <c r="Q1347">
        <f t="shared" si="289"/>
        <v>-3.6076307551238663E-3</v>
      </c>
      <c r="R1347">
        <f t="shared" si="290"/>
        <v>-4.6695402298850578E-3</v>
      </c>
      <c r="S1347">
        <f t="shared" si="291"/>
        <v>-4.0100550634425873E-3</v>
      </c>
      <c r="T1347">
        <f t="shared" si="292"/>
        <v>-4.5376431965965637E-3</v>
      </c>
      <c r="U1347">
        <f t="shared" si="293"/>
        <v>-8.1930479661013276E-3</v>
      </c>
    </row>
    <row r="1348" spans="1:21" x14ac:dyDescent="0.35">
      <c r="A1348" s="3">
        <v>43739</v>
      </c>
      <c r="B1348" s="2">
        <f t="shared" si="294"/>
        <v>1.0054709080172861</v>
      </c>
      <c r="C1348" s="2">
        <f t="shared" si="295"/>
        <v>1.0255639705845112</v>
      </c>
      <c r="D1348" s="2">
        <f t="shared" si="296"/>
        <v>1.0059323946062095</v>
      </c>
      <c r="E1348" s="2">
        <f t="shared" si="297"/>
        <v>1.0091116414840695</v>
      </c>
      <c r="F1348" s="2">
        <f t="shared" si="298"/>
        <v>1.0189226154699147</v>
      </c>
      <c r="G1348" s="2">
        <f t="shared" si="299"/>
        <v>1.0110738362812386</v>
      </c>
      <c r="H1348" s="2">
        <f t="shared" si="300"/>
        <v>0.82319149052480234</v>
      </c>
      <c r="I1348">
        <v>509.08969999999999</v>
      </c>
      <c r="J1348">
        <f>_xlfn.IFNA(VLOOKUP(A1348,'AGGG LN'!A:B,2,FALSE),J1347)</f>
        <v>4.7186399999999997</v>
      </c>
      <c r="K1348">
        <f>_xlfn.IFNA(VLOOKUP(A1348,BNDW!A:B,2,FALSE),K1347)</f>
        <v>69.770499999999998</v>
      </c>
      <c r="L1348">
        <f>_xlfn.IFNA(VLOOKUP(A1348,'TY1'!A:C,3,FALSE),L1347)</f>
        <v>130.015625</v>
      </c>
      <c r="M1348">
        <f>_xlfn.IFNA(VLOOKUP(A1348,'RX1'!A:B,2,FALSE),M1347)</f>
        <v>167.49</v>
      </c>
      <c r="N1348">
        <f>_xlfn.IFNA(VLOOKUP(A1348,SPY!A:B,2,FALSE),L1347)</f>
        <v>271.44799999999998</v>
      </c>
      <c r="O1348">
        <f t="shared" ref="O1348:O1411" si="301">(I1348-I1347)/I1348</f>
        <v>-2.1318443488446493E-3</v>
      </c>
      <c r="P1348">
        <f t="shared" ref="P1348:P1411" si="302">(J1348-J1347)/J1348</f>
        <v>-1.1613515758778746E-3</v>
      </c>
      <c r="Q1348">
        <f t="shared" ref="Q1348:Q1411" si="303">(K1348-K1347)/K1348</f>
        <v>-3.7265033216038652E-4</v>
      </c>
      <c r="R1348">
        <f t="shared" ref="R1348:R1411" si="304">(L1348-L1347)/L1348</f>
        <v>-3.7255137603653407E-3</v>
      </c>
      <c r="S1348">
        <f t="shared" ref="S1348:S1411" si="305">(M1348-M1347)/M1348</f>
        <v>2.447907337751487E-3</v>
      </c>
      <c r="T1348">
        <f t="shared" ref="T1348:T1411" si="306">R1348*0.8+S1348*0.2</f>
        <v>-2.4908295407419755E-3</v>
      </c>
      <c r="U1348">
        <f t="shared" ref="U1348:U1411" si="307">(N1348-N1347)/N1348</f>
        <v>1.7664893460257548E-2</v>
      </c>
    </row>
    <row r="1349" spans="1:21" x14ac:dyDescent="0.35">
      <c r="A1349" s="3">
        <v>43738</v>
      </c>
      <c r="B1349" s="2">
        <f t="shared" si="294"/>
        <v>1.0055060786266108</v>
      </c>
      <c r="C1349" s="2">
        <f t="shared" si="295"/>
        <v>1.0227408624163272</v>
      </c>
      <c r="D1349" s="2">
        <f t="shared" si="296"/>
        <v>1.0057635416123709</v>
      </c>
      <c r="E1349" s="2">
        <f t="shared" si="297"/>
        <v>1.0085628070264121</v>
      </c>
      <c r="F1349" s="2">
        <f t="shared" si="298"/>
        <v>1.0189820049067368</v>
      </c>
      <c r="G1349" s="2">
        <f t="shared" si="299"/>
        <v>1.0106466466024771</v>
      </c>
      <c r="H1349" s="2">
        <f t="shared" si="300"/>
        <v>0.82274377410109123</v>
      </c>
      <c r="I1349">
        <v>509.20069999999998</v>
      </c>
      <c r="J1349">
        <f>_xlfn.IFNA(VLOOKUP(A1349,'AGGG LN'!A:B,2,FALSE),J1348)</f>
        <v>4.6985299999999999</v>
      </c>
      <c r="K1349">
        <f>_xlfn.IFNA(VLOOKUP(A1349,BNDW!A:B,2,FALSE),K1348)</f>
        <v>69.720799999999997</v>
      </c>
      <c r="L1349">
        <f>_xlfn.IFNA(VLOOKUP(A1349,'TY1'!A:C,3,FALSE),L1348)</f>
        <v>129.671875</v>
      </c>
      <c r="M1349">
        <f>_xlfn.IFNA(VLOOKUP(A1349,'RX1'!A:B,2,FALSE),M1348)</f>
        <v>167.54</v>
      </c>
      <c r="N1349">
        <f>_xlfn.IFNA(VLOOKUP(A1349,SPY!A:B,2,FALSE),L1348)</f>
        <v>274.71570000000003</v>
      </c>
      <c r="O1349">
        <f t="shared" si="301"/>
        <v>2.1798870268636709E-4</v>
      </c>
      <c r="P1349">
        <f t="shared" si="302"/>
        <v>-4.2800620619640297E-3</v>
      </c>
      <c r="Q1349">
        <f t="shared" si="303"/>
        <v>-7.1284322612479218E-4</v>
      </c>
      <c r="R1349">
        <f t="shared" si="304"/>
        <v>-2.6509217978069647E-3</v>
      </c>
      <c r="S1349">
        <f t="shared" si="305"/>
        <v>2.9843619434154797E-4</v>
      </c>
      <c r="T1349">
        <f t="shared" si="306"/>
        <v>-2.0610501993772621E-3</v>
      </c>
      <c r="U1349">
        <f t="shared" si="307"/>
        <v>1.1894842559053041E-2</v>
      </c>
    </row>
    <row r="1350" spans="1:21" x14ac:dyDescent="0.35">
      <c r="A1350" s="3">
        <v>43735</v>
      </c>
      <c r="B1350" s="2">
        <f t="shared" si="294"/>
        <v>1.0056738730862069</v>
      </c>
      <c r="C1350" s="2">
        <f t="shared" si="295"/>
        <v>1.0250510644100705</v>
      </c>
      <c r="D1350" s="2">
        <f t="shared" si="296"/>
        <v>1.0058811059174242</v>
      </c>
      <c r="E1350" s="2">
        <f t="shared" si="297"/>
        <v>1.0086876697789593</v>
      </c>
      <c r="F1350" s="2">
        <f t="shared" si="298"/>
        <v>1.0189344947754919</v>
      </c>
      <c r="G1350" s="2">
        <f t="shared" si="299"/>
        <v>1.0107370347782658</v>
      </c>
      <c r="H1350" s="2">
        <f t="shared" si="300"/>
        <v>0.82284563196414107</v>
      </c>
      <c r="I1350">
        <v>509.73059999999998</v>
      </c>
      <c r="J1350">
        <f>_xlfn.IFNA(VLOOKUP(A1350,'AGGG LN'!A:B,2,FALSE),J1349)</f>
        <v>4.7149799999999997</v>
      </c>
      <c r="K1350">
        <f>_xlfn.IFNA(VLOOKUP(A1350,BNDW!A:B,2,FALSE),K1349)</f>
        <v>69.755399999999995</v>
      </c>
      <c r="L1350">
        <f>_xlfn.IFNA(VLOOKUP(A1350,'TY1'!A:C,3,FALSE),L1349)</f>
        <v>129.75</v>
      </c>
      <c r="M1350">
        <f>_xlfn.IFNA(VLOOKUP(A1350,'RX1'!A:B,2,FALSE),M1349)</f>
        <v>167.5</v>
      </c>
      <c r="N1350">
        <f>_xlfn.IFNA(VLOOKUP(A1350,SPY!A:B,2,FALSE),L1349)</f>
        <v>273.44749999999999</v>
      </c>
      <c r="O1350">
        <f t="shared" si="301"/>
        <v>1.0395687447447687E-3</v>
      </c>
      <c r="P1350">
        <f t="shared" si="302"/>
        <v>3.4888801225031398E-3</v>
      </c>
      <c r="Q1350">
        <f t="shared" si="303"/>
        <v>4.9601894620341259E-4</v>
      </c>
      <c r="R1350">
        <f t="shared" si="304"/>
        <v>6.0211946050096334E-4</v>
      </c>
      <c r="S1350">
        <f t="shared" si="305"/>
        <v>-2.3880597014920622E-4</v>
      </c>
      <c r="T1350">
        <f t="shared" si="306"/>
        <v>4.3393437437092946E-4</v>
      </c>
      <c r="U1350">
        <f t="shared" si="307"/>
        <v>-4.6378189597638883E-3</v>
      </c>
    </row>
    <row r="1351" spans="1:21" x14ac:dyDescent="0.35">
      <c r="A1351" s="3">
        <v>43734</v>
      </c>
      <c r="B1351" s="2">
        <f t="shared" si="294"/>
        <v>1.0057315586152054</v>
      </c>
      <c r="C1351" s="2">
        <f t="shared" si="295"/>
        <v>1.0251800290969788</v>
      </c>
      <c r="D1351" s="2">
        <f t="shared" si="296"/>
        <v>1.0057309122748197</v>
      </c>
      <c r="E1351" s="2">
        <f t="shared" si="297"/>
        <v>1.0085128408603983</v>
      </c>
      <c r="F1351" s="2">
        <f t="shared" si="298"/>
        <v>1.0190651203488499</v>
      </c>
      <c r="G1351" s="2">
        <f t="shared" si="299"/>
        <v>1.0106232967580886</v>
      </c>
      <c r="H1351" s="2">
        <f t="shared" si="300"/>
        <v>0.82270301377192079</v>
      </c>
      <c r="I1351">
        <v>509.91289999999998</v>
      </c>
      <c r="J1351">
        <f>_xlfn.IFNA(VLOOKUP(A1351,'AGGG LN'!A:B,2,FALSE),J1350)</f>
        <v>4.7159000000000004</v>
      </c>
      <c r="K1351">
        <f>_xlfn.IFNA(VLOOKUP(A1351,BNDW!A:B,2,FALSE),K1350)</f>
        <v>69.711200000000005</v>
      </c>
      <c r="L1351">
        <f>_xlfn.IFNA(VLOOKUP(A1351,'TY1'!A:C,3,FALSE),L1350)</f>
        <v>129.640625</v>
      </c>
      <c r="M1351">
        <f>_xlfn.IFNA(VLOOKUP(A1351,'RX1'!A:B,2,FALSE),M1350)</f>
        <v>167.61</v>
      </c>
      <c r="N1351">
        <f>_xlfn.IFNA(VLOOKUP(A1351,SPY!A:B,2,FALSE),L1350)</f>
        <v>274.92860000000002</v>
      </c>
      <c r="O1351">
        <f t="shared" si="301"/>
        <v>3.5751203784018394E-4</v>
      </c>
      <c r="P1351">
        <f t="shared" si="302"/>
        <v>1.9508471341646302E-4</v>
      </c>
      <c r="Q1351">
        <f t="shared" si="303"/>
        <v>-6.340444577053523E-4</v>
      </c>
      <c r="R1351">
        <f t="shared" si="304"/>
        <v>-8.4367843798963484E-4</v>
      </c>
      <c r="S1351">
        <f t="shared" si="305"/>
        <v>6.5628542449742641E-4</v>
      </c>
      <c r="T1351">
        <f t="shared" si="306"/>
        <v>-5.4368566549222266E-4</v>
      </c>
      <c r="U1351">
        <f t="shared" si="307"/>
        <v>5.3872168992241121E-3</v>
      </c>
    </row>
    <row r="1352" spans="1:21" x14ac:dyDescent="0.35">
      <c r="A1352" s="3">
        <v>43733</v>
      </c>
      <c r="B1352" s="2">
        <f t="shared" si="294"/>
        <v>1.0056340855825261</v>
      </c>
      <c r="C1352" s="2">
        <f t="shared" si="295"/>
        <v>1.0255639705845112</v>
      </c>
      <c r="D1352" s="2">
        <f t="shared" si="296"/>
        <v>1.0055571533788459</v>
      </c>
      <c r="E1352" s="2">
        <f t="shared" si="297"/>
        <v>1.0079874677369423</v>
      </c>
      <c r="F1352" s="2">
        <f t="shared" si="298"/>
        <v>1.0191125993036081</v>
      </c>
      <c r="G1352" s="2">
        <f t="shared" si="299"/>
        <v>1.0102124940502755</v>
      </c>
      <c r="H1352" s="2">
        <f t="shared" si="300"/>
        <v>0.822274436133134</v>
      </c>
      <c r="I1352">
        <v>509.60489999999999</v>
      </c>
      <c r="J1352">
        <f>_xlfn.IFNA(VLOOKUP(A1352,'AGGG LN'!A:B,2,FALSE),J1351)</f>
        <v>4.7186399999999997</v>
      </c>
      <c r="K1352">
        <f>_xlfn.IFNA(VLOOKUP(A1352,BNDW!A:B,2,FALSE),K1351)</f>
        <v>69.6601</v>
      </c>
      <c r="L1352">
        <f>_xlfn.IFNA(VLOOKUP(A1352,'TY1'!A:C,3,FALSE),L1351)</f>
        <v>129.3125</v>
      </c>
      <c r="M1352">
        <f>_xlfn.IFNA(VLOOKUP(A1352,'RX1'!A:B,2,FALSE),M1351)</f>
        <v>167.65</v>
      </c>
      <c r="N1352">
        <f>_xlfn.IFNA(VLOOKUP(A1352,SPY!A:B,2,FALSE),L1351)</f>
        <v>275.5025</v>
      </c>
      <c r="O1352">
        <f t="shared" si="301"/>
        <v>-6.0438979295527326E-4</v>
      </c>
      <c r="P1352">
        <f t="shared" si="302"/>
        <v>5.8067578793874898E-4</v>
      </c>
      <c r="Q1352">
        <f t="shared" si="303"/>
        <v>-7.3356196732426819E-4</v>
      </c>
      <c r="R1352">
        <f t="shared" si="304"/>
        <v>-2.5374577090381827E-3</v>
      </c>
      <c r="S1352">
        <f t="shared" si="305"/>
        <v>2.3859230539810343E-4</v>
      </c>
      <c r="T1352">
        <f t="shared" si="306"/>
        <v>-1.9822477061509254E-3</v>
      </c>
      <c r="U1352">
        <f t="shared" si="307"/>
        <v>2.0831026941678589E-3</v>
      </c>
    </row>
    <row r="1353" spans="1:21" x14ac:dyDescent="0.35">
      <c r="A1353" s="3">
        <v>43732</v>
      </c>
      <c r="B1353" s="2">
        <f t="shared" si="294"/>
        <v>1.0063545940777487</v>
      </c>
      <c r="C1353" s="2">
        <f t="shared" si="295"/>
        <v>1.0276088316173662</v>
      </c>
      <c r="D1353" s="2">
        <f t="shared" si="296"/>
        <v>1.006175440296911</v>
      </c>
      <c r="E1353" s="2">
        <f t="shared" si="297"/>
        <v>1.0092112736483263</v>
      </c>
      <c r="F1353" s="2">
        <f t="shared" si="298"/>
        <v>1.0195512433792668</v>
      </c>
      <c r="G1353" s="2">
        <f t="shared" si="299"/>
        <v>1.0112792675945146</v>
      </c>
      <c r="H1353" s="2">
        <f t="shared" si="300"/>
        <v>0.82327276631870572</v>
      </c>
      <c r="I1353">
        <v>511.88600000000002</v>
      </c>
      <c r="J1353">
        <f>_xlfn.IFNA(VLOOKUP(A1353,'AGGG LN'!A:B,2,FALSE),J1352)</f>
        <v>4.7332599999999996</v>
      </c>
      <c r="K1353">
        <f>_xlfn.IFNA(VLOOKUP(A1353,BNDW!A:B,2,FALSE),K1352)</f>
        <v>69.842100000000002</v>
      </c>
      <c r="L1353">
        <f>_xlfn.IFNA(VLOOKUP(A1353,'TY1'!A:C,3,FALSE),L1352)</f>
        <v>130.078125</v>
      </c>
      <c r="M1353">
        <f>_xlfn.IFNA(VLOOKUP(A1353,'RX1'!A:B,2,FALSE),M1352)</f>
        <v>168.02</v>
      </c>
      <c r="N1353">
        <f>_xlfn.IFNA(VLOOKUP(A1353,SPY!A:B,2,FALSE),L1352)</f>
        <v>273.88249999999999</v>
      </c>
      <c r="O1353">
        <f t="shared" si="301"/>
        <v>4.4562656528993518E-3</v>
      </c>
      <c r="P1353">
        <f t="shared" si="302"/>
        <v>3.0887802487080483E-3</v>
      </c>
      <c r="Q1353">
        <f t="shared" si="303"/>
        <v>2.6058781164942373E-3</v>
      </c>
      <c r="R1353">
        <f t="shared" si="304"/>
        <v>5.8858858858858859E-3</v>
      </c>
      <c r="S1353">
        <f t="shared" si="305"/>
        <v>2.2021187953815292E-3</v>
      </c>
      <c r="T1353">
        <f t="shared" si="306"/>
        <v>5.1491324677850146E-3</v>
      </c>
      <c r="U1353">
        <f t="shared" si="307"/>
        <v>-5.9149452776281969E-3</v>
      </c>
    </row>
    <row r="1354" spans="1:21" x14ac:dyDescent="0.35">
      <c r="A1354" s="3">
        <v>43731</v>
      </c>
      <c r="B1354" s="2">
        <f t="shared" si="294"/>
        <v>1.0059904621197413</v>
      </c>
      <c r="C1354" s="2">
        <f t="shared" si="295"/>
        <v>1.0258202745031635</v>
      </c>
      <c r="D1354" s="2">
        <f t="shared" si="296"/>
        <v>1.0056751600935117</v>
      </c>
      <c r="E1354" s="2">
        <f t="shared" si="297"/>
        <v>1.0081877669040091</v>
      </c>
      <c r="F1354" s="2">
        <f t="shared" si="298"/>
        <v>1.0193261145093089</v>
      </c>
      <c r="G1354" s="2">
        <f t="shared" si="299"/>
        <v>1.010415436425069</v>
      </c>
      <c r="H1354" s="2">
        <f t="shared" si="300"/>
        <v>0.82243783189938058</v>
      </c>
      <c r="I1354">
        <v>510.7319</v>
      </c>
      <c r="J1354">
        <f>_xlfn.IFNA(VLOOKUP(A1354,'AGGG LN'!A:B,2,FALSE),J1353)</f>
        <v>4.7204699999999997</v>
      </c>
      <c r="K1354">
        <f>_xlfn.IFNA(VLOOKUP(A1354,BNDW!A:B,2,FALSE),K1353)</f>
        <v>69.694800000000001</v>
      </c>
      <c r="L1354">
        <f>_xlfn.IFNA(VLOOKUP(A1354,'TY1'!A:C,3,FALSE),L1353)</f>
        <v>129.4375</v>
      </c>
      <c r="M1354">
        <f>_xlfn.IFNA(VLOOKUP(A1354,'RX1'!A:B,2,FALSE),M1353)</f>
        <v>167.83</v>
      </c>
      <c r="N1354">
        <f>_xlfn.IFNA(VLOOKUP(A1354,SPY!A:B,2,FALSE),L1353)</f>
        <v>276.04860000000002</v>
      </c>
      <c r="O1354">
        <f t="shared" si="301"/>
        <v>-2.2596982878884757E-3</v>
      </c>
      <c r="P1354">
        <f t="shared" si="302"/>
        <v>-2.7094759631985498E-3</v>
      </c>
      <c r="Q1354">
        <f t="shared" si="303"/>
        <v>-2.1135005768005838E-3</v>
      </c>
      <c r="R1354">
        <f t="shared" si="304"/>
        <v>-4.9492998551424429E-3</v>
      </c>
      <c r="S1354">
        <f t="shared" si="305"/>
        <v>-1.1320979562652548E-3</v>
      </c>
      <c r="T1354">
        <f t="shared" si="306"/>
        <v>-4.1858594753670054E-3</v>
      </c>
      <c r="U1354">
        <f t="shared" si="307"/>
        <v>7.8468066854895414E-3</v>
      </c>
    </row>
    <row r="1355" spans="1:21" x14ac:dyDescent="0.35">
      <c r="A1355" s="3">
        <v>43728</v>
      </c>
      <c r="B1355" s="2">
        <f t="shared" si="294"/>
        <v>1.0055139355167195</v>
      </c>
      <c r="C1355" s="2">
        <f t="shared" si="295"/>
        <v>1.0240254606542369</v>
      </c>
      <c r="D1355" s="2">
        <f t="shared" si="296"/>
        <v>1.0050552238330128</v>
      </c>
      <c r="E1355" s="2">
        <f t="shared" si="297"/>
        <v>1.0075611883523474</v>
      </c>
      <c r="F1355" s="2">
        <f t="shared" si="298"/>
        <v>1.0180535049005999</v>
      </c>
      <c r="G1355" s="2">
        <f t="shared" si="299"/>
        <v>1.009659651661998</v>
      </c>
      <c r="H1355" s="2">
        <f t="shared" si="300"/>
        <v>0.82192669506310867</v>
      </c>
      <c r="I1355">
        <v>509.22550000000001</v>
      </c>
      <c r="J1355">
        <f>_xlfn.IFNA(VLOOKUP(A1355,'AGGG LN'!A:B,2,FALSE),J1354)</f>
        <v>4.7076700000000002</v>
      </c>
      <c r="K1355">
        <f>_xlfn.IFNA(VLOOKUP(A1355,BNDW!A:B,2,FALSE),K1354)</f>
        <v>69.512699999999995</v>
      </c>
      <c r="L1355">
        <f>_xlfn.IFNA(VLOOKUP(A1355,'TY1'!A:C,3,FALSE),L1354)</f>
        <v>129.046875</v>
      </c>
      <c r="M1355">
        <f>_xlfn.IFNA(VLOOKUP(A1355,'RX1'!A:B,2,FALSE),M1354)</f>
        <v>166.76</v>
      </c>
      <c r="N1355">
        <f>_xlfn.IFNA(VLOOKUP(A1355,SPY!A:B,2,FALSE),L1354)</f>
        <v>276.11340000000001</v>
      </c>
      <c r="O1355">
        <f t="shared" si="301"/>
        <v>-2.9582179211370702E-3</v>
      </c>
      <c r="P1355">
        <f t="shared" si="302"/>
        <v>-2.7189671323604838E-3</v>
      </c>
      <c r="Q1355">
        <f t="shared" si="303"/>
        <v>-2.6196651834845359E-3</v>
      </c>
      <c r="R1355">
        <f t="shared" si="304"/>
        <v>-3.0270008475602374E-3</v>
      </c>
      <c r="S1355">
        <f t="shared" si="305"/>
        <v>-6.4164068121853064E-3</v>
      </c>
      <c r="T1355">
        <f t="shared" si="306"/>
        <v>-3.7048820404852511E-3</v>
      </c>
      <c r="U1355">
        <f t="shared" si="307"/>
        <v>2.346861832855308E-4</v>
      </c>
    </row>
    <row r="1356" spans="1:21" x14ac:dyDescent="0.35">
      <c r="A1356" s="3">
        <v>43727</v>
      </c>
      <c r="B1356" s="2">
        <f t="shared" si="294"/>
        <v>1.0055629690711565</v>
      </c>
      <c r="C1356" s="2">
        <f t="shared" si="295"/>
        <v>1.0241546255760294</v>
      </c>
      <c r="D1356" s="2">
        <f t="shared" si="296"/>
        <v>1.0044654446684171</v>
      </c>
      <c r="E1356" s="2">
        <f t="shared" si="297"/>
        <v>1.0074105272833711</v>
      </c>
      <c r="F1356" s="2">
        <f t="shared" si="298"/>
        <v>1.0178505631528108</v>
      </c>
      <c r="G1356" s="2">
        <f t="shared" si="299"/>
        <v>1.0094985344572591</v>
      </c>
      <c r="H1356" s="2">
        <f t="shared" si="300"/>
        <v>0.82180379200180587</v>
      </c>
      <c r="I1356">
        <v>509.38029999999998</v>
      </c>
      <c r="J1356">
        <f>_xlfn.IFNA(VLOOKUP(A1356,'AGGG LN'!A:B,2,FALSE),J1355)</f>
        <v>4.7085900000000001</v>
      </c>
      <c r="K1356">
        <f>_xlfn.IFNA(VLOOKUP(A1356,BNDW!A:B,2,FALSE),K1355)</f>
        <v>69.3399</v>
      </c>
      <c r="L1356">
        <f>_xlfn.IFNA(VLOOKUP(A1356,'TY1'!A:C,3,FALSE),L1355)</f>
        <v>128.953125</v>
      </c>
      <c r="M1356">
        <f>_xlfn.IFNA(VLOOKUP(A1356,'RX1'!A:B,2,FALSE),M1355)</f>
        <v>166.59</v>
      </c>
      <c r="N1356">
        <f>_xlfn.IFNA(VLOOKUP(A1356,SPY!A:B,2,FALSE),L1355)</f>
        <v>277.42469999999997</v>
      </c>
      <c r="O1356">
        <f t="shared" si="301"/>
        <v>3.0389867845294778E-4</v>
      </c>
      <c r="P1356">
        <f t="shared" si="302"/>
        <v>1.9538757887176624E-4</v>
      </c>
      <c r="Q1356">
        <f t="shared" si="303"/>
        <v>-2.4920716643663343E-3</v>
      </c>
      <c r="R1356">
        <f t="shared" si="304"/>
        <v>-7.2700836059614682E-4</v>
      </c>
      <c r="S1356">
        <f t="shared" si="305"/>
        <v>-1.0204694159312534E-3</v>
      </c>
      <c r="T1356">
        <f t="shared" si="306"/>
        <v>-7.8570057166316815E-4</v>
      </c>
      <c r="U1356">
        <f t="shared" si="307"/>
        <v>4.7266879985810939E-3</v>
      </c>
    </row>
    <row r="1357" spans="1:21" x14ac:dyDescent="0.35">
      <c r="A1357" s="3">
        <v>43726</v>
      </c>
      <c r="B1357" s="2">
        <f t="shared" si="294"/>
        <v>1.0053517145293132</v>
      </c>
      <c r="C1357" s="2">
        <f t="shared" si="295"/>
        <v>1.0232555636250675</v>
      </c>
      <c r="D1357" s="2">
        <f t="shared" si="296"/>
        <v>1.0043300799446297</v>
      </c>
      <c r="E1357" s="2">
        <f t="shared" si="297"/>
        <v>1.0070837188626649</v>
      </c>
      <c r="F1357" s="2">
        <f t="shared" si="298"/>
        <v>1.0179341524714269</v>
      </c>
      <c r="G1357" s="2">
        <f t="shared" si="299"/>
        <v>1.0092538055844174</v>
      </c>
      <c r="H1357" s="2">
        <f t="shared" si="300"/>
        <v>0.82153719522509883</v>
      </c>
      <c r="I1357">
        <v>508.71370000000002</v>
      </c>
      <c r="J1357">
        <f>_xlfn.IFNA(VLOOKUP(A1357,'AGGG LN'!A:B,2,FALSE),J1356)</f>
        <v>4.7021899999999999</v>
      </c>
      <c r="K1357">
        <f>_xlfn.IFNA(VLOOKUP(A1357,BNDW!A:B,2,FALSE),K1356)</f>
        <v>69.300299999999993</v>
      </c>
      <c r="L1357">
        <f>_xlfn.IFNA(VLOOKUP(A1357,'TY1'!A:C,3,FALSE),L1356)</f>
        <v>128.75</v>
      </c>
      <c r="M1357">
        <f>_xlfn.IFNA(VLOOKUP(A1357,'RX1'!A:B,2,FALSE),M1356)</f>
        <v>166.66</v>
      </c>
      <c r="N1357">
        <f>_xlfn.IFNA(VLOOKUP(A1357,SPY!A:B,2,FALSE),L1356)</f>
        <v>277.44310000000002</v>
      </c>
      <c r="O1357">
        <f t="shared" si="301"/>
        <v>-1.3103637664956928E-3</v>
      </c>
      <c r="P1357">
        <f t="shared" si="302"/>
        <v>-1.3610679279229855E-3</v>
      </c>
      <c r="Q1357">
        <f t="shared" si="303"/>
        <v>-5.7142609772262447E-4</v>
      </c>
      <c r="R1357">
        <f t="shared" si="304"/>
        <v>-1.5776699029126213E-3</v>
      </c>
      <c r="S1357">
        <f t="shared" si="305"/>
        <v>4.2001680067198596E-4</v>
      </c>
      <c r="T1357">
        <f t="shared" si="306"/>
        <v>-1.1781325621956999E-3</v>
      </c>
      <c r="U1357">
        <f t="shared" si="307"/>
        <v>6.6319904874341377E-5</v>
      </c>
    </row>
    <row r="1358" spans="1:21" x14ac:dyDescent="0.35">
      <c r="A1358" s="3">
        <v>43725</v>
      </c>
      <c r="B1358" s="2">
        <f t="shared" si="294"/>
        <v>1.004976790896376</v>
      </c>
      <c r="C1358" s="2">
        <f t="shared" si="295"/>
        <v>1.0220976258999208</v>
      </c>
      <c r="D1358" s="2">
        <f t="shared" si="296"/>
        <v>1.0039002290206813</v>
      </c>
      <c r="E1358" s="2">
        <f t="shared" si="297"/>
        <v>1.0069075314724074</v>
      </c>
      <c r="F1358" s="2">
        <f t="shared" si="298"/>
        <v>1.017336314065086</v>
      </c>
      <c r="G1358" s="2">
        <f t="shared" si="299"/>
        <v>1.0089932879909431</v>
      </c>
      <c r="H1358" s="2">
        <f t="shared" si="300"/>
        <v>0.82139346884792175</v>
      </c>
      <c r="I1358">
        <v>507.53280000000001</v>
      </c>
      <c r="J1358">
        <f>_xlfn.IFNA(VLOOKUP(A1358,'AGGG LN'!A:B,2,FALSE),J1357)</f>
        <v>4.6939599999999997</v>
      </c>
      <c r="K1358">
        <f>_xlfn.IFNA(VLOOKUP(A1358,BNDW!A:B,2,FALSE),K1357)</f>
        <v>69.174700000000001</v>
      </c>
      <c r="L1358">
        <f>_xlfn.IFNA(VLOOKUP(A1358,'TY1'!A:C,3,FALSE),L1357)</f>
        <v>128.640625</v>
      </c>
      <c r="M1358">
        <f>_xlfn.IFNA(VLOOKUP(A1358,'RX1'!A:B,2,FALSE),M1357)</f>
        <v>166.16</v>
      </c>
      <c r="N1358">
        <f>_xlfn.IFNA(VLOOKUP(A1358,SPY!A:B,2,FALSE),L1357)</f>
        <v>277.27730000000003</v>
      </c>
      <c r="O1358">
        <f t="shared" si="301"/>
        <v>-2.3267461728582041E-3</v>
      </c>
      <c r="P1358">
        <f t="shared" si="302"/>
        <v>-1.7533170286922306E-3</v>
      </c>
      <c r="Q1358">
        <f t="shared" si="303"/>
        <v>-1.8156927315910512E-3</v>
      </c>
      <c r="R1358">
        <f t="shared" si="304"/>
        <v>-8.5023685169440053E-4</v>
      </c>
      <c r="S1358">
        <f t="shared" si="305"/>
        <v>-3.0091478093403948E-3</v>
      </c>
      <c r="T1358">
        <f t="shared" si="306"/>
        <v>-1.2820190432235993E-3</v>
      </c>
      <c r="U1358">
        <f t="shared" si="307"/>
        <v>-5.9795735171970499E-4</v>
      </c>
    </row>
    <row r="1359" spans="1:21" x14ac:dyDescent="0.35">
      <c r="A1359" s="3">
        <v>43724</v>
      </c>
      <c r="B1359" s="2">
        <f t="shared" si="294"/>
        <v>1.0047713550479316</v>
      </c>
      <c r="C1359" s="2">
        <f t="shared" si="295"/>
        <v>1.0203576130128285</v>
      </c>
      <c r="D1359" s="2">
        <f t="shared" si="296"/>
        <v>1.0034541536803245</v>
      </c>
      <c r="E1359" s="2">
        <f t="shared" si="297"/>
        <v>1.0065547068425047</v>
      </c>
      <c r="F1359" s="2">
        <f t="shared" si="298"/>
        <v>1.0174679927219865</v>
      </c>
      <c r="G1359" s="2">
        <f t="shared" si="299"/>
        <v>1.0087373640184012</v>
      </c>
      <c r="H1359" s="2">
        <f t="shared" si="300"/>
        <v>0.82110564912506512</v>
      </c>
      <c r="I1359">
        <v>506.88690000000003</v>
      </c>
      <c r="J1359">
        <f>_xlfn.IFNA(VLOOKUP(A1359,'AGGG LN'!A:B,2,FALSE),J1358)</f>
        <v>4.6816199999999997</v>
      </c>
      <c r="K1359">
        <f>_xlfn.IFNA(VLOOKUP(A1359,BNDW!A:B,2,FALSE),K1358)</f>
        <v>69.044600000000003</v>
      </c>
      <c r="L1359">
        <f>_xlfn.IFNA(VLOOKUP(A1359,'TY1'!A:C,3,FALSE),L1358)</f>
        <v>128.421875</v>
      </c>
      <c r="M1359">
        <f>_xlfn.IFNA(VLOOKUP(A1359,'RX1'!A:B,2,FALSE),M1358)</f>
        <v>166.27</v>
      </c>
      <c r="N1359">
        <f>_xlfn.IFNA(VLOOKUP(A1359,SPY!A:B,2,FALSE),L1358)</f>
        <v>276.577</v>
      </c>
      <c r="O1359">
        <f t="shared" si="301"/>
        <v>-1.2742487525323365E-3</v>
      </c>
      <c r="P1359">
        <f t="shared" si="302"/>
        <v>-2.6358397306915169E-3</v>
      </c>
      <c r="Q1359">
        <f t="shared" si="303"/>
        <v>-1.8842892854763263E-3</v>
      </c>
      <c r="R1359">
        <f t="shared" si="304"/>
        <v>-1.7033702396885267E-3</v>
      </c>
      <c r="S1359">
        <f t="shared" si="305"/>
        <v>6.6157454742294839E-4</v>
      </c>
      <c r="T1359">
        <f t="shared" si="306"/>
        <v>-1.2303812822662317E-3</v>
      </c>
      <c r="U1359">
        <f t="shared" si="307"/>
        <v>-2.5320254395702715E-3</v>
      </c>
    </row>
    <row r="1360" spans="1:21" x14ac:dyDescent="0.35">
      <c r="A1360" s="3">
        <v>43721</v>
      </c>
      <c r="B1360" s="2">
        <f t="shared" si="294"/>
        <v>1.0047029774546645</v>
      </c>
      <c r="C1360" s="2">
        <f t="shared" si="295"/>
        <v>1.0213254788610171</v>
      </c>
      <c r="D1360" s="2">
        <f t="shared" si="296"/>
        <v>1.0027392326216282</v>
      </c>
      <c r="E1360" s="2">
        <f t="shared" si="297"/>
        <v>1.0057713087900866</v>
      </c>
      <c r="F1360" s="2">
        <f t="shared" si="298"/>
        <v>1.0168207324433598</v>
      </c>
      <c r="G1360" s="2">
        <f t="shared" si="299"/>
        <v>1.0079811935207412</v>
      </c>
      <c r="H1360" s="2">
        <f t="shared" si="300"/>
        <v>0.82046658543386053</v>
      </c>
      <c r="I1360">
        <v>506.6721</v>
      </c>
      <c r="J1360">
        <f>_xlfn.IFNA(VLOOKUP(A1360,'AGGG LN'!A:B,2,FALSE),J1359)</f>
        <v>4.6884800000000002</v>
      </c>
      <c r="K1360">
        <f>_xlfn.IFNA(VLOOKUP(A1360,BNDW!A:B,2,FALSE),K1359)</f>
        <v>68.836600000000004</v>
      </c>
      <c r="L1360">
        <f>_xlfn.IFNA(VLOOKUP(A1360,'TY1'!A:C,3,FALSE),L1359)</f>
        <v>127.9375</v>
      </c>
      <c r="M1360">
        <f>_xlfn.IFNA(VLOOKUP(A1360,'RX1'!A:B,2,FALSE),M1359)</f>
        <v>165.73</v>
      </c>
      <c r="N1360">
        <f>_xlfn.IFNA(VLOOKUP(A1360,SPY!A:B,2,FALSE),L1359)</f>
        <v>277.43389999999999</v>
      </c>
      <c r="O1360">
        <f t="shared" si="301"/>
        <v>-4.2394282219215384E-4</v>
      </c>
      <c r="P1360">
        <f t="shared" si="302"/>
        <v>1.4631607685221077E-3</v>
      </c>
      <c r="Q1360">
        <f t="shared" si="303"/>
        <v>-3.0216483672929574E-3</v>
      </c>
      <c r="R1360">
        <f t="shared" si="304"/>
        <v>-3.7860283341475329E-3</v>
      </c>
      <c r="S1360">
        <f t="shared" si="305"/>
        <v>-3.2583117118205546E-3</v>
      </c>
      <c r="T1360">
        <f t="shared" si="306"/>
        <v>-3.6804850096821373E-3</v>
      </c>
      <c r="U1360">
        <f t="shared" si="307"/>
        <v>3.0886636420422884E-3</v>
      </c>
    </row>
    <row r="1361" spans="1:21" x14ac:dyDescent="0.35">
      <c r="A1361" s="3">
        <v>43720</v>
      </c>
      <c r="B1361" s="2">
        <f t="shared" si="294"/>
        <v>1.0053285313115794</v>
      </c>
      <c r="C1361" s="2">
        <f t="shared" si="295"/>
        <v>1.0232555636250675</v>
      </c>
      <c r="D1361" s="2">
        <f t="shared" si="296"/>
        <v>1.0041378385789155</v>
      </c>
      <c r="E1361" s="2">
        <f t="shared" si="297"/>
        <v>1.007159181930338</v>
      </c>
      <c r="F1361" s="2">
        <f t="shared" si="298"/>
        <v>1.0186016058352823</v>
      </c>
      <c r="G1361" s="2">
        <f t="shared" si="299"/>
        <v>1.009447666711327</v>
      </c>
      <c r="H1361" s="2">
        <f t="shared" si="300"/>
        <v>0.82159875487083445</v>
      </c>
      <c r="I1361">
        <v>508.64060000000001</v>
      </c>
      <c r="J1361">
        <f>_xlfn.IFNA(VLOOKUP(A1361,'AGGG LN'!A:B,2,FALSE),J1360)</f>
        <v>4.7021899999999999</v>
      </c>
      <c r="K1361">
        <f>_xlfn.IFNA(VLOOKUP(A1361,BNDW!A:B,2,FALSE),K1360)</f>
        <v>69.244100000000003</v>
      </c>
      <c r="L1361">
        <f>_xlfn.IFNA(VLOOKUP(A1361,'TY1'!A:C,3,FALSE),L1360)</f>
        <v>128.796875</v>
      </c>
      <c r="M1361">
        <f>_xlfn.IFNA(VLOOKUP(A1361,'RX1'!A:B,2,FALSE),M1360)</f>
        <v>167.22</v>
      </c>
      <c r="N1361">
        <f>_xlfn.IFNA(VLOOKUP(A1361,SPY!A:B,2,FALSE),L1360)</f>
        <v>277.6182</v>
      </c>
      <c r="O1361">
        <f t="shared" si="301"/>
        <v>3.87011968765373E-3</v>
      </c>
      <c r="P1361">
        <f t="shared" si="302"/>
        <v>2.9156627018473661E-3</v>
      </c>
      <c r="Q1361">
        <f t="shared" si="303"/>
        <v>5.8849779259171377E-3</v>
      </c>
      <c r="R1361">
        <f t="shared" si="304"/>
        <v>6.6723280359092564E-3</v>
      </c>
      <c r="S1361">
        <f t="shared" si="305"/>
        <v>8.910417414184961E-3</v>
      </c>
      <c r="T1361">
        <f t="shared" si="306"/>
        <v>7.1199459115643977E-3</v>
      </c>
      <c r="U1361">
        <f t="shared" si="307"/>
        <v>6.6386137508278435E-4</v>
      </c>
    </row>
    <row r="1362" spans="1:21" x14ac:dyDescent="0.35">
      <c r="A1362" s="3">
        <v>43719</v>
      </c>
      <c r="B1362" s="2">
        <f t="shared" si="294"/>
        <v>1.0053755602732</v>
      </c>
      <c r="C1362" s="2">
        <f t="shared" si="295"/>
        <v>1.0242177948795397</v>
      </c>
      <c r="D1362" s="2">
        <f t="shared" si="296"/>
        <v>1.0044340031933081</v>
      </c>
      <c r="E1362" s="2">
        <f t="shared" si="297"/>
        <v>1.0079123056277908</v>
      </c>
      <c r="F1362" s="2">
        <f t="shared" si="298"/>
        <v>1.018970128437416</v>
      </c>
      <c r="G1362" s="2">
        <f t="shared" si="299"/>
        <v>1.0101238701897159</v>
      </c>
      <c r="H1362" s="2">
        <f t="shared" si="300"/>
        <v>0.82221312199689789</v>
      </c>
      <c r="I1362">
        <v>508.78890000000001</v>
      </c>
      <c r="J1362">
        <f>_xlfn.IFNA(VLOOKUP(A1362,'AGGG LN'!A:B,2,FALSE),J1361)</f>
        <v>4.7090399999999999</v>
      </c>
      <c r="K1362">
        <f>_xlfn.IFNA(VLOOKUP(A1362,BNDW!A:B,2,FALSE),K1361)</f>
        <v>69.330699999999993</v>
      </c>
      <c r="L1362">
        <f>_xlfn.IFNA(VLOOKUP(A1362,'TY1'!A:C,3,FALSE),L1361)</f>
        <v>129.265625</v>
      </c>
      <c r="M1362">
        <f>_xlfn.IFNA(VLOOKUP(A1362,'RX1'!A:B,2,FALSE),M1361)</f>
        <v>167.53</v>
      </c>
      <c r="N1362">
        <f>_xlfn.IFNA(VLOOKUP(A1362,SPY!A:B,2,FALSE),L1361)</f>
        <v>276.65989999999999</v>
      </c>
      <c r="O1362">
        <f t="shared" si="301"/>
        <v>2.9147648464816371E-4</v>
      </c>
      <c r="P1362">
        <f t="shared" si="302"/>
        <v>1.4546489305675939E-3</v>
      </c>
      <c r="Q1362">
        <f t="shared" si="303"/>
        <v>1.2490859027817407E-3</v>
      </c>
      <c r="R1362">
        <f t="shared" si="304"/>
        <v>3.6262540795358395E-3</v>
      </c>
      <c r="S1362">
        <f t="shared" si="305"/>
        <v>1.8504148510714634E-3</v>
      </c>
      <c r="T1362">
        <f t="shared" si="306"/>
        <v>3.2710862338429644E-3</v>
      </c>
      <c r="U1362">
        <f t="shared" si="307"/>
        <v>-3.4638196572759853E-3</v>
      </c>
    </row>
    <row r="1363" spans="1:21" x14ac:dyDescent="0.35">
      <c r="A1363" s="3">
        <v>43718</v>
      </c>
      <c r="B1363" s="2">
        <f t="shared" si="294"/>
        <v>1.0057450989096912</v>
      </c>
      <c r="C1363" s="2">
        <f t="shared" si="295"/>
        <v>1.0257558577317931</v>
      </c>
      <c r="D1363" s="2">
        <f t="shared" si="296"/>
        <v>1.0044340031933081</v>
      </c>
      <c r="E1363" s="2">
        <f t="shared" si="297"/>
        <v>1.0083128556797751</v>
      </c>
      <c r="F1363" s="2">
        <f t="shared" si="298"/>
        <v>1.0186610911502962</v>
      </c>
      <c r="G1363" s="2">
        <f t="shared" si="299"/>
        <v>1.0103825027738793</v>
      </c>
      <c r="H1363" s="2">
        <f t="shared" si="300"/>
        <v>0.82253987414281282</v>
      </c>
      <c r="I1363">
        <v>509.95569999999998</v>
      </c>
      <c r="J1363">
        <f>_xlfn.IFNA(VLOOKUP(A1363,'AGGG LN'!A:B,2,FALSE),J1362)</f>
        <v>4.7200100000000003</v>
      </c>
      <c r="K1363">
        <f>_xlfn.IFNA(VLOOKUP(A1363,BNDW!A:B,2,FALSE),K1362)</f>
        <v>69.330699999999993</v>
      </c>
      <c r="L1363">
        <f>_xlfn.IFNA(VLOOKUP(A1363,'TY1'!A:C,3,FALSE),L1362)</f>
        <v>129.515625</v>
      </c>
      <c r="M1363">
        <f>_xlfn.IFNA(VLOOKUP(A1363,'RX1'!A:B,2,FALSE),M1362)</f>
        <v>167.27</v>
      </c>
      <c r="N1363">
        <f>_xlfn.IFNA(VLOOKUP(A1363,SPY!A:B,2,FALSE),L1362)</f>
        <v>274.70650000000001</v>
      </c>
      <c r="O1363">
        <f t="shared" si="301"/>
        <v>2.2880418828536806E-3</v>
      </c>
      <c r="P1363">
        <f t="shared" si="302"/>
        <v>2.3241476183313951E-3</v>
      </c>
      <c r="Q1363">
        <f t="shared" si="303"/>
        <v>0</v>
      </c>
      <c r="R1363">
        <f t="shared" si="304"/>
        <v>1.9302690312462299E-3</v>
      </c>
      <c r="S1363">
        <f t="shared" si="305"/>
        <v>-1.5543731691277031E-3</v>
      </c>
      <c r="T1363">
        <f t="shared" si="306"/>
        <v>1.2333405911714433E-3</v>
      </c>
      <c r="U1363">
        <f t="shared" si="307"/>
        <v>-7.1108619563060495E-3</v>
      </c>
    </row>
    <row r="1364" spans="1:21" x14ac:dyDescent="0.35">
      <c r="A1364" s="3">
        <v>43717</v>
      </c>
      <c r="B1364" s="2">
        <f t="shared" si="294"/>
        <v>1.0063832707072919</v>
      </c>
      <c r="C1364" s="2">
        <f t="shared" si="295"/>
        <v>1.0274817367579356</v>
      </c>
      <c r="D1364" s="2">
        <f t="shared" si="296"/>
        <v>1.0055425259750408</v>
      </c>
      <c r="E1364" s="2">
        <f t="shared" si="297"/>
        <v>1.009435271100467</v>
      </c>
      <c r="F1364" s="2">
        <f t="shared" si="298"/>
        <v>1.018970128437416</v>
      </c>
      <c r="G1364" s="2">
        <f t="shared" si="299"/>
        <v>1.0113422425678569</v>
      </c>
      <c r="H1364" s="2">
        <f t="shared" si="300"/>
        <v>0.8234554941645863</v>
      </c>
      <c r="I1364">
        <v>511.97699999999998</v>
      </c>
      <c r="J1364">
        <f>_xlfn.IFNA(VLOOKUP(A1364,'AGGG LN'!A:B,2,FALSE),J1363)</f>
        <v>4.7323500000000003</v>
      </c>
      <c r="K1364">
        <f>_xlfn.IFNA(VLOOKUP(A1364,BNDW!A:B,2,FALSE),K1363)</f>
        <v>69.655799999999999</v>
      </c>
      <c r="L1364">
        <f>_xlfn.IFNA(VLOOKUP(A1364,'TY1'!A:C,3,FALSE),L1363)</f>
        <v>130.21875</v>
      </c>
      <c r="M1364">
        <f>_xlfn.IFNA(VLOOKUP(A1364,'RX1'!A:B,2,FALSE),M1363)</f>
        <v>167.53</v>
      </c>
      <c r="N1364">
        <f>_xlfn.IFNA(VLOOKUP(A1364,SPY!A:B,2,FALSE),L1363)</f>
        <v>274.77100000000002</v>
      </c>
      <c r="O1364">
        <f t="shared" si="301"/>
        <v>3.9480289153614257E-3</v>
      </c>
      <c r="P1364">
        <f t="shared" si="302"/>
        <v>2.6075839699092455E-3</v>
      </c>
      <c r="Q1364">
        <f t="shared" si="303"/>
        <v>4.6672351763960241E-3</v>
      </c>
      <c r="R1364">
        <f t="shared" si="304"/>
        <v>5.3995680345572351E-3</v>
      </c>
      <c r="S1364">
        <f t="shared" si="305"/>
        <v>1.5519608428340649E-3</v>
      </c>
      <c r="T1364">
        <f t="shared" si="306"/>
        <v>4.6300465962126015E-3</v>
      </c>
      <c r="U1364">
        <f t="shared" si="307"/>
        <v>2.347409297196922E-4</v>
      </c>
    </row>
    <row r="1365" spans="1:21" x14ac:dyDescent="0.35">
      <c r="A1365" s="3">
        <v>43714</v>
      </c>
      <c r="B1365" s="2">
        <f t="shared" si="294"/>
        <v>1.0069195290408171</v>
      </c>
      <c r="C1365" s="2">
        <f t="shared" si="295"/>
        <v>1.0301567396604081</v>
      </c>
      <c r="D1365" s="2">
        <f t="shared" si="296"/>
        <v>1.0064988880426566</v>
      </c>
      <c r="E1365" s="2">
        <f t="shared" si="297"/>
        <v>1.0102545305965902</v>
      </c>
      <c r="F1365" s="2">
        <f t="shared" si="298"/>
        <v>1.0201424734711058</v>
      </c>
      <c r="G1365" s="2">
        <f t="shared" si="299"/>
        <v>1.0122321191714934</v>
      </c>
      <c r="H1365" s="2">
        <f t="shared" si="300"/>
        <v>0.82412381213656849</v>
      </c>
      <c r="I1365">
        <v>513.68169999999998</v>
      </c>
      <c r="J1365">
        <f>_xlfn.IFNA(VLOOKUP(A1365,'AGGG LN'!A:B,2,FALSE),J1364)</f>
        <v>4.7515400000000003</v>
      </c>
      <c r="K1365">
        <f>_xlfn.IFNA(VLOOKUP(A1365,BNDW!A:B,2,FALSE),K1364)</f>
        <v>69.9375</v>
      </c>
      <c r="L1365">
        <f>_xlfn.IFNA(VLOOKUP(A1365,'TY1'!A:C,3,FALSE),L1364)</f>
        <v>130.734375</v>
      </c>
      <c r="M1365">
        <f>_xlfn.IFNA(VLOOKUP(A1365,'RX1'!A:B,2,FALSE),M1364)</f>
        <v>168.52</v>
      </c>
      <c r="N1365">
        <f>_xlfn.IFNA(VLOOKUP(A1365,SPY!A:B,2,FALSE),L1364)</f>
        <v>274.63279999999997</v>
      </c>
      <c r="O1365">
        <f t="shared" si="301"/>
        <v>3.3185920386106858E-3</v>
      </c>
      <c r="P1365">
        <f t="shared" si="302"/>
        <v>4.0386906139904194E-3</v>
      </c>
      <c r="Q1365">
        <f t="shared" si="303"/>
        <v>4.0278820375335223E-3</v>
      </c>
      <c r="R1365">
        <f t="shared" si="304"/>
        <v>3.9440659734671923E-3</v>
      </c>
      <c r="S1365">
        <f t="shared" si="305"/>
        <v>5.8746736292428735E-3</v>
      </c>
      <c r="T1365">
        <f t="shared" si="306"/>
        <v>4.3301875046223293E-3</v>
      </c>
      <c r="U1365">
        <f t="shared" si="307"/>
        <v>-5.0321738699834941E-4</v>
      </c>
    </row>
    <row r="1366" spans="1:21" x14ac:dyDescent="0.35">
      <c r="A1366" s="3">
        <v>43713</v>
      </c>
      <c r="B1366" s="2">
        <f t="shared" si="294"/>
        <v>1.0065780737752983</v>
      </c>
      <c r="C1366" s="2">
        <f t="shared" si="295"/>
        <v>1.0288840132817436</v>
      </c>
      <c r="D1366" s="2">
        <f t="shared" si="296"/>
        <v>1.0060872123054274</v>
      </c>
      <c r="E1366" s="2">
        <f t="shared" si="297"/>
        <v>1.0101306082892438</v>
      </c>
      <c r="F1366" s="2">
        <f t="shared" si="298"/>
        <v>1.019278686482457</v>
      </c>
      <c r="G1366" s="2">
        <f t="shared" si="299"/>
        <v>1.0119602239278866</v>
      </c>
      <c r="H1366" s="2">
        <f t="shared" si="300"/>
        <v>0.82402272144977018</v>
      </c>
      <c r="I1366">
        <v>512.59559999999999</v>
      </c>
      <c r="J1366">
        <f>_xlfn.IFNA(VLOOKUP(A1366,'AGGG LN'!A:B,2,FALSE),J1365)</f>
        <v>4.7423999999999999</v>
      </c>
      <c r="K1366">
        <f>_xlfn.IFNA(VLOOKUP(A1366,BNDW!A:B,2,FALSE),K1365)</f>
        <v>69.816100000000006</v>
      </c>
      <c r="L1366">
        <f>_xlfn.IFNA(VLOOKUP(A1366,'TY1'!A:C,3,FALSE),L1365)</f>
        <v>130.65625</v>
      </c>
      <c r="M1366">
        <f>_xlfn.IFNA(VLOOKUP(A1366,'RX1'!A:B,2,FALSE),M1365)</f>
        <v>167.79</v>
      </c>
      <c r="N1366">
        <f>_xlfn.IFNA(VLOOKUP(A1366,SPY!A:B,2,FALSE),L1365)</f>
        <v>274.42079999999999</v>
      </c>
      <c r="O1366">
        <f t="shared" si="301"/>
        <v>-2.118824273950045E-3</v>
      </c>
      <c r="P1366">
        <f t="shared" si="302"/>
        <v>-1.9272941970311171E-3</v>
      </c>
      <c r="Q1366">
        <f t="shared" si="303"/>
        <v>-1.7388539319726276E-3</v>
      </c>
      <c r="R1366">
        <f t="shared" si="304"/>
        <v>-5.9794307581918196E-4</v>
      </c>
      <c r="S1366">
        <f t="shared" si="305"/>
        <v>-4.3506764407891902E-3</v>
      </c>
      <c r="T1366">
        <f t="shared" si="306"/>
        <v>-1.3484897488131836E-3</v>
      </c>
      <c r="U1366">
        <f t="shared" si="307"/>
        <v>-7.7253619259177542E-4</v>
      </c>
    </row>
    <row r="1367" spans="1:21" x14ac:dyDescent="0.35">
      <c r="A1367" s="3">
        <v>43712</v>
      </c>
      <c r="B1367" s="2">
        <f t="shared" si="294"/>
        <v>1.0074504735844432</v>
      </c>
      <c r="C1367" s="2">
        <f t="shared" si="295"/>
        <v>1.0315533588019339</v>
      </c>
      <c r="D1367" s="2">
        <f t="shared" si="296"/>
        <v>1.007231959536939</v>
      </c>
      <c r="E1367" s="2">
        <f t="shared" si="297"/>
        <v>1.0116866418257997</v>
      </c>
      <c r="F1367" s="2">
        <f t="shared" si="298"/>
        <v>1.0207084063353316</v>
      </c>
      <c r="G1367" s="2">
        <f t="shared" si="299"/>
        <v>1.013490994727706</v>
      </c>
      <c r="H1367" s="2">
        <f t="shared" si="300"/>
        <v>0.82529206917464659</v>
      </c>
      <c r="I1367">
        <v>515.37509999999997</v>
      </c>
      <c r="J1367">
        <f>_xlfn.IFNA(VLOOKUP(A1367,'AGGG LN'!A:B,2,FALSE),J1366)</f>
        <v>4.76159</v>
      </c>
      <c r="K1367">
        <f>_xlfn.IFNA(VLOOKUP(A1367,BNDW!A:B,2,FALSE),K1366)</f>
        <v>70.154200000000003</v>
      </c>
      <c r="L1367">
        <f>_xlfn.IFNA(VLOOKUP(A1367,'TY1'!A:C,3,FALSE),L1366)</f>
        <v>131.640625</v>
      </c>
      <c r="M1367">
        <f>_xlfn.IFNA(VLOOKUP(A1367,'RX1'!A:B,2,FALSE),M1366)</f>
        <v>169</v>
      </c>
      <c r="N1367">
        <f>_xlfn.IFNA(VLOOKUP(A1367,SPY!A:B,2,FALSE),L1366)</f>
        <v>270.93779999999998</v>
      </c>
      <c r="O1367">
        <f t="shared" si="301"/>
        <v>5.393159273701785E-3</v>
      </c>
      <c r="P1367">
        <f t="shared" si="302"/>
        <v>4.0301663939986514E-3</v>
      </c>
      <c r="Q1367">
        <f t="shared" si="303"/>
        <v>4.8193835864423964E-3</v>
      </c>
      <c r="R1367">
        <f t="shared" si="304"/>
        <v>7.4777448071216618E-3</v>
      </c>
      <c r="S1367">
        <f t="shared" si="305"/>
        <v>7.1597633136095146E-3</v>
      </c>
      <c r="T1367">
        <f t="shared" si="306"/>
        <v>7.4141485084192327E-3</v>
      </c>
      <c r="U1367">
        <f t="shared" si="307"/>
        <v>-1.2855349087502757E-2</v>
      </c>
    </row>
    <row r="1368" spans="1:21" x14ac:dyDescent="0.35">
      <c r="A1368" s="3">
        <v>43711</v>
      </c>
      <c r="B1368" s="2">
        <f t="shared" si="294"/>
        <v>1.0072608585569345</v>
      </c>
      <c r="C1368" s="2">
        <f t="shared" si="295"/>
        <v>1.0310464701398807</v>
      </c>
      <c r="D1368" s="2">
        <f t="shared" si="296"/>
        <v>1.00743689479486</v>
      </c>
      <c r="E1368" s="2">
        <f t="shared" si="297"/>
        <v>1.0114404308446185</v>
      </c>
      <c r="F1368" s="2">
        <f t="shared" si="298"/>
        <v>1.0216363469686438</v>
      </c>
      <c r="G1368" s="2">
        <f t="shared" si="299"/>
        <v>1.0134796140694236</v>
      </c>
      <c r="H1368" s="2">
        <f t="shared" si="300"/>
        <v>0.8250912204516212</v>
      </c>
      <c r="I1368">
        <v>514.76969999999994</v>
      </c>
      <c r="J1368">
        <f>_xlfn.IFNA(VLOOKUP(A1368,'AGGG LN'!A:B,2,FALSE),J1367)</f>
        <v>4.7579399999999996</v>
      </c>
      <c r="K1368">
        <f>_xlfn.IFNA(VLOOKUP(A1368,BNDW!A:B,2,FALSE),K1367)</f>
        <v>70.2149</v>
      </c>
      <c r="L1368">
        <f>_xlfn.IFNA(VLOOKUP(A1368,'TY1'!A:C,3,FALSE),L1367)</f>
        <v>131.484375</v>
      </c>
      <c r="M1368">
        <f>_xlfn.IFNA(VLOOKUP(A1368,'RX1'!A:B,2,FALSE),M1367)</f>
        <v>169.79</v>
      </c>
      <c r="N1368">
        <f>_xlfn.IFNA(VLOOKUP(A1368,SPY!A:B,2,FALSE),L1367)</f>
        <v>267.89710000000002</v>
      </c>
      <c r="O1368">
        <f t="shared" si="301"/>
        <v>-1.176059896299319E-3</v>
      </c>
      <c r="P1368">
        <f t="shared" si="302"/>
        <v>-7.6713871969809951E-4</v>
      </c>
      <c r="Q1368">
        <f t="shared" si="303"/>
        <v>8.6448887629259725E-4</v>
      </c>
      <c r="R1368">
        <f t="shared" si="304"/>
        <v>-1.1883541295306002E-3</v>
      </c>
      <c r="S1368">
        <f t="shared" si="305"/>
        <v>4.6528064079156143E-3</v>
      </c>
      <c r="T1368">
        <f t="shared" si="306"/>
        <v>-2.0122022041357259E-5</v>
      </c>
      <c r="U1368">
        <f t="shared" si="307"/>
        <v>-1.135025351151602E-2</v>
      </c>
    </row>
    <row r="1369" spans="1:21" x14ac:dyDescent="0.35">
      <c r="A1369" s="3">
        <v>43710</v>
      </c>
      <c r="B1369" s="2">
        <f t="shared" si="294"/>
        <v>1.0068727910205926</v>
      </c>
      <c r="C1369" s="2">
        <f t="shared" si="295"/>
        <v>1.0295847337303983</v>
      </c>
      <c r="D1369" s="2">
        <f t="shared" si="296"/>
        <v>1.00743689479486</v>
      </c>
      <c r="E1369" s="2">
        <f t="shared" si="297"/>
        <v>1.0114404308446185</v>
      </c>
      <c r="F1369" s="2">
        <f t="shared" si="298"/>
        <v>1.0212140245747607</v>
      </c>
      <c r="G1369" s="2">
        <f t="shared" si="299"/>
        <v>1.013395149590647</v>
      </c>
      <c r="H1369" s="2">
        <f t="shared" si="300"/>
        <v>0.8250912204516212</v>
      </c>
      <c r="I1369">
        <v>513.53290000000004</v>
      </c>
      <c r="J1369">
        <f>_xlfn.IFNA(VLOOKUP(A1369,'AGGG LN'!A:B,2,FALSE),J1368)</f>
        <v>4.7474299999999996</v>
      </c>
      <c r="K1369">
        <f>_xlfn.IFNA(VLOOKUP(A1369,BNDW!A:B,2,FALSE),K1368)</f>
        <v>70.2149</v>
      </c>
      <c r="L1369">
        <f>_xlfn.IFNA(VLOOKUP(A1369,'TY1'!A:C,3,FALSE),L1368)</f>
        <v>131.484375</v>
      </c>
      <c r="M1369">
        <f>_xlfn.IFNA(VLOOKUP(A1369,'RX1'!A:B,2,FALSE),M1368)</f>
        <v>169.43</v>
      </c>
      <c r="N1369">
        <f>_xlfn.IFNA(VLOOKUP(A1369,SPY!A:B,2,FALSE),L1368)</f>
        <v>131.484375</v>
      </c>
      <c r="O1369">
        <f t="shared" si="301"/>
        <v>-2.4084143391784689E-3</v>
      </c>
      <c r="P1369">
        <f t="shared" si="302"/>
        <v>-2.2138293771577508E-3</v>
      </c>
      <c r="Q1369">
        <f t="shared" si="303"/>
        <v>0</v>
      </c>
      <c r="R1369">
        <f t="shared" si="304"/>
        <v>0</v>
      </c>
      <c r="S1369">
        <f t="shared" si="305"/>
        <v>-2.1247712919789013E-3</v>
      </c>
      <c r="T1369">
        <f t="shared" si="306"/>
        <v>-4.2495425839578026E-4</v>
      </c>
      <c r="U1369">
        <f t="shared" si="307"/>
        <v>-1.0374824004753418</v>
      </c>
    </row>
    <row r="1370" spans="1:21" x14ac:dyDescent="0.35">
      <c r="A1370" s="3">
        <v>43707</v>
      </c>
      <c r="B1370" s="2">
        <f t="shared" si="294"/>
        <v>1.0071553995881</v>
      </c>
      <c r="C1370" s="2">
        <f t="shared" si="295"/>
        <v>1.0296473862533606</v>
      </c>
      <c r="D1370" s="2">
        <f t="shared" si="296"/>
        <v>1.0071214843370986</v>
      </c>
      <c r="E1370" s="2">
        <f t="shared" si="297"/>
        <v>1.0107989104366557</v>
      </c>
      <c r="F1370" s="2">
        <f t="shared" si="298"/>
        <v>1.0213783675930661</v>
      </c>
      <c r="G1370" s="2">
        <f t="shared" si="299"/>
        <v>1.0129148018679379</v>
      </c>
      <c r="H1370" s="2">
        <f t="shared" si="300"/>
        <v>0.82456789466771052</v>
      </c>
      <c r="I1370">
        <v>514.43330000000003</v>
      </c>
      <c r="J1370">
        <f>_xlfn.IFNA(VLOOKUP(A1370,'AGGG LN'!A:B,2,FALSE),J1369)</f>
        <v>4.7478800000000003</v>
      </c>
      <c r="K1370">
        <f>_xlfn.IFNA(VLOOKUP(A1370,BNDW!A:B,2,FALSE),K1369)</f>
        <v>70.121499999999997</v>
      </c>
      <c r="L1370">
        <f>_xlfn.IFNA(VLOOKUP(A1370,'TY1'!A:C,3,FALSE),L1369)</f>
        <v>131.078125</v>
      </c>
      <c r="M1370">
        <f>_xlfn.IFNA(VLOOKUP(A1370,'RX1'!A:B,2,FALSE),M1369)</f>
        <v>169.57</v>
      </c>
      <c r="N1370">
        <f>_xlfn.IFNA(VLOOKUP(A1370,SPY!A:B,2,FALSE),L1369)</f>
        <v>269.47269999999997</v>
      </c>
      <c r="O1370">
        <f t="shared" si="301"/>
        <v>1.7502754973287898E-3</v>
      </c>
      <c r="P1370">
        <f t="shared" si="302"/>
        <v>9.4779143533688212E-5</v>
      </c>
      <c r="Q1370">
        <f t="shared" si="303"/>
        <v>-1.33197378835311E-3</v>
      </c>
      <c r="R1370">
        <f t="shared" si="304"/>
        <v>-3.0992966980569795E-3</v>
      </c>
      <c r="S1370">
        <f t="shared" si="305"/>
        <v>8.2561773898676865E-4</v>
      </c>
      <c r="T1370">
        <f t="shared" si="306"/>
        <v>-2.3143138106482301E-3</v>
      </c>
      <c r="U1370">
        <f t="shared" si="307"/>
        <v>0.51206792005275481</v>
      </c>
    </row>
    <row r="1371" spans="1:21" x14ac:dyDescent="0.35">
      <c r="A1371" s="3">
        <v>43706</v>
      </c>
      <c r="B1371" s="2">
        <f t="shared" si="294"/>
        <v>1.0072936045226224</v>
      </c>
      <c r="C1371" s="2">
        <f t="shared" si="295"/>
        <v>1.0308561129252172</v>
      </c>
      <c r="D1371" s="2">
        <f t="shared" si="296"/>
        <v>1.0072387147587345</v>
      </c>
      <c r="E1371" s="2">
        <f t="shared" si="297"/>
        <v>1.0106505849198677</v>
      </c>
      <c r="F1371" s="2">
        <f t="shared" si="298"/>
        <v>1.0211905359159319</v>
      </c>
      <c r="G1371" s="2">
        <f t="shared" si="299"/>
        <v>1.0127585751190806</v>
      </c>
      <c r="H1371" s="2">
        <f t="shared" si="300"/>
        <v>0.82444689685316941</v>
      </c>
      <c r="I1371">
        <v>514.87419999999997</v>
      </c>
      <c r="J1371">
        <f>_xlfn.IFNA(VLOOKUP(A1371,'AGGG LN'!A:B,2,FALSE),J1370)</f>
        <v>4.75657</v>
      </c>
      <c r="K1371">
        <f>_xlfn.IFNA(VLOOKUP(A1371,BNDW!A:B,2,FALSE),K1370)</f>
        <v>70.156199999999998</v>
      </c>
      <c r="L1371">
        <f>_xlfn.IFNA(VLOOKUP(A1371,'TY1'!A:C,3,FALSE),L1370)</f>
        <v>130.984375</v>
      </c>
      <c r="M1371">
        <f>_xlfn.IFNA(VLOOKUP(A1371,'RX1'!A:B,2,FALSE),M1370)</f>
        <v>169.41</v>
      </c>
      <c r="N1371">
        <f>_xlfn.IFNA(VLOOKUP(A1371,SPY!A:B,2,FALSE),L1370)</f>
        <v>269.59249999999997</v>
      </c>
      <c r="O1371">
        <f t="shared" si="301"/>
        <v>8.5632568110801115E-4</v>
      </c>
      <c r="P1371">
        <f t="shared" si="302"/>
        <v>1.8269467284197736E-3</v>
      </c>
      <c r="Q1371">
        <f t="shared" si="303"/>
        <v>4.9461059749531531E-4</v>
      </c>
      <c r="R1371">
        <f t="shared" si="304"/>
        <v>-7.1573422402481214E-4</v>
      </c>
      <c r="S1371">
        <f t="shared" si="305"/>
        <v>-9.4445428250986712E-4</v>
      </c>
      <c r="T1371">
        <f t="shared" si="306"/>
        <v>-7.6147823572182314E-4</v>
      </c>
      <c r="U1371">
        <f t="shared" si="307"/>
        <v>4.4437437985106384E-4</v>
      </c>
    </row>
    <row r="1372" spans="1:21" x14ac:dyDescent="0.35">
      <c r="A1372" s="3">
        <v>43705</v>
      </c>
      <c r="B1372" s="2">
        <f t="shared" si="294"/>
        <v>1.0076145702392876</v>
      </c>
      <c r="C1372" s="2">
        <f t="shared" si="295"/>
        <v>1.0328846927542601</v>
      </c>
      <c r="D1372" s="2">
        <f t="shared" si="296"/>
        <v>1.0072677600182132</v>
      </c>
      <c r="E1372" s="2">
        <f t="shared" si="297"/>
        <v>1.011292563775734</v>
      </c>
      <c r="F1372" s="2">
        <f t="shared" si="298"/>
        <v>1.0216129081149581</v>
      </c>
      <c r="G1372" s="2">
        <f t="shared" si="299"/>
        <v>1.0133566326435788</v>
      </c>
      <c r="H1372" s="2">
        <f t="shared" si="300"/>
        <v>0.82497059661989558</v>
      </c>
      <c r="I1372">
        <v>515.89959999999996</v>
      </c>
      <c r="J1372">
        <f>_xlfn.IFNA(VLOOKUP(A1372,'AGGG LN'!A:B,2,FALSE),J1371)</f>
        <v>4.7711899999999998</v>
      </c>
      <c r="K1372">
        <f>_xlfn.IFNA(VLOOKUP(A1372,BNDW!A:B,2,FALSE),K1371)</f>
        <v>70.1648</v>
      </c>
      <c r="L1372">
        <f>_xlfn.IFNA(VLOOKUP(A1372,'TY1'!A:C,3,FALSE),L1371)</f>
        <v>131.390625</v>
      </c>
      <c r="M1372">
        <f>_xlfn.IFNA(VLOOKUP(A1372,'RX1'!A:B,2,FALSE),M1371)</f>
        <v>169.77</v>
      </c>
      <c r="N1372">
        <f>_xlfn.IFNA(VLOOKUP(A1372,SPY!A:B,2,FALSE),L1371)</f>
        <v>266.19240000000002</v>
      </c>
      <c r="O1372">
        <f t="shared" si="301"/>
        <v>1.9875960361279417E-3</v>
      </c>
      <c r="P1372">
        <f t="shared" si="302"/>
        <v>3.0642250675407719E-3</v>
      </c>
      <c r="Q1372">
        <f t="shared" si="303"/>
        <v>1.2256858139695793E-4</v>
      </c>
      <c r="R1372">
        <f t="shared" si="304"/>
        <v>3.0919253181115472E-3</v>
      </c>
      <c r="S1372">
        <f t="shared" si="305"/>
        <v>2.1205159922248551E-3</v>
      </c>
      <c r="T1372">
        <f t="shared" si="306"/>
        <v>2.8976434529342093E-3</v>
      </c>
      <c r="U1372">
        <f t="shared" si="307"/>
        <v>-1.2773091944022263E-2</v>
      </c>
    </row>
    <row r="1373" spans="1:21" x14ac:dyDescent="0.35">
      <c r="A1373" s="3">
        <v>43704</v>
      </c>
      <c r="B1373" s="2">
        <f t="shared" si="294"/>
        <v>1.007477985889337</v>
      </c>
      <c r="C1373" s="2">
        <f t="shared" si="295"/>
        <v>1.0328846927542601</v>
      </c>
      <c r="D1373" s="2">
        <f t="shared" si="296"/>
        <v>1.0066533361814578</v>
      </c>
      <c r="E1373" s="2">
        <f t="shared" si="297"/>
        <v>1.0109471299056392</v>
      </c>
      <c r="F1373" s="2">
        <f t="shared" si="298"/>
        <v>1.0211905359159319</v>
      </c>
      <c r="G1373" s="2">
        <f t="shared" si="299"/>
        <v>1.0129958111076978</v>
      </c>
      <c r="H1373" s="2">
        <f t="shared" si="300"/>
        <v>0.82468880597284411</v>
      </c>
      <c r="I1373">
        <v>515.46299999999997</v>
      </c>
      <c r="J1373">
        <f>_xlfn.IFNA(VLOOKUP(A1373,'AGGG LN'!A:B,2,FALSE),J1372)</f>
        <v>4.7711899999999998</v>
      </c>
      <c r="K1373">
        <f>_xlfn.IFNA(VLOOKUP(A1373,BNDW!A:B,2,FALSE),K1372)</f>
        <v>69.983099999999993</v>
      </c>
      <c r="L1373">
        <f>_xlfn.IFNA(VLOOKUP(A1373,'TY1'!A:C,3,FALSE),L1372)</f>
        <v>131.171875</v>
      </c>
      <c r="M1373">
        <f>_xlfn.IFNA(VLOOKUP(A1373,'RX1'!A:B,2,FALSE),M1372)</f>
        <v>169.41</v>
      </c>
      <c r="N1373">
        <f>_xlfn.IFNA(VLOOKUP(A1373,SPY!A:B,2,FALSE),L1372)</f>
        <v>264.33120000000002</v>
      </c>
      <c r="O1373">
        <f t="shared" si="301"/>
        <v>-8.470055076698009E-4</v>
      </c>
      <c r="P1373">
        <f t="shared" si="302"/>
        <v>0</v>
      </c>
      <c r="Q1373">
        <f t="shared" si="303"/>
        <v>-2.5963411166411094E-3</v>
      </c>
      <c r="R1373">
        <f t="shared" si="304"/>
        <v>-1.6676593210244192E-3</v>
      </c>
      <c r="S1373">
        <f t="shared" si="305"/>
        <v>-2.125022135647327E-3</v>
      </c>
      <c r="T1373">
        <f t="shared" si="306"/>
        <v>-1.7591318839490007E-3</v>
      </c>
      <c r="U1373">
        <f t="shared" si="307"/>
        <v>-7.0411665365268895E-3</v>
      </c>
    </row>
    <row r="1374" spans="1:21" x14ac:dyDescent="0.35">
      <c r="A1374" s="3">
        <v>43703</v>
      </c>
      <c r="B1374" s="2">
        <f t="shared" si="294"/>
        <v>1.0070754129703343</v>
      </c>
      <c r="C1374" s="2">
        <f t="shared" si="295"/>
        <v>1.0328846927542601</v>
      </c>
      <c r="D1374" s="2">
        <f t="shared" si="296"/>
        <v>1.0060369755421004</v>
      </c>
      <c r="E1374" s="2">
        <f t="shared" si="297"/>
        <v>1.0103783788718474</v>
      </c>
      <c r="F1374" s="2">
        <f t="shared" si="298"/>
        <v>1.0206966324704974</v>
      </c>
      <c r="G1374" s="2">
        <f t="shared" si="299"/>
        <v>1.0124420295915775</v>
      </c>
      <c r="H1374" s="2">
        <f t="shared" si="300"/>
        <v>0.82422484243105398</v>
      </c>
      <c r="I1374">
        <v>514.17830000000004</v>
      </c>
      <c r="J1374">
        <f>_xlfn.IFNA(VLOOKUP(A1374,'AGGG LN'!A:B,2,FALSE),J1373)</f>
        <v>4.7711899999999998</v>
      </c>
      <c r="K1374">
        <f>_xlfn.IFNA(VLOOKUP(A1374,BNDW!A:B,2,FALSE),K1373)</f>
        <v>69.801299999999998</v>
      </c>
      <c r="L1374">
        <f>_xlfn.IFNA(VLOOKUP(A1374,'TY1'!A:C,3,FALSE),L1373)</f>
        <v>130.8125</v>
      </c>
      <c r="M1374">
        <f>_xlfn.IFNA(VLOOKUP(A1374,'RX1'!A:B,2,FALSE),M1373)</f>
        <v>168.99</v>
      </c>
      <c r="N1374">
        <f>_xlfn.IFNA(VLOOKUP(A1374,SPY!A:B,2,FALSE),L1373)</f>
        <v>265.37240000000003</v>
      </c>
      <c r="O1374">
        <f t="shared" si="301"/>
        <v>-2.4985496276290339E-3</v>
      </c>
      <c r="P1374">
        <f t="shared" si="302"/>
        <v>0</v>
      </c>
      <c r="Q1374">
        <f t="shared" si="303"/>
        <v>-2.6045360186700752E-3</v>
      </c>
      <c r="R1374">
        <f t="shared" si="304"/>
        <v>-2.7472527472527475E-3</v>
      </c>
      <c r="S1374">
        <f t="shared" si="305"/>
        <v>-2.4853541629681489E-3</v>
      </c>
      <c r="T1374">
        <f t="shared" si="306"/>
        <v>-2.6948730303958282E-3</v>
      </c>
      <c r="U1374">
        <f t="shared" si="307"/>
        <v>3.923542915540589E-3</v>
      </c>
    </row>
    <row r="1375" spans="1:21" x14ac:dyDescent="0.35">
      <c r="A1375" s="3">
        <v>43700</v>
      </c>
      <c r="B1375" s="2">
        <f t="shared" si="294"/>
        <v>1.007064870599484</v>
      </c>
      <c r="C1375" s="2">
        <f t="shared" si="295"/>
        <v>1.032061246195928</v>
      </c>
      <c r="D1375" s="2">
        <f t="shared" si="296"/>
        <v>1.0061398137162583</v>
      </c>
      <c r="E1375" s="2">
        <f t="shared" si="297"/>
        <v>1.0106505849198677</v>
      </c>
      <c r="F1375" s="2">
        <f t="shared" si="298"/>
        <v>1.0207201795035079</v>
      </c>
      <c r="G1375" s="2">
        <f t="shared" si="299"/>
        <v>1.0126645038365958</v>
      </c>
      <c r="H1375" s="2">
        <f t="shared" si="300"/>
        <v>0.82444689685316941</v>
      </c>
      <c r="I1375">
        <v>514.14469999999994</v>
      </c>
      <c r="J1375">
        <f>_xlfn.IFNA(VLOOKUP(A1375,'AGGG LN'!A:B,2,FALSE),J1374)</f>
        <v>4.76525</v>
      </c>
      <c r="K1375">
        <f>_xlfn.IFNA(VLOOKUP(A1375,BNDW!A:B,2,FALSE),K1374)</f>
        <v>69.831599999999995</v>
      </c>
      <c r="L1375">
        <f>_xlfn.IFNA(VLOOKUP(A1375,'TY1'!A:C,3,FALSE),L1374)</f>
        <v>130.984375</v>
      </c>
      <c r="M1375">
        <f>_xlfn.IFNA(VLOOKUP(A1375,'RX1'!A:B,2,FALSE),M1374)</f>
        <v>169.01</v>
      </c>
      <c r="N1375">
        <f>_xlfn.IFNA(VLOOKUP(A1375,SPY!A:B,2,FALSE),L1374)</f>
        <v>262.4699</v>
      </c>
      <c r="O1375">
        <f t="shared" si="301"/>
        <v>-6.5351252283826376E-5</v>
      </c>
      <c r="P1375">
        <f t="shared" si="302"/>
        <v>-1.2465243166675062E-3</v>
      </c>
      <c r="Q1375">
        <f t="shared" si="303"/>
        <v>4.3390098465446715E-4</v>
      </c>
      <c r="R1375">
        <f t="shared" si="304"/>
        <v>1.3121794107121556E-3</v>
      </c>
      <c r="S1375">
        <f t="shared" si="305"/>
        <v>1.1833619312455956E-4</v>
      </c>
      <c r="T1375">
        <f t="shared" si="306"/>
        <v>1.0734107671946365E-3</v>
      </c>
      <c r="U1375">
        <f t="shared" si="307"/>
        <v>-1.1058410888258166E-2</v>
      </c>
    </row>
    <row r="1376" spans="1:21" x14ac:dyDescent="0.35">
      <c r="A1376" s="3">
        <v>43699</v>
      </c>
      <c r="B1376" s="2">
        <f t="shared" si="294"/>
        <v>1.0064741513935567</v>
      </c>
      <c r="C1376" s="2">
        <f t="shared" si="295"/>
        <v>1.0279913653445041</v>
      </c>
      <c r="D1376" s="2">
        <f t="shared" si="296"/>
        <v>1.0055370829896291</v>
      </c>
      <c r="E1376" s="2">
        <f t="shared" si="297"/>
        <v>1.0096093241664645</v>
      </c>
      <c r="F1376" s="2">
        <f t="shared" si="298"/>
        <v>1.020130666069464</v>
      </c>
      <c r="G1376" s="2">
        <f t="shared" si="299"/>
        <v>1.0117135925470644</v>
      </c>
      <c r="H1376" s="2">
        <f t="shared" si="300"/>
        <v>0.82359747944841288</v>
      </c>
      <c r="I1376">
        <v>512.26549999999997</v>
      </c>
      <c r="J1376">
        <f>_xlfn.IFNA(VLOOKUP(A1376,'AGGG LN'!A:B,2,FALSE),J1375)</f>
        <v>4.7359999999999998</v>
      </c>
      <c r="K1376">
        <f>_xlfn.IFNA(VLOOKUP(A1376,BNDW!A:B,2,FALSE),K1375)</f>
        <v>69.654200000000003</v>
      </c>
      <c r="L1376">
        <f>_xlfn.IFNA(VLOOKUP(A1376,'TY1'!A:C,3,FALSE),L1375)</f>
        <v>130.328125</v>
      </c>
      <c r="M1376">
        <f>_xlfn.IFNA(VLOOKUP(A1376,'RX1'!A:B,2,FALSE),M1375)</f>
        <v>168.51</v>
      </c>
      <c r="N1376">
        <f>_xlfn.IFNA(VLOOKUP(A1376,SPY!A:B,2,FALSE),L1375)</f>
        <v>269.38979999999998</v>
      </c>
      <c r="O1376">
        <f t="shared" si="301"/>
        <v>-3.6684102286801846E-3</v>
      </c>
      <c r="P1376">
        <f t="shared" si="302"/>
        <v>-6.17609797297302E-3</v>
      </c>
      <c r="Q1376">
        <f t="shared" si="303"/>
        <v>-2.5468672384435045E-3</v>
      </c>
      <c r="R1376">
        <f t="shared" si="304"/>
        <v>-5.0353674619350195E-3</v>
      </c>
      <c r="S1376">
        <f t="shared" si="305"/>
        <v>-2.967182956501098E-3</v>
      </c>
      <c r="T1376">
        <f t="shared" si="306"/>
        <v>-4.621730560848236E-3</v>
      </c>
      <c r="U1376">
        <f t="shared" si="307"/>
        <v>2.5687312585702893E-2</v>
      </c>
    </row>
    <row r="1377" spans="1:21" x14ac:dyDescent="0.35">
      <c r="A1377" s="3">
        <v>43698</v>
      </c>
      <c r="B1377" s="2">
        <f t="shared" si="294"/>
        <v>1.0067930727149159</v>
      </c>
      <c r="C1377" s="2">
        <f t="shared" si="295"/>
        <v>1.0297114249173531</v>
      </c>
      <c r="D1377" s="2">
        <f t="shared" si="296"/>
        <v>1.0060960365829996</v>
      </c>
      <c r="E1377" s="2">
        <f t="shared" si="297"/>
        <v>1.0099818036733652</v>
      </c>
      <c r="F1377" s="2">
        <f t="shared" si="298"/>
        <v>1.0208849307550496</v>
      </c>
      <c r="G1377" s="2">
        <f t="shared" si="299"/>
        <v>1.0121624290897022</v>
      </c>
      <c r="H1377" s="2">
        <f t="shared" si="300"/>
        <v>0.82390133280603017</v>
      </c>
      <c r="I1377">
        <v>513.27919999999995</v>
      </c>
      <c r="J1377">
        <f>_xlfn.IFNA(VLOOKUP(A1377,'AGGG LN'!A:B,2,FALSE),J1376)</f>
        <v>4.7483399999999998</v>
      </c>
      <c r="K1377">
        <f>_xlfn.IFNA(VLOOKUP(A1377,BNDW!A:B,2,FALSE),K1376)</f>
        <v>69.818700000000007</v>
      </c>
      <c r="L1377">
        <f>_xlfn.IFNA(VLOOKUP(A1377,'TY1'!A:C,3,FALSE),L1376)</f>
        <v>130.5625</v>
      </c>
      <c r="M1377">
        <f>_xlfn.IFNA(VLOOKUP(A1377,'RX1'!A:B,2,FALSE),M1376)</f>
        <v>169.15</v>
      </c>
      <c r="N1377">
        <f>_xlfn.IFNA(VLOOKUP(A1377,SPY!A:B,2,FALSE),L1376)</f>
        <v>269.47269999999997</v>
      </c>
      <c r="O1377">
        <f t="shared" si="301"/>
        <v>1.9749485270394197E-3</v>
      </c>
      <c r="P1377">
        <f t="shared" si="302"/>
        <v>2.5988029500836119E-3</v>
      </c>
      <c r="Q1377">
        <f t="shared" si="303"/>
        <v>2.356102304969927E-3</v>
      </c>
      <c r="R1377">
        <f t="shared" si="304"/>
        <v>1.7951172809956917E-3</v>
      </c>
      <c r="S1377">
        <f t="shared" si="305"/>
        <v>3.7836240023648524E-3</v>
      </c>
      <c r="T1377">
        <f t="shared" si="306"/>
        <v>2.1928186252695237E-3</v>
      </c>
      <c r="U1377">
        <f t="shared" si="307"/>
        <v>3.0763784234913259E-4</v>
      </c>
    </row>
    <row r="1378" spans="1:21" x14ac:dyDescent="0.35">
      <c r="A1378" s="3">
        <v>43697</v>
      </c>
      <c r="B1378" s="2">
        <f t="shared" si="294"/>
        <v>1.0068517733441811</v>
      </c>
      <c r="C1378" s="2">
        <f t="shared" si="295"/>
        <v>1.0297754573778393</v>
      </c>
      <c r="D1378" s="2">
        <f t="shared" si="296"/>
        <v>1.0062721140235327</v>
      </c>
      <c r="E1378" s="2">
        <f t="shared" si="297"/>
        <v>1.0103040787855897</v>
      </c>
      <c r="F1378" s="2">
        <f t="shared" si="298"/>
        <v>1.0211435502781414</v>
      </c>
      <c r="G1378" s="2">
        <f t="shared" si="299"/>
        <v>1.0124719730841001</v>
      </c>
      <c r="H1378" s="2">
        <f t="shared" si="300"/>
        <v>0.82416423149739892</v>
      </c>
      <c r="I1378">
        <v>513.46600000000001</v>
      </c>
      <c r="J1378">
        <f>_xlfn.IFNA(VLOOKUP(A1378,'AGGG LN'!A:B,2,FALSE),J1377)</f>
        <v>4.7488000000000001</v>
      </c>
      <c r="K1378">
        <f>_xlfn.IFNA(VLOOKUP(A1378,BNDW!A:B,2,FALSE),K1377)</f>
        <v>69.870599999999996</v>
      </c>
      <c r="L1378">
        <f>_xlfn.IFNA(VLOOKUP(A1378,'TY1'!A:C,3,FALSE),L1377)</f>
        <v>130.765625</v>
      </c>
      <c r="M1378">
        <f>_xlfn.IFNA(VLOOKUP(A1378,'RX1'!A:B,2,FALSE),M1377)</f>
        <v>169.37</v>
      </c>
      <c r="N1378">
        <f>_xlfn.IFNA(VLOOKUP(A1378,SPY!A:B,2,FALSE),L1377)</f>
        <v>267.29820000000001</v>
      </c>
      <c r="O1378">
        <f t="shared" si="301"/>
        <v>3.6380208231910589E-4</v>
      </c>
      <c r="P1378">
        <f t="shared" si="302"/>
        <v>9.6866576819480503E-5</v>
      </c>
      <c r="Q1378">
        <f t="shared" si="303"/>
        <v>7.4280169341596003E-4</v>
      </c>
      <c r="R1378">
        <f t="shared" si="304"/>
        <v>1.5533516549169554E-3</v>
      </c>
      <c r="S1378">
        <f t="shared" si="305"/>
        <v>1.2989313337663038E-3</v>
      </c>
      <c r="T1378">
        <f t="shared" si="306"/>
        <v>1.5024675906868254E-3</v>
      </c>
      <c r="U1378">
        <f t="shared" si="307"/>
        <v>-8.1351090280442073E-3</v>
      </c>
    </row>
    <row r="1379" spans="1:21" x14ac:dyDescent="0.35">
      <c r="A1379" s="3">
        <v>43696</v>
      </c>
      <c r="B1379" s="2">
        <f t="shared" si="294"/>
        <v>1.0065442693564448</v>
      </c>
      <c r="C1379" s="2">
        <f t="shared" si="295"/>
        <v>1.0293939550365201</v>
      </c>
      <c r="D1379" s="2">
        <f t="shared" si="296"/>
        <v>1.0057873310054184</v>
      </c>
      <c r="E1379" s="2">
        <f t="shared" si="297"/>
        <v>1.0098328921704078</v>
      </c>
      <c r="F1379" s="2">
        <f t="shared" si="298"/>
        <v>1.0202605089664747</v>
      </c>
      <c r="G1379" s="2">
        <f t="shared" si="299"/>
        <v>1.0119184155296213</v>
      </c>
      <c r="H1379" s="2">
        <f t="shared" si="300"/>
        <v>0.8237798569682373</v>
      </c>
      <c r="I1379">
        <v>512.48820000000001</v>
      </c>
      <c r="J1379">
        <f>_xlfn.IFNA(VLOOKUP(A1379,'AGGG LN'!A:B,2,FALSE),J1378)</f>
        <v>4.7460599999999999</v>
      </c>
      <c r="K1379">
        <f>_xlfn.IFNA(VLOOKUP(A1379,BNDW!A:B,2,FALSE),K1378)</f>
        <v>69.727800000000002</v>
      </c>
      <c r="L1379">
        <f>_xlfn.IFNA(VLOOKUP(A1379,'TY1'!A:C,3,FALSE),L1378)</f>
        <v>130.46875</v>
      </c>
      <c r="M1379">
        <f>_xlfn.IFNA(VLOOKUP(A1379,'RX1'!A:B,2,FALSE),M1378)</f>
        <v>168.62</v>
      </c>
      <c r="N1379">
        <f>_xlfn.IFNA(VLOOKUP(A1379,SPY!A:B,2,FALSE),L1378)</f>
        <v>269.36219999999997</v>
      </c>
      <c r="O1379">
        <f t="shared" si="301"/>
        <v>-1.9079463683261428E-3</v>
      </c>
      <c r="P1379">
        <f t="shared" si="302"/>
        <v>-5.7732097782164297E-4</v>
      </c>
      <c r="Q1379">
        <f t="shared" si="303"/>
        <v>-2.0479636529475193E-3</v>
      </c>
      <c r="R1379">
        <f t="shared" si="304"/>
        <v>-2.2754491017964074E-3</v>
      </c>
      <c r="S1379">
        <f t="shared" si="305"/>
        <v>-4.4478709524374332E-3</v>
      </c>
      <c r="T1379">
        <f t="shared" si="306"/>
        <v>-2.7099334719246125E-3</v>
      </c>
      <c r="U1379">
        <f t="shared" si="307"/>
        <v>7.6625450787080173E-3</v>
      </c>
    </row>
    <row r="1380" spans="1:21" x14ac:dyDescent="0.35">
      <c r="A1380" s="3">
        <v>43693</v>
      </c>
      <c r="B1380" s="2">
        <f t="shared" si="294"/>
        <v>1.0070357499956992</v>
      </c>
      <c r="C1380" s="2">
        <f t="shared" si="295"/>
        <v>1.0302833212721672</v>
      </c>
      <c r="D1380" s="2">
        <f t="shared" si="296"/>
        <v>1.0064775418958827</v>
      </c>
      <c r="E1380" s="2">
        <f t="shared" si="297"/>
        <v>1.0106011194885218</v>
      </c>
      <c r="F1380" s="2">
        <f t="shared" si="298"/>
        <v>1.0207908038873688</v>
      </c>
      <c r="G1380" s="2">
        <f t="shared" si="299"/>
        <v>1.0126390563682912</v>
      </c>
      <c r="H1380" s="2">
        <f t="shared" si="300"/>
        <v>0.82440654500260591</v>
      </c>
      <c r="I1380">
        <v>514.05190000000005</v>
      </c>
      <c r="J1380">
        <f>_xlfn.IFNA(VLOOKUP(A1380,'AGGG LN'!A:B,2,FALSE),J1379)</f>
        <v>4.7524499999999996</v>
      </c>
      <c r="K1380">
        <f>_xlfn.IFNA(VLOOKUP(A1380,BNDW!A:B,2,FALSE),K1379)</f>
        <v>69.931200000000004</v>
      </c>
      <c r="L1380">
        <f>_xlfn.IFNA(VLOOKUP(A1380,'TY1'!A:C,3,FALSE),L1379)</f>
        <v>130.953125</v>
      </c>
      <c r="M1380">
        <f>_xlfn.IFNA(VLOOKUP(A1380,'RX1'!A:B,2,FALSE),M1379)</f>
        <v>169.07</v>
      </c>
      <c r="N1380">
        <f>_xlfn.IFNA(VLOOKUP(A1380,SPY!A:B,2,FALSE),L1379)</f>
        <v>266.15559999999999</v>
      </c>
      <c r="O1380">
        <f t="shared" si="301"/>
        <v>3.0419107487007434E-3</v>
      </c>
      <c r="P1380">
        <f t="shared" si="302"/>
        <v>1.34456964302616E-3</v>
      </c>
      <c r="Q1380">
        <f t="shared" si="303"/>
        <v>2.9085729974603898E-3</v>
      </c>
      <c r="R1380">
        <f t="shared" si="304"/>
        <v>3.6988426202123853E-3</v>
      </c>
      <c r="S1380">
        <f t="shared" si="305"/>
        <v>2.6616194475660299E-3</v>
      </c>
      <c r="T1380">
        <f t="shared" si="306"/>
        <v>3.4913979856831144E-3</v>
      </c>
      <c r="U1380">
        <f t="shared" si="307"/>
        <v>-1.2047839684755762E-2</v>
      </c>
    </row>
    <row r="1381" spans="1:21" x14ac:dyDescent="0.35">
      <c r="A1381" s="3">
        <v>43692</v>
      </c>
      <c r="B1381" s="2">
        <f t="shared" si="294"/>
        <v>1.007258978204004</v>
      </c>
      <c r="C1381" s="2">
        <f t="shared" si="295"/>
        <v>1.0302833212721672</v>
      </c>
      <c r="D1381" s="2">
        <f t="shared" si="296"/>
        <v>1.0066238768723881</v>
      </c>
      <c r="E1381" s="2">
        <f t="shared" si="297"/>
        <v>1.0106505849198677</v>
      </c>
      <c r="F1381" s="2">
        <f t="shared" si="298"/>
        <v>1.0213314262944213</v>
      </c>
      <c r="G1381" s="2">
        <f t="shared" si="299"/>
        <v>1.0127867531947785</v>
      </c>
      <c r="H1381" s="2">
        <f t="shared" si="300"/>
        <v>0.82444689685316941</v>
      </c>
      <c r="I1381">
        <v>514.76369999999997</v>
      </c>
      <c r="J1381">
        <f>_xlfn.IFNA(VLOOKUP(A1381,'AGGG LN'!A:B,2,FALSE),J1380)</f>
        <v>4.7524499999999996</v>
      </c>
      <c r="K1381">
        <f>_xlfn.IFNA(VLOOKUP(A1381,BNDW!A:B,2,FALSE),K1380)</f>
        <v>69.974400000000003</v>
      </c>
      <c r="L1381">
        <f>_xlfn.IFNA(VLOOKUP(A1381,'TY1'!A:C,3,FALSE),L1380)</f>
        <v>130.984375</v>
      </c>
      <c r="M1381">
        <f>_xlfn.IFNA(VLOOKUP(A1381,'RX1'!A:B,2,FALSE),M1380)</f>
        <v>169.53</v>
      </c>
      <c r="N1381">
        <f>_xlfn.IFNA(VLOOKUP(A1381,SPY!A:B,2,FALSE),L1380)</f>
        <v>262.28559999999999</v>
      </c>
      <c r="O1381">
        <f t="shared" si="301"/>
        <v>1.3827703857127564E-3</v>
      </c>
      <c r="P1381">
        <f t="shared" si="302"/>
        <v>0</v>
      </c>
      <c r="Q1381">
        <f t="shared" si="303"/>
        <v>6.1736863767318897E-4</v>
      </c>
      <c r="R1381">
        <f t="shared" si="304"/>
        <v>2.3857807467493738E-4</v>
      </c>
      <c r="S1381">
        <f t="shared" si="305"/>
        <v>2.7133840618180144E-3</v>
      </c>
      <c r="T1381">
        <f t="shared" si="306"/>
        <v>7.3353927210355286E-4</v>
      </c>
      <c r="U1381">
        <f t="shared" si="307"/>
        <v>-1.4754908389938315E-2</v>
      </c>
    </row>
    <row r="1382" spans="1:21" x14ac:dyDescent="0.35">
      <c r="A1382" s="3">
        <v>43691</v>
      </c>
      <c r="B1382" s="2">
        <f t="shared" si="294"/>
        <v>1.0068788853204669</v>
      </c>
      <c r="C1382" s="2">
        <f t="shared" si="295"/>
        <v>1.0292658099667273</v>
      </c>
      <c r="D1382" s="2">
        <f t="shared" si="296"/>
        <v>1.0055666777145349</v>
      </c>
      <c r="E1382" s="2">
        <f t="shared" si="297"/>
        <v>1.0099569925163987</v>
      </c>
      <c r="F1382" s="2">
        <f t="shared" si="298"/>
        <v>1.0204492202348783</v>
      </c>
      <c r="G1382" s="2">
        <f t="shared" si="299"/>
        <v>1.0120554380600946</v>
      </c>
      <c r="H1382" s="2">
        <f t="shared" si="300"/>
        <v>0.82388109289158928</v>
      </c>
      <c r="I1382">
        <v>513.55229999999995</v>
      </c>
      <c r="J1382">
        <f>_xlfn.IFNA(VLOOKUP(A1382,'AGGG LN'!A:B,2,FALSE),J1381)</f>
        <v>4.7451400000000001</v>
      </c>
      <c r="K1382">
        <f>_xlfn.IFNA(VLOOKUP(A1382,BNDW!A:B,2,FALSE),K1381)</f>
        <v>69.662899999999993</v>
      </c>
      <c r="L1382">
        <f>_xlfn.IFNA(VLOOKUP(A1382,'TY1'!A:C,3,FALSE),L1381)</f>
        <v>130.546875</v>
      </c>
      <c r="M1382">
        <f>_xlfn.IFNA(VLOOKUP(A1382,'RX1'!A:B,2,FALSE),M1381)</f>
        <v>168.78</v>
      </c>
      <c r="N1382">
        <f>_xlfn.IFNA(VLOOKUP(A1382,SPY!A:B,2,FALSE),L1381)</f>
        <v>261.59449999999998</v>
      </c>
      <c r="O1382">
        <f t="shared" si="301"/>
        <v>-2.3588639365455595E-3</v>
      </c>
      <c r="P1382">
        <f t="shared" si="302"/>
        <v>-1.5405235672708252E-3</v>
      </c>
      <c r="Q1382">
        <f t="shared" si="303"/>
        <v>-4.4715336283733444E-3</v>
      </c>
      <c r="R1382">
        <f t="shared" si="304"/>
        <v>-3.3512866546977858E-3</v>
      </c>
      <c r="S1382">
        <f t="shared" si="305"/>
        <v>-4.443654461429079E-3</v>
      </c>
      <c r="T1382">
        <f t="shared" si="306"/>
        <v>-3.5697602160440446E-3</v>
      </c>
      <c r="U1382">
        <f t="shared" si="307"/>
        <v>-2.6418751158759296E-3</v>
      </c>
    </row>
    <row r="1383" spans="1:21" x14ac:dyDescent="0.35">
      <c r="A1383" s="3">
        <v>43690</v>
      </c>
      <c r="B1383" s="2">
        <f t="shared" si="294"/>
        <v>1.0063237688950186</v>
      </c>
      <c r="C1383" s="2">
        <f t="shared" si="295"/>
        <v>1.026714458796165</v>
      </c>
      <c r="D1383" s="2">
        <f t="shared" si="296"/>
        <v>1.0048294517722829</v>
      </c>
      <c r="E1383" s="2">
        <f t="shared" si="297"/>
        <v>1.0088623513845409</v>
      </c>
      <c r="F1383" s="2">
        <f t="shared" si="298"/>
        <v>1.0197051322867925</v>
      </c>
      <c r="G1383" s="2">
        <f t="shared" si="299"/>
        <v>1.0110309075649913</v>
      </c>
      <c r="H1383" s="2">
        <f t="shared" si="300"/>
        <v>0.8229881299845333</v>
      </c>
      <c r="I1383">
        <v>511.78820000000002</v>
      </c>
      <c r="J1383">
        <f>_xlfn.IFNA(VLOOKUP(A1383,'AGGG LN'!A:B,2,FALSE),J1382)</f>
        <v>4.7268600000000003</v>
      </c>
      <c r="K1383">
        <f>_xlfn.IFNA(VLOOKUP(A1383,BNDW!A:B,2,FALSE),K1382)</f>
        <v>69.4465</v>
      </c>
      <c r="L1383">
        <f>_xlfn.IFNA(VLOOKUP(A1383,'TY1'!A:C,3,FALSE),L1382)</f>
        <v>129.859375</v>
      </c>
      <c r="M1383">
        <f>_xlfn.IFNA(VLOOKUP(A1383,'RX1'!A:B,2,FALSE),M1382)</f>
        <v>168.15</v>
      </c>
      <c r="N1383">
        <f>_xlfn.IFNA(VLOOKUP(A1383,SPY!A:B,2,FALSE),L1382)</f>
        <v>269.56490000000002</v>
      </c>
      <c r="O1383">
        <f t="shared" si="301"/>
        <v>-3.4469337120315163E-3</v>
      </c>
      <c r="P1383">
        <f t="shared" si="302"/>
        <v>-3.8672607185319327E-3</v>
      </c>
      <c r="Q1383">
        <f t="shared" si="303"/>
        <v>-3.1160677643940738E-3</v>
      </c>
      <c r="R1383">
        <f t="shared" si="304"/>
        <v>-5.2941884249789435E-3</v>
      </c>
      <c r="S1383">
        <f t="shared" si="305"/>
        <v>-3.7466547725245043E-3</v>
      </c>
      <c r="T1383">
        <f t="shared" si="306"/>
        <v>-4.984681694488056E-3</v>
      </c>
      <c r="U1383">
        <f t="shared" si="307"/>
        <v>2.9567647716746654E-2</v>
      </c>
    </row>
    <row r="1384" spans="1:21" x14ac:dyDescent="0.35">
      <c r="A1384" s="3">
        <v>43689</v>
      </c>
      <c r="B1384" s="2">
        <f t="shared" si="294"/>
        <v>1.006748247254293</v>
      </c>
      <c r="C1384" s="2">
        <f t="shared" si="295"/>
        <v>1.0291390333343107</v>
      </c>
      <c r="D1384" s="2">
        <f t="shared" si="296"/>
        <v>1.0047704154460111</v>
      </c>
      <c r="E1384" s="2">
        <f t="shared" si="297"/>
        <v>1.0097335583775215</v>
      </c>
      <c r="F1384" s="2">
        <f t="shared" si="298"/>
        <v>1.0194209366609615</v>
      </c>
      <c r="G1384" s="2">
        <f t="shared" si="299"/>
        <v>1.0116710340342097</v>
      </c>
      <c r="H1384" s="2">
        <f t="shared" si="300"/>
        <v>0.82369882457334265</v>
      </c>
      <c r="I1384">
        <v>513.13660000000004</v>
      </c>
      <c r="J1384">
        <f>_xlfn.IFNA(VLOOKUP(A1384,'AGGG LN'!A:B,2,FALSE),J1383)</f>
        <v>4.7442299999999999</v>
      </c>
      <c r="K1384">
        <f>_xlfn.IFNA(VLOOKUP(A1384,BNDW!A:B,2,FALSE),K1383)</f>
        <v>69.429199999999994</v>
      </c>
      <c r="L1384">
        <f>_xlfn.IFNA(VLOOKUP(A1384,'TY1'!A:C,3,FALSE),L1383)</f>
        <v>130.40625</v>
      </c>
      <c r="M1384">
        <f>_xlfn.IFNA(VLOOKUP(A1384,'RX1'!A:B,2,FALSE),M1383)</f>
        <v>167.91</v>
      </c>
      <c r="N1384">
        <f>_xlfn.IFNA(VLOOKUP(A1384,SPY!A:B,2,FALSE),L1383)</f>
        <v>265.43689999999998</v>
      </c>
      <c r="O1384">
        <f t="shared" si="301"/>
        <v>2.6277603273670721E-3</v>
      </c>
      <c r="P1384">
        <f t="shared" si="302"/>
        <v>3.6612896086403194E-3</v>
      </c>
      <c r="Q1384">
        <f t="shared" si="303"/>
        <v>-2.4917469882997166E-4</v>
      </c>
      <c r="R1384">
        <f t="shared" si="304"/>
        <v>4.1936256889527918E-3</v>
      </c>
      <c r="S1384">
        <f t="shared" si="305"/>
        <v>-1.4293371448991072E-3</v>
      </c>
      <c r="T1384">
        <f t="shared" si="306"/>
        <v>3.0690331221824123E-3</v>
      </c>
      <c r="U1384">
        <f t="shared" si="307"/>
        <v>-1.5551718694725726E-2</v>
      </c>
    </row>
    <row r="1385" spans="1:21" x14ac:dyDescent="0.35">
      <c r="A1385" s="3">
        <v>43686</v>
      </c>
      <c r="B1385" s="2">
        <f t="shared" si="294"/>
        <v>1.0061905982146426</v>
      </c>
      <c r="C1385" s="2">
        <f t="shared" si="295"/>
        <v>1.0278643440225266</v>
      </c>
      <c r="D1385" s="2">
        <f t="shared" si="296"/>
        <v>1.0039461260881244</v>
      </c>
      <c r="E1385" s="2">
        <f t="shared" si="297"/>
        <v>1.0086377337021704</v>
      </c>
      <c r="F1385" s="2">
        <f t="shared" si="298"/>
        <v>1.019088861242412</v>
      </c>
      <c r="G1385" s="2">
        <f t="shared" si="299"/>
        <v>1.0107279592102187</v>
      </c>
      <c r="H1385" s="2">
        <f t="shared" si="300"/>
        <v>0.82280489618051422</v>
      </c>
      <c r="I1385">
        <v>511.36590000000001</v>
      </c>
      <c r="J1385">
        <f>_xlfn.IFNA(VLOOKUP(A1385,'AGGG LN'!A:B,2,FALSE),J1384)</f>
        <v>4.7350899999999996</v>
      </c>
      <c r="K1385">
        <f>_xlfn.IFNA(VLOOKUP(A1385,BNDW!A:B,2,FALSE),K1384)</f>
        <v>69.188100000000006</v>
      </c>
      <c r="L1385">
        <f>_xlfn.IFNA(VLOOKUP(A1385,'TY1'!A:C,3,FALSE),L1384)</f>
        <v>129.71875</v>
      </c>
      <c r="M1385">
        <f>_xlfn.IFNA(VLOOKUP(A1385,'RX1'!A:B,2,FALSE),M1384)</f>
        <v>167.63</v>
      </c>
      <c r="N1385">
        <f>_xlfn.IFNA(VLOOKUP(A1385,SPY!A:B,2,FALSE),L1384)</f>
        <v>268.70800000000003</v>
      </c>
      <c r="O1385">
        <f t="shared" si="301"/>
        <v>-3.4626868940616368E-3</v>
      </c>
      <c r="P1385">
        <f t="shared" si="302"/>
        <v>-1.9302695408113407E-3</v>
      </c>
      <c r="Q1385">
        <f t="shared" si="303"/>
        <v>-3.484703294352479E-3</v>
      </c>
      <c r="R1385">
        <f t="shared" si="304"/>
        <v>-5.2999277282582509E-3</v>
      </c>
      <c r="S1385">
        <f t="shared" si="305"/>
        <v>-1.6703454035673874E-3</v>
      </c>
      <c r="T1385">
        <f t="shared" si="306"/>
        <v>-4.5740112633200786E-3</v>
      </c>
      <c r="U1385">
        <f t="shared" si="307"/>
        <v>1.2173437337184031E-2</v>
      </c>
    </row>
    <row r="1386" spans="1:21" x14ac:dyDescent="0.35">
      <c r="A1386" s="3">
        <v>43685</v>
      </c>
      <c r="B1386" s="2">
        <f t="shared" si="294"/>
        <v>1.0061163495467782</v>
      </c>
      <c r="C1386" s="2">
        <f t="shared" si="295"/>
        <v>1.0253075672458669</v>
      </c>
      <c r="D1386" s="2">
        <f t="shared" si="296"/>
        <v>1.0041792418007212</v>
      </c>
      <c r="E1386" s="2">
        <f t="shared" si="297"/>
        <v>1.0090119614139741</v>
      </c>
      <c r="F1386" s="2">
        <f t="shared" si="298"/>
        <v>1.0188156697921407</v>
      </c>
      <c r="G1386" s="2">
        <f t="shared" si="299"/>
        <v>1.0109727030896076</v>
      </c>
      <c r="H1386" s="2">
        <f t="shared" si="300"/>
        <v>0.8231101756512994</v>
      </c>
      <c r="I1386">
        <v>511.13060000000002</v>
      </c>
      <c r="J1386">
        <f>_xlfn.IFNA(VLOOKUP(A1386,'AGGG LN'!A:B,2,FALSE),J1385)</f>
        <v>4.7168099999999997</v>
      </c>
      <c r="K1386">
        <f>_xlfn.IFNA(VLOOKUP(A1386,BNDW!A:B,2,FALSE),K1385)</f>
        <v>69.256200000000007</v>
      </c>
      <c r="L1386">
        <f>_xlfn.IFNA(VLOOKUP(A1386,'TY1'!A:C,3,FALSE),L1385)</f>
        <v>129.953125</v>
      </c>
      <c r="M1386">
        <f>_xlfn.IFNA(VLOOKUP(A1386,'RX1'!A:B,2,FALSE),M1385)</f>
        <v>167.4</v>
      </c>
      <c r="N1386">
        <f>_xlfn.IFNA(VLOOKUP(A1386,SPY!A:B,2,FALSE),L1385)</f>
        <v>270.55079999999998</v>
      </c>
      <c r="O1386">
        <f t="shared" si="301"/>
        <v>-4.6035201179501909E-4</v>
      </c>
      <c r="P1386">
        <f t="shared" si="302"/>
        <v>-3.8755006031618517E-3</v>
      </c>
      <c r="Q1386">
        <f t="shared" si="303"/>
        <v>9.8330546579224903E-4</v>
      </c>
      <c r="R1386">
        <f t="shared" si="304"/>
        <v>1.8035349284597811E-3</v>
      </c>
      <c r="S1386">
        <f t="shared" si="305"/>
        <v>-1.3739545997609902E-3</v>
      </c>
      <c r="T1386">
        <f t="shared" si="306"/>
        <v>1.168037022815627E-3</v>
      </c>
      <c r="U1386">
        <f t="shared" si="307"/>
        <v>6.8112901532723404E-3</v>
      </c>
    </row>
    <row r="1387" spans="1:21" x14ac:dyDescent="0.35">
      <c r="A1387" s="3">
        <v>43684</v>
      </c>
      <c r="B1387" s="2">
        <f t="shared" si="294"/>
        <v>1.0065363680473343</v>
      </c>
      <c r="C1387" s="2">
        <f t="shared" si="295"/>
        <v>1.0302833212721672</v>
      </c>
      <c r="D1387" s="2">
        <f t="shared" si="296"/>
        <v>1.0044750129849989</v>
      </c>
      <c r="E1387" s="2">
        <f t="shared" si="297"/>
        <v>1.0093855148007473</v>
      </c>
      <c r="F1387" s="2">
        <f t="shared" si="298"/>
        <v>1.0193261145093089</v>
      </c>
      <c r="G1387" s="2">
        <f t="shared" si="299"/>
        <v>1.0113736347424598</v>
      </c>
      <c r="H1387" s="2">
        <f t="shared" si="300"/>
        <v>0.82341490503564807</v>
      </c>
      <c r="I1387">
        <v>512.46310000000005</v>
      </c>
      <c r="J1387">
        <f>_xlfn.IFNA(VLOOKUP(A1387,'AGGG LN'!A:B,2,FALSE),J1386)</f>
        <v>4.7524499999999996</v>
      </c>
      <c r="K1387">
        <f>_xlfn.IFNA(VLOOKUP(A1387,BNDW!A:B,2,FALSE),K1386)</f>
        <v>69.342699999999994</v>
      </c>
      <c r="L1387">
        <f>_xlfn.IFNA(VLOOKUP(A1387,'TY1'!A:C,3,FALSE),L1386)</f>
        <v>130.1875</v>
      </c>
      <c r="M1387">
        <f>_xlfn.IFNA(VLOOKUP(A1387,'RX1'!A:B,2,FALSE),M1386)</f>
        <v>167.83</v>
      </c>
      <c r="N1387">
        <f>_xlfn.IFNA(VLOOKUP(A1387,SPY!A:B,2,FALSE),L1386)</f>
        <v>265.34469999999999</v>
      </c>
      <c r="O1387">
        <f t="shared" si="301"/>
        <v>2.6001872134794458E-3</v>
      </c>
      <c r="P1387">
        <f t="shared" si="302"/>
        <v>7.4992898399772528E-3</v>
      </c>
      <c r="Q1387">
        <f t="shared" si="303"/>
        <v>1.2474276311707894E-3</v>
      </c>
      <c r="R1387">
        <f t="shared" si="304"/>
        <v>1.8002880460873741E-3</v>
      </c>
      <c r="S1387">
        <f t="shared" si="305"/>
        <v>2.5621164273372269E-3</v>
      </c>
      <c r="T1387">
        <f t="shared" si="306"/>
        <v>1.9526537223373448E-3</v>
      </c>
      <c r="U1387">
        <f t="shared" si="307"/>
        <v>-1.9620139388501042E-2</v>
      </c>
    </row>
    <row r="1388" spans="1:21" x14ac:dyDescent="0.35">
      <c r="A1388" s="3">
        <v>43683</v>
      </c>
      <c r="B1388" s="2">
        <f t="shared" si="294"/>
        <v>1.0057986794881608</v>
      </c>
      <c r="C1388" s="2">
        <f t="shared" si="295"/>
        <v>1.026714458796165</v>
      </c>
      <c r="D1388" s="2">
        <f t="shared" si="296"/>
        <v>1.0037641981871335</v>
      </c>
      <c r="E1388" s="2">
        <f t="shared" si="297"/>
        <v>1.0087625513480547</v>
      </c>
      <c r="F1388" s="2">
        <f t="shared" si="298"/>
        <v>1.0183992226372889</v>
      </c>
      <c r="G1388" s="2">
        <f t="shared" si="299"/>
        <v>1.0106898856059017</v>
      </c>
      <c r="H1388" s="2">
        <f t="shared" si="300"/>
        <v>0.8229067172474166</v>
      </c>
      <c r="I1388">
        <v>510.12509999999997</v>
      </c>
      <c r="J1388">
        <f>_xlfn.IFNA(VLOOKUP(A1388,'AGGG LN'!A:B,2,FALSE),J1387)</f>
        <v>4.7268600000000003</v>
      </c>
      <c r="K1388">
        <f>_xlfn.IFNA(VLOOKUP(A1388,BNDW!A:B,2,FALSE),K1387)</f>
        <v>69.135000000000005</v>
      </c>
      <c r="L1388">
        <f>_xlfn.IFNA(VLOOKUP(A1388,'TY1'!A:C,3,FALSE),L1387)</f>
        <v>129.796875</v>
      </c>
      <c r="M1388">
        <f>_xlfn.IFNA(VLOOKUP(A1388,'RX1'!A:B,2,FALSE),M1387)</f>
        <v>167.05</v>
      </c>
      <c r="N1388">
        <f>_xlfn.IFNA(VLOOKUP(A1388,SPY!A:B,2,FALSE),L1387)</f>
        <v>265.18810000000002</v>
      </c>
      <c r="O1388">
        <f t="shared" si="301"/>
        <v>-4.5831894960669042E-3</v>
      </c>
      <c r="P1388">
        <f t="shared" si="302"/>
        <v>-5.413741892080437E-3</v>
      </c>
      <c r="Q1388">
        <f t="shared" si="303"/>
        <v>-3.0042670138133859E-3</v>
      </c>
      <c r="R1388">
        <f t="shared" si="304"/>
        <v>-3.009510051763573E-3</v>
      </c>
      <c r="S1388">
        <f t="shared" si="305"/>
        <v>-4.6692607003891119E-3</v>
      </c>
      <c r="T1388">
        <f t="shared" si="306"/>
        <v>-3.3414601814886809E-3</v>
      </c>
      <c r="U1388">
        <f t="shared" si="307"/>
        <v>-5.9052423543880358E-4</v>
      </c>
    </row>
    <row r="1389" spans="1:21" x14ac:dyDescent="0.35">
      <c r="A1389" s="3">
        <v>43682</v>
      </c>
      <c r="B1389" s="2">
        <f t="shared" si="294"/>
        <v>1.0057867566603631</v>
      </c>
      <c r="C1389" s="2">
        <f t="shared" si="295"/>
        <v>1.0249234767557045</v>
      </c>
      <c r="D1389" s="2">
        <f t="shared" si="296"/>
        <v>1.003586246569812</v>
      </c>
      <c r="E1389" s="2">
        <f t="shared" si="297"/>
        <v>1.0088872938885458</v>
      </c>
      <c r="F1389" s="2">
        <f t="shared" si="298"/>
        <v>1.0179699657180288</v>
      </c>
      <c r="G1389" s="2">
        <f t="shared" si="299"/>
        <v>1.0107038282544425</v>
      </c>
      <c r="H1389" s="2">
        <f t="shared" si="300"/>
        <v>0.82300847704644897</v>
      </c>
      <c r="I1389">
        <v>510.0874</v>
      </c>
      <c r="J1389">
        <f>_xlfn.IFNA(VLOOKUP(A1389,'AGGG LN'!A:B,2,FALSE),J1388)</f>
        <v>4.7140700000000004</v>
      </c>
      <c r="K1389">
        <f>_xlfn.IFNA(VLOOKUP(A1389,BNDW!A:B,2,FALSE),K1388)</f>
        <v>69.083100000000002</v>
      </c>
      <c r="L1389">
        <f>_xlfn.IFNA(VLOOKUP(A1389,'TY1'!A:C,3,FALSE),L1388)</f>
        <v>129.875</v>
      </c>
      <c r="M1389">
        <f>_xlfn.IFNA(VLOOKUP(A1389,'RX1'!A:B,2,FALSE),M1388)</f>
        <v>166.69</v>
      </c>
      <c r="N1389">
        <f>_xlfn.IFNA(VLOOKUP(A1389,SPY!A:B,2,FALSE),L1388)</f>
        <v>261.52080000000001</v>
      </c>
      <c r="O1389">
        <f t="shared" si="301"/>
        <v>-7.3908902670351265E-5</v>
      </c>
      <c r="P1389">
        <f t="shared" si="302"/>
        <v>-2.7131544504005786E-3</v>
      </c>
      <c r="Q1389">
        <f t="shared" si="303"/>
        <v>-7.5126912370758383E-4</v>
      </c>
      <c r="R1389">
        <f t="shared" si="304"/>
        <v>6.0153994225216551E-4</v>
      </c>
      <c r="S1389">
        <f t="shared" si="305"/>
        <v>-2.1596976423301556E-3</v>
      </c>
      <c r="T1389">
        <f t="shared" si="306"/>
        <v>4.9292425335701272E-5</v>
      </c>
      <c r="U1389">
        <f t="shared" si="307"/>
        <v>-1.4022976375110551E-2</v>
      </c>
    </row>
    <row r="1390" spans="1:21" x14ac:dyDescent="0.35">
      <c r="A1390" s="3">
        <v>43679</v>
      </c>
      <c r="B1390" s="2">
        <f t="shared" si="294"/>
        <v>1.0048689052866111</v>
      </c>
      <c r="C1390" s="2">
        <f t="shared" si="295"/>
        <v>1.020422557985627</v>
      </c>
      <c r="D1390" s="2">
        <f t="shared" si="296"/>
        <v>1.0026345632608566</v>
      </c>
      <c r="E1390" s="2">
        <f t="shared" si="297"/>
        <v>1.0073100257073937</v>
      </c>
      <c r="F1390" s="2">
        <f t="shared" si="298"/>
        <v>1.0174919249361971</v>
      </c>
      <c r="G1390" s="2">
        <f t="shared" si="299"/>
        <v>1.0093464055531545</v>
      </c>
      <c r="H1390" s="2">
        <f t="shared" si="300"/>
        <v>0.82172180697782271</v>
      </c>
      <c r="I1390">
        <v>507.19349999999997</v>
      </c>
      <c r="J1390">
        <f>_xlfn.IFNA(VLOOKUP(A1390,'AGGG LN'!A:B,2,FALSE),J1389)</f>
        <v>4.68208</v>
      </c>
      <c r="K1390">
        <f>_xlfn.IFNA(VLOOKUP(A1390,BNDW!A:B,2,FALSE),K1389)</f>
        <v>68.806200000000004</v>
      </c>
      <c r="L1390">
        <f>_xlfn.IFNA(VLOOKUP(A1390,'TY1'!A:C,3,FALSE),L1389)</f>
        <v>128.890625</v>
      </c>
      <c r="M1390">
        <f>_xlfn.IFNA(VLOOKUP(A1390,'RX1'!A:B,2,FALSE),M1389)</f>
        <v>166.29</v>
      </c>
      <c r="N1390">
        <f>_xlfn.IFNA(VLOOKUP(A1390,SPY!A:B,2,FALSE),L1389)</f>
        <v>269.62939999999998</v>
      </c>
      <c r="O1390">
        <f t="shared" si="301"/>
        <v>-5.705711922570046E-3</v>
      </c>
      <c r="P1390">
        <f t="shared" si="302"/>
        <v>-6.8324334483820023E-3</v>
      </c>
      <c r="Q1390">
        <f t="shared" si="303"/>
        <v>-4.0243466431803777E-3</v>
      </c>
      <c r="R1390">
        <f t="shared" si="304"/>
        <v>-7.637289368408292E-3</v>
      </c>
      <c r="S1390">
        <f t="shared" si="305"/>
        <v>-2.4054362860064086E-3</v>
      </c>
      <c r="T1390">
        <f t="shared" si="306"/>
        <v>-6.5909187519279161E-3</v>
      </c>
      <c r="U1390">
        <f t="shared" si="307"/>
        <v>3.0073130007335875E-2</v>
      </c>
    </row>
    <row r="1391" spans="1:21" x14ac:dyDescent="0.35">
      <c r="A1391" s="3">
        <v>43678</v>
      </c>
      <c r="B1391" s="2">
        <f t="shared" si="294"/>
        <v>1.0041038814248697</v>
      </c>
      <c r="C1391" s="2">
        <f t="shared" si="295"/>
        <v>1.0183553095075415</v>
      </c>
      <c r="D1391" s="2">
        <f t="shared" si="296"/>
        <v>1.0024257751069827</v>
      </c>
      <c r="E1391" s="2">
        <f t="shared" si="297"/>
        <v>1.0070333948857733</v>
      </c>
      <c r="F1391" s="2">
        <f t="shared" si="298"/>
        <v>1.0170367199037647</v>
      </c>
      <c r="G1391" s="2">
        <f t="shared" si="299"/>
        <v>1.0090340598893717</v>
      </c>
      <c r="H1391" s="2">
        <f t="shared" si="300"/>
        <v>0.82149614300863083</v>
      </c>
      <c r="I1391">
        <v>504.79399999999998</v>
      </c>
      <c r="J1391">
        <f>_xlfn.IFNA(VLOOKUP(A1391,'AGGG LN'!A:B,2,FALSE),J1390)</f>
        <v>4.6674600000000002</v>
      </c>
      <c r="K1391">
        <f>_xlfn.IFNA(VLOOKUP(A1391,BNDW!A:B,2,FALSE),K1390)</f>
        <v>68.745599999999996</v>
      </c>
      <c r="L1391">
        <f>_xlfn.IFNA(VLOOKUP(A1391,'TY1'!A:C,3,FALSE),L1390)</f>
        <v>128.71875</v>
      </c>
      <c r="M1391">
        <f>_xlfn.IFNA(VLOOKUP(A1391,'RX1'!A:B,2,FALSE),M1390)</f>
        <v>165.91</v>
      </c>
      <c r="N1391">
        <f>_xlfn.IFNA(VLOOKUP(A1391,SPY!A:B,2,FALSE),L1390)</f>
        <v>271.67500000000001</v>
      </c>
      <c r="O1391">
        <f t="shared" si="301"/>
        <v>-4.7534241690669644E-3</v>
      </c>
      <c r="P1391">
        <f t="shared" si="302"/>
        <v>-3.1323246476670083E-3</v>
      </c>
      <c r="Q1391">
        <f t="shared" si="303"/>
        <v>-8.8151096215623962E-4</v>
      </c>
      <c r="R1391">
        <f t="shared" si="304"/>
        <v>-1.3352755523185239E-3</v>
      </c>
      <c r="S1391">
        <f t="shared" si="305"/>
        <v>-2.2903984087758148E-3</v>
      </c>
      <c r="T1391">
        <f t="shared" si="306"/>
        <v>-1.526300123609982E-3</v>
      </c>
      <c r="U1391">
        <f t="shared" si="307"/>
        <v>7.5295849820558964E-3</v>
      </c>
    </row>
    <row r="1392" spans="1:21" x14ac:dyDescent="0.35">
      <c r="A1392" s="3">
        <v>43677</v>
      </c>
      <c r="B1392" s="2">
        <f t="shared" si="294"/>
        <v>1.0039078256818879</v>
      </c>
      <c r="C1392" s="2">
        <f t="shared" si="295"/>
        <v>1.0169290747131596</v>
      </c>
      <c r="D1392" s="2">
        <f t="shared" si="296"/>
        <v>1.001398106803183</v>
      </c>
      <c r="E1392" s="2">
        <f t="shared" si="297"/>
        <v>1.0049849391380659</v>
      </c>
      <c r="F1392" s="2">
        <f t="shared" si="298"/>
        <v>1.0165924910354449</v>
      </c>
      <c r="G1392" s="2">
        <f t="shared" si="299"/>
        <v>1.0073064495175417</v>
      </c>
      <c r="H1392" s="2">
        <f t="shared" si="300"/>
        <v>0.81982509763475186</v>
      </c>
      <c r="I1392">
        <v>504.18090000000001</v>
      </c>
      <c r="J1392">
        <f>_xlfn.IFNA(VLOOKUP(A1392,'AGGG LN'!A:B,2,FALSE),J1391)</f>
        <v>4.6574</v>
      </c>
      <c r="K1392">
        <f>_xlfn.IFNA(VLOOKUP(A1392,BNDW!A:B,2,FALSE),K1391)</f>
        <v>68.448099999999997</v>
      </c>
      <c r="L1392">
        <f>_xlfn.IFNA(VLOOKUP(A1392,'TY1'!A:C,3,FALSE),L1391)</f>
        <v>127.453125</v>
      </c>
      <c r="M1392">
        <f>_xlfn.IFNA(VLOOKUP(A1392,'RX1'!A:B,2,FALSE),M1391)</f>
        <v>165.54</v>
      </c>
      <c r="N1392">
        <f>_xlfn.IFNA(VLOOKUP(A1392,SPY!A:B,2,FALSE),L1391)</f>
        <v>274.06150000000002</v>
      </c>
      <c r="O1392">
        <f t="shared" si="301"/>
        <v>-1.2160317854166519E-3</v>
      </c>
      <c r="P1392">
        <f t="shared" si="302"/>
        <v>-2.1600034353931766E-3</v>
      </c>
      <c r="Q1392">
        <f t="shared" si="303"/>
        <v>-4.3463587740200154E-3</v>
      </c>
      <c r="R1392">
        <f t="shared" si="304"/>
        <v>-9.9301213681500557E-3</v>
      </c>
      <c r="S1392">
        <f t="shared" si="305"/>
        <v>-2.2351093391325635E-3</v>
      </c>
      <c r="T1392">
        <f t="shared" si="306"/>
        <v>-8.3911189623465578E-3</v>
      </c>
      <c r="U1392">
        <f t="shared" si="307"/>
        <v>8.7078995043083831E-3</v>
      </c>
    </row>
    <row r="1393" spans="1:21" x14ac:dyDescent="0.35">
      <c r="A1393" s="3">
        <v>43676</v>
      </c>
      <c r="B1393" s="2">
        <f t="shared" si="294"/>
        <v>1.003558582290375</v>
      </c>
      <c r="C1393" s="2">
        <f t="shared" si="295"/>
        <v>1.015240840922073</v>
      </c>
      <c r="D1393" s="2">
        <f t="shared" si="296"/>
        <v>1.0010686560708388</v>
      </c>
      <c r="E1393" s="2">
        <f t="shared" si="297"/>
        <v>1.0048578255024767</v>
      </c>
      <c r="F1393" s="2">
        <f t="shared" si="298"/>
        <v>1.0159664882022286</v>
      </c>
      <c r="G1393" s="2">
        <f t="shared" si="299"/>
        <v>1.0070795580424272</v>
      </c>
      <c r="H1393" s="2">
        <f t="shared" si="300"/>
        <v>0.81972140359452395</v>
      </c>
      <c r="I1393">
        <v>503.09059999999999</v>
      </c>
      <c r="J1393">
        <f>_xlfn.IFNA(VLOOKUP(A1393,'AGGG LN'!A:B,2,FALSE),J1392)</f>
        <v>4.6455200000000003</v>
      </c>
      <c r="K1393">
        <f>_xlfn.IFNA(VLOOKUP(A1393,BNDW!A:B,2,FALSE),K1392)</f>
        <v>68.352999999999994</v>
      </c>
      <c r="L1393">
        <f>_xlfn.IFNA(VLOOKUP(A1393,'TY1'!A:C,3,FALSE),L1392)</f>
        <v>127.375</v>
      </c>
      <c r="M1393">
        <f>_xlfn.IFNA(VLOOKUP(A1393,'RX1'!A:B,2,FALSE),M1392)</f>
        <v>165.02</v>
      </c>
      <c r="N1393">
        <f>_xlfn.IFNA(VLOOKUP(A1393,SPY!A:B,2,FALSE),L1392)</f>
        <v>277.09300000000002</v>
      </c>
      <c r="O1393">
        <f t="shared" si="301"/>
        <v>-2.1672040781521526E-3</v>
      </c>
      <c r="P1393">
        <f t="shared" si="302"/>
        <v>-2.5573025194164847E-3</v>
      </c>
      <c r="Q1393">
        <f t="shared" si="303"/>
        <v>-1.3913068921627754E-3</v>
      </c>
      <c r="R1393">
        <f t="shared" si="304"/>
        <v>-6.1334641805691858E-4</v>
      </c>
      <c r="S1393">
        <f t="shared" si="305"/>
        <v>-3.151133195976135E-3</v>
      </c>
      <c r="T1393">
        <f t="shared" si="306"/>
        <v>-1.120903773640762E-3</v>
      </c>
      <c r="U1393">
        <f t="shared" si="307"/>
        <v>1.0940370200618542E-2</v>
      </c>
    </row>
    <row r="1394" spans="1:21" x14ac:dyDescent="0.35">
      <c r="A1394" s="3">
        <v>43675</v>
      </c>
      <c r="B1394" s="2">
        <f t="shared" si="294"/>
        <v>1.003565604714012</v>
      </c>
      <c r="C1394" s="2">
        <f t="shared" si="295"/>
        <v>1.0173192557628399</v>
      </c>
      <c r="D1394" s="2">
        <f t="shared" si="296"/>
        <v>1.0010686560708388</v>
      </c>
      <c r="E1394" s="2">
        <f t="shared" si="297"/>
        <v>1.0050357627769051</v>
      </c>
      <c r="F1394" s="2">
        <f t="shared" si="298"/>
        <v>1.0158579413373834</v>
      </c>
      <c r="G1394" s="2">
        <f t="shared" si="299"/>
        <v>1.0072001984890009</v>
      </c>
      <c r="H1394" s="2">
        <f t="shared" si="300"/>
        <v>0.81986655745474624</v>
      </c>
      <c r="I1394">
        <v>503.11250000000001</v>
      </c>
      <c r="J1394">
        <f>_xlfn.IFNA(VLOOKUP(A1394,'AGGG LN'!A:B,2,FALSE),J1393)</f>
        <v>4.6601499999999998</v>
      </c>
      <c r="K1394">
        <f>_xlfn.IFNA(VLOOKUP(A1394,BNDW!A:B,2,FALSE),K1393)</f>
        <v>68.352999999999994</v>
      </c>
      <c r="L1394">
        <f>_xlfn.IFNA(VLOOKUP(A1394,'TY1'!A:C,3,FALSE),L1393)</f>
        <v>127.484375</v>
      </c>
      <c r="M1394">
        <f>_xlfn.IFNA(VLOOKUP(A1394,'RX1'!A:B,2,FALSE),M1393)</f>
        <v>164.93</v>
      </c>
      <c r="N1394">
        <f>_xlfn.IFNA(VLOOKUP(A1394,SPY!A:B,2,FALSE),L1393)</f>
        <v>277.77480000000003</v>
      </c>
      <c r="O1394">
        <f t="shared" si="301"/>
        <v>4.3529031777219727E-5</v>
      </c>
      <c r="P1394">
        <f t="shared" si="302"/>
        <v>3.1393839254100142E-3</v>
      </c>
      <c r="Q1394">
        <f t="shared" si="303"/>
        <v>0</v>
      </c>
      <c r="R1394">
        <f t="shared" si="304"/>
        <v>8.5794827797524209E-4</v>
      </c>
      <c r="S1394">
        <f t="shared" si="305"/>
        <v>-5.4568604862671082E-4</v>
      </c>
      <c r="T1394">
        <f t="shared" si="306"/>
        <v>5.7722141265485153E-4</v>
      </c>
      <c r="U1394">
        <f t="shared" si="307"/>
        <v>2.4545063123077027E-3</v>
      </c>
    </row>
    <row r="1395" spans="1:21" x14ac:dyDescent="0.35">
      <c r="A1395" s="3">
        <v>43672</v>
      </c>
      <c r="B1395" s="2">
        <f t="shared" si="294"/>
        <v>1.0035445044566222</v>
      </c>
      <c r="C1395" s="2">
        <f t="shared" si="295"/>
        <v>1.0166707190882183</v>
      </c>
      <c r="D1395" s="2">
        <f t="shared" si="296"/>
        <v>1.0008505024378751</v>
      </c>
      <c r="E1395" s="2">
        <f t="shared" si="297"/>
        <v>1.004654281429388</v>
      </c>
      <c r="F1395" s="2">
        <f t="shared" si="298"/>
        <v>1.0155561111943912</v>
      </c>
      <c r="G1395" s="2">
        <f t="shared" si="299"/>
        <v>1.0068346473823886</v>
      </c>
      <c r="H1395" s="2">
        <f t="shared" si="300"/>
        <v>0.81955536076831381</v>
      </c>
      <c r="I1395">
        <v>503.04669999999999</v>
      </c>
      <c r="J1395">
        <f>_xlfn.IFNA(VLOOKUP(A1395,'AGGG LN'!A:B,2,FALSE),J1394)</f>
        <v>4.6555799999999996</v>
      </c>
      <c r="K1395">
        <f>_xlfn.IFNA(VLOOKUP(A1395,BNDW!A:B,2,FALSE),K1394)</f>
        <v>68.290099999999995</v>
      </c>
      <c r="L1395">
        <f>_xlfn.IFNA(VLOOKUP(A1395,'TY1'!A:C,3,FALSE),L1394)</f>
        <v>127.25</v>
      </c>
      <c r="M1395">
        <f>_xlfn.IFNA(VLOOKUP(A1395,'RX1'!A:B,2,FALSE),M1394)</f>
        <v>164.68</v>
      </c>
      <c r="N1395">
        <f>_xlfn.IFNA(VLOOKUP(A1395,SPY!A:B,2,FALSE),L1394)</f>
        <v>278.28160000000003</v>
      </c>
      <c r="O1395">
        <f t="shared" si="301"/>
        <v>-1.3080296521182682E-4</v>
      </c>
      <c r="P1395">
        <f t="shared" si="302"/>
        <v>-9.8161775761563229E-4</v>
      </c>
      <c r="Q1395">
        <f t="shared" si="303"/>
        <v>-9.2107055048973525E-4</v>
      </c>
      <c r="R1395">
        <f t="shared" si="304"/>
        <v>-1.8418467583497054E-3</v>
      </c>
      <c r="S1395">
        <f t="shared" si="305"/>
        <v>-1.5180957007529753E-3</v>
      </c>
      <c r="T1395">
        <f t="shared" si="306"/>
        <v>-1.7770965468303596E-3</v>
      </c>
      <c r="U1395">
        <f t="shared" si="307"/>
        <v>1.8211768223267307E-3</v>
      </c>
    </row>
    <row r="1396" spans="1:21" x14ac:dyDescent="0.35">
      <c r="A1396" s="3">
        <v>43671</v>
      </c>
      <c r="B1396" s="2">
        <f t="shared" si="294"/>
        <v>1.0037942275802774</v>
      </c>
      <c r="C1396" s="2">
        <f t="shared" si="295"/>
        <v>1.0169290747131596</v>
      </c>
      <c r="D1396" s="2">
        <f t="shared" si="296"/>
        <v>1.0008289883399821</v>
      </c>
      <c r="E1396" s="2">
        <f t="shared" si="297"/>
        <v>1.0047560784467966</v>
      </c>
      <c r="F1396" s="2">
        <f t="shared" si="298"/>
        <v>1.0153143169870829</v>
      </c>
      <c r="G1396" s="2">
        <f t="shared" si="299"/>
        <v>1.006867726154854</v>
      </c>
      <c r="H1396" s="2">
        <f t="shared" si="300"/>
        <v>0.81963840255977349</v>
      </c>
      <c r="I1396">
        <v>503.82600000000002</v>
      </c>
      <c r="J1396">
        <f>_xlfn.IFNA(VLOOKUP(A1396,'AGGG LN'!A:B,2,FALSE),J1395)</f>
        <v>4.6574</v>
      </c>
      <c r="K1396">
        <f>_xlfn.IFNA(VLOOKUP(A1396,BNDW!A:B,2,FALSE),K1395)</f>
        <v>68.283900000000003</v>
      </c>
      <c r="L1396">
        <f>_xlfn.IFNA(VLOOKUP(A1396,'TY1'!A:C,3,FALSE),L1395)</f>
        <v>127.3125</v>
      </c>
      <c r="M1396">
        <f>_xlfn.IFNA(VLOOKUP(A1396,'RX1'!A:B,2,FALSE),M1395)</f>
        <v>164.48</v>
      </c>
      <c r="N1396">
        <f>_xlfn.IFNA(VLOOKUP(A1396,SPY!A:B,2,FALSE),L1395)</f>
        <v>276.42959999999999</v>
      </c>
      <c r="O1396">
        <f t="shared" si="301"/>
        <v>1.5467641606428306E-3</v>
      </c>
      <c r="P1396">
        <f t="shared" si="302"/>
        <v>3.9077596942508198E-4</v>
      </c>
      <c r="Q1396">
        <f t="shared" si="303"/>
        <v>-9.0797391478703694E-5</v>
      </c>
      <c r="R1396">
        <f t="shared" si="304"/>
        <v>4.9091801669121256E-4</v>
      </c>
      <c r="S1396">
        <f t="shared" si="305"/>
        <v>-1.2159533073930998E-3</v>
      </c>
      <c r="T1396">
        <f t="shared" si="306"/>
        <v>1.4954375187435011E-4</v>
      </c>
      <c r="U1396">
        <f t="shared" si="307"/>
        <v>-6.6997166728889829E-3</v>
      </c>
    </row>
    <row r="1397" spans="1:21" x14ac:dyDescent="0.35">
      <c r="A1397" s="3">
        <v>43670</v>
      </c>
      <c r="B1397" s="2">
        <f t="shared" si="294"/>
        <v>1.0039980645818514</v>
      </c>
      <c r="C1397" s="2">
        <f t="shared" si="295"/>
        <v>1.0174483195187782</v>
      </c>
      <c r="D1397" s="2">
        <f t="shared" si="296"/>
        <v>1.0010537489414777</v>
      </c>
      <c r="E1397" s="2">
        <f t="shared" si="297"/>
        <v>1.0051373726903654</v>
      </c>
      <c r="F1397" s="2">
        <f t="shared" si="298"/>
        <v>1.0156648227987575</v>
      </c>
      <c r="G1397" s="2">
        <f t="shared" si="299"/>
        <v>1.0072428627120438</v>
      </c>
      <c r="H1397" s="2">
        <f t="shared" si="300"/>
        <v>0.81994944661455249</v>
      </c>
      <c r="I1397">
        <v>504.46300000000002</v>
      </c>
      <c r="J1397">
        <f>_xlfn.IFNA(VLOOKUP(A1397,'AGGG LN'!A:B,2,FALSE),J1396)</f>
        <v>4.66106</v>
      </c>
      <c r="K1397">
        <f>_xlfn.IFNA(VLOOKUP(A1397,BNDW!A:B,2,FALSE),K1396)</f>
        <v>68.348699999999994</v>
      </c>
      <c r="L1397">
        <f>_xlfn.IFNA(VLOOKUP(A1397,'TY1'!A:C,3,FALSE),L1396)</f>
        <v>127.546875</v>
      </c>
      <c r="M1397">
        <f>_xlfn.IFNA(VLOOKUP(A1397,'RX1'!A:B,2,FALSE),M1396)</f>
        <v>164.77</v>
      </c>
      <c r="N1397">
        <f>_xlfn.IFNA(VLOOKUP(A1397,SPY!A:B,2,FALSE),L1396)</f>
        <v>277.75639999999999</v>
      </c>
      <c r="O1397">
        <f t="shared" si="301"/>
        <v>1.2627288819992753E-3</v>
      </c>
      <c r="P1397">
        <f t="shared" si="302"/>
        <v>7.852291109747561E-4</v>
      </c>
      <c r="Q1397">
        <f t="shared" si="303"/>
        <v>9.4807948066299855E-4</v>
      </c>
      <c r="R1397">
        <f t="shared" si="304"/>
        <v>1.8375597206909224E-3</v>
      </c>
      <c r="S1397">
        <f t="shared" si="305"/>
        <v>1.7600291315167838E-3</v>
      </c>
      <c r="T1397">
        <f t="shared" si="306"/>
        <v>1.8220536028560948E-3</v>
      </c>
      <c r="U1397">
        <f t="shared" si="307"/>
        <v>4.776847626193282E-3</v>
      </c>
    </row>
    <row r="1398" spans="1:21" x14ac:dyDescent="0.35">
      <c r="A1398" s="3">
        <v>43669</v>
      </c>
      <c r="B1398" s="2">
        <f t="shared" si="294"/>
        <v>1.0037125885739919</v>
      </c>
      <c r="C1398" s="2">
        <f t="shared" si="295"/>
        <v>1.0162801549167157</v>
      </c>
      <c r="D1398" s="2">
        <f t="shared" si="296"/>
        <v>1.000708889913086</v>
      </c>
      <c r="E1398" s="2">
        <f t="shared" si="297"/>
        <v>1.0048832544656225</v>
      </c>
      <c r="F1398" s="2">
        <f t="shared" si="298"/>
        <v>1.0151933096071393</v>
      </c>
      <c r="G1398" s="2">
        <f t="shared" si="299"/>
        <v>1.0069452654939259</v>
      </c>
      <c r="H1398" s="2">
        <f t="shared" si="300"/>
        <v>0.81974214748966301</v>
      </c>
      <c r="I1398">
        <v>503.5711</v>
      </c>
      <c r="J1398">
        <f>_xlfn.IFNA(VLOOKUP(A1398,'AGGG LN'!A:B,2,FALSE),J1397)</f>
        <v>4.6528299999999998</v>
      </c>
      <c r="K1398">
        <f>_xlfn.IFNA(VLOOKUP(A1398,BNDW!A:B,2,FALSE),K1397)</f>
        <v>68.249300000000005</v>
      </c>
      <c r="L1398">
        <f>_xlfn.IFNA(VLOOKUP(A1398,'TY1'!A:C,3,FALSE),L1397)</f>
        <v>127.390625</v>
      </c>
      <c r="M1398">
        <f>_xlfn.IFNA(VLOOKUP(A1398,'RX1'!A:B,2,FALSE),M1397)</f>
        <v>164.38</v>
      </c>
      <c r="N1398">
        <f>_xlfn.IFNA(VLOOKUP(A1398,SPY!A:B,2,FALSE),L1397)</f>
        <v>276.4572</v>
      </c>
      <c r="O1398">
        <f t="shared" si="301"/>
        <v>-1.771150091814286E-3</v>
      </c>
      <c r="P1398">
        <f t="shared" si="302"/>
        <v>-1.7688159679163395E-3</v>
      </c>
      <c r="Q1398">
        <f t="shared" si="303"/>
        <v>-1.4564251941043879E-3</v>
      </c>
      <c r="R1398">
        <f t="shared" si="304"/>
        <v>-1.2265423770391267E-3</v>
      </c>
      <c r="S1398">
        <f t="shared" si="305"/>
        <v>-2.3725514052805375E-3</v>
      </c>
      <c r="T1398">
        <f t="shared" si="306"/>
        <v>-1.4557441826874087E-3</v>
      </c>
      <c r="U1398">
        <f t="shared" si="307"/>
        <v>-4.6994616164816282E-3</v>
      </c>
    </row>
    <row r="1399" spans="1:21" x14ac:dyDescent="0.35">
      <c r="A1399" s="3">
        <v>43668</v>
      </c>
      <c r="B1399" s="2">
        <f t="shared" si="294"/>
        <v>1.0041316188900851</v>
      </c>
      <c r="C1399" s="2">
        <f t="shared" si="295"/>
        <v>1.017967156758234</v>
      </c>
      <c r="D1399" s="2">
        <f t="shared" si="296"/>
        <v>1.0007387466521853</v>
      </c>
      <c r="E1399" s="2">
        <f t="shared" si="297"/>
        <v>1.0052643150871965</v>
      </c>
      <c r="F1399" s="2">
        <f t="shared" si="298"/>
        <v>1.0150358899127641</v>
      </c>
      <c r="G1399" s="2">
        <f t="shared" si="299"/>
        <v>1.00721863005231</v>
      </c>
      <c r="H1399" s="2">
        <f t="shared" si="300"/>
        <v>0.82005300096529254</v>
      </c>
      <c r="I1399">
        <v>504.88080000000002</v>
      </c>
      <c r="J1399">
        <f>_xlfn.IFNA(VLOOKUP(A1399,'AGGG LN'!A:B,2,FALSE),J1398)</f>
        <v>4.66472</v>
      </c>
      <c r="K1399">
        <f>_xlfn.IFNA(VLOOKUP(A1399,BNDW!A:B,2,FALSE),K1398)</f>
        <v>68.257900000000006</v>
      </c>
      <c r="L1399">
        <f>_xlfn.IFNA(VLOOKUP(A1399,'TY1'!A:C,3,FALSE),L1398)</f>
        <v>127.625</v>
      </c>
      <c r="M1399">
        <f>_xlfn.IFNA(VLOOKUP(A1399,'RX1'!A:B,2,FALSE),M1398)</f>
        <v>164.25</v>
      </c>
      <c r="N1399">
        <f>_xlfn.IFNA(VLOOKUP(A1399,SPY!A:B,2,FALSE),L1398)</f>
        <v>274.49459999999999</v>
      </c>
      <c r="O1399">
        <f t="shared" si="301"/>
        <v>2.5940776515962199E-3</v>
      </c>
      <c r="P1399">
        <f t="shared" si="302"/>
        <v>2.5489204067983026E-3</v>
      </c>
      <c r="Q1399">
        <f t="shared" si="303"/>
        <v>1.2599274223205333E-4</v>
      </c>
      <c r="R1399">
        <f t="shared" si="304"/>
        <v>1.8364348677766896E-3</v>
      </c>
      <c r="S1399">
        <f t="shared" si="305"/>
        <v>-7.9147640791473644E-4</v>
      </c>
      <c r="T1399">
        <f t="shared" si="306"/>
        <v>1.3108526126384044E-3</v>
      </c>
      <c r="U1399">
        <f t="shared" si="307"/>
        <v>-7.1498674290860695E-3</v>
      </c>
    </row>
    <row r="1400" spans="1:21" x14ac:dyDescent="0.35">
      <c r="A1400" s="3">
        <v>43665</v>
      </c>
      <c r="B1400" s="2">
        <f t="shared" si="294"/>
        <v>1.004058462213016</v>
      </c>
      <c r="C1400" s="2">
        <f t="shared" si="295"/>
        <v>1.0186781242741254</v>
      </c>
      <c r="D1400" s="2">
        <f t="shared" si="296"/>
        <v>1.0005737932317027</v>
      </c>
      <c r="E1400" s="2">
        <f t="shared" si="297"/>
        <v>1.0051627673889685</v>
      </c>
      <c r="F1400" s="2">
        <f t="shared" si="298"/>
        <v>1.0145628821791313</v>
      </c>
      <c r="G1400" s="2">
        <f t="shared" si="299"/>
        <v>1.0070427903470009</v>
      </c>
      <c r="H1400" s="2">
        <f t="shared" si="300"/>
        <v>0.8199701625580964</v>
      </c>
      <c r="I1400">
        <v>504.65190000000001</v>
      </c>
      <c r="J1400">
        <f>_xlfn.IFNA(VLOOKUP(A1400,'AGGG LN'!A:B,2,FALSE),J1399)</f>
        <v>4.66974</v>
      </c>
      <c r="K1400">
        <f>_xlfn.IFNA(VLOOKUP(A1400,BNDW!A:B,2,FALSE),K1399)</f>
        <v>68.210400000000007</v>
      </c>
      <c r="L1400">
        <f>_xlfn.IFNA(VLOOKUP(A1400,'TY1'!A:C,3,FALSE),L1399)</f>
        <v>127.5625</v>
      </c>
      <c r="M1400">
        <f>_xlfn.IFNA(VLOOKUP(A1400,'RX1'!A:B,2,FALSE),M1399)</f>
        <v>163.86</v>
      </c>
      <c r="N1400">
        <f>_xlfn.IFNA(VLOOKUP(A1400,SPY!A:B,2,FALSE),L1399)</f>
        <v>273.82190000000003</v>
      </c>
      <c r="O1400">
        <f t="shared" si="301"/>
        <v>-4.5357998255829435E-4</v>
      </c>
      <c r="P1400">
        <f t="shared" si="302"/>
        <v>1.0750063172682044E-3</v>
      </c>
      <c r="Q1400">
        <f t="shared" si="303"/>
        <v>-6.9637474637297876E-4</v>
      </c>
      <c r="R1400">
        <f t="shared" si="304"/>
        <v>-4.8995590396864281E-4</v>
      </c>
      <c r="S1400">
        <f t="shared" si="305"/>
        <v>-2.3800805565726006E-3</v>
      </c>
      <c r="T1400">
        <f t="shared" si="306"/>
        <v>-8.6798083448943444E-4</v>
      </c>
      <c r="U1400">
        <f t="shared" si="307"/>
        <v>-2.4567063481772764E-3</v>
      </c>
    </row>
    <row r="1401" spans="1:21" x14ac:dyDescent="0.35">
      <c r="A1401" s="3">
        <v>43664</v>
      </c>
      <c r="B1401" s="2">
        <f t="shared" si="294"/>
        <v>1.0039901335151253</v>
      </c>
      <c r="C1401" s="2">
        <f t="shared" si="295"/>
        <v>1.0177729948766236</v>
      </c>
      <c r="D1401" s="2">
        <f t="shared" si="296"/>
        <v>1.000566845304641</v>
      </c>
      <c r="E1401" s="2">
        <f t="shared" si="297"/>
        <v>1.0053404432311892</v>
      </c>
      <c r="F1401" s="2">
        <f t="shared" si="298"/>
        <v>1.0143928098809742</v>
      </c>
      <c r="G1401" s="2">
        <f t="shared" si="299"/>
        <v>1.0071509165611463</v>
      </c>
      <c r="H1401" s="2">
        <f t="shared" si="300"/>
        <v>0.82011510315274938</v>
      </c>
      <c r="I1401">
        <v>504.43819999999999</v>
      </c>
      <c r="J1401">
        <f>_xlfn.IFNA(VLOOKUP(A1401,'AGGG LN'!A:B,2,FALSE),J1400)</f>
        <v>4.6633500000000003</v>
      </c>
      <c r="K1401">
        <f>_xlfn.IFNA(VLOOKUP(A1401,BNDW!A:B,2,FALSE),K1400)</f>
        <v>68.208399999999997</v>
      </c>
      <c r="L1401">
        <f>_xlfn.IFNA(VLOOKUP(A1401,'TY1'!A:C,3,FALSE),L1400)</f>
        <v>127.671875</v>
      </c>
      <c r="M1401">
        <f>_xlfn.IFNA(VLOOKUP(A1401,'RX1'!A:B,2,FALSE),M1400)</f>
        <v>163.72</v>
      </c>
      <c r="N1401">
        <f>_xlfn.IFNA(VLOOKUP(A1401,SPY!A:B,2,FALSE),L1400)</f>
        <v>275.35149999999999</v>
      </c>
      <c r="O1401">
        <f t="shared" si="301"/>
        <v>-4.2363960540660301E-4</v>
      </c>
      <c r="P1401">
        <f t="shared" si="302"/>
        <v>-1.3702595773423983E-3</v>
      </c>
      <c r="Q1401">
        <f t="shared" si="303"/>
        <v>-2.9321901701396746E-5</v>
      </c>
      <c r="R1401">
        <f t="shared" si="304"/>
        <v>8.5668828784726467E-4</v>
      </c>
      <c r="S1401">
        <f t="shared" si="305"/>
        <v>-8.5511849499153906E-4</v>
      </c>
      <c r="T1401">
        <f t="shared" si="306"/>
        <v>5.1432693127950388E-4</v>
      </c>
      <c r="U1401">
        <f t="shared" si="307"/>
        <v>5.5550814141196239E-3</v>
      </c>
    </row>
    <row r="1402" spans="1:21" x14ac:dyDescent="0.35">
      <c r="A1402" s="3">
        <v>43663</v>
      </c>
      <c r="B1402" s="2">
        <f t="shared" si="294"/>
        <v>1.0037165289491765</v>
      </c>
      <c r="C1402" s="2">
        <f t="shared" si="295"/>
        <v>1.0177077890442841</v>
      </c>
      <c r="D1402" s="2">
        <f t="shared" si="296"/>
        <v>1.0002584996879909</v>
      </c>
      <c r="E1402" s="2">
        <f t="shared" si="297"/>
        <v>1.0048832544656225</v>
      </c>
      <c r="F1402" s="2">
        <f t="shared" si="298"/>
        <v>1.0140035264528959</v>
      </c>
      <c r="G1402" s="2">
        <f t="shared" si="299"/>
        <v>1.0067073088630774</v>
      </c>
      <c r="H1402" s="2">
        <f t="shared" si="300"/>
        <v>0.81974214748966301</v>
      </c>
      <c r="I1402">
        <v>503.58339999999998</v>
      </c>
      <c r="J1402">
        <f>_xlfn.IFNA(VLOOKUP(A1402,'AGGG LN'!A:B,2,FALSE),J1401)</f>
        <v>4.66289</v>
      </c>
      <c r="K1402">
        <f>_xlfn.IFNA(VLOOKUP(A1402,BNDW!A:B,2,FALSE),K1401)</f>
        <v>68.119699999999995</v>
      </c>
      <c r="L1402">
        <f>_xlfn.IFNA(VLOOKUP(A1402,'TY1'!A:C,3,FALSE),L1401)</f>
        <v>127.390625</v>
      </c>
      <c r="M1402">
        <f>_xlfn.IFNA(VLOOKUP(A1402,'RX1'!A:B,2,FALSE),M1401)</f>
        <v>163.4</v>
      </c>
      <c r="N1402">
        <f>_xlfn.IFNA(VLOOKUP(A1402,SPY!A:B,2,FALSE),L1401)</f>
        <v>274.34710000000001</v>
      </c>
      <c r="O1402">
        <f t="shared" si="301"/>
        <v>-1.6974348241026443E-3</v>
      </c>
      <c r="P1402">
        <f t="shared" si="302"/>
        <v>-9.8651265631475123E-5</v>
      </c>
      <c r="Q1402">
        <f t="shared" si="303"/>
        <v>-1.3021196511435443E-3</v>
      </c>
      <c r="R1402">
        <f t="shared" si="304"/>
        <v>-2.2077762786704281E-3</v>
      </c>
      <c r="S1402">
        <f t="shared" si="305"/>
        <v>-1.9583843329252946E-3</v>
      </c>
      <c r="T1402">
        <f t="shared" si="306"/>
        <v>-2.1578978895214016E-3</v>
      </c>
      <c r="U1402">
        <f t="shared" si="307"/>
        <v>-3.6610556481186623E-3</v>
      </c>
    </row>
    <row r="1403" spans="1:21" x14ac:dyDescent="0.35">
      <c r="A1403" s="3">
        <v>43662</v>
      </c>
      <c r="B1403" s="2">
        <f t="shared" si="294"/>
        <v>1.0033113200575918</v>
      </c>
      <c r="C1403" s="2">
        <f t="shared" si="295"/>
        <v>1.0145902608244759</v>
      </c>
      <c r="D1403" s="2">
        <f t="shared" si="296"/>
        <v>0.99964164839651537</v>
      </c>
      <c r="E1403" s="2">
        <f t="shared" si="297"/>
        <v>1.0041700617963787</v>
      </c>
      <c r="F1403" s="2">
        <f t="shared" si="298"/>
        <v>1.0132837823558729</v>
      </c>
      <c r="G1403" s="2">
        <f t="shared" si="299"/>
        <v>1.0059928059082777</v>
      </c>
      <c r="H1403" s="2">
        <f t="shared" si="300"/>
        <v>0.8191603544428967</v>
      </c>
      <c r="I1403">
        <v>502.32010000000002</v>
      </c>
      <c r="J1403">
        <f>_xlfn.IFNA(VLOOKUP(A1403,'AGGG LN'!A:B,2,FALSE),J1402)</f>
        <v>4.6409500000000001</v>
      </c>
      <c r="K1403">
        <f>_xlfn.IFNA(VLOOKUP(A1403,BNDW!A:B,2,FALSE),K1402)</f>
        <v>67.942599999999999</v>
      </c>
      <c r="L1403">
        <f>_xlfn.IFNA(VLOOKUP(A1403,'TY1'!A:C,3,FALSE),L1402)</f>
        <v>126.953125</v>
      </c>
      <c r="M1403">
        <f>_xlfn.IFNA(VLOOKUP(A1403,'RX1'!A:B,2,FALSE),M1402)</f>
        <v>162.81</v>
      </c>
      <c r="N1403">
        <f>_xlfn.IFNA(VLOOKUP(A1403,SPY!A:B,2,FALSE),L1402)</f>
        <v>276.16239999999999</v>
      </c>
      <c r="O1403">
        <f t="shared" si="301"/>
        <v>-2.5149302207894096E-3</v>
      </c>
      <c r="P1403">
        <f t="shared" si="302"/>
        <v>-4.7274803650114413E-3</v>
      </c>
      <c r="Q1403">
        <f t="shared" si="303"/>
        <v>-2.6066120519378979E-3</v>
      </c>
      <c r="R1403">
        <f t="shared" si="304"/>
        <v>-3.4461538461538462E-3</v>
      </c>
      <c r="S1403">
        <f t="shared" si="305"/>
        <v>-3.6238560284994987E-3</v>
      </c>
      <c r="T1403">
        <f t="shared" si="306"/>
        <v>-3.4816942826229767E-3</v>
      </c>
      <c r="U1403">
        <f t="shared" si="307"/>
        <v>6.5733061416035615E-3</v>
      </c>
    </row>
    <row r="1404" spans="1:21" x14ac:dyDescent="0.35">
      <c r="A1404" s="3">
        <v>43661</v>
      </c>
      <c r="B1404" s="2">
        <f t="shared" si="294"/>
        <v>1.0036201703931045</v>
      </c>
      <c r="C1404" s="2">
        <f t="shared" si="295"/>
        <v>1.0166707190882183</v>
      </c>
      <c r="D1404" s="2">
        <f t="shared" si="296"/>
        <v>0.99971696869767279</v>
      </c>
      <c r="E1404" s="2">
        <f t="shared" si="297"/>
        <v>1.0045779008494191</v>
      </c>
      <c r="F1404" s="2">
        <f t="shared" si="298"/>
        <v>1.0132715608375675</v>
      </c>
      <c r="G1404" s="2">
        <f t="shared" si="299"/>
        <v>1.006316632847049</v>
      </c>
      <c r="H1404" s="2">
        <f t="shared" si="300"/>
        <v>0.81949305265404093</v>
      </c>
      <c r="I1404">
        <v>503.28269999999998</v>
      </c>
      <c r="J1404">
        <f>_xlfn.IFNA(VLOOKUP(A1404,'AGGG LN'!A:B,2,FALSE),J1403)</f>
        <v>4.6555799999999996</v>
      </c>
      <c r="K1404">
        <f>_xlfn.IFNA(VLOOKUP(A1404,BNDW!A:B,2,FALSE),K1403)</f>
        <v>67.964200000000005</v>
      </c>
      <c r="L1404">
        <f>_xlfn.IFNA(VLOOKUP(A1404,'TY1'!A:C,3,FALSE),L1403)</f>
        <v>127.203125</v>
      </c>
      <c r="M1404">
        <f>_xlfn.IFNA(VLOOKUP(A1404,'RX1'!A:B,2,FALSE),M1403)</f>
        <v>162.80000000000001</v>
      </c>
      <c r="N1404">
        <f>_xlfn.IFNA(VLOOKUP(A1404,SPY!A:B,2,FALSE),L1403)</f>
        <v>277.12060000000002</v>
      </c>
      <c r="O1404">
        <f t="shared" si="301"/>
        <v>1.9126427353850077E-3</v>
      </c>
      <c r="P1404">
        <f t="shared" si="302"/>
        <v>3.1424656004191698E-3</v>
      </c>
      <c r="Q1404">
        <f t="shared" si="303"/>
        <v>3.1781437874655336E-4</v>
      </c>
      <c r="R1404">
        <f t="shared" si="304"/>
        <v>1.9653605208205379E-3</v>
      </c>
      <c r="S1404">
        <f t="shared" si="305"/>
        <v>-6.142506142500556E-5</v>
      </c>
      <c r="T1404">
        <f t="shared" si="306"/>
        <v>1.5600034043714295E-3</v>
      </c>
      <c r="U1404">
        <f t="shared" si="307"/>
        <v>3.457700365833624E-3</v>
      </c>
    </row>
    <row r="1405" spans="1:21" x14ac:dyDescent="0.35">
      <c r="A1405" s="3">
        <v>43658</v>
      </c>
      <c r="B1405" s="2">
        <f t="shared" si="294"/>
        <v>1.0033374280460559</v>
      </c>
      <c r="C1405" s="2">
        <f t="shared" si="295"/>
        <v>1.0157614130710007</v>
      </c>
      <c r="D1405" s="2">
        <f t="shared" si="296"/>
        <v>0.99920145275198713</v>
      </c>
      <c r="E1405" s="2">
        <f t="shared" si="297"/>
        <v>1.0044760162808186</v>
      </c>
      <c r="F1405" s="2">
        <f t="shared" si="298"/>
        <v>1.0124755475976439</v>
      </c>
      <c r="G1405" s="2">
        <f t="shared" si="299"/>
        <v>1.0060759225441838</v>
      </c>
      <c r="H1405" s="2">
        <f t="shared" si="300"/>
        <v>0.8194099394419444</v>
      </c>
      <c r="I1405">
        <v>502.40140000000002</v>
      </c>
      <c r="J1405">
        <f>_xlfn.IFNA(VLOOKUP(A1405,'AGGG LN'!A:B,2,FALSE),J1404)</f>
        <v>4.6491800000000003</v>
      </c>
      <c r="K1405">
        <f>_xlfn.IFNA(VLOOKUP(A1405,BNDW!A:B,2,FALSE),K1404)</f>
        <v>67.816500000000005</v>
      </c>
      <c r="L1405">
        <f>_xlfn.IFNA(VLOOKUP(A1405,'TY1'!A:C,3,FALSE),L1404)</f>
        <v>127.140625</v>
      </c>
      <c r="M1405">
        <f>_xlfn.IFNA(VLOOKUP(A1405,'RX1'!A:B,2,FALSE),M1404)</f>
        <v>162.15</v>
      </c>
      <c r="N1405">
        <f>_xlfn.IFNA(VLOOKUP(A1405,SPY!A:B,2,FALSE),L1404)</f>
        <v>277.02850000000001</v>
      </c>
      <c r="O1405">
        <f t="shared" si="301"/>
        <v>-1.7541750480789928E-3</v>
      </c>
      <c r="P1405">
        <f t="shared" si="302"/>
        <v>-1.3765868389693009E-3</v>
      </c>
      <c r="Q1405">
        <f t="shared" si="303"/>
        <v>-2.1779360480119201E-3</v>
      </c>
      <c r="R1405">
        <f t="shared" si="304"/>
        <v>-4.9158166400393262E-4</v>
      </c>
      <c r="S1405">
        <f t="shared" si="305"/>
        <v>-4.008633980881934E-3</v>
      </c>
      <c r="T1405">
        <f t="shared" si="306"/>
        <v>-1.1949921273795329E-3</v>
      </c>
      <c r="U1405">
        <f t="shared" si="307"/>
        <v>-3.3245676888845834E-4</v>
      </c>
    </row>
    <row r="1406" spans="1:21" x14ac:dyDescent="0.35">
      <c r="A1406" s="3">
        <v>43657</v>
      </c>
      <c r="B1406" s="2">
        <f t="shared" si="294"/>
        <v>1.0033172292465582</v>
      </c>
      <c r="C1406" s="2">
        <f t="shared" si="295"/>
        <v>1.015111345385141</v>
      </c>
      <c r="D1406" s="2">
        <f t="shared" si="296"/>
        <v>0.9992898367485552</v>
      </c>
      <c r="E1406" s="2">
        <f t="shared" si="297"/>
        <v>1.0042720968036245</v>
      </c>
      <c r="F1406" s="2">
        <f t="shared" si="298"/>
        <v>1.0126472658922323</v>
      </c>
      <c r="G1406" s="2">
        <f t="shared" si="299"/>
        <v>1.0059471306213461</v>
      </c>
      <c r="H1406" s="2">
        <f t="shared" si="300"/>
        <v>0.81924359037661054</v>
      </c>
      <c r="I1406">
        <v>502.33850000000001</v>
      </c>
      <c r="J1406">
        <f>_xlfn.IFNA(VLOOKUP(A1406,'AGGG LN'!A:B,2,FALSE),J1405)</f>
        <v>4.6446100000000001</v>
      </c>
      <c r="K1406">
        <f>_xlfn.IFNA(VLOOKUP(A1406,BNDW!A:B,2,FALSE),K1405)</f>
        <v>67.841800000000006</v>
      </c>
      <c r="L1406">
        <f>_xlfn.IFNA(VLOOKUP(A1406,'TY1'!A:C,3,FALSE),L1405)</f>
        <v>127.015625</v>
      </c>
      <c r="M1406">
        <f>_xlfn.IFNA(VLOOKUP(A1406,'RX1'!A:B,2,FALSE),M1405)</f>
        <v>162.29</v>
      </c>
      <c r="N1406">
        <f>_xlfn.IFNA(VLOOKUP(A1406,SPY!A:B,2,FALSE),L1405)</f>
        <v>275.79379999999998</v>
      </c>
      <c r="O1406">
        <f t="shared" si="301"/>
        <v>-1.2521437238040341E-4</v>
      </c>
      <c r="P1406">
        <f t="shared" si="302"/>
        <v>-9.8393621854153202E-4</v>
      </c>
      <c r="Q1406">
        <f t="shared" si="303"/>
        <v>3.7292642589084357E-4</v>
      </c>
      <c r="R1406">
        <f t="shared" si="304"/>
        <v>-9.8413088940829132E-4</v>
      </c>
      <c r="S1406">
        <f t="shared" si="305"/>
        <v>8.626532750014564E-4</v>
      </c>
      <c r="T1406">
        <f t="shared" si="306"/>
        <v>-6.1477405652634188E-4</v>
      </c>
      <c r="U1406">
        <f t="shared" si="307"/>
        <v>-4.4768954196941057E-3</v>
      </c>
    </row>
    <row r="1407" spans="1:21" x14ac:dyDescent="0.35">
      <c r="A1407" s="3">
        <v>43656</v>
      </c>
      <c r="B1407" s="2">
        <f t="shared" si="294"/>
        <v>1.0035028089038245</v>
      </c>
      <c r="C1407" s="2">
        <f t="shared" si="295"/>
        <v>1.0157742088622856</v>
      </c>
      <c r="D1407" s="2">
        <f t="shared" si="296"/>
        <v>0.99986753751297786</v>
      </c>
      <c r="E1407" s="2">
        <f t="shared" si="297"/>
        <v>1.0050103525149638</v>
      </c>
      <c r="F1407" s="2">
        <f t="shared" si="298"/>
        <v>1.0134914333945815</v>
      </c>
      <c r="G1407" s="2">
        <f t="shared" si="299"/>
        <v>1.0067065686908876</v>
      </c>
      <c r="H1407" s="2">
        <f t="shared" si="300"/>
        <v>0.81984582881527546</v>
      </c>
      <c r="I1407">
        <v>502.91669999999999</v>
      </c>
      <c r="J1407">
        <f>_xlfn.IFNA(VLOOKUP(A1407,'AGGG LN'!A:B,2,FALSE),J1406)</f>
        <v>4.6492699999999996</v>
      </c>
      <c r="K1407">
        <f>_xlfn.IFNA(VLOOKUP(A1407,BNDW!A:B,2,FALSE),K1406)</f>
        <v>68.007400000000004</v>
      </c>
      <c r="L1407">
        <f>_xlfn.IFNA(VLOOKUP(A1407,'TY1'!A:C,3,FALSE),L1406)</f>
        <v>127.46875</v>
      </c>
      <c r="M1407">
        <f>_xlfn.IFNA(VLOOKUP(A1407,'RX1'!A:B,2,FALSE),M1406)</f>
        <v>162.97999999999999</v>
      </c>
      <c r="N1407">
        <f>_xlfn.IFNA(VLOOKUP(A1407,SPY!A:B,2,FALSE),L1406)</f>
        <v>275.14879999999999</v>
      </c>
      <c r="O1407">
        <f t="shared" si="301"/>
        <v>1.1496933786449748E-3</v>
      </c>
      <c r="P1407">
        <f t="shared" si="302"/>
        <v>1.0023078891953884E-3</v>
      </c>
      <c r="Q1407">
        <f t="shared" si="303"/>
        <v>2.4350291291829673E-3</v>
      </c>
      <c r="R1407">
        <f t="shared" si="304"/>
        <v>3.554792841382692E-3</v>
      </c>
      <c r="S1407">
        <f t="shared" si="305"/>
        <v>4.2336483004049436E-3</v>
      </c>
      <c r="T1407">
        <f t="shared" si="306"/>
        <v>3.6905639331871426E-3</v>
      </c>
      <c r="U1407">
        <f t="shared" si="307"/>
        <v>-2.3441861276515901E-3</v>
      </c>
    </row>
    <row r="1408" spans="1:21" x14ac:dyDescent="0.35">
      <c r="A1408" s="3">
        <v>43655</v>
      </c>
      <c r="B1408" s="2">
        <f t="shared" si="294"/>
        <v>1.0034046214287948</v>
      </c>
      <c r="C1408" s="2">
        <f t="shared" si="295"/>
        <v>1.0146130490657805</v>
      </c>
      <c r="D1408" s="2">
        <f t="shared" si="296"/>
        <v>1.0000632733032762</v>
      </c>
      <c r="E1408" s="2">
        <f t="shared" si="297"/>
        <v>1.0047815198927126</v>
      </c>
      <c r="F1408" s="2">
        <f t="shared" si="298"/>
        <v>1.0143441910832474</v>
      </c>
      <c r="G1408" s="2">
        <f t="shared" si="299"/>
        <v>1.0066940541308196</v>
      </c>
      <c r="H1408" s="2">
        <f t="shared" si="300"/>
        <v>0.8196591566378395</v>
      </c>
      <c r="I1408">
        <v>502.61070000000001</v>
      </c>
      <c r="J1408">
        <f>_xlfn.IFNA(VLOOKUP(A1408,'AGGG LN'!A:B,2,FALSE),J1407)</f>
        <v>4.6411100000000003</v>
      </c>
      <c r="K1408">
        <f>_xlfn.IFNA(VLOOKUP(A1408,BNDW!A:B,2,FALSE),K1407)</f>
        <v>68.063599999999994</v>
      </c>
      <c r="L1408">
        <f>_xlfn.IFNA(VLOOKUP(A1408,'TY1'!A:C,3,FALSE),L1407)</f>
        <v>127.328125</v>
      </c>
      <c r="M1408">
        <f>_xlfn.IFNA(VLOOKUP(A1408,'RX1'!A:B,2,FALSE),M1407)</f>
        <v>163.68</v>
      </c>
      <c r="N1408">
        <f>_xlfn.IFNA(VLOOKUP(A1408,SPY!A:B,2,FALSE),L1407)</f>
        <v>273.84030000000001</v>
      </c>
      <c r="O1408">
        <f t="shared" si="301"/>
        <v>-6.0882110150059119E-4</v>
      </c>
      <c r="P1408">
        <f t="shared" si="302"/>
        <v>-1.7582000857551919E-3</v>
      </c>
      <c r="Q1408">
        <f t="shared" si="303"/>
        <v>8.2569831745587683E-4</v>
      </c>
      <c r="R1408">
        <f t="shared" si="304"/>
        <v>-1.1044299914099889E-3</v>
      </c>
      <c r="S1408">
        <f t="shared" si="305"/>
        <v>4.2766373411535739E-3</v>
      </c>
      <c r="T1408">
        <f t="shared" si="306"/>
        <v>-2.8216524897276322E-5</v>
      </c>
      <c r="U1408">
        <f t="shared" si="307"/>
        <v>-4.7783324806464963E-3</v>
      </c>
    </row>
    <row r="1409" spans="1:21" x14ac:dyDescent="0.35">
      <c r="A1409" s="3">
        <v>43654</v>
      </c>
      <c r="B1409" s="2">
        <f t="shared" si="294"/>
        <v>1.0036684049326108</v>
      </c>
      <c r="C1409" s="2">
        <f t="shared" si="295"/>
        <v>1.0157742088622856</v>
      </c>
      <c r="D1409" s="2">
        <f t="shared" si="296"/>
        <v>1.0002136222978093</v>
      </c>
      <c r="E1409" s="2">
        <f t="shared" si="297"/>
        <v>1.0051119748806201</v>
      </c>
      <c r="F1409" s="2">
        <f t="shared" si="298"/>
        <v>1.014708542821587</v>
      </c>
      <c r="G1409" s="2">
        <f t="shared" si="299"/>
        <v>1.0070312884688135</v>
      </c>
      <c r="H1409" s="2">
        <f t="shared" si="300"/>
        <v>0.81992872813306761</v>
      </c>
      <c r="I1409">
        <v>503.4332</v>
      </c>
      <c r="J1409">
        <f>_xlfn.IFNA(VLOOKUP(A1409,'AGGG LN'!A:B,2,FALSE),J1408)</f>
        <v>4.6492699999999996</v>
      </c>
      <c r="K1409">
        <f>_xlfn.IFNA(VLOOKUP(A1409,BNDW!A:B,2,FALSE),K1408)</f>
        <v>68.106800000000007</v>
      </c>
      <c r="L1409">
        <f>_xlfn.IFNA(VLOOKUP(A1409,'TY1'!A:C,3,FALSE),L1408)</f>
        <v>127.53125</v>
      </c>
      <c r="M1409">
        <f>_xlfn.IFNA(VLOOKUP(A1409,'RX1'!A:B,2,FALSE),M1408)</f>
        <v>163.98</v>
      </c>
      <c r="N1409">
        <f>_xlfn.IFNA(VLOOKUP(A1409,SPY!A:B,2,FALSE),L1408)</f>
        <v>273.49939999999998</v>
      </c>
      <c r="O1409">
        <f t="shared" si="301"/>
        <v>1.6337818006440395E-3</v>
      </c>
      <c r="P1409">
        <f t="shared" si="302"/>
        <v>1.7551142437413356E-3</v>
      </c>
      <c r="Q1409">
        <f t="shared" si="303"/>
        <v>6.3429789683281258E-4</v>
      </c>
      <c r="R1409">
        <f t="shared" si="304"/>
        <v>1.5927468757657437E-3</v>
      </c>
      <c r="S1409">
        <f t="shared" si="305"/>
        <v>1.8294914013903096E-3</v>
      </c>
      <c r="T1409">
        <f t="shared" si="306"/>
        <v>1.6400957808906571E-3</v>
      </c>
      <c r="U1409">
        <f t="shared" si="307"/>
        <v>-1.2464378349642936E-3</v>
      </c>
    </row>
    <row r="1410" spans="1:21" x14ac:dyDescent="0.35">
      <c r="A1410" s="3">
        <v>43651</v>
      </c>
      <c r="B1410" s="2">
        <f t="shared" si="294"/>
        <v>1.0036940066459903</v>
      </c>
      <c r="C1410" s="2">
        <f t="shared" si="295"/>
        <v>1.017061052625855</v>
      </c>
      <c r="D1410" s="2">
        <f t="shared" si="296"/>
        <v>1.0002285823722616</v>
      </c>
      <c r="E1410" s="2">
        <f t="shared" si="297"/>
        <v>1.0050611699246528</v>
      </c>
      <c r="F1410" s="2">
        <f t="shared" si="298"/>
        <v>1.0143077191871304</v>
      </c>
      <c r="G1410" s="2">
        <f t="shared" si="299"/>
        <v>1.0069104797771484</v>
      </c>
      <c r="H1410" s="2">
        <f t="shared" si="300"/>
        <v>0.81988728355378671</v>
      </c>
      <c r="I1410">
        <v>503.51310000000001</v>
      </c>
      <c r="J1410">
        <f>_xlfn.IFNA(VLOOKUP(A1410,'AGGG LN'!A:B,2,FALSE),J1409)</f>
        <v>4.6583300000000003</v>
      </c>
      <c r="K1410">
        <f>_xlfn.IFNA(VLOOKUP(A1410,BNDW!A:B,2,FALSE),K1409)</f>
        <v>68.111099999999993</v>
      </c>
      <c r="L1410">
        <f>_xlfn.IFNA(VLOOKUP(A1410,'TY1'!A:C,3,FALSE),L1409)</f>
        <v>127.5</v>
      </c>
      <c r="M1410">
        <f>_xlfn.IFNA(VLOOKUP(A1410,'RX1'!A:B,2,FALSE),M1409)</f>
        <v>163.65</v>
      </c>
      <c r="N1410">
        <f>_xlfn.IFNA(VLOOKUP(A1410,SPY!A:B,2,FALSE),L1409)</f>
        <v>275.01060000000001</v>
      </c>
      <c r="O1410">
        <f t="shared" si="301"/>
        <v>1.5868504712193026E-4</v>
      </c>
      <c r="P1410">
        <f t="shared" si="302"/>
        <v>1.9449030017196578E-3</v>
      </c>
      <c r="Q1410">
        <f t="shared" si="303"/>
        <v>6.3132147329677922E-5</v>
      </c>
      <c r="R1410">
        <f t="shared" si="304"/>
        <v>-2.4509803921568627E-4</v>
      </c>
      <c r="S1410">
        <f t="shared" si="305"/>
        <v>-2.0164986251144765E-3</v>
      </c>
      <c r="T1410">
        <f t="shared" si="306"/>
        <v>-5.9937815639544436E-4</v>
      </c>
      <c r="U1410">
        <f t="shared" si="307"/>
        <v>5.4950609176520129E-3</v>
      </c>
    </row>
    <row r="1411" spans="1:21" x14ac:dyDescent="0.35">
      <c r="A1411" s="3">
        <v>43650</v>
      </c>
      <c r="B1411" s="2">
        <f t="shared" ref="B1411:B1474" si="308">LN(I1411)/LN(AVERAGE(I:I))</f>
        <v>1.0046682045461208</v>
      </c>
      <c r="C1411" s="2">
        <f t="shared" ref="C1411:C1474" si="309">LN(J1411)/LN(AVERAGE(J:J))</f>
        <v>1.0205241981780968</v>
      </c>
      <c r="D1411" s="2">
        <f t="shared" ref="D1411:D1474" si="310">LN(K1411)/LN(AVERAGE(K:K))</f>
        <v>1.0002285823722616</v>
      </c>
      <c r="E1411" s="2">
        <f t="shared" ref="E1411:E1474" si="311">LN(L1411)/LN(AVERAGE(L:L))</f>
        <v>1.0050611699246528</v>
      </c>
      <c r="F1411" s="2">
        <f t="shared" ref="F1411:F1474" si="312">LN(M1411)/LN(AVERAGE(M:M))</f>
        <v>1.015120669839235</v>
      </c>
      <c r="G1411" s="2">
        <f t="shared" ref="G1411:G1474" si="313">E1411*0.8+F1411*0.2</f>
        <v>1.0070730699075692</v>
      </c>
      <c r="H1411" s="2">
        <f t="shared" ref="H1411:H1474" si="314">LN(L1411)/LN(AVERAGE(N:N))</f>
        <v>0.81988728355378671</v>
      </c>
      <c r="I1411">
        <v>506.56290000000001</v>
      </c>
      <c r="J1411">
        <f>_xlfn.IFNA(VLOOKUP(A1411,'AGGG LN'!A:B,2,FALSE),J1410)</f>
        <v>4.6828000000000003</v>
      </c>
      <c r="K1411">
        <f>_xlfn.IFNA(VLOOKUP(A1411,BNDW!A:B,2,FALSE),K1410)</f>
        <v>68.111099999999993</v>
      </c>
      <c r="L1411">
        <f>_xlfn.IFNA(VLOOKUP(A1411,'TY1'!A:C,3,FALSE),L1410)</f>
        <v>127.5</v>
      </c>
      <c r="M1411">
        <f>_xlfn.IFNA(VLOOKUP(A1411,'RX1'!A:B,2,FALSE),M1410)</f>
        <v>164.32</v>
      </c>
      <c r="N1411">
        <f>_xlfn.IFNA(VLOOKUP(A1411,SPY!A:B,2,FALSE),L1410)</f>
        <v>127.5</v>
      </c>
      <c r="O1411">
        <f t="shared" si="301"/>
        <v>6.0205751348944118E-3</v>
      </c>
      <c r="P1411">
        <f t="shared" si="302"/>
        <v>5.2255061074570749E-3</v>
      </c>
      <c r="Q1411">
        <f t="shared" si="303"/>
        <v>0</v>
      </c>
      <c r="R1411">
        <f t="shared" si="304"/>
        <v>0</v>
      </c>
      <c r="S1411">
        <f t="shared" si="305"/>
        <v>4.0774099318402358E-3</v>
      </c>
      <c r="T1411">
        <f t="shared" si="306"/>
        <v>8.154819863680472E-4</v>
      </c>
      <c r="U1411">
        <f t="shared" si="307"/>
        <v>-1.1569458823529413</v>
      </c>
    </row>
    <row r="1412" spans="1:21" x14ac:dyDescent="0.35">
      <c r="A1412" s="3">
        <v>43649</v>
      </c>
      <c r="B1412" s="2">
        <f t="shared" si="308"/>
        <v>1.0046265436117519</v>
      </c>
      <c r="C1412" s="2">
        <f t="shared" si="309"/>
        <v>1.0219300282841959</v>
      </c>
      <c r="D1412" s="2">
        <f t="shared" si="310"/>
        <v>1.0009188487880947</v>
      </c>
      <c r="E1412" s="2">
        <f t="shared" si="311"/>
        <v>1.0063275735072168</v>
      </c>
      <c r="F1412" s="2">
        <f t="shared" si="312"/>
        <v>1.0149025912862741</v>
      </c>
      <c r="G1412" s="2">
        <f t="shared" si="313"/>
        <v>1.0080425770630284</v>
      </c>
      <c r="H1412" s="2">
        <f t="shared" si="314"/>
        <v>0.82092036315556749</v>
      </c>
      <c r="I1412">
        <v>506.43209999999999</v>
      </c>
      <c r="J1412">
        <f>_xlfn.IFNA(VLOOKUP(A1412,'AGGG LN'!A:B,2,FALSE),J1411)</f>
        <v>4.6927700000000003</v>
      </c>
      <c r="K1412">
        <f>_xlfn.IFNA(VLOOKUP(A1412,BNDW!A:B,2,FALSE),K1411)</f>
        <v>68.309799999999996</v>
      </c>
      <c r="L1412">
        <f>_xlfn.IFNA(VLOOKUP(A1412,'TY1'!A:C,3,FALSE),L1411)</f>
        <v>128.28125</v>
      </c>
      <c r="M1412">
        <f>_xlfn.IFNA(VLOOKUP(A1412,'RX1'!A:B,2,FALSE),M1411)</f>
        <v>164.14</v>
      </c>
      <c r="N1412">
        <f>_xlfn.IFNA(VLOOKUP(A1412,SPY!A:B,2,FALSE),L1411)</f>
        <v>275.32389999999998</v>
      </c>
      <c r="O1412">
        <f t="shared" ref="O1412:O1475" si="315">(I1412-I1411)/I1412</f>
        <v>-2.5827746700894753E-4</v>
      </c>
      <c r="P1412">
        <f t="shared" ref="P1412:P1475" si="316">(J1412-J1411)/J1412</f>
        <v>2.1245447784570804E-3</v>
      </c>
      <c r="Q1412">
        <f t="shared" ref="Q1412:Q1475" si="317">(K1412-K1411)/K1412</f>
        <v>2.9088066426779515E-3</v>
      </c>
      <c r="R1412">
        <f t="shared" ref="R1412:R1475" si="318">(L1412-L1411)/L1412</f>
        <v>6.0901339829476245E-3</v>
      </c>
      <c r="S1412">
        <f t="shared" ref="S1412:S1475" si="319">(M1412-M1411)/M1412</f>
        <v>-1.0966248324601367E-3</v>
      </c>
      <c r="T1412">
        <f t="shared" ref="T1412:T1475" si="320">R1412*0.8+S1412*0.2</f>
        <v>4.6527822198660727E-3</v>
      </c>
      <c r="U1412">
        <f t="shared" ref="U1412:U1475" si="321">(N1412-N1411)/N1412</f>
        <v>0.5369090732769658</v>
      </c>
    </row>
    <row r="1413" spans="1:21" x14ac:dyDescent="0.35">
      <c r="A1413" s="3">
        <v>43648</v>
      </c>
      <c r="B1413" s="2">
        <f t="shared" si="308"/>
        <v>1.0041520354744151</v>
      </c>
      <c r="C1413" s="2">
        <f t="shared" si="309"/>
        <v>1.0180890102680014</v>
      </c>
      <c r="D1413" s="2">
        <f t="shared" si="310"/>
        <v>1.0001983133368915</v>
      </c>
      <c r="E1413" s="2">
        <f t="shared" si="311"/>
        <v>1.0061507420394173</v>
      </c>
      <c r="F1413" s="2">
        <f t="shared" si="312"/>
        <v>1.0145143049257874</v>
      </c>
      <c r="G1413" s="2">
        <f t="shared" si="313"/>
        <v>1.0078234546166913</v>
      </c>
      <c r="H1413" s="2">
        <f t="shared" si="314"/>
        <v>0.82077611136660256</v>
      </c>
      <c r="I1413">
        <v>504.94470000000001</v>
      </c>
      <c r="J1413">
        <f>_xlfn.IFNA(VLOOKUP(A1413,'AGGG LN'!A:B,2,FALSE),J1412)</f>
        <v>4.6655800000000003</v>
      </c>
      <c r="K1413">
        <f>_xlfn.IFNA(VLOOKUP(A1413,BNDW!A:B,2,FALSE),K1412)</f>
        <v>68.102400000000003</v>
      </c>
      <c r="L1413">
        <f>_xlfn.IFNA(VLOOKUP(A1413,'TY1'!A:C,3,FALSE),L1412)</f>
        <v>128.171875</v>
      </c>
      <c r="M1413">
        <f>_xlfn.IFNA(VLOOKUP(A1413,'RX1'!A:B,2,FALSE),M1412)</f>
        <v>163.82</v>
      </c>
      <c r="N1413">
        <f>_xlfn.IFNA(VLOOKUP(A1413,SPY!A:B,2,FALSE),L1412)</f>
        <v>273.14</v>
      </c>
      <c r="O1413">
        <f t="shared" si="315"/>
        <v>-2.9456691000023954E-3</v>
      </c>
      <c r="P1413">
        <f t="shared" si="316"/>
        <v>-5.8277856129355932E-3</v>
      </c>
      <c r="Q1413">
        <f t="shared" si="317"/>
        <v>-3.0454139648528199E-3</v>
      </c>
      <c r="R1413">
        <f t="shared" si="318"/>
        <v>-8.533463367060831E-4</v>
      </c>
      <c r="S1413">
        <f t="shared" si="319"/>
        <v>-1.9533634476864435E-3</v>
      </c>
      <c r="T1413">
        <f t="shared" si="320"/>
        <v>-1.0733497589021552E-3</v>
      </c>
      <c r="U1413">
        <f t="shared" si="321"/>
        <v>-7.9955334260818425E-3</v>
      </c>
    </row>
    <row r="1414" spans="1:21" x14ac:dyDescent="0.35">
      <c r="A1414" s="3">
        <v>43647</v>
      </c>
      <c r="B1414" s="2">
        <f t="shared" si="308"/>
        <v>1.0039699842937169</v>
      </c>
      <c r="C1414" s="2">
        <f t="shared" si="309"/>
        <v>1.0187304960162935</v>
      </c>
      <c r="D1414" s="2">
        <f t="shared" si="310"/>
        <v>0.99974695067355612</v>
      </c>
      <c r="E1414" s="2">
        <f t="shared" si="311"/>
        <v>1.005416543429702</v>
      </c>
      <c r="F1414" s="2">
        <f t="shared" si="312"/>
        <v>1.0144535666766792</v>
      </c>
      <c r="G1414" s="2">
        <f t="shared" si="313"/>
        <v>1.0072239480790974</v>
      </c>
      <c r="H1414" s="2">
        <f t="shared" si="314"/>
        <v>0.82017718254344085</v>
      </c>
      <c r="I1414">
        <v>504.37520000000001</v>
      </c>
      <c r="J1414">
        <f>_xlfn.IFNA(VLOOKUP(A1414,'AGGG LN'!A:B,2,FALSE),J1413)</f>
        <v>4.6701100000000002</v>
      </c>
      <c r="K1414">
        <f>_xlfn.IFNA(VLOOKUP(A1414,BNDW!A:B,2,FALSE),K1413)</f>
        <v>67.972800000000007</v>
      </c>
      <c r="L1414">
        <f>_xlfn.IFNA(VLOOKUP(A1414,'TY1'!A:C,3,FALSE),L1413)</f>
        <v>127.71875</v>
      </c>
      <c r="M1414">
        <f>_xlfn.IFNA(VLOOKUP(A1414,'RX1'!A:B,2,FALSE),M1413)</f>
        <v>163.77000000000001</v>
      </c>
      <c r="N1414">
        <f>_xlfn.IFNA(VLOOKUP(A1414,SPY!A:B,2,FALSE),L1413)</f>
        <v>272.43049999999999</v>
      </c>
      <c r="O1414">
        <f t="shared" si="315"/>
        <v>-1.1291197505349292E-3</v>
      </c>
      <c r="P1414">
        <f t="shared" si="316"/>
        <v>9.6999856534426871E-4</v>
      </c>
      <c r="Q1414">
        <f t="shared" si="317"/>
        <v>-1.9066450109455012E-3</v>
      </c>
      <c r="R1414">
        <f t="shared" si="318"/>
        <v>-3.5478345975042819E-3</v>
      </c>
      <c r="S1414">
        <f t="shared" si="319"/>
        <v>-3.0530622214070306E-4</v>
      </c>
      <c r="T1414">
        <f t="shared" si="320"/>
        <v>-2.8993289224315665E-3</v>
      </c>
      <c r="U1414">
        <f t="shared" si="321"/>
        <v>-2.6043339493925658E-3</v>
      </c>
    </row>
    <row r="1415" spans="1:21" x14ac:dyDescent="0.35">
      <c r="A1415" s="3">
        <v>43644</v>
      </c>
      <c r="B1415" s="2">
        <f t="shared" si="308"/>
        <v>1.004356729407375</v>
      </c>
      <c r="C1415" s="2">
        <f t="shared" si="309"/>
        <v>1.0205241981780968</v>
      </c>
      <c r="D1415" s="2">
        <f t="shared" si="310"/>
        <v>0.99971975787872325</v>
      </c>
      <c r="E1415" s="2">
        <f t="shared" si="311"/>
        <v>1.0058725589126301</v>
      </c>
      <c r="F1415" s="2">
        <f t="shared" si="312"/>
        <v>1.013772028545795</v>
      </c>
      <c r="G1415" s="2">
        <f t="shared" si="313"/>
        <v>1.007452452839263</v>
      </c>
      <c r="H1415" s="2">
        <f t="shared" si="314"/>
        <v>0.82054918109113573</v>
      </c>
      <c r="I1415">
        <v>505.58580000000001</v>
      </c>
      <c r="J1415">
        <f>_xlfn.IFNA(VLOOKUP(A1415,'AGGG LN'!A:B,2,FALSE),J1414)</f>
        <v>4.6828000000000003</v>
      </c>
      <c r="K1415">
        <f>_xlfn.IFNA(VLOOKUP(A1415,BNDW!A:B,2,FALSE),K1414)</f>
        <v>67.965000000000003</v>
      </c>
      <c r="L1415">
        <f>_xlfn.IFNA(VLOOKUP(A1415,'TY1'!A:C,3,FALSE),L1414)</f>
        <v>128</v>
      </c>
      <c r="M1415">
        <f>_xlfn.IFNA(VLOOKUP(A1415,'RX1'!A:B,2,FALSE),M1414)</f>
        <v>163.21</v>
      </c>
      <c r="N1415">
        <f>_xlfn.IFNA(VLOOKUP(A1415,SPY!A:B,2,FALSE),L1414)</f>
        <v>269.9796</v>
      </c>
      <c r="O1415">
        <f t="shared" si="315"/>
        <v>2.3944501605859965E-3</v>
      </c>
      <c r="P1415">
        <f t="shared" si="316"/>
        <v>2.7099171435893245E-3</v>
      </c>
      <c r="Q1415">
        <f t="shared" si="317"/>
        <v>-1.1476495254915232E-4</v>
      </c>
      <c r="R1415">
        <f t="shared" si="318"/>
        <v>2.197265625E-3</v>
      </c>
      <c r="S1415">
        <f t="shared" si="319"/>
        <v>-3.4311623062312497E-3</v>
      </c>
      <c r="T1415">
        <f t="shared" si="320"/>
        <v>1.0715800387537501E-3</v>
      </c>
      <c r="U1415">
        <f t="shared" si="321"/>
        <v>-9.0780933077906252E-3</v>
      </c>
    </row>
    <row r="1416" spans="1:21" x14ac:dyDescent="0.35">
      <c r="A1416" s="3">
        <v>43643</v>
      </c>
      <c r="B1416" s="2">
        <f t="shared" si="308"/>
        <v>1.004085440401566</v>
      </c>
      <c r="C1416" s="2">
        <f t="shared" si="309"/>
        <v>1.0181541785069346</v>
      </c>
      <c r="D1416" s="2">
        <f t="shared" si="310"/>
        <v>0.99950908232198132</v>
      </c>
      <c r="E1416" s="2">
        <f t="shared" si="311"/>
        <v>1.0058219400326847</v>
      </c>
      <c r="F1416" s="2">
        <f t="shared" si="312"/>
        <v>1.0136256804457557</v>
      </c>
      <c r="G1416" s="2">
        <f t="shared" si="313"/>
        <v>1.007382688115299</v>
      </c>
      <c r="H1416" s="2">
        <f t="shared" si="314"/>
        <v>0.82050788830496812</v>
      </c>
      <c r="I1416">
        <v>504.73630000000003</v>
      </c>
      <c r="J1416">
        <f>_xlfn.IFNA(VLOOKUP(A1416,'AGGG LN'!A:B,2,FALSE),J1415)</f>
        <v>4.6660399999999997</v>
      </c>
      <c r="K1416">
        <f>_xlfn.IFNA(VLOOKUP(A1416,BNDW!A:B,2,FALSE),K1415)</f>
        <v>67.904600000000002</v>
      </c>
      <c r="L1416">
        <f>_xlfn.IFNA(VLOOKUP(A1416,'TY1'!A:C,3,FALSE),L1415)</f>
        <v>127.96875</v>
      </c>
      <c r="M1416">
        <f>_xlfn.IFNA(VLOOKUP(A1416,'RX1'!A:B,2,FALSE),M1415)</f>
        <v>163.09</v>
      </c>
      <c r="N1416">
        <f>_xlfn.IFNA(VLOOKUP(A1416,SPY!A:B,2,FALSE),L1415)</f>
        <v>268.59739999999999</v>
      </c>
      <c r="O1416">
        <f t="shared" si="315"/>
        <v>-1.6830570735649043E-3</v>
      </c>
      <c r="P1416">
        <f t="shared" si="316"/>
        <v>-3.5919109137513938E-3</v>
      </c>
      <c r="Q1416">
        <f t="shared" si="317"/>
        <v>-8.8948318670607502E-4</v>
      </c>
      <c r="R1416">
        <f t="shared" si="318"/>
        <v>-2.442002442002442E-4</v>
      </c>
      <c r="S1416">
        <f t="shared" si="319"/>
        <v>-7.3579005457112361E-4</v>
      </c>
      <c r="T1416">
        <f t="shared" si="320"/>
        <v>-3.4251820627442006E-4</v>
      </c>
      <c r="U1416">
        <f t="shared" si="321"/>
        <v>-5.1459917333526372E-3</v>
      </c>
    </row>
    <row r="1417" spans="1:21" x14ac:dyDescent="0.35">
      <c r="A1417" s="3">
        <v>43642</v>
      </c>
      <c r="B1417" s="2">
        <f t="shared" si="308"/>
        <v>1.0039727349706797</v>
      </c>
      <c r="C1417" s="2">
        <f t="shared" si="309"/>
        <v>1.0177035362665638</v>
      </c>
      <c r="D1417" s="2">
        <f t="shared" si="310"/>
        <v>0.99905710286799687</v>
      </c>
      <c r="E1417" s="2">
        <f t="shared" si="311"/>
        <v>1.0052643150871965</v>
      </c>
      <c r="F1417" s="2">
        <f t="shared" si="312"/>
        <v>1.0134792246246001</v>
      </c>
      <c r="G1417" s="2">
        <f t="shared" si="313"/>
        <v>1.0069072969946773</v>
      </c>
      <c r="H1417" s="2">
        <f t="shared" si="314"/>
        <v>0.82005300096529254</v>
      </c>
      <c r="I1417">
        <v>504.38380000000001</v>
      </c>
      <c r="J1417">
        <f>_xlfn.IFNA(VLOOKUP(A1417,'AGGG LN'!A:B,2,FALSE),J1416)</f>
        <v>4.6628600000000002</v>
      </c>
      <c r="K1417">
        <f>_xlfn.IFNA(VLOOKUP(A1417,BNDW!A:B,2,FALSE),K1416)</f>
        <v>67.775199999999998</v>
      </c>
      <c r="L1417">
        <f>_xlfn.IFNA(VLOOKUP(A1417,'TY1'!A:C,3,FALSE),L1416)</f>
        <v>127.625</v>
      </c>
      <c r="M1417">
        <f>_xlfn.IFNA(VLOOKUP(A1417,'RX1'!A:B,2,FALSE),M1416)</f>
        <v>162.97</v>
      </c>
      <c r="N1417">
        <f>_xlfn.IFNA(VLOOKUP(A1417,SPY!A:B,2,FALSE),L1416)</f>
        <v>267.64830000000001</v>
      </c>
      <c r="O1417">
        <f t="shared" si="315"/>
        <v>-6.9887256490002347E-4</v>
      </c>
      <c r="P1417">
        <f t="shared" si="316"/>
        <v>-6.8198487623465347E-4</v>
      </c>
      <c r="Q1417">
        <f t="shared" si="317"/>
        <v>-1.909252942079167E-3</v>
      </c>
      <c r="R1417">
        <f t="shared" si="318"/>
        <v>-2.6934378060724778E-3</v>
      </c>
      <c r="S1417">
        <f t="shared" si="319"/>
        <v>-7.3633184021601862E-4</v>
      </c>
      <c r="T1417">
        <f t="shared" si="320"/>
        <v>-2.302016612901186E-3</v>
      </c>
      <c r="U1417">
        <f t="shared" si="321"/>
        <v>-3.5460714676685307E-3</v>
      </c>
    </row>
    <row r="1418" spans="1:21" x14ac:dyDescent="0.35">
      <c r="A1418" s="3">
        <v>43641</v>
      </c>
      <c r="B1418" s="2">
        <f t="shared" si="308"/>
        <v>1.0044745875221954</v>
      </c>
      <c r="C1418" s="2">
        <f t="shared" si="309"/>
        <v>1.020779641321204</v>
      </c>
      <c r="D1418" s="2">
        <f t="shared" si="310"/>
        <v>0.99953943952268509</v>
      </c>
      <c r="E1418" s="2">
        <f t="shared" si="311"/>
        <v>1.0061254680836669</v>
      </c>
      <c r="F1418" s="2">
        <f t="shared" si="312"/>
        <v>1.0139426320595488</v>
      </c>
      <c r="G1418" s="2">
        <f t="shared" si="313"/>
        <v>1.0076889008788432</v>
      </c>
      <c r="H1418" s="2">
        <f t="shared" si="314"/>
        <v>0.82075549392007785</v>
      </c>
      <c r="I1418">
        <v>505.95530000000002</v>
      </c>
      <c r="J1418">
        <f>_xlfn.IFNA(VLOOKUP(A1418,'AGGG LN'!A:B,2,FALSE),J1417)</f>
        <v>4.6846100000000002</v>
      </c>
      <c r="K1418">
        <f>_xlfn.IFNA(VLOOKUP(A1418,BNDW!A:B,2,FALSE),K1417)</f>
        <v>67.913300000000007</v>
      </c>
      <c r="L1418">
        <f>_xlfn.IFNA(VLOOKUP(A1418,'TY1'!A:C,3,FALSE),L1417)</f>
        <v>128.15625</v>
      </c>
      <c r="M1418">
        <f>_xlfn.IFNA(VLOOKUP(A1418,'RX1'!A:B,2,FALSE),M1417)</f>
        <v>163.35</v>
      </c>
      <c r="N1418">
        <f>_xlfn.IFNA(VLOOKUP(A1418,SPY!A:B,2,FALSE),L1417)</f>
        <v>267.91550000000001</v>
      </c>
      <c r="O1418">
        <f t="shared" si="315"/>
        <v>3.1060056095864883E-3</v>
      </c>
      <c r="P1418">
        <f t="shared" si="316"/>
        <v>4.6428624794806689E-3</v>
      </c>
      <c r="Q1418">
        <f t="shared" si="317"/>
        <v>2.0334750336091535E-3</v>
      </c>
      <c r="R1418">
        <f t="shared" si="318"/>
        <v>4.1453304072177517E-3</v>
      </c>
      <c r="S1418">
        <f t="shared" si="319"/>
        <v>2.3262932353841168E-3</v>
      </c>
      <c r="T1418">
        <f t="shared" si="320"/>
        <v>3.7815229728510253E-3</v>
      </c>
      <c r="U1418">
        <f t="shared" si="321"/>
        <v>9.9732938183868624E-4</v>
      </c>
    </row>
    <row r="1419" spans="1:21" x14ac:dyDescent="0.35">
      <c r="A1419" s="3">
        <v>43640</v>
      </c>
      <c r="B1419" s="2">
        <f t="shared" si="308"/>
        <v>1.0042460973058076</v>
      </c>
      <c r="C1419" s="2">
        <f t="shared" si="309"/>
        <v>1.0184742596063094</v>
      </c>
      <c r="D1419" s="2">
        <f t="shared" si="310"/>
        <v>0.99941903464533011</v>
      </c>
      <c r="E1419" s="2">
        <f t="shared" si="311"/>
        <v>1.0058219400326847</v>
      </c>
      <c r="F1419" s="2">
        <f t="shared" si="312"/>
        <v>1.0134425938192975</v>
      </c>
      <c r="G1419" s="2">
        <f t="shared" si="313"/>
        <v>1.0073460707900073</v>
      </c>
      <c r="H1419" s="2">
        <f t="shared" si="314"/>
        <v>0.82050788830496812</v>
      </c>
      <c r="I1419">
        <v>505.23919999999998</v>
      </c>
      <c r="J1419">
        <f>_xlfn.IFNA(VLOOKUP(A1419,'AGGG LN'!A:B,2,FALSE),J1418)</f>
        <v>4.6683000000000003</v>
      </c>
      <c r="K1419">
        <f>_xlfn.IFNA(VLOOKUP(A1419,BNDW!A:B,2,FALSE),K1418)</f>
        <v>67.878799999999998</v>
      </c>
      <c r="L1419">
        <f>_xlfn.IFNA(VLOOKUP(A1419,'TY1'!A:C,3,FALSE),L1418)</f>
        <v>127.96875</v>
      </c>
      <c r="M1419">
        <f>_xlfn.IFNA(VLOOKUP(A1419,'RX1'!A:B,2,FALSE),M1418)</f>
        <v>162.94</v>
      </c>
      <c r="N1419">
        <f>_xlfn.IFNA(VLOOKUP(A1419,SPY!A:B,2,FALSE),L1418)</f>
        <v>270.56920000000002</v>
      </c>
      <c r="O1419">
        <f t="shared" si="315"/>
        <v>-1.417348455939365E-3</v>
      </c>
      <c r="P1419">
        <f t="shared" si="316"/>
        <v>-3.4937771779876667E-3</v>
      </c>
      <c r="Q1419">
        <f t="shared" si="317"/>
        <v>-5.0825883781104573E-4</v>
      </c>
      <c r="R1419">
        <f t="shared" si="318"/>
        <v>-1.4652014652014652E-3</v>
      </c>
      <c r="S1419">
        <f t="shared" si="319"/>
        <v>-2.5162636553332307E-3</v>
      </c>
      <c r="T1419">
        <f t="shared" si="320"/>
        <v>-1.6754139032278182E-3</v>
      </c>
      <c r="U1419">
        <f t="shared" si="321"/>
        <v>9.8078421342858487E-3</v>
      </c>
    </row>
    <row r="1420" spans="1:21" x14ac:dyDescent="0.35">
      <c r="A1420" s="3">
        <v>43637</v>
      </c>
      <c r="B1420" s="2">
        <f t="shared" si="308"/>
        <v>1.0035948134335446</v>
      </c>
      <c r="C1420" s="2">
        <f t="shared" si="309"/>
        <v>1.0165471837400981</v>
      </c>
      <c r="D1420" s="2">
        <f t="shared" si="310"/>
        <v>0.99892141071159057</v>
      </c>
      <c r="E1420" s="2">
        <f t="shared" si="311"/>
        <v>1.0051373726903654</v>
      </c>
      <c r="F1420" s="2">
        <f t="shared" si="312"/>
        <v>1.0129535375851091</v>
      </c>
      <c r="G1420" s="2">
        <f t="shared" si="313"/>
        <v>1.0067006056693142</v>
      </c>
      <c r="H1420" s="2">
        <f t="shared" si="314"/>
        <v>0.81994944661455249</v>
      </c>
      <c r="I1420">
        <v>503.20359999999999</v>
      </c>
      <c r="J1420">
        <f>_xlfn.IFNA(VLOOKUP(A1420,'AGGG LN'!A:B,2,FALSE),J1419)</f>
        <v>4.6547099999999997</v>
      </c>
      <c r="K1420">
        <f>_xlfn.IFNA(VLOOKUP(A1420,BNDW!A:B,2,FALSE),K1419)</f>
        <v>67.736400000000003</v>
      </c>
      <c r="L1420">
        <f>_xlfn.IFNA(VLOOKUP(A1420,'TY1'!A:C,3,FALSE),L1419)</f>
        <v>127.546875</v>
      </c>
      <c r="M1420">
        <f>_xlfn.IFNA(VLOOKUP(A1420,'RX1'!A:B,2,FALSE),M1419)</f>
        <v>162.54</v>
      </c>
      <c r="N1420">
        <f>_xlfn.IFNA(VLOOKUP(A1420,SPY!A:B,2,FALSE),L1419)</f>
        <v>270.90100000000001</v>
      </c>
      <c r="O1420">
        <f t="shared" si="315"/>
        <v>-4.0452810750956237E-3</v>
      </c>
      <c r="P1420">
        <f t="shared" si="316"/>
        <v>-2.9196233492528338E-3</v>
      </c>
      <c r="Q1420">
        <f t="shared" si="317"/>
        <v>-2.1022670233433569E-3</v>
      </c>
      <c r="R1420">
        <f t="shared" si="318"/>
        <v>-3.3076074972436605E-3</v>
      </c>
      <c r="S1420">
        <f t="shared" si="319"/>
        <v>-2.4609326934908679E-3</v>
      </c>
      <c r="T1420">
        <f t="shared" si="320"/>
        <v>-3.1382725364931022E-3</v>
      </c>
      <c r="U1420">
        <f t="shared" si="321"/>
        <v>1.2248016803185922E-3</v>
      </c>
    </row>
    <row r="1421" spans="1:21" x14ac:dyDescent="0.35">
      <c r="A1421" s="3">
        <v>43636</v>
      </c>
      <c r="B1421" s="2">
        <f t="shared" si="308"/>
        <v>1.0039313419206859</v>
      </c>
      <c r="C1421" s="2">
        <f t="shared" si="309"/>
        <v>1.018281663003678</v>
      </c>
      <c r="D1421" s="2">
        <f t="shared" si="310"/>
        <v>0.99953943952268509</v>
      </c>
      <c r="E1421" s="2">
        <f t="shared" si="311"/>
        <v>1.0060243414368872</v>
      </c>
      <c r="F1421" s="2">
        <f t="shared" si="312"/>
        <v>1.0136500792721146</v>
      </c>
      <c r="G1421" s="2">
        <f t="shared" si="313"/>
        <v>1.0075494890039327</v>
      </c>
      <c r="H1421" s="2">
        <f t="shared" si="314"/>
        <v>0.82067299898921786</v>
      </c>
      <c r="I1421">
        <v>504.25439999999998</v>
      </c>
      <c r="J1421">
        <f>_xlfn.IFNA(VLOOKUP(A1421,'AGGG LN'!A:B,2,FALSE),J1420)</f>
        <v>4.6669400000000003</v>
      </c>
      <c r="K1421">
        <f>_xlfn.IFNA(VLOOKUP(A1421,BNDW!A:B,2,FALSE),K1420)</f>
        <v>67.913300000000007</v>
      </c>
      <c r="L1421">
        <f>_xlfn.IFNA(VLOOKUP(A1421,'TY1'!A:C,3,FALSE),L1420)</f>
        <v>128.09375</v>
      </c>
      <c r="M1421">
        <f>_xlfn.IFNA(VLOOKUP(A1421,'RX1'!A:B,2,FALSE),M1420)</f>
        <v>163.11000000000001</v>
      </c>
      <c r="N1421">
        <f>_xlfn.IFNA(VLOOKUP(A1421,SPY!A:B,2,FALSE),L1420)</f>
        <v>271.29570000000001</v>
      </c>
      <c r="O1421">
        <f t="shared" si="315"/>
        <v>2.0838687773472699E-3</v>
      </c>
      <c r="P1421">
        <f t="shared" si="316"/>
        <v>2.6205607957249565E-3</v>
      </c>
      <c r="Q1421">
        <f t="shared" si="317"/>
        <v>2.6047916976498471E-3</v>
      </c>
      <c r="R1421">
        <f t="shared" si="318"/>
        <v>4.2693339838985114E-3</v>
      </c>
      <c r="S1421">
        <f t="shared" si="319"/>
        <v>3.494574213720934E-3</v>
      </c>
      <c r="T1421">
        <f t="shared" si="320"/>
        <v>4.1143820298629964E-3</v>
      </c>
      <c r="U1421">
        <f t="shared" si="321"/>
        <v>1.4548700919328993E-3</v>
      </c>
    </row>
    <row r="1422" spans="1:21" x14ac:dyDescent="0.35">
      <c r="A1422" s="3">
        <v>43635</v>
      </c>
      <c r="B1422" s="2">
        <f t="shared" si="308"/>
        <v>1.0028191348738562</v>
      </c>
      <c r="C1422" s="2">
        <f t="shared" si="309"/>
        <v>1.0115080446011349</v>
      </c>
      <c r="D1422" s="2">
        <f t="shared" si="310"/>
        <v>0.9991175797451477</v>
      </c>
      <c r="E1422" s="2">
        <f t="shared" si="311"/>
        <v>1.0056953387330021</v>
      </c>
      <c r="F1422" s="2">
        <f t="shared" si="312"/>
        <v>1.0130636800892825</v>
      </c>
      <c r="G1422" s="2">
        <f t="shared" si="313"/>
        <v>1.0071690070042583</v>
      </c>
      <c r="H1422" s="2">
        <f t="shared" si="314"/>
        <v>0.82040461220715721</v>
      </c>
      <c r="I1422">
        <v>500.78989999999999</v>
      </c>
      <c r="J1422">
        <f>_xlfn.IFNA(VLOOKUP(A1422,'AGGG LN'!A:B,2,FALSE),J1421)</f>
        <v>4.6193600000000004</v>
      </c>
      <c r="K1422">
        <f>_xlfn.IFNA(VLOOKUP(A1422,BNDW!A:B,2,FALSE),K1421)</f>
        <v>67.792500000000004</v>
      </c>
      <c r="L1422">
        <f>_xlfn.IFNA(VLOOKUP(A1422,'TY1'!A:C,3,FALSE),L1421)</f>
        <v>127.890625</v>
      </c>
      <c r="M1422">
        <f>_xlfn.IFNA(VLOOKUP(A1422,'RX1'!A:B,2,FALSE),M1421)</f>
        <v>162.63</v>
      </c>
      <c r="N1422">
        <f>_xlfn.IFNA(VLOOKUP(A1422,SPY!A:B,2,FALSE),L1421)</f>
        <v>268.72809999999998</v>
      </c>
      <c r="O1422">
        <f t="shared" si="315"/>
        <v>-6.9180708317000544E-3</v>
      </c>
      <c r="P1422">
        <f t="shared" si="316"/>
        <v>-1.0300128156281379E-2</v>
      </c>
      <c r="Q1422">
        <f t="shared" si="317"/>
        <v>-1.7819080281742475E-3</v>
      </c>
      <c r="R1422">
        <f t="shared" si="318"/>
        <v>-1.5882712278558339E-3</v>
      </c>
      <c r="S1422">
        <f t="shared" si="319"/>
        <v>-2.9514849658735672E-3</v>
      </c>
      <c r="T1422">
        <f t="shared" si="320"/>
        <v>-1.8609139754593809E-3</v>
      </c>
      <c r="U1422">
        <f t="shared" si="321"/>
        <v>-9.5546390570990809E-3</v>
      </c>
    </row>
    <row r="1423" spans="1:21" x14ac:dyDescent="0.35">
      <c r="A1423" s="3">
        <v>43634</v>
      </c>
      <c r="B1423" s="2">
        <f t="shared" si="308"/>
        <v>1.0024746264306894</v>
      </c>
      <c r="C1423" s="2">
        <f t="shared" si="309"/>
        <v>1.0106002013845039</v>
      </c>
      <c r="D1423" s="2">
        <f t="shared" si="310"/>
        <v>0.99866485219470069</v>
      </c>
      <c r="E1423" s="2">
        <f t="shared" si="311"/>
        <v>1.0051119748806201</v>
      </c>
      <c r="F1423" s="2">
        <f t="shared" si="312"/>
        <v>1.0139182690830635</v>
      </c>
      <c r="G1423" s="2">
        <f t="shared" si="313"/>
        <v>1.0068732337211088</v>
      </c>
      <c r="H1423" s="2">
        <f t="shared" si="314"/>
        <v>0.81992872813306761</v>
      </c>
      <c r="I1423">
        <v>499.72160000000002</v>
      </c>
      <c r="J1423">
        <f>_xlfn.IFNA(VLOOKUP(A1423,'AGGG LN'!A:B,2,FALSE),J1422)</f>
        <v>4.6130199999999997</v>
      </c>
      <c r="K1423">
        <f>_xlfn.IFNA(VLOOKUP(A1423,BNDW!A:B,2,FALSE),K1422)</f>
        <v>67.6631</v>
      </c>
      <c r="L1423">
        <f>_xlfn.IFNA(VLOOKUP(A1423,'TY1'!A:C,3,FALSE),L1422)</f>
        <v>127.53125</v>
      </c>
      <c r="M1423">
        <f>_xlfn.IFNA(VLOOKUP(A1423,'RX1'!A:B,2,FALSE),M1422)</f>
        <v>163.33000000000001</v>
      </c>
      <c r="N1423">
        <f>_xlfn.IFNA(VLOOKUP(A1423,SPY!A:B,2,FALSE),L1422)</f>
        <v>268.12290000000002</v>
      </c>
      <c r="O1423">
        <f t="shared" si="315"/>
        <v>-2.1377903216510253E-3</v>
      </c>
      <c r="P1423">
        <f t="shared" si="316"/>
        <v>-1.374370802641367E-3</v>
      </c>
      <c r="Q1423">
        <f t="shared" si="317"/>
        <v>-1.9124160731625356E-3</v>
      </c>
      <c r="R1423">
        <f t="shared" si="318"/>
        <v>-2.8179367802009313E-3</v>
      </c>
      <c r="S1423">
        <f t="shared" si="319"/>
        <v>4.2858017510562481E-3</v>
      </c>
      <c r="T1423">
        <f t="shared" si="320"/>
        <v>-1.3971890739494955E-3</v>
      </c>
      <c r="U1423">
        <f t="shared" si="321"/>
        <v>-2.2571738557205221E-3</v>
      </c>
    </row>
    <row r="1424" spans="1:21" x14ac:dyDescent="0.35">
      <c r="A1424" s="3">
        <v>43633</v>
      </c>
      <c r="B1424" s="2">
        <f t="shared" si="308"/>
        <v>1.0020822370977331</v>
      </c>
      <c r="C1424" s="2">
        <f t="shared" si="309"/>
        <v>1.0104697934257467</v>
      </c>
      <c r="D1424" s="2">
        <f t="shared" si="310"/>
        <v>0.99790826167910851</v>
      </c>
      <c r="E1424" s="2">
        <f t="shared" si="311"/>
        <v>1.0048323934197869</v>
      </c>
      <c r="F1424" s="2">
        <f t="shared" si="312"/>
        <v>1.012328242442881</v>
      </c>
      <c r="G1424" s="2">
        <f t="shared" si="313"/>
        <v>1.0063315632244059</v>
      </c>
      <c r="H1424" s="2">
        <f t="shared" si="314"/>
        <v>0.81970065715459006</v>
      </c>
      <c r="I1424">
        <v>498.50760000000002</v>
      </c>
      <c r="J1424">
        <f>_xlfn.IFNA(VLOOKUP(A1424,'AGGG LN'!A:B,2,FALSE),J1423)</f>
        <v>4.6121100000000004</v>
      </c>
      <c r="K1424">
        <f>_xlfn.IFNA(VLOOKUP(A1424,BNDW!A:B,2,FALSE),K1423)</f>
        <v>67.447400000000002</v>
      </c>
      <c r="L1424">
        <f>_xlfn.IFNA(VLOOKUP(A1424,'TY1'!A:C,3,FALSE),L1423)</f>
        <v>127.359375</v>
      </c>
      <c r="M1424">
        <f>_xlfn.IFNA(VLOOKUP(A1424,'RX1'!A:B,2,FALSE),M1423)</f>
        <v>162.03</v>
      </c>
      <c r="N1424">
        <f>_xlfn.IFNA(VLOOKUP(A1424,SPY!A:B,2,FALSE),L1423)</f>
        <v>265.34449999999998</v>
      </c>
      <c r="O1424">
        <f t="shared" si="315"/>
        <v>-2.4352687902852404E-3</v>
      </c>
      <c r="P1424">
        <f t="shared" si="316"/>
        <v>-1.973066557387617E-4</v>
      </c>
      <c r="Q1424">
        <f t="shared" si="317"/>
        <v>-3.1980476638091048E-3</v>
      </c>
      <c r="R1424">
        <f t="shared" si="318"/>
        <v>-1.3495276653171389E-3</v>
      </c>
      <c r="S1424">
        <f t="shared" si="319"/>
        <v>-8.0232055792137952E-3</v>
      </c>
      <c r="T1424">
        <f t="shared" si="320"/>
        <v>-2.6842632480964706E-3</v>
      </c>
      <c r="U1424">
        <f t="shared" si="321"/>
        <v>-1.0470916110942693E-2</v>
      </c>
    </row>
    <row r="1425" spans="1:21" x14ac:dyDescent="0.35">
      <c r="A1425" s="3">
        <v>43630</v>
      </c>
      <c r="B1425" s="2">
        <f t="shared" si="308"/>
        <v>1.0021952357487351</v>
      </c>
      <c r="C1425" s="2">
        <f t="shared" si="309"/>
        <v>1.0096896747095079</v>
      </c>
      <c r="D1425" s="2">
        <f t="shared" si="310"/>
        <v>0.99787804613551889</v>
      </c>
      <c r="E1425" s="2">
        <f t="shared" si="311"/>
        <v>1.0047815198927126</v>
      </c>
      <c r="F1425" s="2">
        <f t="shared" si="312"/>
        <v>1.0125982186426568</v>
      </c>
      <c r="G1425" s="2">
        <f t="shared" si="313"/>
        <v>1.0063448596427014</v>
      </c>
      <c r="H1425" s="2">
        <f t="shared" si="314"/>
        <v>0.8196591566378395</v>
      </c>
      <c r="I1425">
        <v>498.8569</v>
      </c>
      <c r="J1425">
        <f>_xlfn.IFNA(VLOOKUP(A1425,'AGGG LN'!A:B,2,FALSE),J1424)</f>
        <v>4.6066700000000003</v>
      </c>
      <c r="K1425">
        <f>_xlfn.IFNA(VLOOKUP(A1425,BNDW!A:B,2,FALSE),K1424)</f>
        <v>67.438800000000001</v>
      </c>
      <c r="L1425">
        <f>_xlfn.IFNA(VLOOKUP(A1425,'TY1'!A:C,3,FALSE),L1424)</f>
        <v>127.328125</v>
      </c>
      <c r="M1425">
        <f>_xlfn.IFNA(VLOOKUP(A1425,'RX1'!A:B,2,FALSE),M1424)</f>
        <v>162.25</v>
      </c>
      <c r="N1425">
        <f>_xlfn.IFNA(VLOOKUP(A1425,SPY!A:B,2,FALSE),L1424)</f>
        <v>265.24360000000001</v>
      </c>
      <c r="O1425">
        <f t="shared" si="315"/>
        <v>7.0020079906676859E-4</v>
      </c>
      <c r="P1425">
        <f t="shared" si="316"/>
        <v>-1.1808963958781747E-3</v>
      </c>
      <c r="Q1425">
        <f t="shared" si="317"/>
        <v>-1.2752302828640595E-4</v>
      </c>
      <c r="R1425">
        <f t="shared" si="318"/>
        <v>-2.4542888697999754E-4</v>
      </c>
      <c r="S1425">
        <f t="shared" si="319"/>
        <v>1.3559322033898234E-3</v>
      </c>
      <c r="T1425">
        <f t="shared" si="320"/>
        <v>7.4843331093966644E-5</v>
      </c>
      <c r="U1425">
        <f t="shared" si="321"/>
        <v>-3.8040503145021158E-4</v>
      </c>
    </row>
    <row r="1426" spans="1:21" x14ac:dyDescent="0.35">
      <c r="A1426" s="3">
        <v>43629</v>
      </c>
      <c r="B1426" s="2">
        <f t="shared" si="308"/>
        <v>1.0023374310122894</v>
      </c>
      <c r="C1426" s="2">
        <f t="shared" si="309"/>
        <v>1.0107291509884353</v>
      </c>
      <c r="D1426" s="2">
        <f t="shared" si="310"/>
        <v>0.99772620741528995</v>
      </c>
      <c r="E1426" s="2">
        <f t="shared" si="311"/>
        <v>1.0048832544656225</v>
      </c>
      <c r="F1426" s="2">
        <f t="shared" si="312"/>
        <v>1.0123036809777581</v>
      </c>
      <c r="G1426" s="2">
        <f t="shared" si="313"/>
        <v>1.0063673397680497</v>
      </c>
      <c r="H1426" s="2">
        <f t="shared" si="314"/>
        <v>0.81974214748966301</v>
      </c>
      <c r="I1426">
        <v>499.29680000000002</v>
      </c>
      <c r="J1426">
        <f>_xlfn.IFNA(VLOOKUP(A1426,'AGGG LN'!A:B,2,FALSE),J1425)</f>
        <v>4.6139200000000002</v>
      </c>
      <c r="K1426">
        <f>_xlfn.IFNA(VLOOKUP(A1426,BNDW!A:B,2,FALSE),K1425)</f>
        <v>67.395600000000002</v>
      </c>
      <c r="L1426">
        <f>_xlfn.IFNA(VLOOKUP(A1426,'TY1'!A:C,3,FALSE),L1425)</f>
        <v>127.390625</v>
      </c>
      <c r="M1426">
        <f>_xlfn.IFNA(VLOOKUP(A1426,'RX1'!A:B,2,FALSE),M1425)</f>
        <v>162.01</v>
      </c>
      <c r="N1426">
        <f>_xlfn.IFNA(VLOOKUP(A1426,SPY!A:B,2,FALSE),L1425)</f>
        <v>265.53699999999998</v>
      </c>
      <c r="O1426">
        <f t="shared" si="315"/>
        <v>8.8103909338097658E-4</v>
      </c>
      <c r="P1426">
        <f t="shared" si="316"/>
        <v>1.571331969344934E-3</v>
      </c>
      <c r="Q1426">
        <f t="shared" si="317"/>
        <v>-6.4099140003203163E-4</v>
      </c>
      <c r="R1426">
        <f t="shared" si="318"/>
        <v>4.9061695081565064E-4</v>
      </c>
      <c r="S1426">
        <f t="shared" si="319"/>
        <v>-1.4813900376520531E-3</v>
      </c>
      <c r="T1426">
        <f t="shared" si="320"/>
        <v>9.6215553122109936E-5</v>
      </c>
      <c r="U1426">
        <f t="shared" si="321"/>
        <v>1.1049307629443837E-3</v>
      </c>
    </row>
    <row r="1427" spans="1:21" x14ac:dyDescent="0.35">
      <c r="A1427" s="3">
        <v>43628</v>
      </c>
      <c r="B1427" s="2">
        <f t="shared" si="308"/>
        <v>1.0023822067492216</v>
      </c>
      <c r="C1427" s="2">
        <f t="shared" si="309"/>
        <v>1.0099507728096622</v>
      </c>
      <c r="D1427" s="2">
        <f t="shared" si="310"/>
        <v>0.99736203086436348</v>
      </c>
      <c r="E1427" s="2">
        <f t="shared" si="311"/>
        <v>1.0042720968036245</v>
      </c>
      <c r="F1427" s="2">
        <f t="shared" si="312"/>
        <v>1.0122299783857158</v>
      </c>
      <c r="G1427" s="2">
        <f t="shared" si="313"/>
        <v>1.0058636731200428</v>
      </c>
      <c r="H1427" s="2">
        <f t="shared" si="314"/>
        <v>0.81924359037661054</v>
      </c>
      <c r="I1427">
        <v>499.43540000000002</v>
      </c>
      <c r="J1427">
        <f>_xlfn.IFNA(VLOOKUP(A1427,'AGGG LN'!A:B,2,FALSE),J1426)</f>
        <v>4.6084899999999998</v>
      </c>
      <c r="K1427">
        <f>_xlfn.IFNA(VLOOKUP(A1427,BNDW!A:B,2,FALSE),K1426)</f>
        <v>67.292100000000005</v>
      </c>
      <c r="L1427">
        <f>_xlfn.IFNA(VLOOKUP(A1427,'TY1'!A:C,3,FALSE),L1426)</f>
        <v>127.015625</v>
      </c>
      <c r="M1427">
        <f>_xlfn.IFNA(VLOOKUP(A1427,'RX1'!A:B,2,FALSE),M1426)</f>
        <v>161.94999999999999</v>
      </c>
      <c r="N1427">
        <f>_xlfn.IFNA(VLOOKUP(A1427,SPY!A:B,2,FALSE),L1426)</f>
        <v>264.44589999999999</v>
      </c>
      <c r="O1427">
        <f t="shared" si="315"/>
        <v>2.7751336809524657E-4</v>
      </c>
      <c r="P1427">
        <f t="shared" si="316"/>
        <v>-1.178260124249047E-3</v>
      </c>
      <c r="Q1427">
        <f t="shared" si="317"/>
        <v>-1.5380705907528046E-3</v>
      </c>
      <c r="R1427">
        <f t="shared" si="318"/>
        <v>-2.9523926682248737E-3</v>
      </c>
      <c r="S1427">
        <f t="shared" si="319"/>
        <v>-3.7048471750541698E-4</v>
      </c>
      <c r="T1427">
        <f t="shared" si="320"/>
        <v>-2.4360110780809823E-3</v>
      </c>
      <c r="U1427">
        <f t="shared" si="321"/>
        <v>-4.1259856931038941E-3</v>
      </c>
    </row>
    <row r="1428" spans="1:21" x14ac:dyDescent="0.35">
      <c r="A1428" s="3">
        <v>43627</v>
      </c>
      <c r="B1428" s="2">
        <f t="shared" si="308"/>
        <v>1.0023081553056761</v>
      </c>
      <c r="C1428" s="2">
        <f t="shared" si="309"/>
        <v>1.011897147500239</v>
      </c>
      <c r="D1428" s="2">
        <f t="shared" si="310"/>
        <v>0.99713409191106495</v>
      </c>
      <c r="E1428" s="2">
        <f t="shared" si="311"/>
        <v>1.003965840997411</v>
      </c>
      <c r="F1428" s="2">
        <f t="shared" si="312"/>
        <v>1.0120824912491526</v>
      </c>
      <c r="G1428" s="2">
        <f t="shared" si="313"/>
        <v>1.0055891710477596</v>
      </c>
      <c r="H1428" s="2">
        <f t="shared" si="314"/>
        <v>0.81899375957173748</v>
      </c>
      <c r="I1428">
        <v>499.20620000000002</v>
      </c>
      <c r="J1428">
        <f>_xlfn.IFNA(VLOOKUP(A1428,'AGGG LN'!A:B,2,FALSE),J1427)</f>
        <v>4.6220800000000004</v>
      </c>
      <c r="K1428">
        <f>_xlfn.IFNA(VLOOKUP(A1428,BNDW!A:B,2,FALSE),K1427)</f>
        <v>67.227400000000003</v>
      </c>
      <c r="L1428">
        <f>_xlfn.IFNA(VLOOKUP(A1428,'TY1'!A:C,3,FALSE),L1427)</f>
        <v>126.828125</v>
      </c>
      <c r="M1428">
        <f>_xlfn.IFNA(VLOOKUP(A1428,'RX1'!A:B,2,FALSE),M1427)</f>
        <v>161.83000000000001</v>
      </c>
      <c r="N1428">
        <f>_xlfn.IFNA(VLOOKUP(A1428,SPY!A:B,2,FALSE),L1427)</f>
        <v>264.9135</v>
      </c>
      <c r="O1428">
        <f t="shared" si="315"/>
        <v>-4.5912891306236107E-4</v>
      </c>
      <c r="P1428">
        <f t="shared" si="316"/>
        <v>2.9402346995293584E-3</v>
      </c>
      <c r="Q1428">
        <f t="shared" si="317"/>
        <v>-9.6240520978056526E-4</v>
      </c>
      <c r="R1428">
        <f t="shared" si="318"/>
        <v>-1.4783787113465566E-3</v>
      </c>
      <c r="S1428">
        <f t="shared" si="319"/>
        <v>-7.4151887783461732E-4</v>
      </c>
      <c r="T1428">
        <f t="shared" si="320"/>
        <v>-1.3310067446441688E-3</v>
      </c>
      <c r="U1428">
        <f t="shared" si="321"/>
        <v>1.7651044586251908E-3</v>
      </c>
    </row>
    <row r="1429" spans="1:21" x14ac:dyDescent="0.35">
      <c r="A1429" s="3">
        <v>43626</v>
      </c>
      <c r="B1429" s="2">
        <f t="shared" si="308"/>
        <v>1.0022562473405576</v>
      </c>
      <c r="C1429" s="2">
        <f t="shared" si="309"/>
        <v>1.0113778156429123</v>
      </c>
      <c r="D1429" s="2">
        <f t="shared" si="310"/>
        <v>0.99708861881232058</v>
      </c>
      <c r="E1429" s="2">
        <f t="shared" si="311"/>
        <v>1.0038892063017737</v>
      </c>
      <c r="F1429" s="2">
        <f t="shared" si="312"/>
        <v>1.011774874805103</v>
      </c>
      <c r="G1429" s="2">
        <f t="shared" si="313"/>
        <v>1.0054663400024397</v>
      </c>
      <c r="H1429" s="2">
        <f t="shared" si="314"/>
        <v>0.81893124416042495</v>
      </c>
      <c r="I1429">
        <v>499.04559999999998</v>
      </c>
      <c r="J1429">
        <f>_xlfn.IFNA(VLOOKUP(A1429,'AGGG LN'!A:B,2,FALSE),J1428)</f>
        <v>4.6184500000000002</v>
      </c>
      <c r="K1429">
        <f>_xlfn.IFNA(VLOOKUP(A1429,BNDW!A:B,2,FALSE),K1428)</f>
        <v>67.214500000000001</v>
      </c>
      <c r="L1429">
        <f>_xlfn.IFNA(VLOOKUP(A1429,'TY1'!A:C,3,FALSE),L1428)</f>
        <v>126.78125</v>
      </c>
      <c r="M1429">
        <f>_xlfn.IFNA(VLOOKUP(A1429,'RX1'!A:B,2,FALSE),M1428)</f>
        <v>161.58000000000001</v>
      </c>
      <c r="N1429">
        <f>_xlfn.IFNA(VLOOKUP(A1429,SPY!A:B,2,FALSE),L1428)</f>
        <v>264.97770000000003</v>
      </c>
      <c r="O1429">
        <f t="shared" si="315"/>
        <v>-3.2181427909602837E-4</v>
      </c>
      <c r="P1429">
        <f t="shared" si="316"/>
        <v>-7.8597797962525178E-4</v>
      </c>
      <c r="Q1429">
        <f t="shared" si="317"/>
        <v>-1.9192287378470285E-4</v>
      </c>
      <c r="R1429">
        <f t="shared" si="318"/>
        <v>-3.697313285679073E-4</v>
      </c>
      <c r="S1429">
        <f t="shared" si="319"/>
        <v>-1.5472211907414282E-3</v>
      </c>
      <c r="T1429">
        <f t="shared" si="320"/>
        <v>-6.052293010026116E-4</v>
      </c>
      <c r="U1429">
        <f t="shared" si="321"/>
        <v>2.4228453941606409E-4</v>
      </c>
    </row>
    <row r="1430" spans="1:21" x14ac:dyDescent="0.35">
      <c r="A1430" s="3">
        <v>43623</v>
      </c>
      <c r="B1430" s="2">
        <f t="shared" si="308"/>
        <v>1.0027444780473962</v>
      </c>
      <c r="C1430" s="2">
        <f t="shared" si="309"/>
        <v>1.0135154731185902</v>
      </c>
      <c r="D1430" s="2">
        <f t="shared" si="310"/>
        <v>0.9974972109577408</v>
      </c>
      <c r="E1430" s="2">
        <f t="shared" si="311"/>
        <v>1.004654281429388</v>
      </c>
      <c r="F1430" s="2">
        <f t="shared" si="312"/>
        <v>1.0125246250915618</v>
      </c>
      <c r="G1430" s="2">
        <f t="shared" si="313"/>
        <v>1.0062283501618228</v>
      </c>
      <c r="H1430" s="2">
        <f t="shared" si="314"/>
        <v>0.81955536076831381</v>
      </c>
      <c r="I1430">
        <v>500.5582</v>
      </c>
      <c r="J1430">
        <f>_xlfn.IFNA(VLOOKUP(A1430,'AGGG LN'!A:B,2,FALSE),J1429)</f>
        <v>4.6334099999999996</v>
      </c>
      <c r="K1430">
        <f>_xlfn.IFNA(VLOOKUP(A1430,BNDW!A:B,2,FALSE),K1429)</f>
        <v>67.330500000000001</v>
      </c>
      <c r="L1430">
        <f>_xlfn.IFNA(VLOOKUP(A1430,'TY1'!A:C,3,FALSE),L1429)</f>
        <v>127.25</v>
      </c>
      <c r="M1430">
        <f>_xlfn.IFNA(VLOOKUP(A1430,'RX1'!A:B,2,FALSE),M1429)</f>
        <v>162.19</v>
      </c>
      <c r="N1430">
        <f>_xlfn.IFNA(VLOOKUP(A1430,SPY!A:B,2,FALSE),L1429)</f>
        <v>263.76729999999998</v>
      </c>
      <c r="O1430">
        <f t="shared" si="315"/>
        <v>3.0218264329702729E-3</v>
      </c>
      <c r="P1430">
        <f t="shared" si="316"/>
        <v>3.2287235534950325E-3</v>
      </c>
      <c r="Q1430">
        <f t="shared" si="317"/>
        <v>1.7228447731711433E-3</v>
      </c>
      <c r="R1430">
        <f t="shared" si="318"/>
        <v>3.6836935166994107E-3</v>
      </c>
      <c r="S1430">
        <f t="shared" si="319"/>
        <v>3.7610210247239978E-3</v>
      </c>
      <c r="T1430">
        <f t="shared" si="320"/>
        <v>3.6991590183043286E-3</v>
      </c>
      <c r="U1430">
        <f t="shared" si="321"/>
        <v>-4.5888933161921499E-3</v>
      </c>
    </row>
    <row r="1431" spans="1:21" x14ac:dyDescent="0.35">
      <c r="A1431" s="3">
        <v>43622</v>
      </c>
      <c r="B1431" s="2">
        <f t="shared" si="308"/>
        <v>1.0020832079356505</v>
      </c>
      <c r="C1431" s="2">
        <f t="shared" si="309"/>
        <v>1.0096896747095079</v>
      </c>
      <c r="D1431" s="2">
        <f t="shared" si="310"/>
        <v>0.99705794598054154</v>
      </c>
      <c r="E1431" s="2">
        <f t="shared" si="311"/>
        <v>1.0041955752567253</v>
      </c>
      <c r="F1431" s="2">
        <f t="shared" si="312"/>
        <v>1.0121193732836817</v>
      </c>
      <c r="G1431" s="2">
        <f t="shared" si="313"/>
        <v>1.0057803348621166</v>
      </c>
      <c r="H1431" s="2">
        <f t="shared" si="314"/>
        <v>0.81918116726735324</v>
      </c>
      <c r="I1431">
        <v>498.51060000000001</v>
      </c>
      <c r="J1431">
        <f>_xlfn.IFNA(VLOOKUP(A1431,'AGGG LN'!A:B,2,FALSE),J1430)</f>
        <v>4.6066700000000003</v>
      </c>
      <c r="K1431">
        <f>_xlfn.IFNA(VLOOKUP(A1431,BNDW!A:B,2,FALSE),K1430)</f>
        <v>67.205799999999996</v>
      </c>
      <c r="L1431">
        <f>_xlfn.IFNA(VLOOKUP(A1431,'TY1'!A:C,3,FALSE),L1430)</f>
        <v>126.96875</v>
      </c>
      <c r="M1431">
        <f>_xlfn.IFNA(VLOOKUP(A1431,'RX1'!A:B,2,FALSE),M1430)</f>
        <v>161.86000000000001</v>
      </c>
      <c r="N1431">
        <f>_xlfn.IFNA(VLOOKUP(A1431,SPY!A:B,2,FALSE),L1430)</f>
        <v>261.15390000000002</v>
      </c>
      <c r="O1431">
        <f t="shared" si="315"/>
        <v>-4.1074352280573139E-3</v>
      </c>
      <c r="P1431">
        <f t="shared" si="316"/>
        <v>-5.8046267694450262E-3</v>
      </c>
      <c r="Q1431">
        <f t="shared" si="317"/>
        <v>-1.8554946150481694E-3</v>
      </c>
      <c r="R1431">
        <f t="shared" si="318"/>
        <v>-2.2151119862170812E-3</v>
      </c>
      <c r="S1431">
        <f t="shared" si="319"/>
        <v>-2.0387989620658845E-3</v>
      </c>
      <c r="T1431">
        <f t="shared" si="320"/>
        <v>-2.179849381386842E-3</v>
      </c>
      <c r="U1431">
        <f t="shared" si="321"/>
        <v>-1.0007126066277225E-2</v>
      </c>
    </row>
    <row r="1432" spans="1:21" x14ac:dyDescent="0.35">
      <c r="A1432" s="3">
        <v>43621</v>
      </c>
      <c r="B1432" s="2">
        <f t="shared" si="308"/>
        <v>1.001976736932106</v>
      </c>
      <c r="C1432" s="2">
        <f t="shared" si="309"/>
        <v>1.0096896747095079</v>
      </c>
      <c r="D1432" s="2">
        <f t="shared" si="310"/>
        <v>0.9968145379739648</v>
      </c>
      <c r="E1432" s="2">
        <f t="shared" si="311"/>
        <v>1.0042720968036245</v>
      </c>
      <c r="F1432" s="2">
        <f t="shared" si="312"/>
        <v>1.0118364361523062</v>
      </c>
      <c r="G1432" s="2">
        <f t="shared" si="313"/>
        <v>1.005784964673361</v>
      </c>
      <c r="H1432" s="2">
        <f t="shared" si="314"/>
        <v>0.81924359037661054</v>
      </c>
      <c r="I1432">
        <v>498.18169999999998</v>
      </c>
      <c r="J1432">
        <f>_xlfn.IFNA(VLOOKUP(A1432,'AGGG LN'!A:B,2,FALSE),J1431)</f>
        <v>4.6066700000000003</v>
      </c>
      <c r="K1432">
        <f>_xlfn.IFNA(VLOOKUP(A1432,BNDW!A:B,2,FALSE),K1431)</f>
        <v>67.136799999999994</v>
      </c>
      <c r="L1432">
        <f>_xlfn.IFNA(VLOOKUP(A1432,'TY1'!A:C,3,FALSE),L1431)</f>
        <v>127.015625</v>
      </c>
      <c r="M1432">
        <f>_xlfn.IFNA(VLOOKUP(A1432,'RX1'!A:B,2,FALSE),M1431)</f>
        <v>161.63</v>
      </c>
      <c r="N1432">
        <f>_xlfn.IFNA(VLOOKUP(A1432,SPY!A:B,2,FALSE),L1431)</f>
        <v>259.4667</v>
      </c>
      <c r="O1432">
        <f t="shared" si="315"/>
        <v>-6.6020088654407188E-4</v>
      </c>
      <c r="P1432">
        <f t="shared" si="316"/>
        <v>0</v>
      </c>
      <c r="Q1432">
        <f t="shared" si="317"/>
        <v>-1.0277522908450005E-3</v>
      </c>
      <c r="R1432">
        <f t="shared" si="318"/>
        <v>3.6904908352810922E-4</v>
      </c>
      <c r="S1432">
        <f t="shared" si="319"/>
        <v>-1.4230031553549352E-3</v>
      </c>
      <c r="T1432">
        <f t="shared" si="320"/>
        <v>1.0638635751500315E-5</v>
      </c>
      <c r="U1432">
        <f t="shared" si="321"/>
        <v>-6.5025685376968161E-3</v>
      </c>
    </row>
    <row r="1433" spans="1:21" x14ac:dyDescent="0.35">
      <c r="A1433" s="3">
        <v>43620</v>
      </c>
      <c r="B1433" s="2">
        <f t="shared" si="308"/>
        <v>1.001556090417645</v>
      </c>
      <c r="C1433" s="2">
        <f t="shared" si="309"/>
        <v>1.0068222971847514</v>
      </c>
      <c r="D1433" s="2">
        <f t="shared" si="310"/>
        <v>0.99659666987198914</v>
      </c>
      <c r="E1433" s="2">
        <f t="shared" si="311"/>
        <v>1.0042210855775338</v>
      </c>
      <c r="F1433" s="2">
        <f t="shared" si="312"/>
        <v>1.011577750401405</v>
      </c>
      <c r="G1433" s="2">
        <f t="shared" si="313"/>
        <v>1.0056924185423082</v>
      </c>
      <c r="H1433" s="2">
        <f t="shared" si="314"/>
        <v>0.81920197753070445</v>
      </c>
      <c r="I1433">
        <v>496.88440000000003</v>
      </c>
      <c r="J1433">
        <f>_xlfn.IFNA(VLOOKUP(A1433,'AGGG LN'!A:B,2,FALSE),J1432)</f>
        <v>4.5867300000000002</v>
      </c>
      <c r="K1433">
        <f>_xlfn.IFNA(VLOOKUP(A1433,BNDW!A:B,2,FALSE),K1432)</f>
        <v>67.075100000000006</v>
      </c>
      <c r="L1433">
        <f>_xlfn.IFNA(VLOOKUP(A1433,'TY1'!A:C,3,FALSE),L1432)</f>
        <v>126.984375</v>
      </c>
      <c r="M1433">
        <f>_xlfn.IFNA(VLOOKUP(A1433,'RX1'!A:B,2,FALSE),M1432)</f>
        <v>161.41999999999999</v>
      </c>
      <c r="N1433">
        <f>_xlfn.IFNA(VLOOKUP(A1433,SPY!A:B,2,FALSE),L1432)</f>
        <v>257.23849999999999</v>
      </c>
      <c r="O1433">
        <f t="shared" si="315"/>
        <v>-2.6108688459528014E-3</v>
      </c>
      <c r="P1433">
        <f t="shared" si="316"/>
        <v>-4.3473236924780985E-3</v>
      </c>
      <c r="Q1433">
        <f t="shared" si="317"/>
        <v>-9.1986445044416856E-4</v>
      </c>
      <c r="R1433">
        <f t="shared" si="318"/>
        <v>-2.4609326934908331E-4</v>
      </c>
      <c r="S1433">
        <f t="shared" si="319"/>
        <v>-1.3009540329575516E-3</v>
      </c>
      <c r="T1433">
        <f t="shared" si="320"/>
        <v>-4.5706542207077697E-4</v>
      </c>
      <c r="U1433">
        <f t="shared" si="321"/>
        <v>-8.6620004392811163E-3</v>
      </c>
    </row>
    <row r="1434" spans="1:21" x14ac:dyDescent="0.35">
      <c r="A1434" s="3">
        <v>43619</v>
      </c>
      <c r="B1434" s="2">
        <f t="shared" si="308"/>
        <v>1.0014384192894463</v>
      </c>
      <c r="C1434" s="2">
        <f t="shared" si="309"/>
        <v>1.0056467345794411</v>
      </c>
      <c r="D1434" s="2">
        <f t="shared" si="310"/>
        <v>0.99676900350413</v>
      </c>
      <c r="E1434" s="2">
        <f t="shared" si="311"/>
        <v>1.0047560784467966</v>
      </c>
      <c r="F1434" s="2">
        <f t="shared" si="312"/>
        <v>1.0114051062008051</v>
      </c>
      <c r="G1434" s="2">
        <f t="shared" si="313"/>
        <v>1.0060858839975984</v>
      </c>
      <c r="H1434" s="2">
        <f t="shared" si="314"/>
        <v>0.81963840255977349</v>
      </c>
      <c r="I1434">
        <v>496.52210000000002</v>
      </c>
      <c r="J1434">
        <f>_xlfn.IFNA(VLOOKUP(A1434,'AGGG LN'!A:B,2,FALSE),J1433)</f>
        <v>4.5785799999999997</v>
      </c>
      <c r="K1434">
        <f>_xlfn.IFNA(VLOOKUP(A1434,BNDW!A:B,2,FALSE),K1433)</f>
        <v>67.123900000000006</v>
      </c>
      <c r="L1434">
        <f>_xlfn.IFNA(VLOOKUP(A1434,'TY1'!A:C,3,FALSE),L1433)</f>
        <v>127.3125</v>
      </c>
      <c r="M1434">
        <f>_xlfn.IFNA(VLOOKUP(A1434,'RX1'!A:B,2,FALSE),M1433)</f>
        <v>161.28</v>
      </c>
      <c r="N1434">
        <f>_xlfn.IFNA(VLOOKUP(A1434,SPY!A:B,2,FALSE),L1433)</f>
        <v>251.77330000000001</v>
      </c>
      <c r="O1434">
        <f t="shared" si="315"/>
        <v>-7.2967547668070505E-4</v>
      </c>
      <c r="P1434">
        <f t="shared" si="316"/>
        <v>-1.7800278689027048E-3</v>
      </c>
      <c r="Q1434">
        <f t="shared" si="317"/>
        <v>7.2701377601718539E-4</v>
      </c>
      <c r="R1434">
        <f t="shared" si="318"/>
        <v>2.5773195876288659E-3</v>
      </c>
      <c r="S1434">
        <f t="shared" si="319"/>
        <v>-8.6805555555547094E-4</v>
      </c>
      <c r="T1434">
        <f t="shared" si="320"/>
        <v>1.8882445589919986E-3</v>
      </c>
      <c r="U1434">
        <f t="shared" si="321"/>
        <v>-2.1706829119688156E-2</v>
      </c>
    </row>
    <row r="1435" spans="1:21" x14ac:dyDescent="0.35">
      <c r="A1435" s="3">
        <v>43616</v>
      </c>
      <c r="B1435" s="2">
        <f t="shared" si="308"/>
        <v>1.0008189972971899</v>
      </c>
      <c r="C1435" s="2">
        <f t="shared" si="309"/>
        <v>1.0035500601666156</v>
      </c>
      <c r="D1435" s="2">
        <f t="shared" si="310"/>
        <v>0.99634005612650589</v>
      </c>
      <c r="E1435" s="2">
        <f t="shared" si="311"/>
        <v>1.0038892063017737</v>
      </c>
      <c r="F1435" s="2">
        <f t="shared" si="312"/>
        <v>1.0113680915176533</v>
      </c>
      <c r="G1435" s="2">
        <f t="shared" si="313"/>
        <v>1.0053849833449497</v>
      </c>
      <c r="H1435" s="2">
        <f t="shared" si="314"/>
        <v>0.81893124416042495</v>
      </c>
      <c r="I1435">
        <v>494.61930000000001</v>
      </c>
      <c r="J1435">
        <f>_xlfn.IFNA(VLOOKUP(A1435,'AGGG LN'!A:B,2,FALSE),J1434)</f>
        <v>4.5640799999999997</v>
      </c>
      <c r="K1435">
        <f>_xlfn.IFNA(VLOOKUP(A1435,BNDW!A:B,2,FALSE),K1434)</f>
        <v>67.002499999999998</v>
      </c>
      <c r="L1435">
        <f>_xlfn.IFNA(VLOOKUP(A1435,'TY1'!A:C,3,FALSE),L1434)</f>
        <v>126.78125</v>
      </c>
      <c r="M1435">
        <f>_xlfn.IFNA(VLOOKUP(A1435,'RX1'!A:B,2,FALSE),M1434)</f>
        <v>161.25</v>
      </c>
      <c r="N1435">
        <f>_xlfn.IFNA(VLOOKUP(A1435,SPY!A:B,2,FALSE),L1434)</f>
        <v>252.4152</v>
      </c>
      <c r="O1435">
        <f t="shared" si="315"/>
        <v>-3.8469990960725013E-3</v>
      </c>
      <c r="P1435">
        <f t="shared" si="316"/>
        <v>-3.1769819985626802E-3</v>
      </c>
      <c r="Q1435">
        <f t="shared" si="317"/>
        <v>-1.8118726913176134E-3</v>
      </c>
      <c r="R1435">
        <f t="shared" si="318"/>
        <v>-4.1902883904362826E-3</v>
      </c>
      <c r="S1435">
        <f t="shared" si="319"/>
        <v>-1.8604651162791404E-4</v>
      </c>
      <c r="T1435">
        <f t="shared" si="320"/>
        <v>-3.3894400146746093E-3</v>
      </c>
      <c r="U1435">
        <f t="shared" si="321"/>
        <v>2.5430322738091548E-3</v>
      </c>
    </row>
    <row r="1436" spans="1:21" x14ac:dyDescent="0.35">
      <c r="A1436" s="3">
        <v>43615</v>
      </c>
      <c r="B1436" s="2">
        <f t="shared" si="308"/>
        <v>0.99999114360352859</v>
      </c>
      <c r="C1436" s="2">
        <f t="shared" si="309"/>
        <v>1.0017749865384398</v>
      </c>
      <c r="D1436" s="2">
        <f t="shared" si="310"/>
        <v>0.9956292075341886</v>
      </c>
      <c r="E1436" s="2">
        <f t="shared" si="311"/>
        <v>1.0027619638607277</v>
      </c>
      <c r="F1436" s="2">
        <f t="shared" si="312"/>
        <v>1.010948109826086</v>
      </c>
      <c r="G1436" s="2">
        <f t="shared" si="313"/>
        <v>1.0043991930537994</v>
      </c>
      <c r="H1436" s="2">
        <f t="shared" si="314"/>
        <v>0.81801168645533029</v>
      </c>
      <c r="I1436">
        <v>492.08760000000001</v>
      </c>
      <c r="J1436">
        <f>_xlfn.IFNA(VLOOKUP(A1436,'AGGG LN'!A:B,2,FALSE),J1435)</f>
        <v>4.5518400000000003</v>
      </c>
      <c r="K1436">
        <f>_xlfn.IFNA(VLOOKUP(A1436,BNDW!A:B,2,FALSE),K1435)</f>
        <v>66.8018</v>
      </c>
      <c r="L1436">
        <f>_xlfn.IFNA(VLOOKUP(A1436,'TY1'!A:C,3,FALSE),L1435)</f>
        <v>126.09375</v>
      </c>
      <c r="M1436">
        <f>_xlfn.IFNA(VLOOKUP(A1436,'RX1'!A:B,2,FALSE),M1435)</f>
        <v>160.91</v>
      </c>
      <c r="N1436">
        <f>_xlfn.IFNA(VLOOKUP(A1436,SPY!A:B,2,FALSE),L1435)</f>
        <v>255.863</v>
      </c>
      <c r="O1436">
        <f t="shared" si="315"/>
        <v>-5.1448156791595659E-3</v>
      </c>
      <c r="P1436">
        <f t="shared" si="316"/>
        <v>-2.6890224612463008E-3</v>
      </c>
      <c r="Q1436">
        <f t="shared" si="317"/>
        <v>-3.0044100608067098E-3</v>
      </c>
      <c r="R1436">
        <f t="shared" si="318"/>
        <v>-5.4522924411400248E-3</v>
      </c>
      <c r="S1436">
        <f t="shared" si="319"/>
        <v>-2.112982412528764E-3</v>
      </c>
      <c r="T1436">
        <f t="shared" si="320"/>
        <v>-4.7844304354177731E-3</v>
      </c>
      <c r="U1436">
        <f t="shared" si="321"/>
        <v>1.3475180076837999E-2</v>
      </c>
    </row>
    <row r="1437" spans="1:21" x14ac:dyDescent="0.35">
      <c r="A1437" s="3">
        <v>43614</v>
      </c>
      <c r="B1437" s="2">
        <f t="shared" si="308"/>
        <v>1.0001264174181892</v>
      </c>
      <c r="C1437" s="2">
        <f t="shared" si="309"/>
        <v>1.0013144874797144</v>
      </c>
      <c r="D1437" s="2">
        <f t="shared" si="310"/>
        <v>0.9953083267046694</v>
      </c>
      <c r="E1437" s="2">
        <f t="shared" si="311"/>
        <v>1.0026591826876818</v>
      </c>
      <c r="F1437" s="2">
        <f t="shared" si="312"/>
        <v>1.0109728391858877</v>
      </c>
      <c r="G1437" s="2">
        <f t="shared" si="313"/>
        <v>1.004321913987323</v>
      </c>
      <c r="H1437" s="2">
        <f t="shared" si="314"/>
        <v>0.81792784183045497</v>
      </c>
      <c r="I1437">
        <v>492.50040000000001</v>
      </c>
      <c r="J1437">
        <f>_xlfn.IFNA(VLOOKUP(A1437,'AGGG LN'!A:B,2,FALSE),J1436)</f>
        <v>4.5486700000000004</v>
      </c>
      <c r="K1437">
        <f>_xlfn.IFNA(VLOOKUP(A1437,BNDW!A:B,2,FALSE),K1436)</f>
        <v>66.711399999999998</v>
      </c>
      <c r="L1437">
        <f>_xlfn.IFNA(VLOOKUP(A1437,'TY1'!A:C,3,FALSE),L1436)</f>
        <v>126.03125</v>
      </c>
      <c r="M1437">
        <f>_xlfn.IFNA(VLOOKUP(A1437,'RX1'!A:B,2,FALSE),M1436)</f>
        <v>160.93</v>
      </c>
      <c r="N1437">
        <f>_xlfn.IFNA(VLOOKUP(A1437,SPY!A:B,2,FALSE),L1436)</f>
        <v>255.1661</v>
      </c>
      <c r="O1437">
        <f t="shared" si="315"/>
        <v>8.3817190808373816E-4</v>
      </c>
      <c r="P1437">
        <f t="shared" si="316"/>
        <v>-6.9690700798252998E-4</v>
      </c>
      <c r="Q1437">
        <f t="shared" si="317"/>
        <v>-1.3550907341174443E-3</v>
      </c>
      <c r="R1437">
        <f t="shared" si="318"/>
        <v>-4.9590875278948676E-4</v>
      </c>
      <c r="S1437">
        <f t="shared" si="319"/>
        <v>1.2427763623942229E-4</v>
      </c>
      <c r="T1437">
        <f t="shared" si="320"/>
        <v>-3.7187147498370495E-4</v>
      </c>
      <c r="U1437">
        <f t="shared" si="321"/>
        <v>-2.7311621724045608E-3</v>
      </c>
    </row>
    <row r="1438" spans="1:21" x14ac:dyDescent="0.35">
      <c r="A1438" s="3">
        <v>43613</v>
      </c>
      <c r="B1438" s="2">
        <f t="shared" si="308"/>
        <v>1.0000375584502061</v>
      </c>
      <c r="C1438" s="2">
        <f t="shared" si="309"/>
        <v>1.0016442780890864</v>
      </c>
      <c r="D1438" s="2">
        <f t="shared" si="310"/>
        <v>0.99512461860207335</v>
      </c>
      <c r="E1438" s="2">
        <f t="shared" si="311"/>
        <v>1.0022732988104521</v>
      </c>
      <c r="F1438" s="2">
        <f t="shared" si="312"/>
        <v>1.0107006470385036</v>
      </c>
      <c r="G1438" s="2">
        <f t="shared" si="313"/>
        <v>1.0039587684560625</v>
      </c>
      <c r="H1438" s="2">
        <f t="shared" si="314"/>
        <v>0.81761305374258886</v>
      </c>
      <c r="I1438">
        <v>492.22919999999999</v>
      </c>
      <c r="J1438">
        <f>_xlfn.IFNA(VLOOKUP(A1438,'AGGG LN'!A:B,2,FALSE),J1437)</f>
        <v>4.5509399999999998</v>
      </c>
      <c r="K1438">
        <f>_xlfn.IFNA(VLOOKUP(A1438,BNDW!A:B,2,FALSE),K1437)</f>
        <v>66.659700000000001</v>
      </c>
      <c r="L1438">
        <f>_xlfn.IFNA(VLOOKUP(A1438,'TY1'!A:C,3,FALSE),L1437)</f>
        <v>125.796875</v>
      </c>
      <c r="M1438">
        <f>_xlfn.IFNA(VLOOKUP(A1438,'RX1'!A:B,2,FALSE),M1437)</f>
        <v>160.71</v>
      </c>
      <c r="N1438">
        <f>_xlfn.IFNA(VLOOKUP(A1438,SPY!A:B,2,FALSE),L1437)</f>
        <v>256.89</v>
      </c>
      <c r="O1438">
        <f t="shared" si="315"/>
        <v>-5.5096284413850628E-4</v>
      </c>
      <c r="P1438">
        <f t="shared" si="316"/>
        <v>4.9879805051249377E-4</v>
      </c>
      <c r="Q1438">
        <f t="shared" si="317"/>
        <v>-7.7558104821949015E-4</v>
      </c>
      <c r="R1438">
        <f t="shared" si="318"/>
        <v>-1.8631225934666502E-3</v>
      </c>
      <c r="S1438">
        <f t="shared" si="319"/>
        <v>-1.3689253935660435E-3</v>
      </c>
      <c r="T1438">
        <f t="shared" si="320"/>
        <v>-1.7642831534865288E-3</v>
      </c>
      <c r="U1438">
        <f t="shared" si="321"/>
        <v>6.7106543656817556E-3</v>
      </c>
    </row>
    <row r="1439" spans="1:21" x14ac:dyDescent="0.35">
      <c r="A1439" s="3">
        <v>43612</v>
      </c>
      <c r="B1439" s="2">
        <f t="shared" si="308"/>
        <v>0.999886136469052</v>
      </c>
      <c r="C1439" s="2">
        <f t="shared" si="309"/>
        <v>1.0016442780890864</v>
      </c>
      <c r="D1439" s="2">
        <f t="shared" si="310"/>
        <v>0.99512461860207335</v>
      </c>
      <c r="E1439" s="2">
        <f t="shared" si="311"/>
        <v>1.0022732988104521</v>
      </c>
      <c r="F1439" s="2">
        <f t="shared" si="312"/>
        <v>1.0105024549745958</v>
      </c>
      <c r="G1439" s="2">
        <f t="shared" si="313"/>
        <v>1.0039191300432808</v>
      </c>
      <c r="H1439" s="2">
        <f t="shared" si="314"/>
        <v>0.81761305374258886</v>
      </c>
      <c r="I1439">
        <v>491.76740000000001</v>
      </c>
      <c r="J1439">
        <f>_xlfn.IFNA(VLOOKUP(A1439,'AGGG LN'!A:B,2,FALSE),J1438)</f>
        <v>4.5509399999999998</v>
      </c>
      <c r="K1439">
        <f>_xlfn.IFNA(VLOOKUP(A1439,BNDW!A:B,2,FALSE),K1438)</f>
        <v>66.659700000000001</v>
      </c>
      <c r="L1439">
        <f>_xlfn.IFNA(VLOOKUP(A1439,'TY1'!A:C,3,FALSE),L1438)</f>
        <v>125.796875</v>
      </c>
      <c r="M1439">
        <f>_xlfn.IFNA(VLOOKUP(A1439,'RX1'!A:B,2,FALSE),M1438)</f>
        <v>160.55000000000001</v>
      </c>
      <c r="N1439">
        <f>_xlfn.IFNA(VLOOKUP(A1439,SPY!A:B,2,FALSE),L1438)</f>
        <v>125.796875</v>
      </c>
      <c r="O1439">
        <f t="shared" si="315"/>
        <v>-9.3906184102480648E-4</v>
      </c>
      <c r="P1439">
        <f t="shared" si="316"/>
        <v>0</v>
      </c>
      <c r="Q1439">
        <f t="shared" si="317"/>
        <v>0</v>
      </c>
      <c r="R1439">
        <f t="shared" si="318"/>
        <v>0</v>
      </c>
      <c r="S1439">
        <f t="shared" si="319"/>
        <v>-9.9657427592648139E-4</v>
      </c>
      <c r="T1439">
        <f t="shared" si="320"/>
        <v>-1.993148551852963E-4</v>
      </c>
      <c r="U1439">
        <f t="shared" si="321"/>
        <v>-1.0421016022854304</v>
      </c>
    </row>
    <row r="1440" spans="1:21" x14ac:dyDescent="0.35">
      <c r="A1440" s="3">
        <v>43609</v>
      </c>
      <c r="B1440" s="2">
        <f t="shared" si="308"/>
        <v>0.99992989228248264</v>
      </c>
      <c r="C1440" s="2">
        <f t="shared" si="309"/>
        <v>1.0007882252350471</v>
      </c>
      <c r="D1440" s="2">
        <f t="shared" si="310"/>
        <v>0.99478739072732292</v>
      </c>
      <c r="E1440" s="2">
        <f t="shared" si="311"/>
        <v>1.0014476713474119</v>
      </c>
      <c r="F1440" s="2">
        <f t="shared" si="312"/>
        <v>1.0100061094008188</v>
      </c>
      <c r="G1440" s="2">
        <f t="shared" si="313"/>
        <v>1.0031593589580932</v>
      </c>
      <c r="H1440" s="2">
        <f t="shared" si="314"/>
        <v>0.81693954104688882</v>
      </c>
      <c r="I1440">
        <v>491.9008</v>
      </c>
      <c r="J1440">
        <f>_xlfn.IFNA(VLOOKUP(A1440,'AGGG LN'!A:B,2,FALSE),J1439)</f>
        <v>4.5450499999999998</v>
      </c>
      <c r="K1440">
        <f>_xlfn.IFNA(VLOOKUP(A1440,BNDW!A:B,2,FALSE),K1439)</f>
        <v>66.564899999999994</v>
      </c>
      <c r="L1440">
        <f>_xlfn.IFNA(VLOOKUP(A1440,'TY1'!A:C,3,FALSE),L1439)</f>
        <v>125.296875</v>
      </c>
      <c r="M1440">
        <f>_xlfn.IFNA(VLOOKUP(A1440,'RX1'!A:B,2,FALSE),M1439)</f>
        <v>160.15</v>
      </c>
      <c r="N1440">
        <f>_xlfn.IFNA(VLOOKUP(A1440,SPY!A:B,2,FALSE),L1439)</f>
        <v>259.30160000000001</v>
      </c>
      <c r="O1440">
        <f t="shared" si="315"/>
        <v>2.7119289092433806E-4</v>
      </c>
      <c r="P1440">
        <f t="shared" si="316"/>
        <v>-1.2959153364649346E-3</v>
      </c>
      <c r="Q1440">
        <f t="shared" si="317"/>
        <v>-1.4241740016135598E-3</v>
      </c>
      <c r="R1440">
        <f t="shared" si="318"/>
        <v>-3.9905225090410279E-3</v>
      </c>
      <c r="S1440">
        <f t="shared" si="319"/>
        <v>-2.4976584452076531E-3</v>
      </c>
      <c r="T1440">
        <f t="shared" si="320"/>
        <v>-3.6919496962743532E-3</v>
      </c>
      <c r="U1440">
        <f t="shared" si="321"/>
        <v>0.51486271199252143</v>
      </c>
    </row>
    <row r="1441" spans="1:21" x14ac:dyDescent="0.35">
      <c r="A1441" s="3">
        <v>43608</v>
      </c>
      <c r="B1441" s="2">
        <f t="shared" si="308"/>
        <v>0.99961822607970574</v>
      </c>
      <c r="C1441" s="2">
        <f t="shared" si="309"/>
        <v>0.99999658935173186</v>
      </c>
      <c r="D1441" s="2">
        <f t="shared" si="310"/>
        <v>0.99460363440715338</v>
      </c>
      <c r="E1441" s="2">
        <f t="shared" si="311"/>
        <v>1.0019640737112987</v>
      </c>
      <c r="F1441" s="2">
        <f t="shared" si="312"/>
        <v>1.0099812595907816</v>
      </c>
      <c r="G1441" s="2">
        <f t="shared" si="313"/>
        <v>1.0035675108871953</v>
      </c>
      <c r="H1441" s="2">
        <f t="shared" si="314"/>
        <v>0.81736080071149175</v>
      </c>
      <c r="I1441">
        <v>490.95139999999998</v>
      </c>
      <c r="J1441">
        <f>_xlfn.IFNA(VLOOKUP(A1441,'AGGG LN'!A:B,2,FALSE),J1440)</f>
        <v>4.5396099999999997</v>
      </c>
      <c r="K1441">
        <f>_xlfn.IFNA(VLOOKUP(A1441,BNDW!A:B,2,FALSE),K1440)</f>
        <v>66.513300000000001</v>
      </c>
      <c r="L1441">
        <f>_xlfn.IFNA(VLOOKUP(A1441,'TY1'!A:C,3,FALSE),L1440)</f>
        <v>125.609375</v>
      </c>
      <c r="M1441">
        <f>_xlfn.IFNA(VLOOKUP(A1441,'RX1'!A:B,2,FALSE),M1440)</f>
        <v>160.13</v>
      </c>
      <c r="N1441">
        <f>_xlfn.IFNA(VLOOKUP(A1441,SPY!A:B,2,FALSE),L1440)</f>
        <v>258.71480000000003</v>
      </c>
      <c r="O1441">
        <f t="shared" si="315"/>
        <v>-1.9337962983709295E-3</v>
      </c>
      <c r="P1441">
        <f t="shared" si="316"/>
        <v>-1.1983408266349118E-3</v>
      </c>
      <c r="Q1441">
        <f t="shared" si="317"/>
        <v>-7.7578469268542428E-4</v>
      </c>
      <c r="R1441">
        <f t="shared" si="318"/>
        <v>2.4878716258241074E-3</v>
      </c>
      <c r="S1441">
        <f t="shared" si="319"/>
        <v>-1.2489851995260245E-4</v>
      </c>
      <c r="T1441">
        <f t="shared" si="320"/>
        <v>1.9653175966687655E-3</v>
      </c>
      <c r="U1441">
        <f t="shared" si="321"/>
        <v>-2.2681346409249969E-3</v>
      </c>
    </row>
    <row r="1442" spans="1:21" x14ac:dyDescent="0.35">
      <c r="A1442" s="3">
        <v>43607</v>
      </c>
      <c r="B1442" s="2">
        <f t="shared" si="308"/>
        <v>0.99904736897460844</v>
      </c>
      <c r="C1442" s="2">
        <f t="shared" si="309"/>
        <v>0.99764958719253438</v>
      </c>
      <c r="D1442" s="2">
        <f t="shared" si="310"/>
        <v>0.99405436556742166</v>
      </c>
      <c r="E1442" s="2">
        <f t="shared" si="311"/>
        <v>1.0006965956265215</v>
      </c>
      <c r="F1442" s="2">
        <f t="shared" si="312"/>
        <v>1.0093590035522659</v>
      </c>
      <c r="G1442" s="2">
        <f t="shared" si="313"/>
        <v>1.0024290772116704</v>
      </c>
      <c r="H1442" s="2">
        <f t="shared" si="314"/>
        <v>0.81632684457529958</v>
      </c>
      <c r="I1442">
        <v>489.21719999999999</v>
      </c>
      <c r="J1442">
        <f>_xlfn.IFNA(VLOOKUP(A1442,'AGGG LN'!A:B,2,FALSE),J1441)</f>
        <v>4.5235200000000004</v>
      </c>
      <c r="K1442">
        <f>_xlfn.IFNA(VLOOKUP(A1442,BNDW!A:B,2,FALSE),K1441)</f>
        <v>66.359300000000005</v>
      </c>
      <c r="L1442">
        <f>_xlfn.IFNA(VLOOKUP(A1442,'TY1'!A:C,3,FALSE),L1441)</f>
        <v>124.84375</v>
      </c>
      <c r="M1442">
        <f>_xlfn.IFNA(VLOOKUP(A1442,'RX1'!A:B,2,FALSE),M1441)</f>
        <v>159.63</v>
      </c>
      <c r="N1442">
        <f>_xlfn.IFNA(VLOOKUP(A1442,SPY!A:B,2,FALSE),L1441)</f>
        <v>261.91500000000002</v>
      </c>
      <c r="O1442">
        <f t="shared" si="315"/>
        <v>-3.5448467470072333E-3</v>
      </c>
      <c r="P1442">
        <f t="shared" si="316"/>
        <v>-3.5569644878323228E-3</v>
      </c>
      <c r="Q1442">
        <f t="shared" si="317"/>
        <v>-2.3206995854386098E-3</v>
      </c>
      <c r="R1442">
        <f t="shared" si="318"/>
        <v>-6.1326658322903632E-3</v>
      </c>
      <c r="S1442">
        <f t="shared" si="319"/>
        <v>-3.1322433126605275E-3</v>
      </c>
      <c r="T1442">
        <f t="shared" si="320"/>
        <v>-5.5325813283643964E-3</v>
      </c>
      <c r="U1442">
        <f t="shared" si="321"/>
        <v>1.2218467823530517E-2</v>
      </c>
    </row>
    <row r="1443" spans="1:21" x14ac:dyDescent="0.35">
      <c r="A1443" s="3">
        <v>43606</v>
      </c>
      <c r="B1443" s="2">
        <f t="shared" si="308"/>
        <v>0.99895659372361378</v>
      </c>
      <c r="C1443" s="2">
        <f t="shared" si="309"/>
        <v>0.99705312244492017</v>
      </c>
      <c r="D1443" s="2">
        <f t="shared" si="310"/>
        <v>0.99355785916557815</v>
      </c>
      <c r="E1443" s="2">
        <f t="shared" si="311"/>
        <v>1.0002030319808233</v>
      </c>
      <c r="F1443" s="2">
        <f t="shared" si="312"/>
        <v>1.0090721109933756</v>
      </c>
      <c r="G1443" s="2">
        <f t="shared" si="313"/>
        <v>1.0019768477833337</v>
      </c>
      <c r="H1443" s="2">
        <f t="shared" si="314"/>
        <v>0.81592421579125973</v>
      </c>
      <c r="I1443">
        <v>488.94200000000001</v>
      </c>
      <c r="J1443">
        <f>_xlfn.IFNA(VLOOKUP(A1443,'AGGG LN'!A:B,2,FALSE),J1442)</f>
        <v>4.5194400000000003</v>
      </c>
      <c r="K1443">
        <f>_xlfn.IFNA(VLOOKUP(A1443,BNDW!A:B,2,FALSE),K1442)</f>
        <v>66.220399999999998</v>
      </c>
      <c r="L1443">
        <f>_xlfn.IFNA(VLOOKUP(A1443,'TY1'!A:C,3,FALSE),L1442)</f>
        <v>124.546875</v>
      </c>
      <c r="M1443">
        <f>_xlfn.IFNA(VLOOKUP(A1443,'RX1'!A:B,2,FALSE),M1442)</f>
        <v>159.4</v>
      </c>
      <c r="N1443">
        <f>_xlfn.IFNA(VLOOKUP(A1443,SPY!A:B,2,FALSE),L1442)</f>
        <v>262.72199999999998</v>
      </c>
      <c r="O1443">
        <f t="shared" si="315"/>
        <v>-5.628479451550161E-4</v>
      </c>
      <c r="P1443">
        <f t="shared" si="316"/>
        <v>-9.0276671446021706E-4</v>
      </c>
      <c r="Q1443">
        <f t="shared" si="317"/>
        <v>-2.0975409390460746E-3</v>
      </c>
      <c r="R1443">
        <f t="shared" si="318"/>
        <v>-2.3836406975285408E-3</v>
      </c>
      <c r="S1443">
        <f t="shared" si="319"/>
        <v>-1.4429109159346911E-3</v>
      </c>
      <c r="T1443">
        <f t="shared" si="320"/>
        <v>-2.1954947412097712E-3</v>
      </c>
      <c r="U1443">
        <f t="shared" si="321"/>
        <v>3.0716879439101393E-3</v>
      </c>
    </row>
    <row r="1444" spans="1:21" x14ac:dyDescent="0.35">
      <c r="A1444" s="3">
        <v>43605</v>
      </c>
      <c r="B1444" s="2">
        <f t="shared" si="308"/>
        <v>0.99912497560752489</v>
      </c>
      <c r="C1444" s="2">
        <f t="shared" si="309"/>
        <v>0.99821193456107182</v>
      </c>
      <c r="D1444" s="2">
        <f t="shared" si="310"/>
        <v>0.99364014595366046</v>
      </c>
      <c r="E1444" s="2">
        <f t="shared" si="311"/>
        <v>1.0004369717706894</v>
      </c>
      <c r="F1444" s="2">
        <f t="shared" si="312"/>
        <v>1.0094462366354882</v>
      </c>
      <c r="G1444" s="2">
        <f t="shared" si="313"/>
        <v>1.0022388247436491</v>
      </c>
      <c r="H1444" s="2">
        <f t="shared" si="314"/>
        <v>0.81611505418455166</v>
      </c>
      <c r="I1444">
        <v>489.45260000000002</v>
      </c>
      <c r="J1444">
        <f>_xlfn.IFNA(VLOOKUP(A1444,'AGGG LN'!A:B,2,FALSE),J1443)</f>
        <v>4.5273700000000003</v>
      </c>
      <c r="K1444">
        <f>_xlfn.IFNA(VLOOKUP(A1444,BNDW!A:B,2,FALSE),K1443)</f>
        <v>66.243399999999994</v>
      </c>
      <c r="L1444">
        <f>_xlfn.IFNA(VLOOKUP(A1444,'TY1'!A:C,3,FALSE),L1443)</f>
        <v>124.6875</v>
      </c>
      <c r="M1444">
        <f>_xlfn.IFNA(VLOOKUP(A1444,'RX1'!A:B,2,FALSE),M1443)</f>
        <v>159.69999999999999</v>
      </c>
      <c r="N1444">
        <f>_xlfn.IFNA(VLOOKUP(A1444,SPY!A:B,2,FALSE),L1443)</f>
        <v>260.37450000000001</v>
      </c>
      <c r="O1444">
        <f t="shared" si="315"/>
        <v>1.0432062267112501E-3</v>
      </c>
      <c r="P1444">
        <f t="shared" si="316"/>
        <v>1.751568791594235E-3</v>
      </c>
      <c r="Q1444">
        <f t="shared" si="317"/>
        <v>3.4720440074024187E-4</v>
      </c>
      <c r="R1444">
        <f t="shared" si="318"/>
        <v>1.1278195488721805E-3</v>
      </c>
      <c r="S1444">
        <f t="shared" si="319"/>
        <v>1.8785222291796053E-3</v>
      </c>
      <c r="T1444">
        <f t="shared" si="320"/>
        <v>1.2779600849336654E-3</v>
      </c>
      <c r="U1444">
        <f t="shared" si="321"/>
        <v>-9.0158598480264696E-3</v>
      </c>
    </row>
    <row r="1445" spans="1:21" x14ac:dyDescent="0.35">
      <c r="A1445" s="3">
        <v>43602</v>
      </c>
      <c r="B1445" s="2">
        <f t="shared" si="308"/>
        <v>0.99923785725344771</v>
      </c>
      <c r="C1445" s="2">
        <f t="shared" si="309"/>
        <v>0.99854327635351048</v>
      </c>
      <c r="D1445" s="2">
        <f t="shared" si="310"/>
        <v>0.99387003969637311</v>
      </c>
      <c r="E1445" s="2">
        <f t="shared" si="311"/>
        <v>1.0007744194233887</v>
      </c>
      <c r="F1445" s="2">
        <f t="shared" si="312"/>
        <v>1.0097823493049671</v>
      </c>
      <c r="G1445" s="2">
        <f t="shared" si="313"/>
        <v>1.0025760053997044</v>
      </c>
      <c r="H1445" s="2">
        <f t="shared" si="314"/>
        <v>0.81639033000615568</v>
      </c>
      <c r="I1445">
        <v>489.79520000000002</v>
      </c>
      <c r="J1445">
        <f>_xlfn.IFNA(VLOOKUP(A1445,'AGGG LN'!A:B,2,FALSE),J1444)</f>
        <v>4.5296399999999997</v>
      </c>
      <c r="K1445">
        <f>_xlfn.IFNA(VLOOKUP(A1445,BNDW!A:B,2,FALSE),K1444)</f>
        <v>66.307699999999997</v>
      </c>
      <c r="L1445">
        <f>_xlfn.IFNA(VLOOKUP(A1445,'TY1'!A:C,3,FALSE),L1444)</f>
        <v>124.890625</v>
      </c>
      <c r="M1445">
        <f>_xlfn.IFNA(VLOOKUP(A1445,'RX1'!A:B,2,FALSE),M1444)</f>
        <v>159.97</v>
      </c>
      <c r="N1445">
        <f>_xlfn.IFNA(VLOOKUP(A1445,SPY!A:B,2,FALSE),L1444)</f>
        <v>262.10759999999999</v>
      </c>
      <c r="O1445">
        <f t="shared" si="315"/>
        <v>6.9947602589818039E-4</v>
      </c>
      <c r="P1445">
        <f t="shared" si="316"/>
        <v>5.0114357873900096E-4</v>
      </c>
      <c r="Q1445">
        <f t="shared" si="317"/>
        <v>9.6972146522957231E-4</v>
      </c>
      <c r="R1445">
        <f t="shared" si="318"/>
        <v>1.6264231202302013E-3</v>
      </c>
      <c r="S1445">
        <f t="shared" si="319"/>
        <v>1.6878164655873616E-3</v>
      </c>
      <c r="T1445">
        <f t="shared" si="320"/>
        <v>1.6387017893016334E-3</v>
      </c>
      <c r="U1445">
        <f t="shared" si="321"/>
        <v>6.6121699637857849E-3</v>
      </c>
    </row>
    <row r="1446" spans="1:21" x14ac:dyDescent="0.35">
      <c r="A1446" s="3">
        <v>43601</v>
      </c>
      <c r="B1446" s="2">
        <f t="shared" si="308"/>
        <v>0.99932952781136131</v>
      </c>
      <c r="C1446" s="2">
        <f t="shared" si="309"/>
        <v>0.99946781914322358</v>
      </c>
      <c r="D1446" s="2">
        <f t="shared" si="310"/>
        <v>0.99365016152485397</v>
      </c>
      <c r="E1446" s="2">
        <f t="shared" si="311"/>
        <v>1.0006706478673304</v>
      </c>
      <c r="F1446" s="2">
        <f t="shared" si="312"/>
        <v>1.0096454830446355</v>
      </c>
      <c r="G1446" s="2">
        <f t="shared" si="313"/>
        <v>1.0024656149027915</v>
      </c>
      <c r="H1446" s="2">
        <f t="shared" si="314"/>
        <v>0.81630567746782989</v>
      </c>
      <c r="I1446">
        <v>490.0736</v>
      </c>
      <c r="J1446">
        <f>_xlfn.IFNA(VLOOKUP(A1446,'AGGG LN'!A:B,2,FALSE),J1445)</f>
        <v>4.5359800000000003</v>
      </c>
      <c r="K1446">
        <f>_xlfn.IFNA(VLOOKUP(A1446,BNDW!A:B,2,FALSE),K1445)</f>
        <v>66.246200000000002</v>
      </c>
      <c r="L1446">
        <f>_xlfn.IFNA(VLOOKUP(A1446,'TY1'!A:C,3,FALSE),L1445)</f>
        <v>124.828125</v>
      </c>
      <c r="M1446">
        <f>_xlfn.IFNA(VLOOKUP(A1446,'RX1'!A:B,2,FALSE),M1445)</f>
        <v>159.86000000000001</v>
      </c>
      <c r="N1446">
        <f>_xlfn.IFNA(VLOOKUP(A1446,SPY!A:B,2,FALSE),L1445)</f>
        <v>263.81310000000002</v>
      </c>
      <c r="O1446">
        <f t="shared" si="315"/>
        <v>5.6807793768114925E-4</v>
      </c>
      <c r="P1446">
        <f t="shared" si="316"/>
        <v>1.3977133937981821E-3</v>
      </c>
      <c r="Q1446">
        <f t="shared" si="317"/>
        <v>-9.2835513584168183E-4</v>
      </c>
      <c r="R1446">
        <f t="shared" si="318"/>
        <v>-5.0068844661409434E-4</v>
      </c>
      <c r="S1446">
        <f t="shared" si="319"/>
        <v>-6.8810208932806958E-4</v>
      </c>
      <c r="T1446">
        <f t="shared" si="320"/>
        <v>-5.3817117515688937E-4</v>
      </c>
      <c r="U1446">
        <f t="shared" si="321"/>
        <v>6.4648040601472364E-3</v>
      </c>
    </row>
    <row r="1447" spans="1:21" x14ac:dyDescent="0.35">
      <c r="A1447" s="3">
        <v>43600</v>
      </c>
      <c r="B1447" s="2">
        <f t="shared" si="308"/>
        <v>0.9995915748783768</v>
      </c>
      <c r="C1447" s="2">
        <f t="shared" si="309"/>
        <v>0.99973298545424283</v>
      </c>
      <c r="D1447" s="2">
        <f t="shared" si="310"/>
        <v>0.99392542396989114</v>
      </c>
      <c r="E1447" s="2">
        <f t="shared" si="311"/>
        <v>1.0010854227898107</v>
      </c>
      <c r="F1447" s="2">
        <f t="shared" si="312"/>
        <v>1.0096330359876919</v>
      </c>
      <c r="G1447" s="2">
        <f t="shared" si="313"/>
        <v>1.002794945429387</v>
      </c>
      <c r="H1447" s="2">
        <f t="shared" si="314"/>
        <v>0.81664403367405369</v>
      </c>
      <c r="I1447">
        <v>490.87029999999999</v>
      </c>
      <c r="J1447">
        <f>_xlfn.IFNA(VLOOKUP(A1447,'AGGG LN'!A:B,2,FALSE),J1446)</f>
        <v>4.5377999999999998</v>
      </c>
      <c r="K1447">
        <f>_xlfn.IFNA(VLOOKUP(A1447,BNDW!A:B,2,FALSE),K1446)</f>
        <v>66.3232</v>
      </c>
      <c r="L1447">
        <f>_xlfn.IFNA(VLOOKUP(A1447,'TY1'!A:C,3,FALSE),L1446)</f>
        <v>125.078125</v>
      </c>
      <c r="M1447">
        <f>_xlfn.IFNA(VLOOKUP(A1447,'RX1'!A:B,2,FALSE),M1446)</f>
        <v>159.85</v>
      </c>
      <c r="N1447">
        <f>_xlfn.IFNA(VLOOKUP(A1447,SPY!A:B,2,FALSE),L1446)</f>
        <v>261.39229999999998</v>
      </c>
      <c r="O1447">
        <f t="shared" si="315"/>
        <v>1.6230356572805222E-3</v>
      </c>
      <c r="P1447">
        <f t="shared" si="316"/>
        <v>4.0107541099199806E-4</v>
      </c>
      <c r="Q1447">
        <f t="shared" si="317"/>
        <v>1.1609813760493791E-3</v>
      </c>
      <c r="R1447">
        <f t="shared" si="318"/>
        <v>1.9987507807620237E-3</v>
      </c>
      <c r="S1447">
        <f t="shared" si="319"/>
        <v>-6.2558648733308277E-5</v>
      </c>
      <c r="T1447">
        <f t="shared" si="320"/>
        <v>1.5864888948629572E-3</v>
      </c>
      <c r="U1447">
        <f t="shared" si="321"/>
        <v>-9.2611756352426709E-3</v>
      </c>
    </row>
    <row r="1448" spans="1:21" x14ac:dyDescent="0.35">
      <c r="A1448" s="3">
        <v>43599</v>
      </c>
      <c r="B1448" s="2">
        <f t="shared" si="308"/>
        <v>0.99938988866025336</v>
      </c>
      <c r="C1448" s="2">
        <f t="shared" si="309"/>
        <v>0.9989721683507401</v>
      </c>
      <c r="D1448" s="2">
        <f t="shared" si="310"/>
        <v>0.99352708372081511</v>
      </c>
      <c r="E1448" s="2">
        <f t="shared" si="311"/>
        <v>1.0005148930727858</v>
      </c>
      <c r="F1448" s="2">
        <f t="shared" si="312"/>
        <v>1.0091968977197661</v>
      </c>
      <c r="G1448" s="2">
        <f t="shared" si="313"/>
        <v>1.0022512940021819</v>
      </c>
      <c r="H1448" s="2">
        <f t="shared" si="314"/>
        <v>0.81617861915613599</v>
      </c>
      <c r="I1448">
        <v>490.25700000000001</v>
      </c>
      <c r="J1448">
        <f>_xlfn.IFNA(VLOOKUP(A1448,'AGGG LN'!A:B,2,FALSE),J1447)</f>
        <v>4.5325800000000003</v>
      </c>
      <c r="K1448">
        <f>_xlfn.IFNA(VLOOKUP(A1448,BNDW!A:B,2,FALSE),K1447)</f>
        <v>66.211799999999997</v>
      </c>
      <c r="L1448">
        <f>_xlfn.IFNA(VLOOKUP(A1448,'TY1'!A:C,3,FALSE),L1447)</f>
        <v>124.734375</v>
      </c>
      <c r="M1448">
        <f>_xlfn.IFNA(VLOOKUP(A1448,'RX1'!A:B,2,FALSE),M1447)</f>
        <v>159.5</v>
      </c>
      <c r="N1448">
        <f>_xlfn.IFNA(VLOOKUP(A1448,SPY!A:B,2,FALSE),L1447)</f>
        <v>259.87020000000001</v>
      </c>
      <c r="O1448">
        <f t="shared" si="315"/>
        <v>-1.2509765286369825E-3</v>
      </c>
      <c r="P1448">
        <f t="shared" si="316"/>
        <v>-1.1516619673562426E-3</v>
      </c>
      <c r="Q1448">
        <f t="shared" si="317"/>
        <v>-1.68247955802445E-3</v>
      </c>
      <c r="R1448">
        <f t="shared" si="318"/>
        <v>-2.7558561944131281E-3</v>
      </c>
      <c r="S1448">
        <f t="shared" si="319"/>
        <v>-2.1943573667711244E-3</v>
      </c>
      <c r="T1448">
        <f t="shared" si="320"/>
        <v>-2.6435564288847272E-3</v>
      </c>
      <c r="U1448">
        <f t="shared" si="321"/>
        <v>-5.8571548411474892E-3</v>
      </c>
    </row>
    <row r="1449" spans="1:21" x14ac:dyDescent="0.35">
      <c r="A1449" s="3">
        <v>43598</v>
      </c>
      <c r="B1449" s="2">
        <f t="shared" si="308"/>
        <v>0.99966826323518299</v>
      </c>
      <c r="C1449" s="2">
        <f t="shared" si="309"/>
        <v>1.0009191030547164</v>
      </c>
      <c r="D1449" s="2">
        <f t="shared" si="310"/>
        <v>0.99346265705833381</v>
      </c>
      <c r="E1449" s="2">
        <f t="shared" si="311"/>
        <v>1.0006706478673304</v>
      </c>
      <c r="F1449" s="2">
        <f t="shared" si="312"/>
        <v>1.0091095552293563</v>
      </c>
      <c r="G1449" s="2">
        <f t="shared" si="313"/>
        <v>1.0023584293397356</v>
      </c>
      <c r="H1449" s="2">
        <f t="shared" si="314"/>
        <v>0.81630567746782989</v>
      </c>
      <c r="I1449">
        <v>491.1037</v>
      </c>
      <c r="J1449">
        <f>_xlfn.IFNA(VLOOKUP(A1449,'AGGG LN'!A:B,2,FALSE),J1448)</f>
        <v>4.5459500000000004</v>
      </c>
      <c r="K1449">
        <f>_xlfn.IFNA(VLOOKUP(A1449,BNDW!A:B,2,FALSE),K1448)</f>
        <v>66.193799999999996</v>
      </c>
      <c r="L1449">
        <f>_xlfn.IFNA(VLOOKUP(A1449,'TY1'!A:C,3,FALSE),L1448)</f>
        <v>124.828125</v>
      </c>
      <c r="M1449">
        <f>_xlfn.IFNA(VLOOKUP(A1449,'RX1'!A:B,2,FALSE),M1448)</f>
        <v>159.43</v>
      </c>
      <c r="N1449">
        <f>_xlfn.IFNA(VLOOKUP(A1449,SPY!A:B,2,FALSE),L1448)</f>
        <v>257.541</v>
      </c>
      <c r="O1449">
        <f t="shared" si="315"/>
        <v>1.7240757909174752E-3</v>
      </c>
      <c r="P1449">
        <f t="shared" si="316"/>
        <v>2.9410794223429871E-3</v>
      </c>
      <c r="Q1449">
        <f t="shared" si="317"/>
        <v>-2.7192879091396301E-4</v>
      </c>
      <c r="R1449">
        <f t="shared" si="318"/>
        <v>7.5103266992114157E-4</v>
      </c>
      <c r="S1449">
        <f t="shared" si="319"/>
        <v>-4.390641660916589E-4</v>
      </c>
      <c r="T1449">
        <f t="shared" si="320"/>
        <v>5.1301330271858142E-4</v>
      </c>
      <c r="U1449">
        <f t="shared" si="321"/>
        <v>-9.0439968781670273E-3</v>
      </c>
    </row>
    <row r="1450" spans="1:21" x14ac:dyDescent="0.35">
      <c r="A1450" s="3">
        <v>43595</v>
      </c>
      <c r="B1450" s="2">
        <f t="shared" si="308"/>
        <v>0.99941782341423935</v>
      </c>
      <c r="C1450" s="2">
        <f t="shared" si="309"/>
        <v>0.9988073550300518</v>
      </c>
      <c r="D1450" s="2">
        <f t="shared" si="310"/>
        <v>0.99300257134400394</v>
      </c>
      <c r="E1450" s="2">
        <f t="shared" si="311"/>
        <v>0.99994278888640764</v>
      </c>
      <c r="F1450" s="2">
        <f t="shared" si="312"/>
        <v>1.0087723031585887</v>
      </c>
      <c r="G1450" s="2">
        <f t="shared" si="313"/>
        <v>1.001708691740844</v>
      </c>
      <c r="H1450" s="2">
        <f t="shared" si="314"/>
        <v>0.81571192025131767</v>
      </c>
      <c r="I1450">
        <v>490.34190000000001</v>
      </c>
      <c r="J1450">
        <f>_xlfn.IFNA(VLOOKUP(A1450,'AGGG LN'!A:B,2,FALSE),J1449)</f>
        <v>4.5314500000000004</v>
      </c>
      <c r="K1450">
        <f>_xlfn.IFNA(VLOOKUP(A1450,BNDW!A:B,2,FALSE),K1449)</f>
        <v>66.065399999999997</v>
      </c>
      <c r="L1450">
        <f>_xlfn.IFNA(VLOOKUP(A1450,'TY1'!A:C,3,FALSE),L1449)</f>
        <v>124.390625</v>
      </c>
      <c r="M1450">
        <f>_xlfn.IFNA(VLOOKUP(A1450,'RX1'!A:B,2,FALSE),M1449)</f>
        <v>159.16</v>
      </c>
      <c r="N1450">
        <f>_xlfn.IFNA(VLOOKUP(A1450,SPY!A:B,2,FALSE),L1449)</f>
        <v>264.17989999999998</v>
      </c>
      <c r="O1450">
        <f t="shared" si="315"/>
        <v>-1.5536098383597114E-3</v>
      </c>
      <c r="P1450">
        <f t="shared" si="316"/>
        <v>-3.1998587648545069E-3</v>
      </c>
      <c r="Q1450">
        <f t="shared" si="317"/>
        <v>-1.943528685211914E-3</v>
      </c>
      <c r="R1450">
        <f t="shared" si="318"/>
        <v>-3.5171460871749778E-3</v>
      </c>
      <c r="S1450">
        <f t="shared" si="319"/>
        <v>-1.6964061321940828E-3</v>
      </c>
      <c r="T1450">
        <f t="shared" si="320"/>
        <v>-3.152998096178799E-3</v>
      </c>
      <c r="U1450">
        <f t="shared" si="321"/>
        <v>2.5130223760399556E-2</v>
      </c>
    </row>
    <row r="1451" spans="1:21" x14ac:dyDescent="0.35">
      <c r="A1451" s="3">
        <v>43594</v>
      </c>
      <c r="B1451" s="2">
        <f t="shared" si="308"/>
        <v>0.99933137122503035</v>
      </c>
      <c r="C1451" s="2">
        <f t="shared" si="309"/>
        <v>0.99917047326922204</v>
      </c>
      <c r="D1451" s="2">
        <f t="shared" si="310"/>
        <v>0.99312592181575454</v>
      </c>
      <c r="E1451" s="2">
        <f t="shared" si="311"/>
        <v>0.99994278888640764</v>
      </c>
      <c r="F1451" s="2">
        <f t="shared" si="312"/>
        <v>1.0087848041750667</v>
      </c>
      <c r="G1451" s="2">
        <f t="shared" si="313"/>
        <v>1.0017111919441395</v>
      </c>
      <c r="H1451" s="2">
        <f t="shared" si="314"/>
        <v>0.81571192025131767</v>
      </c>
      <c r="I1451">
        <v>490.07920000000001</v>
      </c>
      <c r="J1451">
        <f>_xlfn.IFNA(VLOOKUP(A1451,'AGGG LN'!A:B,2,FALSE),J1450)</f>
        <v>4.5339400000000003</v>
      </c>
      <c r="K1451">
        <f>_xlfn.IFNA(VLOOKUP(A1451,BNDW!A:B,2,FALSE),K1450)</f>
        <v>66.099800000000002</v>
      </c>
      <c r="L1451">
        <f>_xlfn.IFNA(VLOOKUP(A1451,'TY1'!A:C,3,FALSE),L1450)</f>
        <v>124.390625</v>
      </c>
      <c r="M1451">
        <f>_xlfn.IFNA(VLOOKUP(A1451,'RX1'!A:B,2,FALSE),M1450)</f>
        <v>159.16999999999999</v>
      </c>
      <c r="N1451">
        <f>_xlfn.IFNA(VLOOKUP(A1451,SPY!A:B,2,FALSE),L1450)</f>
        <v>262.85950000000003</v>
      </c>
      <c r="O1451">
        <f t="shared" si="315"/>
        <v>-5.3603580808978478E-4</v>
      </c>
      <c r="P1451">
        <f t="shared" si="316"/>
        <v>5.4919121117612518E-4</v>
      </c>
      <c r="Q1451">
        <f t="shared" si="317"/>
        <v>5.2042517526535771E-4</v>
      </c>
      <c r="R1451">
        <f t="shared" si="318"/>
        <v>0</v>
      </c>
      <c r="S1451">
        <f t="shared" si="319"/>
        <v>6.2825909404981504E-5</v>
      </c>
      <c r="T1451">
        <f t="shared" si="320"/>
        <v>1.2565181880996301E-5</v>
      </c>
      <c r="U1451">
        <f t="shared" si="321"/>
        <v>-5.0232158244231211E-3</v>
      </c>
    </row>
    <row r="1452" spans="1:21" x14ac:dyDescent="0.35">
      <c r="A1452" s="3">
        <v>43593</v>
      </c>
      <c r="B1452" s="2">
        <f t="shared" si="308"/>
        <v>0.9991142302717898</v>
      </c>
      <c r="C1452" s="2">
        <f t="shared" si="309"/>
        <v>0.99960041559536061</v>
      </c>
      <c r="D1452" s="2">
        <f t="shared" si="310"/>
        <v>0.99303341498228281</v>
      </c>
      <c r="E1452" s="2">
        <f t="shared" si="311"/>
        <v>0.99955181066945675</v>
      </c>
      <c r="F1452" s="2">
        <f t="shared" si="312"/>
        <v>1.0087097862922974</v>
      </c>
      <c r="G1452" s="2">
        <f t="shared" si="313"/>
        <v>1.001383405794025</v>
      </c>
      <c r="H1452" s="2">
        <f t="shared" si="314"/>
        <v>0.81539297641205999</v>
      </c>
      <c r="I1452">
        <v>489.42</v>
      </c>
      <c r="J1452">
        <f>_xlfn.IFNA(VLOOKUP(A1452,'AGGG LN'!A:B,2,FALSE),J1451)</f>
        <v>4.5368899999999996</v>
      </c>
      <c r="K1452">
        <f>_xlfn.IFNA(VLOOKUP(A1452,BNDW!A:B,2,FALSE),K1451)</f>
        <v>66.073999999999998</v>
      </c>
      <c r="L1452">
        <f>_xlfn.IFNA(VLOOKUP(A1452,'TY1'!A:C,3,FALSE),L1451)</f>
        <v>124.15625</v>
      </c>
      <c r="M1452">
        <f>_xlfn.IFNA(VLOOKUP(A1452,'RX1'!A:B,2,FALSE),M1451)</f>
        <v>159.11000000000001</v>
      </c>
      <c r="N1452">
        <f>_xlfn.IFNA(VLOOKUP(A1452,SPY!A:B,2,FALSE),L1451)</f>
        <v>263.65730000000002</v>
      </c>
      <c r="O1452">
        <f t="shared" si="315"/>
        <v>-1.3469004127334365E-3</v>
      </c>
      <c r="P1452">
        <f t="shared" si="316"/>
        <v>6.5022515423546581E-4</v>
      </c>
      <c r="Q1452">
        <f t="shared" si="317"/>
        <v>-3.9047128976607776E-4</v>
      </c>
      <c r="R1452">
        <f t="shared" si="318"/>
        <v>-1.887742260256733E-3</v>
      </c>
      <c r="S1452">
        <f t="shared" si="319"/>
        <v>-3.7709760543004113E-4</v>
      </c>
      <c r="T1452">
        <f t="shared" si="320"/>
        <v>-1.5856133292913948E-3</v>
      </c>
      <c r="U1452">
        <f t="shared" si="321"/>
        <v>3.0258976330258831E-3</v>
      </c>
    </row>
    <row r="1453" spans="1:21" x14ac:dyDescent="0.35">
      <c r="A1453" s="3">
        <v>43592</v>
      </c>
      <c r="B1453" s="2">
        <f t="shared" si="308"/>
        <v>0.99912401976310228</v>
      </c>
      <c r="C1453" s="2">
        <f t="shared" si="309"/>
        <v>0.99827909213261368</v>
      </c>
      <c r="D1453" s="2">
        <f t="shared" si="310"/>
        <v>0.99300257134400394</v>
      </c>
      <c r="E1453" s="2">
        <f t="shared" si="311"/>
        <v>0.99999486364724099</v>
      </c>
      <c r="F1453" s="2">
        <f t="shared" si="312"/>
        <v>1.0085596656222087</v>
      </c>
      <c r="G1453" s="2">
        <f t="shared" si="313"/>
        <v>1.0017078240422346</v>
      </c>
      <c r="H1453" s="2">
        <f t="shared" si="314"/>
        <v>0.81575440068482652</v>
      </c>
      <c r="I1453">
        <v>489.44970000000001</v>
      </c>
      <c r="J1453">
        <f>_xlfn.IFNA(VLOOKUP(A1453,'AGGG LN'!A:B,2,FALSE),J1452)</f>
        <v>4.5278299999999998</v>
      </c>
      <c r="K1453">
        <f>_xlfn.IFNA(VLOOKUP(A1453,BNDW!A:B,2,FALSE),K1452)</f>
        <v>66.065399999999997</v>
      </c>
      <c r="L1453">
        <f>_xlfn.IFNA(VLOOKUP(A1453,'TY1'!A:C,3,FALSE),L1452)</f>
        <v>124.421875</v>
      </c>
      <c r="M1453">
        <f>_xlfn.IFNA(VLOOKUP(A1453,'RX1'!A:B,2,FALSE),M1452)</f>
        <v>158.99</v>
      </c>
      <c r="N1453">
        <f>_xlfn.IFNA(VLOOKUP(A1453,SPY!A:B,2,FALSE),L1452)</f>
        <v>264.024</v>
      </c>
      <c r="O1453">
        <f t="shared" si="315"/>
        <v>6.0680392694062694E-5</v>
      </c>
      <c r="P1453">
        <f t="shared" si="316"/>
        <v>-2.0009585165520452E-3</v>
      </c>
      <c r="Q1453">
        <f t="shared" si="317"/>
        <v>-1.3017403966374643E-4</v>
      </c>
      <c r="R1453">
        <f t="shared" si="318"/>
        <v>2.1348737912846917E-3</v>
      </c>
      <c r="S1453">
        <f t="shared" si="319"/>
        <v>-7.5476445059440554E-4</v>
      </c>
      <c r="T1453">
        <f t="shared" si="320"/>
        <v>1.5569461429088723E-3</v>
      </c>
      <c r="U1453">
        <f t="shared" si="321"/>
        <v>1.3888888888888141E-3</v>
      </c>
    </row>
    <row r="1454" spans="1:21" x14ac:dyDescent="0.35">
      <c r="A1454" s="3">
        <v>43591</v>
      </c>
      <c r="B1454" s="2">
        <f t="shared" si="308"/>
        <v>0.99875450802212462</v>
      </c>
      <c r="C1454" s="2">
        <f t="shared" si="309"/>
        <v>0.99827909213261368</v>
      </c>
      <c r="D1454" s="2">
        <f t="shared" si="310"/>
        <v>0.99272300232353972</v>
      </c>
      <c r="E1454" s="2">
        <f t="shared" si="311"/>
        <v>0.99934298705896463</v>
      </c>
      <c r="F1454" s="2">
        <f t="shared" si="312"/>
        <v>1.0077571035309385</v>
      </c>
      <c r="G1454" s="2">
        <f t="shared" si="313"/>
        <v>1.0010258103533594</v>
      </c>
      <c r="H1454" s="2">
        <f t="shared" si="314"/>
        <v>0.81522262675785817</v>
      </c>
      <c r="I1454">
        <v>488.32990000000001</v>
      </c>
      <c r="J1454">
        <f>_xlfn.IFNA(VLOOKUP(A1454,'AGGG LN'!A:B,2,FALSE),J1453)</f>
        <v>4.5278299999999998</v>
      </c>
      <c r="K1454">
        <f>_xlfn.IFNA(VLOOKUP(A1454,BNDW!A:B,2,FALSE),K1453)</f>
        <v>65.987499999999997</v>
      </c>
      <c r="L1454">
        <f>_xlfn.IFNA(VLOOKUP(A1454,'TY1'!A:C,3,FALSE),L1453)</f>
        <v>124.03125</v>
      </c>
      <c r="M1454">
        <f>_xlfn.IFNA(VLOOKUP(A1454,'RX1'!A:B,2,FALSE),M1453)</f>
        <v>158.35</v>
      </c>
      <c r="N1454">
        <f>_xlfn.IFNA(VLOOKUP(A1454,SPY!A:B,2,FALSE),L1453)</f>
        <v>268.50810000000001</v>
      </c>
      <c r="O1454">
        <f t="shared" si="315"/>
        <v>-2.29312192433844E-3</v>
      </c>
      <c r="P1454">
        <f t="shared" si="316"/>
        <v>0</v>
      </c>
      <c r="Q1454">
        <f t="shared" si="317"/>
        <v>-1.1805266148891781E-3</v>
      </c>
      <c r="R1454">
        <f t="shared" si="318"/>
        <v>-3.1494079113126732E-3</v>
      </c>
      <c r="S1454">
        <f t="shared" si="319"/>
        <v>-4.0416798231766009E-3</v>
      </c>
      <c r="T1454">
        <f t="shared" si="320"/>
        <v>-3.3278622936854592E-3</v>
      </c>
      <c r="U1454">
        <f t="shared" si="321"/>
        <v>1.6700054858680285E-2</v>
      </c>
    </row>
    <row r="1455" spans="1:21" x14ac:dyDescent="0.35">
      <c r="A1455" s="3">
        <v>43588</v>
      </c>
      <c r="B1455" s="2">
        <f t="shared" si="308"/>
        <v>0.99856953350041278</v>
      </c>
      <c r="C1455" s="2">
        <f t="shared" si="309"/>
        <v>0.9964239122963523</v>
      </c>
      <c r="D1455" s="2">
        <f t="shared" si="310"/>
        <v>0.99261596822502718</v>
      </c>
      <c r="E1455" s="2">
        <f t="shared" si="311"/>
        <v>0.99887236342486874</v>
      </c>
      <c r="F1455" s="2">
        <f t="shared" si="312"/>
        <v>1.0075307984568302</v>
      </c>
      <c r="G1455" s="2">
        <f t="shared" si="313"/>
        <v>1.000604050431261</v>
      </c>
      <c r="H1455" s="2">
        <f t="shared" si="314"/>
        <v>0.81483871148535392</v>
      </c>
      <c r="I1455">
        <v>487.77030000000002</v>
      </c>
      <c r="J1455">
        <f>_xlfn.IFNA(VLOOKUP(A1455,'AGGG LN'!A:B,2,FALSE),J1454)</f>
        <v>4.5151399999999997</v>
      </c>
      <c r="K1455">
        <f>_xlfn.IFNA(VLOOKUP(A1455,BNDW!A:B,2,FALSE),K1454)</f>
        <v>65.957700000000003</v>
      </c>
      <c r="L1455">
        <f>_xlfn.IFNA(VLOOKUP(A1455,'TY1'!A:C,3,FALSE),L1454)</f>
        <v>123.75</v>
      </c>
      <c r="M1455">
        <f>_xlfn.IFNA(VLOOKUP(A1455,'RX1'!A:B,2,FALSE),M1454)</f>
        <v>158.16999999999999</v>
      </c>
      <c r="N1455">
        <f>_xlfn.IFNA(VLOOKUP(A1455,SPY!A:B,2,FALSE),L1454)</f>
        <v>269.61759999999998</v>
      </c>
      <c r="O1455">
        <f t="shared" si="315"/>
        <v>-1.1472613236189022E-3</v>
      </c>
      <c r="P1455">
        <f t="shared" si="316"/>
        <v>-2.8105440805822391E-3</v>
      </c>
      <c r="Q1455">
        <f t="shared" si="317"/>
        <v>-4.5180471726567929E-4</v>
      </c>
      <c r="R1455">
        <f t="shared" si="318"/>
        <v>-2.2727272727272726E-3</v>
      </c>
      <c r="S1455">
        <f t="shared" si="319"/>
        <v>-1.1380160586710933E-3</v>
      </c>
      <c r="T1455">
        <f t="shared" si="320"/>
        <v>-2.0457850299160367E-3</v>
      </c>
      <c r="U1455">
        <f t="shared" si="321"/>
        <v>4.1150874423626967E-3</v>
      </c>
    </row>
    <row r="1456" spans="1:21" x14ac:dyDescent="0.35">
      <c r="A1456" s="3">
        <v>43587</v>
      </c>
      <c r="B1456" s="2">
        <f t="shared" si="308"/>
        <v>0.99834331600361048</v>
      </c>
      <c r="C1456" s="2">
        <f t="shared" si="309"/>
        <v>0.99519449376051383</v>
      </c>
      <c r="D1456" s="2">
        <f t="shared" si="310"/>
        <v>0.99239923779641781</v>
      </c>
      <c r="E1456" s="2">
        <f t="shared" si="311"/>
        <v>0.99858423325786572</v>
      </c>
      <c r="F1456" s="2">
        <f t="shared" si="312"/>
        <v>1.0075056375528124</v>
      </c>
      <c r="G1456" s="2">
        <f t="shared" si="313"/>
        <v>1.0003685141168552</v>
      </c>
      <c r="H1456" s="2">
        <f t="shared" si="314"/>
        <v>0.81460366682637886</v>
      </c>
      <c r="I1456">
        <v>487.08679999999998</v>
      </c>
      <c r="J1456">
        <f>_xlfn.IFNA(VLOOKUP(A1456,'AGGG LN'!A:B,2,FALSE),J1455)</f>
        <v>4.5067500000000003</v>
      </c>
      <c r="K1456">
        <f>_xlfn.IFNA(VLOOKUP(A1456,BNDW!A:B,2,FALSE),K1455)</f>
        <v>65.897400000000005</v>
      </c>
      <c r="L1456">
        <f>_xlfn.IFNA(VLOOKUP(A1456,'TY1'!A:C,3,FALSE),L1455)</f>
        <v>123.578125</v>
      </c>
      <c r="M1456">
        <f>_xlfn.IFNA(VLOOKUP(A1456,'RX1'!A:B,2,FALSE),M1455)</f>
        <v>158.15</v>
      </c>
      <c r="N1456">
        <f>_xlfn.IFNA(VLOOKUP(A1456,SPY!A:B,2,FALSE),L1455)</f>
        <v>267.00420000000003</v>
      </c>
      <c r="O1456">
        <f t="shared" si="315"/>
        <v>-1.4032406544378492E-3</v>
      </c>
      <c r="P1456">
        <f t="shared" si="316"/>
        <v>-1.861651966494581E-3</v>
      </c>
      <c r="Q1456">
        <f t="shared" si="317"/>
        <v>-9.1505886423437065E-4</v>
      </c>
      <c r="R1456">
        <f t="shared" si="318"/>
        <v>-1.3908205841446453E-3</v>
      </c>
      <c r="S1456">
        <f t="shared" si="319"/>
        <v>-1.2646221941183566E-4</v>
      </c>
      <c r="T1456">
        <f t="shared" si="320"/>
        <v>-1.1379489111980835E-3</v>
      </c>
      <c r="U1456">
        <f t="shared" si="321"/>
        <v>-9.7878610149201989E-3</v>
      </c>
    </row>
    <row r="1457" spans="1:21" x14ac:dyDescent="0.35">
      <c r="A1457" s="3">
        <v>43586</v>
      </c>
      <c r="B1457" s="2">
        <f t="shared" si="308"/>
        <v>0.99891118693656955</v>
      </c>
      <c r="C1457" s="2">
        <f t="shared" si="309"/>
        <v>0.99854327635351048</v>
      </c>
      <c r="D1457" s="2">
        <f t="shared" si="310"/>
        <v>0.99266230771242159</v>
      </c>
      <c r="E1457" s="2">
        <f t="shared" si="311"/>
        <v>0.99926462394263282</v>
      </c>
      <c r="F1457" s="2">
        <f t="shared" si="312"/>
        <v>1.0075056375528124</v>
      </c>
      <c r="G1457" s="2">
        <f t="shared" si="313"/>
        <v>1.0009128266646687</v>
      </c>
      <c r="H1457" s="2">
        <f t="shared" si="314"/>
        <v>0.81515870137251589</v>
      </c>
      <c r="I1457">
        <v>488.80439999999999</v>
      </c>
      <c r="J1457">
        <f>_xlfn.IFNA(VLOOKUP(A1457,'AGGG LN'!A:B,2,FALSE),J1456)</f>
        <v>4.5296399999999997</v>
      </c>
      <c r="K1457">
        <f>_xlfn.IFNA(VLOOKUP(A1457,BNDW!A:B,2,FALSE),K1456)</f>
        <v>65.970600000000005</v>
      </c>
      <c r="L1457">
        <f>_xlfn.IFNA(VLOOKUP(A1457,'TY1'!A:C,3,FALSE),L1456)</f>
        <v>123.984375</v>
      </c>
      <c r="M1457">
        <f>_xlfn.IFNA(VLOOKUP(A1457,'RX1'!A:B,2,FALSE),M1456)</f>
        <v>158.15</v>
      </c>
      <c r="N1457">
        <f>_xlfn.IFNA(VLOOKUP(A1457,SPY!A:B,2,FALSE),L1456)</f>
        <v>267.58190000000002</v>
      </c>
      <c r="O1457">
        <f t="shared" si="315"/>
        <v>3.5138799896236705E-3</v>
      </c>
      <c r="P1457">
        <f t="shared" si="316"/>
        <v>5.0533817256999255E-3</v>
      </c>
      <c r="Q1457">
        <f t="shared" si="317"/>
        <v>1.1095851788523968E-3</v>
      </c>
      <c r="R1457">
        <f t="shared" si="318"/>
        <v>3.2766225582860744E-3</v>
      </c>
      <c r="S1457">
        <f t="shared" si="319"/>
        <v>0</v>
      </c>
      <c r="T1457">
        <f t="shared" si="320"/>
        <v>2.6212980466288598E-3</v>
      </c>
      <c r="U1457">
        <f t="shared" si="321"/>
        <v>2.1589651616943932E-3</v>
      </c>
    </row>
    <row r="1458" spans="1:21" x14ac:dyDescent="0.35">
      <c r="A1458" s="3">
        <v>43585</v>
      </c>
      <c r="B1458" s="2">
        <f t="shared" si="308"/>
        <v>0.99864908928199192</v>
      </c>
      <c r="C1458" s="2">
        <f t="shared" si="309"/>
        <v>0.99735142209692629</v>
      </c>
      <c r="D1458" s="2">
        <f t="shared" si="310"/>
        <v>0.99262566793740603</v>
      </c>
      <c r="E1458" s="2">
        <f t="shared" si="311"/>
        <v>0.99942132056520061</v>
      </c>
      <c r="F1458" s="2">
        <f t="shared" si="312"/>
        <v>1.0075936868004458</v>
      </c>
      <c r="G1458" s="2">
        <f t="shared" si="313"/>
        <v>1.0010557938122497</v>
      </c>
      <c r="H1458" s="2">
        <f t="shared" si="314"/>
        <v>0.81528652798851053</v>
      </c>
      <c r="I1458">
        <v>488.01089999999999</v>
      </c>
      <c r="J1458">
        <f>_xlfn.IFNA(VLOOKUP(A1458,'AGGG LN'!A:B,2,FALSE),J1457)</f>
        <v>4.5214800000000004</v>
      </c>
      <c r="K1458">
        <f>_xlfn.IFNA(VLOOKUP(A1458,BNDW!A:B,2,FALSE),K1457)</f>
        <v>65.960400000000007</v>
      </c>
      <c r="L1458">
        <f>_xlfn.IFNA(VLOOKUP(A1458,'TY1'!A:C,3,FALSE),L1457)</f>
        <v>124.078125</v>
      </c>
      <c r="M1458">
        <f>_xlfn.IFNA(VLOOKUP(A1458,'RX1'!A:B,2,FALSE),M1457)</f>
        <v>158.22</v>
      </c>
      <c r="N1458">
        <f>_xlfn.IFNA(VLOOKUP(A1458,SPY!A:B,2,FALSE),L1457)</f>
        <v>269.60840000000002</v>
      </c>
      <c r="O1458">
        <f t="shared" si="315"/>
        <v>-1.6259882719832581E-3</v>
      </c>
      <c r="P1458">
        <f t="shared" si="316"/>
        <v>-1.8047188088854266E-3</v>
      </c>
      <c r="Q1458">
        <f t="shared" si="317"/>
        <v>-1.5463823748791008E-4</v>
      </c>
      <c r="R1458">
        <f t="shared" si="318"/>
        <v>7.5557234605213447E-4</v>
      </c>
      <c r="S1458">
        <f t="shared" si="319"/>
        <v>4.4242194412838569E-4</v>
      </c>
      <c r="T1458">
        <f t="shared" si="320"/>
        <v>6.9294226566738479E-4</v>
      </c>
      <c r="U1458">
        <f t="shared" si="321"/>
        <v>7.5164572023720269E-3</v>
      </c>
    </row>
    <row r="1459" spans="1:21" x14ac:dyDescent="0.35">
      <c r="A1459" s="3">
        <v>43584</v>
      </c>
      <c r="B1459" s="2">
        <f t="shared" si="308"/>
        <v>0.99824667560577041</v>
      </c>
      <c r="C1459" s="2">
        <f t="shared" si="309"/>
        <v>0.99403037499122227</v>
      </c>
      <c r="D1459" s="2">
        <f t="shared" si="310"/>
        <v>0.99242476693483961</v>
      </c>
      <c r="E1459" s="2">
        <f t="shared" si="311"/>
        <v>0.99902935670899939</v>
      </c>
      <c r="F1459" s="2">
        <f t="shared" si="312"/>
        <v>1.0078952744727487</v>
      </c>
      <c r="G1459" s="2">
        <f t="shared" si="313"/>
        <v>1.0008025402617493</v>
      </c>
      <c r="H1459" s="2">
        <f t="shared" si="314"/>
        <v>0.81496678010556711</v>
      </c>
      <c r="I1459">
        <v>486.79509999999999</v>
      </c>
      <c r="J1459">
        <f>_xlfn.IFNA(VLOOKUP(A1459,'AGGG LN'!A:B,2,FALSE),J1458)</f>
        <v>4.4988200000000003</v>
      </c>
      <c r="K1459">
        <f>_xlfn.IFNA(VLOOKUP(A1459,BNDW!A:B,2,FALSE),K1458)</f>
        <v>65.904499999999999</v>
      </c>
      <c r="L1459">
        <f>_xlfn.IFNA(VLOOKUP(A1459,'TY1'!A:C,3,FALSE),L1458)</f>
        <v>123.84375</v>
      </c>
      <c r="M1459">
        <f>_xlfn.IFNA(VLOOKUP(A1459,'RX1'!A:B,2,FALSE),M1458)</f>
        <v>158.46</v>
      </c>
      <c r="N1459">
        <f>_xlfn.IFNA(VLOOKUP(A1459,SPY!A:B,2,FALSE),L1458)</f>
        <v>269.47089999999997</v>
      </c>
      <c r="O1459">
        <f t="shared" si="315"/>
        <v>-2.4975600617179621E-3</v>
      </c>
      <c r="P1459">
        <f t="shared" si="316"/>
        <v>-5.0368763364615887E-3</v>
      </c>
      <c r="Q1459">
        <f t="shared" si="317"/>
        <v>-8.4819701234374405E-4</v>
      </c>
      <c r="R1459">
        <f t="shared" si="318"/>
        <v>-1.8925056775170325E-3</v>
      </c>
      <c r="S1459">
        <f t="shared" si="319"/>
        <v>1.5145778114351199E-3</v>
      </c>
      <c r="T1459">
        <f t="shared" si="320"/>
        <v>-1.2110889797266021E-3</v>
      </c>
      <c r="U1459">
        <f t="shared" si="321"/>
        <v>-5.1025917826394418E-4</v>
      </c>
    </row>
    <row r="1460" spans="1:21" x14ac:dyDescent="0.35">
      <c r="A1460" s="3">
        <v>43581</v>
      </c>
      <c r="B1460" s="2">
        <f t="shared" si="308"/>
        <v>0.99841212498456622</v>
      </c>
      <c r="C1460" s="2">
        <f t="shared" si="309"/>
        <v>0.99582634002281023</v>
      </c>
      <c r="D1460" s="2">
        <f t="shared" si="310"/>
        <v>0.99273377489024361</v>
      </c>
      <c r="E1460" s="2">
        <f t="shared" si="311"/>
        <v>0.99942132056520061</v>
      </c>
      <c r="F1460" s="2">
        <f t="shared" si="312"/>
        <v>1.0082340150933655</v>
      </c>
      <c r="G1460" s="2">
        <f t="shared" si="313"/>
        <v>1.0011838594708338</v>
      </c>
      <c r="H1460" s="2">
        <f t="shared" si="314"/>
        <v>0.81528652798851053</v>
      </c>
      <c r="I1460">
        <v>487.2946</v>
      </c>
      <c r="J1460">
        <f>_xlfn.IFNA(VLOOKUP(A1460,'AGGG LN'!A:B,2,FALSE),J1459)</f>
        <v>4.5110599999999996</v>
      </c>
      <c r="K1460">
        <f>_xlfn.IFNA(VLOOKUP(A1460,BNDW!A:B,2,FALSE),K1459)</f>
        <v>65.990499999999997</v>
      </c>
      <c r="L1460">
        <f>_xlfn.IFNA(VLOOKUP(A1460,'TY1'!A:C,3,FALSE),L1459)</f>
        <v>124.078125</v>
      </c>
      <c r="M1460">
        <f>_xlfn.IFNA(VLOOKUP(A1460,'RX1'!A:B,2,FALSE),M1459)</f>
        <v>158.72999999999999</v>
      </c>
      <c r="N1460">
        <f>_xlfn.IFNA(VLOOKUP(A1460,SPY!A:B,2,FALSE),L1459)</f>
        <v>269.04910000000001</v>
      </c>
      <c r="O1460">
        <f t="shared" si="315"/>
        <v>1.0250472711990073E-3</v>
      </c>
      <c r="P1460">
        <f t="shared" si="316"/>
        <v>2.7133312347872481E-3</v>
      </c>
      <c r="Q1460">
        <f t="shared" si="317"/>
        <v>1.3032178874231675E-3</v>
      </c>
      <c r="R1460">
        <f t="shared" si="318"/>
        <v>1.8889308651303363E-3</v>
      </c>
      <c r="S1460">
        <f t="shared" si="319"/>
        <v>1.7010017010015866E-3</v>
      </c>
      <c r="T1460">
        <f t="shared" si="320"/>
        <v>1.8513450323045864E-3</v>
      </c>
      <c r="U1460">
        <f t="shared" si="321"/>
        <v>-1.5677435828626149E-3</v>
      </c>
    </row>
    <row r="1461" spans="1:21" x14ac:dyDescent="0.35">
      <c r="A1461" s="3">
        <v>43580</v>
      </c>
      <c r="B1461" s="2">
        <f t="shared" si="308"/>
        <v>0.99808334536413856</v>
      </c>
      <c r="C1461" s="2">
        <f t="shared" si="309"/>
        <v>0.99403037499122227</v>
      </c>
      <c r="D1461" s="2">
        <f t="shared" si="310"/>
        <v>0.99230105083347253</v>
      </c>
      <c r="E1461" s="2">
        <f t="shared" si="311"/>
        <v>0.99895087492809354</v>
      </c>
      <c r="F1461" s="2">
        <f t="shared" si="312"/>
        <v>1.0080709897432307</v>
      </c>
      <c r="G1461" s="2">
        <f t="shared" si="313"/>
        <v>1.0007748978911211</v>
      </c>
      <c r="H1461" s="2">
        <f t="shared" si="314"/>
        <v>0.81490275791857902</v>
      </c>
      <c r="I1461">
        <v>486.30250000000001</v>
      </c>
      <c r="J1461">
        <f>_xlfn.IFNA(VLOOKUP(A1461,'AGGG LN'!A:B,2,FALSE),J1460)</f>
        <v>4.4988200000000003</v>
      </c>
      <c r="K1461">
        <f>_xlfn.IFNA(VLOOKUP(A1461,BNDW!A:B,2,FALSE),K1460)</f>
        <v>65.870099999999994</v>
      </c>
      <c r="L1461">
        <f>_xlfn.IFNA(VLOOKUP(A1461,'TY1'!A:C,3,FALSE),L1460)</f>
        <v>123.796875</v>
      </c>
      <c r="M1461">
        <f>_xlfn.IFNA(VLOOKUP(A1461,'RX1'!A:B,2,FALSE),M1460)</f>
        <v>158.6</v>
      </c>
      <c r="N1461">
        <f>_xlfn.IFNA(VLOOKUP(A1461,SPY!A:B,2,FALSE),L1460)</f>
        <v>267.80200000000002</v>
      </c>
      <c r="O1461">
        <f t="shared" si="315"/>
        <v>-2.0400882166963846E-3</v>
      </c>
      <c r="P1461">
        <f t="shared" si="316"/>
        <v>-2.7207134315219016E-3</v>
      </c>
      <c r="Q1461">
        <f t="shared" si="317"/>
        <v>-1.8278399455899357E-3</v>
      </c>
      <c r="R1461">
        <f t="shared" si="318"/>
        <v>-2.2718667171525938E-3</v>
      </c>
      <c r="S1461">
        <f t="shared" si="319"/>
        <v>-8.1967213114751236E-4</v>
      </c>
      <c r="T1461">
        <f t="shared" si="320"/>
        <v>-1.9814277999515777E-3</v>
      </c>
      <c r="U1461">
        <f t="shared" si="321"/>
        <v>-4.6567986796214695E-3</v>
      </c>
    </row>
    <row r="1462" spans="1:21" x14ac:dyDescent="0.35">
      <c r="A1462" s="3">
        <v>43579</v>
      </c>
      <c r="B1462" s="2">
        <f t="shared" si="308"/>
        <v>0.99838573732900604</v>
      </c>
      <c r="C1462" s="2">
        <f t="shared" si="309"/>
        <v>0.99509475053367469</v>
      </c>
      <c r="D1462" s="2">
        <f t="shared" si="310"/>
        <v>0.99242476693483961</v>
      </c>
      <c r="E1462" s="2">
        <f t="shared" si="311"/>
        <v>0.99918623119381178</v>
      </c>
      <c r="F1462" s="2">
        <f t="shared" si="312"/>
        <v>1.0081211656175879</v>
      </c>
      <c r="G1462" s="2">
        <f t="shared" si="313"/>
        <v>1.0009732180785671</v>
      </c>
      <c r="H1462" s="2">
        <f t="shared" si="314"/>
        <v>0.81509475181421587</v>
      </c>
      <c r="I1462">
        <v>487.2149</v>
      </c>
      <c r="J1462">
        <f>_xlfn.IFNA(VLOOKUP(A1462,'AGGG LN'!A:B,2,FALSE),J1461)</f>
        <v>4.5060700000000002</v>
      </c>
      <c r="K1462">
        <f>_xlfn.IFNA(VLOOKUP(A1462,BNDW!A:B,2,FALSE),K1461)</f>
        <v>65.904499999999999</v>
      </c>
      <c r="L1462">
        <f>_xlfn.IFNA(VLOOKUP(A1462,'TY1'!A:C,3,FALSE),L1461)</f>
        <v>123.9375</v>
      </c>
      <c r="M1462">
        <f>_xlfn.IFNA(VLOOKUP(A1462,'RX1'!A:B,2,FALSE),M1461)</f>
        <v>158.63999999999999</v>
      </c>
      <c r="N1462">
        <f>_xlfn.IFNA(VLOOKUP(A1462,SPY!A:B,2,FALSE),L1461)</f>
        <v>267.96699999999998</v>
      </c>
      <c r="O1462">
        <f t="shared" si="315"/>
        <v>1.8726849281497568E-3</v>
      </c>
      <c r="P1462">
        <f t="shared" si="316"/>
        <v>1.6089408287043873E-3</v>
      </c>
      <c r="Q1462">
        <f t="shared" si="317"/>
        <v>5.2196739221153476E-4</v>
      </c>
      <c r="R1462">
        <f t="shared" si="318"/>
        <v>1.1346444780635401E-3</v>
      </c>
      <c r="S1462">
        <f t="shared" si="319"/>
        <v>2.5214321734740323E-4</v>
      </c>
      <c r="T1462">
        <f t="shared" si="320"/>
        <v>9.5814422592031281E-4</v>
      </c>
      <c r="U1462">
        <f t="shared" si="321"/>
        <v>6.1574746144101185E-4</v>
      </c>
    </row>
    <row r="1463" spans="1:21" x14ac:dyDescent="0.35">
      <c r="A1463" s="3">
        <v>43578</v>
      </c>
      <c r="B1463" s="2">
        <f t="shared" si="308"/>
        <v>0.99801505973022475</v>
      </c>
      <c r="C1463" s="2">
        <f t="shared" si="309"/>
        <v>0.99336445273274143</v>
      </c>
      <c r="D1463" s="2">
        <f t="shared" si="310"/>
        <v>0.99192338935195956</v>
      </c>
      <c r="E1463" s="2">
        <f t="shared" si="311"/>
        <v>0.99850558275229251</v>
      </c>
      <c r="F1463" s="2">
        <f t="shared" si="312"/>
        <v>1.0071278416885985</v>
      </c>
      <c r="G1463" s="2">
        <f t="shared" si="313"/>
        <v>1.0002300345395538</v>
      </c>
      <c r="H1463" s="2">
        <f t="shared" si="314"/>
        <v>0.81453950700079392</v>
      </c>
      <c r="I1463">
        <v>486.0967</v>
      </c>
      <c r="J1463">
        <f>_xlfn.IFNA(VLOOKUP(A1463,'AGGG LN'!A:B,2,FALSE),J1462)</f>
        <v>4.4942900000000003</v>
      </c>
      <c r="K1463">
        <f>_xlfn.IFNA(VLOOKUP(A1463,BNDW!A:B,2,FALSE),K1462)</f>
        <v>65.765199999999993</v>
      </c>
      <c r="L1463">
        <f>_xlfn.IFNA(VLOOKUP(A1463,'TY1'!A:C,3,FALSE),L1462)</f>
        <v>123.53125</v>
      </c>
      <c r="M1463">
        <f>_xlfn.IFNA(VLOOKUP(A1463,'RX1'!A:B,2,FALSE),M1462)</f>
        <v>157.85</v>
      </c>
      <c r="N1463">
        <f>_xlfn.IFNA(VLOOKUP(A1463,SPY!A:B,2,FALSE),L1462)</f>
        <v>268.56310000000002</v>
      </c>
      <c r="O1463">
        <f t="shared" si="315"/>
        <v>-2.3003653388307338E-3</v>
      </c>
      <c r="P1463">
        <f t="shared" si="316"/>
        <v>-2.6211036670975617E-3</v>
      </c>
      <c r="Q1463">
        <f t="shared" si="317"/>
        <v>-2.1181415094914295E-3</v>
      </c>
      <c r="R1463">
        <f t="shared" si="318"/>
        <v>-3.2886415380723503E-3</v>
      </c>
      <c r="S1463">
        <f t="shared" si="319"/>
        <v>-5.0047513462147105E-3</v>
      </c>
      <c r="T1463">
        <f t="shared" si="320"/>
        <v>-3.6318634997008228E-3</v>
      </c>
      <c r="U1463">
        <f t="shared" si="321"/>
        <v>2.2195901075018694E-3</v>
      </c>
    </row>
    <row r="1464" spans="1:21" x14ac:dyDescent="0.35">
      <c r="A1464" s="3">
        <v>43577</v>
      </c>
      <c r="B1464" s="2">
        <f t="shared" si="308"/>
        <v>0.99819046039012838</v>
      </c>
      <c r="C1464" s="2">
        <f t="shared" si="309"/>
        <v>0.99336445273274143</v>
      </c>
      <c r="D1464" s="2">
        <f t="shared" si="310"/>
        <v>0.99155739470333748</v>
      </c>
      <c r="E1464" s="2">
        <f t="shared" si="311"/>
        <v>0.99819068200042216</v>
      </c>
      <c r="F1464" s="2">
        <f t="shared" si="312"/>
        <v>1.0071278416885985</v>
      </c>
      <c r="G1464" s="2">
        <f t="shared" si="313"/>
        <v>0.99997811393805747</v>
      </c>
      <c r="H1464" s="2">
        <f t="shared" si="314"/>
        <v>0.81428262400723517</v>
      </c>
      <c r="I1464">
        <v>486.62549999999999</v>
      </c>
      <c r="J1464">
        <f>_xlfn.IFNA(VLOOKUP(A1464,'AGGG LN'!A:B,2,FALSE),J1463)</f>
        <v>4.4942900000000003</v>
      </c>
      <c r="K1464">
        <f>_xlfn.IFNA(VLOOKUP(A1464,BNDW!A:B,2,FALSE),K1463)</f>
        <v>65.663700000000006</v>
      </c>
      <c r="L1464">
        <f>_xlfn.IFNA(VLOOKUP(A1464,'TY1'!A:C,3,FALSE),L1463)</f>
        <v>123.34375</v>
      </c>
      <c r="M1464">
        <f>_xlfn.IFNA(VLOOKUP(A1464,'RX1'!A:B,2,FALSE),M1463)</f>
        <v>157.85</v>
      </c>
      <c r="N1464">
        <f>_xlfn.IFNA(VLOOKUP(A1464,SPY!A:B,2,FALSE),L1463)</f>
        <v>266.16980000000001</v>
      </c>
      <c r="O1464">
        <f t="shared" si="315"/>
        <v>1.0866672626074665E-3</v>
      </c>
      <c r="P1464">
        <f t="shared" si="316"/>
        <v>0</v>
      </c>
      <c r="Q1464">
        <f t="shared" si="317"/>
        <v>-1.5457551127942418E-3</v>
      </c>
      <c r="R1464">
        <f t="shared" si="318"/>
        <v>-1.5201418799087915E-3</v>
      </c>
      <c r="S1464">
        <f t="shared" si="319"/>
        <v>0</v>
      </c>
      <c r="T1464">
        <f t="shared" si="320"/>
        <v>-1.2161135039270334E-3</v>
      </c>
      <c r="U1464">
        <f t="shared" si="321"/>
        <v>-8.9916286520860395E-3</v>
      </c>
    </row>
    <row r="1465" spans="1:21" x14ac:dyDescent="0.35">
      <c r="A1465" s="3">
        <v>43574</v>
      </c>
      <c r="B1465" s="2">
        <f t="shared" si="308"/>
        <v>0.99831148440581541</v>
      </c>
      <c r="C1465" s="2">
        <f t="shared" si="309"/>
        <v>0.99336445273274143</v>
      </c>
      <c r="D1465" s="2">
        <f t="shared" si="310"/>
        <v>0.99155739470333748</v>
      </c>
      <c r="E1465" s="2">
        <f t="shared" si="311"/>
        <v>0.99819068200042216</v>
      </c>
      <c r="F1465" s="2">
        <f t="shared" si="312"/>
        <v>1.0071278416885985</v>
      </c>
      <c r="G1465" s="2">
        <f t="shared" si="313"/>
        <v>0.99997811393805747</v>
      </c>
      <c r="H1465" s="2">
        <f t="shared" si="314"/>
        <v>0.81428262400723517</v>
      </c>
      <c r="I1465">
        <v>486.9907</v>
      </c>
      <c r="J1465">
        <f>_xlfn.IFNA(VLOOKUP(A1465,'AGGG LN'!A:B,2,FALSE),J1464)</f>
        <v>4.4942900000000003</v>
      </c>
      <c r="K1465">
        <f>_xlfn.IFNA(VLOOKUP(A1465,BNDW!A:B,2,FALSE),K1464)</f>
        <v>65.663700000000006</v>
      </c>
      <c r="L1465">
        <f>_xlfn.IFNA(VLOOKUP(A1465,'TY1'!A:C,3,FALSE),L1464)</f>
        <v>123.34375</v>
      </c>
      <c r="M1465">
        <f>_xlfn.IFNA(VLOOKUP(A1465,'RX1'!A:B,2,FALSE),M1464)</f>
        <v>157.85</v>
      </c>
      <c r="N1465">
        <f>_xlfn.IFNA(VLOOKUP(A1465,SPY!A:B,2,FALSE),L1464)</f>
        <v>123.34375</v>
      </c>
      <c r="O1465">
        <f t="shared" si="315"/>
        <v>7.499116512902931E-4</v>
      </c>
      <c r="P1465">
        <f t="shared" si="316"/>
        <v>0</v>
      </c>
      <c r="Q1465">
        <f t="shared" si="317"/>
        <v>0</v>
      </c>
      <c r="R1465">
        <f t="shared" si="318"/>
        <v>0</v>
      </c>
      <c r="S1465">
        <f t="shared" si="319"/>
        <v>0</v>
      </c>
      <c r="T1465">
        <f t="shared" si="320"/>
        <v>0</v>
      </c>
      <c r="U1465">
        <f t="shared" si="321"/>
        <v>-1.1579512541170509</v>
      </c>
    </row>
    <row r="1466" spans="1:21" x14ac:dyDescent="0.35">
      <c r="A1466" s="3">
        <v>43573</v>
      </c>
      <c r="B1466" s="2">
        <f t="shared" si="308"/>
        <v>0.99833748675309875</v>
      </c>
      <c r="C1466" s="2">
        <f t="shared" si="309"/>
        <v>0.9944974431481548</v>
      </c>
      <c r="D1466" s="2">
        <f t="shared" si="310"/>
        <v>0.99174352764968876</v>
      </c>
      <c r="E1466" s="2">
        <f t="shared" si="311"/>
        <v>0.99853180290306243</v>
      </c>
      <c r="F1466" s="2">
        <f t="shared" si="312"/>
        <v>1.0074804734666896</v>
      </c>
      <c r="G1466" s="2">
        <f t="shared" si="313"/>
        <v>1.0003215370157879</v>
      </c>
      <c r="H1466" s="2">
        <f t="shared" si="314"/>
        <v>0.81456089631403417</v>
      </c>
      <c r="I1466">
        <v>487.06920000000002</v>
      </c>
      <c r="J1466">
        <f>_xlfn.IFNA(VLOOKUP(A1466,'AGGG LN'!A:B,2,FALSE),J1465)</f>
        <v>4.5019999999999998</v>
      </c>
      <c r="K1466">
        <f>_xlfn.IFNA(VLOOKUP(A1466,BNDW!A:B,2,FALSE),K1465)</f>
        <v>65.715299999999999</v>
      </c>
      <c r="L1466">
        <f>_xlfn.IFNA(VLOOKUP(A1466,'TY1'!A:C,3,FALSE),L1465)</f>
        <v>123.546875</v>
      </c>
      <c r="M1466">
        <f>_xlfn.IFNA(VLOOKUP(A1466,'RX1'!A:B,2,FALSE),M1465)</f>
        <v>158.13</v>
      </c>
      <c r="N1466">
        <f>_xlfn.IFNA(VLOOKUP(A1466,SPY!A:B,2,FALSE),L1465)</f>
        <v>265.94049999999999</v>
      </c>
      <c r="O1466">
        <f t="shared" si="315"/>
        <v>1.6116806400408721E-4</v>
      </c>
      <c r="P1466">
        <f t="shared" si="316"/>
        <v>1.7125721901375922E-3</v>
      </c>
      <c r="Q1466">
        <f t="shared" si="317"/>
        <v>7.8520527183157393E-4</v>
      </c>
      <c r="R1466">
        <f t="shared" si="318"/>
        <v>1.6441128114329075E-3</v>
      </c>
      <c r="S1466">
        <f t="shared" si="319"/>
        <v>1.7706949977866384E-3</v>
      </c>
      <c r="T1466">
        <f t="shared" si="320"/>
        <v>1.6694292487036539E-3</v>
      </c>
      <c r="U1466">
        <f t="shared" si="321"/>
        <v>0.53619794653315311</v>
      </c>
    </row>
    <row r="1467" spans="1:21" x14ac:dyDescent="0.35">
      <c r="A1467" s="3">
        <v>43572</v>
      </c>
      <c r="B1467" s="2">
        <f t="shared" si="308"/>
        <v>0.99825698181331934</v>
      </c>
      <c r="C1467" s="2">
        <f t="shared" si="309"/>
        <v>0.99416406657183987</v>
      </c>
      <c r="D1467" s="2">
        <f t="shared" si="310"/>
        <v>0.99126238485860907</v>
      </c>
      <c r="E1467" s="2">
        <f t="shared" si="311"/>
        <v>0.99805933204875119</v>
      </c>
      <c r="F1467" s="2">
        <f t="shared" si="312"/>
        <v>1.0063194716668269</v>
      </c>
      <c r="G1467" s="2">
        <f t="shared" si="313"/>
        <v>0.99971135997236638</v>
      </c>
      <c r="H1467" s="2">
        <f t="shared" si="314"/>
        <v>0.8141754741557703</v>
      </c>
      <c r="I1467">
        <v>486.82619999999997</v>
      </c>
      <c r="J1467">
        <f>_xlfn.IFNA(VLOOKUP(A1467,'AGGG LN'!A:B,2,FALSE),J1466)</f>
        <v>4.4997299999999996</v>
      </c>
      <c r="K1467">
        <f>_xlfn.IFNA(VLOOKUP(A1467,BNDW!A:B,2,FALSE),K1466)</f>
        <v>65.581999999999994</v>
      </c>
      <c r="L1467">
        <f>_xlfn.IFNA(VLOOKUP(A1467,'TY1'!A:C,3,FALSE),L1466)</f>
        <v>123.265625</v>
      </c>
      <c r="M1467">
        <f>_xlfn.IFNA(VLOOKUP(A1467,'RX1'!A:B,2,FALSE),M1466)</f>
        <v>157.21</v>
      </c>
      <c r="N1467">
        <f>_xlfn.IFNA(VLOOKUP(A1467,SPY!A:B,2,FALSE),L1466)</f>
        <v>265.4178</v>
      </c>
      <c r="O1467">
        <f t="shared" si="315"/>
        <v>-4.9915144254777553E-4</v>
      </c>
      <c r="P1467">
        <f t="shared" si="316"/>
        <v>-5.044747129272682E-4</v>
      </c>
      <c r="Q1467">
        <f t="shared" si="317"/>
        <v>-2.0325699124760688E-3</v>
      </c>
      <c r="R1467">
        <f t="shared" si="318"/>
        <v>-2.2816580048168338E-3</v>
      </c>
      <c r="S1467">
        <f t="shared" si="319"/>
        <v>-5.8520450353030176E-3</v>
      </c>
      <c r="T1467">
        <f t="shared" si="320"/>
        <v>-2.9957354109140704E-3</v>
      </c>
      <c r="U1467">
        <f t="shared" si="321"/>
        <v>-1.9693479487810773E-3</v>
      </c>
    </row>
    <row r="1468" spans="1:21" x14ac:dyDescent="0.35">
      <c r="A1468" s="3">
        <v>43571</v>
      </c>
      <c r="B1468" s="2">
        <f t="shared" si="308"/>
        <v>0.99834586623447652</v>
      </c>
      <c r="C1468" s="2">
        <f t="shared" si="309"/>
        <v>0.99416406657183987</v>
      </c>
      <c r="D1468" s="2">
        <f t="shared" si="310"/>
        <v>0.991293455828126</v>
      </c>
      <c r="E1468" s="2">
        <f t="shared" si="311"/>
        <v>0.9980067687569415</v>
      </c>
      <c r="F1468" s="2">
        <f t="shared" si="312"/>
        <v>1.0066988040682756</v>
      </c>
      <c r="G1468" s="2">
        <f t="shared" si="313"/>
        <v>0.99974517581920841</v>
      </c>
      <c r="H1468" s="2">
        <f t="shared" si="314"/>
        <v>0.81413259519892067</v>
      </c>
      <c r="I1468">
        <v>487.09449999999998</v>
      </c>
      <c r="J1468">
        <f>_xlfn.IFNA(VLOOKUP(A1468,'AGGG LN'!A:B,2,FALSE),J1467)</f>
        <v>4.4997299999999996</v>
      </c>
      <c r="K1468">
        <f>_xlfn.IFNA(VLOOKUP(A1468,BNDW!A:B,2,FALSE),K1467)</f>
        <v>65.590599999999995</v>
      </c>
      <c r="L1468">
        <f>_xlfn.IFNA(VLOOKUP(A1468,'TY1'!A:C,3,FALSE),L1467)</f>
        <v>123.234375</v>
      </c>
      <c r="M1468">
        <f>_xlfn.IFNA(VLOOKUP(A1468,'RX1'!A:B,2,FALSE),M1467)</f>
        <v>157.51</v>
      </c>
      <c r="N1468">
        <f>_xlfn.IFNA(VLOOKUP(A1468,SPY!A:B,2,FALSE),L1467)</f>
        <v>266.06889999999999</v>
      </c>
      <c r="O1468">
        <f t="shared" si="315"/>
        <v>5.5081714123236998E-4</v>
      </c>
      <c r="P1468">
        <f t="shared" si="316"/>
        <v>0</v>
      </c>
      <c r="Q1468">
        <f t="shared" si="317"/>
        <v>1.3111634898905139E-4</v>
      </c>
      <c r="R1468">
        <f t="shared" si="318"/>
        <v>-2.5358184354000256E-4</v>
      </c>
      <c r="S1468">
        <f t="shared" si="319"/>
        <v>1.9046409751760712E-3</v>
      </c>
      <c r="T1468">
        <f t="shared" si="320"/>
        <v>1.7806272020321222E-4</v>
      </c>
      <c r="U1468">
        <f t="shared" si="321"/>
        <v>2.4471105040836617E-3</v>
      </c>
    </row>
    <row r="1469" spans="1:21" x14ac:dyDescent="0.35">
      <c r="A1469" s="3">
        <v>43570</v>
      </c>
      <c r="B1469" s="2">
        <f t="shared" si="308"/>
        <v>0.99856572997630866</v>
      </c>
      <c r="C1469" s="2">
        <f t="shared" si="309"/>
        <v>0.99622478155761185</v>
      </c>
      <c r="D1469" s="2">
        <f t="shared" si="310"/>
        <v>0.99161945526575879</v>
      </c>
      <c r="E1469" s="2">
        <f t="shared" si="311"/>
        <v>0.99855801973797409</v>
      </c>
      <c r="F1469" s="2">
        <f t="shared" si="312"/>
        <v>1.0067745838439948</v>
      </c>
      <c r="G1469" s="2">
        <f t="shared" si="313"/>
        <v>1.0002013325591783</v>
      </c>
      <c r="H1469" s="2">
        <f t="shared" si="314"/>
        <v>0.81458228292233459</v>
      </c>
      <c r="I1469">
        <v>487.75880000000001</v>
      </c>
      <c r="J1469">
        <f>_xlfn.IFNA(VLOOKUP(A1469,'AGGG LN'!A:B,2,FALSE),J1468)</f>
        <v>4.5137799999999997</v>
      </c>
      <c r="K1469">
        <f>_xlfn.IFNA(VLOOKUP(A1469,BNDW!A:B,2,FALSE),K1468)</f>
        <v>65.680899999999994</v>
      </c>
      <c r="L1469">
        <f>_xlfn.IFNA(VLOOKUP(A1469,'TY1'!A:C,3,FALSE),L1468)</f>
        <v>123.5625</v>
      </c>
      <c r="M1469">
        <f>_xlfn.IFNA(VLOOKUP(A1469,'RX1'!A:B,2,FALSE),M1468)</f>
        <v>157.57</v>
      </c>
      <c r="N1469">
        <f>_xlfn.IFNA(VLOOKUP(A1469,SPY!A:B,2,FALSE),L1468)</f>
        <v>265.8947</v>
      </c>
      <c r="O1469">
        <f t="shared" si="315"/>
        <v>1.3619436491971557E-3</v>
      </c>
      <c r="P1469">
        <f t="shared" si="316"/>
        <v>3.1126904722871118E-3</v>
      </c>
      <c r="Q1469">
        <f t="shared" si="317"/>
        <v>1.3748289076428485E-3</v>
      </c>
      <c r="R1469">
        <f t="shared" si="318"/>
        <v>2.6555386949924128E-3</v>
      </c>
      <c r="S1469">
        <f t="shared" si="319"/>
        <v>3.8078314399950675E-4</v>
      </c>
      <c r="T1469">
        <f t="shared" si="320"/>
        <v>2.2005875847938318E-3</v>
      </c>
      <c r="U1469">
        <f t="shared" si="321"/>
        <v>-6.55146567419301E-4</v>
      </c>
    </row>
    <row r="1470" spans="1:21" x14ac:dyDescent="0.35">
      <c r="A1470" s="3">
        <v>43567</v>
      </c>
      <c r="B1470" s="2">
        <f t="shared" si="308"/>
        <v>0.99861133328288409</v>
      </c>
      <c r="C1470" s="2">
        <f t="shared" si="309"/>
        <v>0.99582634002281023</v>
      </c>
      <c r="D1470" s="2">
        <f t="shared" si="310"/>
        <v>0.99171251564366214</v>
      </c>
      <c r="E1470" s="2">
        <f t="shared" si="311"/>
        <v>0.99845313249982115</v>
      </c>
      <c r="F1470" s="2">
        <f t="shared" si="312"/>
        <v>1.0067240672004463</v>
      </c>
      <c r="G1470" s="2">
        <f t="shared" si="313"/>
        <v>1.0001073194399464</v>
      </c>
      <c r="H1470" s="2">
        <f t="shared" si="314"/>
        <v>0.81449672025675557</v>
      </c>
      <c r="I1470">
        <v>487.89670000000001</v>
      </c>
      <c r="J1470">
        <f>_xlfn.IFNA(VLOOKUP(A1470,'AGGG LN'!A:B,2,FALSE),J1469)</f>
        <v>4.5110599999999996</v>
      </c>
      <c r="K1470">
        <f>_xlfn.IFNA(VLOOKUP(A1470,BNDW!A:B,2,FALSE),K1469)</f>
        <v>65.706699999999998</v>
      </c>
      <c r="L1470">
        <f>_xlfn.IFNA(VLOOKUP(A1470,'TY1'!A:C,3,FALSE),L1469)</f>
        <v>123.5</v>
      </c>
      <c r="M1470">
        <f>_xlfn.IFNA(VLOOKUP(A1470,'RX1'!A:B,2,FALSE),M1469)</f>
        <v>157.53</v>
      </c>
      <c r="N1470">
        <f>_xlfn.IFNA(VLOOKUP(A1470,SPY!A:B,2,FALSE),L1469)</f>
        <v>266.06889999999999</v>
      </c>
      <c r="O1470">
        <f t="shared" si="315"/>
        <v>2.8264179692136042E-4</v>
      </c>
      <c r="P1470">
        <f t="shared" si="316"/>
        <v>-6.0296249661943217E-4</v>
      </c>
      <c r="Q1470">
        <f t="shared" si="317"/>
        <v>3.9265402158385399E-4</v>
      </c>
      <c r="R1470">
        <f t="shared" si="318"/>
        <v>-5.0607287449392713E-4</v>
      </c>
      <c r="S1470">
        <f t="shared" si="319"/>
        <v>-2.5391988827519864E-4</v>
      </c>
      <c r="T1470">
        <f t="shared" si="320"/>
        <v>-4.556422772501815E-4</v>
      </c>
      <c r="U1470">
        <f t="shared" si="321"/>
        <v>6.5471763141045352E-4</v>
      </c>
    </row>
    <row r="1471" spans="1:21" x14ac:dyDescent="0.35">
      <c r="A1471" s="3">
        <v>43566</v>
      </c>
      <c r="B1471" s="2">
        <f t="shared" si="308"/>
        <v>0.99888464972863666</v>
      </c>
      <c r="C1471" s="2">
        <f t="shared" si="309"/>
        <v>0.99748444373177136</v>
      </c>
      <c r="D1471" s="2">
        <f t="shared" si="310"/>
        <v>0.99200696595823135</v>
      </c>
      <c r="E1471" s="2">
        <f t="shared" si="311"/>
        <v>0.99923849631996453</v>
      </c>
      <c r="F1471" s="2">
        <f t="shared" si="312"/>
        <v>1.0079329408105249</v>
      </c>
      <c r="G1471" s="2">
        <f t="shared" si="313"/>
        <v>1.0009773852180768</v>
      </c>
      <c r="H1471" s="2">
        <f t="shared" si="314"/>
        <v>0.81513738753986942</v>
      </c>
      <c r="I1471">
        <v>488.72399999999999</v>
      </c>
      <c r="J1471">
        <f>_xlfn.IFNA(VLOOKUP(A1471,'AGGG LN'!A:B,2,FALSE),J1470)</f>
        <v>4.5223899999999997</v>
      </c>
      <c r="K1471">
        <f>_xlfn.IFNA(VLOOKUP(A1471,BNDW!A:B,2,FALSE),K1470)</f>
        <v>65.788399999999996</v>
      </c>
      <c r="L1471">
        <f>_xlfn.IFNA(VLOOKUP(A1471,'TY1'!A:C,3,FALSE),L1470)</f>
        <v>123.96875</v>
      </c>
      <c r="M1471">
        <f>_xlfn.IFNA(VLOOKUP(A1471,'RX1'!A:B,2,FALSE),M1470)</f>
        <v>158.49</v>
      </c>
      <c r="N1471">
        <f>_xlfn.IFNA(VLOOKUP(A1471,SPY!A:B,2,FALSE),L1470)</f>
        <v>264.2808</v>
      </c>
      <c r="O1471">
        <f t="shared" si="315"/>
        <v>1.6927754724547592E-3</v>
      </c>
      <c r="P1471">
        <f t="shared" si="316"/>
        <v>2.5053124564666167E-3</v>
      </c>
      <c r="Q1471">
        <f t="shared" si="317"/>
        <v>1.241860267159528E-3</v>
      </c>
      <c r="R1471">
        <f t="shared" si="318"/>
        <v>3.7811948575749935E-3</v>
      </c>
      <c r="S1471">
        <f t="shared" si="319"/>
        <v>6.0571644898732282E-3</v>
      </c>
      <c r="T1471">
        <f t="shared" si="320"/>
        <v>4.2363887840346408E-3</v>
      </c>
      <c r="U1471">
        <f t="shared" si="321"/>
        <v>-6.7659095931296778E-3</v>
      </c>
    </row>
    <row r="1472" spans="1:21" x14ac:dyDescent="0.35">
      <c r="A1472" s="3">
        <v>43565</v>
      </c>
      <c r="B1472" s="2">
        <f t="shared" si="308"/>
        <v>0.99905168876156869</v>
      </c>
      <c r="C1472" s="2">
        <f t="shared" si="309"/>
        <v>0.99801334182448564</v>
      </c>
      <c r="D1472" s="2">
        <f t="shared" si="310"/>
        <v>0.99233198591490024</v>
      </c>
      <c r="E1472" s="2">
        <f t="shared" si="311"/>
        <v>0.9996300653247252</v>
      </c>
      <c r="F1472" s="2">
        <f t="shared" si="312"/>
        <v>1.008321742679642</v>
      </c>
      <c r="G1472" s="2">
        <f t="shared" si="313"/>
        <v>1.0013684007957087</v>
      </c>
      <c r="H1472" s="2">
        <f t="shared" si="314"/>
        <v>0.81545681331935815</v>
      </c>
      <c r="I1472">
        <v>489.2303</v>
      </c>
      <c r="J1472">
        <f>_xlfn.IFNA(VLOOKUP(A1472,'AGGG LN'!A:B,2,FALSE),J1471)</f>
        <v>4.5260100000000003</v>
      </c>
      <c r="K1472">
        <f>_xlfn.IFNA(VLOOKUP(A1472,BNDW!A:B,2,FALSE),K1471)</f>
        <v>65.878699999999995</v>
      </c>
      <c r="L1472">
        <f>_xlfn.IFNA(VLOOKUP(A1472,'TY1'!A:C,3,FALSE),L1471)</f>
        <v>124.203125</v>
      </c>
      <c r="M1472">
        <f>_xlfn.IFNA(VLOOKUP(A1472,'RX1'!A:B,2,FALSE),M1471)</f>
        <v>158.80000000000001</v>
      </c>
      <c r="N1472">
        <f>_xlfn.IFNA(VLOOKUP(A1472,SPY!A:B,2,FALSE),L1471)</f>
        <v>264.35419999999999</v>
      </c>
      <c r="O1472">
        <f t="shared" si="315"/>
        <v>1.0348909296910068E-3</v>
      </c>
      <c r="P1472">
        <f t="shared" si="316"/>
        <v>7.9982147631150232E-4</v>
      </c>
      <c r="Q1472">
        <f t="shared" si="317"/>
        <v>1.370701000475103E-3</v>
      </c>
      <c r="R1472">
        <f t="shared" si="318"/>
        <v>1.887029815071078E-3</v>
      </c>
      <c r="S1472">
        <f t="shared" si="319"/>
        <v>1.952141057934523E-3</v>
      </c>
      <c r="T1472">
        <f t="shared" si="320"/>
        <v>1.9000520636437671E-3</v>
      </c>
      <c r="U1472">
        <f t="shared" si="321"/>
        <v>2.7765777884365884E-4</v>
      </c>
    </row>
    <row r="1473" spans="1:21" x14ac:dyDescent="0.35">
      <c r="A1473" s="3">
        <v>43564</v>
      </c>
      <c r="B1473" s="2">
        <f t="shared" si="308"/>
        <v>0.99884467064326177</v>
      </c>
      <c r="C1473" s="2">
        <f t="shared" si="309"/>
        <v>0.99854327635351048</v>
      </c>
      <c r="D1473" s="2">
        <f t="shared" si="310"/>
        <v>0.99209087314998756</v>
      </c>
      <c r="E1473" s="2">
        <f t="shared" si="311"/>
        <v>0.99936910151661529</v>
      </c>
      <c r="F1473" s="2">
        <f t="shared" si="312"/>
        <v>1.0078073586120186</v>
      </c>
      <c r="G1473" s="2">
        <f t="shared" si="313"/>
        <v>1.001056752935696</v>
      </c>
      <c r="H1473" s="2">
        <f t="shared" si="314"/>
        <v>0.81524392985102845</v>
      </c>
      <c r="I1473">
        <v>488.60289999999998</v>
      </c>
      <c r="J1473">
        <f>_xlfn.IFNA(VLOOKUP(A1473,'AGGG LN'!A:B,2,FALSE),J1472)</f>
        <v>4.5296399999999997</v>
      </c>
      <c r="K1473">
        <f>_xlfn.IFNA(VLOOKUP(A1473,BNDW!A:B,2,FALSE),K1472)</f>
        <v>65.811700000000002</v>
      </c>
      <c r="L1473">
        <f>_xlfn.IFNA(VLOOKUP(A1473,'TY1'!A:C,3,FALSE),L1472)</f>
        <v>124.046875</v>
      </c>
      <c r="M1473">
        <f>_xlfn.IFNA(VLOOKUP(A1473,'RX1'!A:B,2,FALSE),M1472)</f>
        <v>158.38999999999999</v>
      </c>
      <c r="N1473">
        <f>_xlfn.IFNA(VLOOKUP(A1473,SPY!A:B,2,FALSE),L1472)</f>
        <v>263.45549999999997</v>
      </c>
      <c r="O1473">
        <f t="shared" si="315"/>
        <v>-1.2840693331947536E-3</v>
      </c>
      <c r="P1473">
        <f t="shared" si="316"/>
        <v>8.0138818978977493E-4</v>
      </c>
      <c r="Q1473">
        <f t="shared" si="317"/>
        <v>-1.0180560599406042E-3</v>
      </c>
      <c r="R1473">
        <f t="shared" si="318"/>
        <v>-1.2596044841919638E-3</v>
      </c>
      <c r="S1473">
        <f t="shared" si="319"/>
        <v>-2.5885472567714189E-3</v>
      </c>
      <c r="T1473">
        <f t="shared" si="320"/>
        <v>-1.525393038707855E-3</v>
      </c>
      <c r="U1473">
        <f t="shared" si="321"/>
        <v>-3.4112022713514026E-3</v>
      </c>
    </row>
    <row r="1474" spans="1:21" x14ac:dyDescent="0.35">
      <c r="A1474" s="3">
        <v>43563</v>
      </c>
      <c r="B1474" s="2">
        <f t="shared" si="308"/>
        <v>0.99860690249002182</v>
      </c>
      <c r="C1474" s="2">
        <f t="shared" si="309"/>
        <v>0.9959596688904685</v>
      </c>
      <c r="D1474" s="2">
        <f t="shared" si="310"/>
        <v>0.99180553948820549</v>
      </c>
      <c r="E1474" s="2">
        <f t="shared" si="311"/>
        <v>0.99905551070156384</v>
      </c>
      <c r="F1474" s="2">
        <f t="shared" si="312"/>
        <v>1.0076565552734982</v>
      </c>
      <c r="G1474" s="2">
        <f t="shared" si="313"/>
        <v>1.0007757196159508</v>
      </c>
      <c r="H1474" s="2">
        <f t="shared" si="314"/>
        <v>0.81498811544968286</v>
      </c>
      <c r="I1474">
        <v>487.88330000000002</v>
      </c>
      <c r="J1474">
        <f>_xlfn.IFNA(VLOOKUP(A1474,'AGGG LN'!A:B,2,FALSE),J1473)</f>
        <v>4.5119699999999998</v>
      </c>
      <c r="K1474">
        <f>_xlfn.IFNA(VLOOKUP(A1474,BNDW!A:B,2,FALSE),K1473)</f>
        <v>65.732500000000002</v>
      </c>
      <c r="L1474">
        <f>_xlfn.IFNA(VLOOKUP(A1474,'TY1'!A:C,3,FALSE),L1473)</f>
        <v>123.859375</v>
      </c>
      <c r="M1474">
        <f>_xlfn.IFNA(VLOOKUP(A1474,'RX1'!A:B,2,FALSE),M1473)</f>
        <v>158.27000000000001</v>
      </c>
      <c r="N1474">
        <f>_xlfn.IFNA(VLOOKUP(A1474,SPY!A:B,2,FALSE),L1473)</f>
        <v>264.81270000000001</v>
      </c>
      <c r="O1474">
        <f t="shared" si="315"/>
        <v>-1.4749428808076791E-3</v>
      </c>
      <c r="P1474">
        <f t="shared" si="316"/>
        <v>-3.9162494431478605E-3</v>
      </c>
      <c r="Q1474">
        <f t="shared" si="317"/>
        <v>-1.2048834290495592E-3</v>
      </c>
      <c r="R1474">
        <f t="shared" si="318"/>
        <v>-1.5138135486312604E-3</v>
      </c>
      <c r="S1474">
        <f t="shared" si="319"/>
        <v>-7.5819801604837375E-4</v>
      </c>
      <c r="T1474">
        <f t="shared" si="320"/>
        <v>-1.3626904421146831E-3</v>
      </c>
      <c r="U1474">
        <f t="shared" si="321"/>
        <v>5.1251318384655806E-3</v>
      </c>
    </row>
    <row r="1475" spans="1:21" x14ac:dyDescent="0.35">
      <c r="A1475" s="3">
        <v>43560</v>
      </c>
      <c r="B1475" s="2">
        <f t="shared" ref="B1475:B1538" si="322">LN(I1475)/LN(AVERAGE(I:I))</f>
        <v>0.9983490456866263</v>
      </c>
      <c r="C1475" s="2">
        <f t="shared" ref="C1475:C1538" si="323">LN(J1475)/LN(AVERAGE(J:J))</f>
        <v>0.99532795012346542</v>
      </c>
      <c r="D1475" s="2">
        <f t="shared" ref="D1475:D1538" si="324">LN(K1475)/LN(AVERAGE(K:K))</f>
        <v>0.99192338935195956</v>
      </c>
      <c r="E1475" s="2">
        <f t="shared" ref="E1475:E1538" si="325">LN(L1475)/LN(AVERAGE(L:L))</f>
        <v>0.99929074827280251</v>
      </c>
      <c r="F1475" s="2">
        <f t="shared" ref="F1475:F1538" si="326">LN(M1475)/LN(AVERAGE(M:M))</f>
        <v>1.0076565552734982</v>
      </c>
      <c r="G1475" s="2">
        <f t="shared" ref="G1475:G1538" si="327">E1475*0.8+F1475*0.2</f>
        <v>1.0009639096729417</v>
      </c>
      <c r="H1475" s="2">
        <f t="shared" ref="H1475:H1538" si="328">LN(L1475)/LN(AVERAGE(N:N))</f>
        <v>0.8151800125192783</v>
      </c>
      <c r="I1475">
        <v>487.10410000000002</v>
      </c>
      <c r="J1475">
        <f>_xlfn.IFNA(VLOOKUP(A1475,'AGGG LN'!A:B,2,FALSE),J1474)</f>
        <v>4.5076599999999996</v>
      </c>
      <c r="K1475">
        <f>_xlfn.IFNA(VLOOKUP(A1475,BNDW!A:B,2,FALSE),K1474)</f>
        <v>65.765199999999993</v>
      </c>
      <c r="L1475">
        <f>_xlfn.IFNA(VLOOKUP(A1475,'TY1'!A:C,3,FALSE),L1474)</f>
        <v>124</v>
      </c>
      <c r="M1475">
        <f>_xlfn.IFNA(VLOOKUP(A1475,'RX1'!A:B,2,FALSE),M1474)</f>
        <v>158.27000000000001</v>
      </c>
      <c r="N1475">
        <f>_xlfn.IFNA(VLOOKUP(A1475,SPY!A:B,2,FALSE),L1474)</f>
        <v>264.61090000000002</v>
      </c>
      <c r="O1475">
        <f t="shared" si="315"/>
        <v>-1.5996580607718206E-3</v>
      </c>
      <c r="P1475">
        <f t="shared" si="316"/>
        <v>-9.5615019766359004E-4</v>
      </c>
      <c r="Q1475">
        <f t="shared" si="317"/>
        <v>4.9722345556603334E-4</v>
      </c>
      <c r="R1475">
        <f t="shared" si="318"/>
        <v>1.1340725806451614E-3</v>
      </c>
      <c r="S1475">
        <f t="shared" si="319"/>
        <v>0</v>
      </c>
      <c r="T1475">
        <f t="shared" si="320"/>
        <v>9.0725806451612918E-4</v>
      </c>
      <c r="U1475">
        <f t="shared" si="321"/>
        <v>-7.6262920386118457E-4</v>
      </c>
    </row>
    <row r="1476" spans="1:21" x14ac:dyDescent="0.35">
      <c r="A1476" s="3">
        <v>43559</v>
      </c>
      <c r="B1476" s="2">
        <f t="shared" si="322"/>
        <v>0.99837792284105631</v>
      </c>
      <c r="C1476" s="2">
        <f t="shared" si="323"/>
        <v>0.99552735117902746</v>
      </c>
      <c r="D1476" s="2">
        <f t="shared" si="324"/>
        <v>0.99186753510241721</v>
      </c>
      <c r="E1476" s="2">
        <f t="shared" si="325"/>
        <v>0.99921236540396774</v>
      </c>
      <c r="F1476" s="2">
        <f t="shared" si="326"/>
        <v>1.0078576010032225</v>
      </c>
      <c r="G1476" s="2">
        <f t="shared" si="327"/>
        <v>1.0009414125238187</v>
      </c>
      <c r="H1476" s="2">
        <f t="shared" si="328"/>
        <v>0.81511607102066186</v>
      </c>
      <c r="I1476">
        <v>487.19130000000001</v>
      </c>
      <c r="J1476">
        <f>_xlfn.IFNA(VLOOKUP(A1476,'AGGG LN'!A:B,2,FALSE),J1475)</f>
        <v>4.5090199999999996</v>
      </c>
      <c r="K1476">
        <f>_xlfn.IFNA(VLOOKUP(A1476,BNDW!A:B,2,FALSE),K1475)</f>
        <v>65.749700000000004</v>
      </c>
      <c r="L1476">
        <f>_xlfn.IFNA(VLOOKUP(A1476,'TY1'!A:C,3,FALSE),L1475)</f>
        <v>123.953125</v>
      </c>
      <c r="M1476">
        <f>_xlfn.IFNA(VLOOKUP(A1476,'RX1'!A:B,2,FALSE),M1475)</f>
        <v>158.43</v>
      </c>
      <c r="N1476">
        <f>_xlfn.IFNA(VLOOKUP(A1476,SPY!A:B,2,FALSE),L1475)</f>
        <v>263.33629999999999</v>
      </c>
      <c r="O1476">
        <f t="shared" ref="O1476:O1539" si="329">(I1476-I1475)/I1476</f>
        <v>1.7898513376572145E-4</v>
      </c>
      <c r="P1476">
        <f t="shared" ref="P1476:P1539" si="330">(J1476-J1475)/J1476</f>
        <v>3.0161764640654245E-4</v>
      </c>
      <c r="Q1476">
        <f t="shared" ref="Q1476:Q1539" si="331">(K1476-K1475)/K1476</f>
        <v>-2.357425204980212E-4</v>
      </c>
      <c r="R1476">
        <f t="shared" ref="R1476:R1539" si="332">(L1476-L1475)/L1476</f>
        <v>-3.7816714988024705E-4</v>
      </c>
      <c r="S1476">
        <f t="shared" ref="S1476:S1539" si="333">(M1476-M1475)/M1476</f>
        <v>1.0099097393170269E-3</v>
      </c>
      <c r="T1476">
        <f t="shared" ref="T1476:T1539" si="334">R1476*0.8+S1476*0.2</f>
        <v>-1.0055177204079229E-4</v>
      </c>
      <c r="U1476">
        <f t="shared" ref="U1476:U1539" si="335">(N1476-N1475)/N1476</f>
        <v>-4.8401986357369678E-3</v>
      </c>
    </row>
    <row r="1477" spans="1:21" x14ac:dyDescent="0.35">
      <c r="A1477" s="3">
        <v>43558</v>
      </c>
      <c r="B1477" s="2">
        <f t="shared" si="322"/>
        <v>0.99845638166156736</v>
      </c>
      <c r="C1477" s="2">
        <f t="shared" si="323"/>
        <v>0.99562702915436307</v>
      </c>
      <c r="D1477" s="2">
        <f t="shared" si="324"/>
        <v>0.99153465915056238</v>
      </c>
      <c r="E1477" s="2">
        <f t="shared" si="325"/>
        <v>0.99913395288770013</v>
      </c>
      <c r="F1477" s="2">
        <f t="shared" si="326"/>
        <v>1.0077068357535706</v>
      </c>
      <c r="G1477" s="2">
        <f t="shared" si="327"/>
        <v>1.0008485294608742</v>
      </c>
      <c r="H1477" s="2">
        <f t="shared" si="328"/>
        <v>0.81505210533689754</v>
      </c>
      <c r="I1477">
        <v>487.42829999999998</v>
      </c>
      <c r="J1477">
        <f>_xlfn.IFNA(VLOOKUP(A1477,'AGGG LN'!A:B,2,FALSE),J1476)</f>
        <v>4.5096999999999996</v>
      </c>
      <c r="K1477">
        <f>_xlfn.IFNA(VLOOKUP(A1477,BNDW!A:B,2,FALSE),K1476)</f>
        <v>65.657399999999996</v>
      </c>
      <c r="L1477">
        <f>_xlfn.IFNA(VLOOKUP(A1477,'TY1'!A:C,3,FALSE),L1476)</f>
        <v>123.90625</v>
      </c>
      <c r="M1477">
        <f>_xlfn.IFNA(VLOOKUP(A1477,'RX1'!A:B,2,FALSE),M1476)</f>
        <v>158.31</v>
      </c>
      <c r="N1477">
        <f>_xlfn.IFNA(VLOOKUP(A1477,SPY!A:B,2,FALSE),L1476)</f>
        <v>262.63940000000002</v>
      </c>
      <c r="O1477">
        <f t="shared" si="329"/>
        <v>4.8622535868345426E-4</v>
      </c>
      <c r="P1477">
        <f t="shared" si="330"/>
        <v>1.5078608333148858E-4</v>
      </c>
      <c r="Q1477">
        <f t="shared" si="331"/>
        <v>-1.4057821357532998E-3</v>
      </c>
      <c r="R1477">
        <f t="shared" si="332"/>
        <v>-3.7831021437578815E-4</v>
      </c>
      <c r="S1477">
        <f t="shared" si="333"/>
        <v>-7.5800644305479465E-4</v>
      </c>
      <c r="T1477">
        <f t="shared" si="334"/>
        <v>-4.5424946011158945E-4</v>
      </c>
      <c r="U1477">
        <f t="shared" si="335"/>
        <v>-2.6534480355954624E-3</v>
      </c>
    </row>
    <row r="1478" spans="1:21" x14ac:dyDescent="0.35">
      <c r="A1478" s="3">
        <v>43557</v>
      </c>
      <c r="B1478" s="2">
        <f t="shared" si="322"/>
        <v>0.99851465484460455</v>
      </c>
      <c r="C1478" s="2">
        <f t="shared" si="323"/>
        <v>0.99562702915436307</v>
      </c>
      <c r="D1478" s="2">
        <f t="shared" si="324"/>
        <v>0.99205342468406565</v>
      </c>
      <c r="E1478" s="2">
        <f t="shared" si="325"/>
        <v>0.99957789883683357</v>
      </c>
      <c r="F1478" s="2">
        <f t="shared" si="326"/>
        <v>1.008597206409473</v>
      </c>
      <c r="G1478" s="2">
        <f t="shared" si="327"/>
        <v>1.0013817603513615</v>
      </c>
      <c r="H1478" s="2">
        <f t="shared" si="328"/>
        <v>0.81541425805871348</v>
      </c>
      <c r="I1478">
        <v>487.6044</v>
      </c>
      <c r="J1478">
        <f>_xlfn.IFNA(VLOOKUP(A1478,'AGGG LN'!A:B,2,FALSE),J1477)</f>
        <v>4.5096999999999996</v>
      </c>
      <c r="K1478">
        <f>_xlfn.IFNA(VLOOKUP(A1478,BNDW!A:B,2,FALSE),K1477)</f>
        <v>65.801299999999998</v>
      </c>
      <c r="L1478">
        <f>_xlfn.IFNA(VLOOKUP(A1478,'TY1'!A:C,3,FALSE),L1477)</f>
        <v>124.171875</v>
      </c>
      <c r="M1478">
        <f>_xlfn.IFNA(VLOOKUP(A1478,'RX1'!A:B,2,FALSE),M1477)</f>
        <v>159.02000000000001</v>
      </c>
      <c r="N1478">
        <f>_xlfn.IFNA(VLOOKUP(A1478,SPY!A:B,2,FALSE),L1477)</f>
        <v>262.22680000000003</v>
      </c>
      <c r="O1478">
        <f t="shared" si="329"/>
        <v>3.611534268354007E-4</v>
      </c>
      <c r="P1478">
        <f t="shared" si="330"/>
        <v>0</v>
      </c>
      <c r="Q1478">
        <f t="shared" si="331"/>
        <v>2.1868868852135464E-3</v>
      </c>
      <c r="R1478">
        <f t="shared" si="332"/>
        <v>2.1391720145967031E-3</v>
      </c>
      <c r="S1478">
        <f t="shared" si="333"/>
        <v>4.4648471890328762E-3</v>
      </c>
      <c r="T1478">
        <f t="shared" si="334"/>
        <v>2.6043070494839379E-3</v>
      </c>
      <c r="U1478">
        <f t="shared" si="335"/>
        <v>-1.5734471076182816E-3</v>
      </c>
    </row>
    <row r="1479" spans="1:21" x14ac:dyDescent="0.35">
      <c r="A1479" s="3">
        <v>43556</v>
      </c>
      <c r="B1479" s="2">
        <f t="shared" si="322"/>
        <v>0.998617846988749</v>
      </c>
      <c r="C1479" s="2">
        <f t="shared" si="323"/>
        <v>0.99761597726586204</v>
      </c>
      <c r="D1479" s="2">
        <f t="shared" si="324"/>
        <v>0.99182103991245518</v>
      </c>
      <c r="E1479" s="2">
        <f t="shared" si="325"/>
        <v>0.99931686931130326</v>
      </c>
      <c r="F1479" s="2">
        <f t="shared" si="326"/>
        <v>1.0080458970603414</v>
      </c>
      <c r="G1479" s="2">
        <f t="shared" si="327"/>
        <v>1.0010626748611109</v>
      </c>
      <c r="H1479" s="2">
        <f t="shared" si="328"/>
        <v>0.81520132098083353</v>
      </c>
      <c r="I1479">
        <v>487.91640000000001</v>
      </c>
      <c r="J1479">
        <f>_xlfn.IFNA(VLOOKUP(A1479,'AGGG LN'!A:B,2,FALSE),J1478)</f>
        <v>4.5232900000000003</v>
      </c>
      <c r="K1479">
        <f>_xlfn.IFNA(VLOOKUP(A1479,BNDW!A:B,2,FALSE),K1478)</f>
        <v>65.736800000000002</v>
      </c>
      <c r="L1479">
        <f>_xlfn.IFNA(VLOOKUP(A1479,'TY1'!A:C,3,FALSE),L1478)</f>
        <v>124.015625</v>
      </c>
      <c r="M1479">
        <f>_xlfn.IFNA(VLOOKUP(A1479,'RX1'!A:B,2,FALSE),M1478)</f>
        <v>158.58000000000001</v>
      </c>
      <c r="N1479">
        <f>_xlfn.IFNA(VLOOKUP(A1479,SPY!A:B,2,FALSE),L1478)</f>
        <v>262.09840000000003</v>
      </c>
      <c r="O1479">
        <f t="shared" si="329"/>
        <v>6.3945380807042319E-4</v>
      </c>
      <c r="P1479">
        <f t="shared" si="330"/>
        <v>3.0044503005557141E-3</v>
      </c>
      <c r="Q1479">
        <f t="shared" si="331"/>
        <v>-9.8118557641983383E-4</v>
      </c>
      <c r="R1479">
        <f t="shared" si="332"/>
        <v>-1.2599218848431397E-3</v>
      </c>
      <c r="S1479">
        <f t="shared" si="333"/>
        <v>-2.7746247950561085E-3</v>
      </c>
      <c r="T1479">
        <f t="shared" si="334"/>
        <v>-1.5628624668857336E-3</v>
      </c>
      <c r="U1479">
        <f t="shared" si="335"/>
        <v>-4.8989234577547652E-4</v>
      </c>
    </row>
    <row r="1480" spans="1:21" x14ac:dyDescent="0.35">
      <c r="A1480" s="3">
        <v>43553</v>
      </c>
      <c r="B1480" s="2">
        <f t="shared" si="322"/>
        <v>0.99912748055224654</v>
      </c>
      <c r="C1480" s="2">
        <f t="shared" si="323"/>
        <v>0.99920400424984723</v>
      </c>
      <c r="D1480" s="2">
        <f t="shared" si="324"/>
        <v>0.99264793984843103</v>
      </c>
      <c r="E1480" s="2">
        <f t="shared" si="325"/>
        <v>1.0003330311208372</v>
      </c>
      <c r="F1480" s="2">
        <f t="shared" si="326"/>
        <v>1.0088847840421076</v>
      </c>
      <c r="G1480" s="2">
        <f t="shared" si="327"/>
        <v>1.0020433817050913</v>
      </c>
      <c r="H1480" s="2">
        <f t="shared" si="328"/>
        <v>0.81603026370651088</v>
      </c>
      <c r="I1480">
        <v>489.46019999999999</v>
      </c>
      <c r="J1480">
        <f>_xlfn.IFNA(VLOOKUP(A1480,'AGGG LN'!A:B,2,FALSE),J1479)</f>
        <v>4.5341699999999996</v>
      </c>
      <c r="K1480">
        <f>_xlfn.IFNA(VLOOKUP(A1480,BNDW!A:B,2,FALSE),K1479)</f>
        <v>65.9666</v>
      </c>
      <c r="L1480">
        <f>_xlfn.IFNA(VLOOKUP(A1480,'TY1'!A:C,3,FALSE),L1479)</f>
        <v>124.625</v>
      </c>
      <c r="M1480">
        <f>_xlfn.IFNA(VLOOKUP(A1480,'RX1'!A:B,2,FALSE),M1479)</f>
        <v>159.25</v>
      </c>
      <c r="N1480">
        <f>_xlfn.IFNA(VLOOKUP(A1480,SPY!A:B,2,FALSE),L1479)</f>
        <v>259.02659999999997</v>
      </c>
      <c r="O1480">
        <f t="shared" si="329"/>
        <v>3.1540868900065341E-3</v>
      </c>
      <c r="P1480">
        <f t="shared" si="330"/>
        <v>2.3995571405570006E-3</v>
      </c>
      <c r="Q1480">
        <f t="shared" si="331"/>
        <v>3.4835810849732645E-3</v>
      </c>
      <c r="R1480">
        <f t="shared" si="332"/>
        <v>4.8896690070210636E-3</v>
      </c>
      <c r="S1480">
        <f t="shared" si="333"/>
        <v>4.2072213500784147E-3</v>
      </c>
      <c r="T1480">
        <f t="shared" si="334"/>
        <v>4.753179475632534E-3</v>
      </c>
      <c r="U1480">
        <f t="shared" si="335"/>
        <v>-1.1859013707472719E-2</v>
      </c>
    </row>
    <row r="1481" spans="1:21" x14ac:dyDescent="0.35">
      <c r="A1481" s="3">
        <v>43552</v>
      </c>
      <c r="B1481" s="2">
        <f t="shared" si="322"/>
        <v>0.99929894382169948</v>
      </c>
      <c r="C1481" s="2">
        <f t="shared" si="323"/>
        <v>0.99946781914322358</v>
      </c>
      <c r="D1481" s="2">
        <f t="shared" si="324"/>
        <v>0.99274670132386011</v>
      </c>
      <c r="E1481" s="2">
        <f t="shared" si="325"/>
        <v>1.0008003541981505</v>
      </c>
      <c r="F1481" s="2">
        <f t="shared" si="326"/>
        <v>1.008947245957142</v>
      </c>
      <c r="G1481" s="2">
        <f t="shared" si="327"/>
        <v>1.0024297325499489</v>
      </c>
      <c r="H1481" s="2">
        <f t="shared" si="328"/>
        <v>0.81641148652146567</v>
      </c>
      <c r="I1481">
        <v>489.98070000000001</v>
      </c>
      <c r="J1481">
        <f>_xlfn.IFNA(VLOOKUP(A1481,'AGGG LN'!A:B,2,FALSE),J1480)</f>
        <v>4.5359800000000003</v>
      </c>
      <c r="K1481">
        <f>_xlfn.IFNA(VLOOKUP(A1481,BNDW!A:B,2,FALSE),K1480)</f>
        <v>65.994100000000003</v>
      </c>
      <c r="L1481">
        <f>_xlfn.IFNA(VLOOKUP(A1481,'TY1'!A:C,3,FALSE),L1480)</f>
        <v>124.90625</v>
      </c>
      <c r="M1481">
        <f>_xlfn.IFNA(VLOOKUP(A1481,'RX1'!A:B,2,FALSE),M1480)</f>
        <v>159.30000000000001</v>
      </c>
      <c r="N1481">
        <f>_xlfn.IFNA(VLOOKUP(A1481,SPY!A:B,2,FALSE),L1480)</f>
        <v>257.40350000000001</v>
      </c>
      <c r="O1481">
        <f t="shared" si="329"/>
        <v>1.0622867390491643E-3</v>
      </c>
      <c r="P1481">
        <f t="shared" si="330"/>
        <v>3.9903174176269635E-4</v>
      </c>
      <c r="Q1481">
        <f t="shared" si="331"/>
        <v>4.1670391747146196E-4</v>
      </c>
      <c r="R1481">
        <f t="shared" si="332"/>
        <v>2.2516887665749311E-3</v>
      </c>
      <c r="S1481">
        <f t="shared" si="333"/>
        <v>3.138731952291988E-4</v>
      </c>
      <c r="T1481">
        <f t="shared" si="334"/>
        <v>1.8641256523057846E-3</v>
      </c>
      <c r="U1481">
        <f t="shared" si="335"/>
        <v>-6.3056640643968142E-3</v>
      </c>
    </row>
    <row r="1482" spans="1:21" x14ac:dyDescent="0.35">
      <c r="A1482" s="3">
        <v>43551</v>
      </c>
      <c r="B1482" s="2">
        <f t="shared" si="322"/>
        <v>0.99950570901214841</v>
      </c>
      <c r="C1482" s="2">
        <f t="shared" si="323"/>
        <v>0.99907132824653577</v>
      </c>
      <c r="D1482" s="2">
        <f t="shared" si="324"/>
        <v>0.99280809225552835</v>
      </c>
      <c r="E1482" s="2">
        <f t="shared" si="325"/>
        <v>1.0011113186891369</v>
      </c>
      <c r="F1482" s="2">
        <f t="shared" si="326"/>
        <v>1.0091968977197661</v>
      </c>
      <c r="G1482" s="2">
        <f t="shared" si="327"/>
        <v>1.0027284344952627</v>
      </c>
      <c r="H1482" s="2">
        <f t="shared" si="328"/>
        <v>0.8166651584763932</v>
      </c>
      <c r="I1482">
        <v>490.60910000000001</v>
      </c>
      <c r="J1482">
        <f>_xlfn.IFNA(VLOOKUP(A1482,'AGGG LN'!A:B,2,FALSE),J1481)</f>
        <v>4.5332600000000003</v>
      </c>
      <c r="K1482">
        <f>_xlfn.IFNA(VLOOKUP(A1482,BNDW!A:B,2,FALSE),K1481)</f>
        <v>66.011200000000002</v>
      </c>
      <c r="L1482">
        <f>_xlfn.IFNA(VLOOKUP(A1482,'TY1'!A:C,3,FALSE),L1481)</f>
        <v>125.09375</v>
      </c>
      <c r="M1482">
        <f>_xlfn.IFNA(VLOOKUP(A1482,'RX1'!A:B,2,FALSE),M1481)</f>
        <v>159.5</v>
      </c>
      <c r="N1482">
        <f>_xlfn.IFNA(VLOOKUP(A1482,SPY!A:B,2,FALSE),L1481)</f>
        <v>256.43150000000003</v>
      </c>
      <c r="O1482">
        <f t="shared" si="329"/>
        <v>1.2808567961743863E-3</v>
      </c>
      <c r="P1482">
        <f t="shared" si="330"/>
        <v>-6.0000970603937462E-4</v>
      </c>
      <c r="Q1482">
        <f t="shared" si="331"/>
        <v>2.5904694960853956E-4</v>
      </c>
      <c r="R1482">
        <f t="shared" si="332"/>
        <v>1.4988758431176618E-3</v>
      </c>
      <c r="S1482">
        <f t="shared" si="333"/>
        <v>1.2539184952977344E-3</v>
      </c>
      <c r="T1482">
        <f t="shared" si="334"/>
        <v>1.4498843735536765E-3</v>
      </c>
      <c r="U1482">
        <f t="shared" si="335"/>
        <v>-3.7904859582382814E-3</v>
      </c>
    </row>
    <row r="1483" spans="1:21" x14ac:dyDescent="0.35">
      <c r="A1483" s="3">
        <v>43550</v>
      </c>
      <c r="B1483" s="2">
        <f t="shared" si="322"/>
        <v>0.99932992283034938</v>
      </c>
      <c r="C1483" s="2">
        <f t="shared" si="323"/>
        <v>0.99940223963905583</v>
      </c>
      <c r="D1483" s="2">
        <f t="shared" si="324"/>
        <v>0.99223736940684504</v>
      </c>
      <c r="E1483" s="2">
        <f t="shared" si="325"/>
        <v>1.00064469686</v>
      </c>
      <c r="F1483" s="2">
        <f t="shared" si="326"/>
        <v>1.0079329408105249</v>
      </c>
      <c r="G1483" s="2">
        <f t="shared" si="327"/>
        <v>1.002102345650105</v>
      </c>
      <c r="H1483" s="2">
        <f t="shared" si="328"/>
        <v>0.81628450771066263</v>
      </c>
      <c r="I1483">
        <v>490.07479999999998</v>
      </c>
      <c r="J1483">
        <f>_xlfn.IFNA(VLOOKUP(A1483,'AGGG LN'!A:B,2,FALSE),J1482)</f>
        <v>4.5355299999999996</v>
      </c>
      <c r="K1483">
        <f>_xlfn.IFNA(VLOOKUP(A1483,BNDW!A:B,2,FALSE),K1482)</f>
        <v>65.852400000000003</v>
      </c>
      <c r="L1483">
        <f>_xlfn.IFNA(VLOOKUP(A1483,'TY1'!A:C,3,FALSE),L1482)</f>
        <v>124.8125</v>
      </c>
      <c r="M1483">
        <f>_xlfn.IFNA(VLOOKUP(A1483,'RX1'!A:B,2,FALSE),M1482)</f>
        <v>158.49</v>
      </c>
      <c r="N1483">
        <f>_xlfn.IFNA(VLOOKUP(A1483,SPY!A:B,2,FALSE),L1482)</f>
        <v>257.77949999999998</v>
      </c>
      <c r="O1483">
        <f t="shared" si="329"/>
        <v>-1.0902417345271176E-3</v>
      </c>
      <c r="P1483">
        <f t="shared" si="330"/>
        <v>5.0049277592681082E-4</v>
      </c>
      <c r="Q1483">
        <f t="shared" si="331"/>
        <v>-2.4114534929630411E-3</v>
      </c>
      <c r="R1483">
        <f t="shared" si="332"/>
        <v>-2.2533800701051579E-3</v>
      </c>
      <c r="S1483">
        <f t="shared" si="333"/>
        <v>-6.3726418070540148E-3</v>
      </c>
      <c r="T1483">
        <f t="shared" si="334"/>
        <v>-3.0772324174949293E-3</v>
      </c>
      <c r="U1483">
        <f t="shared" si="335"/>
        <v>5.2292754078580974E-3</v>
      </c>
    </row>
    <row r="1484" spans="1:21" x14ac:dyDescent="0.35">
      <c r="A1484" s="3">
        <v>43549</v>
      </c>
      <c r="B1484" s="2">
        <f t="shared" si="322"/>
        <v>0.99960511463321344</v>
      </c>
      <c r="C1484" s="2">
        <f t="shared" si="323"/>
        <v>1.0002600881679544</v>
      </c>
      <c r="D1484" s="2">
        <f t="shared" si="324"/>
        <v>0.99237622325801189</v>
      </c>
      <c r="E1484" s="2">
        <f t="shared" si="325"/>
        <v>1.0005148930727858</v>
      </c>
      <c r="F1484" s="2">
        <f t="shared" si="326"/>
        <v>1.0080333495321199</v>
      </c>
      <c r="G1484" s="2">
        <f t="shared" si="327"/>
        <v>1.0020185843646527</v>
      </c>
      <c r="H1484" s="2">
        <f t="shared" si="328"/>
        <v>0.81617861915613599</v>
      </c>
      <c r="I1484">
        <v>490.91149999999999</v>
      </c>
      <c r="J1484">
        <f>_xlfn.IFNA(VLOOKUP(A1484,'AGGG LN'!A:B,2,FALSE),J1483)</f>
        <v>4.5414199999999996</v>
      </c>
      <c r="K1484">
        <f>_xlfn.IFNA(VLOOKUP(A1484,BNDW!A:B,2,FALSE),K1483)</f>
        <v>65.891000000000005</v>
      </c>
      <c r="L1484">
        <f>_xlfn.IFNA(VLOOKUP(A1484,'TY1'!A:C,3,FALSE),L1483)</f>
        <v>124.734375</v>
      </c>
      <c r="M1484">
        <f>_xlfn.IFNA(VLOOKUP(A1484,'RX1'!A:B,2,FALSE),M1483)</f>
        <v>158.57</v>
      </c>
      <c r="N1484">
        <f>_xlfn.IFNA(VLOOKUP(A1484,SPY!A:B,2,FALSE),L1483)</f>
        <v>255.87219999999999</v>
      </c>
      <c r="O1484">
        <f t="shared" si="329"/>
        <v>1.7043805247992918E-3</v>
      </c>
      <c r="P1484">
        <f t="shared" si="330"/>
        <v>1.2969511738619092E-3</v>
      </c>
      <c r="Q1484">
        <f t="shared" si="331"/>
        <v>5.8581596879698908E-4</v>
      </c>
      <c r="R1484">
        <f t="shared" si="332"/>
        <v>-6.2633095327571089E-4</v>
      </c>
      <c r="S1484">
        <f t="shared" si="333"/>
        <v>5.0450904963097738E-4</v>
      </c>
      <c r="T1484">
        <f t="shared" si="334"/>
        <v>-4.0016295269437328E-4</v>
      </c>
      <c r="U1484">
        <f t="shared" si="335"/>
        <v>-7.4541118574037828E-3</v>
      </c>
    </row>
    <row r="1485" spans="1:21" x14ac:dyDescent="0.35">
      <c r="A1485" s="3">
        <v>43546</v>
      </c>
      <c r="B1485" s="2">
        <f t="shared" si="322"/>
        <v>0.99934095005337642</v>
      </c>
      <c r="C1485" s="2">
        <f t="shared" si="323"/>
        <v>0.99986407235543018</v>
      </c>
      <c r="D1485" s="2">
        <f t="shared" si="324"/>
        <v>0.99192050687418376</v>
      </c>
      <c r="E1485" s="2">
        <f t="shared" si="325"/>
        <v>1.0000208961231698</v>
      </c>
      <c r="F1485" s="2">
        <f t="shared" si="326"/>
        <v>1.0081337076093793</v>
      </c>
      <c r="G1485" s="2">
        <f t="shared" si="327"/>
        <v>1.0016434584204119</v>
      </c>
      <c r="H1485" s="2">
        <f t="shared" si="328"/>
        <v>0.81577563690070287</v>
      </c>
      <c r="I1485">
        <v>490.10829999999999</v>
      </c>
      <c r="J1485">
        <f>_xlfn.IFNA(VLOOKUP(A1485,'AGGG LN'!A:B,2,FALSE),J1484)</f>
        <v>4.5387000000000004</v>
      </c>
      <c r="K1485">
        <f>_xlfn.IFNA(VLOOKUP(A1485,BNDW!A:B,2,FALSE),K1484)</f>
        <v>65.764399999999995</v>
      </c>
      <c r="L1485">
        <f>_xlfn.IFNA(VLOOKUP(A1485,'TY1'!A:C,3,FALSE),L1484)</f>
        <v>124.4375</v>
      </c>
      <c r="M1485">
        <f>_xlfn.IFNA(VLOOKUP(A1485,'RX1'!A:B,2,FALSE),M1484)</f>
        <v>158.65</v>
      </c>
      <c r="N1485">
        <f>_xlfn.IFNA(VLOOKUP(A1485,SPY!A:B,2,FALSE),L1484)</f>
        <v>256.06470000000002</v>
      </c>
      <c r="O1485">
        <f t="shared" si="329"/>
        <v>-1.6388214604812934E-3</v>
      </c>
      <c r="P1485">
        <f t="shared" si="330"/>
        <v>-5.9929054575080245E-4</v>
      </c>
      <c r="Q1485">
        <f t="shared" si="331"/>
        <v>-1.9250536764573308E-3</v>
      </c>
      <c r="R1485">
        <f t="shared" si="332"/>
        <v>-2.3857358111501756E-3</v>
      </c>
      <c r="S1485">
        <f t="shared" si="333"/>
        <v>5.0425464859762059E-4</v>
      </c>
      <c r="T1485">
        <f t="shared" si="334"/>
        <v>-1.8077377192006164E-3</v>
      </c>
      <c r="U1485">
        <f t="shared" si="335"/>
        <v>7.5176312861563455E-4</v>
      </c>
    </row>
    <row r="1486" spans="1:21" x14ac:dyDescent="0.35">
      <c r="A1486" s="3">
        <v>43545</v>
      </c>
      <c r="B1486" s="2">
        <f t="shared" si="322"/>
        <v>0.99870739204602421</v>
      </c>
      <c r="C1486" s="2">
        <f t="shared" si="323"/>
        <v>0.99675468811501522</v>
      </c>
      <c r="D1486" s="2">
        <f t="shared" si="324"/>
        <v>0.99101403201614624</v>
      </c>
      <c r="E1486" s="2">
        <f t="shared" si="325"/>
        <v>0.99889853722981314</v>
      </c>
      <c r="F1486" s="2">
        <f t="shared" si="326"/>
        <v>1.0070143629073867</v>
      </c>
      <c r="G1486" s="2">
        <f t="shared" si="327"/>
        <v>1.0005217023653279</v>
      </c>
      <c r="H1486" s="2">
        <f t="shared" si="328"/>
        <v>0.81486006299158886</v>
      </c>
      <c r="I1486">
        <v>488.18729999999999</v>
      </c>
      <c r="J1486">
        <f>_xlfn.IFNA(VLOOKUP(A1486,'AGGG LN'!A:B,2,FALSE),J1485)</f>
        <v>4.5174000000000003</v>
      </c>
      <c r="K1486">
        <f>_xlfn.IFNA(VLOOKUP(A1486,BNDW!A:B,2,FALSE),K1485)</f>
        <v>65.513300000000001</v>
      </c>
      <c r="L1486">
        <f>_xlfn.IFNA(VLOOKUP(A1486,'TY1'!A:C,3,FALSE),L1485)</f>
        <v>123.765625</v>
      </c>
      <c r="M1486">
        <f>_xlfn.IFNA(VLOOKUP(A1486,'RX1'!A:B,2,FALSE),M1485)</f>
        <v>157.76</v>
      </c>
      <c r="N1486">
        <f>_xlfn.IFNA(VLOOKUP(A1486,SPY!A:B,2,FALSE),L1485)</f>
        <v>261.08980000000003</v>
      </c>
      <c r="O1486">
        <f t="shared" si="329"/>
        <v>-3.9349651250657125E-3</v>
      </c>
      <c r="P1486">
        <f t="shared" si="330"/>
        <v>-4.7151016071191607E-3</v>
      </c>
      <c r="Q1486">
        <f t="shared" si="331"/>
        <v>-3.8328095211200455E-3</v>
      </c>
      <c r="R1486">
        <f t="shared" si="332"/>
        <v>-5.4286074990531497E-3</v>
      </c>
      <c r="S1486">
        <f t="shared" si="333"/>
        <v>-5.6414807302232178E-3</v>
      </c>
      <c r="T1486">
        <f t="shared" si="334"/>
        <v>-5.4711821452871632E-3</v>
      </c>
      <c r="U1486">
        <f t="shared" si="335"/>
        <v>1.9246634682779675E-2</v>
      </c>
    </row>
    <row r="1487" spans="1:21" x14ac:dyDescent="0.35">
      <c r="A1487" s="3">
        <v>43544</v>
      </c>
      <c r="B1487" s="2">
        <f t="shared" si="322"/>
        <v>0.99833642686673896</v>
      </c>
      <c r="C1487" s="2">
        <f t="shared" si="323"/>
        <v>0.99349827905356447</v>
      </c>
      <c r="D1487" s="2">
        <f t="shared" si="324"/>
        <v>0.99073427831365646</v>
      </c>
      <c r="E1487" s="2">
        <f t="shared" si="325"/>
        <v>0.99897703882309719</v>
      </c>
      <c r="F1487" s="2">
        <f t="shared" si="326"/>
        <v>1.0062561792310392</v>
      </c>
      <c r="G1487" s="2">
        <f t="shared" si="327"/>
        <v>1.0004328669046858</v>
      </c>
      <c r="H1487" s="2">
        <f t="shared" si="328"/>
        <v>0.81492410134069471</v>
      </c>
      <c r="I1487">
        <v>487.06599999999997</v>
      </c>
      <c r="J1487">
        <f>_xlfn.IFNA(VLOOKUP(A1487,'AGGG LN'!A:B,2,FALSE),J1486)</f>
        <v>4.4951999999999996</v>
      </c>
      <c r="K1487">
        <f>_xlfn.IFNA(VLOOKUP(A1487,BNDW!A:B,2,FALSE),K1486)</f>
        <v>65.436000000000007</v>
      </c>
      <c r="L1487">
        <f>_xlfn.IFNA(VLOOKUP(A1487,'TY1'!A:C,3,FALSE),L1486)</f>
        <v>123.8125</v>
      </c>
      <c r="M1487">
        <f>_xlfn.IFNA(VLOOKUP(A1487,'RX1'!A:B,2,FALSE),M1486)</f>
        <v>157.16</v>
      </c>
      <c r="N1487">
        <f>_xlfn.IFNA(VLOOKUP(A1487,SPY!A:B,2,FALSE),L1486)</f>
        <v>258.17380000000003</v>
      </c>
      <c r="O1487">
        <f t="shared" si="329"/>
        <v>-2.3021520697400748E-3</v>
      </c>
      <c r="P1487">
        <f t="shared" si="330"/>
        <v>-4.9386011745863731E-3</v>
      </c>
      <c r="Q1487">
        <f t="shared" si="331"/>
        <v>-1.1813069258511204E-3</v>
      </c>
      <c r="R1487">
        <f t="shared" si="332"/>
        <v>3.7859666834931852E-4</v>
      </c>
      <c r="S1487">
        <f t="shared" si="333"/>
        <v>-3.8177653346907251E-3</v>
      </c>
      <c r="T1487">
        <f t="shared" si="334"/>
        <v>-4.6067573225869022E-4</v>
      </c>
      <c r="U1487">
        <f t="shared" si="335"/>
        <v>-1.1294716969731229E-2</v>
      </c>
    </row>
    <row r="1488" spans="1:21" x14ac:dyDescent="0.35">
      <c r="A1488" s="3">
        <v>43543</v>
      </c>
      <c r="B1488" s="2">
        <f t="shared" si="322"/>
        <v>0.99806854927843891</v>
      </c>
      <c r="C1488" s="2">
        <f t="shared" si="323"/>
        <v>0.9943300415671712</v>
      </c>
      <c r="D1488" s="2">
        <f t="shared" si="324"/>
        <v>0.99017414109240798</v>
      </c>
      <c r="E1488" s="2">
        <f t="shared" si="325"/>
        <v>0.99790160217419799</v>
      </c>
      <c r="F1488" s="2">
        <f t="shared" si="326"/>
        <v>1.0058886855474523</v>
      </c>
      <c r="G1488" s="2">
        <f t="shared" si="327"/>
        <v>0.99949901884884895</v>
      </c>
      <c r="H1488" s="2">
        <f t="shared" si="328"/>
        <v>0.81404680465559209</v>
      </c>
      <c r="I1488">
        <v>486.25790000000001</v>
      </c>
      <c r="J1488">
        <f>_xlfn.IFNA(VLOOKUP(A1488,'AGGG LN'!A:B,2,FALSE),J1487)</f>
        <v>4.5008600000000003</v>
      </c>
      <c r="K1488">
        <f>_xlfn.IFNA(VLOOKUP(A1488,BNDW!A:B,2,FALSE),K1487)</f>
        <v>65.281499999999994</v>
      </c>
      <c r="L1488">
        <f>_xlfn.IFNA(VLOOKUP(A1488,'TY1'!A:C,3,FALSE),L1487)</f>
        <v>123.171875</v>
      </c>
      <c r="M1488">
        <f>_xlfn.IFNA(VLOOKUP(A1488,'RX1'!A:B,2,FALSE),M1487)</f>
        <v>156.87</v>
      </c>
      <c r="N1488">
        <f>_xlfn.IFNA(VLOOKUP(A1488,SPY!A:B,2,FALSE),L1487)</f>
        <v>258.95319999999998</v>
      </c>
      <c r="O1488">
        <f t="shared" si="329"/>
        <v>-1.6618753134909842E-3</v>
      </c>
      <c r="P1488">
        <f t="shared" si="330"/>
        <v>1.2575374483988981E-3</v>
      </c>
      <c r="Q1488">
        <f t="shared" si="331"/>
        <v>-2.3666735598908261E-3</v>
      </c>
      <c r="R1488">
        <f t="shared" si="332"/>
        <v>-5.201065584168464E-3</v>
      </c>
      <c r="S1488">
        <f t="shared" si="333"/>
        <v>-1.8486644992668582E-3</v>
      </c>
      <c r="T1488">
        <f t="shared" si="334"/>
        <v>-4.5305853671881429E-3</v>
      </c>
      <c r="U1488">
        <f t="shared" si="335"/>
        <v>3.0098102668742956E-3</v>
      </c>
    </row>
    <row r="1489" spans="1:21" x14ac:dyDescent="0.35">
      <c r="A1489" s="3">
        <v>43542</v>
      </c>
      <c r="B1489" s="2">
        <f t="shared" si="322"/>
        <v>0.99799879698482385</v>
      </c>
      <c r="C1489" s="2">
        <f t="shared" si="323"/>
        <v>0.99403037499122227</v>
      </c>
      <c r="D1489" s="2">
        <f t="shared" si="324"/>
        <v>0.99001837268133863</v>
      </c>
      <c r="E1489" s="2">
        <f t="shared" si="325"/>
        <v>0.99803305206877202</v>
      </c>
      <c r="F1489" s="2">
        <f t="shared" si="326"/>
        <v>1.0062814986213779</v>
      </c>
      <c r="G1489" s="2">
        <f t="shared" si="327"/>
        <v>0.99968274137929325</v>
      </c>
      <c r="H1489" s="2">
        <f t="shared" si="328"/>
        <v>0.81415403603633874</v>
      </c>
      <c r="I1489">
        <v>486.04770000000002</v>
      </c>
      <c r="J1489">
        <f>_xlfn.IFNA(VLOOKUP(A1489,'AGGG LN'!A:B,2,FALSE),J1488)</f>
        <v>4.4988200000000003</v>
      </c>
      <c r="K1489">
        <f>_xlfn.IFNA(VLOOKUP(A1489,BNDW!A:B,2,FALSE),K1488)</f>
        <v>65.238600000000005</v>
      </c>
      <c r="L1489">
        <f>_xlfn.IFNA(VLOOKUP(A1489,'TY1'!A:C,3,FALSE),L1488)</f>
        <v>123.25</v>
      </c>
      <c r="M1489">
        <f>_xlfn.IFNA(VLOOKUP(A1489,'RX1'!A:B,2,FALSE),M1488)</f>
        <v>157.18</v>
      </c>
      <c r="N1489">
        <f>_xlfn.IFNA(VLOOKUP(A1489,SPY!A:B,2,FALSE),L1488)</f>
        <v>258.88900000000001</v>
      </c>
      <c r="O1489">
        <f t="shared" si="329"/>
        <v>-4.3246784214797469E-4</v>
      </c>
      <c r="P1489">
        <f t="shared" si="330"/>
        <v>-4.5345223858701654E-4</v>
      </c>
      <c r="Q1489">
        <f t="shared" si="331"/>
        <v>-6.5758615298287869E-4</v>
      </c>
      <c r="R1489">
        <f t="shared" si="332"/>
        <v>6.3387423935091277E-4</v>
      </c>
      <c r="S1489">
        <f t="shared" si="333"/>
        <v>1.9722611019213783E-3</v>
      </c>
      <c r="T1489">
        <f t="shared" si="334"/>
        <v>9.0155161186500593E-4</v>
      </c>
      <c r="U1489">
        <f t="shared" si="335"/>
        <v>-2.4798272618755979E-4</v>
      </c>
    </row>
    <row r="1490" spans="1:21" x14ac:dyDescent="0.35">
      <c r="A1490" s="3">
        <v>43539</v>
      </c>
      <c r="B1490" s="2">
        <f t="shared" si="322"/>
        <v>0.99780916525478491</v>
      </c>
      <c r="C1490" s="2">
        <f t="shared" si="323"/>
        <v>0.99313203056469168</v>
      </c>
      <c r="D1490" s="2">
        <f t="shared" si="324"/>
        <v>0.99011170078603594</v>
      </c>
      <c r="E1490" s="2">
        <f t="shared" si="325"/>
        <v>0.9982431986876662</v>
      </c>
      <c r="F1490" s="2">
        <f t="shared" si="326"/>
        <v>1.0061168649631798</v>
      </c>
      <c r="G1490" s="2">
        <f t="shared" si="327"/>
        <v>0.99981793194276891</v>
      </c>
      <c r="H1490" s="2">
        <f t="shared" si="328"/>
        <v>0.81432546494600999</v>
      </c>
      <c r="I1490">
        <v>485.47669999999999</v>
      </c>
      <c r="J1490">
        <f>_xlfn.IFNA(VLOOKUP(A1490,'AGGG LN'!A:B,2,FALSE),J1489)</f>
        <v>4.4927099999999998</v>
      </c>
      <c r="K1490">
        <f>_xlfn.IFNA(VLOOKUP(A1490,BNDW!A:B,2,FALSE),K1489)</f>
        <v>65.264300000000006</v>
      </c>
      <c r="L1490">
        <f>_xlfn.IFNA(VLOOKUP(A1490,'TY1'!A:C,3,FALSE),L1489)</f>
        <v>123.375</v>
      </c>
      <c r="M1490">
        <f>_xlfn.IFNA(VLOOKUP(A1490,'RX1'!A:B,2,FALSE),M1489)</f>
        <v>157.05000000000001</v>
      </c>
      <c r="N1490">
        <f>_xlfn.IFNA(VLOOKUP(A1490,SPY!A:B,2,FALSE),L1489)</f>
        <v>257.95370000000003</v>
      </c>
      <c r="O1490">
        <f t="shared" si="329"/>
        <v>-1.1761635522364439E-3</v>
      </c>
      <c r="P1490">
        <f t="shared" si="330"/>
        <v>-1.359980946911887E-3</v>
      </c>
      <c r="Q1490">
        <f t="shared" si="331"/>
        <v>3.9378343137060382E-4</v>
      </c>
      <c r="R1490">
        <f t="shared" si="332"/>
        <v>1.0131712259371835E-3</v>
      </c>
      <c r="S1490">
        <f t="shared" si="333"/>
        <v>-8.2776185928045494E-4</v>
      </c>
      <c r="T1490">
        <f t="shared" si="334"/>
        <v>6.449846088936558E-4</v>
      </c>
      <c r="U1490">
        <f t="shared" si="335"/>
        <v>-3.6258444829439691E-3</v>
      </c>
    </row>
    <row r="1491" spans="1:21" x14ac:dyDescent="0.35">
      <c r="A1491" s="3">
        <v>43538</v>
      </c>
      <c r="B1491" s="2">
        <f t="shared" si="322"/>
        <v>0.99753351976417548</v>
      </c>
      <c r="C1491" s="2">
        <f t="shared" si="323"/>
        <v>0.99176379166477613</v>
      </c>
      <c r="D1491" s="2">
        <f t="shared" si="324"/>
        <v>0.98983124262203181</v>
      </c>
      <c r="E1491" s="2">
        <f t="shared" si="325"/>
        <v>0.99779638221417399</v>
      </c>
      <c r="F1491" s="2">
        <f t="shared" si="326"/>
        <v>1.0061041951915362</v>
      </c>
      <c r="G1491" s="2">
        <f t="shared" si="327"/>
        <v>0.99945794480964645</v>
      </c>
      <c r="H1491" s="2">
        <f t="shared" si="328"/>
        <v>0.81396097056928851</v>
      </c>
      <c r="I1491">
        <v>484.64789999999999</v>
      </c>
      <c r="J1491">
        <f>_xlfn.IFNA(VLOOKUP(A1491,'AGGG LN'!A:B,2,FALSE),J1490)</f>
        <v>4.4834199999999997</v>
      </c>
      <c r="K1491">
        <f>_xlfn.IFNA(VLOOKUP(A1491,BNDW!A:B,2,FALSE),K1490)</f>
        <v>65.187100000000001</v>
      </c>
      <c r="L1491">
        <f>_xlfn.IFNA(VLOOKUP(A1491,'TY1'!A:C,3,FALSE),L1490)</f>
        <v>123.109375</v>
      </c>
      <c r="M1491">
        <f>_xlfn.IFNA(VLOOKUP(A1491,'RX1'!A:B,2,FALSE),M1490)</f>
        <v>157.04</v>
      </c>
      <c r="N1491">
        <f>_xlfn.IFNA(VLOOKUP(A1491,SPY!A:B,2,FALSE),L1490)</f>
        <v>256.68540000000002</v>
      </c>
      <c r="O1491">
        <f t="shared" si="329"/>
        <v>-1.710107482153541E-3</v>
      </c>
      <c r="P1491">
        <f t="shared" si="330"/>
        <v>-2.0720789040509302E-3</v>
      </c>
      <c r="Q1491">
        <f t="shared" si="331"/>
        <v>-1.1842833934935719E-3</v>
      </c>
      <c r="R1491">
        <f t="shared" si="332"/>
        <v>-2.1576342175402968E-3</v>
      </c>
      <c r="S1491">
        <f t="shared" si="333"/>
        <v>-6.3678043810617212E-5</v>
      </c>
      <c r="T1491">
        <f t="shared" si="334"/>
        <v>-1.7388429827943611E-3</v>
      </c>
      <c r="U1491">
        <f t="shared" si="335"/>
        <v>-4.9410679376388784E-3</v>
      </c>
    </row>
    <row r="1492" spans="1:21" x14ac:dyDescent="0.35">
      <c r="A1492" s="3">
        <v>43537</v>
      </c>
      <c r="B1492" s="2">
        <f t="shared" si="322"/>
        <v>0.9977142324845879</v>
      </c>
      <c r="C1492" s="2">
        <f t="shared" si="323"/>
        <v>0.99256534298343591</v>
      </c>
      <c r="D1492" s="2">
        <f t="shared" si="324"/>
        <v>0.98995589130967176</v>
      </c>
      <c r="E1492" s="2">
        <f t="shared" si="325"/>
        <v>0.99805933204875119</v>
      </c>
      <c r="F1492" s="2">
        <f t="shared" si="326"/>
        <v>1.0065345154773289</v>
      </c>
      <c r="G1492" s="2">
        <f t="shared" si="327"/>
        <v>0.99975436873446677</v>
      </c>
      <c r="H1492" s="2">
        <f t="shared" si="328"/>
        <v>0.8141754741557703</v>
      </c>
      <c r="I1492">
        <v>485.19110000000001</v>
      </c>
      <c r="J1492">
        <f>_xlfn.IFNA(VLOOKUP(A1492,'AGGG LN'!A:B,2,FALSE),J1491)</f>
        <v>4.4888599999999999</v>
      </c>
      <c r="K1492">
        <f>_xlfn.IFNA(VLOOKUP(A1492,BNDW!A:B,2,FALSE),K1491)</f>
        <v>65.221400000000003</v>
      </c>
      <c r="L1492">
        <f>_xlfn.IFNA(VLOOKUP(A1492,'TY1'!A:C,3,FALSE),L1491)</f>
        <v>123.265625</v>
      </c>
      <c r="M1492">
        <f>_xlfn.IFNA(VLOOKUP(A1492,'RX1'!A:B,2,FALSE),M1491)</f>
        <v>157.38</v>
      </c>
      <c r="N1492">
        <f>_xlfn.IFNA(VLOOKUP(A1492,SPY!A:B,2,FALSE),L1491)</f>
        <v>256.84969999999998</v>
      </c>
      <c r="O1492">
        <f t="shared" si="329"/>
        <v>1.1195588707212745E-3</v>
      </c>
      <c r="P1492">
        <f t="shared" si="330"/>
        <v>1.2118889874043993E-3</v>
      </c>
      <c r="Q1492">
        <f t="shared" si="331"/>
        <v>5.2590100795140511E-4</v>
      </c>
      <c r="R1492">
        <f t="shared" si="332"/>
        <v>1.2675877804537963E-3</v>
      </c>
      <c r="S1492">
        <f t="shared" si="333"/>
        <v>2.1603761596136958E-3</v>
      </c>
      <c r="T1492">
        <f t="shared" si="334"/>
        <v>1.4461454562857763E-3</v>
      </c>
      <c r="U1492">
        <f t="shared" si="335"/>
        <v>6.3967370800888156E-4</v>
      </c>
    </row>
    <row r="1493" spans="1:21" x14ac:dyDescent="0.35">
      <c r="A1493" s="3">
        <v>43536</v>
      </c>
      <c r="B1493" s="2">
        <f t="shared" si="322"/>
        <v>0.99747359236949329</v>
      </c>
      <c r="C1493" s="2">
        <f t="shared" si="323"/>
        <v>0.9918964683769379</v>
      </c>
      <c r="D1493" s="2">
        <f t="shared" si="324"/>
        <v>0.98995589130967176</v>
      </c>
      <c r="E1493" s="2">
        <f t="shared" si="325"/>
        <v>0.99808560869772323</v>
      </c>
      <c r="F1493" s="2">
        <f t="shared" si="326"/>
        <v>1.0066229954204036</v>
      </c>
      <c r="G1493" s="2">
        <f t="shared" si="327"/>
        <v>0.99979308604225936</v>
      </c>
      <c r="H1493" s="2">
        <f t="shared" si="328"/>
        <v>0.81419690955790436</v>
      </c>
      <c r="I1493">
        <v>484.46789999999999</v>
      </c>
      <c r="J1493">
        <f>_xlfn.IFNA(VLOOKUP(A1493,'AGGG LN'!A:B,2,FALSE),J1492)</f>
        <v>4.4843200000000003</v>
      </c>
      <c r="K1493">
        <f>_xlfn.IFNA(VLOOKUP(A1493,BNDW!A:B,2,FALSE),K1492)</f>
        <v>65.221400000000003</v>
      </c>
      <c r="L1493">
        <f>_xlfn.IFNA(VLOOKUP(A1493,'TY1'!A:C,3,FALSE),L1492)</f>
        <v>123.28125</v>
      </c>
      <c r="M1493">
        <f>_xlfn.IFNA(VLOOKUP(A1493,'RX1'!A:B,2,FALSE),M1492)</f>
        <v>157.44999999999999</v>
      </c>
      <c r="N1493">
        <f>_xlfn.IFNA(VLOOKUP(A1493,SPY!A:B,2,FALSE),L1492)</f>
        <v>255.16069999999999</v>
      </c>
      <c r="O1493">
        <f t="shared" si="329"/>
        <v>-1.4927717605232873E-3</v>
      </c>
      <c r="P1493">
        <f t="shared" si="330"/>
        <v>-1.0124165982801281E-3</v>
      </c>
      <c r="Q1493">
        <f t="shared" si="331"/>
        <v>0</v>
      </c>
      <c r="R1493">
        <f t="shared" si="332"/>
        <v>1.2674271229404308E-4</v>
      </c>
      <c r="S1493">
        <f t="shared" si="333"/>
        <v>4.4458558272463119E-4</v>
      </c>
      <c r="T1493">
        <f t="shared" si="334"/>
        <v>1.9031128638016072E-4</v>
      </c>
      <c r="U1493">
        <f t="shared" si="335"/>
        <v>-6.6193579183627923E-3</v>
      </c>
    </row>
    <row r="1494" spans="1:21" x14ac:dyDescent="0.35">
      <c r="A1494" s="3">
        <v>43535</v>
      </c>
      <c r="B1494" s="2">
        <f t="shared" si="322"/>
        <v>0.99711693045470051</v>
      </c>
      <c r="C1494" s="2">
        <f t="shared" si="323"/>
        <v>0.99116198966844182</v>
      </c>
      <c r="D1494" s="2">
        <f t="shared" si="324"/>
        <v>0.98964396466525106</v>
      </c>
      <c r="E1494" s="2">
        <f t="shared" si="325"/>
        <v>0.99769110882265832</v>
      </c>
      <c r="F1494" s="2">
        <f t="shared" si="326"/>
        <v>1.0066103578371981</v>
      </c>
      <c r="G1494" s="2">
        <f t="shared" si="327"/>
        <v>0.99947495862556635</v>
      </c>
      <c r="H1494" s="2">
        <f t="shared" si="328"/>
        <v>0.81387509289578663</v>
      </c>
      <c r="I1494">
        <v>483.39800000000002</v>
      </c>
      <c r="J1494">
        <f>_xlfn.IFNA(VLOOKUP(A1494,'AGGG LN'!A:B,2,FALSE),J1493)</f>
        <v>4.4793399999999997</v>
      </c>
      <c r="K1494">
        <f>_xlfn.IFNA(VLOOKUP(A1494,BNDW!A:B,2,FALSE),K1493)</f>
        <v>65.135599999999997</v>
      </c>
      <c r="L1494">
        <f>_xlfn.IFNA(VLOOKUP(A1494,'TY1'!A:C,3,FALSE),L1493)</f>
        <v>123.046875</v>
      </c>
      <c r="M1494">
        <f>_xlfn.IFNA(VLOOKUP(A1494,'RX1'!A:B,2,FALSE),M1493)</f>
        <v>157.44</v>
      </c>
      <c r="N1494">
        <f>_xlfn.IFNA(VLOOKUP(A1494,SPY!A:B,2,FALSE),L1493)</f>
        <v>254.2021</v>
      </c>
      <c r="O1494">
        <f t="shared" si="329"/>
        <v>-2.2132900839473093E-3</v>
      </c>
      <c r="P1494">
        <f t="shared" si="330"/>
        <v>-1.1117709305390193E-3</v>
      </c>
      <c r="Q1494">
        <f t="shared" si="331"/>
        <v>-1.3172520096538006E-3</v>
      </c>
      <c r="R1494">
        <f t="shared" si="332"/>
        <v>-1.9047619047619048E-3</v>
      </c>
      <c r="S1494">
        <f t="shared" si="333"/>
        <v>-6.3516260162543858E-5</v>
      </c>
      <c r="T1494">
        <f t="shared" si="334"/>
        <v>-1.5365127758420326E-3</v>
      </c>
      <c r="U1494">
        <f t="shared" si="335"/>
        <v>-3.7710152669863462E-3</v>
      </c>
    </row>
    <row r="1495" spans="1:21" x14ac:dyDescent="0.35">
      <c r="A1495" s="3">
        <v>43532</v>
      </c>
      <c r="B1495" s="2">
        <f t="shared" si="322"/>
        <v>0.99711879932528291</v>
      </c>
      <c r="C1495" s="2">
        <f t="shared" si="323"/>
        <v>0.99409795873021523</v>
      </c>
      <c r="D1495" s="2">
        <f t="shared" si="324"/>
        <v>0.98967488481982868</v>
      </c>
      <c r="E1495" s="2">
        <f t="shared" si="325"/>
        <v>0.99790160217419799</v>
      </c>
      <c r="F1495" s="2">
        <f t="shared" si="326"/>
        <v>1.0064333473405578</v>
      </c>
      <c r="G1495" s="2">
        <f t="shared" si="327"/>
        <v>0.99960795120747004</v>
      </c>
      <c r="H1495" s="2">
        <f t="shared" si="328"/>
        <v>0.81404680465559209</v>
      </c>
      <c r="I1495">
        <v>483.40359999999998</v>
      </c>
      <c r="J1495">
        <f>_xlfn.IFNA(VLOOKUP(A1495,'AGGG LN'!A:B,2,FALSE),J1494)</f>
        <v>4.4992799999999997</v>
      </c>
      <c r="K1495">
        <f>_xlfn.IFNA(VLOOKUP(A1495,BNDW!A:B,2,FALSE),K1494)</f>
        <v>65.144099999999995</v>
      </c>
      <c r="L1495">
        <f>_xlfn.IFNA(VLOOKUP(A1495,'TY1'!A:C,3,FALSE),L1494)</f>
        <v>123.171875</v>
      </c>
      <c r="M1495">
        <f>_xlfn.IFNA(VLOOKUP(A1495,'RX1'!A:B,2,FALSE),M1494)</f>
        <v>157.30000000000001</v>
      </c>
      <c r="N1495">
        <f>_xlfn.IFNA(VLOOKUP(A1495,SPY!A:B,2,FALSE),L1494)</f>
        <v>250.5686</v>
      </c>
      <c r="O1495">
        <f t="shared" si="329"/>
        <v>1.1584522746538352E-5</v>
      </c>
      <c r="P1495">
        <f t="shared" si="330"/>
        <v>4.4318202023435017E-3</v>
      </c>
      <c r="Q1495">
        <f t="shared" si="331"/>
        <v>1.304799667199018E-4</v>
      </c>
      <c r="R1495">
        <f t="shared" si="332"/>
        <v>1.0148420652036027E-3</v>
      </c>
      <c r="S1495">
        <f t="shared" si="333"/>
        <v>-8.9001907183716689E-4</v>
      </c>
      <c r="T1495">
        <f t="shared" si="334"/>
        <v>6.338698377954487E-4</v>
      </c>
      <c r="U1495">
        <f t="shared" si="335"/>
        <v>-1.4501018882653285E-2</v>
      </c>
    </row>
    <row r="1496" spans="1:21" x14ac:dyDescent="0.35">
      <c r="A1496" s="3">
        <v>43531</v>
      </c>
      <c r="B1496" s="2">
        <f t="shared" si="322"/>
        <v>0.99702068773251573</v>
      </c>
      <c r="C1496" s="2">
        <f t="shared" si="323"/>
        <v>0.98905283785178844</v>
      </c>
      <c r="D1496" s="2">
        <f t="shared" si="324"/>
        <v>0.98951878775841673</v>
      </c>
      <c r="E1496" s="2">
        <f t="shared" si="325"/>
        <v>0.99771743218270736</v>
      </c>
      <c r="F1496" s="2">
        <f t="shared" si="326"/>
        <v>1.0066229954204036</v>
      </c>
      <c r="G1496" s="2">
        <f t="shared" si="327"/>
        <v>0.99949854483024669</v>
      </c>
      <c r="H1496" s="2">
        <f t="shared" si="328"/>
        <v>0.81389656640288288</v>
      </c>
      <c r="I1496">
        <v>483.10969999999998</v>
      </c>
      <c r="J1496">
        <f>_xlfn.IFNA(VLOOKUP(A1496,'AGGG LN'!A:B,2,FALSE),J1495)</f>
        <v>4.4650699999999999</v>
      </c>
      <c r="K1496">
        <f>_xlfn.IFNA(VLOOKUP(A1496,BNDW!A:B,2,FALSE),K1495)</f>
        <v>65.101200000000006</v>
      </c>
      <c r="L1496">
        <f>_xlfn.IFNA(VLOOKUP(A1496,'TY1'!A:C,3,FALSE),L1495)</f>
        <v>123.0625</v>
      </c>
      <c r="M1496">
        <f>_xlfn.IFNA(VLOOKUP(A1496,'RX1'!A:B,2,FALSE),M1495)</f>
        <v>157.44999999999999</v>
      </c>
      <c r="N1496">
        <f>_xlfn.IFNA(VLOOKUP(A1496,SPY!A:B,2,FALSE),L1495)</f>
        <v>251.07069999999999</v>
      </c>
      <c r="O1496">
        <f t="shared" si="329"/>
        <v>-6.0835044297394118E-4</v>
      </c>
      <c r="P1496">
        <f t="shared" si="330"/>
        <v>-7.6616939935991715E-3</v>
      </c>
      <c r="Q1496">
        <f t="shared" si="331"/>
        <v>-6.5897402812834221E-4</v>
      </c>
      <c r="R1496">
        <f t="shared" si="332"/>
        <v>-8.8877602844083289E-4</v>
      </c>
      <c r="S1496">
        <f t="shared" si="333"/>
        <v>9.5268339155272954E-4</v>
      </c>
      <c r="T1496">
        <f t="shared" si="334"/>
        <v>-5.2048414444212047E-4</v>
      </c>
      <c r="U1496">
        <f t="shared" si="335"/>
        <v>1.9998351062070741E-3</v>
      </c>
    </row>
    <row r="1497" spans="1:21" x14ac:dyDescent="0.35">
      <c r="A1497" s="3">
        <v>43530</v>
      </c>
      <c r="B1497" s="2">
        <f t="shared" si="322"/>
        <v>0.99687111886278568</v>
      </c>
      <c r="C1497" s="2">
        <f t="shared" si="323"/>
        <v>0.98935328927359412</v>
      </c>
      <c r="D1497" s="2">
        <f t="shared" si="324"/>
        <v>0.98879919479756306</v>
      </c>
      <c r="E1497" s="2">
        <f t="shared" si="325"/>
        <v>0.996873422378595</v>
      </c>
      <c r="F1497" s="2">
        <f t="shared" si="326"/>
        <v>1.0053679646312865</v>
      </c>
      <c r="G1497" s="2">
        <f t="shared" si="327"/>
        <v>0.99857233082913344</v>
      </c>
      <c r="H1497" s="2">
        <f t="shared" si="328"/>
        <v>0.8132080581545359</v>
      </c>
      <c r="I1497">
        <v>482.66199999999998</v>
      </c>
      <c r="J1497">
        <f>_xlfn.IFNA(VLOOKUP(A1497,'AGGG LN'!A:B,2,FALSE),J1496)</f>
        <v>4.4671000000000003</v>
      </c>
      <c r="K1497">
        <f>_xlfn.IFNA(VLOOKUP(A1497,BNDW!A:B,2,FALSE),K1496)</f>
        <v>64.903800000000004</v>
      </c>
      <c r="L1497">
        <f>_xlfn.IFNA(VLOOKUP(A1497,'TY1'!A:C,3,FALSE),L1496)</f>
        <v>122.5625</v>
      </c>
      <c r="M1497">
        <f>_xlfn.IFNA(VLOOKUP(A1497,'RX1'!A:B,2,FALSE),M1496)</f>
        <v>156.46</v>
      </c>
      <c r="N1497">
        <f>_xlfn.IFNA(VLOOKUP(A1497,SPY!A:B,2,FALSE),L1496)</f>
        <v>253.18879999999999</v>
      </c>
      <c r="O1497">
        <f t="shared" si="329"/>
        <v>-9.2756421678109641E-4</v>
      </c>
      <c r="P1497">
        <f t="shared" si="330"/>
        <v>4.5443352510586739E-4</v>
      </c>
      <c r="Q1497">
        <f t="shared" si="331"/>
        <v>-3.0414243850129235E-3</v>
      </c>
      <c r="R1497">
        <f t="shared" si="332"/>
        <v>-4.0795512493625704E-3</v>
      </c>
      <c r="S1497">
        <f t="shared" si="333"/>
        <v>-6.3274958455834121E-3</v>
      </c>
      <c r="T1497">
        <f t="shared" si="334"/>
        <v>-4.5291401686067389E-3</v>
      </c>
      <c r="U1497">
        <f t="shared" si="335"/>
        <v>8.3656939011520198E-3</v>
      </c>
    </row>
    <row r="1498" spans="1:21" x14ac:dyDescent="0.35">
      <c r="A1498" s="3">
        <v>43529</v>
      </c>
      <c r="B1498" s="2">
        <f t="shared" si="322"/>
        <v>0.99650447827865818</v>
      </c>
      <c r="C1498" s="2">
        <f t="shared" si="323"/>
        <v>0.98737342129813122</v>
      </c>
      <c r="D1498" s="2">
        <f t="shared" si="324"/>
        <v>0.98842248822917356</v>
      </c>
      <c r="E1498" s="2">
        <f t="shared" si="325"/>
        <v>0.99639715245728933</v>
      </c>
      <c r="F1498" s="2">
        <f t="shared" si="326"/>
        <v>1.0046162349058356</v>
      </c>
      <c r="G1498" s="2">
        <f t="shared" si="327"/>
        <v>0.99804096894699867</v>
      </c>
      <c r="H1498" s="2">
        <f t="shared" si="328"/>
        <v>0.81281953687473463</v>
      </c>
      <c r="I1498">
        <v>481.56630000000001</v>
      </c>
      <c r="J1498">
        <f>_xlfn.IFNA(VLOOKUP(A1498,'AGGG LN'!A:B,2,FALSE),J1497)</f>
        <v>4.4537399999999998</v>
      </c>
      <c r="K1498">
        <f>_xlfn.IFNA(VLOOKUP(A1498,BNDW!A:B,2,FALSE),K1497)</f>
        <v>64.800700000000006</v>
      </c>
      <c r="L1498">
        <f>_xlfn.IFNA(VLOOKUP(A1498,'TY1'!A:C,3,FALSE),L1497)</f>
        <v>122.28125</v>
      </c>
      <c r="M1498">
        <f>_xlfn.IFNA(VLOOKUP(A1498,'RX1'!A:B,2,FALSE),M1497)</f>
        <v>155.87</v>
      </c>
      <c r="N1498">
        <f>_xlfn.IFNA(VLOOKUP(A1498,SPY!A:B,2,FALSE),L1497)</f>
        <v>254.73159999999999</v>
      </c>
      <c r="O1498">
        <f t="shared" si="329"/>
        <v>-2.2752837978902703E-3</v>
      </c>
      <c r="P1498">
        <f t="shared" si="330"/>
        <v>-2.9997260729185994E-3</v>
      </c>
      <c r="Q1498">
        <f t="shared" si="331"/>
        <v>-1.5910321956398271E-3</v>
      </c>
      <c r="R1498">
        <f t="shared" si="332"/>
        <v>-2.3000255558395092E-3</v>
      </c>
      <c r="S1498">
        <f t="shared" si="333"/>
        <v>-3.7852056200680271E-3</v>
      </c>
      <c r="T1498">
        <f t="shared" si="334"/>
        <v>-2.597061568685213E-3</v>
      </c>
      <c r="U1498">
        <f t="shared" si="335"/>
        <v>6.0565709162114156E-3</v>
      </c>
    </row>
    <row r="1499" spans="1:21" x14ac:dyDescent="0.35">
      <c r="A1499" s="3">
        <v>43528</v>
      </c>
      <c r="B1499" s="2">
        <f t="shared" si="322"/>
        <v>0.9965959738369482</v>
      </c>
      <c r="C1499" s="2">
        <f t="shared" si="323"/>
        <v>0.98811211941604726</v>
      </c>
      <c r="D1499" s="2">
        <f t="shared" si="324"/>
        <v>0.98817150547381016</v>
      </c>
      <c r="E1499" s="2">
        <f t="shared" si="325"/>
        <v>0.99637066090760329</v>
      </c>
      <c r="F1499" s="2">
        <f t="shared" si="326"/>
        <v>1.0047183309525669</v>
      </c>
      <c r="G1499" s="2">
        <f t="shared" si="327"/>
        <v>0.99804019491659612</v>
      </c>
      <c r="H1499" s="2">
        <f t="shared" si="328"/>
        <v>0.81279792616549706</v>
      </c>
      <c r="I1499">
        <v>481.83949999999999</v>
      </c>
      <c r="J1499">
        <f>_xlfn.IFNA(VLOOKUP(A1499,'AGGG LN'!A:B,2,FALSE),J1498)</f>
        <v>4.4587199999999996</v>
      </c>
      <c r="K1499">
        <f>_xlfn.IFNA(VLOOKUP(A1499,BNDW!A:B,2,FALSE),K1498)</f>
        <v>64.732100000000003</v>
      </c>
      <c r="L1499">
        <f>_xlfn.IFNA(VLOOKUP(A1499,'TY1'!A:C,3,FALSE),L1498)</f>
        <v>122.265625</v>
      </c>
      <c r="M1499">
        <f>_xlfn.IFNA(VLOOKUP(A1499,'RX1'!A:B,2,FALSE),M1498)</f>
        <v>155.94999999999999</v>
      </c>
      <c r="N1499">
        <f>_xlfn.IFNA(VLOOKUP(A1499,SPY!A:B,2,FALSE),L1498)</f>
        <v>255.07859999999999</v>
      </c>
      <c r="O1499">
        <f t="shared" si="329"/>
        <v>5.6699378112415929E-4</v>
      </c>
      <c r="P1499">
        <f t="shared" si="330"/>
        <v>1.1169124771234261E-3</v>
      </c>
      <c r="Q1499">
        <f t="shared" si="331"/>
        <v>-1.059752425767178E-3</v>
      </c>
      <c r="R1499">
        <f t="shared" si="332"/>
        <v>-1.2779552715654952E-4</v>
      </c>
      <c r="S1499">
        <f t="shared" si="333"/>
        <v>5.129849310675479E-4</v>
      </c>
      <c r="T1499">
        <f t="shared" si="334"/>
        <v>3.605644882699599E-7</v>
      </c>
      <c r="U1499">
        <f t="shared" si="335"/>
        <v>1.360365001219265E-3</v>
      </c>
    </row>
    <row r="1500" spans="1:21" x14ac:dyDescent="0.35">
      <c r="A1500" s="3">
        <v>43525</v>
      </c>
      <c r="B1500" s="2">
        <f t="shared" si="322"/>
        <v>0.99672164537738439</v>
      </c>
      <c r="C1500" s="2">
        <f t="shared" si="323"/>
        <v>0.98891810838767635</v>
      </c>
      <c r="D1500" s="2">
        <f t="shared" si="324"/>
        <v>0.98779379890549568</v>
      </c>
      <c r="E1500" s="2">
        <f t="shared" si="325"/>
        <v>0.99599942331734903</v>
      </c>
      <c r="F1500" s="2">
        <f t="shared" si="326"/>
        <v>1.0042584856279384</v>
      </c>
      <c r="G1500" s="2">
        <f t="shared" si="327"/>
        <v>0.99765123577946702</v>
      </c>
      <c r="H1500" s="2">
        <f t="shared" si="328"/>
        <v>0.81249508591205311</v>
      </c>
      <c r="I1500">
        <v>482.21499999999997</v>
      </c>
      <c r="J1500">
        <f>_xlfn.IFNA(VLOOKUP(A1500,'AGGG LN'!A:B,2,FALSE),J1499)</f>
        <v>4.4641599999999997</v>
      </c>
      <c r="K1500">
        <f>_xlfn.IFNA(VLOOKUP(A1500,BNDW!A:B,2,FALSE),K1499)</f>
        <v>64.629000000000005</v>
      </c>
      <c r="L1500">
        <f>_xlfn.IFNA(VLOOKUP(A1500,'TY1'!A:C,3,FALSE),L1499)</f>
        <v>122.046875</v>
      </c>
      <c r="M1500">
        <f>_xlfn.IFNA(VLOOKUP(A1500,'RX1'!A:B,2,FALSE),M1499)</f>
        <v>155.59</v>
      </c>
      <c r="N1500">
        <f>_xlfn.IFNA(VLOOKUP(A1500,SPY!A:B,2,FALSE),L1499)</f>
        <v>256.00979999999998</v>
      </c>
      <c r="O1500">
        <f t="shared" si="329"/>
        <v>7.7869829847679599E-4</v>
      </c>
      <c r="P1500">
        <f t="shared" si="330"/>
        <v>1.2185943156159528E-3</v>
      </c>
      <c r="Q1500">
        <f t="shared" si="331"/>
        <v>-1.5952590942146364E-3</v>
      </c>
      <c r="R1500">
        <f t="shared" si="332"/>
        <v>-1.7923441300729741E-3</v>
      </c>
      <c r="S1500">
        <f t="shared" si="333"/>
        <v>-2.3137733787517529E-3</v>
      </c>
      <c r="T1500">
        <f t="shared" si="334"/>
        <v>-1.89662997980873E-3</v>
      </c>
      <c r="U1500">
        <f t="shared" si="335"/>
        <v>3.6373607572834708E-3</v>
      </c>
    </row>
    <row r="1501" spans="1:21" x14ac:dyDescent="0.35">
      <c r="A1501" s="3">
        <v>43524</v>
      </c>
      <c r="B1501" s="2">
        <f t="shared" si="322"/>
        <v>0.9971203344527797</v>
      </c>
      <c r="C1501" s="2">
        <f t="shared" si="323"/>
        <v>0.99022574801094476</v>
      </c>
      <c r="D1501" s="2">
        <f t="shared" si="324"/>
        <v>0.98818395111567747</v>
      </c>
      <c r="E1501" s="2">
        <f t="shared" si="325"/>
        <v>0.99660896307268776</v>
      </c>
      <c r="F1501" s="2">
        <f t="shared" si="326"/>
        <v>1.0043735466301729</v>
      </c>
      <c r="G1501" s="2">
        <f t="shared" si="327"/>
        <v>0.9981618797841848</v>
      </c>
      <c r="H1501" s="2">
        <f t="shared" si="328"/>
        <v>0.81299232320384918</v>
      </c>
      <c r="I1501">
        <v>483.40820000000002</v>
      </c>
      <c r="J1501">
        <f>_xlfn.IFNA(VLOOKUP(A1501,'AGGG LN'!A:B,2,FALSE),J1500)</f>
        <v>4.4729999999999999</v>
      </c>
      <c r="K1501">
        <f>_xlfn.IFNA(VLOOKUP(A1501,BNDW!A:B,2,FALSE),K1500)</f>
        <v>64.735500000000002</v>
      </c>
      <c r="L1501">
        <f>_xlfn.IFNA(VLOOKUP(A1501,'TY1'!A:C,3,FALSE),L1500)</f>
        <v>122.40625</v>
      </c>
      <c r="M1501">
        <f>_xlfn.IFNA(VLOOKUP(A1501,'RX1'!A:B,2,FALSE),M1500)</f>
        <v>155.68</v>
      </c>
      <c r="N1501">
        <f>_xlfn.IFNA(VLOOKUP(A1501,SPY!A:B,2,FALSE),L1500)</f>
        <v>254.4212</v>
      </c>
      <c r="O1501">
        <f t="shared" si="329"/>
        <v>2.4683073228796018E-3</v>
      </c>
      <c r="P1501">
        <f t="shared" si="330"/>
        <v>1.9763022579924396E-3</v>
      </c>
      <c r="Q1501">
        <f t="shared" si="331"/>
        <v>1.6451560581133525E-3</v>
      </c>
      <c r="R1501">
        <f t="shared" si="332"/>
        <v>2.9359203472044933E-3</v>
      </c>
      <c r="S1501">
        <f t="shared" si="333"/>
        <v>5.7810894141831584E-4</v>
      </c>
      <c r="T1501">
        <f t="shared" si="334"/>
        <v>2.4643580660472578E-3</v>
      </c>
      <c r="U1501">
        <f t="shared" si="335"/>
        <v>-6.2439765239688571E-3</v>
      </c>
    </row>
    <row r="1502" spans="1:21" x14ac:dyDescent="0.35">
      <c r="A1502" s="3">
        <v>43523</v>
      </c>
      <c r="B1502" s="2">
        <f t="shared" si="322"/>
        <v>0.99732947575698405</v>
      </c>
      <c r="C1502" s="2">
        <f t="shared" si="323"/>
        <v>0.99106163604601027</v>
      </c>
      <c r="D1502" s="2">
        <f t="shared" si="324"/>
        <v>0.98849743880288421</v>
      </c>
      <c r="E1502" s="2">
        <f t="shared" si="325"/>
        <v>0.99689984976365065</v>
      </c>
      <c r="F1502" s="2">
        <f t="shared" si="326"/>
        <v>1.0048458773855937</v>
      </c>
      <c r="G1502" s="2">
        <f t="shared" si="327"/>
        <v>0.99848905528803933</v>
      </c>
      <c r="H1502" s="2">
        <f t="shared" si="328"/>
        <v>0.81322961652092496</v>
      </c>
      <c r="I1502">
        <v>484.03530000000001</v>
      </c>
      <c r="J1502">
        <f>_xlfn.IFNA(VLOOKUP(A1502,'AGGG LN'!A:B,2,FALSE),J1501)</f>
        <v>4.4786599999999996</v>
      </c>
      <c r="K1502">
        <f>_xlfn.IFNA(VLOOKUP(A1502,BNDW!A:B,2,FALSE),K1501)</f>
        <v>64.821200000000005</v>
      </c>
      <c r="L1502">
        <f>_xlfn.IFNA(VLOOKUP(A1502,'TY1'!A:C,3,FALSE),L1501)</f>
        <v>122.578125</v>
      </c>
      <c r="M1502">
        <f>_xlfn.IFNA(VLOOKUP(A1502,'RX1'!A:B,2,FALSE),M1501)</f>
        <v>156.05000000000001</v>
      </c>
      <c r="N1502">
        <f>_xlfn.IFNA(VLOOKUP(A1502,SPY!A:B,2,FALSE),L1501)</f>
        <v>254.89599999999999</v>
      </c>
      <c r="O1502">
        <f t="shared" si="329"/>
        <v>1.2955666663154205E-3</v>
      </c>
      <c r="P1502">
        <f t="shared" si="330"/>
        <v>1.2637708600339783E-3</v>
      </c>
      <c r="Q1502">
        <f t="shared" si="331"/>
        <v>1.3220983258563984E-3</v>
      </c>
      <c r="R1502">
        <f t="shared" si="332"/>
        <v>1.4021669853409816E-3</v>
      </c>
      <c r="S1502">
        <f t="shared" si="333"/>
        <v>2.3710349247036498E-3</v>
      </c>
      <c r="T1502">
        <f t="shared" si="334"/>
        <v>1.5959405732135152E-3</v>
      </c>
      <c r="U1502">
        <f t="shared" si="335"/>
        <v>1.8627204820789174E-3</v>
      </c>
    </row>
    <row r="1503" spans="1:21" x14ac:dyDescent="0.35">
      <c r="A1503" s="3">
        <v>43522</v>
      </c>
      <c r="B1503" s="2">
        <f t="shared" si="322"/>
        <v>0.9975526585469614</v>
      </c>
      <c r="C1503" s="2">
        <f t="shared" si="323"/>
        <v>0.99226487513136419</v>
      </c>
      <c r="D1503" s="2">
        <f t="shared" si="324"/>
        <v>0.98882620988157288</v>
      </c>
      <c r="E1503" s="2">
        <f t="shared" si="325"/>
        <v>0.99758578194535796</v>
      </c>
      <c r="F1503" s="2">
        <f t="shared" si="326"/>
        <v>1.0055967416425493</v>
      </c>
      <c r="G1503" s="2">
        <f t="shared" si="327"/>
        <v>0.9991879738847963</v>
      </c>
      <c r="H1503" s="2">
        <f t="shared" si="328"/>
        <v>0.81378917159079633</v>
      </c>
      <c r="I1503">
        <v>484.7054</v>
      </c>
      <c r="J1503">
        <f>_xlfn.IFNA(VLOOKUP(A1503,'AGGG LN'!A:B,2,FALSE),J1502)</f>
        <v>4.4868199999999998</v>
      </c>
      <c r="K1503">
        <f>_xlfn.IFNA(VLOOKUP(A1503,BNDW!A:B,2,FALSE),K1502)</f>
        <v>64.911199999999994</v>
      </c>
      <c r="L1503">
        <f>_xlfn.IFNA(VLOOKUP(A1503,'TY1'!A:C,3,FALSE),L1502)</f>
        <v>122.984375</v>
      </c>
      <c r="M1503">
        <f>_xlfn.IFNA(VLOOKUP(A1503,'RX1'!A:B,2,FALSE),M1502)</f>
        <v>156.63999999999999</v>
      </c>
      <c r="N1503">
        <f>_xlfn.IFNA(VLOOKUP(A1503,SPY!A:B,2,FALSE),L1502)</f>
        <v>255.00550000000001</v>
      </c>
      <c r="O1503">
        <f t="shared" si="329"/>
        <v>1.382489239855778E-3</v>
      </c>
      <c r="P1503">
        <f t="shared" si="330"/>
        <v>1.8186599863600874E-3</v>
      </c>
      <c r="Q1503">
        <f t="shared" si="331"/>
        <v>1.386509569996999E-3</v>
      </c>
      <c r="R1503">
        <f t="shared" si="332"/>
        <v>3.3032651505526616E-3</v>
      </c>
      <c r="S1503">
        <f t="shared" si="333"/>
        <v>3.7665985699691972E-3</v>
      </c>
      <c r="T1503">
        <f t="shared" si="334"/>
        <v>3.3959318344359687E-3</v>
      </c>
      <c r="U1503">
        <f t="shared" si="335"/>
        <v>4.2940250308336669E-4</v>
      </c>
    </row>
    <row r="1504" spans="1:21" x14ac:dyDescent="0.35">
      <c r="A1504" s="3">
        <v>43521</v>
      </c>
      <c r="B1504" s="2">
        <f t="shared" si="322"/>
        <v>0.99730081032005991</v>
      </c>
      <c r="C1504" s="2">
        <f t="shared" si="323"/>
        <v>0.99042521661289207</v>
      </c>
      <c r="D1504" s="2">
        <f t="shared" si="324"/>
        <v>0.98862279091615002</v>
      </c>
      <c r="E1504" s="2">
        <f t="shared" si="325"/>
        <v>0.99708474718974549</v>
      </c>
      <c r="F1504" s="2">
        <f t="shared" si="326"/>
        <v>1.0057618060451881</v>
      </c>
      <c r="G1504" s="2">
        <f t="shared" si="327"/>
        <v>0.99882015896083409</v>
      </c>
      <c r="H1504" s="2">
        <f t="shared" si="328"/>
        <v>0.81338044818466182</v>
      </c>
      <c r="I1504">
        <v>483.94929999999999</v>
      </c>
      <c r="J1504">
        <f>_xlfn.IFNA(VLOOKUP(A1504,'AGGG LN'!A:B,2,FALSE),J1503)</f>
        <v>4.4743500000000003</v>
      </c>
      <c r="K1504">
        <f>_xlfn.IFNA(VLOOKUP(A1504,BNDW!A:B,2,FALSE),K1503)</f>
        <v>64.855500000000006</v>
      </c>
      <c r="L1504">
        <f>_xlfn.IFNA(VLOOKUP(A1504,'TY1'!A:C,3,FALSE),L1503)</f>
        <v>122.6875</v>
      </c>
      <c r="M1504">
        <f>_xlfn.IFNA(VLOOKUP(A1504,'RX1'!A:B,2,FALSE),M1503)</f>
        <v>156.77000000000001</v>
      </c>
      <c r="N1504">
        <f>_xlfn.IFNA(VLOOKUP(A1504,SPY!A:B,2,FALSE),L1503)</f>
        <v>255.18809999999999</v>
      </c>
      <c r="O1504">
        <f t="shared" si="329"/>
        <v>-1.5623537424271582E-3</v>
      </c>
      <c r="P1504">
        <f t="shared" si="330"/>
        <v>-2.7869969939766752E-3</v>
      </c>
      <c r="Q1504">
        <f t="shared" si="331"/>
        <v>-8.5883232725038621E-4</v>
      </c>
      <c r="R1504">
        <f t="shared" si="332"/>
        <v>-2.4197656647987776E-3</v>
      </c>
      <c r="S1504">
        <f t="shared" si="333"/>
        <v>8.2924028832062169E-4</v>
      </c>
      <c r="T1504">
        <f t="shared" si="334"/>
        <v>-1.7699644741748979E-3</v>
      </c>
      <c r="U1504">
        <f t="shared" si="335"/>
        <v>7.1555060757135403E-4</v>
      </c>
    </row>
    <row r="1505" spans="1:21" x14ac:dyDescent="0.35">
      <c r="A1505" s="3">
        <v>43518</v>
      </c>
      <c r="B1505" s="2">
        <f t="shared" si="322"/>
        <v>0.99729497661322097</v>
      </c>
      <c r="C1505" s="2">
        <f t="shared" si="323"/>
        <v>0.990995217182293</v>
      </c>
      <c r="D1505" s="2">
        <f t="shared" si="324"/>
        <v>0.98890431725615491</v>
      </c>
      <c r="E1505" s="2">
        <f t="shared" si="325"/>
        <v>0.99726947985457082</v>
      </c>
      <c r="F1505" s="2">
        <f t="shared" si="326"/>
        <v>1.0060408342290839</v>
      </c>
      <c r="G1505" s="2">
        <f t="shared" si="327"/>
        <v>0.99902375072947347</v>
      </c>
      <c r="H1505" s="2">
        <f t="shared" si="328"/>
        <v>0.81353114544297755</v>
      </c>
      <c r="I1505">
        <v>483.93180000000001</v>
      </c>
      <c r="J1505">
        <f>_xlfn.IFNA(VLOOKUP(A1505,'AGGG LN'!A:B,2,FALSE),J1504)</f>
        <v>4.4782099999999998</v>
      </c>
      <c r="K1505">
        <f>_xlfn.IFNA(VLOOKUP(A1505,BNDW!A:B,2,FALSE),K1504)</f>
        <v>64.932599999999994</v>
      </c>
      <c r="L1505">
        <f>_xlfn.IFNA(VLOOKUP(A1505,'TY1'!A:C,3,FALSE),L1504)</f>
        <v>122.796875</v>
      </c>
      <c r="M1505">
        <f>_xlfn.IFNA(VLOOKUP(A1505,'RX1'!A:B,2,FALSE),M1504)</f>
        <v>156.99</v>
      </c>
      <c r="N1505">
        <f>_xlfn.IFNA(VLOOKUP(A1505,SPY!A:B,2,FALSE),L1504)</f>
        <v>254.84119999999999</v>
      </c>
      <c r="O1505">
        <f t="shared" si="329"/>
        <v>-3.6162120364861501E-5</v>
      </c>
      <c r="P1505">
        <f t="shared" si="330"/>
        <v>8.6195153867271311E-4</v>
      </c>
      <c r="Q1505">
        <f t="shared" si="331"/>
        <v>1.1873850731371806E-3</v>
      </c>
      <c r="R1505">
        <f t="shared" si="332"/>
        <v>8.9069856215803539E-4</v>
      </c>
      <c r="S1505">
        <f t="shared" si="333"/>
        <v>1.4013631441493015E-3</v>
      </c>
      <c r="T1505">
        <f t="shared" si="334"/>
        <v>9.9283147855628879E-4</v>
      </c>
      <c r="U1505">
        <f t="shared" si="335"/>
        <v>-1.361239862314277E-3</v>
      </c>
    </row>
    <row r="1506" spans="1:21" x14ac:dyDescent="0.35">
      <c r="A1506" s="3">
        <v>43517</v>
      </c>
      <c r="B1506" s="2">
        <f t="shared" si="322"/>
        <v>0.99711769802916672</v>
      </c>
      <c r="C1506" s="2">
        <f t="shared" si="323"/>
        <v>0.98989020949075934</v>
      </c>
      <c r="D1506" s="2">
        <f t="shared" si="324"/>
        <v>0.9884063981860437</v>
      </c>
      <c r="E1506" s="2">
        <f t="shared" si="325"/>
        <v>0.996873422378595</v>
      </c>
      <c r="F1506" s="2">
        <f t="shared" si="326"/>
        <v>1.005342528718346</v>
      </c>
      <c r="G1506" s="2">
        <f t="shared" si="327"/>
        <v>0.99856724364654526</v>
      </c>
      <c r="H1506" s="2">
        <f t="shared" si="328"/>
        <v>0.8132080581545359</v>
      </c>
      <c r="I1506">
        <v>483.40030000000002</v>
      </c>
      <c r="J1506">
        <f>_xlfn.IFNA(VLOOKUP(A1506,'AGGG LN'!A:B,2,FALSE),J1505)</f>
        <v>4.4707299999999996</v>
      </c>
      <c r="K1506">
        <f>_xlfn.IFNA(VLOOKUP(A1506,BNDW!A:B,2,FALSE),K1505)</f>
        <v>64.796300000000002</v>
      </c>
      <c r="L1506">
        <f>_xlfn.IFNA(VLOOKUP(A1506,'TY1'!A:C,3,FALSE),L1505)</f>
        <v>122.5625</v>
      </c>
      <c r="M1506">
        <f>_xlfn.IFNA(VLOOKUP(A1506,'RX1'!A:B,2,FALSE),M1505)</f>
        <v>156.44</v>
      </c>
      <c r="N1506">
        <f>_xlfn.IFNA(VLOOKUP(A1506,SPY!A:B,2,FALSE),L1505)</f>
        <v>253.27090000000001</v>
      </c>
      <c r="O1506">
        <f t="shared" si="329"/>
        <v>-1.0995028344003802E-3</v>
      </c>
      <c r="P1506">
        <f t="shared" si="330"/>
        <v>-1.6731048397018282E-3</v>
      </c>
      <c r="Q1506">
        <f t="shared" si="331"/>
        <v>-2.1035151698475286E-3</v>
      </c>
      <c r="R1506">
        <f t="shared" si="332"/>
        <v>-1.9122896481387048E-3</v>
      </c>
      <c r="S1506">
        <f t="shared" si="333"/>
        <v>-3.5157248785477589E-3</v>
      </c>
      <c r="T1506">
        <f t="shared" si="334"/>
        <v>-2.2329766942205159E-3</v>
      </c>
      <c r="U1506">
        <f t="shared" si="335"/>
        <v>-6.20008062513291E-3</v>
      </c>
    </row>
    <row r="1507" spans="1:21" x14ac:dyDescent="0.35">
      <c r="A1507" s="3">
        <v>43516</v>
      </c>
      <c r="B1507" s="2">
        <f t="shared" si="322"/>
        <v>0.99732274317017022</v>
      </c>
      <c r="C1507" s="2">
        <f t="shared" si="323"/>
        <v>0.99092731544514367</v>
      </c>
      <c r="D1507" s="2">
        <f t="shared" si="324"/>
        <v>0.98859136775161194</v>
      </c>
      <c r="E1507" s="2">
        <f t="shared" si="325"/>
        <v>0.99729585680247668</v>
      </c>
      <c r="F1507" s="2">
        <f t="shared" si="326"/>
        <v>1.005901369048888</v>
      </c>
      <c r="G1507" s="2">
        <f t="shared" si="327"/>
        <v>0.99901695925175904</v>
      </c>
      <c r="H1507" s="2">
        <f t="shared" si="328"/>
        <v>0.8135526626648284</v>
      </c>
      <c r="I1507">
        <v>484.01510000000002</v>
      </c>
      <c r="J1507">
        <f>_xlfn.IFNA(VLOOKUP(A1507,'AGGG LN'!A:B,2,FALSE),J1506)</f>
        <v>4.4777500000000003</v>
      </c>
      <c r="K1507">
        <f>_xlfn.IFNA(VLOOKUP(A1507,BNDW!A:B,2,FALSE),K1506)</f>
        <v>64.846900000000005</v>
      </c>
      <c r="L1507">
        <f>_xlfn.IFNA(VLOOKUP(A1507,'TY1'!A:C,3,FALSE),L1506)</f>
        <v>122.8125</v>
      </c>
      <c r="M1507">
        <f>_xlfn.IFNA(VLOOKUP(A1507,'RX1'!A:B,2,FALSE),M1506)</f>
        <v>156.88</v>
      </c>
      <c r="N1507">
        <f>_xlfn.IFNA(VLOOKUP(A1507,SPY!A:B,2,FALSE),L1506)</f>
        <v>254.1747</v>
      </c>
      <c r="O1507">
        <f t="shared" si="329"/>
        <v>1.2702083054846893E-3</v>
      </c>
      <c r="P1507">
        <f t="shared" si="330"/>
        <v>1.5677516609906073E-3</v>
      </c>
      <c r="Q1507">
        <f t="shared" si="331"/>
        <v>7.8029944376682399E-4</v>
      </c>
      <c r="R1507">
        <f t="shared" si="332"/>
        <v>2.0356234096692112E-3</v>
      </c>
      <c r="S1507">
        <f t="shared" si="333"/>
        <v>2.8046914839367524E-3</v>
      </c>
      <c r="T1507">
        <f t="shared" si="334"/>
        <v>2.1894370245227196E-3</v>
      </c>
      <c r="U1507">
        <f t="shared" si="335"/>
        <v>3.5558220389361717E-3</v>
      </c>
    </row>
    <row r="1508" spans="1:21" x14ac:dyDescent="0.35">
      <c r="A1508" s="3">
        <v>43515</v>
      </c>
      <c r="B1508" s="2">
        <f t="shared" si="322"/>
        <v>0.9972513671393729</v>
      </c>
      <c r="C1508" s="2">
        <f t="shared" si="323"/>
        <v>0.9908608830826372</v>
      </c>
      <c r="D1508" s="2">
        <f t="shared" si="324"/>
        <v>0.98860707985476426</v>
      </c>
      <c r="E1508" s="2">
        <f t="shared" si="325"/>
        <v>0.99740133104631223</v>
      </c>
      <c r="F1508" s="2">
        <f t="shared" si="326"/>
        <v>1.005787188419085</v>
      </c>
      <c r="G1508" s="2">
        <f t="shared" si="327"/>
        <v>0.99907850252086683</v>
      </c>
      <c r="H1508" s="2">
        <f t="shared" si="328"/>
        <v>0.81363870418533579</v>
      </c>
      <c r="I1508">
        <v>483.80099999999999</v>
      </c>
      <c r="J1508">
        <f>_xlfn.IFNA(VLOOKUP(A1508,'AGGG LN'!A:B,2,FALSE),J1507)</f>
        <v>4.4772999999999996</v>
      </c>
      <c r="K1508">
        <f>_xlfn.IFNA(VLOOKUP(A1508,BNDW!A:B,2,FALSE),K1507)</f>
        <v>64.851200000000006</v>
      </c>
      <c r="L1508">
        <f>_xlfn.IFNA(VLOOKUP(A1508,'TY1'!A:C,3,FALSE),L1507)</f>
        <v>122.875</v>
      </c>
      <c r="M1508">
        <f>_xlfn.IFNA(VLOOKUP(A1508,'RX1'!A:B,2,FALSE),M1507)</f>
        <v>156.79</v>
      </c>
      <c r="N1508">
        <f>_xlfn.IFNA(VLOOKUP(A1508,SPY!A:B,2,FALSE),L1507)</f>
        <v>253.6635</v>
      </c>
      <c r="O1508">
        <f t="shared" si="329"/>
        <v>-4.4253732423047988E-4</v>
      </c>
      <c r="P1508">
        <f t="shared" si="330"/>
        <v>-1.0050700198796767E-4</v>
      </c>
      <c r="Q1508">
        <f t="shared" si="331"/>
        <v>6.6305635053794473E-5</v>
      </c>
      <c r="R1508">
        <f t="shared" si="332"/>
        <v>5.0864699898270599E-4</v>
      </c>
      <c r="S1508">
        <f t="shared" si="333"/>
        <v>-5.7401620001277772E-4</v>
      </c>
      <c r="T1508">
        <f t="shared" si="334"/>
        <v>2.9211435918360924E-4</v>
      </c>
      <c r="U1508">
        <f t="shared" si="335"/>
        <v>-2.0152682589335965E-3</v>
      </c>
    </row>
    <row r="1509" spans="1:21" x14ac:dyDescent="0.35">
      <c r="A1509" s="3">
        <v>43514</v>
      </c>
      <c r="B1509" s="2">
        <f t="shared" si="322"/>
        <v>0.99694907768279972</v>
      </c>
      <c r="C1509" s="2">
        <f t="shared" si="323"/>
        <v>0.98972311578355465</v>
      </c>
      <c r="D1509" s="2">
        <f t="shared" si="324"/>
        <v>0.98860707985476426</v>
      </c>
      <c r="E1509" s="2">
        <f t="shared" si="325"/>
        <v>0.99740133104631223</v>
      </c>
      <c r="F1509" s="2">
        <f t="shared" si="326"/>
        <v>1.0057110315814464</v>
      </c>
      <c r="G1509" s="2">
        <f t="shared" si="327"/>
        <v>0.99906327115333915</v>
      </c>
      <c r="H1509" s="2">
        <f t="shared" si="328"/>
        <v>0.81363870418533579</v>
      </c>
      <c r="I1509">
        <v>482.89530000000002</v>
      </c>
      <c r="J1509">
        <f>_xlfn.IFNA(VLOOKUP(A1509,'AGGG LN'!A:B,2,FALSE),J1508)</f>
        <v>4.4695999999999998</v>
      </c>
      <c r="K1509">
        <f>_xlfn.IFNA(VLOOKUP(A1509,BNDW!A:B,2,FALSE),K1508)</f>
        <v>64.851200000000006</v>
      </c>
      <c r="L1509">
        <f>_xlfn.IFNA(VLOOKUP(A1509,'TY1'!A:C,3,FALSE),L1508)</f>
        <v>122.875</v>
      </c>
      <c r="M1509">
        <f>_xlfn.IFNA(VLOOKUP(A1509,'RX1'!A:B,2,FALSE),M1508)</f>
        <v>156.72999999999999</v>
      </c>
      <c r="N1509">
        <f>_xlfn.IFNA(VLOOKUP(A1509,SPY!A:B,2,FALSE),L1508)</f>
        <v>122.875</v>
      </c>
      <c r="O1509">
        <f t="shared" si="329"/>
        <v>-1.8755618453937478E-3</v>
      </c>
      <c r="P1509">
        <f t="shared" si="330"/>
        <v>-1.7227492393054901E-3</v>
      </c>
      <c r="Q1509">
        <f t="shared" si="331"/>
        <v>0</v>
      </c>
      <c r="R1509">
        <f t="shared" si="332"/>
        <v>0</v>
      </c>
      <c r="S1509">
        <f t="shared" si="333"/>
        <v>-3.8282396478020979E-4</v>
      </c>
      <c r="T1509">
        <f t="shared" si="334"/>
        <v>-7.6564792956041968E-5</v>
      </c>
      <c r="U1509">
        <f t="shared" si="335"/>
        <v>-1.0644028484231942</v>
      </c>
    </row>
    <row r="1510" spans="1:21" x14ac:dyDescent="0.35">
      <c r="A1510" s="3">
        <v>43511</v>
      </c>
      <c r="B1510" s="2">
        <f t="shared" si="322"/>
        <v>0.9967141847945733</v>
      </c>
      <c r="C1510" s="2">
        <f t="shared" si="323"/>
        <v>0.98888405153781067</v>
      </c>
      <c r="D1510" s="2">
        <f t="shared" si="324"/>
        <v>0.98841919717286986</v>
      </c>
      <c r="E1510" s="2">
        <f t="shared" si="325"/>
        <v>0.9971111476510085</v>
      </c>
      <c r="F1510" s="2">
        <f t="shared" si="326"/>
        <v>1.0058506301913626</v>
      </c>
      <c r="G1510" s="2">
        <f t="shared" si="327"/>
        <v>0.99885904415907945</v>
      </c>
      <c r="H1510" s="2">
        <f t="shared" si="328"/>
        <v>0.81340198458773583</v>
      </c>
      <c r="I1510">
        <v>482.1927</v>
      </c>
      <c r="J1510">
        <f>_xlfn.IFNA(VLOOKUP(A1510,'AGGG LN'!A:B,2,FALSE),J1509)</f>
        <v>4.4639300000000004</v>
      </c>
      <c r="K1510">
        <f>_xlfn.IFNA(VLOOKUP(A1510,BNDW!A:B,2,FALSE),K1509)</f>
        <v>64.799800000000005</v>
      </c>
      <c r="L1510">
        <f>_xlfn.IFNA(VLOOKUP(A1510,'TY1'!A:C,3,FALSE),L1509)</f>
        <v>122.703125</v>
      </c>
      <c r="M1510">
        <f>_xlfn.IFNA(VLOOKUP(A1510,'RX1'!A:B,2,FALSE),M1509)</f>
        <v>156.84</v>
      </c>
      <c r="N1510">
        <f>_xlfn.IFNA(VLOOKUP(A1510,SPY!A:B,2,FALSE),L1509)</f>
        <v>253.2253</v>
      </c>
      <c r="O1510">
        <f t="shared" si="329"/>
        <v>-1.4570938133240468E-3</v>
      </c>
      <c r="P1510">
        <f t="shared" si="330"/>
        <v>-1.2701812080385215E-3</v>
      </c>
      <c r="Q1510">
        <f t="shared" si="331"/>
        <v>-7.9321232472941269E-4</v>
      </c>
      <c r="R1510">
        <f t="shared" si="332"/>
        <v>-1.4007385712466573E-3</v>
      </c>
      <c r="S1510">
        <f t="shared" si="333"/>
        <v>7.0135169599600639E-4</v>
      </c>
      <c r="T1510">
        <f t="shared" si="334"/>
        <v>-9.8032051779812449E-4</v>
      </c>
      <c r="U1510">
        <f t="shared" si="335"/>
        <v>0.51476017601716728</v>
      </c>
    </row>
    <row r="1511" spans="1:21" x14ac:dyDescent="0.35">
      <c r="A1511" s="3">
        <v>43510</v>
      </c>
      <c r="B1511" s="2">
        <f t="shared" si="322"/>
        <v>0.99664993590272066</v>
      </c>
      <c r="C1511" s="2">
        <f t="shared" si="323"/>
        <v>0.98811211941604726</v>
      </c>
      <c r="D1511" s="2">
        <f t="shared" si="324"/>
        <v>0.98826373411445378</v>
      </c>
      <c r="E1511" s="2">
        <f t="shared" si="325"/>
        <v>0.99732223039475032</v>
      </c>
      <c r="F1511" s="2">
        <f t="shared" si="326"/>
        <v>1.0059394147028569</v>
      </c>
      <c r="G1511" s="2">
        <f t="shared" si="327"/>
        <v>0.99904566725637167</v>
      </c>
      <c r="H1511" s="2">
        <f t="shared" si="328"/>
        <v>0.81357417714929359</v>
      </c>
      <c r="I1511">
        <v>482.00069999999999</v>
      </c>
      <c r="J1511">
        <f>_xlfn.IFNA(VLOOKUP(A1511,'AGGG LN'!A:B,2,FALSE),J1510)</f>
        <v>4.4587199999999996</v>
      </c>
      <c r="K1511">
        <f>_xlfn.IFNA(VLOOKUP(A1511,BNDW!A:B,2,FALSE),K1510)</f>
        <v>64.757300000000001</v>
      </c>
      <c r="L1511">
        <f>_xlfn.IFNA(VLOOKUP(A1511,'TY1'!A:C,3,FALSE),L1510)</f>
        <v>122.828125</v>
      </c>
      <c r="M1511">
        <f>_xlfn.IFNA(VLOOKUP(A1511,'RX1'!A:B,2,FALSE),M1510)</f>
        <v>156.91</v>
      </c>
      <c r="N1511">
        <f>_xlfn.IFNA(VLOOKUP(A1511,SPY!A:B,2,FALSE),L1510)</f>
        <v>250.4956</v>
      </c>
      <c r="O1511">
        <f t="shared" si="329"/>
        <v>-3.9833967046107462E-4</v>
      </c>
      <c r="P1511">
        <f t="shared" si="330"/>
        <v>-1.1684967883161144E-3</v>
      </c>
      <c r="Q1511">
        <f t="shared" si="331"/>
        <v>-6.5629666462320045E-4</v>
      </c>
      <c r="R1511">
        <f t="shared" si="332"/>
        <v>1.0176822287240809E-3</v>
      </c>
      <c r="S1511">
        <f t="shared" si="333"/>
        <v>4.4611560767314501E-4</v>
      </c>
      <c r="T1511">
        <f t="shared" si="334"/>
        <v>9.0336890451389379E-4</v>
      </c>
      <c r="U1511">
        <f t="shared" si="335"/>
        <v>-1.0897197395882435E-2</v>
      </c>
    </row>
    <row r="1512" spans="1:21" x14ac:dyDescent="0.35">
      <c r="A1512" s="3">
        <v>43509</v>
      </c>
      <c r="B1512" s="2">
        <f t="shared" si="322"/>
        <v>0.9965312089206193</v>
      </c>
      <c r="C1512" s="2">
        <f t="shared" si="323"/>
        <v>0.98915201672086484</v>
      </c>
      <c r="D1512" s="2">
        <f t="shared" si="324"/>
        <v>0.98799573250277151</v>
      </c>
      <c r="E1512" s="2">
        <f t="shared" si="325"/>
        <v>0.99660896307268776</v>
      </c>
      <c r="F1512" s="2">
        <f t="shared" si="326"/>
        <v>1.0054061124049216</v>
      </c>
      <c r="G1512" s="2">
        <f t="shared" si="327"/>
        <v>0.9983683929391346</v>
      </c>
      <c r="H1512" s="2">
        <f t="shared" si="328"/>
        <v>0.81299232320384918</v>
      </c>
      <c r="I1512">
        <v>481.64609999999999</v>
      </c>
      <c r="J1512">
        <f>_xlfn.IFNA(VLOOKUP(A1512,'AGGG LN'!A:B,2,FALSE),J1511)</f>
        <v>4.4657400000000003</v>
      </c>
      <c r="K1512">
        <f>_xlfn.IFNA(VLOOKUP(A1512,BNDW!A:B,2,FALSE),K1511)</f>
        <v>64.684100000000001</v>
      </c>
      <c r="L1512">
        <f>_xlfn.IFNA(VLOOKUP(A1512,'TY1'!A:C,3,FALSE),L1511)</f>
        <v>122.40625</v>
      </c>
      <c r="M1512">
        <f>_xlfn.IFNA(VLOOKUP(A1512,'RX1'!A:B,2,FALSE),M1511)</f>
        <v>156.49</v>
      </c>
      <c r="N1512">
        <f>_xlfn.IFNA(VLOOKUP(A1512,SPY!A:B,2,FALSE),L1511)</f>
        <v>251.05250000000001</v>
      </c>
      <c r="O1512">
        <f t="shared" si="329"/>
        <v>-7.3622520767842802E-4</v>
      </c>
      <c r="P1512">
        <f t="shared" si="330"/>
        <v>1.5719679157319261E-3</v>
      </c>
      <c r="Q1512">
        <f t="shared" si="331"/>
        <v>-1.1316536830534851E-3</v>
      </c>
      <c r="R1512">
        <f t="shared" si="332"/>
        <v>-3.4465151901965792E-3</v>
      </c>
      <c r="S1512">
        <f t="shared" si="333"/>
        <v>-2.6838775640615213E-3</v>
      </c>
      <c r="T1512">
        <f t="shared" si="334"/>
        <v>-3.2939876649695681E-3</v>
      </c>
      <c r="U1512">
        <f t="shared" si="335"/>
        <v>2.2182611206819809E-3</v>
      </c>
    </row>
    <row r="1513" spans="1:21" x14ac:dyDescent="0.35">
      <c r="A1513" s="3">
        <v>43508</v>
      </c>
      <c r="B1513" s="2">
        <f t="shared" si="322"/>
        <v>0.9966932063293239</v>
      </c>
      <c r="C1513" s="2">
        <f t="shared" si="323"/>
        <v>0.98881741349521279</v>
      </c>
      <c r="D1513" s="2">
        <f t="shared" si="324"/>
        <v>0.98813892408055948</v>
      </c>
      <c r="E1513" s="2">
        <f t="shared" si="325"/>
        <v>0.99695269442918955</v>
      </c>
      <c r="F1513" s="2">
        <f t="shared" si="326"/>
        <v>1.0052789247064535</v>
      </c>
      <c r="G1513" s="2">
        <f t="shared" si="327"/>
        <v>0.99861794048464236</v>
      </c>
      <c r="H1513" s="2">
        <f t="shared" si="328"/>
        <v>0.81327272501081149</v>
      </c>
      <c r="I1513">
        <v>482.13</v>
      </c>
      <c r="J1513">
        <f>_xlfn.IFNA(VLOOKUP(A1513,'AGGG LN'!A:B,2,FALSE),J1512)</f>
        <v>4.4634799999999997</v>
      </c>
      <c r="K1513">
        <f>_xlfn.IFNA(VLOOKUP(A1513,BNDW!A:B,2,FALSE),K1512)</f>
        <v>64.723200000000006</v>
      </c>
      <c r="L1513">
        <f>_xlfn.IFNA(VLOOKUP(A1513,'TY1'!A:C,3,FALSE),L1512)</f>
        <v>122.609375</v>
      </c>
      <c r="M1513">
        <f>_xlfn.IFNA(VLOOKUP(A1513,'RX1'!A:B,2,FALSE),M1512)</f>
        <v>156.38999999999999</v>
      </c>
      <c r="N1513">
        <f>_xlfn.IFNA(VLOOKUP(A1513,SPY!A:B,2,FALSE),L1512)</f>
        <v>250.23990000000001</v>
      </c>
      <c r="O1513">
        <f t="shared" si="329"/>
        <v>1.0036712090100296E-3</v>
      </c>
      <c r="P1513">
        <f t="shared" si="330"/>
        <v>-5.0633138268808082E-4</v>
      </c>
      <c r="Q1513">
        <f t="shared" si="331"/>
        <v>6.0411104518943428E-4</v>
      </c>
      <c r="R1513">
        <f t="shared" si="332"/>
        <v>1.6566840830890787E-3</v>
      </c>
      <c r="S1513">
        <f t="shared" si="333"/>
        <v>-6.3942707334243079E-4</v>
      </c>
      <c r="T1513">
        <f t="shared" si="334"/>
        <v>1.1974618518027769E-3</v>
      </c>
      <c r="U1513">
        <f t="shared" si="335"/>
        <v>-3.247283906363467E-3</v>
      </c>
    </row>
    <row r="1514" spans="1:21" x14ac:dyDescent="0.35">
      <c r="A1514" s="3">
        <v>43507</v>
      </c>
      <c r="B1514" s="2">
        <f t="shared" si="322"/>
        <v>0.99673074481403778</v>
      </c>
      <c r="C1514" s="2">
        <f t="shared" si="323"/>
        <v>0.98905283785178844</v>
      </c>
      <c r="D1514" s="2">
        <f t="shared" si="324"/>
        <v>0.98834092969945142</v>
      </c>
      <c r="E1514" s="2">
        <f t="shared" si="325"/>
        <v>0.99724309955017842</v>
      </c>
      <c r="F1514" s="2">
        <f t="shared" si="326"/>
        <v>1.0056983359407525</v>
      </c>
      <c r="G1514" s="2">
        <f t="shared" si="327"/>
        <v>0.99893414682829329</v>
      </c>
      <c r="H1514" s="2">
        <f t="shared" si="328"/>
        <v>0.81350962548304395</v>
      </c>
      <c r="I1514">
        <v>482.24220000000003</v>
      </c>
      <c r="J1514">
        <f>_xlfn.IFNA(VLOOKUP(A1514,'AGGG LN'!A:B,2,FALSE),J1513)</f>
        <v>4.4650699999999999</v>
      </c>
      <c r="K1514">
        <f>_xlfn.IFNA(VLOOKUP(A1514,BNDW!A:B,2,FALSE),K1513)</f>
        <v>64.778400000000005</v>
      </c>
      <c r="L1514">
        <f>_xlfn.IFNA(VLOOKUP(A1514,'TY1'!A:C,3,FALSE),L1513)</f>
        <v>122.78125</v>
      </c>
      <c r="M1514">
        <f>_xlfn.IFNA(VLOOKUP(A1514,'RX1'!A:B,2,FALSE),M1513)</f>
        <v>156.72</v>
      </c>
      <c r="N1514">
        <f>_xlfn.IFNA(VLOOKUP(A1514,SPY!A:B,2,FALSE),L1513)</f>
        <v>247.06290000000001</v>
      </c>
      <c r="O1514">
        <f t="shared" si="329"/>
        <v>2.3266317215712317E-4</v>
      </c>
      <c r="P1514">
        <f t="shared" si="330"/>
        <v>3.5609744080164528E-4</v>
      </c>
      <c r="Q1514">
        <f t="shared" si="331"/>
        <v>8.5213589715089054E-4</v>
      </c>
      <c r="R1514">
        <f t="shared" si="332"/>
        <v>1.3998472893866124E-3</v>
      </c>
      <c r="S1514">
        <f t="shared" si="333"/>
        <v>2.1056661562022239E-3</v>
      </c>
      <c r="T1514">
        <f t="shared" si="334"/>
        <v>1.5410110627497348E-3</v>
      </c>
      <c r="U1514">
        <f t="shared" si="335"/>
        <v>-1.285907353957228E-2</v>
      </c>
    </row>
    <row r="1515" spans="1:21" x14ac:dyDescent="0.35">
      <c r="A1515" s="3">
        <v>43504</v>
      </c>
      <c r="B1515" s="2">
        <f t="shared" si="322"/>
        <v>0.99727007264649636</v>
      </c>
      <c r="C1515" s="2">
        <f t="shared" si="323"/>
        <v>0.99092731544514367</v>
      </c>
      <c r="D1515" s="2">
        <f t="shared" si="324"/>
        <v>0.98845027754872905</v>
      </c>
      <c r="E1515" s="2">
        <f t="shared" si="325"/>
        <v>0.99766478211974841</v>
      </c>
      <c r="F1515" s="2">
        <f t="shared" si="326"/>
        <v>1.0062055307825772</v>
      </c>
      <c r="G1515" s="2">
        <f t="shared" si="327"/>
        <v>0.99937293185231424</v>
      </c>
      <c r="H1515" s="2">
        <f t="shared" si="328"/>
        <v>0.81385361666172273</v>
      </c>
      <c r="I1515">
        <v>483.8571</v>
      </c>
      <c r="J1515">
        <f>_xlfn.IFNA(VLOOKUP(A1515,'AGGG LN'!A:B,2,FALSE),J1514)</f>
        <v>4.4777500000000003</v>
      </c>
      <c r="K1515">
        <f>_xlfn.IFNA(VLOOKUP(A1515,BNDW!A:B,2,FALSE),K1514)</f>
        <v>64.808300000000003</v>
      </c>
      <c r="L1515">
        <f>_xlfn.IFNA(VLOOKUP(A1515,'TY1'!A:C,3,FALSE),L1514)</f>
        <v>123.03125</v>
      </c>
      <c r="M1515">
        <f>_xlfn.IFNA(VLOOKUP(A1515,'RX1'!A:B,2,FALSE),M1514)</f>
        <v>157.12</v>
      </c>
      <c r="N1515">
        <f>_xlfn.IFNA(VLOOKUP(A1515,SPY!A:B,2,FALSE),L1514)</f>
        <v>246.92590000000001</v>
      </c>
      <c r="O1515">
        <f t="shared" si="329"/>
        <v>3.3375556543450069E-3</v>
      </c>
      <c r="P1515">
        <f t="shared" si="330"/>
        <v>2.8317793534700392E-3</v>
      </c>
      <c r="Q1515">
        <f t="shared" si="331"/>
        <v>4.6136065905135322E-4</v>
      </c>
      <c r="R1515">
        <f t="shared" si="332"/>
        <v>2.0320040640081278E-3</v>
      </c>
      <c r="S1515">
        <f t="shared" si="333"/>
        <v>2.5458248472505452E-3</v>
      </c>
      <c r="T1515">
        <f t="shared" si="334"/>
        <v>2.1347682206566115E-3</v>
      </c>
      <c r="U1515">
        <f t="shared" si="335"/>
        <v>-5.5482231714048809E-4</v>
      </c>
    </row>
    <row r="1516" spans="1:21" x14ac:dyDescent="0.35">
      <c r="A1516" s="3">
        <v>43503</v>
      </c>
      <c r="B1516" s="2">
        <f t="shared" si="322"/>
        <v>0.9972323259732474</v>
      </c>
      <c r="C1516" s="2">
        <f t="shared" si="323"/>
        <v>0.99012525213715297</v>
      </c>
      <c r="D1516" s="2">
        <f t="shared" si="324"/>
        <v>0.98815246969824488</v>
      </c>
      <c r="E1516" s="2">
        <f t="shared" si="325"/>
        <v>0.99750675165462888</v>
      </c>
      <c r="F1516" s="2">
        <f t="shared" si="326"/>
        <v>1.0057110315814464</v>
      </c>
      <c r="G1516" s="2">
        <f t="shared" si="327"/>
        <v>0.99914760763999244</v>
      </c>
      <c r="H1516" s="2">
        <f t="shared" si="328"/>
        <v>0.81372470195220792</v>
      </c>
      <c r="I1516">
        <v>483.7439</v>
      </c>
      <c r="J1516">
        <f>_xlfn.IFNA(VLOOKUP(A1516,'AGGG LN'!A:B,2,FALSE),J1515)</f>
        <v>4.4723199999999999</v>
      </c>
      <c r="K1516">
        <f>_xlfn.IFNA(VLOOKUP(A1516,BNDW!A:B,2,FALSE),K1515)</f>
        <v>64.726900000000001</v>
      </c>
      <c r="L1516">
        <f>_xlfn.IFNA(VLOOKUP(A1516,'TY1'!A:C,3,FALSE),L1515)</f>
        <v>122.9375</v>
      </c>
      <c r="M1516">
        <f>_xlfn.IFNA(VLOOKUP(A1516,'RX1'!A:B,2,FALSE),M1515)</f>
        <v>156.72999999999999</v>
      </c>
      <c r="N1516">
        <f>_xlfn.IFNA(VLOOKUP(A1516,SPY!A:B,2,FALSE),L1515)</f>
        <v>246.62459999999999</v>
      </c>
      <c r="O1516">
        <f t="shared" si="329"/>
        <v>-2.3400811875871961E-4</v>
      </c>
      <c r="P1516">
        <f t="shared" si="330"/>
        <v>-1.2141349456211742E-3</v>
      </c>
      <c r="Q1516">
        <f t="shared" si="331"/>
        <v>-1.2575915114118263E-3</v>
      </c>
      <c r="R1516">
        <f t="shared" si="332"/>
        <v>-7.6258261311642095E-4</v>
      </c>
      <c r="S1516">
        <f t="shared" si="333"/>
        <v>-2.4883557710713637E-3</v>
      </c>
      <c r="T1516">
        <f t="shared" si="334"/>
        <v>-1.1077372447074094E-3</v>
      </c>
      <c r="U1516">
        <f t="shared" si="335"/>
        <v>-1.2216948349841261E-3</v>
      </c>
    </row>
    <row r="1517" spans="1:21" x14ac:dyDescent="0.35">
      <c r="A1517" s="3">
        <v>43502</v>
      </c>
      <c r="B1517" s="2">
        <f t="shared" si="322"/>
        <v>0.99715390337113241</v>
      </c>
      <c r="C1517" s="2">
        <f t="shared" si="323"/>
        <v>0.990995217182293</v>
      </c>
      <c r="D1517" s="2">
        <f t="shared" si="324"/>
        <v>0.98791695855864003</v>
      </c>
      <c r="E1517" s="2">
        <f t="shared" si="325"/>
        <v>0.99684699162420376</v>
      </c>
      <c r="F1517" s="2">
        <f t="shared" si="326"/>
        <v>1.004628999776968</v>
      </c>
      <c r="G1517" s="2">
        <f t="shared" si="327"/>
        <v>0.99840339325475669</v>
      </c>
      <c r="H1517" s="2">
        <f t="shared" si="328"/>
        <v>0.81318649703958235</v>
      </c>
      <c r="I1517">
        <v>483.50880000000001</v>
      </c>
      <c r="J1517">
        <f>_xlfn.IFNA(VLOOKUP(A1517,'AGGG LN'!A:B,2,FALSE),J1516)</f>
        <v>4.4782099999999998</v>
      </c>
      <c r="K1517">
        <f>_xlfn.IFNA(VLOOKUP(A1517,BNDW!A:B,2,FALSE),K1516)</f>
        <v>64.662599999999998</v>
      </c>
      <c r="L1517">
        <f>_xlfn.IFNA(VLOOKUP(A1517,'TY1'!A:C,3,FALSE),L1516)</f>
        <v>122.546875</v>
      </c>
      <c r="M1517">
        <f>_xlfn.IFNA(VLOOKUP(A1517,'RX1'!A:B,2,FALSE),M1516)</f>
        <v>155.88</v>
      </c>
      <c r="N1517">
        <f>_xlfn.IFNA(VLOOKUP(A1517,SPY!A:B,2,FALSE),L1516)</f>
        <v>248.9983</v>
      </c>
      <c r="O1517">
        <f t="shared" si="329"/>
        <v>-4.8623727220681101E-4</v>
      </c>
      <c r="P1517">
        <f t="shared" si="330"/>
        <v>1.3152576587520351E-3</v>
      </c>
      <c r="Q1517">
        <f t="shared" si="331"/>
        <v>-9.9439243086425397E-4</v>
      </c>
      <c r="R1517">
        <f t="shared" si="332"/>
        <v>-3.1875557822261891E-3</v>
      </c>
      <c r="S1517">
        <f t="shared" si="333"/>
        <v>-5.4529124967923684E-3</v>
      </c>
      <c r="T1517">
        <f t="shared" si="334"/>
        <v>-3.6406271251394253E-3</v>
      </c>
      <c r="U1517">
        <f t="shared" si="335"/>
        <v>9.5329968116248734E-3</v>
      </c>
    </row>
    <row r="1518" spans="1:21" x14ac:dyDescent="0.35">
      <c r="A1518" s="3">
        <v>43501</v>
      </c>
      <c r="B1518" s="2">
        <f t="shared" si="322"/>
        <v>0.99724483137069464</v>
      </c>
      <c r="C1518" s="2">
        <f t="shared" si="323"/>
        <v>0.99136265121792577</v>
      </c>
      <c r="D1518" s="2">
        <f t="shared" si="324"/>
        <v>0.98787004814323109</v>
      </c>
      <c r="E1518" s="2">
        <f t="shared" si="325"/>
        <v>0.99682055749961751</v>
      </c>
      <c r="F1518" s="2">
        <f t="shared" si="326"/>
        <v>1.0046034692157335</v>
      </c>
      <c r="G1518" s="2">
        <f t="shared" si="327"/>
        <v>0.99837713984284071</v>
      </c>
      <c r="H1518" s="2">
        <f t="shared" si="328"/>
        <v>0.8131649331753632</v>
      </c>
      <c r="I1518">
        <v>483.78140000000002</v>
      </c>
      <c r="J1518">
        <f>_xlfn.IFNA(VLOOKUP(A1518,'AGGG LN'!A:B,2,FALSE),J1517)</f>
        <v>4.4806999999999997</v>
      </c>
      <c r="K1518">
        <f>_xlfn.IFNA(VLOOKUP(A1518,BNDW!A:B,2,FALSE),K1517)</f>
        <v>64.649799999999999</v>
      </c>
      <c r="L1518">
        <f>_xlfn.IFNA(VLOOKUP(A1518,'TY1'!A:C,3,FALSE),L1517)</f>
        <v>122.53125</v>
      </c>
      <c r="M1518">
        <f>_xlfn.IFNA(VLOOKUP(A1518,'RX1'!A:B,2,FALSE),M1517)</f>
        <v>155.86000000000001</v>
      </c>
      <c r="N1518">
        <f>_xlfn.IFNA(VLOOKUP(A1518,SPY!A:B,2,FALSE),L1517)</f>
        <v>249.327</v>
      </c>
      <c r="O1518">
        <f t="shared" si="329"/>
        <v>5.6347763680044598E-4</v>
      </c>
      <c r="P1518">
        <f t="shared" si="330"/>
        <v>5.5571674068781245E-4</v>
      </c>
      <c r="Q1518">
        <f t="shared" si="331"/>
        <v>-1.9798978496451017E-4</v>
      </c>
      <c r="R1518">
        <f t="shared" si="332"/>
        <v>-1.2751849018107625E-4</v>
      </c>
      <c r="S1518">
        <f t="shared" si="333"/>
        <v>-1.2832028743732713E-4</v>
      </c>
      <c r="T1518">
        <f t="shared" si="334"/>
        <v>-1.2767884963232643E-4</v>
      </c>
      <c r="U1518">
        <f t="shared" si="335"/>
        <v>1.3183489954958659E-3</v>
      </c>
    </row>
    <row r="1519" spans="1:21" x14ac:dyDescent="0.35">
      <c r="A1519" s="3">
        <v>43500</v>
      </c>
      <c r="B1519" s="2">
        <f t="shared" si="322"/>
        <v>0.99715844097922335</v>
      </c>
      <c r="C1519" s="2">
        <f t="shared" si="323"/>
        <v>0.99019175846943874</v>
      </c>
      <c r="D1519" s="2">
        <f t="shared" si="324"/>
        <v>0.98748635366167659</v>
      </c>
      <c r="E1519" s="2">
        <f t="shared" si="325"/>
        <v>0.99655603070375798</v>
      </c>
      <c r="F1519" s="2">
        <f t="shared" si="326"/>
        <v>1.0043352003552894</v>
      </c>
      <c r="G1519" s="2">
        <f t="shared" si="327"/>
        <v>0.99811186463406432</v>
      </c>
      <c r="H1519" s="2">
        <f t="shared" si="328"/>
        <v>0.81294914316916822</v>
      </c>
      <c r="I1519">
        <v>483.5224</v>
      </c>
      <c r="J1519">
        <f>_xlfn.IFNA(VLOOKUP(A1519,'AGGG LN'!A:B,2,FALSE),J1518)</f>
        <v>4.4727699999999997</v>
      </c>
      <c r="K1519">
        <f>_xlfn.IFNA(VLOOKUP(A1519,BNDW!A:B,2,FALSE),K1518)</f>
        <v>64.545199999999994</v>
      </c>
      <c r="L1519">
        <f>_xlfn.IFNA(VLOOKUP(A1519,'TY1'!A:C,3,FALSE),L1518)</f>
        <v>122.375</v>
      </c>
      <c r="M1519">
        <f>_xlfn.IFNA(VLOOKUP(A1519,'RX1'!A:B,2,FALSE),M1518)</f>
        <v>155.65</v>
      </c>
      <c r="N1519">
        <f>_xlfn.IFNA(VLOOKUP(A1519,SPY!A:B,2,FALSE),L1518)</f>
        <v>248.28620000000001</v>
      </c>
      <c r="O1519">
        <f t="shared" si="329"/>
        <v>-5.3565253646990199E-4</v>
      </c>
      <c r="P1519">
        <f t="shared" si="330"/>
        <v>-1.7729505429521287E-3</v>
      </c>
      <c r="Q1519">
        <f t="shared" si="331"/>
        <v>-1.620569771261146E-3</v>
      </c>
      <c r="R1519">
        <f t="shared" si="332"/>
        <v>-1.2768130745658835E-3</v>
      </c>
      <c r="S1519">
        <f t="shared" si="333"/>
        <v>-1.3491808544812589E-3</v>
      </c>
      <c r="T1519">
        <f t="shared" si="334"/>
        <v>-1.2912866305489587E-3</v>
      </c>
      <c r="U1519">
        <f t="shared" si="335"/>
        <v>-4.1919365635302731E-3</v>
      </c>
    </row>
    <row r="1520" spans="1:21" x14ac:dyDescent="0.35">
      <c r="A1520" s="3">
        <v>43497</v>
      </c>
      <c r="B1520" s="2">
        <f t="shared" si="322"/>
        <v>0.99764735378371472</v>
      </c>
      <c r="C1520" s="2">
        <f t="shared" si="323"/>
        <v>0.99233116654674569</v>
      </c>
      <c r="D1520" s="2">
        <f t="shared" si="324"/>
        <v>0.98771275719735352</v>
      </c>
      <c r="E1520" s="2">
        <f t="shared" si="325"/>
        <v>0.99692627378022913</v>
      </c>
      <c r="F1520" s="2">
        <f t="shared" si="326"/>
        <v>1.0046162349058356</v>
      </c>
      <c r="G1520" s="2">
        <f t="shared" si="327"/>
        <v>0.99846426600535054</v>
      </c>
      <c r="H1520" s="2">
        <f t="shared" si="328"/>
        <v>0.81325117213944997</v>
      </c>
      <c r="I1520">
        <v>484.99</v>
      </c>
      <c r="J1520">
        <f>_xlfn.IFNA(VLOOKUP(A1520,'AGGG LN'!A:B,2,FALSE),J1519)</f>
        <v>4.4872699999999996</v>
      </c>
      <c r="K1520">
        <f>_xlfn.IFNA(VLOOKUP(A1520,BNDW!A:B,2,FALSE),K1519)</f>
        <v>64.606899999999996</v>
      </c>
      <c r="L1520">
        <f>_xlfn.IFNA(VLOOKUP(A1520,'TY1'!A:C,3,FALSE),L1519)</f>
        <v>122.59375</v>
      </c>
      <c r="M1520">
        <f>_xlfn.IFNA(VLOOKUP(A1520,'RX1'!A:B,2,FALSE),M1519)</f>
        <v>155.87</v>
      </c>
      <c r="N1520">
        <f>_xlfn.IFNA(VLOOKUP(A1520,SPY!A:B,2,FALSE),L1519)</f>
        <v>246.55160000000001</v>
      </c>
      <c r="O1520">
        <f t="shared" si="329"/>
        <v>3.0260417740572061E-3</v>
      </c>
      <c r="P1520">
        <f t="shared" si="330"/>
        <v>3.2313633902127481E-3</v>
      </c>
      <c r="Q1520">
        <f t="shared" si="331"/>
        <v>9.5500635381053523E-4</v>
      </c>
      <c r="R1520">
        <f t="shared" si="332"/>
        <v>1.7843487127198571E-3</v>
      </c>
      <c r="S1520">
        <f t="shared" si="333"/>
        <v>1.4114326040931473E-3</v>
      </c>
      <c r="T1520">
        <f t="shared" si="334"/>
        <v>1.7097654909945153E-3</v>
      </c>
      <c r="U1520">
        <f t="shared" si="335"/>
        <v>-7.0354441017620667E-3</v>
      </c>
    </row>
    <row r="1521" spans="1:21" x14ac:dyDescent="0.35">
      <c r="A1521" s="3">
        <v>43496</v>
      </c>
      <c r="B1521" s="2">
        <f t="shared" si="322"/>
        <v>0.9980515951442448</v>
      </c>
      <c r="C1521" s="2">
        <f t="shared" si="323"/>
        <v>0.99376438056317229</v>
      </c>
      <c r="D1521" s="2">
        <f t="shared" si="324"/>
        <v>0.98800928630822649</v>
      </c>
      <c r="E1521" s="2">
        <f t="shared" si="325"/>
        <v>0.99782269221126318</v>
      </c>
      <c r="F1521" s="2">
        <f t="shared" si="326"/>
        <v>1.0048331264208863</v>
      </c>
      <c r="G1521" s="2">
        <f t="shared" si="327"/>
        <v>0.99922477905318785</v>
      </c>
      <c r="H1521" s="2">
        <f t="shared" si="328"/>
        <v>0.81398243317543562</v>
      </c>
      <c r="I1521">
        <v>486.20679999999999</v>
      </c>
      <c r="J1521">
        <f>_xlfn.IFNA(VLOOKUP(A1521,'AGGG LN'!A:B,2,FALSE),J1520)</f>
        <v>4.4970100000000004</v>
      </c>
      <c r="K1521">
        <f>_xlfn.IFNA(VLOOKUP(A1521,BNDW!A:B,2,FALSE),K1520)</f>
        <v>64.687799999999996</v>
      </c>
      <c r="L1521">
        <f>_xlfn.IFNA(VLOOKUP(A1521,'TY1'!A:C,3,FALSE),L1520)</f>
        <v>123.125</v>
      </c>
      <c r="M1521">
        <f>_xlfn.IFNA(VLOOKUP(A1521,'RX1'!A:B,2,FALSE),M1520)</f>
        <v>156.04</v>
      </c>
      <c r="N1521">
        <f>_xlfn.IFNA(VLOOKUP(A1521,SPY!A:B,2,FALSE),L1520)</f>
        <v>246.43289999999999</v>
      </c>
      <c r="O1521">
        <f t="shared" si="329"/>
        <v>2.5026387948502119E-3</v>
      </c>
      <c r="P1521">
        <f t="shared" si="330"/>
        <v>2.1658835537392059E-3</v>
      </c>
      <c r="Q1521">
        <f t="shared" si="331"/>
        <v>1.2506222193365635E-3</v>
      </c>
      <c r="R1521">
        <f t="shared" si="332"/>
        <v>4.3147208121827414E-3</v>
      </c>
      <c r="S1521">
        <f t="shared" si="333"/>
        <v>1.0894642399383973E-3</v>
      </c>
      <c r="T1521">
        <f t="shared" si="334"/>
        <v>3.6696694977338727E-3</v>
      </c>
      <c r="U1521">
        <f t="shared" si="335"/>
        <v>-4.8167269873469916E-4</v>
      </c>
    </row>
    <row r="1522" spans="1:21" x14ac:dyDescent="0.35">
      <c r="A1522" s="3">
        <v>43495</v>
      </c>
      <c r="B1522" s="2">
        <f t="shared" si="322"/>
        <v>0.99709733938328715</v>
      </c>
      <c r="C1522" s="2">
        <f t="shared" si="323"/>
        <v>0.98935328927359412</v>
      </c>
      <c r="D1522" s="2">
        <f t="shared" si="324"/>
        <v>0.98744449852733829</v>
      </c>
      <c r="E1522" s="2">
        <f t="shared" si="325"/>
        <v>0.99703193617894237</v>
      </c>
      <c r="F1522" s="2">
        <f t="shared" si="326"/>
        <v>1.0042073260393791</v>
      </c>
      <c r="G1522" s="2">
        <f t="shared" si="327"/>
        <v>0.99846701415102979</v>
      </c>
      <c r="H1522" s="2">
        <f t="shared" si="328"/>
        <v>0.81333736714891514</v>
      </c>
      <c r="I1522">
        <v>483.33929999999998</v>
      </c>
      <c r="J1522">
        <f>_xlfn.IFNA(VLOOKUP(A1522,'AGGG LN'!A:B,2,FALSE),J1521)</f>
        <v>4.4671000000000003</v>
      </c>
      <c r="K1522">
        <f>_xlfn.IFNA(VLOOKUP(A1522,BNDW!A:B,2,FALSE),K1521)</f>
        <v>64.533799999999999</v>
      </c>
      <c r="L1522">
        <f>_xlfn.IFNA(VLOOKUP(A1522,'TY1'!A:C,3,FALSE),L1521)</f>
        <v>122.65625</v>
      </c>
      <c r="M1522">
        <f>_xlfn.IFNA(VLOOKUP(A1522,'RX1'!A:B,2,FALSE),M1521)</f>
        <v>155.55000000000001</v>
      </c>
      <c r="N1522">
        <f>_xlfn.IFNA(VLOOKUP(A1522,SPY!A:B,2,FALSE),L1521)</f>
        <v>244.28749999999999</v>
      </c>
      <c r="O1522">
        <f t="shared" si="329"/>
        <v>-5.9326853827114971E-3</v>
      </c>
      <c r="P1522">
        <f t="shared" si="330"/>
        <v>-6.6956190817308997E-3</v>
      </c>
      <c r="Q1522">
        <f t="shared" si="331"/>
        <v>-2.3863463797265364E-3</v>
      </c>
      <c r="R1522">
        <f t="shared" si="332"/>
        <v>-3.821656050955414E-3</v>
      </c>
      <c r="S1522">
        <f t="shared" si="333"/>
        <v>-3.1501125040178761E-3</v>
      </c>
      <c r="T1522">
        <f t="shared" si="334"/>
        <v>-3.6873473415679069E-3</v>
      </c>
      <c r="U1522">
        <f t="shared" si="335"/>
        <v>-8.782274983369984E-3</v>
      </c>
    </row>
    <row r="1523" spans="1:21" x14ac:dyDescent="0.35">
      <c r="A1523" s="3">
        <v>43494</v>
      </c>
      <c r="B1523" s="2">
        <f t="shared" si="322"/>
        <v>0.99702105505287397</v>
      </c>
      <c r="C1523" s="2">
        <f t="shared" si="323"/>
        <v>0.99039271472354662</v>
      </c>
      <c r="D1523" s="2">
        <f t="shared" si="324"/>
        <v>0.98709835970556314</v>
      </c>
      <c r="E1523" s="2">
        <f t="shared" si="325"/>
        <v>0.99666188192984484</v>
      </c>
      <c r="F1523" s="2">
        <f t="shared" si="326"/>
        <v>1.0040793694891761</v>
      </c>
      <c r="G1523" s="2">
        <f t="shared" si="327"/>
        <v>0.99814537944171122</v>
      </c>
      <c r="H1523" s="2">
        <f t="shared" si="328"/>
        <v>0.81303549221618554</v>
      </c>
      <c r="I1523">
        <v>483.11079999999998</v>
      </c>
      <c r="J1523">
        <f>_xlfn.IFNA(VLOOKUP(A1523,'AGGG LN'!A:B,2,FALSE),J1522)</f>
        <v>4.4741299999999997</v>
      </c>
      <c r="K1523">
        <f>_xlfn.IFNA(VLOOKUP(A1523,BNDW!A:B,2,FALSE),K1522)</f>
        <v>64.439599999999999</v>
      </c>
      <c r="L1523">
        <f>_xlfn.IFNA(VLOOKUP(A1523,'TY1'!A:C,3,FALSE),L1522)</f>
        <v>122.4375</v>
      </c>
      <c r="M1523">
        <f>_xlfn.IFNA(VLOOKUP(A1523,'RX1'!A:B,2,FALSE),M1522)</f>
        <v>155.44999999999999</v>
      </c>
      <c r="N1523">
        <f>_xlfn.IFNA(VLOOKUP(A1523,SPY!A:B,2,FALSE),L1522)</f>
        <v>240.48050000000001</v>
      </c>
      <c r="O1523">
        <f t="shared" si="329"/>
        <v>-4.7297638554136409E-4</v>
      </c>
      <c r="P1523">
        <f t="shared" si="330"/>
        <v>1.5712551937470359E-3</v>
      </c>
      <c r="Q1523">
        <f t="shared" si="331"/>
        <v>-1.4618340275234596E-3</v>
      </c>
      <c r="R1523">
        <f t="shared" si="332"/>
        <v>-1.7866258295048494E-3</v>
      </c>
      <c r="S1523">
        <f t="shared" si="333"/>
        <v>-6.4329366355756032E-4</v>
      </c>
      <c r="T1523">
        <f t="shared" si="334"/>
        <v>-1.5579593963153918E-3</v>
      </c>
      <c r="U1523">
        <f t="shared" si="335"/>
        <v>-1.5830805408338672E-2</v>
      </c>
    </row>
    <row r="1524" spans="1:21" x14ac:dyDescent="0.35">
      <c r="A1524" s="3">
        <v>43493</v>
      </c>
      <c r="B1524" s="2">
        <f t="shared" si="322"/>
        <v>0.99696945504633494</v>
      </c>
      <c r="C1524" s="2">
        <f t="shared" si="323"/>
        <v>0.9900247409821672</v>
      </c>
      <c r="D1524" s="2">
        <f t="shared" si="324"/>
        <v>0.98659441622853972</v>
      </c>
      <c r="E1524" s="2">
        <f t="shared" si="325"/>
        <v>0.99618512521120595</v>
      </c>
      <c r="F1524" s="2">
        <f t="shared" si="326"/>
        <v>1.0038616543264609</v>
      </c>
      <c r="G1524" s="2">
        <f t="shared" si="327"/>
        <v>0.997720431034257</v>
      </c>
      <c r="H1524" s="2">
        <f t="shared" si="328"/>
        <v>0.81264657382727779</v>
      </c>
      <c r="I1524">
        <v>482.9563</v>
      </c>
      <c r="J1524">
        <f>_xlfn.IFNA(VLOOKUP(A1524,'AGGG LN'!A:B,2,FALSE),J1523)</f>
        <v>4.4716399999999998</v>
      </c>
      <c r="K1524">
        <f>_xlfn.IFNA(VLOOKUP(A1524,BNDW!A:B,2,FALSE),K1523)</f>
        <v>64.302700000000002</v>
      </c>
      <c r="L1524">
        <f>_xlfn.IFNA(VLOOKUP(A1524,'TY1'!A:C,3,FALSE),L1523)</f>
        <v>122.15625</v>
      </c>
      <c r="M1524">
        <f>_xlfn.IFNA(VLOOKUP(A1524,'RX1'!A:B,2,FALSE),M1523)</f>
        <v>155.28</v>
      </c>
      <c r="N1524">
        <f>_xlfn.IFNA(VLOOKUP(A1524,SPY!A:B,2,FALSE),L1523)</f>
        <v>240.8</v>
      </c>
      <c r="O1524">
        <f t="shared" si="329"/>
        <v>-3.1990472015787873E-4</v>
      </c>
      <c r="P1524">
        <f t="shared" si="330"/>
        <v>-5.5684267964323632E-4</v>
      </c>
      <c r="Q1524">
        <f t="shared" si="331"/>
        <v>-2.1289930282864813E-3</v>
      </c>
      <c r="R1524">
        <f t="shared" si="332"/>
        <v>-2.3023791250959325E-3</v>
      </c>
      <c r="S1524">
        <f t="shared" si="333"/>
        <v>-1.0947964966511303E-3</v>
      </c>
      <c r="T1524">
        <f t="shared" si="334"/>
        <v>-2.0608625994069721E-3</v>
      </c>
      <c r="U1524">
        <f t="shared" si="335"/>
        <v>1.3268272425249377E-3</v>
      </c>
    </row>
    <row r="1525" spans="1:21" x14ac:dyDescent="0.35">
      <c r="A1525" s="3">
        <v>43490</v>
      </c>
      <c r="B1525" s="2">
        <f t="shared" si="322"/>
        <v>0.99667061880745977</v>
      </c>
      <c r="C1525" s="2">
        <f t="shared" si="323"/>
        <v>0.98925266065802586</v>
      </c>
      <c r="D1525" s="2">
        <f t="shared" si="324"/>
        <v>0.98690964448001439</v>
      </c>
      <c r="E1525" s="2">
        <f t="shared" si="325"/>
        <v>0.99602596234596963</v>
      </c>
      <c r="F1525" s="2">
        <f t="shared" si="326"/>
        <v>1.0040665693071968</v>
      </c>
      <c r="G1525" s="2">
        <f t="shared" si="327"/>
        <v>0.99763408373821516</v>
      </c>
      <c r="H1525" s="2">
        <f t="shared" si="328"/>
        <v>0.81251673535263946</v>
      </c>
      <c r="I1525">
        <v>482.0625</v>
      </c>
      <c r="J1525">
        <f>_xlfn.IFNA(VLOOKUP(A1525,'AGGG LN'!A:B,2,FALSE),J1524)</f>
        <v>4.4664200000000003</v>
      </c>
      <c r="K1525">
        <f>_xlfn.IFNA(VLOOKUP(A1525,BNDW!A:B,2,FALSE),K1524)</f>
        <v>64.388300000000001</v>
      </c>
      <c r="L1525">
        <f>_xlfn.IFNA(VLOOKUP(A1525,'TY1'!A:C,3,FALSE),L1524)</f>
        <v>122.0625</v>
      </c>
      <c r="M1525">
        <f>_xlfn.IFNA(VLOOKUP(A1525,'RX1'!A:B,2,FALSE),M1524)</f>
        <v>155.44</v>
      </c>
      <c r="N1525">
        <f>_xlfn.IFNA(VLOOKUP(A1525,SPY!A:B,2,FALSE),L1524)</f>
        <v>242.64420000000001</v>
      </c>
      <c r="O1525">
        <f t="shared" si="329"/>
        <v>-1.8541164268118737E-3</v>
      </c>
      <c r="P1525">
        <f t="shared" si="330"/>
        <v>-1.1687212577410002E-3</v>
      </c>
      <c r="Q1525">
        <f t="shared" si="331"/>
        <v>1.3294340742029136E-3</v>
      </c>
      <c r="R1525">
        <f t="shared" si="332"/>
        <v>-7.6804915514592934E-4</v>
      </c>
      <c r="S1525">
        <f t="shared" si="333"/>
        <v>1.0293360782295199E-3</v>
      </c>
      <c r="T1525">
        <f t="shared" si="334"/>
        <v>-4.0857210847083947E-4</v>
      </c>
      <c r="U1525">
        <f t="shared" si="335"/>
        <v>7.6004289408112807E-3</v>
      </c>
    </row>
    <row r="1526" spans="1:21" x14ac:dyDescent="0.35">
      <c r="A1526" s="3">
        <v>43489</v>
      </c>
      <c r="B1526" s="2">
        <f t="shared" si="322"/>
        <v>0.99648625334696883</v>
      </c>
      <c r="C1526" s="2">
        <f t="shared" si="323"/>
        <v>0.98854931260545786</v>
      </c>
      <c r="D1526" s="2">
        <f t="shared" si="324"/>
        <v>0.9868938194157274</v>
      </c>
      <c r="E1526" s="2">
        <f t="shared" si="325"/>
        <v>0.99660896307268776</v>
      </c>
      <c r="F1526" s="2">
        <f t="shared" si="326"/>
        <v>1.00438632707972</v>
      </c>
      <c r="G1526" s="2">
        <f t="shared" si="327"/>
        <v>0.9981644358740942</v>
      </c>
      <c r="H1526" s="2">
        <f t="shared" si="328"/>
        <v>0.81299232320384918</v>
      </c>
      <c r="I1526">
        <v>481.51190000000003</v>
      </c>
      <c r="J1526">
        <f>_xlfn.IFNA(VLOOKUP(A1526,'AGGG LN'!A:B,2,FALSE),J1525)</f>
        <v>4.4616699999999998</v>
      </c>
      <c r="K1526">
        <f>_xlfn.IFNA(VLOOKUP(A1526,BNDW!A:B,2,FALSE),K1525)</f>
        <v>64.384</v>
      </c>
      <c r="L1526">
        <f>_xlfn.IFNA(VLOOKUP(A1526,'TY1'!A:C,3,FALSE),L1525)</f>
        <v>122.40625</v>
      </c>
      <c r="M1526">
        <f>_xlfn.IFNA(VLOOKUP(A1526,'RX1'!A:B,2,FALSE),M1525)</f>
        <v>155.69</v>
      </c>
      <c r="N1526">
        <f>_xlfn.IFNA(VLOOKUP(A1526,SPY!A:B,2,FALSE),L1525)</f>
        <v>240.60830000000001</v>
      </c>
      <c r="O1526">
        <f t="shared" si="329"/>
        <v>-1.1434816045044253E-3</v>
      </c>
      <c r="P1526">
        <f t="shared" si="330"/>
        <v>-1.0646237843678435E-3</v>
      </c>
      <c r="Q1526">
        <f t="shared" si="331"/>
        <v>-6.6786779324065547E-5</v>
      </c>
      <c r="R1526">
        <f t="shared" si="332"/>
        <v>2.8082716364564719E-3</v>
      </c>
      <c r="S1526">
        <f t="shared" si="333"/>
        <v>1.6057550260132314E-3</v>
      </c>
      <c r="T1526">
        <f t="shared" si="334"/>
        <v>2.5677683143678241E-3</v>
      </c>
      <c r="U1526">
        <f t="shared" si="335"/>
        <v>-8.4614703649042774E-3</v>
      </c>
    </row>
    <row r="1527" spans="1:21" x14ac:dyDescent="0.35">
      <c r="A1527" s="3">
        <v>43488</v>
      </c>
      <c r="B1527" s="2">
        <f t="shared" si="322"/>
        <v>0.99621058481377578</v>
      </c>
      <c r="C1527" s="2">
        <f t="shared" si="323"/>
        <v>0.98787784274227652</v>
      </c>
      <c r="D1527" s="2">
        <f t="shared" si="324"/>
        <v>0.9863577195334281</v>
      </c>
      <c r="E1527" s="2">
        <f t="shared" si="325"/>
        <v>0.99599942331734903</v>
      </c>
      <c r="F1527" s="2">
        <f t="shared" si="326"/>
        <v>1.0034255080248151</v>
      </c>
      <c r="G1527" s="2">
        <f t="shared" si="327"/>
        <v>0.99748464025884231</v>
      </c>
      <c r="H1527" s="2">
        <f t="shared" si="328"/>
        <v>0.81249508591205311</v>
      </c>
      <c r="I1527">
        <v>480.68979999999999</v>
      </c>
      <c r="J1527">
        <f>_xlfn.IFNA(VLOOKUP(A1527,'AGGG LN'!A:B,2,FALSE),J1526)</f>
        <v>4.4571399999999999</v>
      </c>
      <c r="K1527">
        <f>_xlfn.IFNA(VLOOKUP(A1527,BNDW!A:B,2,FALSE),K1526)</f>
        <v>64.238500000000002</v>
      </c>
      <c r="L1527">
        <f>_xlfn.IFNA(VLOOKUP(A1527,'TY1'!A:C,3,FALSE),L1526)</f>
        <v>122.046875</v>
      </c>
      <c r="M1527">
        <f>_xlfn.IFNA(VLOOKUP(A1527,'RX1'!A:B,2,FALSE),M1526)</f>
        <v>154.94</v>
      </c>
      <c r="N1527">
        <f>_xlfn.IFNA(VLOOKUP(A1527,SPY!A:B,2,FALSE),L1526)</f>
        <v>240.48050000000001</v>
      </c>
      <c r="O1527">
        <f t="shared" si="329"/>
        <v>-1.7102505607567177E-3</v>
      </c>
      <c r="P1527">
        <f t="shared" si="330"/>
        <v>-1.016346805350499E-3</v>
      </c>
      <c r="Q1527">
        <f t="shared" si="331"/>
        <v>-2.2649968476847748E-3</v>
      </c>
      <c r="R1527">
        <f t="shared" si="332"/>
        <v>-2.9445653565484571E-3</v>
      </c>
      <c r="S1527">
        <f t="shared" si="333"/>
        <v>-4.8405834516587068E-3</v>
      </c>
      <c r="T1527">
        <f t="shared" si="334"/>
        <v>-3.3237689755705076E-3</v>
      </c>
      <c r="U1527">
        <f t="shared" si="335"/>
        <v>-5.3143602080005519E-4</v>
      </c>
    </row>
    <row r="1528" spans="1:21" x14ac:dyDescent="0.35">
      <c r="A1528" s="3">
        <v>43487</v>
      </c>
      <c r="B1528" s="2">
        <f t="shared" si="322"/>
        <v>0.9961126915203744</v>
      </c>
      <c r="C1528" s="2">
        <f t="shared" si="323"/>
        <v>0.98636342214872097</v>
      </c>
      <c r="D1528" s="2">
        <f t="shared" si="324"/>
        <v>0.98621566176192477</v>
      </c>
      <c r="E1528" s="2">
        <f t="shared" si="325"/>
        <v>0.99631766765021157</v>
      </c>
      <c r="F1528" s="2">
        <f t="shared" si="326"/>
        <v>1.003297047546011</v>
      </c>
      <c r="G1528" s="2">
        <f t="shared" si="327"/>
        <v>0.99771354362937159</v>
      </c>
      <c r="H1528" s="2">
        <f t="shared" si="328"/>
        <v>0.81275469646053011</v>
      </c>
      <c r="I1528">
        <v>480.39819999999997</v>
      </c>
      <c r="J1528">
        <f>_xlfn.IFNA(VLOOKUP(A1528,'AGGG LN'!A:B,2,FALSE),J1527)</f>
        <v>4.4469399999999997</v>
      </c>
      <c r="K1528">
        <f>_xlfn.IFNA(VLOOKUP(A1528,BNDW!A:B,2,FALSE),K1527)</f>
        <v>64.2</v>
      </c>
      <c r="L1528">
        <f>_xlfn.IFNA(VLOOKUP(A1528,'TY1'!A:C,3,FALSE),L1527)</f>
        <v>122.234375</v>
      </c>
      <c r="M1528">
        <f>_xlfn.IFNA(VLOOKUP(A1528,'RX1'!A:B,2,FALSE),M1527)</f>
        <v>154.84</v>
      </c>
      <c r="N1528">
        <f>_xlfn.IFNA(VLOOKUP(A1528,SPY!A:B,2,FALSE),L1527)</f>
        <v>239.97839999999999</v>
      </c>
      <c r="O1528">
        <f t="shared" si="329"/>
        <v>-6.0699644586515258E-4</v>
      </c>
      <c r="P1528">
        <f t="shared" si="330"/>
        <v>-2.2937120806667526E-3</v>
      </c>
      <c r="Q1528">
        <f t="shared" si="331"/>
        <v>-5.9968847352023498E-4</v>
      </c>
      <c r="R1528">
        <f t="shared" si="332"/>
        <v>1.5339383868081299E-3</v>
      </c>
      <c r="S1528">
        <f t="shared" si="333"/>
        <v>-6.4582795143370132E-4</v>
      </c>
      <c r="T1528">
        <f t="shared" si="334"/>
        <v>1.0979851191597638E-3</v>
      </c>
      <c r="U1528">
        <f t="shared" si="335"/>
        <v>-2.0922716377807871E-3</v>
      </c>
    </row>
    <row r="1529" spans="1:21" x14ac:dyDescent="0.35">
      <c r="A1529" s="3">
        <v>43486</v>
      </c>
      <c r="B1529" s="2">
        <f t="shared" si="322"/>
        <v>0.99580849435095464</v>
      </c>
      <c r="C1529" s="2">
        <f t="shared" si="323"/>
        <v>0.98511662019413271</v>
      </c>
      <c r="D1529" s="2">
        <f t="shared" si="324"/>
        <v>0.98621566176192477</v>
      </c>
      <c r="E1529" s="2">
        <f t="shared" si="325"/>
        <v>0.99631766765021157</v>
      </c>
      <c r="F1529" s="2">
        <f t="shared" si="326"/>
        <v>1.0028596605090767</v>
      </c>
      <c r="G1529" s="2">
        <f t="shared" si="327"/>
        <v>0.99762606622198469</v>
      </c>
      <c r="H1529" s="2">
        <f t="shared" si="328"/>
        <v>0.81275469646053011</v>
      </c>
      <c r="I1529">
        <v>479.4932</v>
      </c>
      <c r="J1529">
        <f>_xlfn.IFNA(VLOOKUP(A1529,'AGGG LN'!A:B,2,FALSE),J1528)</f>
        <v>4.4385599999999998</v>
      </c>
      <c r="K1529">
        <f>_xlfn.IFNA(VLOOKUP(A1529,BNDW!A:B,2,FALSE),K1528)</f>
        <v>64.2</v>
      </c>
      <c r="L1529">
        <f>_xlfn.IFNA(VLOOKUP(A1529,'TY1'!A:C,3,FALSE),L1528)</f>
        <v>122.234375</v>
      </c>
      <c r="M1529">
        <f>_xlfn.IFNA(VLOOKUP(A1529,'RX1'!A:B,2,FALSE),M1528)</f>
        <v>154.5</v>
      </c>
      <c r="N1529">
        <f>_xlfn.IFNA(VLOOKUP(A1529,SPY!A:B,2,FALSE),L1528)</f>
        <v>122.234375</v>
      </c>
      <c r="O1529">
        <f t="shared" si="329"/>
        <v>-1.8874094564844146E-3</v>
      </c>
      <c r="P1529">
        <f t="shared" si="330"/>
        <v>-1.8879997116181446E-3</v>
      </c>
      <c r="Q1529">
        <f t="shared" si="331"/>
        <v>0</v>
      </c>
      <c r="R1529">
        <f t="shared" si="332"/>
        <v>0</v>
      </c>
      <c r="S1529">
        <f t="shared" si="333"/>
        <v>-2.2006472491909604E-3</v>
      </c>
      <c r="T1529">
        <f t="shared" si="334"/>
        <v>-4.4012944983819213E-4</v>
      </c>
      <c r="U1529">
        <f t="shared" si="335"/>
        <v>-0.96326442541224588</v>
      </c>
    </row>
    <row r="1530" spans="1:21" x14ac:dyDescent="0.35">
      <c r="A1530" s="3">
        <v>43483</v>
      </c>
      <c r="B1530" s="2">
        <f t="shared" si="322"/>
        <v>0.99581337275254866</v>
      </c>
      <c r="C1530" s="2">
        <f t="shared" si="323"/>
        <v>0.98494682564777214</v>
      </c>
      <c r="D1530" s="2">
        <f t="shared" si="324"/>
        <v>0.98578897674224941</v>
      </c>
      <c r="E1530" s="2">
        <f t="shared" si="325"/>
        <v>0.99562751974438746</v>
      </c>
      <c r="F1530" s="2">
        <f t="shared" si="326"/>
        <v>1.0027823746550431</v>
      </c>
      <c r="G1530" s="2">
        <f t="shared" si="327"/>
        <v>0.99705849072651864</v>
      </c>
      <c r="H1530" s="2">
        <f t="shared" si="328"/>
        <v>0.81219170237749438</v>
      </c>
      <c r="I1530">
        <v>479.5077</v>
      </c>
      <c r="J1530">
        <f>_xlfn.IFNA(VLOOKUP(A1530,'AGGG LN'!A:B,2,FALSE),J1529)</f>
        <v>4.4374200000000004</v>
      </c>
      <c r="K1530">
        <f>_xlfn.IFNA(VLOOKUP(A1530,BNDW!A:B,2,FALSE),K1529)</f>
        <v>64.084500000000006</v>
      </c>
      <c r="L1530">
        <f>_xlfn.IFNA(VLOOKUP(A1530,'TY1'!A:C,3,FALSE),L1529)</f>
        <v>121.828125</v>
      </c>
      <c r="M1530">
        <f>_xlfn.IFNA(VLOOKUP(A1530,'RX1'!A:B,2,FALSE),M1529)</f>
        <v>154.44</v>
      </c>
      <c r="N1530">
        <f>_xlfn.IFNA(VLOOKUP(A1530,SPY!A:B,2,FALSE),L1529)</f>
        <v>243.26499999999999</v>
      </c>
      <c r="O1530">
        <f t="shared" si="329"/>
        <v>3.0239347564175052E-5</v>
      </c>
      <c r="P1530">
        <f t="shared" si="330"/>
        <v>-2.5690603999609562E-4</v>
      </c>
      <c r="Q1530">
        <f t="shared" si="331"/>
        <v>-1.8023078903634617E-3</v>
      </c>
      <c r="R1530">
        <f t="shared" si="332"/>
        <v>-3.3346158779017569E-3</v>
      </c>
      <c r="S1530">
        <f t="shared" si="333"/>
        <v>-3.8850038850040325E-4</v>
      </c>
      <c r="T1530">
        <f t="shared" si="334"/>
        <v>-2.7453927800214863E-3</v>
      </c>
      <c r="U1530">
        <f t="shared" si="335"/>
        <v>0.49752584629930319</v>
      </c>
    </row>
    <row r="1531" spans="1:21" x14ac:dyDescent="0.35">
      <c r="A1531" s="3">
        <v>43482</v>
      </c>
      <c r="B1531" s="2">
        <f t="shared" si="322"/>
        <v>0.9960785693355525</v>
      </c>
      <c r="C1531" s="2">
        <f t="shared" si="323"/>
        <v>0.98683445201780817</v>
      </c>
      <c r="D1531" s="2">
        <f t="shared" si="324"/>
        <v>0.98593129046872563</v>
      </c>
      <c r="E1531" s="2">
        <f t="shared" si="325"/>
        <v>0.99621164047910504</v>
      </c>
      <c r="F1531" s="2">
        <f t="shared" si="326"/>
        <v>1.0030784742121486</v>
      </c>
      <c r="G1531" s="2">
        <f t="shared" si="327"/>
        <v>0.99758500722571375</v>
      </c>
      <c r="H1531" s="2">
        <f t="shared" si="328"/>
        <v>0.8126682038848515</v>
      </c>
      <c r="I1531">
        <v>480.29660000000001</v>
      </c>
      <c r="J1531">
        <f>_xlfn.IFNA(VLOOKUP(A1531,'AGGG LN'!A:B,2,FALSE),J1530)</f>
        <v>4.4501099999999996</v>
      </c>
      <c r="K1531">
        <f>_xlfn.IFNA(VLOOKUP(A1531,BNDW!A:B,2,FALSE),K1530)</f>
        <v>64.123000000000005</v>
      </c>
      <c r="L1531">
        <f>_xlfn.IFNA(VLOOKUP(A1531,'TY1'!A:C,3,FALSE),L1530)</f>
        <v>122.171875</v>
      </c>
      <c r="M1531">
        <f>_xlfn.IFNA(VLOOKUP(A1531,'RX1'!A:B,2,FALSE),M1530)</f>
        <v>154.66999999999999</v>
      </c>
      <c r="N1531">
        <f>_xlfn.IFNA(VLOOKUP(A1531,SPY!A:B,2,FALSE),L1530)</f>
        <v>240.06970000000001</v>
      </c>
      <c r="O1531">
        <f t="shared" si="329"/>
        <v>1.642526722029705E-3</v>
      </c>
      <c r="P1531">
        <f t="shared" si="330"/>
        <v>2.8516149039010726E-3</v>
      </c>
      <c r="Q1531">
        <f t="shared" si="331"/>
        <v>6.0040858974157619E-4</v>
      </c>
      <c r="R1531">
        <f t="shared" si="332"/>
        <v>2.8136590356823122E-3</v>
      </c>
      <c r="S1531">
        <f t="shared" si="333"/>
        <v>1.4870369173077505E-3</v>
      </c>
      <c r="T1531">
        <f t="shared" si="334"/>
        <v>2.5483346120074002E-3</v>
      </c>
      <c r="U1531">
        <f t="shared" si="335"/>
        <v>-1.330988458768422E-2</v>
      </c>
    </row>
    <row r="1532" spans="1:21" x14ac:dyDescent="0.35">
      <c r="A1532" s="3">
        <v>43481</v>
      </c>
      <c r="B1532" s="2">
        <f t="shared" si="322"/>
        <v>0.99623877351078838</v>
      </c>
      <c r="C1532" s="2">
        <f t="shared" si="323"/>
        <v>0.98703049169780266</v>
      </c>
      <c r="D1532" s="2">
        <f t="shared" si="324"/>
        <v>0.98581227029256402</v>
      </c>
      <c r="E1532" s="2">
        <f t="shared" si="325"/>
        <v>0.99655603070375798</v>
      </c>
      <c r="F1532" s="2">
        <f t="shared" si="326"/>
        <v>1.0034511901711829</v>
      </c>
      <c r="G1532" s="2">
        <f t="shared" si="327"/>
        <v>0.99793506259724296</v>
      </c>
      <c r="H1532" s="2">
        <f t="shared" si="328"/>
        <v>0.81294914316916822</v>
      </c>
      <c r="I1532">
        <v>480.77379999999999</v>
      </c>
      <c r="J1532">
        <f>_xlfn.IFNA(VLOOKUP(A1532,'AGGG LN'!A:B,2,FALSE),J1531)</f>
        <v>4.4514300000000002</v>
      </c>
      <c r="K1532">
        <f>_xlfn.IFNA(VLOOKUP(A1532,BNDW!A:B,2,FALSE),K1531)</f>
        <v>64.090800000000002</v>
      </c>
      <c r="L1532">
        <f>_xlfn.IFNA(VLOOKUP(A1532,'TY1'!A:C,3,FALSE),L1531)</f>
        <v>122.375</v>
      </c>
      <c r="M1532">
        <f>_xlfn.IFNA(VLOOKUP(A1532,'RX1'!A:B,2,FALSE),M1531)</f>
        <v>154.96</v>
      </c>
      <c r="N1532">
        <f>_xlfn.IFNA(VLOOKUP(A1532,SPY!A:B,2,FALSE),L1531)</f>
        <v>238.262</v>
      </c>
      <c r="O1532">
        <f t="shared" si="329"/>
        <v>9.9256656664731334E-4</v>
      </c>
      <c r="P1532">
        <f t="shared" si="330"/>
        <v>2.9653392280697529E-4</v>
      </c>
      <c r="Q1532">
        <f t="shared" si="331"/>
        <v>-5.0241220268748576E-4</v>
      </c>
      <c r="R1532">
        <f t="shared" si="332"/>
        <v>1.6598569969356485E-3</v>
      </c>
      <c r="S1532">
        <f t="shared" si="333"/>
        <v>1.8714506969541847E-3</v>
      </c>
      <c r="T1532">
        <f t="shared" si="334"/>
        <v>1.7021757369393559E-3</v>
      </c>
      <c r="U1532">
        <f t="shared" si="335"/>
        <v>-7.5870260469567581E-3</v>
      </c>
    </row>
    <row r="1533" spans="1:21" x14ac:dyDescent="0.35">
      <c r="A1533" s="3">
        <v>43480</v>
      </c>
      <c r="B1533" s="2">
        <f t="shared" si="322"/>
        <v>0.99645884506985205</v>
      </c>
      <c r="C1533" s="2">
        <f t="shared" si="323"/>
        <v>0.98696366652036527</v>
      </c>
      <c r="D1533" s="2">
        <f t="shared" si="324"/>
        <v>0.98580487576276199</v>
      </c>
      <c r="E1533" s="2">
        <f t="shared" si="325"/>
        <v>0.996873422378595</v>
      </c>
      <c r="F1533" s="2">
        <f t="shared" si="326"/>
        <v>1.0038360251090999</v>
      </c>
      <c r="G1533" s="2">
        <f t="shared" si="327"/>
        <v>0.99826594292469606</v>
      </c>
      <c r="H1533" s="2">
        <f t="shared" si="328"/>
        <v>0.8132080581545359</v>
      </c>
      <c r="I1533">
        <v>481.43009999999998</v>
      </c>
      <c r="J1533">
        <f>_xlfn.IFNA(VLOOKUP(A1533,'AGGG LN'!A:B,2,FALSE),J1532)</f>
        <v>4.4509800000000004</v>
      </c>
      <c r="K1533">
        <f>_xlfn.IFNA(VLOOKUP(A1533,BNDW!A:B,2,FALSE),K1532)</f>
        <v>64.088800000000006</v>
      </c>
      <c r="L1533">
        <f>_xlfn.IFNA(VLOOKUP(A1533,'TY1'!A:C,3,FALSE),L1532)</f>
        <v>122.5625</v>
      </c>
      <c r="M1533">
        <f>_xlfn.IFNA(VLOOKUP(A1533,'RX1'!A:B,2,FALSE),M1532)</f>
        <v>155.26</v>
      </c>
      <c r="N1533">
        <f>_xlfn.IFNA(VLOOKUP(A1533,SPY!A:B,2,FALSE),L1532)</f>
        <v>237.68680000000001</v>
      </c>
      <c r="O1533">
        <f t="shared" si="329"/>
        <v>1.363230093008284E-3</v>
      </c>
      <c r="P1533">
        <f t="shared" si="330"/>
        <v>-1.0110133049347321E-4</v>
      </c>
      <c r="Q1533">
        <f t="shared" si="331"/>
        <v>-3.1206700702702166E-5</v>
      </c>
      <c r="R1533">
        <f t="shared" si="332"/>
        <v>1.5298317185109638E-3</v>
      </c>
      <c r="S1533">
        <f t="shared" si="333"/>
        <v>1.9322426896817143E-3</v>
      </c>
      <c r="T1533">
        <f t="shared" si="334"/>
        <v>1.6103139127451138E-3</v>
      </c>
      <c r="U1533">
        <f t="shared" si="335"/>
        <v>-2.4199913499613579E-3</v>
      </c>
    </row>
    <row r="1534" spans="1:21" x14ac:dyDescent="0.35">
      <c r="A1534" s="3">
        <v>43479</v>
      </c>
      <c r="B1534" s="2">
        <f t="shared" si="322"/>
        <v>0.99661806966897459</v>
      </c>
      <c r="C1534" s="2">
        <f t="shared" si="323"/>
        <v>0.98849597570431624</v>
      </c>
      <c r="D1534" s="2">
        <f t="shared" si="324"/>
        <v>0.9854563317607522</v>
      </c>
      <c r="E1534" s="2">
        <f t="shared" si="325"/>
        <v>0.996873422378595</v>
      </c>
      <c r="F1534" s="2">
        <f t="shared" si="326"/>
        <v>1.0034255080248151</v>
      </c>
      <c r="G1534" s="2">
        <f t="shared" si="327"/>
        <v>0.99818383950783907</v>
      </c>
      <c r="H1534" s="2">
        <f t="shared" si="328"/>
        <v>0.8132080581545359</v>
      </c>
      <c r="I1534">
        <v>481.90550000000002</v>
      </c>
      <c r="J1534">
        <f>_xlfn.IFNA(VLOOKUP(A1534,'AGGG LN'!A:B,2,FALSE),J1533)</f>
        <v>4.4613100000000001</v>
      </c>
      <c r="K1534">
        <f>_xlfn.IFNA(VLOOKUP(A1534,BNDW!A:B,2,FALSE),K1533)</f>
        <v>63.994599999999998</v>
      </c>
      <c r="L1534">
        <f>_xlfn.IFNA(VLOOKUP(A1534,'TY1'!A:C,3,FALSE),L1533)</f>
        <v>122.5625</v>
      </c>
      <c r="M1534">
        <f>_xlfn.IFNA(VLOOKUP(A1534,'RX1'!A:B,2,FALSE),M1533)</f>
        <v>154.94</v>
      </c>
      <c r="N1534">
        <f>_xlfn.IFNA(VLOOKUP(A1534,SPY!A:B,2,FALSE),L1533)</f>
        <v>234.99359999999999</v>
      </c>
      <c r="O1534">
        <f t="shared" si="329"/>
        <v>9.8650046534027105E-4</v>
      </c>
      <c r="P1534">
        <f t="shared" si="330"/>
        <v>2.3154633952806973E-3</v>
      </c>
      <c r="Q1534">
        <f t="shared" si="331"/>
        <v>-1.4719991999326168E-3</v>
      </c>
      <c r="R1534">
        <f t="shared" si="332"/>
        <v>0</v>
      </c>
      <c r="S1534">
        <f t="shared" si="333"/>
        <v>-2.0653156060410041E-3</v>
      </c>
      <c r="T1534">
        <f t="shared" si="334"/>
        <v>-4.1306312120820084E-4</v>
      </c>
      <c r="U1534">
        <f t="shared" si="335"/>
        <v>-1.1460737654131938E-2</v>
      </c>
    </row>
    <row r="1535" spans="1:21" x14ac:dyDescent="0.35">
      <c r="A1535" s="3">
        <v>43476</v>
      </c>
      <c r="B1535" s="2">
        <f t="shared" si="322"/>
        <v>0.99655515554632823</v>
      </c>
      <c r="C1535" s="2">
        <f t="shared" si="323"/>
        <v>0.98829740607288785</v>
      </c>
      <c r="D1535" s="2">
        <f t="shared" si="324"/>
        <v>0.98561475713268609</v>
      </c>
      <c r="E1535" s="2">
        <f t="shared" si="325"/>
        <v>0.99695269442918955</v>
      </c>
      <c r="F1535" s="2">
        <f t="shared" si="326"/>
        <v>1.0032199314303085</v>
      </c>
      <c r="G1535" s="2">
        <f t="shared" si="327"/>
        <v>0.99820614182941336</v>
      </c>
      <c r="H1535" s="2">
        <f t="shared" si="328"/>
        <v>0.81327272501081149</v>
      </c>
      <c r="I1535">
        <v>481.7176</v>
      </c>
      <c r="J1535">
        <f>_xlfn.IFNA(VLOOKUP(A1535,'AGGG LN'!A:B,2,FALSE),J1534)</f>
        <v>4.4599700000000002</v>
      </c>
      <c r="K1535">
        <f>_xlfn.IFNA(VLOOKUP(A1535,BNDW!A:B,2,FALSE),K1534)</f>
        <v>64.037400000000005</v>
      </c>
      <c r="L1535">
        <f>_xlfn.IFNA(VLOOKUP(A1535,'TY1'!A:C,3,FALSE),L1534)</f>
        <v>122.609375</v>
      </c>
      <c r="M1535">
        <f>_xlfn.IFNA(VLOOKUP(A1535,'RX1'!A:B,2,FALSE),M1534)</f>
        <v>154.78</v>
      </c>
      <c r="N1535">
        <f>_xlfn.IFNA(VLOOKUP(A1535,SPY!A:B,2,FALSE),L1534)</f>
        <v>236.43610000000001</v>
      </c>
      <c r="O1535">
        <f t="shared" si="329"/>
        <v>-3.9006255947470733E-4</v>
      </c>
      <c r="P1535">
        <f t="shared" si="330"/>
        <v>-3.0045045146041269E-4</v>
      </c>
      <c r="Q1535">
        <f t="shared" si="331"/>
        <v>6.6835942745968493E-4</v>
      </c>
      <c r="R1535">
        <f t="shared" si="332"/>
        <v>3.8231171148209506E-4</v>
      </c>
      <c r="S1535">
        <f t="shared" si="333"/>
        <v>-1.0337252875048236E-3</v>
      </c>
      <c r="T1535">
        <f t="shared" si="334"/>
        <v>9.910431168471133E-5</v>
      </c>
      <c r="U1535">
        <f t="shared" si="335"/>
        <v>6.1010141852281602E-3</v>
      </c>
    </row>
    <row r="1536" spans="1:21" x14ac:dyDescent="0.35">
      <c r="A1536" s="3">
        <v>43475</v>
      </c>
      <c r="B1536" s="2">
        <f t="shared" si="322"/>
        <v>0.99656781400455619</v>
      </c>
      <c r="C1536" s="2">
        <f t="shared" si="323"/>
        <v>0.98749659499328923</v>
      </c>
      <c r="D1536" s="2">
        <f t="shared" si="324"/>
        <v>0.98525036853838899</v>
      </c>
      <c r="E1536" s="2">
        <f t="shared" si="325"/>
        <v>0.99655603070375798</v>
      </c>
      <c r="F1536" s="2">
        <f t="shared" si="326"/>
        <v>1.0029626616392187</v>
      </c>
      <c r="G1536" s="2">
        <f t="shared" si="327"/>
        <v>0.99783735689085007</v>
      </c>
      <c r="H1536" s="2">
        <f t="shared" si="328"/>
        <v>0.81294914316916822</v>
      </c>
      <c r="I1536">
        <v>481.75540000000001</v>
      </c>
      <c r="J1536">
        <f>_xlfn.IFNA(VLOOKUP(A1536,'AGGG LN'!A:B,2,FALSE),J1535)</f>
        <v>4.4545700000000004</v>
      </c>
      <c r="K1536">
        <f>_xlfn.IFNA(VLOOKUP(A1536,BNDW!A:B,2,FALSE),K1535)</f>
        <v>63.939</v>
      </c>
      <c r="L1536">
        <f>_xlfn.IFNA(VLOOKUP(A1536,'TY1'!A:C,3,FALSE),L1535)</f>
        <v>122.375</v>
      </c>
      <c r="M1536">
        <f>_xlfn.IFNA(VLOOKUP(A1536,'RX1'!A:B,2,FALSE),M1535)</f>
        <v>154.58000000000001</v>
      </c>
      <c r="N1536">
        <f>_xlfn.IFNA(VLOOKUP(A1536,SPY!A:B,2,FALSE),L1535)</f>
        <v>236.34479999999999</v>
      </c>
      <c r="O1536">
        <f t="shared" si="329"/>
        <v>7.8463054072677282E-5</v>
      </c>
      <c r="P1536">
        <f t="shared" si="330"/>
        <v>-1.2122382182791715E-3</v>
      </c>
      <c r="Q1536">
        <f t="shared" si="331"/>
        <v>-1.5389668277577871E-3</v>
      </c>
      <c r="R1536">
        <f t="shared" si="332"/>
        <v>-1.9152196118488254E-3</v>
      </c>
      <c r="S1536">
        <f t="shared" si="333"/>
        <v>-1.2938284383490013E-3</v>
      </c>
      <c r="T1536">
        <f t="shared" si="334"/>
        <v>-1.7909413771488606E-3</v>
      </c>
      <c r="U1536">
        <f t="shared" si="335"/>
        <v>-3.863000159090369E-4</v>
      </c>
    </row>
    <row r="1537" spans="1:21" x14ac:dyDescent="0.35">
      <c r="A1537" s="3">
        <v>43474</v>
      </c>
      <c r="B1537" s="2">
        <f t="shared" si="322"/>
        <v>0.99649295392883219</v>
      </c>
      <c r="C1537" s="2">
        <f t="shared" si="323"/>
        <v>0.98846337881258639</v>
      </c>
      <c r="D1537" s="2">
        <f t="shared" si="324"/>
        <v>0.98561475713268609</v>
      </c>
      <c r="E1537" s="2">
        <f t="shared" si="325"/>
        <v>0.99655603070375798</v>
      </c>
      <c r="F1537" s="2">
        <f t="shared" si="326"/>
        <v>1.0026406059075361</v>
      </c>
      <c r="G1537" s="2">
        <f t="shared" si="327"/>
        <v>0.99777294574451358</v>
      </c>
      <c r="H1537" s="2">
        <f t="shared" si="328"/>
        <v>0.81294914316916822</v>
      </c>
      <c r="I1537">
        <v>481.53190000000001</v>
      </c>
      <c r="J1537">
        <f>_xlfn.IFNA(VLOOKUP(A1537,'AGGG LN'!A:B,2,FALSE),J1536)</f>
        <v>4.4610900000000004</v>
      </c>
      <c r="K1537">
        <f>_xlfn.IFNA(VLOOKUP(A1537,BNDW!A:B,2,FALSE),K1536)</f>
        <v>64.037400000000005</v>
      </c>
      <c r="L1537">
        <f>_xlfn.IFNA(VLOOKUP(A1537,'TY1'!A:C,3,FALSE),L1536)</f>
        <v>122.375</v>
      </c>
      <c r="M1537">
        <f>_xlfn.IFNA(VLOOKUP(A1537,'RX1'!A:B,2,FALSE),M1536)</f>
        <v>154.33000000000001</v>
      </c>
      <c r="N1537">
        <f>_xlfn.IFNA(VLOOKUP(A1537,SPY!A:B,2,FALSE),L1536)</f>
        <v>235.51400000000001</v>
      </c>
      <c r="O1537">
        <f t="shared" si="329"/>
        <v>-4.6414370470575542E-4</v>
      </c>
      <c r="P1537">
        <f t="shared" si="330"/>
        <v>1.4615262189285759E-3</v>
      </c>
      <c r="Q1537">
        <f t="shared" si="331"/>
        <v>1.5366020481781763E-3</v>
      </c>
      <c r="R1537">
        <f t="shared" si="332"/>
        <v>0</v>
      </c>
      <c r="S1537">
        <f t="shared" si="333"/>
        <v>-1.6199053975247844E-3</v>
      </c>
      <c r="T1537">
        <f t="shared" si="334"/>
        <v>-3.2398107950495691E-4</v>
      </c>
      <c r="U1537">
        <f t="shared" si="335"/>
        <v>-3.5276034545716271E-3</v>
      </c>
    </row>
    <row r="1538" spans="1:21" x14ac:dyDescent="0.35">
      <c r="A1538" s="3">
        <v>43473</v>
      </c>
      <c r="B1538" s="2">
        <f t="shared" si="322"/>
        <v>0.99602532296754842</v>
      </c>
      <c r="C1538" s="2">
        <f t="shared" si="323"/>
        <v>0.98626233730302248</v>
      </c>
      <c r="D1538" s="2">
        <f t="shared" si="324"/>
        <v>0.98494888025113037</v>
      </c>
      <c r="E1538" s="2">
        <f t="shared" si="325"/>
        <v>0.99660896307268776</v>
      </c>
      <c r="F1538" s="2">
        <f t="shared" si="326"/>
        <v>1.0023567650195897</v>
      </c>
      <c r="G1538" s="2">
        <f t="shared" si="327"/>
        <v>0.99775852346206817</v>
      </c>
      <c r="H1538" s="2">
        <f t="shared" si="328"/>
        <v>0.81299232320384918</v>
      </c>
      <c r="I1538">
        <v>480.13810000000001</v>
      </c>
      <c r="J1538">
        <f>_xlfn.IFNA(VLOOKUP(A1538,'AGGG LN'!A:B,2,FALSE),J1537)</f>
        <v>4.4462599999999997</v>
      </c>
      <c r="K1538">
        <f>_xlfn.IFNA(VLOOKUP(A1538,BNDW!A:B,2,FALSE),K1537)</f>
        <v>63.857700000000001</v>
      </c>
      <c r="L1538">
        <f>_xlfn.IFNA(VLOOKUP(A1538,'TY1'!A:C,3,FALSE),L1537)</f>
        <v>122.40625</v>
      </c>
      <c r="M1538">
        <f>_xlfn.IFNA(VLOOKUP(A1538,'RX1'!A:B,2,FALSE),M1537)</f>
        <v>154.11000000000001</v>
      </c>
      <c r="N1538">
        <f>_xlfn.IFNA(VLOOKUP(A1538,SPY!A:B,2,FALSE),L1537)</f>
        <v>234.41849999999999</v>
      </c>
      <c r="O1538">
        <f t="shared" si="329"/>
        <v>-2.9029148072190038E-3</v>
      </c>
      <c r="P1538">
        <f t="shared" si="330"/>
        <v>-3.3353874942087932E-3</v>
      </c>
      <c r="Q1538">
        <f t="shared" si="331"/>
        <v>-2.8140694074481852E-3</v>
      </c>
      <c r="R1538">
        <f t="shared" si="332"/>
        <v>2.5529742149604291E-4</v>
      </c>
      <c r="S1538">
        <f t="shared" si="333"/>
        <v>-1.4275517487508846E-3</v>
      </c>
      <c r="T1538">
        <f t="shared" si="334"/>
        <v>-8.1272412553342607E-5</v>
      </c>
      <c r="U1538">
        <f t="shared" si="335"/>
        <v>-4.6732659751684081E-3</v>
      </c>
    </row>
    <row r="1539" spans="1:21" x14ac:dyDescent="0.35">
      <c r="A1539" s="3">
        <v>43472</v>
      </c>
      <c r="B1539" s="2">
        <f t="shared" ref="B1539:B1602" si="336">LN(I1539)/LN(AVERAGE(I:I))</f>
        <v>0.99639603642079888</v>
      </c>
      <c r="C1539" s="2">
        <f t="shared" ref="C1539:C1602" si="337">LN(J1539)/LN(AVERAGE(J:J))</f>
        <v>0.98733037929448753</v>
      </c>
      <c r="D1539" s="2">
        <f t="shared" ref="D1539:D1602" si="338">LN(K1539)/LN(AVERAGE(K:K))</f>
        <v>0.98529780039745929</v>
      </c>
      <c r="E1539" s="2">
        <f t="shared" ref="E1539:E1602" si="339">LN(L1539)/LN(AVERAGE(L:L))</f>
        <v>0.9971111476510085</v>
      </c>
      <c r="F1539" s="2">
        <f t="shared" ref="F1539:F1602" si="340">LN(M1539)/LN(AVERAGE(M:M))</f>
        <v>1.0026406059075361</v>
      </c>
      <c r="G1539" s="2">
        <f t="shared" ref="G1539:G1602" si="341">E1539*0.8+F1539*0.2</f>
        <v>0.99821703930231409</v>
      </c>
      <c r="H1539" s="2">
        <f t="shared" ref="H1539:H1602" si="342">LN(L1539)/LN(AVERAGE(N:N))</f>
        <v>0.81340198458773583</v>
      </c>
      <c r="I1539">
        <v>481.24270000000001</v>
      </c>
      <c r="J1539">
        <f>_xlfn.IFNA(VLOOKUP(A1539,'AGGG LN'!A:B,2,FALSE),J1538)</f>
        <v>4.4534500000000001</v>
      </c>
      <c r="K1539">
        <f>_xlfn.IFNA(VLOOKUP(A1539,BNDW!A:B,2,FALSE),K1538)</f>
        <v>63.951799999999999</v>
      </c>
      <c r="L1539">
        <f>_xlfn.IFNA(VLOOKUP(A1539,'TY1'!A:C,3,FALSE),L1538)</f>
        <v>122.703125</v>
      </c>
      <c r="M1539">
        <f>_xlfn.IFNA(VLOOKUP(A1539,'RX1'!A:B,2,FALSE),M1538)</f>
        <v>154.33000000000001</v>
      </c>
      <c r="N1539">
        <f>_xlfn.IFNA(VLOOKUP(A1539,SPY!A:B,2,FALSE),L1538)</f>
        <v>232.23650000000001</v>
      </c>
      <c r="O1539">
        <f t="shared" si="329"/>
        <v>2.2953075444053592E-3</v>
      </c>
      <c r="P1539">
        <f t="shared" si="330"/>
        <v>1.6144786626099931E-3</v>
      </c>
      <c r="Q1539">
        <f t="shared" si="331"/>
        <v>1.4714206636872991E-3</v>
      </c>
      <c r="R1539">
        <f t="shared" si="332"/>
        <v>2.4194575321533174E-3</v>
      </c>
      <c r="S1539">
        <f t="shared" si="333"/>
        <v>1.4255167498218029E-3</v>
      </c>
      <c r="T1539">
        <f t="shared" si="334"/>
        <v>2.2206693756870147E-3</v>
      </c>
      <c r="U1539">
        <f t="shared" si="335"/>
        <v>-9.3955945770797782E-3</v>
      </c>
    </row>
    <row r="1540" spans="1:21" x14ac:dyDescent="0.35">
      <c r="A1540" s="3">
        <v>43469</v>
      </c>
      <c r="B1540" s="2">
        <f t="shared" si="336"/>
        <v>0.99628121505428091</v>
      </c>
      <c r="C1540" s="2">
        <f t="shared" si="337"/>
        <v>0.98662943925900615</v>
      </c>
      <c r="D1540" s="2">
        <f t="shared" si="338"/>
        <v>0.98586809154590205</v>
      </c>
      <c r="E1540" s="2">
        <f t="shared" si="339"/>
        <v>0.99753309843254923</v>
      </c>
      <c r="F1540" s="2">
        <f t="shared" si="340"/>
        <v>1.0026534981503055</v>
      </c>
      <c r="G1540" s="2">
        <f t="shared" si="341"/>
        <v>0.99855717837610047</v>
      </c>
      <c r="H1540" s="2">
        <f t="shared" si="342"/>
        <v>0.81374619456263386</v>
      </c>
      <c r="I1540">
        <v>480.90030000000002</v>
      </c>
      <c r="J1540">
        <f>_xlfn.IFNA(VLOOKUP(A1540,'AGGG LN'!A:B,2,FALSE),J1539)</f>
        <v>4.4487300000000003</v>
      </c>
      <c r="K1540">
        <f>_xlfn.IFNA(VLOOKUP(A1540,BNDW!A:B,2,FALSE),K1539)</f>
        <v>64.105900000000005</v>
      </c>
      <c r="L1540">
        <f>_xlfn.IFNA(VLOOKUP(A1540,'TY1'!A:C,3,FALSE),L1539)</f>
        <v>122.953125</v>
      </c>
      <c r="M1540">
        <f>_xlfn.IFNA(VLOOKUP(A1540,'RX1'!A:B,2,FALSE),M1539)</f>
        <v>154.34</v>
      </c>
      <c r="N1540">
        <f>_xlfn.IFNA(VLOOKUP(A1540,SPY!A:B,2,FALSE),L1539)</f>
        <v>230.41980000000001</v>
      </c>
      <c r="O1540">
        <f t="shared" ref="O1540:O1603" si="343">(I1540-I1539)/I1540</f>
        <v>-7.1199789228660866E-4</v>
      </c>
      <c r="P1540">
        <f t="shared" ref="P1540:P1603" si="344">(J1540-J1539)/J1540</f>
        <v>-1.0609769529730587E-3</v>
      </c>
      <c r="Q1540">
        <f t="shared" ref="Q1540:Q1603" si="345">(K1540-K1539)/K1540</f>
        <v>2.4038349044316789E-3</v>
      </c>
      <c r="R1540">
        <f t="shared" ref="R1540:R1603" si="346">(L1540-L1539)/L1540</f>
        <v>2.0332952090481638E-3</v>
      </c>
      <c r="S1540">
        <f t="shared" ref="S1540:S1603" si="347">(M1540-M1539)/M1540</f>
        <v>6.4792017623369858E-5</v>
      </c>
      <c r="T1540">
        <f t="shared" ref="T1540:T1603" si="348">R1540*0.8+S1540*0.2</f>
        <v>1.639594570763205E-3</v>
      </c>
      <c r="U1540">
        <f t="shared" ref="U1540:U1603" si="349">(N1540-N1539)/N1540</f>
        <v>-7.8843050814209423E-3</v>
      </c>
    </row>
    <row r="1541" spans="1:21" x14ac:dyDescent="0.35">
      <c r="A1541" s="3">
        <v>43468</v>
      </c>
      <c r="B1541" s="2">
        <f t="shared" si="336"/>
        <v>0.99658395377255871</v>
      </c>
      <c r="C1541" s="2">
        <f t="shared" si="337"/>
        <v>0.98809729423954629</v>
      </c>
      <c r="D1541" s="2">
        <f t="shared" si="338"/>
        <v>0.9863104993864783</v>
      </c>
      <c r="E1541" s="2">
        <f t="shared" si="339"/>
        <v>0.99897703882309719</v>
      </c>
      <c r="F1541" s="2">
        <f t="shared" si="340"/>
        <v>1.0037462968420965</v>
      </c>
      <c r="G1541" s="2">
        <f t="shared" si="341"/>
        <v>0.99993089042689709</v>
      </c>
      <c r="H1541" s="2">
        <f t="shared" si="342"/>
        <v>0.81492410134069471</v>
      </c>
      <c r="I1541">
        <v>481.80360000000002</v>
      </c>
      <c r="J1541">
        <f>_xlfn.IFNA(VLOOKUP(A1541,'AGGG LN'!A:B,2,FALSE),J1540)</f>
        <v>4.4586199999999998</v>
      </c>
      <c r="K1541">
        <f>_xlfn.IFNA(VLOOKUP(A1541,BNDW!A:B,2,FALSE),K1540)</f>
        <v>64.225700000000003</v>
      </c>
      <c r="L1541">
        <f>_xlfn.IFNA(VLOOKUP(A1541,'TY1'!A:C,3,FALSE),L1540)</f>
        <v>123.8125</v>
      </c>
      <c r="M1541">
        <f>_xlfn.IFNA(VLOOKUP(A1541,'RX1'!A:B,2,FALSE),M1540)</f>
        <v>155.19</v>
      </c>
      <c r="N1541">
        <f>_xlfn.IFNA(VLOOKUP(A1541,SPY!A:B,2,FALSE),L1540)</f>
        <v>222.95179999999999</v>
      </c>
      <c r="O1541">
        <f t="shared" si="343"/>
        <v>1.8748303250536143E-3</v>
      </c>
      <c r="P1541">
        <f t="shared" si="344"/>
        <v>2.2181751304214108E-3</v>
      </c>
      <c r="Q1541">
        <f t="shared" si="345"/>
        <v>1.8652969138522103E-3</v>
      </c>
      <c r="R1541">
        <f t="shared" si="346"/>
        <v>6.9409389197375064E-3</v>
      </c>
      <c r="S1541">
        <f t="shared" si="347"/>
        <v>5.477157033313966E-3</v>
      </c>
      <c r="T1541">
        <f t="shared" si="348"/>
        <v>6.6481825424527987E-3</v>
      </c>
      <c r="U1541">
        <f t="shared" si="349"/>
        <v>-3.3496029186577625E-2</v>
      </c>
    </row>
    <row r="1542" spans="1:21" x14ac:dyDescent="0.35">
      <c r="A1542" s="3">
        <v>43467</v>
      </c>
      <c r="B1542" s="2">
        <f t="shared" si="336"/>
        <v>0.99560744322686445</v>
      </c>
      <c r="C1542" s="2">
        <f t="shared" si="337"/>
        <v>0.98368540669340854</v>
      </c>
      <c r="D1542" s="2">
        <f t="shared" si="338"/>
        <v>0.98602624195311395</v>
      </c>
      <c r="E1542" s="2">
        <f t="shared" si="339"/>
        <v>0.99734860063224517</v>
      </c>
      <c r="F1542" s="2">
        <f t="shared" si="340"/>
        <v>1.0035153810381809</v>
      </c>
      <c r="G1542" s="2">
        <f t="shared" si="341"/>
        <v>0.99858195671343231</v>
      </c>
      <c r="H1542" s="2">
        <f t="shared" si="342"/>
        <v>0.81359568889706901</v>
      </c>
      <c r="I1542">
        <v>478.89600000000002</v>
      </c>
      <c r="J1542">
        <f>_xlfn.IFNA(VLOOKUP(A1542,'AGGG LN'!A:B,2,FALSE),J1541)</f>
        <v>4.42896</v>
      </c>
      <c r="K1542">
        <f>_xlfn.IFNA(VLOOKUP(A1542,BNDW!A:B,2,FALSE),K1541)</f>
        <v>64.148700000000005</v>
      </c>
      <c r="L1542">
        <f>_xlfn.IFNA(VLOOKUP(A1542,'TY1'!A:C,3,FALSE),L1541)</f>
        <v>122.84375</v>
      </c>
      <c r="M1542">
        <f>_xlfn.IFNA(VLOOKUP(A1542,'RX1'!A:B,2,FALSE),M1541)</f>
        <v>155.01</v>
      </c>
      <c r="N1542">
        <f>_xlfn.IFNA(VLOOKUP(A1542,SPY!A:B,2,FALSE),L1541)</f>
        <v>228.40209999999999</v>
      </c>
      <c r="O1542">
        <f t="shared" si="343"/>
        <v>-6.0714643680465112E-3</v>
      </c>
      <c r="P1542">
        <f t="shared" si="344"/>
        <v>-6.6968317618582686E-3</v>
      </c>
      <c r="Q1542">
        <f t="shared" si="345"/>
        <v>-1.2003360941063212E-3</v>
      </c>
      <c r="R1542">
        <f t="shared" si="346"/>
        <v>-7.8860340880183167E-3</v>
      </c>
      <c r="S1542">
        <f t="shared" si="347"/>
        <v>-1.1612154054577565E-3</v>
      </c>
      <c r="T1542">
        <f t="shared" si="348"/>
        <v>-6.5410703515062047E-3</v>
      </c>
      <c r="U1542">
        <f t="shared" si="349"/>
        <v>2.3862740316310572E-2</v>
      </c>
    </row>
    <row r="1543" spans="1:21" x14ac:dyDescent="0.35">
      <c r="A1543" s="3">
        <v>43465</v>
      </c>
      <c r="B1543" s="2">
        <f t="shared" si="336"/>
        <v>0.99561394461230046</v>
      </c>
      <c r="C1543" s="2">
        <f t="shared" si="337"/>
        <v>0.98398681540074007</v>
      </c>
      <c r="D1543" s="2">
        <f t="shared" si="338"/>
        <v>0.98548336040401263</v>
      </c>
      <c r="E1543" s="2">
        <f t="shared" si="339"/>
        <v>0.99705834336600896</v>
      </c>
      <c r="F1543" s="2">
        <f t="shared" si="340"/>
        <v>1.0020983760102127</v>
      </c>
      <c r="G1543" s="2">
        <f t="shared" si="341"/>
        <v>0.99806634989484977</v>
      </c>
      <c r="H1543" s="2">
        <f t="shared" si="342"/>
        <v>0.81335890903862107</v>
      </c>
      <c r="I1543">
        <v>478.9153</v>
      </c>
      <c r="J1543">
        <f>_xlfn.IFNA(VLOOKUP(A1543,'AGGG LN'!A:B,2,FALSE),J1542)</f>
        <v>4.4309799999999999</v>
      </c>
      <c r="K1543">
        <f>_xlfn.IFNA(VLOOKUP(A1543,BNDW!A:B,2,FALSE),K1542)</f>
        <v>64.001900000000006</v>
      </c>
      <c r="L1543">
        <f>_xlfn.IFNA(VLOOKUP(A1543,'TY1'!A:C,3,FALSE),L1542)</f>
        <v>122.671875</v>
      </c>
      <c r="M1543">
        <f>_xlfn.IFNA(VLOOKUP(A1543,'RX1'!A:B,2,FALSE),M1542)</f>
        <v>153.91</v>
      </c>
      <c r="N1543">
        <f>_xlfn.IFNA(VLOOKUP(A1543,SPY!A:B,2,FALSE),L1542)</f>
        <v>228.16480000000001</v>
      </c>
      <c r="O1543">
        <f t="shared" si="343"/>
        <v>4.0299401585180083E-5</v>
      </c>
      <c r="P1543">
        <f t="shared" si="344"/>
        <v>4.5588109176748954E-4</v>
      </c>
      <c r="Q1543">
        <f t="shared" si="345"/>
        <v>-2.2936819063183894E-3</v>
      </c>
      <c r="R1543">
        <f t="shared" si="346"/>
        <v>-1.4010954018596356E-3</v>
      </c>
      <c r="S1543">
        <f t="shared" si="347"/>
        <v>-7.1470339808978904E-3</v>
      </c>
      <c r="T1543">
        <f t="shared" si="348"/>
        <v>-2.5502831176672869E-3</v>
      </c>
      <c r="U1543">
        <f t="shared" si="349"/>
        <v>-1.0400377271164365E-3</v>
      </c>
    </row>
    <row r="1544" spans="1:21" x14ac:dyDescent="0.35">
      <c r="A1544" s="3">
        <v>43462</v>
      </c>
      <c r="B1544" s="2">
        <f t="shared" si="336"/>
        <v>0.99523001516797172</v>
      </c>
      <c r="C1544" s="2">
        <f t="shared" si="337"/>
        <v>0.98314790169232991</v>
      </c>
      <c r="D1544" s="2">
        <f t="shared" si="338"/>
        <v>0.98493292369037799</v>
      </c>
      <c r="E1544" s="2">
        <f t="shared" si="339"/>
        <v>0.99639715245728933</v>
      </c>
      <c r="F1544" s="2">
        <f t="shared" si="340"/>
        <v>1.0020983760102127</v>
      </c>
      <c r="G1544" s="2">
        <f t="shared" si="341"/>
        <v>0.99753739716787404</v>
      </c>
      <c r="H1544" s="2">
        <f t="shared" si="342"/>
        <v>0.81281953687473463</v>
      </c>
      <c r="I1544">
        <v>477.77690000000001</v>
      </c>
      <c r="J1544">
        <f>_xlfn.IFNA(VLOOKUP(A1544,'AGGG LN'!A:B,2,FALSE),J1543)</f>
        <v>4.4253600000000004</v>
      </c>
      <c r="K1544">
        <f>_xlfn.IFNA(VLOOKUP(A1544,BNDW!A:B,2,FALSE),K1543)</f>
        <v>63.853400000000001</v>
      </c>
      <c r="L1544">
        <f>_xlfn.IFNA(VLOOKUP(A1544,'TY1'!A:C,3,FALSE),L1543)</f>
        <v>122.28125</v>
      </c>
      <c r="M1544">
        <f>_xlfn.IFNA(VLOOKUP(A1544,'RX1'!A:B,2,FALSE),M1543)</f>
        <v>153.91</v>
      </c>
      <c r="N1544">
        <f>_xlfn.IFNA(VLOOKUP(A1544,SPY!A:B,2,FALSE),L1543)</f>
        <v>226.18369999999999</v>
      </c>
      <c r="O1544">
        <f t="shared" si="343"/>
        <v>-2.3827020519409585E-3</v>
      </c>
      <c r="P1544">
        <f t="shared" si="344"/>
        <v>-1.2699531789503032E-3</v>
      </c>
      <c r="Q1544">
        <f t="shared" si="345"/>
        <v>-2.3256396683654377E-3</v>
      </c>
      <c r="R1544">
        <f t="shared" si="346"/>
        <v>-3.1944799386659853E-3</v>
      </c>
      <c r="S1544">
        <f t="shared" si="347"/>
        <v>0</v>
      </c>
      <c r="T1544">
        <f t="shared" si="348"/>
        <v>-2.5555839509327884E-3</v>
      </c>
      <c r="U1544">
        <f t="shared" si="349"/>
        <v>-8.7588097639220968E-3</v>
      </c>
    </row>
    <row r="1545" spans="1:21" x14ac:dyDescent="0.35">
      <c r="A1545" s="3">
        <v>43461</v>
      </c>
      <c r="B1545" s="2">
        <f t="shared" si="336"/>
        <v>0.99491196833733608</v>
      </c>
      <c r="C1545" s="2">
        <f t="shared" si="337"/>
        <v>0.98079416261590768</v>
      </c>
      <c r="D1545" s="2">
        <f t="shared" si="338"/>
        <v>0.9850442261368425</v>
      </c>
      <c r="E1545" s="2">
        <f t="shared" si="339"/>
        <v>0.99623815235608826</v>
      </c>
      <c r="F1545" s="2">
        <f t="shared" si="340"/>
        <v>1.0023438535352913</v>
      </c>
      <c r="G1545" s="2">
        <f t="shared" si="341"/>
        <v>0.99745929259192889</v>
      </c>
      <c r="H1545" s="2">
        <f t="shared" si="342"/>
        <v>0.81268983117625626</v>
      </c>
      <c r="I1545">
        <v>476.83589999999998</v>
      </c>
      <c r="J1545">
        <f>_xlfn.IFNA(VLOOKUP(A1545,'AGGG LN'!A:B,2,FALSE),J1544)</f>
        <v>4.4096299999999999</v>
      </c>
      <c r="K1545">
        <f>_xlfn.IFNA(VLOOKUP(A1545,BNDW!A:B,2,FALSE),K1544)</f>
        <v>63.883400000000002</v>
      </c>
      <c r="L1545">
        <f>_xlfn.IFNA(VLOOKUP(A1545,'TY1'!A:C,3,FALSE),L1544)</f>
        <v>122.1875</v>
      </c>
      <c r="M1545">
        <f>_xlfn.IFNA(VLOOKUP(A1545,'RX1'!A:B,2,FALSE),M1544)</f>
        <v>154.1</v>
      </c>
      <c r="N1545">
        <f>_xlfn.IFNA(VLOOKUP(A1545,SPY!A:B,2,FALSE),L1544)</f>
        <v>226.47579999999999</v>
      </c>
      <c r="O1545">
        <f t="shared" si="343"/>
        <v>-1.973425239165153E-3</v>
      </c>
      <c r="P1545">
        <f t="shared" si="344"/>
        <v>-3.5671927123138371E-3</v>
      </c>
      <c r="Q1545">
        <f t="shared" si="345"/>
        <v>4.696055626344424E-4</v>
      </c>
      <c r="R1545">
        <f t="shared" si="346"/>
        <v>-7.6726342710997447E-4</v>
      </c>
      <c r="S1545">
        <f t="shared" si="347"/>
        <v>1.2329656067488497E-3</v>
      </c>
      <c r="T1545">
        <f t="shared" si="348"/>
        <v>-3.6721762033820965E-4</v>
      </c>
      <c r="U1545">
        <f t="shared" si="349"/>
        <v>1.2897625265039573E-3</v>
      </c>
    </row>
    <row r="1546" spans="1:21" x14ac:dyDescent="0.35">
      <c r="A1546" s="3">
        <v>43460</v>
      </c>
      <c r="B1546" s="2">
        <f t="shared" si="336"/>
        <v>0.99495276475355443</v>
      </c>
      <c r="C1546" s="2">
        <f t="shared" si="337"/>
        <v>0.98079416261590768</v>
      </c>
      <c r="D1546" s="2">
        <f t="shared" si="338"/>
        <v>0.98447194631636847</v>
      </c>
      <c r="E1546" s="2">
        <f t="shared" si="339"/>
        <v>0.99538808608336915</v>
      </c>
      <c r="F1546" s="2">
        <f t="shared" si="340"/>
        <v>1.0023438535352913</v>
      </c>
      <c r="G1546" s="2">
        <f t="shared" si="341"/>
        <v>0.99677923957375358</v>
      </c>
      <c r="H1546" s="2">
        <f t="shared" si="342"/>
        <v>0.81199638231161397</v>
      </c>
      <c r="I1546">
        <v>476.95650000000001</v>
      </c>
      <c r="J1546">
        <f>_xlfn.IFNA(VLOOKUP(A1546,'AGGG LN'!A:B,2,FALSE),J1545)</f>
        <v>4.4096299999999999</v>
      </c>
      <c r="K1546">
        <f>_xlfn.IFNA(VLOOKUP(A1546,BNDW!A:B,2,FALSE),K1545)</f>
        <v>63.729300000000002</v>
      </c>
      <c r="L1546">
        <f>_xlfn.IFNA(VLOOKUP(A1546,'TY1'!A:C,3,FALSE),L1545)</f>
        <v>121.6875</v>
      </c>
      <c r="M1546">
        <f>_xlfn.IFNA(VLOOKUP(A1546,'RX1'!A:B,2,FALSE),M1545)</f>
        <v>154.1</v>
      </c>
      <c r="N1546">
        <f>_xlfn.IFNA(VLOOKUP(A1546,SPY!A:B,2,FALSE),L1545)</f>
        <v>224.75030000000001</v>
      </c>
      <c r="O1546">
        <f t="shared" si="343"/>
        <v>2.5285324762326221E-4</v>
      </c>
      <c r="P1546">
        <f t="shared" si="344"/>
        <v>0</v>
      </c>
      <c r="Q1546">
        <f t="shared" si="345"/>
        <v>-2.41804005379001E-3</v>
      </c>
      <c r="R1546">
        <f t="shared" si="346"/>
        <v>-4.1088854648176684E-3</v>
      </c>
      <c r="S1546">
        <f t="shared" si="347"/>
        <v>0</v>
      </c>
      <c r="T1546">
        <f t="shared" si="348"/>
        <v>-3.2871083718541347E-3</v>
      </c>
      <c r="U1546">
        <f t="shared" si="349"/>
        <v>-7.677409106906564E-3</v>
      </c>
    </row>
    <row r="1547" spans="1:21" x14ac:dyDescent="0.35">
      <c r="A1547" s="3">
        <v>43459</v>
      </c>
      <c r="B1547" s="2">
        <f t="shared" si="336"/>
        <v>0.99508408214456456</v>
      </c>
      <c r="C1547" s="2">
        <f t="shared" si="337"/>
        <v>0.98079416261590768</v>
      </c>
      <c r="D1547" s="2">
        <f t="shared" si="338"/>
        <v>0.98447194631636847</v>
      </c>
      <c r="E1547" s="2">
        <f t="shared" si="339"/>
        <v>0.99538808608336915</v>
      </c>
      <c r="F1547" s="2">
        <f t="shared" si="340"/>
        <v>1.0023438535352913</v>
      </c>
      <c r="G1547" s="2">
        <f t="shared" si="341"/>
        <v>0.99677923957375358</v>
      </c>
      <c r="H1547" s="2">
        <f t="shared" si="342"/>
        <v>0.81199638231161397</v>
      </c>
      <c r="I1547">
        <v>477.3449</v>
      </c>
      <c r="J1547">
        <f>_xlfn.IFNA(VLOOKUP(A1547,'AGGG LN'!A:B,2,FALSE),J1546)</f>
        <v>4.4096299999999999</v>
      </c>
      <c r="K1547">
        <f>_xlfn.IFNA(VLOOKUP(A1547,BNDW!A:B,2,FALSE),K1546)</f>
        <v>63.729300000000002</v>
      </c>
      <c r="L1547">
        <f>_xlfn.IFNA(VLOOKUP(A1547,'TY1'!A:C,3,FALSE),L1546)</f>
        <v>121.6875</v>
      </c>
      <c r="M1547">
        <f>_xlfn.IFNA(VLOOKUP(A1547,'RX1'!A:B,2,FALSE),M1546)</f>
        <v>154.1</v>
      </c>
      <c r="N1547">
        <f>_xlfn.IFNA(VLOOKUP(A1547,SPY!A:B,2,FALSE),L1546)</f>
        <v>121.6875</v>
      </c>
      <c r="O1547">
        <f t="shared" si="343"/>
        <v>8.1366743417598066E-4</v>
      </c>
      <c r="P1547">
        <f t="shared" si="344"/>
        <v>0</v>
      </c>
      <c r="Q1547">
        <f t="shared" si="345"/>
        <v>0</v>
      </c>
      <c r="R1547">
        <f t="shared" si="346"/>
        <v>0</v>
      </c>
      <c r="S1547">
        <f t="shared" si="347"/>
        <v>0</v>
      </c>
      <c r="T1547">
        <f t="shared" si="348"/>
        <v>0</v>
      </c>
      <c r="U1547">
        <f t="shared" si="349"/>
        <v>-0.84694648176682086</v>
      </c>
    </row>
    <row r="1548" spans="1:21" x14ac:dyDescent="0.35">
      <c r="A1548" s="3">
        <v>43458</v>
      </c>
      <c r="B1548" s="2">
        <f t="shared" si="336"/>
        <v>0.99501789585237765</v>
      </c>
      <c r="C1548" s="2">
        <f t="shared" si="337"/>
        <v>0.98008625336860189</v>
      </c>
      <c r="D1548" s="2">
        <f t="shared" si="338"/>
        <v>0.98469456065749239</v>
      </c>
      <c r="E1548" s="2">
        <f t="shared" si="339"/>
        <v>0.99602596234596963</v>
      </c>
      <c r="F1548" s="2">
        <f t="shared" si="340"/>
        <v>1.0018655386597091</v>
      </c>
      <c r="G1548" s="2">
        <f t="shared" si="341"/>
        <v>0.99719387760871758</v>
      </c>
      <c r="H1548" s="2">
        <f t="shared" si="342"/>
        <v>0.81251673535263946</v>
      </c>
      <c r="I1548">
        <v>477.14909999999998</v>
      </c>
      <c r="J1548">
        <f>_xlfn.IFNA(VLOOKUP(A1548,'AGGG LN'!A:B,2,FALSE),J1547)</f>
        <v>4.4049100000000001</v>
      </c>
      <c r="K1548">
        <f>_xlfn.IFNA(VLOOKUP(A1548,BNDW!A:B,2,FALSE),K1547)</f>
        <v>63.789200000000001</v>
      </c>
      <c r="L1548">
        <f>_xlfn.IFNA(VLOOKUP(A1548,'TY1'!A:C,3,FALSE),L1547)</f>
        <v>122.0625</v>
      </c>
      <c r="M1548">
        <f>_xlfn.IFNA(VLOOKUP(A1548,'RX1'!A:B,2,FALSE),M1547)</f>
        <v>153.72999999999999</v>
      </c>
      <c r="N1548">
        <f>_xlfn.IFNA(VLOOKUP(A1548,SPY!A:B,2,FALSE),L1547)</f>
        <v>213.941</v>
      </c>
      <c r="O1548">
        <f t="shared" si="343"/>
        <v>-4.1035391243537868E-4</v>
      </c>
      <c r="P1548">
        <f t="shared" si="344"/>
        <v>-1.0715315409395051E-3</v>
      </c>
      <c r="Q1548">
        <f t="shared" si="345"/>
        <v>9.3903043148368297E-4</v>
      </c>
      <c r="R1548">
        <f t="shared" si="346"/>
        <v>3.0721966205837174E-3</v>
      </c>
      <c r="S1548">
        <f t="shared" si="347"/>
        <v>-2.4068171469459739E-3</v>
      </c>
      <c r="T1548">
        <f t="shared" si="348"/>
        <v>1.9763938670777793E-3</v>
      </c>
      <c r="U1548">
        <f t="shared" si="349"/>
        <v>0.43121000649711838</v>
      </c>
    </row>
    <row r="1549" spans="1:21" x14ac:dyDescent="0.35">
      <c r="A1549" s="3">
        <v>43455</v>
      </c>
      <c r="B1549" s="2">
        <f t="shared" si="336"/>
        <v>0.99466422835675905</v>
      </c>
      <c r="C1549" s="2">
        <f t="shared" si="337"/>
        <v>0.98005323909930819</v>
      </c>
      <c r="D1549" s="2">
        <f t="shared" si="338"/>
        <v>0.98448607497672325</v>
      </c>
      <c r="E1549" s="2">
        <f t="shared" si="339"/>
        <v>0.99538808608336915</v>
      </c>
      <c r="F1549" s="2">
        <f t="shared" si="340"/>
        <v>1.0018655386597091</v>
      </c>
      <c r="G1549" s="2">
        <f t="shared" si="341"/>
        <v>0.99668357659863716</v>
      </c>
      <c r="H1549" s="2">
        <f t="shared" si="342"/>
        <v>0.81199638231161397</v>
      </c>
      <c r="I1549">
        <v>476.10419999999999</v>
      </c>
      <c r="J1549">
        <f>_xlfn.IFNA(VLOOKUP(A1549,'AGGG LN'!A:B,2,FALSE),J1548)</f>
        <v>4.4046900000000004</v>
      </c>
      <c r="K1549">
        <f>_xlfn.IFNA(VLOOKUP(A1549,BNDW!A:B,2,FALSE),K1548)</f>
        <v>63.7331</v>
      </c>
      <c r="L1549">
        <f>_xlfn.IFNA(VLOOKUP(A1549,'TY1'!A:C,3,FALSE),L1548)</f>
        <v>121.6875</v>
      </c>
      <c r="M1549">
        <f>_xlfn.IFNA(VLOOKUP(A1549,'RX1'!A:B,2,FALSE),M1548)</f>
        <v>153.72999999999999</v>
      </c>
      <c r="N1549">
        <f>_xlfn.IFNA(VLOOKUP(A1549,SPY!A:B,2,FALSE),L1548)</f>
        <v>219.7474</v>
      </c>
      <c r="O1549">
        <f t="shared" si="343"/>
        <v>-2.1946876335054051E-3</v>
      </c>
      <c r="P1549">
        <f t="shared" si="344"/>
        <v>-4.9946761293000163E-5</v>
      </c>
      <c r="Q1549">
        <f t="shared" si="345"/>
        <v>-8.8023334813465382E-4</v>
      </c>
      <c r="R1549">
        <f t="shared" si="346"/>
        <v>-3.0816640986132513E-3</v>
      </c>
      <c r="S1549">
        <f t="shared" si="347"/>
        <v>0</v>
      </c>
      <c r="T1549">
        <f t="shared" si="348"/>
        <v>-2.465331278890601E-3</v>
      </c>
      <c r="U1549">
        <f t="shared" si="349"/>
        <v>2.6423065756409389E-2</v>
      </c>
    </row>
    <row r="1550" spans="1:21" x14ac:dyDescent="0.35">
      <c r="A1550" s="3">
        <v>43454</v>
      </c>
      <c r="B1550" s="2">
        <f t="shared" si="336"/>
        <v>0.9947313727604935</v>
      </c>
      <c r="C1550" s="2">
        <f t="shared" si="337"/>
        <v>0.9807611836854605</v>
      </c>
      <c r="D1550" s="2">
        <f t="shared" si="338"/>
        <v>0.98486314750105308</v>
      </c>
      <c r="E1550" s="2">
        <f t="shared" si="339"/>
        <v>0.99544131746683961</v>
      </c>
      <c r="F1550" s="2">
        <f t="shared" si="340"/>
        <v>1.0021242300160584</v>
      </c>
      <c r="G1550" s="2">
        <f t="shared" si="341"/>
        <v>0.99677789997668342</v>
      </c>
      <c r="H1550" s="2">
        <f t="shared" si="342"/>
        <v>0.8120398062699753</v>
      </c>
      <c r="I1550">
        <v>476.30239999999998</v>
      </c>
      <c r="J1550">
        <f>_xlfn.IFNA(VLOOKUP(A1550,'AGGG LN'!A:B,2,FALSE),J1549)</f>
        <v>4.4094100000000003</v>
      </c>
      <c r="K1550">
        <f>_xlfn.IFNA(VLOOKUP(A1550,BNDW!A:B,2,FALSE),K1549)</f>
        <v>63.834600000000002</v>
      </c>
      <c r="L1550">
        <f>_xlfn.IFNA(VLOOKUP(A1550,'TY1'!A:C,3,FALSE),L1549)</f>
        <v>121.71875</v>
      </c>
      <c r="M1550">
        <f>_xlfn.IFNA(VLOOKUP(A1550,'RX1'!A:B,2,FALSE),M1549)</f>
        <v>153.93</v>
      </c>
      <c r="N1550">
        <f>_xlfn.IFNA(VLOOKUP(A1550,SPY!A:B,2,FALSE),L1549)</f>
        <v>224.34379999999999</v>
      </c>
      <c r="O1550">
        <f t="shared" si="343"/>
        <v>4.1612219463934202E-4</v>
      </c>
      <c r="P1550">
        <f t="shared" si="344"/>
        <v>1.0704379951058838E-3</v>
      </c>
      <c r="Q1550">
        <f t="shared" si="345"/>
        <v>1.5900467771396934E-3</v>
      </c>
      <c r="R1550">
        <f t="shared" si="346"/>
        <v>2.5673940949935817E-4</v>
      </c>
      <c r="S1550">
        <f t="shared" si="347"/>
        <v>1.2992918859222832E-3</v>
      </c>
      <c r="T1550">
        <f t="shared" si="348"/>
        <v>4.6524990478394318E-4</v>
      </c>
      <c r="U1550">
        <f t="shared" si="349"/>
        <v>2.0488197133150053E-2</v>
      </c>
    </row>
    <row r="1551" spans="1:21" x14ac:dyDescent="0.35">
      <c r="A1551" s="3">
        <v>43453</v>
      </c>
      <c r="B1551" s="2">
        <f t="shared" si="336"/>
        <v>0.99467937385935301</v>
      </c>
      <c r="C1551" s="2">
        <f t="shared" si="337"/>
        <v>0.97924237146630655</v>
      </c>
      <c r="D1551" s="2">
        <f t="shared" si="338"/>
        <v>0.98489469779106109</v>
      </c>
      <c r="E1551" s="2">
        <f t="shared" si="339"/>
        <v>0.99562751974438746</v>
      </c>
      <c r="F1551" s="2">
        <f t="shared" si="340"/>
        <v>1.0018914229356282</v>
      </c>
      <c r="G1551" s="2">
        <f t="shared" si="341"/>
        <v>0.99688030038263564</v>
      </c>
      <c r="H1551" s="2">
        <f t="shared" si="342"/>
        <v>0.81219170237749438</v>
      </c>
      <c r="I1551">
        <v>476.14890000000003</v>
      </c>
      <c r="J1551">
        <f>_xlfn.IFNA(VLOOKUP(A1551,'AGGG LN'!A:B,2,FALSE),J1550)</f>
        <v>4.3992899999999997</v>
      </c>
      <c r="K1551">
        <f>_xlfn.IFNA(VLOOKUP(A1551,BNDW!A:B,2,FALSE),K1550)</f>
        <v>63.8431</v>
      </c>
      <c r="L1551">
        <f>_xlfn.IFNA(VLOOKUP(A1551,'TY1'!A:C,3,FALSE),L1550)</f>
        <v>121.828125</v>
      </c>
      <c r="M1551">
        <f>_xlfn.IFNA(VLOOKUP(A1551,'RX1'!A:B,2,FALSE),M1550)</f>
        <v>153.75</v>
      </c>
      <c r="N1551">
        <f>_xlfn.IFNA(VLOOKUP(A1551,SPY!A:B,2,FALSE),L1550)</f>
        <v>228.05609999999999</v>
      </c>
      <c r="O1551">
        <f t="shared" si="343"/>
        <v>-3.2237814683589805E-4</v>
      </c>
      <c r="P1551">
        <f t="shared" si="344"/>
        <v>-2.3003711962613451E-3</v>
      </c>
      <c r="Q1551">
        <f t="shared" si="345"/>
        <v>1.3313889833040617E-4</v>
      </c>
      <c r="R1551">
        <f t="shared" si="346"/>
        <v>8.9778119789662688E-4</v>
      </c>
      <c r="S1551">
        <f t="shared" si="347"/>
        <v>-1.1707317073171176E-3</v>
      </c>
      <c r="T1551">
        <f t="shared" si="348"/>
        <v>4.8407861685387802E-4</v>
      </c>
      <c r="U1551">
        <f t="shared" si="349"/>
        <v>1.6278012296097318E-2</v>
      </c>
    </row>
    <row r="1552" spans="1:21" x14ac:dyDescent="0.35">
      <c r="A1552" s="3">
        <v>43452</v>
      </c>
      <c r="B1552" s="2">
        <f t="shared" si="336"/>
        <v>0.9941166471420293</v>
      </c>
      <c r="C1552" s="2">
        <f t="shared" si="337"/>
        <v>0.97785709249905817</v>
      </c>
      <c r="D1552" s="2">
        <f t="shared" si="338"/>
        <v>0.9845804922884166</v>
      </c>
      <c r="E1552" s="2">
        <f t="shared" si="339"/>
        <v>0.99509506890131916</v>
      </c>
      <c r="F1552" s="2">
        <f t="shared" si="340"/>
        <v>1.0018396510160728</v>
      </c>
      <c r="G1552" s="2">
        <f t="shared" si="341"/>
        <v>0.99644398532426992</v>
      </c>
      <c r="H1552" s="2">
        <f t="shared" si="342"/>
        <v>0.8117573510281314</v>
      </c>
      <c r="I1552">
        <v>474.49090000000001</v>
      </c>
      <c r="J1552">
        <f>_xlfn.IFNA(VLOOKUP(A1552,'AGGG LN'!A:B,2,FALSE),J1551)</f>
        <v>4.3900800000000002</v>
      </c>
      <c r="K1552">
        <f>_xlfn.IFNA(VLOOKUP(A1552,BNDW!A:B,2,FALSE),K1551)</f>
        <v>63.758499999999998</v>
      </c>
      <c r="L1552">
        <f>_xlfn.IFNA(VLOOKUP(A1552,'TY1'!A:C,3,FALSE),L1551)</f>
        <v>121.515625</v>
      </c>
      <c r="M1552">
        <f>_xlfn.IFNA(VLOOKUP(A1552,'RX1'!A:B,2,FALSE),M1551)</f>
        <v>153.71</v>
      </c>
      <c r="N1552">
        <f>_xlfn.IFNA(VLOOKUP(A1552,SPY!A:B,2,FALSE),L1551)</f>
        <v>231.52330000000001</v>
      </c>
      <c r="O1552">
        <f t="shared" si="343"/>
        <v>-3.4942714391361677E-3</v>
      </c>
      <c r="P1552">
        <f t="shared" si="344"/>
        <v>-2.0979116553683521E-3</v>
      </c>
      <c r="Q1552">
        <f t="shared" si="345"/>
        <v>-1.326881905941981E-3</v>
      </c>
      <c r="R1552">
        <f t="shared" si="346"/>
        <v>-2.5716857400025716E-3</v>
      </c>
      <c r="S1552">
        <f t="shared" si="347"/>
        <v>-2.6023030381882792E-4</v>
      </c>
      <c r="T1552">
        <f t="shared" si="348"/>
        <v>-2.1093946527658228E-3</v>
      </c>
      <c r="U1552">
        <f t="shared" si="349"/>
        <v>1.4975598568265136E-2</v>
      </c>
    </row>
    <row r="1553" spans="1:21" x14ac:dyDescent="0.35">
      <c r="A1553" s="3">
        <v>43451</v>
      </c>
      <c r="B1553" s="2">
        <f t="shared" si="336"/>
        <v>0.99369221935801344</v>
      </c>
      <c r="C1553" s="2">
        <f t="shared" si="337"/>
        <v>0.97582431297046135</v>
      </c>
      <c r="D1553" s="2">
        <f t="shared" si="338"/>
        <v>0.98417132681147357</v>
      </c>
      <c r="E1553" s="2">
        <f t="shared" si="339"/>
        <v>0.9947482410637507</v>
      </c>
      <c r="F1553" s="2">
        <f t="shared" si="340"/>
        <v>1.001580589162266</v>
      </c>
      <c r="G1553" s="2">
        <f t="shared" si="341"/>
        <v>0.99611471068345381</v>
      </c>
      <c r="H1553" s="2">
        <f t="shared" si="342"/>
        <v>0.81147442324013797</v>
      </c>
      <c r="I1553">
        <v>473.24419999999998</v>
      </c>
      <c r="J1553">
        <f>_xlfn.IFNA(VLOOKUP(A1553,'AGGG LN'!A:B,2,FALSE),J1552)</f>
        <v>4.3765999999999998</v>
      </c>
      <c r="K1553">
        <f>_xlfn.IFNA(VLOOKUP(A1553,BNDW!A:B,2,FALSE),K1552)</f>
        <v>63.648499999999999</v>
      </c>
      <c r="L1553">
        <f>_xlfn.IFNA(VLOOKUP(A1553,'TY1'!A:C,3,FALSE),L1552)</f>
        <v>121.3125</v>
      </c>
      <c r="M1553">
        <f>_xlfn.IFNA(VLOOKUP(A1553,'RX1'!A:B,2,FALSE),M1552)</f>
        <v>153.51</v>
      </c>
      <c r="N1553">
        <f>_xlfn.IFNA(VLOOKUP(A1553,SPY!A:B,2,FALSE),L1552)</f>
        <v>231.7774</v>
      </c>
      <c r="O1553">
        <f t="shared" si="343"/>
        <v>-2.6343693171517637E-3</v>
      </c>
      <c r="P1553">
        <f t="shared" si="344"/>
        <v>-3.0800164511265321E-3</v>
      </c>
      <c r="Q1553">
        <f t="shared" si="345"/>
        <v>-1.7282418281656196E-3</v>
      </c>
      <c r="R1553">
        <f t="shared" si="346"/>
        <v>-1.6743946419371459E-3</v>
      </c>
      <c r="S1553">
        <f t="shared" si="347"/>
        <v>-1.3028467200834933E-3</v>
      </c>
      <c r="T1553">
        <f t="shared" si="348"/>
        <v>-1.6000850575664154E-3</v>
      </c>
      <c r="U1553">
        <f t="shared" si="349"/>
        <v>1.0963105117237229E-3</v>
      </c>
    </row>
    <row r="1554" spans="1:21" x14ac:dyDescent="0.35">
      <c r="A1554" s="3">
        <v>43448</v>
      </c>
      <c r="B1554" s="2">
        <f t="shared" si="336"/>
        <v>0.99327278991664814</v>
      </c>
      <c r="C1554" s="2">
        <f t="shared" si="337"/>
        <v>0.97449994872452972</v>
      </c>
      <c r="D1554" s="2">
        <f t="shared" si="338"/>
        <v>0.98390387174579141</v>
      </c>
      <c r="E1554" s="2">
        <f t="shared" si="339"/>
        <v>0.99429381968775876</v>
      </c>
      <c r="F1554" s="2">
        <f t="shared" si="340"/>
        <v>1.0016583431408672</v>
      </c>
      <c r="G1554" s="2">
        <f t="shared" si="341"/>
        <v>0.99576672437838043</v>
      </c>
      <c r="H1554" s="2">
        <f t="shared" si="342"/>
        <v>0.81110372509887085</v>
      </c>
      <c r="I1554">
        <v>472.0154</v>
      </c>
      <c r="J1554">
        <f>_xlfn.IFNA(VLOOKUP(A1554,'AGGG LN'!A:B,2,FALSE),J1553)</f>
        <v>4.3678400000000002</v>
      </c>
      <c r="K1554">
        <f>_xlfn.IFNA(VLOOKUP(A1554,BNDW!A:B,2,FALSE),K1553)</f>
        <v>63.576700000000002</v>
      </c>
      <c r="L1554">
        <f>_xlfn.IFNA(VLOOKUP(A1554,'TY1'!A:C,3,FALSE),L1553)</f>
        <v>121.046875</v>
      </c>
      <c r="M1554">
        <f>_xlfn.IFNA(VLOOKUP(A1554,'RX1'!A:B,2,FALSE),M1553)</f>
        <v>153.57</v>
      </c>
      <c r="N1554">
        <f>_xlfn.IFNA(VLOOKUP(A1554,SPY!A:B,2,FALSE),L1553)</f>
        <v>236.41550000000001</v>
      </c>
      <c r="O1554">
        <f t="shared" si="343"/>
        <v>-2.6033048921708453E-3</v>
      </c>
      <c r="P1554">
        <f t="shared" si="344"/>
        <v>-2.0055679695226147E-3</v>
      </c>
      <c r="Q1554">
        <f t="shared" si="345"/>
        <v>-1.1293445554738778E-3</v>
      </c>
      <c r="R1554">
        <f t="shared" si="346"/>
        <v>-2.1943978314186135E-3</v>
      </c>
      <c r="S1554">
        <f t="shared" si="347"/>
        <v>3.9070130884939948E-4</v>
      </c>
      <c r="T1554">
        <f t="shared" si="348"/>
        <v>-1.6773780033650109E-3</v>
      </c>
      <c r="U1554">
        <f t="shared" si="349"/>
        <v>1.9618426033826075E-2</v>
      </c>
    </row>
    <row r="1555" spans="1:21" x14ac:dyDescent="0.35">
      <c r="A1555" s="3">
        <v>43447</v>
      </c>
      <c r="B1555" s="2">
        <f t="shared" si="336"/>
        <v>0.99327952277629139</v>
      </c>
      <c r="C1555" s="2">
        <f t="shared" si="337"/>
        <v>0.97453324151711795</v>
      </c>
      <c r="D1555" s="2">
        <f t="shared" si="338"/>
        <v>0.98366708237507994</v>
      </c>
      <c r="E1555" s="2">
        <f t="shared" si="339"/>
        <v>0.99402604695382746</v>
      </c>
      <c r="F1555" s="2">
        <f t="shared" si="340"/>
        <v>1.0012303197596581</v>
      </c>
      <c r="G1555" s="2">
        <f t="shared" si="341"/>
        <v>0.99546690151499373</v>
      </c>
      <c r="H1555" s="2">
        <f t="shared" si="342"/>
        <v>0.81088528719080888</v>
      </c>
      <c r="I1555">
        <v>472.0351</v>
      </c>
      <c r="J1555">
        <f>_xlfn.IFNA(VLOOKUP(A1555,'AGGG LN'!A:B,2,FALSE),J1554)</f>
        <v>4.3680599999999998</v>
      </c>
      <c r="K1555">
        <f>_xlfn.IFNA(VLOOKUP(A1555,BNDW!A:B,2,FALSE),K1554)</f>
        <v>63.513199999999998</v>
      </c>
      <c r="L1555">
        <f>_xlfn.IFNA(VLOOKUP(A1555,'TY1'!A:C,3,FALSE),L1554)</f>
        <v>120.890625</v>
      </c>
      <c r="M1555">
        <f>_xlfn.IFNA(VLOOKUP(A1555,'RX1'!A:B,2,FALSE),M1554)</f>
        <v>153.24</v>
      </c>
      <c r="N1555">
        <f>_xlfn.IFNA(VLOOKUP(A1555,SPY!A:B,2,FALSE),L1554)</f>
        <v>240.863</v>
      </c>
      <c r="O1555">
        <f t="shared" si="343"/>
        <v>4.1734184597713753E-5</v>
      </c>
      <c r="P1555">
        <f t="shared" si="344"/>
        <v>5.0365608530941637E-5</v>
      </c>
      <c r="Q1555">
        <f t="shared" si="345"/>
        <v>-9.9979216918695286E-4</v>
      </c>
      <c r="R1555">
        <f t="shared" si="346"/>
        <v>-1.2924906294429364E-3</v>
      </c>
      <c r="S1555">
        <f t="shared" si="347"/>
        <v>-2.1534847298354479E-3</v>
      </c>
      <c r="T1555">
        <f t="shared" si="348"/>
        <v>-1.4646894495214387E-3</v>
      </c>
      <c r="U1555">
        <f t="shared" si="349"/>
        <v>1.8464853464417494E-2</v>
      </c>
    </row>
    <row r="1556" spans="1:21" x14ac:dyDescent="0.35">
      <c r="A1556" s="3">
        <v>43446</v>
      </c>
      <c r="B1556" s="2">
        <f t="shared" si="336"/>
        <v>0.99345693657332079</v>
      </c>
      <c r="C1556" s="2">
        <f t="shared" si="337"/>
        <v>0.97504301710117036</v>
      </c>
      <c r="D1556" s="2">
        <f t="shared" si="338"/>
        <v>0.98349353523090655</v>
      </c>
      <c r="E1556" s="2">
        <f t="shared" si="339"/>
        <v>0.99402604695382746</v>
      </c>
      <c r="F1556" s="2">
        <f t="shared" si="340"/>
        <v>1.0013730965501411</v>
      </c>
      <c r="G1556" s="2">
        <f t="shared" si="341"/>
        <v>0.99549545687309027</v>
      </c>
      <c r="H1556" s="2">
        <f t="shared" si="342"/>
        <v>0.81088528719080888</v>
      </c>
      <c r="I1556">
        <v>472.55450000000002</v>
      </c>
      <c r="J1556">
        <f>_xlfn.IFNA(VLOOKUP(A1556,'AGGG LN'!A:B,2,FALSE),J1555)</f>
        <v>4.3714300000000001</v>
      </c>
      <c r="K1556">
        <f>_xlfn.IFNA(VLOOKUP(A1556,BNDW!A:B,2,FALSE),K1555)</f>
        <v>63.466700000000003</v>
      </c>
      <c r="L1556">
        <f>_xlfn.IFNA(VLOOKUP(A1556,'TY1'!A:C,3,FALSE),L1555)</f>
        <v>120.890625</v>
      </c>
      <c r="M1556">
        <f>_xlfn.IFNA(VLOOKUP(A1556,'RX1'!A:B,2,FALSE),M1555)</f>
        <v>153.35</v>
      </c>
      <c r="N1556">
        <f>_xlfn.IFNA(VLOOKUP(A1556,SPY!A:B,2,FALSE),L1555)</f>
        <v>240.94470000000001</v>
      </c>
      <c r="O1556">
        <f t="shared" si="343"/>
        <v>1.0991324810154569E-3</v>
      </c>
      <c r="P1556">
        <f t="shared" si="344"/>
        <v>7.7091478074687626E-4</v>
      </c>
      <c r="Q1556">
        <f t="shared" si="345"/>
        <v>-7.3266768242235148E-4</v>
      </c>
      <c r="R1556">
        <f t="shared" si="346"/>
        <v>0</v>
      </c>
      <c r="S1556">
        <f t="shared" si="347"/>
        <v>7.1731333550691372E-4</v>
      </c>
      <c r="T1556">
        <f t="shared" si="348"/>
        <v>1.4346266710138275E-4</v>
      </c>
      <c r="U1556">
        <f t="shared" si="349"/>
        <v>3.3908195532008836E-4</v>
      </c>
    </row>
    <row r="1557" spans="1:21" x14ac:dyDescent="0.35">
      <c r="A1557" s="3">
        <v>43445</v>
      </c>
      <c r="B1557" s="2">
        <f t="shared" si="336"/>
        <v>0.99326766318533211</v>
      </c>
      <c r="C1557" s="2">
        <f t="shared" si="337"/>
        <v>0.97497496891675794</v>
      </c>
      <c r="D1557" s="2">
        <f t="shared" si="338"/>
        <v>0.98374616277910132</v>
      </c>
      <c r="E1557" s="2">
        <f t="shared" si="339"/>
        <v>0.99434733275511489</v>
      </c>
      <c r="F1557" s="2">
        <f t="shared" si="340"/>
        <v>1.0020207938301131</v>
      </c>
      <c r="G1557" s="2">
        <f t="shared" si="341"/>
        <v>0.99588202497011458</v>
      </c>
      <c r="H1557" s="2">
        <f t="shared" si="342"/>
        <v>0.81114737884328181</v>
      </c>
      <c r="I1557">
        <v>472.00040000000001</v>
      </c>
      <c r="J1557">
        <f>_xlfn.IFNA(VLOOKUP(A1557,'AGGG LN'!A:B,2,FALSE),J1556)</f>
        <v>4.3709800000000003</v>
      </c>
      <c r="K1557">
        <f>_xlfn.IFNA(VLOOKUP(A1557,BNDW!A:B,2,FALSE),K1556)</f>
        <v>63.534399999999998</v>
      </c>
      <c r="L1557">
        <f>_xlfn.IFNA(VLOOKUP(A1557,'TY1'!A:C,3,FALSE),L1556)</f>
        <v>121.078125</v>
      </c>
      <c r="M1557">
        <f>_xlfn.IFNA(VLOOKUP(A1557,'RX1'!A:B,2,FALSE),M1556)</f>
        <v>153.85</v>
      </c>
      <c r="N1557">
        <f>_xlfn.IFNA(VLOOKUP(A1557,SPY!A:B,2,FALSE),L1556)</f>
        <v>239.73750000000001</v>
      </c>
      <c r="O1557">
        <f t="shared" si="343"/>
        <v>-1.1739396831019749E-3</v>
      </c>
      <c r="P1557">
        <f t="shared" si="344"/>
        <v>-1.0295174079950935E-4</v>
      </c>
      <c r="Q1557">
        <f t="shared" si="345"/>
        <v>1.0655644816035877E-3</v>
      </c>
      <c r="R1557">
        <f t="shared" si="346"/>
        <v>1.548586914440573E-3</v>
      </c>
      <c r="S1557">
        <f t="shared" si="347"/>
        <v>3.2499187520311995E-3</v>
      </c>
      <c r="T1557">
        <f t="shared" si="348"/>
        <v>1.8888532819586984E-3</v>
      </c>
      <c r="U1557">
        <f t="shared" si="349"/>
        <v>-5.0355075864226507E-3</v>
      </c>
    </row>
    <row r="1558" spans="1:21" x14ac:dyDescent="0.35">
      <c r="A1558" s="3">
        <v>43444</v>
      </c>
      <c r="B1558" s="2">
        <f t="shared" si="336"/>
        <v>0.99365717213966975</v>
      </c>
      <c r="C1558" s="2">
        <f t="shared" si="337"/>
        <v>0.97623197304850196</v>
      </c>
      <c r="D1558" s="2">
        <f t="shared" si="338"/>
        <v>0.9837618265198822</v>
      </c>
      <c r="E1558" s="2">
        <f t="shared" si="339"/>
        <v>0.9947482410637507</v>
      </c>
      <c r="F1558" s="2">
        <f t="shared" si="340"/>
        <v>1.0019173038447058</v>
      </c>
      <c r="G1558" s="2">
        <f t="shared" si="341"/>
        <v>0.99618205361994183</v>
      </c>
      <c r="H1558" s="2">
        <f t="shared" si="342"/>
        <v>0.81147442324013797</v>
      </c>
      <c r="I1558">
        <v>473.14139999999998</v>
      </c>
      <c r="J1558">
        <f>_xlfn.IFNA(VLOOKUP(A1558,'AGGG LN'!A:B,2,FALSE),J1557)</f>
        <v>4.3792999999999997</v>
      </c>
      <c r="K1558">
        <f>_xlfn.IFNA(VLOOKUP(A1558,BNDW!A:B,2,FALSE),K1557)</f>
        <v>63.538600000000002</v>
      </c>
      <c r="L1558">
        <f>_xlfn.IFNA(VLOOKUP(A1558,'TY1'!A:C,3,FALSE),L1557)</f>
        <v>121.3125</v>
      </c>
      <c r="M1558">
        <f>_xlfn.IFNA(VLOOKUP(A1558,'RX1'!A:B,2,FALSE),M1557)</f>
        <v>153.77000000000001</v>
      </c>
      <c r="N1558">
        <f>_xlfn.IFNA(VLOOKUP(A1558,SPY!A:B,2,FALSE),L1557)</f>
        <v>239.6831</v>
      </c>
      <c r="O1558">
        <f t="shared" si="343"/>
        <v>2.4115412432730741E-3</v>
      </c>
      <c r="P1558">
        <f t="shared" si="344"/>
        <v>1.8998470075124881E-3</v>
      </c>
      <c r="Q1558">
        <f t="shared" si="345"/>
        <v>6.6101550868360689E-5</v>
      </c>
      <c r="R1558">
        <f t="shared" si="346"/>
        <v>1.9319938176197836E-3</v>
      </c>
      <c r="S1558">
        <f t="shared" si="347"/>
        <v>-5.2025752747599711E-4</v>
      </c>
      <c r="T1558">
        <f t="shared" si="348"/>
        <v>1.4415435486006276E-3</v>
      </c>
      <c r="U1558">
        <f t="shared" si="349"/>
        <v>-2.2696635682705759E-4</v>
      </c>
    </row>
    <row r="1559" spans="1:21" x14ac:dyDescent="0.35">
      <c r="A1559" s="3">
        <v>43441</v>
      </c>
      <c r="B1559" s="2">
        <f t="shared" si="336"/>
        <v>0.99378712908132749</v>
      </c>
      <c r="C1559" s="2">
        <f t="shared" si="337"/>
        <v>0.97660468645337628</v>
      </c>
      <c r="D1559" s="2">
        <f t="shared" si="338"/>
        <v>0.98360402295380123</v>
      </c>
      <c r="E1559" s="2">
        <f t="shared" si="339"/>
        <v>0.99485501913553542</v>
      </c>
      <c r="F1559" s="2">
        <f t="shared" si="340"/>
        <v>1.001619469949631</v>
      </c>
      <c r="G1559" s="2">
        <f t="shared" si="341"/>
        <v>0.99620790929835457</v>
      </c>
      <c r="H1559" s="2">
        <f t="shared" si="342"/>
        <v>0.81156152836949569</v>
      </c>
      <c r="I1559">
        <v>473.52269999999999</v>
      </c>
      <c r="J1559">
        <f>_xlfn.IFNA(VLOOKUP(A1559,'AGGG LN'!A:B,2,FALSE),J1558)</f>
        <v>4.3817700000000004</v>
      </c>
      <c r="K1559">
        <f>_xlfn.IFNA(VLOOKUP(A1559,BNDW!A:B,2,FALSE),K1558)</f>
        <v>63.496299999999998</v>
      </c>
      <c r="L1559">
        <f>_xlfn.IFNA(VLOOKUP(A1559,'TY1'!A:C,3,FALSE),L1558)</f>
        <v>121.375</v>
      </c>
      <c r="M1559">
        <f>_xlfn.IFNA(VLOOKUP(A1559,'RX1'!A:B,2,FALSE),M1558)</f>
        <v>153.54</v>
      </c>
      <c r="N1559">
        <f>_xlfn.IFNA(VLOOKUP(A1559,SPY!A:B,2,FALSE),L1558)</f>
        <v>239.22919999999999</v>
      </c>
      <c r="O1559">
        <f t="shared" si="343"/>
        <v>8.0524122708374953E-4</v>
      </c>
      <c r="P1559">
        <f t="shared" si="344"/>
        <v>5.6369914440982478E-4</v>
      </c>
      <c r="Q1559">
        <f t="shared" si="345"/>
        <v>-6.6618054910293114E-4</v>
      </c>
      <c r="R1559">
        <f t="shared" si="346"/>
        <v>5.1493305870236867E-4</v>
      </c>
      <c r="S1559">
        <f t="shared" si="347"/>
        <v>-1.497980982154606E-3</v>
      </c>
      <c r="T1559">
        <f t="shared" si="348"/>
        <v>1.1235025053097373E-4</v>
      </c>
      <c r="U1559">
        <f t="shared" si="349"/>
        <v>-1.8973436353087517E-3</v>
      </c>
    </row>
    <row r="1560" spans="1:21" x14ac:dyDescent="0.35">
      <c r="A1560" s="3">
        <v>43440</v>
      </c>
      <c r="B1560" s="2">
        <f t="shared" si="336"/>
        <v>0.99372453241956415</v>
      </c>
      <c r="C1560" s="2">
        <f t="shared" si="337"/>
        <v>0.97684148415597161</v>
      </c>
      <c r="D1560" s="2">
        <f t="shared" si="338"/>
        <v>0.98318382048091746</v>
      </c>
      <c r="E1560" s="2">
        <f t="shared" si="339"/>
        <v>0.99432057794811035</v>
      </c>
      <c r="F1560" s="2">
        <f t="shared" si="340"/>
        <v>1.0021113034330618</v>
      </c>
      <c r="G1560" s="2">
        <f t="shared" si="341"/>
        <v>0.99587872304510072</v>
      </c>
      <c r="H1560" s="2">
        <f t="shared" si="342"/>
        <v>0.81112555337962511</v>
      </c>
      <c r="I1560">
        <v>473.339</v>
      </c>
      <c r="J1560">
        <f>_xlfn.IFNA(VLOOKUP(A1560,'AGGG LN'!A:B,2,FALSE),J1559)</f>
        <v>4.3833399999999996</v>
      </c>
      <c r="K1560">
        <f>_xlfn.IFNA(VLOOKUP(A1560,BNDW!A:B,2,FALSE),K1559)</f>
        <v>63.383800000000001</v>
      </c>
      <c r="L1560">
        <f>_xlfn.IFNA(VLOOKUP(A1560,'TY1'!A:C,3,FALSE),L1559)</f>
        <v>121.0625</v>
      </c>
      <c r="M1560">
        <f>_xlfn.IFNA(VLOOKUP(A1560,'RX1'!A:B,2,FALSE),M1559)</f>
        <v>153.91999999999999</v>
      </c>
      <c r="N1560">
        <f>_xlfn.IFNA(VLOOKUP(A1560,SPY!A:B,2,FALSE),L1559)</f>
        <v>244.92019999999999</v>
      </c>
      <c r="O1560">
        <f t="shared" si="343"/>
        <v>-3.8809394535414902E-4</v>
      </c>
      <c r="P1560">
        <f t="shared" si="344"/>
        <v>3.5817436019090087E-4</v>
      </c>
      <c r="Q1560">
        <f t="shared" si="345"/>
        <v>-1.7749014732470624E-3</v>
      </c>
      <c r="R1560">
        <f t="shared" si="346"/>
        <v>-2.5813113061435209E-3</v>
      </c>
      <c r="S1560">
        <f t="shared" si="347"/>
        <v>2.4688149688149395E-3</v>
      </c>
      <c r="T1560">
        <f t="shared" si="348"/>
        <v>-1.5712860511518289E-3</v>
      </c>
      <c r="U1560">
        <f t="shared" si="349"/>
        <v>2.3236139771239787E-2</v>
      </c>
    </row>
    <row r="1561" spans="1:21" x14ac:dyDescent="0.35">
      <c r="A1561" s="3">
        <v>43439</v>
      </c>
      <c r="B1561" s="2">
        <f t="shared" si="336"/>
        <v>0.99319053748795716</v>
      </c>
      <c r="C1561" s="2">
        <f t="shared" si="337"/>
        <v>0.97364890015654715</v>
      </c>
      <c r="D1561" s="2">
        <f t="shared" si="338"/>
        <v>0.98318382048091746</v>
      </c>
      <c r="E1561" s="2">
        <f t="shared" si="339"/>
        <v>0.99365058311186538</v>
      </c>
      <c r="F1561" s="2">
        <f t="shared" si="340"/>
        <v>1.0012043493323279</v>
      </c>
      <c r="G1561" s="2">
        <f t="shared" si="341"/>
        <v>0.99516133635595794</v>
      </c>
      <c r="H1561" s="2">
        <f t="shared" si="342"/>
        <v>0.81057899933622779</v>
      </c>
      <c r="I1561">
        <v>471.77480000000003</v>
      </c>
      <c r="J1561">
        <f>_xlfn.IFNA(VLOOKUP(A1561,'AGGG LN'!A:B,2,FALSE),J1560)</f>
        <v>4.3622199999999998</v>
      </c>
      <c r="K1561">
        <f>_xlfn.IFNA(VLOOKUP(A1561,BNDW!A:B,2,FALSE),K1560)</f>
        <v>63.383800000000001</v>
      </c>
      <c r="L1561">
        <f>_xlfn.IFNA(VLOOKUP(A1561,'TY1'!A:C,3,FALSE),L1560)</f>
        <v>120.671875</v>
      </c>
      <c r="M1561">
        <f>_xlfn.IFNA(VLOOKUP(A1561,'RX1'!A:B,2,FALSE),M1560)</f>
        <v>153.22</v>
      </c>
      <c r="N1561">
        <f>_xlfn.IFNA(VLOOKUP(A1561,SPY!A:B,2,FALSE),L1560)</f>
        <v>121.0625</v>
      </c>
      <c r="O1561">
        <f t="shared" si="343"/>
        <v>-3.3155649687095856E-3</v>
      </c>
      <c r="P1561">
        <f t="shared" si="344"/>
        <v>-4.8415714934138595E-3</v>
      </c>
      <c r="Q1561">
        <f t="shared" si="345"/>
        <v>0</v>
      </c>
      <c r="R1561">
        <f t="shared" si="346"/>
        <v>-3.237084034701541E-3</v>
      </c>
      <c r="S1561">
        <f t="shared" si="347"/>
        <v>-4.5685941783056303E-3</v>
      </c>
      <c r="T1561">
        <f t="shared" si="348"/>
        <v>-3.5033860634223592E-3</v>
      </c>
      <c r="U1561">
        <f t="shared" si="349"/>
        <v>-1.0230889003613834</v>
      </c>
    </row>
    <row r="1562" spans="1:21" x14ac:dyDescent="0.35">
      <c r="A1562" s="3">
        <v>43438</v>
      </c>
      <c r="B1562" s="2">
        <f t="shared" si="336"/>
        <v>0.9933272599190125</v>
      </c>
      <c r="C1562" s="2">
        <f t="shared" si="337"/>
        <v>0.97405638930393712</v>
      </c>
      <c r="D1562" s="2">
        <f t="shared" si="338"/>
        <v>0.98294032252347263</v>
      </c>
      <c r="E1562" s="2">
        <f t="shared" si="339"/>
        <v>0.99365058311186538</v>
      </c>
      <c r="F1562" s="2">
        <f t="shared" si="340"/>
        <v>1.0013471447529594</v>
      </c>
      <c r="G1562" s="2">
        <f t="shared" si="341"/>
        <v>0.99518989544008418</v>
      </c>
      <c r="H1562" s="2">
        <f t="shared" si="342"/>
        <v>0.81057899933622779</v>
      </c>
      <c r="I1562">
        <v>472.1748</v>
      </c>
      <c r="J1562">
        <f>_xlfn.IFNA(VLOOKUP(A1562,'AGGG LN'!A:B,2,FALSE),J1561)</f>
        <v>4.3649100000000001</v>
      </c>
      <c r="K1562">
        <f>_xlfn.IFNA(VLOOKUP(A1562,BNDW!A:B,2,FALSE),K1561)</f>
        <v>63.3187</v>
      </c>
      <c r="L1562">
        <f>_xlfn.IFNA(VLOOKUP(A1562,'TY1'!A:C,3,FALSE),L1561)</f>
        <v>120.671875</v>
      </c>
      <c r="M1562">
        <f>_xlfn.IFNA(VLOOKUP(A1562,'RX1'!A:B,2,FALSE),M1561)</f>
        <v>153.33000000000001</v>
      </c>
      <c r="N1562">
        <f>_xlfn.IFNA(VLOOKUP(A1562,SPY!A:B,2,FALSE),L1561)</f>
        <v>245.29230000000001</v>
      </c>
      <c r="O1562">
        <f t="shared" si="343"/>
        <v>8.4714389670939084E-4</v>
      </c>
      <c r="P1562">
        <f t="shared" si="344"/>
        <v>6.1627845705874876E-4</v>
      </c>
      <c r="Q1562">
        <f t="shared" si="345"/>
        <v>-1.0281322895132252E-3</v>
      </c>
      <c r="R1562">
        <f t="shared" si="346"/>
        <v>0</v>
      </c>
      <c r="S1562">
        <f t="shared" si="347"/>
        <v>7.1740690015009213E-4</v>
      </c>
      <c r="T1562">
        <f t="shared" si="348"/>
        <v>1.4348138003001843E-4</v>
      </c>
      <c r="U1562">
        <f t="shared" si="349"/>
        <v>0.50645617493904216</v>
      </c>
    </row>
    <row r="1563" spans="1:21" x14ac:dyDescent="0.35">
      <c r="A1563" s="3">
        <v>43437</v>
      </c>
      <c r="B1563" s="2">
        <f t="shared" si="336"/>
        <v>0.99276332009694201</v>
      </c>
      <c r="C1563" s="2">
        <f t="shared" si="337"/>
        <v>0.97232016577066982</v>
      </c>
      <c r="D1563" s="2">
        <f t="shared" si="338"/>
        <v>0.98229051919594024</v>
      </c>
      <c r="E1563" s="2">
        <f t="shared" si="339"/>
        <v>0.99292454828349386</v>
      </c>
      <c r="F1563" s="2">
        <f t="shared" si="340"/>
        <v>1.000593066428467</v>
      </c>
      <c r="G1563" s="2">
        <f t="shared" si="341"/>
        <v>0.99445825191248849</v>
      </c>
      <c r="H1563" s="2">
        <f t="shared" si="342"/>
        <v>0.80998673018782996</v>
      </c>
      <c r="I1563">
        <v>470.52710000000002</v>
      </c>
      <c r="J1563">
        <f>_xlfn.IFNA(VLOOKUP(A1563,'AGGG LN'!A:B,2,FALSE),J1562)</f>
        <v>4.3534600000000001</v>
      </c>
      <c r="K1563">
        <f>_xlfn.IFNA(VLOOKUP(A1563,BNDW!A:B,2,FALSE),K1562)</f>
        <v>63.145299999999999</v>
      </c>
      <c r="L1563">
        <f>_xlfn.IFNA(VLOOKUP(A1563,'TY1'!A:C,3,FALSE),L1562)</f>
        <v>120.25</v>
      </c>
      <c r="M1563">
        <f>_xlfn.IFNA(VLOOKUP(A1563,'RX1'!A:B,2,FALSE),M1562)</f>
        <v>152.75</v>
      </c>
      <c r="N1563">
        <f>_xlfn.IFNA(VLOOKUP(A1563,SPY!A:B,2,FALSE),L1562)</f>
        <v>253.50659999999999</v>
      </c>
      <c r="O1563">
        <f t="shared" si="343"/>
        <v>-3.5018174298568267E-3</v>
      </c>
      <c r="P1563">
        <f t="shared" si="344"/>
        <v>-2.630091926881138E-3</v>
      </c>
      <c r="Q1563">
        <f t="shared" si="345"/>
        <v>-2.7460476076604417E-3</v>
      </c>
      <c r="R1563">
        <f t="shared" si="346"/>
        <v>-3.5083160083160085E-3</v>
      </c>
      <c r="S1563">
        <f t="shared" si="347"/>
        <v>-3.7970540098200491E-3</v>
      </c>
      <c r="T1563">
        <f t="shared" si="348"/>
        <v>-3.5660636086168166E-3</v>
      </c>
      <c r="U1563">
        <f t="shared" si="349"/>
        <v>3.2402706675092409E-2</v>
      </c>
    </row>
    <row r="1564" spans="1:21" x14ac:dyDescent="0.35">
      <c r="A1564" s="3">
        <v>43434</v>
      </c>
      <c r="B1564" s="2">
        <f t="shared" si="336"/>
        <v>0.9923848415590919</v>
      </c>
      <c r="C1564" s="2">
        <f t="shared" si="337"/>
        <v>0.97115760962835862</v>
      </c>
      <c r="D1564" s="2">
        <f t="shared" si="338"/>
        <v>0.9820359584671664</v>
      </c>
      <c r="E1564" s="2">
        <f t="shared" si="339"/>
        <v>0.9926819705276636</v>
      </c>
      <c r="F1564" s="2">
        <f t="shared" si="340"/>
        <v>1.0006451636805047</v>
      </c>
      <c r="G1564" s="2">
        <f t="shared" si="341"/>
        <v>0.99427460915823185</v>
      </c>
      <c r="H1564" s="2">
        <f t="shared" si="342"/>
        <v>0.80978884529959672</v>
      </c>
      <c r="I1564">
        <v>469.42450000000002</v>
      </c>
      <c r="J1564">
        <f>_xlfn.IFNA(VLOOKUP(A1564,'AGGG LN'!A:B,2,FALSE),J1563)</f>
        <v>4.3458100000000002</v>
      </c>
      <c r="K1564">
        <f>_xlfn.IFNA(VLOOKUP(A1564,BNDW!A:B,2,FALSE),K1563)</f>
        <v>63.077500000000001</v>
      </c>
      <c r="L1564">
        <f>_xlfn.IFNA(VLOOKUP(A1564,'TY1'!A:C,3,FALSE),L1563)</f>
        <v>120.109375</v>
      </c>
      <c r="M1564">
        <f>_xlfn.IFNA(VLOOKUP(A1564,'RX1'!A:B,2,FALSE),M1563)</f>
        <v>152.79</v>
      </c>
      <c r="N1564">
        <f>_xlfn.IFNA(VLOOKUP(A1564,SPY!A:B,2,FALSE),L1563)</f>
        <v>250.1936</v>
      </c>
      <c r="O1564">
        <f t="shared" si="343"/>
        <v>-2.3488335184891187E-3</v>
      </c>
      <c r="P1564">
        <f t="shared" si="344"/>
        <v>-1.7603162586491204E-3</v>
      </c>
      <c r="Q1564">
        <f t="shared" si="345"/>
        <v>-1.0748682176687139E-3</v>
      </c>
      <c r="R1564">
        <f t="shared" si="346"/>
        <v>-1.170807857421621E-3</v>
      </c>
      <c r="S1564">
        <f t="shared" si="347"/>
        <v>2.6179723803908663E-4</v>
      </c>
      <c r="T1564">
        <f t="shared" si="348"/>
        <v>-8.8428683832947948E-4</v>
      </c>
      <c r="U1564">
        <f t="shared" si="349"/>
        <v>-1.3241745592213342E-2</v>
      </c>
    </row>
    <row r="1565" spans="1:21" x14ac:dyDescent="0.35">
      <c r="A1565" s="3">
        <v>43433</v>
      </c>
      <c r="B1565" s="2">
        <f t="shared" si="336"/>
        <v>0.99268252258977385</v>
      </c>
      <c r="C1565" s="2">
        <f t="shared" si="337"/>
        <v>0.97149975020594093</v>
      </c>
      <c r="D1565" s="2">
        <f t="shared" si="338"/>
        <v>0.98194240064741134</v>
      </c>
      <c r="E1565" s="2">
        <f t="shared" si="339"/>
        <v>0.99246610730702822</v>
      </c>
      <c r="F1565" s="2">
        <f t="shared" si="340"/>
        <v>1.0004757977136109</v>
      </c>
      <c r="G1565" s="2">
        <f t="shared" si="341"/>
        <v>0.99406804538834481</v>
      </c>
      <c r="H1565" s="2">
        <f t="shared" si="342"/>
        <v>0.80961275302294522</v>
      </c>
      <c r="I1565">
        <v>470.29149999999998</v>
      </c>
      <c r="J1565">
        <f>_xlfn.IFNA(VLOOKUP(A1565,'AGGG LN'!A:B,2,FALSE),J1564)</f>
        <v>4.3480600000000003</v>
      </c>
      <c r="K1565">
        <f>_xlfn.IFNA(VLOOKUP(A1565,BNDW!A:B,2,FALSE),K1564)</f>
        <v>63.052599999999998</v>
      </c>
      <c r="L1565">
        <f>_xlfn.IFNA(VLOOKUP(A1565,'TY1'!A:C,3,FALSE),L1564)</f>
        <v>119.984375</v>
      </c>
      <c r="M1565">
        <f>_xlfn.IFNA(VLOOKUP(A1565,'RX1'!A:B,2,FALSE),M1564)</f>
        <v>152.66</v>
      </c>
      <c r="N1565">
        <f>_xlfn.IFNA(VLOOKUP(A1565,SPY!A:B,2,FALSE),L1564)</f>
        <v>248.67789999999999</v>
      </c>
      <c r="O1565">
        <f t="shared" si="343"/>
        <v>1.8435374655930668E-3</v>
      </c>
      <c r="P1565">
        <f t="shared" si="344"/>
        <v>5.1747215999781171E-4</v>
      </c>
      <c r="Q1565">
        <f t="shared" si="345"/>
        <v>-3.9490837808436711E-4</v>
      </c>
      <c r="R1565">
        <f t="shared" si="346"/>
        <v>-1.0418023180101576E-3</v>
      </c>
      <c r="S1565">
        <f t="shared" si="347"/>
        <v>-8.5156557054890249E-4</v>
      </c>
      <c r="T1565">
        <f t="shared" si="348"/>
        <v>-1.0037549685179066E-3</v>
      </c>
      <c r="U1565">
        <f t="shared" si="349"/>
        <v>-6.0950329723711257E-3</v>
      </c>
    </row>
    <row r="1566" spans="1:21" x14ac:dyDescent="0.35">
      <c r="A1566" s="3">
        <v>43432</v>
      </c>
      <c r="B1566" s="2">
        <f t="shared" si="336"/>
        <v>0.9918379726071157</v>
      </c>
      <c r="C1566" s="2">
        <f t="shared" si="337"/>
        <v>0.96783497366741722</v>
      </c>
      <c r="D1566" s="2">
        <f t="shared" si="338"/>
        <v>0.98172019372728991</v>
      </c>
      <c r="E1566" s="2">
        <f t="shared" si="339"/>
        <v>0.99241210636330346</v>
      </c>
      <c r="F1566" s="2">
        <f t="shared" si="340"/>
        <v>0.99980996632136243</v>
      </c>
      <c r="G1566" s="2">
        <f t="shared" si="341"/>
        <v>0.99389167835491521</v>
      </c>
      <c r="H1566" s="2">
        <f t="shared" si="342"/>
        <v>0.80956870128919545</v>
      </c>
      <c r="I1566">
        <v>467.83589999999998</v>
      </c>
      <c r="J1566">
        <f>_xlfn.IFNA(VLOOKUP(A1566,'AGGG LN'!A:B,2,FALSE),J1565)</f>
        <v>4.32402</v>
      </c>
      <c r="K1566">
        <f>_xlfn.IFNA(VLOOKUP(A1566,BNDW!A:B,2,FALSE),K1565)</f>
        <v>62.993499999999997</v>
      </c>
      <c r="L1566">
        <f>_xlfn.IFNA(VLOOKUP(A1566,'TY1'!A:C,3,FALSE),L1565)</f>
        <v>119.953125</v>
      </c>
      <c r="M1566">
        <f>_xlfn.IFNA(VLOOKUP(A1566,'RX1'!A:B,2,FALSE),M1565)</f>
        <v>152.15</v>
      </c>
      <c r="N1566">
        <f>_xlfn.IFNA(VLOOKUP(A1566,SPY!A:B,2,FALSE),L1565)</f>
        <v>249.2225</v>
      </c>
      <c r="O1566">
        <f t="shared" si="343"/>
        <v>-5.2488490088084391E-3</v>
      </c>
      <c r="P1566">
        <f t="shared" si="344"/>
        <v>-5.5596412597537209E-3</v>
      </c>
      <c r="Q1566">
        <f t="shared" si="345"/>
        <v>-9.3819203568623459E-4</v>
      </c>
      <c r="R1566">
        <f t="shared" si="346"/>
        <v>-2.6051843167904131E-4</v>
      </c>
      <c r="S1566">
        <f t="shared" si="347"/>
        <v>-3.3519553072625099E-3</v>
      </c>
      <c r="T1566">
        <f t="shared" si="348"/>
        <v>-8.7880580679573512E-4</v>
      </c>
      <c r="U1566">
        <f t="shared" si="349"/>
        <v>2.1851959594338497E-3</v>
      </c>
    </row>
    <row r="1567" spans="1:21" x14ac:dyDescent="0.35">
      <c r="A1567" s="3">
        <v>43431</v>
      </c>
      <c r="B1567" s="2">
        <f t="shared" si="336"/>
        <v>0.99195675727726196</v>
      </c>
      <c r="C1567" s="2">
        <f t="shared" si="337"/>
        <v>0.968933184126335</v>
      </c>
      <c r="D1567" s="2">
        <f t="shared" si="338"/>
        <v>0.98171643208761494</v>
      </c>
      <c r="E1567" s="2">
        <f t="shared" si="339"/>
        <v>0.99216892789344036</v>
      </c>
      <c r="F1567" s="2">
        <f t="shared" si="340"/>
        <v>0.99996683310200563</v>
      </c>
      <c r="G1567" s="2">
        <f t="shared" si="341"/>
        <v>0.99372850893515341</v>
      </c>
      <c r="H1567" s="2">
        <f t="shared" si="342"/>
        <v>0.80937032636332917</v>
      </c>
      <c r="I1567">
        <v>468.18049999999999</v>
      </c>
      <c r="J1567">
        <f>_xlfn.IFNA(VLOOKUP(A1567,'AGGG LN'!A:B,2,FALSE),J1566)</f>
        <v>4.3312099999999996</v>
      </c>
      <c r="K1567">
        <f>_xlfn.IFNA(VLOOKUP(A1567,BNDW!A:B,2,FALSE),K1566)</f>
        <v>62.9925</v>
      </c>
      <c r="L1567">
        <f>_xlfn.IFNA(VLOOKUP(A1567,'TY1'!A:C,3,FALSE),L1566)</f>
        <v>119.8125</v>
      </c>
      <c r="M1567">
        <f>_xlfn.IFNA(VLOOKUP(A1567,'RX1'!A:B,2,FALSE),M1566)</f>
        <v>152.27000000000001</v>
      </c>
      <c r="N1567">
        <f>_xlfn.IFNA(VLOOKUP(A1567,SPY!A:B,2,FALSE),L1566)</f>
        <v>243.61320000000001</v>
      </c>
      <c r="O1567">
        <f t="shared" si="343"/>
        <v>7.3604090729967179E-4</v>
      </c>
      <c r="P1567">
        <f t="shared" si="344"/>
        <v>1.6600441908842069E-3</v>
      </c>
      <c r="Q1567">
        <f t="shared" si="345"/>
        <v>-1.5874905742710153E-5</v>
      </c>
      <c r="R1567">
        <f t="shared" si="346"/>
        <v>-1.1737089201877935E-3</v>
      </c>
      <c r="S1567">
        <f t="shared" si="347"/>
        <v>7.88073816247485E-4</v>
      </c>
      <c r="T1567">
        <f t="shared" si="348"/>
        <v>-7.8135237290073776E-4</v>
      </c>
      <c r="U1567">
        <f t="shared" si="349"/>
        <v>-2.302543540333607E-2</v>
      </c>
    </row>
    <row r="1568" spans="1:21" x14ac:dyDescent="0.35">
      <c r="A1568" s="3">
        <v>43430</v>
      </c>
      <c r="B1568" s="2">
        <f t="shared" si="336"/>
        <v>0.99221505143643973</v>
      </c>
      <c r="C1568" s="2">
        <f t="shared" si="337"/>
        <v>0.97006309172728034</v>
      </c>
      <c r="D1568" s="2">
        <f t="shared" si="338"/>
        <v>0.98152940332089467</v>
      </c>
      <c r="E1568" s="2">
        <f t="shared" si="339"/>
        <v>0.99197959167406802</v>
      </c>
      <c r="F1568" s="2">
        <f t="shared" si="340"/>
        <v>0.99960061805063072</v>
      </c>
      <c r="G1568" s="2">
        <f t="shared" si="341"/>
        <v>0.99350379694938062</v>
      </c>
      <c r="H1568" s="2">
        <f t="shared" si="342"/>
        <v>0.80921587371584391</v>
      </c>
      <c r="I1568">
        <v>468.9307</v>
      </c>
      <c r="J1568">
        <f>_xlfn.IFNA(VLOOKUP(A1568,'AGGG LN'!A:B,2,FALSE),J1567)</f>
        <v>4.3386199999999997</v>
      </c>
      <c r="K1568">
        <f>_xlfn.IFNA(VLOOKUP(A1568,BNDW!A:B,2,FALSE),K1567)</f>
        <v>62.942799999999998</v>
      </c>
      <c r="L1568">
        <f>_xlfn.IFNA(VLOOKUP(A1568,'TY1'!A:C,3,FALSE),L1567)</f>
        <v>119.703125</v>
      </c>
      <c r="M1568">
        <f>_xlfn.IFNA(VLOOKUP(A1568,'RX1'!A:B,2,FALSE),M1567)</f>
        <v>151.99</v>
      </c>
      <c r="N1568">
        <f>_xlfn.IFNA(VLOOKUP(A1568,SPY!A:B,2,FALSE),L1567)</f>
        <v>242.7963</v>
      </c>
      <c r="O1568">
        <f t="shared" si="343"/>
        <v>1.5998099505961257E-3</v>
      </c>
      <c r="P1568">
        <f t="shared" si="344"/>
        <v>1.7079163420627157E-3</v>
      </c>
      <c r="Q1568">
        <f t="shared" si="345"/>
        <v>-7.8960580082235632E-4</v>
      </c>
      <c r="R1568">
        <f t="shared" si="346"/>
        <v>-9.1371883566114087E-4</v>
      </c>
      <c r="S1568">
        <f t="shared" si="347"/>
        <v>-1.8422264622672618E-3</v>
      </c>
      <c r="T1568">
        <f t="shared" si="348"/>
        <v>-1.0994203609823651E-3</v>
      </c>
      <c r="U1568">
        <f t="shared" si="349"/>
        <v>-3.3645488007848718E-3</v>
      </c>
    </row>
    <row r="1569" spans="1:21" x14ac:dyDescent="0.35">
      <c r="A1569" s="3">
        <v>43427</v>
      </c>
      <c r="B1569" s="2">
        <f t="shared" si="336"/>
        <v>0.99242174674676564</v>
      </c>
      <c r="C1569" s="2">
        <f t="shared" si="337"/>
        <v>0.97071332297831669</v>
      </c>
      <c r="D1569" s="2">
        <f t="shared" si="338"/>
        <v>0.98165661399235526</v>
      </c>
      <c r="E1569" s="2">
        <f t="shared" si="339"/>
        <v>0.99222299221029064</v>
      </c>
      <c r="F1569" s="2">
        <f t="shared" si="340"/>
        <v>1.0000713422915704</v>
      </c>
      <c r="G1569" s="2">
        <f t="shared" si="341"/>
        <v>0.99379266222654661</v>
      </c>
      <c r="H1569" s="2">
        <f t="shared" si="342"/>
        <v>0.8094144297942506</v>
      </c>
      <c r="I1569">
        <v>469.53190000000001</v>
      </c>
      <c r="J1569">
        <f>_xlfn.IFNA(VLOOKUP(A1569,'AGGG LN'!A:B,2,FALSE),J1568)</f>
        <v>4.3428899999999997</v>
      </c>
      <c r="K1569">
        <f>_xlfn.IFNA(VLOOKUP(A1569,BNDW!A:B,2,FALSE),K1568)</f>
        <v>62.976599999999998</v>
      </c>
      <c r="L1569">
        <f>_xlfn.IFNA(VLOOKUP(A1569,'TY1'!A:C,3,FALSE),L1568)</f>
        <v>119.84375</v>
      </c>
      <c r="M1569">
        <f>_xlfn.IFNA(VLOOKUP(A1569,'RX1'!A:B,2,FALSE),M1568)</f>
        <v>152.35</v>
      </c>
      <c r="N1569">
        <f>_xlfn.IFNA(VLOOKUP(A1569,SPY!A:B,2,FALSE),L1568)</f>
        <v>238.93879999999999</v>
      </c>
      <c r="O1569">
        <f t="shared" si="343"/>
        <v>1.2804241841715242E-3</v>
      </c>
      <c r="P1569">
        <f t="shared" si="344"/>
        <v>9.8321624540340558E-4</v>
      </c>
      <c r="Q1569">
        <f t="shared" si="345"/>
        <v>5.3670728492804295E-4</v>
      </c>
      <c r="R1569">
        <f t="shared" si="346"/>
        <v>1.1734028683181225E-3</v>
      </c>
      <c r="S1569">
        <f t="shared" si="347"/>
        <v>2.3629799803084033E-3</v>
      </c>
      <c r="T1569">
        <f t="shared" si="348"/>
        <v>1.4113182907161787E-3</v>
      </c>
      <c r="U1569">
        <f t="shared" si="349"/>
        <v>-1.6144301385961662E-2</v>
      </c>
    </row>
    <row r="1570" spans="1:21" x14ac:dyDescent="0.35">
      <c r="A1570" s="3">
        <v>43426</v>
      </c>
      <c r="B1570" s="2">
        <f t="shared" si="336"/>
        <v>0.99252908116338012</v>
      </c>
      <c r="C1570" s="2">
        <f t="shared" si="337"/>
        <v>0.97105569353911292</v>
      </c>
      <c r="D1570" s="2">
        <f t="shared" si="338"/>
        <v>0.98165661399235526</v>
      </c>
      <c r="E1570" s="2">
        <f t="shared" si="339"/>
        <v>0.99222299221029064</v>
      </c>
      <c r="F1570" s="2">
        <f t="shared" si="340"/>
        <v>0.99945656323696741</v>
      </c>
      <c r="G1570" s="2">
        <f t="shared" si="341"/>
        <v>0.99366970641562602</v>
      </c>
      <c r="H1570" s="2">
        <f t="shared" si="342"/>
        <v>0.8094144297942506</v>
      </c>
      <c r="I1570">
        <v>469.84440000000001</v>
      </c>
      <c r="J1570">
        <f>_xlfn.IFNA(VLOOKUP(A1570,'AGGG LN'!A:B,2,FALSE),J1569)</f>
        <v>4.3451399999999998</v>
      </c>
      <c r="K1570">
        <f>_xlfn.IFNA(VLOOKUP(A1570,BNDW!A:B,2,FALSE),K1569)</f>
        <v>62.976599999999998</v>
      </c>
      <c r="L1570">
        <f>_xlfn.IFNA(VLOOKUP(A1570,'TY1'!A:C,3,FALSE),L1569)</f>
        <v>119.84375</v>
      </c>
      <c r="M1570">
        <f>_xlfn.IFNA(VLOOKUP(A1570,'RX1'!A:B,2,FALSE),M1569)</f>
        <v>151.88</v>
      </c>
      <c r="N1570">
        <f>_xlfn.IFNA(VLOOKUP(A1570,SPY!A:B,2,FALSE),L1569)</f>
        <v>119.84375</v>
      </c>
      <c r="O1570">
        <f t="shared" si="343"/>
        <v>6.6511381214717042E-4</v>
      </c>
      <c r="P1570">
        <f t="shared" si="344"/>
        <v>5.178199091398863E-4</v>
      </c>
      <c r="Q1570">
        <f t="shared" si="345"/>
        <v>0</v>
      </c>
      <c r="R1570">
        <f t="shared" si="346"/>
        <v>0</v>
      </c>
      <c r="S1570">
        <f t="shared" si="347"/>
        <v>-3.0945483276270665E-3</v>
      </c>
      <c r="T1570">
        <f t="shared" si="348"/>
        <v>-6.1890966552541338E-4</v>
      </c>
      <c r="U1570">
        <f t="shared" si="349"/>
        <v>-0.993752698826597</v>
      </c>
    </row>
    <row r="1571" spans="1:21" x14ac:dyDescent="0.35">
      <c r="A1571" s="3">
        <v>43425</v>
      </c>
      <c r="B1571" s="2">
        <f t="shared" si="336"/>
        <v>0.99238494465796767</v>
      </c>
      <c r="C1571" s="2">
        <f t="shared" si="337"/>
        <v>0.97006309172728034</v>
      </c>
      <c r="D1571" s="2">
        <f t="shared" si="338"/>
        <v>0.98149777823653517</v>
      </c>
      <c r="E1571" s="2">
        <f t="shared" si="339"/>
        <v>0.99214189044680445</v>
      </c>
      <c r="F1571" s="2">
        <f t="shared" si="340"/>
        <v>0.99939104928269984</v>
      </c>
      <c r="G1571" s="2">
        <f t="shared" si="341"/>
        <v>0.99359172221398362</v>
      </c>
      <c r="H1571" s="2">
        <f t="shared" si="342"/>
        <v>0.80934827033396517</v>
      </c>
      <c r="I1571">
        <v>469.4248</v>
      </c>
      <c r="J1571">
        <f>_xlfn.IFNA(VLOOKUP(A1571,'AGGG LN'!A:B,2,FALSE),J1570)</f>
        <v>4.3386199999999997</v>
      </c>
      <c r="K1571">
        <f>_xlfn.IFNA(VLOOKUP(A1571,BNDW!A:B,2,FALSE),K1570)</f>
        <v>62.934399999999997</v>
      </c>
      <c r="L1571">
        <f>_xlfn.IFNA(VLOOKUP(A1571,'TY1'!A:C,3,FALSE),L1570)</f>
        <v>119.796875</v>
      </c>
      <c r="M1571">
        <f>_xlfn.IFNA(VLOOKUP(A1571,'RX1'!A:B,2,FALSE),M1570)</f>
        <v>151.83000000000001</v>
      </c>
      <c r="N1571">
        <f>_xlfn.IFNA(VLOOKUP(A1571,SPY!A:B,2,FALSE),L1570)</f>
        <v>240.5453</v>
      </c>
      <c r="O1571">
        <f t="shared" si="343"/>
        <v>-8.9385988980557188E-4</v>
      </c>
      <c r="P1571">
        <f t="shared" si="344"/>
        <v>-1.5027819905868874E-3</v>
      </c>
      <c r="Q1571">
        <f t="shared" si="345"/>
        <v>-6.7053948238167242E-4</v>
      </c>
      <c r="R1571">
        <f t="shared" si="346"/>
        <v>-3.912873353332464E-4</v>
      </c>
      <c r="S1571">
        <f t="shared" si="347"/>
        <v>-3.2931568201266509E-4</v>
      </c>
      <c r="T1571">
        <f t="shared" si="348"/>
        <v>-3.7889300466913015E-4</v>
      </c>
      <c r="U1571">
        <f t="shared" si="349"/>
        <v>0.50178303213573494</v>
      </c>
    </row>
    <row r="1572" spans="1:21" x14ac:dyDescent="0.35">
      <c r="A1572" s="3">
        <v>43424</v>
      </c>
      <c r="B1572" s="2">
        <f t="shared" si="336"/>
        <v>0.99254782730615254</v>
      </c>
      <c r="C1572" s="2">
        <f t="shared" si="337"/>
        <v>0.97088529124825451</v>
      </c>
      <c r="D1572" s="2">
        <f t="shared" si="338"/>
        <v>0.98133619855663412</v>
      </c>
      <c r="E1572" s="2">
        <f t="shared" si="339"/>
        <v>0.9923310785640358</v>
      </c>
      <c r="F1572" s="2">
        <f t="shared" si="340"/>
        <v>0.99979688850554338</v>
      </c>
      <c r="G1572" s="2">
        <f t="shared" si="341"/>
        <v>0.99382424055233742</v>
      </c>
      <c r="H1572" s="2">
        <f t="shared" si="342"/>
        <v>0.80950260216585657</v>
      </c>
      <c r="I1572">
        <v>469.899</v>
      </c>
      <c r="J1572">
        <f>_xlfn.IFNA(VLOOKUP(A1572,'AGGG LN'!A:B,2,FALSE),J1571)</f>
        <v>4.3440200000000004</v>
      </c>
      <c r="K1572">
        <f>_xlfn.IFNA(VLOOKUP(A1572,BNDW!A:B,2,FALSE),K1571)</f>
        <v>62.891500000000001</v>
      </c>
      <c r="L1572">
        <f>_xlfn.IFNA(VLOOKUP(A1572,'TY1'!A:C,3,FALSE),L1571)</f>
        <v>119.90625</v>
      </c>
      <c r="M1572">
        <f>_xlfn.IFNA(VLOOKUP(A1572,'RX1'!A:B,2,FALSE),M1571)</f>
        <v>152.13999999999999</v>
      </c>
      <c r="N1572">
        <f>_xlfn.IFNA(VLOOKUP(A1572,SPY!A:B,2,FALSE),L1571)</f>
        <v>239.72839999999999</v>
      </c>
      <c r="O1572">
        <f t="shared" si="343"/>
        <v>1.0091530307576653E-3</v>
      </c>
      <c r="P1572">
        <f t="shared" si="344"/>
        <v>1.2430881994099331E-3</v>
      </c>
      <c r="Q1572">
        <f t="shared" si="345"/>
        <v>-6.8212715549789628E-4</v>
      </c>
      <c r="R1572">
        <f t="shared" si="346"/>
        <v>9.121709669012249E-4</v>
      </c>
      <c r="S1572">
        <f t="shared" si="347"/>
        <v>2.0375969501772962E-3</v>
      </c>
      <c r="T1572">
        <f t="shared" si="348"/>
        <v>1.1372561635564393E-3</v>
      </c>
      <c r="U1572">
        <f t="shared" si="349"/>
        <v>-3.4076062744339175E-3</v>
      </c>
    </row>
    <row r="1573" spans="1:21" x14ac:dyDescent="0.35">
      <c r="A1573" s="3">
        <v>43423</v>
      </c>
      <c r="B1573" s="2">
        <f t="shared" si="336"/>
        <v>0.99284051318263877</v>
      </c>
      <c r="C1573" s="2">
        <f t="shared" si="337"/>
        <v>0.97228524289863427</v>
      </c>
      <c r="D1573" s="2">
        <f t="shared" si="338"/>
        <v>0.98135578984157967</v>
      </c>
      <c r="E1573" s="2">
        <f t="shared" si="339"/>
        <v>0.99225001908234345</v>
      </c>
      <c r="F1573" s="2">
        <f t="shared" si="340"/>
        <v>0.99941725745301002</v>
      </c>
      <c r="G1573" s="2">
        <f t="shared" si="341"/>
        <v>0.9936834667564769</v>
      </c>
      <c r="H1573" s="2">
        <f t="shared" si="342"/>
        <v>0.80943647719730771</v>
      </c>
      <c r="I1573">
        <v>470.75229999999999</v>
      </c>
      <c r="J1573">
        <f>_xlfn.IFNA(VLOOKUP(A1573,'AGGG LN'!A:B,2,FALSE),J1572)</f>
        <v>4.3532299999999999</v>
      </c>
      <c r="K1573">
        <f>_xlfn.IFNA(VLOOKUP(A1573,BNDW!A:B,2,FALSE),K1572)</f>
        <v>62.896700000000003</v>
      </c>
      <c r="L1573">
        <f>_xlfn.IFNA(VLOOKUP(A1573,'TY1'!A:C,3,FALSE),L1572)</f>
        <v>119.859375</v>
      </c>
      <c r="M1573">
        <f>_xlfn.IFNA(VLOOKUP(A1573,'RX1'!A:B,2,FALSE),M1572)</f>
        <v>151.85</v>
      </c>
      <c r="N1573">
        <f>_xlfn.IFNA(VLOOKUP(A1573,SPY!A:B,2,FALSE),L1572)</f>
        <v>244.24850000000001</v>
      </c>
      <c r="O1573">
        <f t="shared" si="343"/>
        <v>1.8126305490169462E-3</v>
      </c>
      <c r="P1573">
        <f t="shared" si="344"/>
        <v>2.1156704332184369E-3</v>
      </c>
      <c r="Q1573">
        <f t="shared" si="345"/>
        <v>8.2675243693263584E-5</v>
      </c>
      <c r="R1573">
        <f t="shared" si="346"/>
        <v>-3.9108330074305825E-4</v>
      </c>
      <c r="S1573">
        <f t="shared" si="347"/>
        <v>-1.9097793875534545E-3</v>
      </c>
      <c r="T1573">
        <f t="shared" si="348"/>
        <v>-6.9482251810513746E-4</v>
      </c>
      <c r="U1573">
        <f t="shared" si="349"/>
        <v>1.8506152545460928E-2</v>
      </c>
    </row>
    <row r="1574" spans="1:21" x14ac:dyDescent="0.35">
      <c r="A1574" s="3">
        <v>43420</v>
      </c>
      <c r="B1574" s="2">
        <f t="shared" si="336"/>
        <v>0.99252303798640362</v>
      </c>
      <c r="C1574" s="2">
        <f t="shared" si="337"/>
        <v>0.97102222512729852</v>
      </c>
      <c r="D1574" s="2">
        <f t="shared" si="338"/>
        <v>0.98130680859179131</v>
      </c>
      <c r="E1574" s="2">
        <f t="shared" si="339"/>
        <v>0.99200665029471424</v>
      </c>
      <c r="F1574" s="2">
        <f t="shared" si="340"/>
        <v>0.99948276277992554</v>
      </c>
      <c r="G1574" s="2">
        <f t="shared" si="341"/>
        <v>0.99350187279175661</v>
      </c>
      <c r="H1574" s="2">
        <f t="shared" si="342"/>
        <v>0.80923794701808882</v>
      </c>
      <c r="I1574">
        <v>469.82679999999999</v>
      </c>
      <c r="J1574">
        <f>_xlfn.IFNA(VLOOKUP(A1574,'AGGG LN'!A:B,2,FALSE),J1573)</f>
        <v>4.3449200000000001</v>
      </c>
      <c r="K1574">
        <f>_xlfn.IFNA(VLOOKUP(A1574,BNDW!A:B,2,FALSE),K1573)</f>
        <v>62.883699999999997</v>
      </c>
      <c r="L1574">
        <f>_xlfn.IFNA(VLOOKUP(A1574,'TY1'!A:C,3,FALSE),L1573)</f>
        <v>119.71875</v>
      </c>
      <c r="M1574">
        <f>_xlfn.IFNA(VLOOKUP(A1574,'RX1'!A:B,2,FALSE),M1573)</f>
        <v>151.9</v>
      </c>
      <c r="N1574">
        <f>_xlfn.IFNA(VLOOKUP(A1574,SPY!A:B,2,FALSE),L1573)</f>
        <v>248.45099999999999</v>
      </c>
      <c r="O1574">
        <f t="shared" si="343"/>
        <v>-1.9698748560107674E-3</v>
      </c>
      <c r="P1574">
        <f t="shared" si="344"/>
        <v>-1.9125783673807153E-3</v>
      </c>
      <c r="Q1574">
        <f t="shared" si="345"/>
        <v>-2.0673083803919345E-4</v>
      </c>
      <c r="R1574">
        <f t="shared" si="346"/>
        <v>-1.1746280344557558E-3</v>
      </c>
      <c r="S1574">
        <f t="shared" si="347"/>
        <v>3.2916392363404457E-4</v>
      </c>
      <c r="T1574">
        <f t="shared" si="348"/>
        <v>-8.7386964283779579E-4</v>
      </c>
      <c r="U1574">
        <f t="shared" si="349"/>
        <v>1.6914804126366915E-2</v>
      </c>
    </row>
    <row r="1575" spans="1:21" x14ac:dyDescent="0.35">
      <c r="A1575" s="3">
        <v>43419</v>
      </c>
      <c r="B1575" s="2">
        <f t="shared" si="336"/>
        <v>0.99191168041662325</v>
      </c>
      <c r="C1575" s="2">
        <f t="shared" si="337"/>
        <v>0.96845227337112916</v>
      </c>
      <c r="D1575" s="2">
        <f t="shared" si="338"/>
        <v>0.98100553974172378</v>
      </c>
      <c r="E1575" s="2">
        <f t="shared" si="339"/>
        <v>0.99141054327317713</v>
      </c>
      <c r="F1575" s="2">
        <f t="shared" si="340"/>
        <v>0.99969223502320526</v>
      </c>
      <c r="G1575" s="2">
        <f t="shared" si="341"/>
        <v>0.9930668816231828</v>
      </c>
      <c r="H1575" s="2">
        <f t="shared" si="342"/>
        <v>0.80875166759428807</v>
      </c>
      <c r="I1575">
        <v>468.04969999999997</v>
      </c>
      <c r="J1575">
        <f>_xlfn.IFNA(VLOOKUP(A1575,'AGGG LN'!A:B,2,FALSE),J1574)</f>
        <v>4.3280599999999998</v>
      </c>
      <c r="K1575">
        <f>_xlfn.IFNA(VLOOKUP(A1575,BNDW!A:B,2,FALSE),K1574)</f>
        <v>62.803800000000003</v>
      </c>
      <c r="L1575">
        <f>_xlfn.IFNA(VLOOKUP(A1575,'TY1'!A:C,3,FALSE),L1574)</f>
        <v>119.375</v>
      </c>
      <c r="M1575">
        <f>_xlfn.IFNA(VLOOKUP(A1575,'RX1'!A:B,2,FALSE),M1574)</f>
        <v>152.06</v>
      </c>
      <c r="N1575">
        <f>_xlfn.IFNA(VLOOKUP(A1575,SPY!A:B,2,FALSE),L1574)</f>
        <v>247.8065</v>
      </c>
      <c r="O1575">
        <f t="shared" si="343"/>
        <v>-3.7968190130236567E-3</v>
      </c>
      <c r="P1575">
        <f t="shared" si="344"/>
        <v>-3.8955097665005385E-3</v>
      </c>
      <c r="Q1575">
        <f t="shared" si="345"/>
        <v>-1.2722160124068126E-3</v>
      </c>
      <c r="R1575">
        <f t="shared" si="346"/>
        <v>-2.8795811518324606E-3</v>
      </c>
      <c r="S1575">
        <f t="shared" si="347"/>
        <v>1.052216230435332E-3</v>
      </c>
      <c r="T1575">
        <f t="shared" si="348"/>
        <v>-2.0932216753789023E-3</v>
      </c>
      <c r="U1575">
        <f t="shared" si="349"/>
        <v>-2.6008195910922176E-3</v>
      </c>
    </row>
    <row r="1576" spans="1:21" x14ac:dyDescent="0.35">
      <c r="A1576" s="3">
        <v>43418</v>
      </c>
      <c r="B1576" s="2">
        <f t="shared" si="336"/>
        <v>0.99175639969604856</v>
      </c>
      <c r="C1576" s="2">
        <f t="shared" si="337"/>
        <v>0.96821245062915318</v>
      </c>
      <c r="D1576" s="2">
        <f t="shared" si="338"/>
        <v>0.9809402583374599</v>
      </c>
      <c r="E1576" s="2">
        <f t="shared" si="339"/>
        <v>0.99130197578088852</v>
      </c>
      <c r="F1576" s="2">
        <f t="shared" si="340"/>
        <v>0.99881359443090534</v>
      </c>
      <c r="G1576" s="2">
        <f t="shared" si="341"/>
        <v>0.99280429951089189</v>
      </c>
      <c r="H1576" s="2">
        <f t="shared" si="342"/>
        <v>0.80866310272978192</v>
      </c>
      <c r="I1576">
        <v>467.5994</v>
      </c>
      <c r="J1576">
        <f>_xlfn.IFNA(VLOOKUP(A1576,'AGGG LN'!A:B,2,FALSE),J1575)</f>
        <v>4.3264899999999997</v>
      </c>
      <c r="K1576">
        <f>_xlfn.IFNA(VLOOKUP(A1576,BNDW!A:B,2,FALSE),K1575)</f>
        <v>62.786499999999997</v>
      </c>
      <c r="L1576">
        <f>_xlfn.IFNA(VLOOKUP(A1576,'TY1'!A:C,3,FALSE),L1575)</f>
        <v>119.3125</v>
      </c>
      <c r="M1576">
        <f>_xlfn.IFNA(VLOOKUP(A1576,'RX1'!A:B,2,FALSE),M1575)</f>
        <v>151.38999999999999</v>
      </c>
      <c r="N1576">
        <f>_xlfn.IFNA(VLOOKUP(A1576,SPY!A:B,2,FALSE),L1575)</f>
        <v>245.24690000000001</v>
      </c>
      <c r="O1576">
        <f t="shared" si="343"/>
        <v>-9.6300380197230826E-4</v>
      </c>
      <c r="P1576">
        <f t="shared" si="344"/>
        <v>-3.6288076477700664E-4</v>
      </c>
      <c r="Q1576">
        <f t="shared" si="345"/>
        <v>-2.7553693867321587E-4</v>
      </c>
      <c r="R1576">
        <f t="shared" si="346"/>
        <v>-5.2383446830801469E-4</v>
      </c>
      <c r="S1576">
        <f t="shared" si="347"/>
        <v>-4.4256555915187E-3</v>
      </c>
      <c r="T1576">
        <f t="shared" si="348"/>
        <v>-1.3041986929501518E-3</v>
      </c>
      <c r="U1576">
        <f t="shared" si="349"/>
        <v>-1.0436829170929333E-2</v>
      </c>
    </row>
    <row r="1577" spans="1:21" x14ac:dyDescent="0.35">
      <c r="A1577" s="3">
        <v>43417</v>
      </c>
      <c r="B1577" s="2">
        <f t="shared" si="336"/>
        <v>0.99159361352275222</v>
      </c>
      <c r="C1577" s="2">
        <f t="shared" si="337"/>
        <v>0.96721556682658838</v>
      </c>
      <c r="D1577" s="2">
        <f t="shared" si="338"/>
        <v>0.98086099084072309</v>
      </c>
      <c r="E1577" s="2">
        <f t="shared" si="339"/>
        <v>0.99089434055394632</v>
      </c>
      <c r="F1577" s="2">
        <f t="shared" si="340"/>
        <v>0.9987347205812831</v>
      </c>
      <c r="G1577" s="2">
        <f t="shared" si="341"/>
        <v>0.9924624165594137</v>
      </c>
      <c r="H1577" s="2">
        <f t="shared" si="342"/>
        <v>0.80833057079152837</v>
      </c>
      <c r="I1577">
        <v>467.12779999999998</v>
      </c>
      <c r="J1577">
        <f>_xlfn.IFNA(VLOOKUP(A1577,'AGGG LN'!A:B,2,FALSE),J1576)</f>
        <v>4.3199699999999996</v>
      </c>
      <c r="K1577">
        <f>_xlfn.IFNA(VLOOKUP(A1577,BNDW!A:B,2,FALSE),K1576)</f>
        <v>62.765500000000003</v>
      </c>
      <c r="L1577">
        <f>_xlfn.IFNA(VLOOKUP(A1577,'TY1'!A:C,3,FALSE),L1576)</f>
        <v>119.078125</v>
      </c>
      <c r="M1577">
        <f>_xlfn.IFNA(VLOOKUP(A1577,'RX1'!A:B,2,FALSE),M1576)</f>
        <v>151.33000000000001</v>
      </c>
      <c r="N1577">
        <f>_xlfn.IFNA(VLOOKUP(A1577,SPY!A:B,2,FALSE),L1576)</f>
        <v>246.93520000000001</v>
      </c>
      <c r="O1577">
        <f t="shared" si="343"/>
        <v>-1.0095738254071447E-3</v>
      </c>
      <c r="P1577">
        <f t="shared" si="344"/>
        <v>-1.5092697402991414E-3</v>
      </c>
      <c r="Q1577">
        <f t="shared" si="345"/>
        <v>-3.3457870964134263E-4</v>
      </c>
      <c r="R1577">
        <f t="shared" si="346"/>
        <v>-1.9682456370555047E-3</v>
      </c>
      <c r="S1577">
        <f t="shared" si="347"/>
        <v>-3.9648450406379337E-4</v>
      </c>
      <c r="T1577">
        <f t="shared" si="348"/>
        <v>-1.6538934104571626E-3</v>
      </c>
      <c r="U1577">
        <f t="shared" si="349"/>
        <v>6.8370163508483118E-3</v>
      </c>
    </row>
    <row r="1578" spans="1:21" x14ac:dyDescent="0.35">
      <c r="A1578" s="3">
        <v>43416</v>
      </c>
      <c r="B1578" s="2">
        <f t="shared" si="336"/>
        <v>0.9914063928363086</v>
      </c>
      <c r="C1578" s="2">
        <f t="shared" si="337"/>
        <v>0.96728441847887525</v>
      </c>
      <c r="D1578" s="2">
        <f t="shared" si="338"/>
        <v>0.98093006828752316</v>
      </c>
      <c r="E1578" s="2">
        <f t="shared" si="339"/>
        <v>0.99067660691514492</v>
      </c>
      <c r="F1578" s="2">
        <f t="shared" si="340"/>
        <v>0.99901064237429493</v>
      </c>
      <c r="G1578" s="2">
        <f t="shared" si="341"/>
        <v>0.99234341400697501</v>
      </c>
      <c r="H1578" s="2">
        <f t="shared" si="342"/>
        <v>0.80815295270518983</v>
      </c>
      <c r="I1578">
        <v>466.58600000000001</v>
      </c>
      <c r="J1578">
        <f>_xlfn.IFNA(VLOOKUP(A1578,'AGGG LN'!A:B,2,FALSE),J1577)</f>
        <v>4.3204200000000004</v>
      </c>
      <c r="K1578">
        <f>_xlfn.IFNA(VLOOKUP(A1578,BNDW!A:B,2,FALSE),K1577)</f>
        <v>62.783799999999999</v>
      </c>
      <c r="L1578">
        <f>_xlfn.IFNA(VLOOKUP(A1578,'TY1'!A:C,3,FALSE),L1577)</f>
        <v>118.953125</v>
      </c>
      <c r="M1578">
        <f>_xlfn.IFNA(VLOOKUP(A1578,'RX1'!A:B,2,FALSE),M1577)</f>
        <v>151.54</v>
      </c>
      <c r="N1578">
        <f>_xlfn.IFNA(VLOOKUP(A1578,SPY!A:B,2,FALSE),L1577)</f>
        <v>247.3981</v>
      </c>
      <c r="O1578">
        <f t="shared" si="343"/>
        <v>-1.161200721838989E-3</v>
      </c>
      <c r="P1578">
        <f t="shared" si="344"/>
        <v>1.0415654033652458E-4</v>
      </c>
      <c r="Q1578">
        <f t="shared" si="345"/>
        <v>2.9147646367369339E-4</v>
      </c>
      <c r="R1578">
        <f t="shared" si="346"/>
        <v>-1.0508340995665309E-3</v>
      </c>
      <c r="S1578">
        <f t="shared" si="347"/>
        <v>1.3857727332716085E-3</v>
      </c>
      <c r="T1578">
        <f t="shared" si="348"/>
        <v>-5.6351273299890306E-4</v>
      </c>
      <c r="U1578">
        <f t="shared" si="349"/>
        <v>1.871073383344458E-3</v>
      </c>
    </row>
    <row r="1579" spans="1:21" x14ac:dyDescent="0.35">
      <c r="A1579" s="3">
        <v>43413</v>
      </c>
      <c r="B1579" s="2">
        <f t="shared" si="336"/>
        <v>0.99188017427666852</v>
      </c>
      <c r="C1579" s="2">
        <f t="shared" si="337"/>
        <v>0.96848739933307904</v>
      </c>
      <c r="D1579" s="2">
        <f t="shared" si="338"/>
        <v>0.98070162069090805</v>
      </c>
      <c r="E1579" s="2">
        <f t="shared" si="339"/>
        <v>0.99021316223921585</v>
      </c>
      <c r="F1579" s="2">
        <f t="shared" si="340"/>
        <v>0.9986689684810488</v>
      </c>
      <c r="G1579" s="2">
        <f t="shared" si="341"/>
        <v>0.99190432348758251</v>
      </c>
      <c r="H1579" s="2">
        <f t="shared" si="342"/>
        <v>0.80777489372948252</v>
      </c>
      <c r="I1579">
        <v>467.95830000000001</v>
      </c>
      <c r="J1579">
        <f>_xlfn.IFNA(VLOOKUP(A1579,'AGGG LN'!A:B,2,FALSE),J1578)</f>
        <v>4.32829</v>
      </c>
      <c r="K1579">
        <f>_xlfn.IFNA(VLOOKUP(A1579,BNDW!A:B,2,FALSE),K1578)</f>
        <v>62.723300000000002</v>
      </c>
      <c r="L1579">
        <f>_xlfn.IFNA(VLOOKUP(A1579,'TY1'!A:C,3,FALSE),L1578)</f>
        <v>118.6875</v>
      </c>
      <c r="M1579">
        <f>_xlfn.IFNA(VLOOKUP(A1579,'RX1'!A:B,2,FALSE),M1578)</f>
        <v>151.28</v>
      </c>
      <c r="N1579">
        <f>_xlfn.IFNA(VLOOKUP(A1579,SPY!A:B,2,FALSE),L1578)</f>
        <v>252.1088</v>
      </c>
      <c r="O1579">
        <f t="shared" si="343"/>
        <v>2.9325262528733772E-3</v>
      </c>
      <c r="P1579">
        <f t="shared" si="344"/>
        <v>1.8182700327380097E-3</v>
      </c>
      <c r="Q1579">
        <f t="shared" si="345"/>
        <v>-9.6455384203314486E-4</v>
      </c>
      <c r="R1579">
        <f t="shared" si="346"/>
        <v>-2.2380200105318587E-3</v>
      </c>
      <c r="S1579">
        <f t="shared" si="347"/>
        <v>-1.718667371760913E-3</v>
      </c>
      <c r="T1579">
        <f t="shared" si="348"/>
        <v>-2.1341494827776695E-3</v>
      </c>
      <c r="U1579">
        <f t="shared" si="349"/>
        <v>1.868518671303819E-2</v>
      </c>
    </row>
    <row r="1580" spans="1:21" x14ac:dyDescent="0.35">
      <c r="A1580" s="3">
        <v>43412</v>
      </c>
      <c r="B1580" s="2">
        <f t="shared" si="336"/>
        <v>0.9920358870146142</v>
      </c>
      <c r="C1580" s="2">
        <f t="shared" si="337"/>
        <v>0.96924139366607975</v>
      </c>
      <c r="D1580" s="2">
        <f t="shared" si="338"/>
        <v>0.98035040159868048</v>
      </c>
      <c r="E1580" s="2">
        <f t="shared" si="339"/>
        <v>0.98961186825415237</v>
      </c>
      <c r="F1580" s="2">
        <f t="shared" si="340"/>
        <v>0.9977989982117178</v>
      </c>
      <c r="G1580" s="2">
        <f t="shared" si="341"/>
        <v>0.99124929424566555</v>
      </c>
      <c r="H1580" s="2">
        <f t="shared" si="342"/>
        <v>0.80728438299562555</v>
      </c>
      <c r="I1580">
        <v>468.41019999999997</v>
      </c>
      <c r="J1580">
        <f>_xlfn.IFNA(VLOOKUP(A1580,'AGGG LN'!A:B,2,FALSE),J1579)</f>
        <v>4.3332300000000004</v>
      </c>
      <c r="K1580">
        <f>_xlfn.IFNA(VLOOKUP(A1580,BNDW!A:B,2,FALSE),K1579)</f>
        <v>62.630400000000002</v>
      </c>
      <c r="L1580">
        <f>_xlfn.IFNA(VLOOKUP(A1580,'TY1'!A:C,3,FALSE),L1579)</f>
        <v>118.34375</v>
      </c>
      <c r="M1580">
        <f>_xlfn.IFNA(VLOOKUP(A1580,'RX1'!A:B,2,FALSE),M1579)</f>
        <v>150.62</v>
      </c>
      <c r="N1580">
        <f>_xlfn.IFNA(VLOOKUP(A1580,SPY!A:B,2,FALSE),L1579)</f>
        <v>254.59569999999999</v>
      </c>
      <c r="O1580">
        <f t="shared" si="343"/>
        <v>9.6475268898919462E-4</v>
      </c>
      <c r="P1580">
        <f t="shared" si="344"/>
        <v>1.1400271852637382E-3</v>
      </c>
      <c r="Q1580">
        <f t="shared" si="345"/>
        <v>-1.4833052319640336E-3</v>
      </c>
      <c r="R1580">
        <f t="shared" si="346"/>
        <v>-2.9046738843411671E-3</v>
      </c>
      <c r="S1580">
        <f t="shared" si="347"/>
        <v>-4.3818881954587477E-3</v>
      </c>
      <c r="T1580">
        <f t="shared" si="348"/>
        <v>-3.2001167465646836E-3</v>
      </c>
      <c r="U1580">
        <f t="shared" si="349"/>
        <v>9.7680361451508869E-3</v>
      </c>
    </row>
    <row r="1581" spans="1:21" x14ac:dyDescent="0.35">
      <c r="A1581" s="3">
        <v>43411</v>
      </c>
      <c r="B1581" s="2">
        <f t="shared" si="336"/>
        <v>0.99245191063867422</v>
      </c>
      <c r="C1581" s="2">
        <f t="shared" si="337"/>
        <v>0.97173990312288649</v>
      </c>
      <c r="D1581" s="2">
        <f t="shared" si="338"/>
        <v>0.98051000806347666</v>
      </c>
      <c r="E1581" s="2">
        <f t="shared" si="339"/>
        <v>0.98996738909627779</v>
      </c>
      <c r="F1581" s="2">
        <f t="shared" si="340"/>
        <v>0.99797065708510557</v>
      </c>
      <c r="G1581" s="2">
        <f t="shared" si="341"/>
        <v>0.99156804269404342</v>
      </c>
      <c r="H1581" s="2">
        <f t="shared" si="342"/>
        <v>0.80757440217676535</v>
      </c>
      <c r="I1581">
        <v>469.61970000000002</v>
      </c>
      <c r="J1581">
        <f>_xlfn.IFNA(VLOOKUP(A1581,'AGGG LN'!A:B,2,FALSE),J1580)</f>
        <v>4.34964</v>
      </c>
      <c r="K1581">
        <f>_xlfn.IFNA(VLOOKUP(A1581,BNDW!A:B,2,FALSE),K1580)</f>
        <v>62.672600000000003</v>
      </c>
      <c r="L1581">
        <f>_xlfn.IFNA(VLOOKUP(A1581,'TY1'!A:C,3,FALSE),L1580)</f>
        <v>118.546875</v>
      </c>
      <c r="M1581">
        <f>_xlfn.IFNA(VLOOKUP(A1581,'RX1'!A:B,2,FALSE),M1580)</f>
        <v>150.75</v>
      </c>
      <c r="N1581">
        <f>_xlfn.IFNA(VLOOKUP(A1581,SPY!A:B,2,FALSE),L1580)</f>
        <v>255.05860000000001</v>
      </c>
      <c r="O1581">
        <f t="shared" si="343"/>
        <v>2.5754882088635722E-3</v>
      </c>
      <c r="P1581">
        <f t="shared" si="344"/>
        <v>3.7727260187049023E-3</v>
      </c>
      <c r="Q1581">
        <f t="shared" si="345"/>
        <v>6.733405028672997E-4</v>
      </c>
      <c r="R1581">
        <f t="shared" si="346"/>
        <v>1.7134572294714644E-3</v>
      </c>
      <c r="S1581">
        <f t="shared" si="347"/>
        <v>8.6235489220560829E-4</v>
      </c>
      <c r="T1581">
        <f t="shared" si="348"/>
        <v>1.5432367620182932E-3</v>
      </c>
      <c r="U1581">
        <f t="shared" si="349"/>
        <v>1.8148770517834683E-3</v>
      </c>
    </row>
    <row r="1582" spans="1:21" x14ac:dyDescent="0.35">
      <c r="A1582" s="3">
        <v>43410</v>
      </c>
      <c r="B1582" s="2">
        <f t="shared" si="336"/>
        <v>0.99211325675652595</v>
      </c>
      <c r="C1582" s="2">
        <f t="shared" si="337"/>
        <v>0.96985890596185731</v>
      </c>
      <c r="D1582" s="2">
        <f t="shared" si="338"/>
        <v>0.98047824662494498</v>
      </c>
      <c r="E1582" s="2">
        <f t="shared" si="339"/>
        <v>0.98999471161648689</v>
      </c>
      <c r="F1582" s="2">
        <f t="shared" si="340"/>
        <v>0.99823445881908546</v>
      </c>
      <c r="G1582" s="2">
        <f t="shared" si="341"/>
        <v>0.99164266105700671</v>
      </c>
      <c r="H1582" s="2">
        <f t="shared" si="342"/>
        <v>0.80759669075734575</v>
      </c>
      <c r="I1582">
        <v>468.63490000000002</v>
      </c>
      <c r="J1582">
        <f>_xlfn.IFNA(VLOOKUP(A1582,'AGGG LN'!A:B,2,FALSE),J1581)</f>
        <v>4.3372799999999998</v>
      </c>
      <c r="K1582">
        <f>_xlfn.IFNA(VLOOKUP(A1582,BNDW!A:B,2,FALSE),K1581)</f>
        <v>62.664200000000001</v>
      </c>
      <c r="L1582">
        <f>_xlfn.IFNA(VLOOKUP(A1582,'TY1'!A:C,3,FALSE),L1581)</f>
        <v>118.5625</v>
      </c>
      <c r="M1582">
        <f>_xlfn.IFNA(VLOOKUP(A1582,'RX1'!A:B,2,FALSE),M1581)</f>
        <v>150.94999999999999</v>
      </c>
      <c r="N1582">
        <f>_xlfn.IFNA(VLOOKUP(A1582,SPY!A:B,2,FALSE),L1581)</f>
        <v>249.71260000000001</v>
      </c>
      <c r="O1582">
        <f t="shared" si="343"/>
        <v>-2.1014226639970838E-3</v>
      </c>
      <c r="P1582">
        <f t="shared" si="344"/>
        <v>-2.8497122620628939E-3</v>
      </c>
      <c r="Q1582">
        <f t="shared" si="345"/>
        <v>-1.3404782954225443E-4</v>
      </c>
      <c r="R1582">
        <f t="shared" si="346"/>
        <v>1.3178703215603585E-4</v>
      </c>
      <c r="S1582">
        <f t="shared" si="347"/>
        <v>1.3249420337859467E-3</v>
      </c>
      <c r="T1582">
        <f t="shared" si="348"/>
        <v>3.7041803248201807E-4</v>
      </c>
      <c r="U1582">
        <f t="shared" si="349"/>
        <v>-2.1408611339596012E-2</v>
      </c>
    </row>
    <row r="1583" spans="1:21" x14ac:dyDescent="0.35">
      <c r="A1583" s="3">
        <v>43409</v>
      </c>
      <c r="B1583" s="2">
        <f t="shared" si="336"/>
        <v>0.99212836827537287</v>
      </c>
      <c r="C1583" s="2">
        <f t="shared" si="337"/>
        <v>0.97002957301846415</v>
      </c>
      <c r="D1583" s="2">
        <f t="shared" si="338"/>
        <v>0.98052626524779662</v>
      </c>
      <c r="E1583" s="2">
        <f t="shared" si="339"/>
        <v>0.99024045238890135</v>
      </c>
      <c r="F1583" s="2">
        <f t="shared" si="340"/>
        <v>0.99828717722138327</v>
      </c>
      <c r="G1583" s="2">
        <f t="shared" si="341"/>
        <v>0.99184979735539769</v>
      </c>
      <c r="H1583" s="2">
        <f t="shared" si="342"/>
        <v>0.80779715590353018</v>
      </c>
      <c r="I1583">
        <v>468.67880000000002</v>
      </c>
      <c r="J1583">
        <f>_xlfn.IFNA(VLOOKUP(A1583,'AGGG LN'!A:B,2,FALSE),J1582)</f>
        <v>4.3384</v>
      </c>
      <c r="K1583">
        <f>_xlfn.IFNA(VLOOKUP(A1583,BNDW!A:B,2,FALSE),K1582)</f>
        <v>62.676900000000003</v>
      </c>
      <c r="L1583">
        <f>_xlfn.IFNA(VLOOKUP(A1583,'TY1'!A:C,3,FALSE),L1582)</f>
        <v>118.703125</v>
      </c>
      <c r="M1583">
        <f>_xlfn.IFNA(VLOOKUP(A1583,'RX1'!A:B,2,FALSE),M1582)</f>
        <v>150.99</v>
      </c>
      <c r="N1583">
        <f>_xlfn.IFNA(VLOOKUP(A1583,SPY!A:B,2,FALSE),L1582)</f>
        <v>248.14230000000001</v>
      </c>
      <c r="O1583">
        <f t="shared" si="343"/>
        <v>9.3667560811386855E-5</v>
      </c>
      <c r="P1583">
        <f t="shared" si="344"/>
        <v>2.5815969020842518E-4</v>
      </c>
      <c r="Q1583">
        <f t="shared" si="345"/>
        <v>2.0262648599408037E-4</v>
      </c>
      <c r="R1583">
        <f t="shared" si="346"/>
        <v>1.1846781624325392E-3</v>
      </c>
      <c r="S1583">
        <f t="shared" si="347"/>
        <v>2.6491820650387747E-4</v>
      </c>
      <c r="T1583">
        <f t="shared" si="348"/>
        <v>1.0007261712468068E-3</v>
      </c>
      <c r="U1583">
        <f t="shared" si="349"/>
        <v>-6.3282237651541198E-3</v>
      </c>
    </row>
    <row r="1584" spans="1:21" x14ac:dyDescent="0.35">
      <c r="A1584" s="3">
        <v>43406</v>
      </c>
      <c r="B1584" s="2">
        <f t="shared" si="336"/>
        <v>0.99193987216111357</v>
      </c>
      <c r="C1584" s="2">
        <f t="shared" si="337"/>
        <v>0.96927647772016767</v>
      </c>
      <c r="D1584" s="2">
        <f t="shared" si="338"/>
        <v>0.98038861103730279</v>
      </c>
      <c r="E1584" s="2">
        <f t="shared" si="339"/>
        <v>0.99007665757780983</v>
      </c>
      <c r="F1584" s="2">
        <f t="shared" si="340"/>
        <v>0.99814216799140576</v>
      </c>
      <c r="G1584" s="2">
        <f t="shared" si="341"/>
        <v>0.99168975966052908</v>
      </c>
      <c r="H1584" s="2">
        <f t="shared" si="342"/>
        <v>0.80766353887926878</v>
      </c>
      <c r="I1584">
        <v>468.13150000000002</v>
      </c>
      <c r="J1584">
        <f>_xlfn.IFNA(VLOOKUP(A1584,'AGGG LN'!A:B,2,FALSE),J1583)</f>
        <v>4.3334599999999996</v>
      </c>
      <c r="K1584">
        <f>_xlfn.IFNA(VLOOKUP(A1584,BNDW!A:B,2,FALSE),K1583)</f>
        <v>62.640500000000003</v>
      </c>
      <c r="L1584">
        <f>_xlfn.IFNA(VLOOKUP(A1584,'TY1'!A:C,3,FALSE),L1583)</f>
        <v>118.609375</v>
      </c>
      <c r="M1584">
        <f>_xlfn.IFNA(VLOOKUP(A1584,'RX1'!A:B,2,FALSE),M1583)</f>
        <v>150.88</v>
      </c>
      <c r="N1584">
        <f>_xlfn.IFNA(VLOOKUP(A1584,SPY!A:B,2,FALSE),L1583)</f>
        <v>246.7809</v>
      </c>
      <c r="O1584">
        <f t="shared" si="343"/>
        <v>-1.1691159428494065E-3</v>
      </c>
      <c r="P1584">
        <f t="shared" si="344"/>
        <v>-1.1399666778971974E-3</v>
      </c>
      <c r="Q1584">
        <f t="shared" si="345"/>
        <v>-5.810937013593511E-4</v>
      </c>
      <c r="R1584">
        <f t="shared" si="346"/>
        <v>-7.904096956922672E-4</v>
      </c>
      <c r="S1584">
        <f t="shared" si="347"/>
        <v>-7.2905620360560477E-4</v>
      </c>
      <c r="T1584">
        <f t="shared" si="348"/>
        <v>-7.7813899727493478E-4</v>
      </c>
      <c r="U1584">
        <f t="shared" si="349"/>
        <v>-5.5166343910732288E-3</v>
      </c>
    </row>
    <row r="1585" spans="1:21" x14ac:dyDescent="0.35">
      <c r="A1585" s="3">
        <v>43405</v>
      </c>
      <c r="B1585" s="2">
        <f t="shared" si="336"/>
        <v>0.99235188090770243</v>
      </c>
      <c r="C1585" s="2">
        <f t="shared" si="337"/>
        <v>0.97054283239265826</v>
      </c>
      <c r="D1585" s="2">
        <f t="shared" si="338"/>
        <v>0.98079718011692396</v>
      </c>
      <c r="E1585" s="2">
        <f t="shared" si="339"/>
        <v>0.9910031216776739</v>
      </c>
      <c r="F1585" s="2">
        <f t="shared" si="340"/>
        <v>0.99860319464530123</v>
      </c>
      <c r="G1585" s="2">
        <f t="shared" si="341"/>
        <v>0.99252313627119937</v>
      </c>
      <c r="H1585" s="2">
        <f t="shared" si="342"/>
        <v>0.80841930992771616</v>
      </c>
      <c r="I1585">
        <v>469.32859999999999</v>
      </c>
      <c r="J1585">
        <f>_xlfn.IFNA(VLOOKUP(A1585,'AGGG LN'!A:B,2,FALSE),J1584)</f>
        <v>4.3417700000000004</v>
      </c>
      <c r="K1585">
        <f>_xlfn.IFNA(VLOOKUP(A1585,BNDW!A:B,2,FALSE),K1584)</f>
        <v>62.748600000000003</v>
      </c>
      <c r="L1585">
        <f>_xlfn.IFNA(VLOOKUP(A1585,'TY1'!A:C,3,FALSE),L1584)</f>
        <v>119.140625</v>
      </c>
      <c r="M1585">
        <f>_xlfn.IFNA(VLOOKUP(A1585,'RX1'!A:B,2,FALSE),M1584)</f>
        <v>151.22999999999999</v>
      </c>
      <c r="N1585">
        <f>_xlfn.IFNA(VLOOKUP(A1585,SPY!A:B,2,FALSE),L1584)</f>
        <v>248.25129999999999</v>
      </c>
      <c r="O1585">
        <f t="shared" si="343"/>
        <v>2.5506649285809081E-3</v>
      </c>
      <c r="P1585">
        <f t="shared" si="344"/>
        <v>1.91396596319029E-3</v>
      </c>
      <c r="Q1585">
        <f t="shared" si="345"/>
        <v>1.7227475991496272E-3</v>
      </c>
      <c r="R1585">
        <f t="shared" si="346"/>
        <v>4.4590163934426228E-3</v>
      </c>
      <c r="S1585">
        <f t="shared" si="347"/>
        <v>2.314355617271668E-3</v>
      </c>
      <c r="T1585">
        <f t="shared" si="348"/>
        <v>4.0300842382084319E-3</v>
      </c>
      <c r="U1585">
        <f t="shared" si="349"/>
        <v>5.9230304131337227E-3</v>
      </c>
    </row>
    <row r="1586" spans="1:21" x14ac:dyDescent="0.35">
      <c r="A1586" s="3">
        <v>43404</v>
      </c>
      <c r="B1586" s="2">
        <f t="shared" si="336"/>
        <v>0.99188113954518908</v>
      </c>
      <c r="C1586" s="2">
        <f t="shared" si="337"/>
        <v>0.96876223371823345</v>
      </c>
      <c r="D1586" s="2">
        <f t="shared" si="338"/>
        <v>0.98077792025056332</v>
      </c>
      <c r="E1586" s="2">
        <f t="shared" si="339"/>
        <v>0.99075828383068842</v>
      </c>
      <c r="F1586" s="2">
        <f t="shared" si="340"/>
        <v>0.99897124839389073</v>
      </c>
      <c r="G1586" s="2">
        <f t="shared" si="341"/>
        <v>0.99240087674332889</v>
      </c>
      <c r="H1586" s="2">
        <f t="shared" si="342"/>
        <v>0.80821958135070704</v>
      </c>
      <c r="I1586">
        <v>467.96109999999999</v>
      </c>
      <c r="J1586">
        <f>_xlfn.IFNA(VLOOKUP(A1586,'AGGG LN'!A:B,2,FALSE),J1585)</f>
        <v>4.3300900000000002</v>
      </c>
      <c r="K1586">
        <f>_xlfn.IFNA(VLOOKUP(A1586,BNDW!A:B,2,FALSE),K1585)</f>
        <v>62.743499999999997</v>
      </c>
      <c r="L1586">
        <f>_xlfn.IFNA(VLOOKUP(A1586,'TY1'!A:C,3,FALSE),L1585)</f>
        <v>119</v>
      </c>
      <c r="M1586">
        <f>_xlfn.IFNA(VLOOKUP(A1586,'RX1'!A:B,2,FALSE),M1585)</f>
        <v>151.51</v>
      </c>
      <c r="N1586">
        <f>_xlfn.IFNA(VLOOKUP(A1586,SPY!A:B,2,FALSE),L1585)</f>
        <v>245.63720000000001</v>
      </c>
      <c r="O1586">
        <f t="shared" si="343"/>
        <v>-2.9222514435494891E-3</v>
      </c>
      <c r="P1586">
        <f t="shared" si="344"/>
        <v>-2.6974035181717088E-3</v>
      </c>
      <c r="Q1586">
        <f t="shared" si="345"/>
        <v>-8.1283320184654629E-5</v>
      </c>
      <c r="R1586">
        <f t="shared" si="346"/>
        <v>-1.1817226890756302E-3</v>
      </c>
      <c r="S1586">
        <f t="shared" si="347"/>
        <v>1.8480628341363682E-3</v>
      </c>
      <c r="T1586">
        <f t="shared" si="348"/>
        <v>-5.7576558443323054E-4</v>
      </c>
      <c r="U1586">
        <f t="shared" si="349"/>
        <v>-1.0642117724839638E-2</v>
      </c>
    </row>
    <row r="1587" spans="1:21" x14ac:dyDescent="0.35">
      <c r="A1587" s="3">
        <v>43403</v>
      </c>
      <c r="B1587" s="2">
        <f t="shared" si="336"/>
        <v>0.99222822705273472</v>
      </c>
      <c r="C1587" s="2">
        <f t="shared" si="337"/>
        <v>0.96979032196558601</v>
      </c>
      <c r="D1587" s="2">
        <f t="shared" si="338"/>
        <v>0.98087382642509724</v>
      </c>
      <c r="E1587" s="2">
        <f t="shared" si="339"/>
        <v>0.99135626663409582</v>
      </c>
      <c r="F1587" s="2">
        <f t="shared" si="340"/>
        <v>0.99920749536866005</v>
      </c>
      <c r="G1587" s="2">
        <f t="shared" si="341"/>
        <v>0.99292651238100871</v>
      </c>
      <c r="H1587" s="2">
        <f t="shared" si="342"/>
        <v>0.80870739095968269</v>
      </c>
      <c r="I1587">
        <v>468.96899999999999</v>
      </c>
      <c r="J1587">
        <f>_xlfn.IFNA(VLOOKUP(A1587,'AGGG LN'!A:B,2,FALSE),J1586)</f>
        <v>4.33683</v>
      </c>
      <c r="K1587">
        <f>_xlfn.IFNA(VLOOKUP(A1587,BNDW!A:B,2,FALSE),K1586)</f>
        <v>62.768900000000002</v>
      </c>
      <c r="L1587">
        <f>_xlfn.IFNA(VLOOKUP(A1587,'TY1'!A:C,3,FALSE),L1586)</f>
        <v>119.34375</v>
      </c>
      <c r="M1587">
        <f>_xlfn.IFNA(VLOOKUP(A1587,'RX1'!A:B,2,FALSE),M1586)</f>
        <v>151.69</v>
      </c>
      <c r="N1587">
        <f>_xlfn.IFNA(VLOOKUP(A1587,SPY!A:B,2,FALSE),L1586)</f>
        <v>243.04140000000001</v>
      </c>
      <c r="O1587">
        <f t="shared" si="343"/>
        <v>2.1491825685706445E-3</v>
      </c>
      <c r="P1587">
        <f t="shared" si="344"/>
        <v>1.5541305515779373E-3</v>
      </c>
      <c r="Q1587">
        <f t="shared" si="345"/>
        <v>4.0465899513938833E-4</v>
      </c>
      <c r="R1587">
        <f t="shared" si="346"/>
        <v>2.8803351662738939E-3</v>
      </c>
      <c r="S1587">
        <f t="shared" si="347"/>
        <v>1.1866306282550386E-3</v>
      </c>
      <c r="T1587">
        <f t="shared" si="348"/>
        <v>2.541594258670123E-3</v>
      </c>
      <c r="U1587">
        <f t="shared" si="349"/>
        <v>-1.0680484888582755E-2</v>
      </c>
    </row>
    <row r="1588" spans="1:21" x14ac:dyDescent="0.35">
      <c r="A1588" s="3">
        <v>43402</v>
      </c>
      <c r="B1588" s="2">
        <f t="shared" si="336"/>
        <v>0.99262375093681454</v>
      </c>
      <c r="C1588" s="2">
        <f t="shared" si="337"/>
        <v>0.97136291522546014</v>
      </c>
      <c r="D1588" s="2">
        <f t="shared" si="338"/>
        <v>0.9814454369789587</v>
      </c>
      <c r="E1588" s="2">
        <f t="shared" si="339"/>
        <v>0.99165461244860964</v>
      </c>
      <c r="F1588" s="2">
        <f t="shared" si="340"/>
        <v>0.99908940694431791</v>
      </c>
      <c r="G1588" s="2">
        <f t="shared" si="341"/>
        <v>0.99314157134775138</v>
      </c>
      <c r="H1588" s="2">
        <f t="shared" si="342"/>
        <v>0.80895076912087438</v>
      </c>
      <c r="I1588">
        <v>470.12020000000001</v>
      </c>
      <c r="J1588">
        <f>_xlfn.IFNA(VLOOKUP(A1588,'AGGG LN'!A:B,2,FALSE),J1587)</f>
        <v>4.3471599999999997</v>
      </c>
      <c r="K1588">
        <f>_xlfn.IFNA(VLOOKUP(A1588,BNDW!A:B,2,FALSE),K1587)</f>
        <v>62.920499999999997</v>
      </c>
      <c r="L1588">
        <f>_xlfn.IFNA(VLOOKUP(A1588,'TY1'!A:C,3,FALSE),L1587)</f>
        <v>119.515625</v>
      </c>
      <c r="M1588">
        <f>_xlfn.IFNA(VLOOKUP(A1588,'RX1'!A:B,2,FALSE),M1587)</f>
        <v>151.6</v>
      </c>
      <c r="N1588">
        <f>_xlfn.IFNA(VLOOKUP(A1588,SPY!A:B,2,FALSE),L1587)</f>
        <v>239.4924</v>
      </c>
      <c r="O1588">
        <f t="shared" si="343"/>
        <v>2.4487354510612756E-3</v>
      </c>
      <c r="P1588">
        <f t="shared" si="344"/>
        <v>2.3762640436514252E-3</v>
      </c>
      <c r="Q1588">
        <f t="shared" si="345"/>
        <v>2.4093896265922053E-3</v>
      </c>
      <c r="R1588">
        <f t="shared" si="346"/>
        <v>1.4380964832004183E-3</v>
      </c>
      <c r="S1588">
        <f t="shared" si="347"/>
        <v>-5.9366754617416501E-4</v>
      </c>
      <c r="T1588">
        <f t="shared" si="348"/>
        <v>1.0317436773255016E-3</v>
      </c>
      <c r="U1588">
        <f t="shared" si="349"/>
        <v>-1.4818841850513863E-2</v>
      </c>
    </row>
    <row r="1589" spans="1:21" x14ac:dyDescent="0.35">
      <c r="A1589" s="3">
        <v>43399</v>
      </c>
      <c r="B1589" s="2">
        <f t="shared" si="336"/>
        <v>0.99286487686457137</v>
      </c>
      <c r="C1589" s="2">
        <f t="shared" si="337"/>
        <v>0.9720468070411673</v>
      </c>
      <c r="D1589" s="2">
        <f t="shared" si="338"/>
        <v>0.98154069697106205</v>
      </c>
      <c r="E1589" s="2">
        <f t="shared" si="339"/>
        <v>0.99179008237552857</v>
      </c>
      <c r="F1589" s="2">
        <f t="shared" si="340"/>
        <v>0.99977073029493457</v>
      </c>
      <c r="G1589" s="2">
        <f t="shared" si="341"/>
        <v>0.9933862119594099</v>
      </c>
      <c r="H1589" s="2">
        <f t="shared" si="342"/>
        <v>0.80906127987754117</v>
      </c>
      <c r="I1589">
        <v>470.82339999999999</v>
      </c>
      <c r="J1589">
        <f>_xlfn.IFNA(VLOOKUP(A1589,'AGGG LN'!A:B,2,FALSE),J1588)</f>
        <v>4.3516599999999999</v>
      </c>
      <c r="K1589">
        <f>_xlfn.IFNA(VLOOKUP(A1589,BNDW!A:B,2,FALSE),K1588)</f>
        <v>62.945799999999998</v>
      </c>
      <c r="L1589">
        <f>_xlfn.IFNA(VLOOKUP(A1589,'TY1'!A:C,3,FALSE),L1588)</f>
        <v>119.59375</v>
      </c>
      <c r="M1589">
        <f>_xlfn.IFNA(VLOOKUP(A1589,'RX1'!A:B,2,FALSE),M1588)</f>
        <v>152.12</v>
      </c>
      <c r="N1589">
        <f>_xlfn.IFNA(VLOOKUP(A1589,SPY!A:B,2,FALSE),L1588)</f>
        <v>240.82669999999999</v>
      </c>
      <c r="O1589">
        <f t="shared" si="343"/>
        <v>1.4935536339102543E-3</v>
      </c>
      <c r="P1589">
        <f t="shared" si="344"/>
        <v>1.0340881410772374E-3</v>
      </c>
      <c r="Q1589">
        <f t="shared" si="345"/>
        <v>4.0193309164394503E-4</v>
      </c>
      <c r="R1589">
        <f t="shared" si="346"/>
        <v>6.5325320094068457E-4</v>
      </c>
      <c r="S1589">
        <f t="shared" si="347"/>
        <v>3.418353931107088E-3</v>
      </c>
      <c r="T1589">
        <f t="shared" si="348"/>
        <v>1.2062733469739653E-3</v>
      </c>
      <c r="U1589">
        <f t="shared" si="349"/>
        <v>5.5404986241142894E-3</v>
      </c>
    </row>
    <row r="1590" spans="1:21" x14ac:dyDescent="0.35">
      <c r="A1590" s="3">
        <v>43398</v>
      </c>
      <c r="B1590" s="2">
        <f t="shared" si="336"/>
        <v>0.99231808839011337</v>
      </c>
      <c r="C1590" s="2">
        <f t="shared" si="337"/>
        <v>0.97054283239265826</v>
      </c>
      <c r="D1590" s="2">
        <f t="shared" si="338"/>
        <v>0.98098478748797902</v>
      </c>
      <c r="E1590" s="2">
        <f t="shared" si="339"/>
        <v>0.99092154118664133</v>
      </c>
      <c r="F1590" s="2">
        <f t="shared" si="340"/>
        <v>0.99883987876762892</v>
      </c>
      <c r="G1590" s="2">
        <f t="shared" si="341"/>
        <v>0.99250520870283887</v>
      </c>
      <c r="H1590" s="2">
        <f t="shared" si="342"/>
        <v>0.80835275994132205</v>
      </c>
      <c r="I1590">
        <v>469.2303</v>
      </c>
      <c r="J1590">
        <f>_xlfn.IFNA(VLOOKUP(A1590,'AGGG LN'!A:B,2,FALSE),J1589)</f>
        <v>4.3417700000000004</v>
      </c>
      <c r="K1590">
        <f>_xlfn.IFNA(VLOOKUP(A1590,BNDW!A:B,2,FALSE),K1589)</f>
        <v>62.798299999999998</v>
      </c>
      <c r="L1590">
        <f>_xlfn.IFNA(VLOOKUP(A1590,'TY1'!A:C,3,FALSE),L1589)</f>
        <v>119.09375</v>
      </c>
      <c r="M1590">
        <f>_xlfn.IFNA(VLOOKUP(A1590,'RX1'!A:B,2,FALSE),M1589)</f>
        <v>151.41</v>
      </c>
      <c r="N1590">
        <f>_xlfn.IFNA(VLOOKUP(A1590,SPY!A:B,2,FALSE),L1589)</f>
        <v>245.13800000000001</v>
      </c>
      <c r="O1590">
        <f t="shared" si="343"/>
        <v>-3.3951345426755106E-3</v>
      </c>
      <c r="P1590">
        <f t="shared" si="344"/>
        <v>-2.2778728490913864E-3</v>
      </c>
      <c r="Q1590">
        <f t="shared" si="345"/>
        <v>-2.348789696536385E-3</v>
      </c>
      <c r="R1590">
        <f t="shared" si="346"/>
        <v>-4.1983731304119651E-3</v>
      </c>
      <c r="S1590">
        <f t="shared" si="347"/>
        <v>-4.6892543425137573E-3</v>
      </c>
      <c r="T1590">
        <f t="shared" si="348"/>
        <v>-4.2965493728323242E-3</v>
      </c>
      <c r="U1590">
        <f t="shared" si="349"/>
        <v>1.7587236576948564E-2</v>
      </c>
    </row>
    <row r="1591" spans="1:21" x14ac:dyDescent="0.35">
      <c r="A1591" s="3">
        <v>43397</v>
      </c>
      <c r="B1591" s="2">
        <f t="shared" si="336"/>
        <v>0.99241044242330134</v>
      </c>
      <c r="C1591" s="2">
        <f t="shared" si="337"/>
        <v>0.97136291522546014</v>
      </c>
      <c r="D1591" s="2">
        <f t="shared" si="338"/>
        <v>0.98101648110741246</v>
      </c>
      <c r="E1591" s="2">
        <f t="shared" si="339"/>
        <v>0.99108467007777634</v>
      </c>
      <c r="F1591" s="2">
        <f t="shared" si="340"/>
        <v>0.99886615963263992</v>
      </c>
      <c r="G1591" s="2">
        <f t="shared" si="341"/>
        <v>0.99264096798874912</v>
      </c>
      <c r="H1591" s="2">
        <f t="shared" si="342"/>
        <v>0.80848583373565819</v>
      </c>
      <c r="I1591">
        <v>469.49900000000002</v>
      </c>
      <c r="J1591">
        <f>_xlfn.IFNA(VLOOKUP(A1591,'AGGG LN'!A:B,2,FALSE),J1590)</f>
        <v>4.3471599999999997</v>
      </c>
      <c r="K1591">
        <f>_xlfn.IFNA(VLOOKUP(A1591,BNDW!A:B,2,FALSE),K1590)</f>
        <v>62.806699999999999</v>
      </c>
      <c r="L1591">
        <f>_xlfn.IFNA(VLOOKUP(A1591,'TY1'!A:C,3,FALSE),L1590)</f>
        <v>119.1875</v>
      </c>
      <c r="M1591">
        <f>_xlfn.IFNA(VLOOKUP(A1591,'RX1'!A:B,2,FALSE),M1590)</f>
        <v>151.43</v>
      </c>
      <c r="N1591">
        <f>_xlfn.IFNA(VLOOKUP(A1591,SPY!A:B,2,FALSE),L1590)</f>
        <v>240.8176</v>
      </c>
      <c r="O1591">
        <f t="shared" si="343"/>
        <v>5.7231218809842817E-4</v>
      </c>
      <c r="P1591">
        <f t="shared" si="344"/>
        <v>1.239889951140363E-3</v>
      </c>
      <c r="Q1591">
        <f t="shared" si="345"/>
        <v>1.3374369294998366E-4</v>
      </c>
      <c r="R1591">
        <f t="shared" si="346"/>
        <v>7.8657577346617725E-4</v>
      </c>
      <c r="S1591">
        <f t="shared" si="347"/>
        <v>1.3207422571491931E-4</v>
      </c>
      <c r="T1591">
        <f t="shared" si="348"/>
        <v>6.5567546391592573E-4</v>
      </c>
      <c r="U1591">
        <f t="shared" si="349"/>
        <v>-1.7940549195739872E-2</v>
      </c>
    </row>
    <row r="1592" spans="1:21" x14ac:dyDescent="0.35">
      <c r="A1592" s="3">
        <v>43396</v>
      </c>
      <c r="B1592" s="2">
        <f t="shared" si="336"/>
        <v>0.99254566440084802</v>
      </c>
      <c r="C1592" s="2">
        <f t="shared" si="337"/>
        <v>0.97214857044344871</v>
      </c>
      <c r="D1592" s="2">
        <f t="shared" si="338"/>
        <v>0.98080964154926398</v>
      </c>
      <c r="E1592" s="2">
        <f t="shared" si="339"/>
        <v>0.99045864435408926</v>
      </c>
      <c r="F1592" s="2">
        <f t="shared" si="340"/>
        <v>0.99835305558794474</v>
      </c>
      <c r="G1592" s="2">
        <f t="shared" si="341"/>
        <v>0.99203752660086042</v>
      </c>
      <c r="H1592" s="2">
        <f t="shared" si="342"/>
        <v>0.80797514787355584</v>
      </c>
      <c r="I1592">
        <v>469.89269999999999</v>
      </c>
      <c r="J1592">
        <f>_xlfn.IFNA(VLOOKUP(A1592,'AGGG LN'!A:B,2,FALSE),J1591)</f>
        <v>4.3523300000000003</v>
      </c>
      <c r="K1592">
        <f>_xlfn.IFNA(VLOOKUP(A1592,BNDW!A:B,2,FALSE),K1591)</f>
        <v>62.751899999999999</v>
      </c>
      <c r="L1592">
        <f>_xlfn.IFNA(VLOOKUP(A1592,'TY1'!A:C,3,FALSE),L1591)</f>
        <v>118.828125</v>
      </c>
      <c r="M1592">
        <f>_xlfn.IFNA(VLOOKUP(A1592,'RX1'!A:B,2,FALSE),M1591)</f>
        <v>151.04</v>
      </c>
      <c r="N1592">
        <f>_xlfn.IFNA(VLOOKUP(A1592,SPY!A:B,2,FALSE),L1591)</f>
        <v>248.34200000000001</v>
      </c>
      <c r="O1592">
        <f t="shared" si="343"/>
        <v>8.3785085403532999E-4</v>
      </c>
      <c r="P1592">
        <f t="shared" si="344"/>
        <v>1.1878694859995824E-3</v>
      </c>
      <c r="Q1592">
        <f t="shared" si="345"/>
        <v>-8.7328033095412537E-4</v>
      </c>
      <c r="R1592">
        <f t="shared" si="346"/>
        <v>-3.0243261012491782E-3</v>
      </c>
      <c r="S1592">
        <f t="shared" si="347"/>
        <v>-2.5820974576272167E-3</v>
      </c>
      <c r="T1592">
        <f t="shared" si="348"/>
        <v>-2.9358803725247863E-3</v>
      </c>
      <c r="U1592">
        <f t="shared" si="349"/>
        <v>3.0298539916727794E-2</v>
      </c>
    </row>
    <row r="1593" spans="1:21" x14ac:dyDescent="0.35">
      <c r="A1593" s="3">
        <v>43395</v>
      </c>
      <c r="B1593" s="2">
        <f t="shared" si="336"/>
        <v>0.99227070506730286</v>
      </c>
      <c r="C1593" s="2">
        <f t="shared" si="337"/>
        <v>0.97054283239265826</v>
      </c>
      <c r="D1593" s="2">
        <f t="shared" si="338"/>
        <v>0.98033186212638479</v>
      </c>
      <c r="E1593" s="2">
        <f t="shared" si="339"/>
        <v>0.98999471161648689</v>
      </c>
      <c r="F1593" s="2">
        <f t="shared" si="340"/>
        <v>0.99775936358550377</v>
      </c>
      <c r="G1593" s="2">
        <f t="shared" si="341"/>
        <v>0.99154764201029033</v>
      </c>
      <c r="H1593" s="2">
        <f t="shared" si="342"/>
        <v>0.80759669075734575</v>
      </c>
      <c r="I1593">
        <v>469.09249999999997</v>
      </c>
      <c r="J1593">
        <f>_xlfn.IFNA(VLOOKUP(A1593,'AGGG LN'!A:B,2,FALSE),J1592)</f>
        <v>4.3417700000000004</v>
      </c>
      <c r="K1593">
        <f>_xlfn.IFNA(VLOOKUP(A1593,BNDW!A:B,2,FALSE),K1592)</f>
        <v>62.625500000000002</v>
      </c>
      <c r="L1593">
        <f>_xlfn.IFNA(VLOOKUP(A1593,'TY1'!A:C,3,FALSE),L1592)</f>
        <v>118.5625</v>
      </c>
      <c r="M1593">
        <f>_xlfn.IFNA(VLOOKUP(A1593,'RX1'!A:B,2,FALSE),M1592)</f>
        <v>150.59</v>
      </c>
      <c r="N1593">
        <f>_xlfn.IFNA(VLOOKUP(A1593,SPY!A:B,2,FALSE),L1592)</f>
        <v>249.61269999999999</v>
      </c>
      <c r="O1593">
        <f t="shared" si="343"/>
        <v>-1.70584692784476E-3</v>
      </c>
      <c r="P1593">
        <f t="shared" si="344"/>
        <v>-2.4321877943787678E-3</v>
      </c>
      <c r="Q1593">
        <f t="shared" si="345"/>
        <v>-2.0183471589048669E-3</v>
      </c>
      <c r="R1593">
        <f t="shared" si="346"/>
        <v>-2.2403795466526093E-3</v>
      </c>
      <c r="S1593">
        <f t="shared" si="347"/>
        <v>-2.9882462314893992E-3</v>
      </c>
      <c r="T1593">
        <f t="shared" si="348"/>
        <v>-2.3899528836199674E-3</v>
      </c>
      <c r="U1593">
        <f t="shared" si="349"/>
        <v>5.0906864915125577E-3</v>
      </c>
    </row>
    <row r="1594" spans="1:21" x14ac:dyDescent="0.35">
      <c r="A1594" s="3">
        <v>43392</v>
      </c>
      <c r="B1594" s="2">
        <f t="shared" si="336"/>
        <v>0.99241934163789824</v>
      </c>
      <c r="C1594" s="2">
        <f t="shared" si="337"/>
        <v>0.97112414637654954</v>
      </c>
      <c r="D1594" s="2">
        <f t="shared" si="338"/>
        <v>0.98033186212638479</v>
      </c>
      <c r="E1594" s="2">
        <f t="shared" si="339"/>
        <v>0.98991273325051243</v>
      </c>
      <c r="F1594" s="2">
        <f t="shared" si="340"/>
        <v>0.99783862494442266</v>
      </c>
      <c r="G1594" s="2">
        <f t="shared" si="341"/>
        <v>0.99149791158929457</v>
      </c>
      <c r="H1594" s="2">
        <f t="shared" si="342"/>
        <v>0.8075298162010498</v>
      </c>
      <c r="I1594">
        <v>469.5249</v>
      </c>
      <c r="J1594">
        <f>_xlfn.IFNA(VLOOKUP(A1594,'AGGG LN'!A:B,2,FALSE),J1593)</f>
        <v>4.3455899999999996</v>
      </c>
      <c r="K1594">
        <f>_xlfn.IFNA(VLOOKUP(A1594,BNDW!A:B,2,FALSE),K1593)</f>
        <v>62.625500000000002</v>
      </c>
      <c r="L1594">
        <f>_xlfn.IFNA(VLOOKUP(A1594,'TY1'!A:C,3,FALSE),L1593)</f>
        <v>118.515625</v>
      </c>
      <c r="M1594">
        <f>_xlfn.IFNA(VLOOKUP(A1594,'RX1'!A:B,2,FALSE),M1593)</f>
        <v>150.65</v>
      </c>
      <c r="N1594">
        <f>_xlfn.IFNA(VLOOKUP(A1594,SPY!A:B,2,FALSE),L1593)</f>
        <v>250.73820000000001</v>
      </c>
      <c r="O1594">
        <f t="shared" si="343"/>
        <v>9.2093092400430659E-4</v>
      </c>
      <c r="P1594">
        <f t="shared" si="344"/>
        <v>8.7905209649305819E-4</v>
      </c>
      <c r="Q1594">
        <f t="shared" si="345"/>
        <v>0</v>
      </c>
      <c r="R1594">
        <f t="shared" si="346"/>
        <v>-3.9551746868820041E-4</v>
      </c>
      <c r="S1594">
        <f t="shared" si="347"/>
        <v>3.9827414537007812E-4</v>
      </c>
      <c r="T1594">
        <f t="shared" si="348"/>
        <v>-2.3675914587654475E-4</v>
      </c>
      <c r="U1594">
        <f t="shared" si="349"/>
        <v>4.4887456318981975E-3</v>
      </c>
    </row>
    <row r="1595" spans="1:21" x14ac:dyDescent="0.35">
      <c r="A1595" s="3">
        <v>43391</v>
      </c>
      <c r="B1595" s="2">
        <f t="shared" si="336"/>
        <v>0.99256011755081242</v>
      </c>
      <c r="C1595" s="2">
        <f t="shared" si="337"/>
        <v>0.97269509079194805</v>
      </c>
      <c r="D1595" s="2">
        <f t="shared" si="338"/>
        <v>0.98047522150399102</v>
      </c>
      <c r="E1595" s="2">
        <f t="shared" si="339"/>
        <v>0.99024045238890135</v>
      </c>
      <c r="F1595" s="2">
        <f t="shared" si="340"/>
        <v>0.99799705300298835</v>
      </c>
      <c r="G1595" s="2">
        <f t="shared" si="341"/>
        <v>0.99179177251171879</v>
      </c>
      <c r="H1595" s="2">
        <f t="shared" si="342"/>
        <v>0.80779715590353018</v>
      </c>
      <c r="I1595">
        <v>469.9348</v>
      </c>
      <c r="J1595">
        <f>_xlfn.IFNA(VLOOKUP(A1595,'AGGG LN'!A:B,2,FALSE),J1594)</f>
        <v>4.3559299999999999</v>
      </c>
      <c r="K1595">
        <f>_xlfn.IFNA(VLOOKUP(A1595,BNDW!A:B,2,FALSE),K1594)</f>
        <v>62.663400000000003</v>
      </c>
      <c r="L1595">
        <f>_xlfn.IFNA(VLOOKUP(A1595,'TY1'!A:C,3,FALSE),L1594)</f>
        <v>118.703125</v>
      </c>
      <c r="M1595">
        <f>_xlfn.IFNA(VLOOKUP(A1595,'RX1'!A:B,2,FALSE),M1594)</f>
        <v>150.77000000000001</v>
      </c>
      <c r="N1595">
        <f>_xlfn.IFNA(VLOOKUP(A1595,SPY!A:B,2,FALSE),L1594)</f>
        <v>250.87440000000001</v>
      </c>
      <c r="O1595">
        <f t="shared" si="343"/>
        <v>8.7224866087804787E-4</v>
      </c>
      <c r="P1595">
        <f t="shared" si="344"/>
        <v>2.3737755198086834E-3</v>
      </c>
      <c r="Q1595">
        <f t="shared" si="345"/>
        <v>6.0481876182908183E-4</v>
      </c>
      <c r="R1595">
        <f t="shared" si="346"/>
        <v>1.5795708832433855E-3</v>
      </c>
      <c r="S1595">
        <f t="shared" si="347"/>
        <v>7.959143065596905E-4</v>
      </c>
      <c r="T1595">
        <f t="shared" si="348"/>
        <v>1.4228395679066466E-3</v>
      </c>
      <c r="U1595">
        <f t="shared" si="349"/>
        <v>5.4290114894147161E-4</v>
      </c>
    </row>
    <row r="1596" spans="1:21" x14ac:dyDescent="0.35">
      <c r="A1596" s="3">
        <v>43390</v>
      </c>
      <c r="B1596" s="2">
        <f t="shared" si="336"/>
        <v>0.99294133642477456</v>
      </c>
      <c r="C1596" s="2">
        <f t="shared" si="337"/>
        <v>0.97375041723035083</v>
      </c>
      <c r="D1596" s="2">
        <f t="shared" si="338"/>
        <v>0.98042757075399911</v>
      </c>
      <c r="E1596" s="2">
        <f t="shared" si="339"/>
        <v>0.99007665757780983</v>
      </c>
      <c r="F1596" s="2">
        <f t="shared" si="340"/>
        <v>0.99752138988824945</v>
      </c>
      <c r="G1596" s="2">
        <f t="shared" si="341"/>
        <v>0.9915656040398978</v>
      </c>
      <c r="H1596" s="2">
        <f t="shared" si="342"/>
        <v>0.80766353887926878</v>
      </c>
      <c r="I1596">
        <v>471.04660000000001</v>
      </c>
      <c r="J1596">
        <f>_xlfn.IFNA(VLOOKUP(A1596,'AGGG LN'!A:B,2,FALSE),J1595)</f>
        <v>4.3628900000000002</v>
      </c>
      <c r="K1596">
        <f>_xlfn.IFNA(VLOOKUP(A1596,BNDW!A:B,2,FALSE),K1595)</f>
        <v>62.650799999999997</v>
      </c>
      <c r="L1596">
        <f>_xlfn.IFNA(VLOOKUP(A1596,'TY1'!A:C,3,FALSE),L1595)</f>
        <v>118.609375</v>
      </c>
      <c r="M1596">
        <f>_xlfn.IFNA(VLOOKUP(A1596,'RX1'!A:B,2,FALSE),M1595)</f>
        <v>150.41</v>
      </c>
      <c r="N1596">
        <f>_xlfn.IFNA(VLOOKUP(A1596,SPY!A:B,2,FALSE),L1595)</f>
        <v>254.5504</v>
      </c>
      <c r="O1596">
        <f t="shared" si="343"/>
        <v>2.360276032137832E-3</v>
      </c>
      <c r="P1596">
        <f t="shared" si="344"/>
        <v>1.595272858128511E-3</v>
      </c>
      <c r="Q1596">
        <f t="shared" si="345"/>
        <v>-2.0111475033050117E-4</v>
      </c>
      <c r="R1596">
        <f t="shared" si="346"/>
        <v>-7.904096956922672E-4</v>
      </c>
      <c r="S1596">
        <f t="shared" si="347"/>
        <v>-2.3934578817898654E-3</v>
      </c>
      <c r="T1596">
        <f t="shared" si="348"/>
        <v>-1.1110193329117869E-3</v>
      </c>
      <c r="U1596">
        <f t="shared" si="349"/>
        <v>1.4441148000553084E-2</v>
      </c>
    </row>
    <row r="1597" spans="1:21" x14ac:dyDescent="0.35">
      <c r="A1597" s="3">
        <v>43389</v>
      </c>
      <c r="B1597" s="2">
        <f t="shared" si="336"/>
        <v>0.99316222146361</v>
      </c>
      <c r="C1597" s="2">
        <f t="shared" si="337"/>
        <v>0.97381859158833706</v>
      </c>
      <c r="D1597" s="2">
        <f t="shared" si="338"/>
        <v>0.98052324073981623</v>
      </c>
      <c r="E1597" s="2">
        <f t="shared" si="339"/>
        <v>0.99037684927637126</v>
      </c>
      <c r="F1597" s="2">
        <f t="shared" si="340"/>
        <v>0.99693847537165037</v>
      </c>
      <c r="G1597" s="2">
        <f t="shared" si="341"/>
        <v>0.99168917449542715</v>
      </c>
      <c r="H1597" s="2">
        <f t="shared" si="342"/>
        <v>0.80790842283622966</v>
      </c>
      <c r="I1597">
        <v>471.69200000000001</v>
      </c>
      <c r="J1597">
        <f>_xlfn.IFNA(VLOOKUP(A1597,'AGGG LN'!A:B,2,FALSE),J1596)</f>
        <v>4.36334</v>
      </c>
      <c r="K1597">
        <f>_xlfn.IFNA(VLOOKUP(A1597,BNDW!A:B,2,FALSE),K1596)</f>
        <v>62.676099999999998</v>
      </c>
      <c r="L1597">
        <f>_xlfn.IFNA(VLOOKUP(A1597,'TY1'!A:C,3,FALSE),L1596)</f>
        <v>118.78125</v>
      </c>
      <c r="M1597">
        <f>_xlfn.IFNA(VLOOKUP(A1597,'RX1'!A:B,2,FALSE),M1596)</f>
        <v>149.97</v>
      </c>
      <c r="N1597">
        <f>_xlfn.IFNA(VLOOKUP(A1597,SPY!A:B,2,FALSE),L1596)</f>
        <v>254.505</v>
      </c>
      <c r="O1597">
        <f t="shared" si="343"/>
        <v>1.3682657327238857E-3</v>
      </c>
      <c r="P1597">
        <f t="shared" si="344"/>
        <v>1.0313200438192747E-4</v>
      </c>
      <c r="Q1597">
        <f t="shared" si="345"/>
        <v>4.0366264014514994E-4</v>
      </c>
      <c r="R1597">
        <f t="shared" si="346"/>
        <v>1.4469876348329387E-3</v>
      </c>
      <c r="S1597">
        <f t="shared" si="347"/>
        <v>-2.9339201173567897E-3</v>
      </c>
      <c r="T1597">
        <f t="shared" si="348"/>
        <v>5.7080608439499304E-4</v>
      </c>
      <c r="U1597">
        <f t="shared" si="349"/>
        <v>-1.7838549340877692E-4</v>
      </c>
    </row>
    <row r="1598" spans="1:21" x14ac:dyDescent="0.35">
      <c r="A1598" s="3">
        <v>43388</v>
      </c>
      <c r="B1598" s="2">
        <f t="shared" si="336"/>
        <v>0.99310027138102497</v>
      </c>
      <c r="C1598" s="2">
        <f t="shared" si="337"/>
        <v>0.97412453211371153</v>
      </c>
      <c r="D1598" s="2">
        <f t="shared" si="338"/>
        <v>0.98033186212638479</v>
      </c>
      <c r="E1598" s="2">
        <f t="shared" si="339"/>
        <v>0.99026773894659603</v>
      </c>
      <c r="F1598" s="2">
        <f t="shared" si="340"/>
        <v>0.99676592330632108</v>
      </c>
      <c r="G1598" s="2">
        <f t="shared" si="341"/>
        <v>0.99156737581854104</v>
      </c>
      <c r="H1598" s="2">
        <f t="shared" si="342"/>
        <v>0.80781941514738054</v>
      </c>
      <c r="I1598">
        <v>471.51089999999999</v>
      </c>
      <c r="J1598">
        <f>_xlfn.IFNA(VLOOKUP(A1598,'AGGG LN'!A:B,2,FALSE),J1597)</f>
        <v>4.3653599999999999</v>
      </c>
      <c r="K1598">
        <f>_xlfn.IFNA(VLOOKUP(A1598,BNDW!A:B,2,FALSE),K1597)</f>
        <v>62.625500000000002</v>
      </c>
      <c r="L1598">
        <f>_xlfn.IFNA(VLOOKUP(A1598,'TY1'!A:C,3,FALSE),L1597)</f>
        <v>118.71875</v>
      </c>
      <c r="M1598">
        <f>_xlfn.IFNA(VLOOKUP(A1598,'RX1'!A:B,2,FALSE),M1597)</f>
        <v>149.84</v>
      </c>
      <c r="N1598">
        <f>_xlfn.IFNA(VLOOKUP(A1598,SPY!A:B,2,FALSE),L1597)</f>
        <v>249.0591</v>
      </c>
      <c r="O1598">
        <f t="shared" si="343"/>
        <v>-3.840844400416086E-4</v>
      </c>
      <c r="P1598">
        <f t="shared" si="344"/>
        <v>4.6273388678136758E-4</v>
      </c>
      <c r="Q1598">
        <f t="shared" si="345"/>
        <v>-8.0797758101724948E-4</v>
      </c>
      <c r="R1598">
        <f t="shared" si="346"/>
        <v>-5.2645433008686494E-4</v>
      </c>
      <c r="S1598">
        <f t="shared" si="347"/>
        <v>-8.6759209823809033E-4</v>
      </c>
      <c r="T1598">
        <f t="shared" si="348"/>
        <v>-5.9468188371711002E-4</v>
      </c>
      <c r="U1598">
        <f t="shared" si="349"/>
        <v>-2.1865894480466663E-2</v>
      </c>
    </row>
    <row r="1599" spans="1:21" x14ac:dyDescent="0.35">
      <c r="A1599" s="3">
        <v>43385</v>
      </c>
      <c r="B1599" s="2">
        <f t="shared" si="336"/>
        <v>0.9929563705781298</v>
      </c>
      <c r="C1599" s="2">
        <f t="shared" si="337"/>
        <v>0.97245528472077114</v>
      </c>
      <c r="D1599" s="2">
        <f t="shared" si="338"/>
        <v>0.98036326486993475</v>
      </c>
      <c r="E1599" s="2">
        <f t="shared" si="339"/>
        <v>0.9905948978074246</v>
      </c>
      <c r="F1599" s="2">
        <f t="shared" si="340"/>
        <v>0.99668623339321738</v>
      </c>
      <c r="G1599" s="2">
        <f t="shared" si="341"/>
        <v>0.99181316492458327</v>
      </c>
      <c r="H1599" s="2">
        <f t="shared" si="342"/>
        <v>0.80808629779862784</v>
      </c>
      <c r="I1599">
        <v>471.09050000000002</v>
      </c>
      <c r="J1599">
        <f>_xlfn.IFNA(VLOOKUP(A1599,'AGGG LN'!A:B,2,FALSE),J1598)</f>
        <v>4.3543500000000002</v>
      </c>
      <c r="K1599">
        <f>_xlfn.IFNA(VLOOKUP(A1599,BNDW!A:B,2,FALSE),K1598)</f>
        <v>62.633800000000001</v>
      </c>
      <c r="L1599">
        <f>_xlfn.IFNA(VLOOKUP(A1599,'TY1'!A:C,3,FALSE),L1598)</f>
        <v>118.90625</v>
      </c>
      <c r="M1599">
        <f>_xlfn.IFNA(VLOOKUP(A1599,'RX1'!A:B,2,FALSE),M1598)</f>
        <v>149.78</v>
      </c>
      <c r="N1599">
        <f>_xlfn.IFNA(VLOOKUP(A1599,SPY!A:B,2,FALSE),L1598)</f>
        <v>250.4659</v>
      </c>
      <c r="O1599">
        <f t="shared" si="343"/>
        <v>-8.9239753295804593E-4</v>
      </c>
      <c r="P1599">
        <f t="shared" si="344"/>
        <v>-2.5285059767817795E-3</v>
      </c>
      <c r="Q1599">
        <f t="shared" si="345"/>
        <v>1.325163090854845E-4</v>
      </c>
      <c r="R1599">
        <f t="shared" si="346"/>
        <v>1.5768725361366622E-3</v>
      </c>
      <c r="S1599">
        <f t="shared" si="347"/>
        <v>-4.0058752837496508E-4</v>
      </c>
      <c r="T1599">
        <f t="shared" si="348"/>
        <v>1.1813805232343368E-3</v>
      </c>
      <c r="U1599">
        <f t="shared" si="349"/>
        <v>5.6167326570203931E-3</v>
      </c>
    </row>
    <row r="1600" spans="1:21" x14ac:dyDescent="0.35">
      <c r="A1600" s="3">
        <v>43384</v>
      </c>
      <c r="B1600" s="2">
        <f t="shared" si="336"/>
        <v>0.99290547482627123</v>
      </c>
      <c r="C1600" s="2">
        <f t="shared" si="337"/>
        <v>0.97313804786204627</v>
      </c>
      <c r="D1600" s="2">
        <f t="shared" si="338"/>
        <v>0.98026790873375269</v>
      </c>
      <c r="E1600" s="2">
        <f t="shared" si="339"/>
        <v>0.99067660691514492</v>
      </c>
      <c r="F1600" s="2">
        <f t="shared" si="340"/>
        <v>0.99644697197640197</v>
      </c>
      <c r="G1600" s="2">
        <f t="shared" si="341"/>
        <v>0.99183067992739637</v>
      </c>
      <c r="H1600" s="2">
        <f t="shared" si="342"/>
        <v>0.80815295270518983</v>
      </c>
      <c r="I1600">
        <v>470.94189999999998</v>
      </c>
      <c r="J1600">
        <f>_xlfn.IFNA(VLOOKUP(A1600,'AGGG LN'!A:B,2,FALSE),J1599)</f>
        <v>4.3588500000000003</v>
      </c>
      <c r="K1600">
        <f>_xlfn.IFNA(VLOOKUP(A1600,BNDW!A:B,2,FALSE),K1599)</f>
        <v>62.608600000000003</v>
      </c>
      <c r="L1600">
        <f>_xlfn.IFNA(VLOOKUP(A1600,'TY1'!A:C,3,FALSE),L1599)</f>
        <v>118.953125</v>
      </c>
      <c r="M1600">
        <f>_xlfn.IFNA(VLOOKUP(A1600,'RX1'!A:B,2,FALSE),M1599)</f>
        <v>149.6</v>
      </c>
      <c r="N1600">
        <f>_xlfn.IFNA(VLOOKUP(A1600,SPY!A:B,2,FALSE),L1599)</f>
        <v>247.035</v>
      </c>
      <c r="O1600">
        <f t="shared" si="343"/>
        <v>-3.155378614645341E-4</v>
      </c>
      <c r="P1600">
        <f t="shared" si="344"/>
        <v>1.0323823944389393E-3</v>
      </c>
      <c r="Q1600">
        <f t="shared" si="345"/>
        <v>-4.0250061493146488E-4</v>
      </c>
      <c r="R1600">
        <f t="shared" si="346"/>
        <v>3.9406278733744913E-4</v>
      </c>
      <c r="S1600">
        <f t="shared" si="347"/>
        <v>-1.2032085561497782E-3</v>
      </c>
      <c r="T1600">
        <f t="shared" si="348"/>
        <v>7.4608518640003653E-5</v>
      </c>
      <c r="U1600">
        <f t="shared" si="349"/>
        <v>-1.3888315420891811E-2</v>
      </c>
    </row>
    <row r="1601" spans="1:21" x14ac:dyDescent="0.35">
      <c r="A1601" s="3">
        <v>43383</v>
      </c>
      <c r="B1601" s="2">
        <f t="shared" si="336"/>
        <v>0.99233393703409734</v>
      </c>
      <c r="C1601" s="2">
        <f t="shared" si="337"/>
        <v>0.97105569353911292</v>
      </c>
      <c r="D1601" s="2">
        <f t="shared" si="338"/>
        <v>0.97978903465262757</v>
      </c>
      <c r="E1601" s="2">
        <f t="shared" si="339"/>
        <v>0.98955711858480289</v>
      </c>
      <c r="F1601" s="2">
        <f t="shared" si="340"/>
        <v>0.99582087403742225</v>
      </c>
      <c r="G1601" s="2">
        <f t="shared" si="341"/>
        <v>0.9908098696753268</v>
      </c>
      <c r="H1601" s="2">
        <f t="shared" si="342"/>
        <v>0.80723972048251524</v>
      </c>
      <c r="I1601">
        <v>469.27640000000002</v>
      </c>
      <c r="J1601">
        <f>_xlfn.IFNA(VLOOKUP(A1601,'AGGG LN'!A:B,2,FALSE),J1600)</f>
        <v>4.3451399999999998</v>
      </c>
      <c r="K1601">
        <f>_xlfn.IFNA(VLOOKUP(A1601,BNDW!A:B,2,FALSE),K1600)</f>
        <v>62.482199999999999</v>
      </c>
      <c r="L1601">
        <f>_xlfn.IFNA(VLOOKUP(A1601,'TY1'!A:C,3,FALSE),L1600)</f>
        <v>118.3125</v>
      </c>
      <c r="M1601">
        <f>_xlfn.IFNA(VLOOKUP(A1601,'RX1'!A:B,2,FALSE),M1600)</f>
        <v>149.13</v>
      </c>
      <c r="N1601">
        <f>_xlfn.IFNA(VLOOKUP(A1601,SPY!A:B,2,FALSE),L1600)</f>
        <v>252.59889999999999</v>
      </c>
      <c r="O1601">
        <f t="shared" si="343"/>
        <v>-3.5490810959169302E-3</v>
      </c>
      <c r="P1601">
        <f t="shared" si="344"/>
        <v>-3.1552493130257153E-3</v>
      </c>
      <c r="Q1601">
        <f t="shared" si="345"/>
        <v>-2.0229761436057606E-3</v>
      </c>
      <c r="R1601">
        <f t="shared" si="346"/>
        <v>-5.4146856840993135E-3</v>
      </c>
      <c r="S1601">
        <f t="shared" si="347"/>
        <v>-3.1516126869174472E-3</v>
      </c>
      <c r="T1601">
        <f t="shared" si="348"/>
        <v>-4.96207108466294E-3</v>
      </c>
      <c r="U1601">
        <f t="shared" si="349"/>
        <v>2.2026620068416727E-2</v>
      </c>
    </row>
    <row r="1602" spans="1:21" x14ac:dyDescent="0.35">
      <c r="A1602" s="3">
        <v>43382</v>
      </c>
      <c r="B1602" s="2">
        <f t="shared" si="336"/>
        <v>0.99204776862546229</v>
      </c>
      <c r="C1602" s="2">
        <f t="shared" si="337"/>
        <v>0.96924139366607975</v>
      </c>
      <c r="D1602" s="2">
        <f t="shared" si="338"/>
        <v>0.97983681396893962</v>
      </c>
      <c r="E1602" s="2">
        <f t="shared" si="339"/>
        <v>0.98966660346814339</v>
      </c>
      <c r="F1602" s="2">
        <f t="shared" si="340"/>
        <v>0.99610086342947934</v>
      </c>
      <c r="G1602" s="2">
        <f t="shared" si="341"/>
        <v>0.99095345546041058</v>
      </c>
      <c r="H1602" s="2">
        <f t="shared" si="342"/>
        <v>0.80732903371665299</v>
      </c>
      <c r="I1602">
        <v>468.44470000000001</v>
      </c>
      <c r="J1602">
        <f>_xlfn.IFNA(VLOOKUP(A1602,'AGGG LN'!A:B,2,FALSE),J1601)</f>
        <v>4.3332300000000004</v>
      </c>
      <c r="K1602">
        <f>_xlfn.IFNA(VLOOKUP(A1602,BNDW!A:B,2,FALSE),K1601)</f>
        <v>62.494799999999998</v>
      </c>
      <c r="L1602">
        <f>_xlfn.IFNA(VLOOKUP(A1602,'TY1'!A:C,3,FALSE),L1601)</f>
        <v>118.375</v>
      </c>
      <c r="M1602">
        <f>_xlfn.IFNA(VLOOKUP(A1602,'RX1'!A:B,2,FALSE),M1601)</f>
        <v>149.34</v>
      </c>
      <c r="N1602">
        <f>_xlfn.IFNA(VLOOKUP(A1602,SPY!A:B,2,FALSE),L1601)</f>
        <v>260.85849999999999</v>
      </c>
      <c r="O1602">
        <f t="shared" si="343"/>
        <v>-1.7754496955564062E-3</v>
      </c>
      <c r="P1602">
        <f t="shared" si="344"/>
        <v>-2.7485270802610107E-3</v>
      </c>
      <c r="Q1602">
        <f t="shared" si="345"/>
        <v>2.016167745156246E-4</v>
      </c>
      <c r="R1602">
        <f t="shared" si="346"/>
        <v>5.2798310454065466E-4</v>
      </c>
      <c r="S1602">
        <f t="shared" si="347"/>
        <v>1.4061872237847058E-3</v>
      </c>
      <c r="T1602">
        <f t="shared" si="348"/>
        <v>7.0362392838946492E-4</v>
      </c>
      <c r="U1602">
        <f t="shared" si="349"/>
        <v>3.1663143044984181E-2</v>
      </c>
    </row>
    <row r="1603" spans="1:21" x14ac:dyDescent="0.35">
      <c r="A1603" s="3">
        <v>43381</v>
      </c>
      <c r="B1603" s="2">
        <f t="shared" ref="B1603:B1628" si="350">LN(I1603)/LN(AVERAGE(I:I))</f>
        <v>0.99197949770191662</v>
      </c>
      <c r="C1603" s="2">
        <f t="shared" ref="C1603:C1628" si="351">LN(J1603)/LN(AVERAGE(J:J))</f>
        <v>0.96886450400762081</v>
      </c>
      <c r="D1603" s="2">
        <f t="shared" ref="D1603:D1628" si="352">LN(K1603)/LN(AVERAGE(K:K))</f>
        <v>0.97969306771556397</v>
      </c>
      <c r="E1603" s="2">
        <f t="shared" ref="E1603:E1628" si="353">LN(L1603)/LN(AVERAGE(L:L))</f>
        <v>0.98947496696027348</v>
      </c>
      <c r="F1603" s="2">
        <f t="shared" ref="F1603:F1628" si="354">LN(M1603)/LN(AVERAGE(M:M))</f>
        <v>0.99591424761879321</v>
      </c>
      <c r="G1603" s="2">
        <f t="shared" ref="G1603:G1628" si="355">E1603*0.8+F1603*0.2</f>
        <v>0.9907628230919775</v>
      </c>
      <c r="H1603" s="2">
        <f t="shared" ref="H1603:H1628" si="356">LN(L1603)/LN(AVERAGE(N:N))</f>
        <v>0.80717270458906465</v>
      </c>
      <c r="I1603">
        <v>468.24650000000003</v>
      </c>
      <c r="J1603">
        <f>_xlfn.IFNA(VLOOKUP(A1603,'AGGG LN'!A:B,2,FALSE),J1602)</f>
        <v>4.3307599999999997</v>
      </c>
      <c r="K1603">
        <f>_xlfn.IFNA(VLOOKUP(A1603,BNDW!A:B,2,FALSE),K1602)</f>
        <v>62.456899999999997</v>
      </c>
      <c r="L1603">
        <f>_xlfn.IFNA(VLOOKUP(A1603,'TY1'!A:C,3,FALSE),L1602)</f>
        <v>118.265625</v>
      </c>
      <c r="M1603">
        <f>_xlfn.IFNA(VLOOKUP(A1603,'RX1'!A:B,2,FALSE),M1602)</f>
        <v>149.19999999999999</v>
      </c>
      <c r="N1603">
        <f>_xlfn.IFNA(VLOOKUP(A1603,SPY!A:B,2,FALSE),L1602)</f>
        <v>261.23970000000003</v>
      </c>
      <c r="O1603">
        <f t="shared" si="343"/>
        <v>-4.2328132724961257E-4</v>
      </c>
      <c r="P1603">
        <f t="shared" si="344"/>
        <v>-5.703386934396361E-4</v>
      </c>
      <c r="Q1603">
        <f t="shared" si="345"/>
        <v>-6.0681846201141086E-4</v>
      </c>
      <c r="R1603">
        <f t="shared" si="346"/>
        <v>-9.2482494384991411E-4</v>
      </c>
      <c r="S1603">
        <f t="shared" si="347"/>
        <v>-9.3833780160867822E-4</v>
      </c>
      <c r="T1603">
        <f t="shared" si="348"/>
        <v>-9.2752751540166691E-4</v>
      </c>
      <c r="U1603">
        <f t="shared" si="349"/>
        <v>1.4591962860163875E-3</v>
      </c>
    </row>
    <row r="1604" spans="1:21" x14ac:dyDescent="0.35">
      <c r="A1604" s="3">
        <v>43378</v>
      </c>
      <c r="B1604" s="2">
        <f t="shared" si="350"/>
        <v>0.99199803222234029</v>
      </c>
      <c r="C1604" s="2">
        <f t="shared" si="351"/>
        <v>0.9701316474290741</v>
      </c>
      <c r="D1604" s="2">
        <f t="shared" si="352"/>
        <v>0.97956517784333208</v>
      </c>
      <c r="E1604" s="2">
        <f t="shared" si="353"/>
        <v>0.98942018111910179</v>
      </c>
      <c r="F1604" s="2">
        <f t="shared" si="354"/>
        <v>0.99546030777377159</v>
      </c>
      <c r="G1604" s="2">
        <f t="shared" si="355"/>
        <v>0.9906282064500358</v>
      </c>
      <c r="H1604" s="2">
        <f t="shared" si="356"/>
        <v>0.80712801256847966</v>
      </c>
      <c r="I1604">
        <v>468.30029999999999</v>
      </c>
      <c r="J1604">
        <f>_xlfn.IFNA(VLOOKUP(A1604,'AGGG LN'!A:B,2,FALSE),J1603)</f>
        <v>4.3390700000000004</v>
      </c>
      <c r="K1604">
        <f>_xlfn.IFNA(VLOOKUP(A1604,BNDW!A:B,2,FALSE),K1603)</f>
        <v>62.423200000000001</v>
      </c>
      <c r="L1604">
        <f>_xlfn.IFNA(VLOOKUP(A1604,'TY1'!A:C,3,FALSE),L1603)</f>
        <v>118.234375</v>
      </c>
      <c r="M1604">
        <f>_xlfn.IFNA(VLOOKUP(A1604,'RX1'!A:B,2,FALSE),M1603)</f>
        <v>148.86000000000001</v>
      </c>
      <c r="N1604">
        <f>_xlfn.IFNA(VLOOKUP(A1604,SPY!A:B,2,FALSE),L1603)</f>
        <v>261.23970000000003</v>
      </c>
      <c r="O1604">
        <f t="shared" ref="O1604:O1628" si="357">(I1604-I1603)/I1604</f>
        <v>1.1488354801388551E-4</v>
      </c>
      <c r="P1604">
        <f t="shared" ref="P1604:P1628" si="358">(J1604-J1603)/J1604</f>
        <v>1.9151569345506538E-3</v>
      </c>
      <c r="Q1604">
        <f t="shared" ref="Q1604:Q1628" si="359">(K1604-K1603)/K1604</f>
        <v>-5.3986338412635151E-4</v>
      </c>
      <c r="R1604">
        <f t="shared" ref="R1604:R1628" si="360">(L1604-L1603)/L1604</f>
        <v>-2.6430553720100438E-4</v>
      </c>
      <c r="S1604">
        <f t="shared" ref="S1604:S1628" si="361">(M1604-M1603)/M1604</f>
        <v>-2.2840252586321039E-3</v>
      </c>
      <c r="T1604">
        <f t="shared" ref="T1604:T1628" si="362">R1604*0.8+S1604*0.2</f>
        <v>-6.6824948148722432E-4</v>
      </c>
      <c r="U1604">
        <f t="shared" ref="U1604:U1628" si="363">(N1604-N1603)/N1604</f>
        <v>0</v>
      </c>
    </row>
    <row r="1605" spans="1:21" x14ac:dyDescent="0.35">
      <c r="A1605" s="3">
        <v>43377</v>
      </c>
      <c r="B1605" s="2">
        <f t="shared" si="350"/>
        <v>0.99230866785092675</v>
      </c>
      <c r="C1605" s="2">
        <f t="shared" si="351"/>
        <v>0.9708168136695593</v>
      </c>
      <c r="D1605" s="2">
        <f t="shared" si="352"/>
        <v>0.98012442383867859</v>
      </c>
      <c r="E1605" s="2">
        <f t="shared" si="353"/>
        <v>0.98974867920202458</v>
      </c>
      <c r="F1605" s="2">
        <f t="shared" si="354"/>
        <v>0.99603423501620292</v>
      </c>
      <c r="G1605" s="2">
        <f t="shared" si="355"/>
        <v>0.99100579036486036</v>
      </c>
      <c r="H1605" s="2">
        <f t="shared" si="356"/>
        <v>0.80739598770165533</v>
      </c>
      <c r="I1605">
        <v>469.2029</v>
      </c>
      <c r="J1605">
        <f>_xlfn.IFNA(VLOOKUP(A1605,'AGGG LN'!A:B,2,FALSE),J1604)</f>
        <v>4.3435699999999997</v>
      </c>
      <c r="K1605">
        <f>_xlfn.IFNA(VLOOKUP(A1605,BNDW!A:B,2,FALSE),K1604)</f>
        <v>62.570700000000002</v>
      </c>
      <c r="L1605">
        <f>_xlfn.IFNA(VLOOKUP(A1605,'TY1'!A:C,3,FALSE),L1604)</f>
        <v>118.421875</v>
      </c>
      <c r="M1605">
        <f>_xlfn.IFNA(VLOOKUP(A1605,'RX1'!A:B,2,FALSE),M1604)</f>
        <v>149.29</v>
      </c>
      <c r="N1605">
        <f>_xlfn.IFNA(VLOOKUP(A1605,SPY!A:B,2,FALSE),L1604)</f>
        <v>262.71010000000001</v>
      </c>
      <c r="O1605">
        <f t="shared" si="357"/>
        <v>1.9236880249461517E-3</v>
      </c>
      <c r="P1605">
        <f t="shared" si="358"/>
        <v>1.0360141542554357E-3</v>
      </c>
      <c r="Q1605">
        <f t="shared" si="359"/>
        <v>2.3573333844754949E-3</v>
      </c>
      <c r="R1605">
        <f t="shared" si="360"/>
        <v>1.5833223380393193E-3</v>
      </c>
      <c r="S1605">
        <f t="shared" si="361"/>
        <v>2.8803000870786955E-3</v>
      </c>
      <c r="T1605">
        <f t="shared" si="362"/>
        <v>1.8427178878471944E-3</v>
      </c>
      <c r="U1605">
        <f t="shared" si="363"/>
        <v>5.5970440420828266E-3</v>
      </c>
    </row>
    <row r="1606" spans="1:21" x14ac:dyDescent="0.35">
      <c r="A1606" s="3">
        <v>43376</v>
      </c>
      <c r="B1606" s="2">
        <f t="shared" si="350"/>
        <v>0.99278142196856778</v>
      </c>
      <c r="C1606" s="2">
        <f t="shared" si="351"/>
        <v>0.97358070829389143</v>
      </c>
      <c r="D1606" s="2">
        <f t="shared" si="352"/>
        <v>0.98061849420136371</v>
      </c>
      <c r="E1606" s="2">
        <f t="shared" si="353"/>
        <v>0.99021316223921585</v>
      </c>
      <c r="F1606" s="2">
        <f t="shared" si="354"/>
        <v>0.99721689760617749</v>
      </c>
      <c r="G1606" s="2">
        <f t="shared" si="355"/>
        <v>0.99161390931260818</v>
      </c>
      <c r="H1606" s="2">
        <f t="shared" si="356"/>
        <v>0.80777489372948252</v>
      </c>
      <c r="I1606">
        <v>470.57990000000001</v>
      </c>
      <c r="J1606">
        <f>_xlfn.IFNA(VLOOKUP(A1606,'AGGG LN'!A:B,2,FALSE),J1605)</f>
        <v>4.3617699999999999</v>
      </c>
      <c r="K1606">
        <f>_xlfn.IFNA(VLOOKUP(A1606,BNDW!A:B,2,FALSE),K1605)</f>
        <v>62.701300000000003</v>
      </c>
      <c r="L1606">
        <f>_xlfn.IFNA(VLOOKUP(A1606,'TY1'!A:C,3,FALSE),L1605)</f>
        <v>118.6875</v>
      </c>
      <c r="M1606">
        <f>_xlfn.IFNA(VLOOKUP(A1606,'RX1'!A:B,2,FALSE),M1605)</f>
        <v>150.18</v>
      </c>
      <c r="N1606">
        <f>_xlfn.IFNA(VLOOKUP(A1606,SPY!A:B,2,FALSE),L1605)</f>
        <v>264.77960000000002</v>
      </c>
      <c r="O1606">
        <f t="shared" si="357"/>
        <v>2.92617682990712E-3</v>
      </c>
      <c r="P1606">
        <f t="shared" si="358"/>
        <v>4.1726179968224406E-3</v>
      </c>
      <c r="Q1606">
        <f t="shared" si="359"/>
        <v>2.0828914233038415E-3</v>
      </c>
      <c r="R1606">
        <f t="shared" si="360"/>
        <v>2.2380200105318587E-3</v>
      </c>
      <c r="S1606">
        <f t="shared" si="361"/>
        <v>5.9262218670929198E-3</v>
      </c>
      <c r="T1606">
        <f t="shared" si="362"/>
        <v>2.9756603818440709E-3</v>
      </c>
      <c r="U1606">
        <f t="shared" si="363"/>
        <v>7.8159344602076776E-3</v>
      </c>
    </row>
    <row r="1607" spans="1:21" x14ac:dyDescent="0.35">
      <c r="A1607" s="3">
        <v>43375</v>
      </c>
      <c r="B1607" s="2">
        <f t="shared" si="350"/>
        <v>0.9933815749176752</v>
      </c>
      <c r="C1607" s="2">
        <f t="shared" si="351"/>
        <v>0.97477078232151104</v>
      </c>
      <c r="D1607" s="2">
        <f t="shared" si="352"/>
        <v>0.98147706904926579</v>
      </c>
      <c r="E1607" s="2">
        <f t="shared" si="353"/>
        <v>0.99141054327317713</v>
      </c>
      <c r="F1607" s="2">
        <f t="shared" si="354"/>
        <v>0.99799705300298835</v>
      </c>
      <c r="G1607" s="2">
        <f t="shared" si="355"/>
        <v>0.99272784521913948</v>
      </c>
      <c r="H1607" s="2">
        <f t="shared" si="356"/>
        <v>0.80875166759428807</v>
      </c>
      <c r="I1607">
        <v>472.3338</v>
      </c>
      <c r="J1607">
        <f>_xlfn.IFNA(VLOOKUP(A1607,'AGGG LN'!A:B,2,FALSE),J1606)</f>
        <v>4.3696299999999999</v>
      </c>
      <c r="K1607">
        <f>_xlfn.IFNA(VLOOKUP(A1607,BNDW!A:B,2,FALSE),K1606)</f>
        <v>62.928899999999999</v>
      </c>
      <c r="L1607">
        <f>_xlfn.IFNA(VLOOKUP(A1607,'TY1'!A:C,3,FALSE),L1606)</f>
        <v>119.375</v>
      </c>
      <c r="M1607">
        <f>_xlfn.IFNA(VLOOKUP(A1607,'RX1'!A:B,2,FALSE),M1606)</f>
        <v>150.77000000000001</v>
      </c>
      <c r="N1607">
        <f>_xlfn.IFNA(VLOOKUP(A1607,SPY!A:B,2,FALSE),L1606)</f>
        <v>264.6343</v>
      </c>
      <c r="O1607">
        <f t="shared" si="357"/>
        <v>3.7132637977633346E-3</v>
      </c>
      <c r="P1607">
        <f t="shared" si="358"/>
        <v>1.7987793016799999E-3</v>
      </c>
      <c r="Q1607">
        <f t="shared" si="359"/>
        <v>3.6167802075039506E-3</v>
      </c>
      <c r="R1607">
        <f t="shared" si="360"/>
        <v>5.7591623036649213E-3</v>
      </c>
      <c r="S1607">
        <f t="shared" si="361"/>
        <v>3.9132453405850195E-3</v>
      </c>
      <c r="T1607">
        <f t="shared" si="362"/>
        <v>5.3899789110489413E-3</v>
      </c>
      <c r="U1607">
        <f t="shared" si="363"/>
        <v>-5.4905958902538409E-4</v>
      </c>
    </row>
    <row r="1608" spans="1:21" x14ac:dyDescent="0.35">
      <c r="A1608" s="3">
        <v>43374</v>
      </c>
      <c r="B1608" s="2">
        <f t="shared" si="350"/>
        <v>0.9933448886777112</v>
      </c>
      <c r="C1608" s="2">
        <f t="shared" si="351"/>
        <v>0.9753831529831033</v>
      </c>
      <c r="D1608" s="2">
        <f t="shared" si="352"/>
        <v>0.98115980406378045</v>
      </c>
      <c r="E1608" s="2">
        <f t="shared" si="353"/>
        <v>0.99116618641218546</v>
      </c>
      <c r="F1608" s="2">
        <f t="shared" si="354"/>
        <v>0.99700480172604566</v>
      </c>
      <c r="G1608" s="2">
        <f t="shared" si="355"/>
        <v>0.99233390947495759</v>
      </c>
      <c r="H1608" s="2">
        <f t="shared" si="356"/>
        <v>0.80855233138573557</v>
      </c>
      <c r="I1608">
        <v>472.22640000000001</v>
      </c>
      <c r="J1608">
        <f>_xlfn.IFNA(VLOOKUP(A1608,'AGGG LN'!A:B,2,FALSE),J1607)</f>
        <v>4.3736800000000002</v>
      </c>
      <c r="K1608">
        <f>_xlfn.IFNA(VLOOKUP(A1608,BNDW!A:B,2,FALSE),K1607)</f>
        <v>62.844700000000003</v>
      </c>
      <c r="L1608">
        <f>_xlfn.IFNA(VLOOKUP(A1608,'TY1'!A:C,3,FALSE),L1607)</f>
        <v>119.234375</v>
      </c>
      <c r="M1608">
        <f>_xlfn.IFNA(VLOOKUP(A1608,'RX1'!A:B,2,FALSE),M1607)</f>
        <v>150.02000000000001</v>
      </c>
      <c r="N1608">
        <f>_xlfn.IFNA(VLOOKUP(A1608,SPY!A:B,2,FALSE),L1607)</f>
        <v>264.78870000000001</v>
      </c>
      <c r="O1608">
        <f t="shared" si="357"/>
        <v>-2.2743328200198925E-4</v>
      </c>
      <c r="P1608">
        <f t="shared" si="358"/>
        <v>9.2599367123345354E-4</v>
      </c>
      <c r="Q1608">
        <f t="shared" si="359"/>
        <v>-1.3398106761587788E-3</v>
      </c>
      <c r="R1608">
        <f t="shared" si="360"/>
        <v>-1.1793998165378064E-3</v>
      </c>
      <c r="S1608">
        <f t="shared" si="361"/>
        <v>-4.9993334222103716E-3</v>
      </c>
      <c r="T1608">
        <f t="shared" si="362"/>
        <v>-1.9433865376723195E-3</v>
      </c>
      <c r="U1608">
        <f t="shared" si="363"/>
        <v>5.8310645431625151E-4</v>
      </c>
    </row>
    <row r="1609" spans="1:21" x14ac:dyDescent="0.35">
      <c r="A1609" s="3">
        <v>43371</v>
      </c>
      <c r="B1609" s="2">
        <f t="shared" si="350"/>
        <v>0.99369337837719263</v>
      </c>
      <c r="C1609" s="2">
        <f t="shared" si="351"/>
        <v>0.97728167223907136</v>
      </c>
      <c r="D1609" s="2">
        <f t="shared" si="352"/>
        <v>0.98152902685661869</v>
      </c>
      <c r="E1609" s="2">
        <f t="shared" si="353"/>
        <v>0.99135626663409582</v>
      </c>
      <c r="F1609" s="2">
        <f t="shared" si="354"/>
        <v>0.99703132607837552</v>
      </c>
      <c r="G1609" s="2">
        <f t="shared" si="355"/>
        <v>0.99249127852295183</v>
      </c>
      <c r="H1609" s="2">
        <f t="shared" si="356"/>
        <v>0.80870739095968269</v>
      </c>
      <c r="I1609">
        <v>473.24759999999998</v>
      </c>
      <c r="J1609">
        <f>_xlfn.IFNA(VLOOKUP(A1609,'AGGG LN'!A:B,2,FALSE),J1608)</f>
        <v>4.38626</v>
      </c>
      <c r="K1609">
        <f>_xlfn.IFNA(VLOOKUP(A1609,BNDW!A:B,2,FALSE),K1608)</f>
        <v>62.942700000000002</v>
      </c>
      <c r="L1609">
        <f>_xlfn.IFNA(VLOOKUP(A1609,'TY1'!A:C,3,FALSE),L1608)</f>
        <v>119.34375</v>
      </c>
      <c r="M1609">
        <f>_xlfn.IFNA(VLOOKUP(A1609,'RX1'!A:B,2,FALSE),M1608)</f>
        <v>150.04</v>
      </c>
      <c r="N1609">
        <f>_xlfn.IFNA(VLOOKUP(A1609,SPY!A:B,2,FALSE),L1608)</f>
        <v>263.87189999999998</v>
      </c>
      <c r="O1609">
        <f t="shared" si="357"/>
        <v>2.1578556341330939E-3</v>
      </c>
      <c r="P1609">
        <f t="shared" si="358"/>
        <v>2.8680470377952546E-3</v>
      </c>
      <c r="Q1609">
        <f t="shared" si="359"/>
        <v>1.556971658349562E-3</v>
      </c>
      <c r="R1609">
        <f t="shared" si="360"/>
        <v>9.1647028017805704E-4</v>
      </c>
      <c r="S1609">
        <f t="shared" si="361"/>
        <v>1.3329778725661032E-4</v>
      </c>
      <c r="T1609">
        <f t="shared" si="362"/>
        <v>7.5983578159376773E-4</v>
      </c>
      <c r="U1609">
        <f t="shared" si="363"/>
        <v>-3.474413152745796E-3</v>
      </c>
    </row>
    <row r="1610" spans="1:21" x14ac:dyDescent="0.35">
      <c r="A1610" s="3">
        <v>43370</v>
      </c>
      <c r="B1610" s="2">
        <f t="shared" si="350"/>
        <v>0.99397858469942368</v>
      </c>
      <c r="C1610" s="2">
        <f t="shared" si="351"/>
        <v>0.9770450322045291</v>
      </c>
      <c r="D1610" s="2">
        <f t="shared" si="352"/>
        <v>0.98161145825896501</v>
      </c>
      <c r="E1610" s="2">
        <f t="shared" si="353"/>
        <v>0.99130197578088852</v>
      </c>
      <c r="F1610" s="2">
        <f t="shared" si="354"/>
        <v>0.99606088905893631</v>
      </c>
      <c r="G1610" s="2">
        <f t="shared" si="355"/>
        <v>0.9922537584364981</v>
      </c>
      <c r="H1610" s="2">
        <f t="shared" si="356"/>
        <v>0.80866310272978192</v>
      </c>
      <c r="I1610">
        <v>474.08499999999998</v>
      </c>
      <c r="J1610">
        <f>_xlfn.IFNA(VLOOKUP(A1610,'AGGG LN'!A:B,2,FALSE),J1609)</f>
        <v>4.38469</v>
      </c>
      <c r="K1610">
        <f>_xlfn.IFNA(VLOOKUP(A1610,BNDW!A:B,2,FALSE),K1609)</f>
        <v>62.964599999999997</v>
      </c>
      <c r="L1610">
        <f>_xlfn.IFNA(VLOOKUP(A1610,'TY1'!A:C,3,FALSE),L1609)</f>
        <v>119.3125</v>
      </c>
      <c r="M1610">
        <f>_xlfn.IFNA(VLOOKUP(A1610,'RX1'!A:B,2,FALSE),M1609)</f>
        <v>149.31</v>
      </c>
      <c r="N1610">
        <f>_xlfn.IFNA(VLOOKUP(A1610,SPY!A:B,2,FALSE),L1609)</f>
        <v>263.84469999999999</v>
      </c>
      <c r="O1610">
        <f t="shared" si="357"/>
        <v>1.7663499161542813E-3</v>
      </c>
      <c r="P1610">
        <f t="shared" si="358"/>
        <v>-3.5806408206739163E-4</v>
      </c>
      <c r="Q1610">
        <f t="shared" si="359"/>
        <v>3.478144862350455E-4</v>
      </c>
      <c r="R1610">
        <f t="shared" si="360"/>
        <v>-2.6191723415400735E-4</v>
      </c>
      <c r="S1610">
        <f t="shared" si="361"/>
        <v>-4.8891567878908962E-3</v>
      </c>
      <c r="T1610">
        <f t="shared" si="362"/>
        <v>-1.1873651449013853E-3</v>
      </c>
      <c r="U1610">
        <f t="shared" si="363"/>
        <v>-1.0309094706087882E-4</v>
      </c>
    </row>
    <row r="1611" spans="1:21" x14ac:dyDescent="0.35">
      <c r="A1611" s="3">
        <v>43369</v>
      </c>
      <c r="B1611" s="2">
        <f t="shared" si="350"/>
        <v>0.99428489018856225</v>
      </c>
      <c r="C1611" s="2">
        <f t="shared" si="351"/>
        <v>0.97762065841215706</v>
      </c>
      <c r="D1611" s="2">
        <f t="shared" si="352"/>
        <v>0.98143715169127732</v>
      </c>
      <c r="E1611" s="2">
        <f t="shared" si="353"/>
        <v>0.99127482502166064</v>
      </c>
      <c r="F1611" s="2">
        <f t="shared" si="354"/>
        <v>0.99603423501620292</v>
      </c>
      <c r="G1611" s="2">
        <f t="shared" si="355"/>
        <v>0.99222670702056925</v>
      </c>
      <c r="H1611" s="2">
        <f t="shared" si="356"/>
        <v>0.80864095426469762</v>
      </c>
      <c r="I1611">
        <v>474.98599999999999</v>
      </c>
      <c r="J1611">
        <f>_xlfn.IFNA(VLOOKUP(A1611,'AGGG LN'!A:B,2,FALSE),J1610)</f>
        <v>4.3885100000000001</v>
      </c>
      <c r="K1611">
        <f>_xlfn.IFNA(VLOOKUP(A1611,BNDW!A:B,2,FALSE),K1610)</f>
        <v>62.918300000000002</v>
      </c>
      <c r="L1611">
        <f>_xlfn.IFNA(VLOOKUP(A1611,'TY1'!A:C,3,FALSE),L1610)</f>
        <v>119.296875</v>
      </c>
      <c r="M1611">
        <f>_xlfn.IFNA(VLOOKUP(A1611,'RX1'!A:B,2,FALSE),M1610)</f>
        <v>149.29</v>
      </c>
      <c r="N1611">
        <f>_xlfn.IFNA(VLOOKUP(A1611,SPY!A:B,2,FALSE),L1610)</f>
        <v>263.10950000000003</v>
      </c>
      <c r="O1611">
        <f t="shared" si="357"/>
        <v>1.8968980138362194E-3</v>
      </c>
      <c r="P1611">
        <f t="shared" si="358"/>
        <v>8.7045489243505348E-4</v>
      </c>
      <c r="Q1611">
        <f t="shared" si="359"/>
        <v>-7.3587493622674356E-4</v>
      </c>
      <c r="R1611">
        <f t="shared" si="360"/>
        <v>-1.309757694826457E-4</v>
      </c>
      <c r="S1611">
        <f t="shared" si="361"/>
        <v>-1.3396744591071224E-4</v>
      </c>
      <c r="T1611">
        <f t="shared" si="362"/>
        <v>-1.3157410476825903E-4</v>
      </c>
      <c r="U1611">
        <f t="shared" si="363"/>
        <v>-2.7942738669639953E-3</v>
      </c>
    </row>
    <row r="1612" spans="1:21" x14ac:dyDescent="0.35">
      <c r="A1612" s="3">
        <v>43368</v>
      </c>
      <c r="B1612" s="2">
        <f t="shared" si="350"/>
        <v>0.99419516654050477</v>
      </c>
      <c r="C1612" s="2">
        <f t="shared" si="351"/>
        <v>0.97762065841215706</v>
      </c>
      <c r="D1612" s="2">
        <f t="shared" si="352"/>
        <v>0.98094516450151525</v>
      </c>
      <c r="E1612" s="2">
        <f t="shared" si="353"/>
        <v>0.99078550231976925</v>
      </c>
      <c r="F1612" s="2">
        <f t="shared" si="354"/>
        <v>0.9958075313766489</v>
      </c>
      <c r="G1612" s="2">
        <f t="shared" si="355"/>
        <v>0.9917899081311452</v>
      </c>
      <c r="H1612" s="2">
        <f t="shared" si="356"/>
        <v>0.80824178506700084</v>
      </c>
      <c r="I1612">
        <v>474.72190000000001</v>
      </c>
      <c r="J1612">
        <f>_xlfn.IFNA(VLOOKUP(A1612,'AGGG LN'!A:B,2,FALSE),J1611)</f>
        <v>4.3885100000000001</v>
      </c>
      <c r="K1612">
        <f>_xlfn.IFNA(VLOOKUP(A1612,BNDW!A:B,2,FALSE),K1611)</f>
        <v>62.787799999999997</v>
      </c>
      <c r="L1612">
        <f>_xlfn.IFNA(VLOOKUP(A1612,'TY1'!A:C,3,FALSE),L1611)</f>
        <v>119.015625</v>
      </c>
      <c r="M1612">
        <f>_xlfn.IFNA(VLOOKUP(A1612,'RX1'!A:B,2,FALSE),M1611)</f>
        <v>149.12</v>
      </c>
      <c r="N1612">
        <f>_xlfn.IFNA(VLOOKUP(A1612,SPY!A:B,2,FALSE),L1611)</f>
        <v>263.89909999999998</v>
      </c>
      <c r="O1612">
        <f t="shared" si="357"/>
        <v>-5.5632571406540314E-4</v>
      </c>
      <c r="P1612">
        <f t="shared" si="358"/>
        <v>0</v>
      </c>
      <c r="Q1612">
        <f t="shared" si="359"/>
        <v>-2.0784292489943101E-3</v>
      </c>
      <c r="R1612">
        <f t="shared" si="360"/>
        <v>-2.3631350925561244E-3</v>
      </c>
      <c r="S1612">
        <f t="shared" si="361"/>
        <v>-1.1400214592273839E-3</v>
      </c>
      <c r="T1612">
        <f t="shared" si="362"/>
        <v>-2.1185123658903765E-3</v>
      </c>
      <c r="U1612">
        <f t="shared" si="363"/>
        <v>2.9920526443627522E-3</v>
      </c>
    </row>
    <row r="1613" spans="1:21" x14ac:dyDescent="0.35">
      <c r="A1613" s="3">
        <v>43367</v>
      </c>
      <c r="B1613" s="2">
        <f t="shared" si="350"/>
        <v>0.99446140594675259</v>
      </c>
      <c r="C1613" s="2">
        <f t="shared" si="351"/>
        <v>0.97991816355178263</v>
      </c>
      <c r="D1613" s="2">
        <f t="shared" si="352"/>
        <v>0.98110399385005143</v>
      </c>
      <c r="E1613" s="2">
        <f t="shared" si="353"/>
        <v>0.99108467007777634</v>
      </c>
      <c r="F1613" s="2">
        <f t="shared" si="354"/>
        <v>0.99640706708699955</v>
      </c>
      <c r="G1613" s="2">
        <f t="shared" si="355"/>
        <v>0.99214914947962107</v>
      </c>
      <c r="H1613" s="2">
        <f t="shared" si="356"/>
        <v>0.80848583373565819</v>
      </c>
      <c r="I1613">
        <v>475.50599999999997</v>
      </c>
      <c r="J1613">
        <f>_xlfn.IFNA(VLOOKUP(A1613,'AGGG LN'!A:B,2,FALSE),J1612)</f>
        <v>4.4037899999999999</v>
      </c>
      <c r="K1613">
        <f>_xlfn.IFNA(VLOOKUP(A1613,BNDW!A:B,2,FALSE),K1612)</f>
        <v>62.829900000000002</v>
      </c>
      <c r="L1613">
        <f>_xlfn.IFNA(VLOOKUP(A1613,'TY1'!A:C,3,FALSE),L1612)</f>
        <v>119.1875</v>
      </c>
      <c r="M1613">
        <f>_xlfn.IFNA(VLOOKUP(A1613,'RX1'!A:B,2,FALSE),M1612)</f>
        <v>149.57</v>
      </c>
      <c r="N1613">
        <f>_xlfn.IFNA(VLOOKUP(A1613,SPY!A:B,2,FALSE),L1612)</f>
        <v>264.14420000000001</v>
      </c>
      <c r="O1613">
        <f t="shared" si="357"/>
        <v>1.6489802442029476E-3</v>
      </c>
      <c r="P1613">
        <f t="shared" si="358"/>
        <v>3.4697385660986874E-3</v>
      </c>
      <c r="Q1613">
        <f t="shared" si="359"/>
        <v>6.7006313872861349E-4</v>
      </c>
      <c r="R1613">
        <f t="shared" si="360"/>
        <v>1.4420555846879916E-3</v>
      </c>
      <c r="S1613">
        <f t="shared" si="361"/>
        <v>3.0086247242093246E-3</v>
      </c>
      <c r="T1613">
        <f t="shared" si="362"/>
        <v>1.7553694125922584E-3</v>
      </c>
      <c r="U1613">
        <f t="shared" si="363"/>
        <v>9.2790225944781781E-4</v>
      </c>
    </row>
    <row r="1614" spans="1:21" x14ac:dyDescent="0.35">
      <c r="A1614" s="3">
        <v>43364</v>
      </c>
      <c r="B1614" s="2">
        <f t="shared" si="350"/>
        <v>0.99452934696628403</v>
      </c>
      <c r="C1614" s="2">
        <f t="shared" si="351"/>
        <v>0.98018828704998207</v>
      </c>
      <c r="D1614" s="2">
        <f t="shared" si="352"/>
        <v>0.98148347026404392</v>
      </c>
      <c r="E1614" s="2">
        <f t="shared" si="353"/>
        <v>0.99116618641218546</v>
      </c>
      <c r="F1614" s="2">
        <f t="shared" si="354"/>
        <v>0.99730961850796229</v>
      </c>
      <c r="G1614" s="2">
        <f t="shared" si="355"/>
        <v>0.99239487283134087</v>
      </c>
      <c r="H1614" s="2">
        <f t="shared" si="356"/>
        <v>0.80855233138573557</v>
      </c>
      <c r="I1614">
        <v>475.7063</v>
      </c>
      <c r="J1614">
        <f>_xlfn.IFNA(VLOOKUP(A1614,'AGGG LN'!A:B,2,FALSE),J1613)</f>
        <v>4.4055900000000001</v>
      </c>
      <c r="K1614">
        <f>_xlfn.IFNA(VLOOKUP(A1614,BNDW!A:B,2,FALSE),K1613)</f>
        <v>62.930599999999998</v>
      </c>
      <c r="L1614">
        <f>_xlfn.IFNA(VLOOKUP(A1614,'TY1'!A:C,3,FALSE),L1613)</f>
        <v>119.234375</v>
      </c>
      <c r="M1614">
        <f>_xlfn.IFNA(VLOOKUP(A1614,'RX1'!A:B,2,FALSE),M1613)</f>
        <v>150.25</v>
      </c>
      <c r="N1614">
        <f>_xlfn.IFNA(VLOOKUP(A1614,SPY!A:B,2,FALSE),L1613)</f>
        <v>265.02460000000002</v>
      </c>
      <c r="O1614">
        <f t="shared" si="357"/>
        <v>4.2105811926398078E-4</v>
      </c>
      <c r="P1614">
        <f t="shared" si="358"/>
        <v>4.085718371433215E-4</v>
      </c>
      <c r="Q1614">
        <f t="shared" si="359"/>
        <v>1.6001754313481238E-3</v>
      </c>
      <c r="R1614">
        <f t="shared" si="360"/>
        <v>3.9313327217926875E-4</v>
      </c>
      <c r="S1614">
        <f t="shared" si="361"/>
        <v>4.5257903494176823E-3</v>
      </c>
      <c r="T1614">
        <f t="shared" si="362"/>
        <v>1.2196646876269516E-3</v>
      </c>
      <c r="U1614">
        <f t="shared" si="363"/>
        <v>3.3219557731622223E-3</v>
      </c>
    </row>
    <row r="1615" spans="1:21" x14ac:dyDescent="0.35">
      <c r="A1615" s="3">
        <v>43363</v>
      </c>
      <c r="B1615" s="2">
        <f t="shared" si="350"/>
        <v>0.99448745960516916</v>
      </c>
      <c r="C1615" s="2">
        <f t="shared" si="351"/>
        <v>0.97968246566922368</v>
      </c>
      <c r="D1615" s="2">
        <f t="shared" si="352"/>
        <v>0.98139534423011854</v>
      </c>
      <c r="E1615" s="2">
        <f t="shared" si="353"/>
        <v>0.99103030804212011</v>
      </c>
      <c r="F1615" s="2">
        <f t="shared" si="354"/>
        <v>0.99696500856661008</v>
      </c>
      <c r="G1615" s="2">
        <f t="shared" si="355"/>
        <v>0.99221724814701817</v>
      </c>
      <c r="H1615" s="2">
        <f t="shared" si="356"/>
        <v>0.80844148743806321</v>
      </c>
      <c r="I1615">
        <v>475.58280000000002</v>
      </c>
      <c r="J1615">
        <f>_xlfn.IFNA(VLOOKUP(A1615,'AGGG LN'!A:B,2,FALSE),J1614)</f>
        <v>4.4022199999999998</v>
      </c>
      <c r="K1615">
        <f>_xlfn.IFNA(VLOOKUP(A1615,BNDW!A:B,2,FALSE),K1614)</f>
        <v>62.907200000000003</v>
      </c>
      <c r="L1615">
        <f>_xlfn.IFNA(VLOOKUP(A1615,'TY1'!A:C,3,FALSE),L1614)</f>
        <v>119.15625</v>
      </c>
      <c r="M1615">
        <f>_xlfn.IFNA(VLOOKUP(A1615,'RX1'!A:B,2,FALSE),M1614)</f>
        <v>149.99</v>
      </c>
      <c r="N1615">
        <f>_xlfn.IFNA(VLOOKUP(A1615,SPY!A:B,2,FALSE),L1614)</f>
        <v>265.26740000000001</v>
      </c>
      <c r="O1615">
        <f t="shared" si="357"/>
        <v>-2.5968138460848167E-4</v>
      </c>
      <c r="P1615">
        <f t="shared" si="358"/>
        <v>-7.6552284983492816E-4</v>
      </c>
      <c r="Q1615">
        <f t="shared" si="359"/>
        <v>-3.7197649871549207E-4</v>
      </c>
      <c r="R1615">
        <f t="shared" si="360"/>
        <v>-6.5565171780750066E-4</v>
      </c>
      <c r="S1615">
        <f t="shared" si="361"/>
        <v>-1.7334488965930455E-3</v>
      </c>
      <c r="T1615">
        <f t="shared" si="362"/>
        <v>-8.7121115356460959E-4</v>
      </c>
      <c r="U1615">
        <f t="shared" si="363"/>
        <v>9.1530282273656074E-4</v>
      </c>
    </row>
    <row r="1616" spans="1:21" x14ac:dyDescent="0.35">
      <c r="A1616" s="3">
        <v>43362</v>
      </c>
      <c r="B1616" s="2">
        <f t="shared" si="350"/>
        <v>0.99405366804500961</v>
      </c>
      <c r="C1616" s="2">
        <f t="shared" si="351"/>
        <v>0.97755287508360333</v>
      </c>
      <c r="D1616" s="2">
        <f t="shared" si="352"/>
        <v>0.9812563096274054</v>
      </c>
      <c r="E1616" s="2">
        <f t="shared" si="353"/>
        <v>0.99097593174756915</v>
      </c>
      <c r="F1616" s="2">
        <f t="shared" si="354"/>
        <v>0.9968057562974203</v>
      </c>
      <c r="G1616" s="2">
        <f t="shared" si="355"/>
        <v>0.99214189665753938</v>
      </c>
      <c r="H1616" s="2">
        <f t="shared" si="356"/>
        <v>0.80839712950865239</v>
      </c>
      <c r="I1616">
        <v>474.3057</v>
      </c>
      <c r="J1616">
        <f>_xlfn.IFNA(VLOOKUP(A1616,'AGGG LN'!A:B,2,FALSE),J1615)</f>
        <v>4.3880600000000003</v>
      </c>
      <c r="K1616">
        <f>_xlfn.IFNA(VLOOKUP(A1616,BNDW!A:B,2,FALSE),K1615)</f>
        <v>62.8703</v>
      </c>
      <c r="L1616">
        <f>_xlfn.IFNA(VLOOKUP(A1616,'TY1'!A:C,3,FALSE),L1615)</f>
        <v>119.125</v>
      </c>
      <c r="M1616">
        <f>_xlfn.IFNA(VLOOKUP(A1616,'RX1'!A:B,2,FALSE),M1615)</f>
        <v>149.87</v>
      </c>
      <c r="N1616">
        <f>_xlfn.IFNA(VLOOKUP(A1616,SPY!A:B,2,FALSE),L1615)</f>
        <v>263.13490000000002</v>
      </c>
      <c r="O1616">
        <f t="shared" si="357"/>
        <v>-2.692567262000053E-3</v>
      </c>
      <c r="P1616">
        <f t="shared" si="358"/>
        <v>-3.2269385559904615E-3</v>
      </c>
      <c r="Q1616">
        <f t="shared" si="359"/>
        <v>-5.8692260097379561E-4</v>
      </c>
      <c r="R1616">
        <f t="shared" si="360"/>
        <v>-2.6232948583420777E-4</v>
      </c>
      <c r="S1616">
        <f t="shared" si="361"/>
        <v>-8.0069393474347468E-4</v>
      </c>
      <c r="T1616">
        <f t="shared" si="362"/>
        <v>-3.7000237561606118E-4</v>
      </c>
      <c r="U1616">
        <f t="shared" si="363"/>
        <v>-8.1042081457077461E-3</v>
      </c>
    </row>
    <row r="1617" spans="1:21" x14ac:dyDescent="0.35">
      <c r="A1617" s="3">
        <v>43361</v>
      </c>
      <c r="B1617" s="2">
        <f t="shared" si="350"/>
        <v>0.99435650418955013</v>
      </c>
      <c r="C1617" s="2">
        <f t="shared" si="351"/>
        <v>0.97843201227847221</v>
      </c>
      <c r="D1617" s="2">
        <f t="shared" si="352"/>
        <v>0.98156365906657539</v>
      </c>
      <c r="E1617" s="2">
        <f t="shared" si="353"/>
        <v>0.99138340672993708</v>
      </c>
      <c r="F1617" s="2">
        <f t="shared" si="354"/>
        <v>0.99696500856661008</v>
      </c>
      <c r="G1617" s="2">
        <f t="shared" si="355"/>
        <v>0.99249972709727174</v>
      </c>
      <c r="H1617" s="2">
        <f t="shared" si="356"/>
        <v>0.80872953072601783</v>
      </c>
      <c r="I1617">
        <v>475.19690000000003</v>
      </c>
      <c r="J1617">
        <f>_xlfn.IFNA(VLOOKUP(A1617,'AGGG LN'!A:B,2,FALSE),J1616)</f>
        <v>4.3939000000000004</v>
      </c>
      <c r="K1617">
        <f>_xlfn.IFNA(VLOOKUP(A1617,BNDW!A:B,2,FALSE),K1616)</f>
        <v>62.951900000000002</v>
      </c>
      <c r="L1617">
        <f>_xlfn.IFNA(VLOOKUP(A1617,'TY1'!A:C,3,FALSE),L1616)</f>
        <v>119.359375</v>
      </c>
      <c r="M1617">
        <f>_xlfn.IFNA(VLOOKUP(A1617,'RX1'!A:B,2,FALSE),M1616)</f>
        <v>149.99</v>
      </c>
      <c r="N1617">
        <f>_xlfn.IFNA(VLOOKUP(A1617,SPY!A:B,2,FALSE),L1616)</f>
        <v>262.85489999999999</v>
      </c>
      <c r="O1617">
        <f t="shared" si="357"/>
        <v>1.8754331099382722E-3</v>
      </c>
      <c r="P1617">
        <f t="shared" si="358"/>
        <v>1.3291153644825933E-3</v>
      </c>
      <c r="Q1617">
        <f t="shared" si="359"/>
        <v>1.2962277548414212E-3</v>
      </c>
      <c r="R1617">
        <f t="shared" si="360"/>
        <v>1.9636078020683337E-3</v>
      </c>
      <c r="S1617">
        <f t="shared" si="361"/>
        <v>8.0005333688915623E-4</v>
      </c>
      <c r="T1617">
        <f t="shared" si="362"/>
        <v>1.7308969090324984E-3</v>
      </c>
      <c r="U1617">
        <f t="shared" si="363"/>
        <v>-1.0652264804651905E-3</v>
      </c>
    </row>
    <row r="1618" spans="1:21" x14ac:dyDescent="0.35">
      <c r="A1618" s="3">
        <v>43360</v>
      </c>
      <c r="B1618" s="2">
        <f t="shared" si="350"/>
        <v>0.99460776748932511</v>
      </c>
      <c r="C1618" s="2">
        <f t="shared" si="351"/>
        <v>0.97930998177424755</v>
      </c>
      <c r="D1618" s="2">
        <f t="shared" si="352"/>
        <v>0.98188038414640988</v>
      </c>
      <c r="E1618" s="2">
        <f t="shared" si="353"/>
        <v>0.99195252952119528</v>
      </c>
      <c r="F1618" s="2">
        <f t="shared" si="354"/>
        <v>0.99733610225999247</v>
      </c>
      <c r="G1618" s="2">
        <f t="shared" si="355"/>
        <v>0.99302924406895476</v>
      </c>
      <c r="H1618" s="2">
        <f t="shared" si="356"/>
        <v>0.80919379753215492</v>
      </c>
      <c r="I1618">
        <v>475.93759999999997</v>
      </c>
      <c r="J1618">
        <f>_xlfn.IFNA(VLOOKUP(A1618,'AGGG LN'!A:B,2,FALSE),J1617)</f>
        <v>4.3997400000000004</v>
      </c>
      <c r="K1618">
        <f>_xlfn.IFNA(VLOOKUP(A1618,BNDW!A:B,2,FALSE),K1617)</f>
        <v>63.036099999999998</v>
      </c>
      <c r="L1618">
        <f>_xlfn.IFNA(VLOOKUP(A1618,'TY1'!A:C,3,FALSE),L1617)</f>
        <v>119.6875</v>
      </c>
      <c r="M1618">
        <f>_xlfn.IFNA(VLOOKUP(A1618,'RX1'!A:B,2,FALSE),M1617)</f>
        <v>150.27000000000001</v>
      </c>
      <c r="N1618">
        <f>_xlfn.IFNA(VLOOKUP(A1618,SPY!A:B,2,FALSE),L1617)</f>
        <v>261.43630000000002</v>
      </c>
      <c r="O1618">
        <f t="shared" si="357"/>
        <v>1.5562964556697077E-3</v>
      </c>
      <c r="P1618">
        <f t="shared" si="358"/>
        <v>1.3273511616595677E-3</v>
      </c>
      <c r="Q1618">
        <f t="shared" si="359"/>
        <v>1.335742534833145E-3</v>
      </c>
      <c r="R1618">
        <f t="shared" si="360"/>
        <v>2.7415143603133161E-3</v>
      </c>
      <c r="S1618">
        <f t="shared" si="361"/>
        <v>1.8633127037998344E-3</v>
      </c>
      <c r="T1618">
        <f t="shared" si="362"/>
        <v>2.56587402901062E-3</v>
      </c>
      <c r="U1618">
        <f t="shared" si="363"/>
        <v>-5.4261783845623935E-3</v>
      </c>
    </row>
    <row r="1619" spans="1:21" x14ac:dyDescent="0.35">
      <c r="A1619" s="3">
        <v>43357</v>
      </c>
      <c r="B1619" s="2">
        <f t="shared" si="350"/>
        <v>0.99443012242820661</v>
      </c>
      <c r="C1619" s="2">
        <f t="shared" si="351"/>
        <v>0.97954731432568798</v>
      </c>
      <c r="D1619" s="2">
        <f t="shared" si="352"/>
        <v>0.98183301515892796</v>
      </c>
      <c r="E1619" s="2">
        <f t="shared" si="353"/>
        <v>0.99203370538405611</v>
      </c>
      <c r="F1619" s="2">
        <f t="shared" si="354"/>
        <v>0.99753461811873045</v>
      </c>
      <c r="G1619" s="2">
        <f t="shared" si="355"/>
        <v>0.993133887930991</v>
      </c>
      <c r="H1619" s="2">
        <f t="shared" si="356"/>
        <v>0.80926001743964182</v>
      </c>
      <c r="I1619">
        <v>475.41379999999998</v>
      </c>
      <c r="J1619">
        <f>_xlfn.IFNA(VLOOKUP(A1619,'AGGG LN'!A:B,2,FALSE),J1618)</f>
        <v>4.4013200000000001</v>
      </c>
      <c r="K1619">
        <f>_xlfn.IFNA(VLOOKUP(A1619,BNDW!A:B,2,FALSE),K1618)</f>
        <v>63.023499999999999</v>
      </c>
      <c r="L1619">
        <f>_xlfn.IFNA(VLOOKUP(A1619,'TY1'!A:C,3,FALSE),L1618)</f>
        <v>119.734375</v>
      </c>
      <c r="M1619">
        <f>_xlfn.IFNA(VLOOKUP(A1619,'RX1'!A:B,2,FALSE),M1618)</f>
        <v>150.41999999999999</v>
      </c>
      <c r="N1619">
        <f>_xlfn.IFNA(VLOOKUP(A1619,SPY!A:B,2,FALSE),L1618)</f>
        <v>262.82780000000002</v>
      </c>
      <c r="O1619">
        <f t="shared" si="357"/>
        <v>-1.1017770203557286E-3</v>
      </c>
      <c r="P1619">
        <f t="shared" si="358"/>
        <v>3.5898321412660127E-4</v>
      </c>
      <c r="Q1619">
        <f t="shared" si="359"/>
        <v>-1.9992542464317367E-4</v>
      </c>
      <c r="R1619">
        <f t="shared" si="360"/>
        <v>3.91491582930967E-4</v>
      </c>
      <c r="S1619">
        <f t="shared" si="361"/>
        <v>9.9720781810914289E-4</v>
      </c>
      <c r="T1619">
        <f t="shared" si="362"/>
        <v>5.1263482996660227E-4</v>
      </c>
      <c r="U1619">
        <f t="shared" si="363"/>
        <v>5.2943410095888169E-3</v>
      </c>
    </row>
    <row r="1620" spans="1:21" x14ac:dyDescent="0.35">
      <c r="A1620" s="3">
        <v>43356</v>
      </c>
      <c r="B1620" s="2">
        <f t="shared" si="350"/>
        <v>0.99469072358360477</v>
      </c>
      <c r="C1620" s="2">
        <f t="shared" si="351"/>
        <v>0.98059176597134745</v>
      </c>
      <c r="D1620" s="2">
        <f t="shared" si="352"/>
        <v>0.98211746267922895</v>
      </c>
      <c r="E1620" s="2">
        <f t="shared" si="353"/>
        <v>0.99246610730702822</v>
      </c>
      <c r="F1620" s="2">
        <f t="shared" si="354"/>
        <v>0.99791785474187578</v>
      </c>
      <c r="G1620" s="2">
        <f t="shared" si="355"/>
        <v>0.99355645679399784</v>
      </c>
      <c r="H1620" s="2">
        <f t="shared" si="356"/>
        <v>0.80961275302294522</v>
      </c>
      <c r="I1620">
        <v>476.18239999999997</v>
      </c>
      <c r="J1620">
        <f>_xlfn.IFNA(VLOOKUP(A1620,'AGGG LN'!A:B,2,FALSE),J1619)</f>
        <v>4.4082800000000004</v>
      </c>
      <c r="K1620">
        <f>_xlfn.IFNA(VLOOKUP(A1620,BNDW!A:B,2,FALSE),K1619)</f>
        <v>63.099200000000003</v>
      </c>
      <c r="L1620">
        <f>_xlfn.IFNA(VLOOKUP(A1620,'TY1'!A:C,3,FALSE),L1619)</f>
        <v>119.984375</v>
      </c>
      <c r="M1620">
        <f>_xlfn.IFNA(VLOOKUP(A1620,'RX1'!A:B,2,FALSE),M1619)</f>
        <v>150.71</v>
      </c>
      <c r="N1620">
        <f>_xlfn.IFNA(VLOOKUP(A1620,SPY!A:B,2,FALSE),L1619)</f>
        <v>262.7826</v>
      </c>
      <c r="O1620">
        <f t="shared" si="357"/>
        <v>1.6140873749218624E-3</v>
      </c>
      <c r="P1620">
        <f t="shared" si="358"/>
        <v>1.5788470786792805E-3</v>
      </c>
      <c r="Q1620">
        <f t="shared" si="359"/>
        <v>1.1996982529097796E-3</v>
      </c>
      <c r="R1620">
        <f t="shared" si="360"/>
        <v>2.0836046360203152E-3</v>
      </c>
      <c r="S1620">
        <f t="shared" si="361"/>
        <v>1.924225333421939E-3</v>
      </c>
      <c r="T1620">
        <f t="shared" si="362"/>
        <v>2.0517287755006403E-3</v>
      </c>
      <c r="U1620">
        <f t="shared" si="363"/>
        <v>-1.7200530019880522E-4</v>
      </c>
    </row>
    <row r="1621" spans="1:21" x14ac:dyDescent="0.35">
      <c r="A1621" s="3">
        <v>43355</v>
      </c>
      <c r="B1621" s="2">
        <f t="shared" si="350"/>
        <v>0.99457261349943982</v>
      </c>
      <c r="C1621" s="2">
        <f t="shared" si="351"/>
        <v>0.97978306039612484</v>
      </c>
      <c r="D1621" s="2">
        <f t="shared" si="352"/>
        <v>0.98213323445043033</v>
      </c>
      <c r="E1621" s="2">
        <f t="shared" si="353"/>
        <v>0.99249310250490297</v>
      </c>
      <c r="F1621" s="2">
        <f t="shared" si="354"/>
        <v>0.99814216799140576</v>
      </c>
      <c r="G1621" s="2">
        <f t="shared" si="355"/>
        <v>0.99362291560220362</v>
      </c>
      <c r="H1621" s="2">
        <f t="shared" si="356"/>
        <v>0.80963477458751942</v>
      </c>
      <c r="I1621">
        <v>475.83390000000003</v>
      </c>
      <c r="J1621">
        <f>_xlfn.IFNA(VLOOKUP(A1621,'AGGG LN'!A:B,2,FALSE),J1620)</f>
        <v>4.4028900000000002</v>
      </c>
      <c r="K1621">
        <f>_xlfn.IFNA(VLOOKUP(A1621,BNDW!A:B,2,FALSE),K1620)</f>
        <v>63.103400000000001</v>
      </c>
      <c r="L1621">
        <f>_xlfn.IFNA(VLOOKUP(A1621,'TY1'!A:C,3,FALSE),L1620)</f>
        <v>120</v>
      </c>
      <c r="M1621">
        <f>_xlfn.IFNA(VLOOKUP(A1621,'RX1'!A:B,2,FALSE),M1620)</f>
        <v>150.88</v>
      </c>
      <c r="N1621">
        <f>_xlfn.IFNA(VLOOKUP(A1621,SPY!A:B,2,FALSE),L1620)</f>
        <v>261.23750000000001</v>
      </c>
      <c r="O1621">
        <f t="shared" si="357"/>
        <v>-7.3239842726620461E-4</v>
      </c>
      <c r="P1621">
        <f t="shared" si="358"/>
        <v>-1.2241959258578407E-3</v>
      </c>
      <c r="Q1621">
        <f t="shared" si="359"/>
        <v>6.6557427967388707E-5</v>
      </c>
      <c r="R1621">
        <f t="shared" si="360"/>
        <v>1.3020833333333333E-4</v>
      </c>
      <c r="S1621">
        <f t="shared" si="361"/>
        <v>1.1267232237538937E-3</v>
      </c>
      <c r="T1621">
        <f t="shared" si="362"/>
        <v>3.2951131141744543E-4</v>
      </c>
      <c r="U1621">
        <f t="shared" si="363"/>
        <v>-5.9145413656155445E-3</v>
      </c>
    </row>
    <row r="1622" spans="1:21" x14ac:dyDescent="0.35">
      <c r="A1622" s="3">
        <v>43354</v>
      </c>
      <c r="B1622" s="2">
        <f t="shared" si="350"/>
        <v>0.99417712065864872</v>
      </c>
      <c r="C1622" s="2">
        <f t="shared" si="351"/>
        <v>0.97866815638332549</v>
      </c>
      <c r="D1622" s="2">
        <f t="shared" si="352"/>
        <v>0.9819754694791365</v>
      </c>
      <c r="E1622" s="2">
        <f t="shared" si="353"/>
        <v>0.9923040622582977</v>
      </c>
      <c r="F1622" s="2">
        <f t="shared" si="354"/>
        <v>0.99770650513298897</v>
      </c>
      <c r="G1622" s="2">
        <f t="shared" si="355"/>
        <v>0.99338455083323607</v>
      </c>
      <c r="H1622" s="2">
        <f t="shared" si="356"/>
        <v>0.80948056338236163</v>
      </c>
      <c r="I1622">
        <v>474.66879999999998</v>
      </c>
      <c r="J1622">
        <f>_xlfn.IFNA(VLOOKUP(A1622,'AGGG LN'!A:B,2,FALSE),J1621)</f>
        <v>4.3954700000000004</v>
      </c>
      <c r="K1622">
        <f>_xlfn.IFNA(VLOOKUP(A1622,BNDW!A:B,2,FALSE),K1621)</f>
        <v>63.061399999999999</v>
      </c>
      <c r="L1622">
        <f>_xlfn.IFNA(VLOOKUP(A1622,'TY1'!A:C,3,FALSE),L1621)</f>
        <v>119.890625</v>
      </c>
      <c r="M1622">
        <f>_xlfn.IFNA(VLOOKUP(A1622,'RX1'!A:B,2,FALSE),M1621)</f>
        <v>150.55000000000001</v>
      </c>
      <c r="N1622">
        <f>_xlfn.IFNA(VLOOKUP(A1622,SPY!A:B,2,FALSE),L1621)</f>
        <v>261.17419999999998</v>
      </c>
      <c r="O1622">
        <f t="shared" si="357"/>
        <v>-2.4545535750402224E-3</v>
      </c>
      <c r="P1622">
        <f t="shared" si="358"/>
        <v>-1.6881016137067844E-3</v>
      </c>
      <c r="Q1622">
        <f t="shared" si="359"/>
        <v>-6.6601756383463727E-4</v>
      </c>
      <c r="R1622">
        <f t="shared" si="360"/>
        <v>-9.1228984751726833E-4</v>
      </c>
      <c r="S1622">
        <f t="shared" si="361"/>
        <v>-2.1919628030553574E-3</v>
      </c>
      <c r="T1622">
        <f t="shared" si="362"/>
        <v>-1.1682244386248862E-3</v>
      </c>
      <c r="U1622">
        <f t="shared" si="363"/>
        <v>-2.4236697192918198E-4</v>
      </c>
    </row>
    <row r="1623" spans="1:21" x14ac:dyDescent="0.35">
      <c r="A1623" s="3">
        <v>43353</v>
      </c>
      <c r="B1623" s="2">
        <f t="shared" si="350"/>
        <v>0.99454538677604865</v>
      </c>
      <c r="C1623" s="2">
        <f t="shared" si="351"/>
        <v>0.97944518164730687</v>
      </c>
      <c r="D1623" s="2">
        <f t="shared" si="352"/>
        <v>0.98219668644532099</v>
      </c>
      <c r="E1623" s="2">
        <f t="shared" si="353"/>
        <v>0.99287066664010104</v>
      </c>
      <c r="F1623" s="2">
        <f t="shared" si="354"/>
        <v>0.99822127703573527</v>
      </c>
      <c r="G1623" s="2">
        <f t="shared" si="355"/>
        <v>0.99394078871922786</v>
      </c>
      <c r="H1623" s="2">
        <f t="shared" si="356"/>
        <v>0.80994277577435081</v>
      </c>
      <c r="I1623">
        <v>475.75360000000001</v>
      </c>
      <c r="J1623">
        <f>_xlfn.IFNA(VLOOKUP(A1623,'AGGG LN'!A:B,2,FALSE),J1622)</f>
        <v>4.4006400000000001</v>
      </c>
      <c r="K1623">
        <f>_xlfn.IFNA(VLOOKUP(A1623,BNDW!A:B,2,FALSE),K1622)</f>
        <v>63.1203</v>
      </c>
      <c r="L1623">
        <f>_xlfn.IFNA(VLOOKUP(A1623,'TY1'!A:C,3,FALSE),L1622)</f>
        <v>120.21875</v>
      </c>
      <c r="M1623">
        <f>_xlfn.IFNA(VLOOKUP(A1623,'RX1'!A:B,2,FALSE),M1622)</f>
        <v>150.94</v>
      </c>
      <c r="N1623">
        <f>_xlfn.IFNA(VLOOKUP(A1623,SPY!A:B,2,FALSE),L1622)</f>
        <v>260.3159</v>
      </c>
      <c r="O1623">
        <f t="shared" si="357"/>
        <v>2.2801719209271979E-3</v>
      </c>
      <c r="P1623">
        <f t="shared" si="358"/>
        <v>1.1748291157649058E-3</v>
      </c>
      <c r="Q1623">
        <f t="shared" si="359"/>
        <v>9.3313878419464555E-4</v>
      </c>
      <c r="R1623">
        <f t="shared" si="360"/>
        <v>2.7293995321029372E-3</v>
      </c>
      <c r="S1623">
        <f t="shared" si="361"/>
        <v>2.5838081356829626E-3</v>
      </c>
      <c r="T1623">
        <f t="shared" si="362"/>
        <v>2.7002812528189426E-3</v>
      </c>
      <c r="U1623">
        <f t="shared" si="363"/>
        <v>-3.2971478115627422E-3</v>
      </c>
    </row>
    <row r="1624" spans="1:21" x14ac:dyDescent="0.35">
      <c r="A1624" s="3">
        <v>43350</v>
      </c>
      <c r="B1624" s="2">
        <f t="shared" si="350"/>
        <v>0.99439788252106287</v>
      </c>
      <c r="C1624" s="2">
        <f t="shared" si="351"/>
        <v>0.97941213534302407</v>
      </c>
      <c r="D1624" s="2">
        <f t="shared" si="352"/>
        <v>0.98208591598718598</v>
      </c>
      <c r="E1624" s="2">
        <f t="shared" si="353"/>
        <v>0.99284372056587233</v>
      </c>
      <c r="F1624" s="2">
        <f t="shared" si="354"/>
        <v>0.99856371990482695</v>
      </c>
      <c r="G1624" s="2">
        <f t="shared" si="355"/>
        <v>0.99398772043366335</v>
      </c>
      <c r="H1624" s="2">
        <f t="shared" si="356"/>
        <v>0.80992079428281283</v>
      </c>
      <c r="I1624">
        <v>475.31880000000001</v>
      </c>
      <c r="J1624">
        <f>_xlfn.IFNA(VLOOKUP(A1624,'AGGG LN'!A:B,2,FALSE),J1623)</f>
        <v>4.4004200000000004</v>
      </c>
      <c r="K1624">
        <f>_xlfn.IFNA(VLOOKUP(A1624,BNDW!A:B,2,FALSE),K1623)</f>
        <v>63.090800000000002</v>
      </c>
      <c r="L1624">
        <f>_xlfn.IFNA(VLOOKUP(A1624,'TY1'!A:C,3,FALSE),L1623)</f>
        <v>120.203125</v>
      </c>
      <c r="M1624">
        <f>_xlfn.IFNA(VLOOKUP(A1624,'RX1'!A:B,2,FALSE),M1623)</f>
        <v>151.19999999999999</v>
      </c>
      <c r="N1624">
        <f>_xlfn.IFNA(VLOOKUP(A1624,SPY!A:B,2,FALSE),L1623)</f>
        <v>259.86410000000001</v>
      </c>
      <c r="O1624">
        <f t="shared" si="357"/>
        <v>-9.1475447636406478E-4</v>
      </c>
      <c r="P1624">
        <f t="shared" si="358"/>
        <v>-4.9995227728186147E-5</v>
      </c>
      <c r="Q1624">
        <f t="shared" si="359"/>
        <v>-4.6758005921622089E-4</v>
      </c>
      <c r="R1624">
        <f t="shared" si="360"/>
        <v>-1.2998830105290525E-4</v>
      </c>
      <c r="S1624">
        <f t="shared" si="361"/>
        <v>1.7195767195766595E-3</v>
      </c>
      <c r="T1624">
        <f t="shared" si="362"/>
        <v>2.3992470307300775E-4</v>
      </c>
      <c r="U1624">
        <f t="shared" si="363"/>
        <v>-1.7386010610930542E-3</v>
      </c>
    </row>
    <row r="1625" spans="1:21" x14ac:dyDescent="0.35">
      <c r="A1625" s="3">
        <v>43349</v>
      </c>
      <c r="B1625" s="2">
        <f t="shared" si="350"/>
        <v>0.9949358858955788</v>
      </c>
      <c r="C1625" s="2">
        <f t="shared" si="351"/>
        <v>0.98005323909930819</v>
      </c>
      <c r="D1625" s="2">
        <f t="shared" si="352"/>
        <v>0.98260702437616798</v>
      </c>
      <c r="E1625" s="2">
        <f t="shared" si="353"/>
        <v>0.99375792790224415</v>
      </c>
      <c r="F1625" s="2">
        <f t="shared" si="354"/>
        <v>0.99919437789305088</v>
      </c>
      <c r="G1625" s="2">
        <f t="shared" si="355"/>
        <v>0.99484521790040548</v>
      </c>
      <c r="H1625" s="2">
        <f t="shared" si="356"/>
        <v>0.81066656677114712</v>
      </c>
      <c r="I1625">
        <v>476.90660000000003</v>
      </c>
      <c r="J1625">
        <f>_xlfn.IFNA(VLOOKUP(A1625,'AGGG LN'!A:B,2,FALSE),J1624)</f>
        <v>4.4046900000000004</v>
      </c>
      <c r="K1625">
        <f>_xlfn.IFNA(VLOOKUP(A1625,BNDW!A:B,2,FALSE),K1624)</f>
        <v>63.229700000000001</v>
      </c>
      <c r="L1625">
        <f>_xlfn.IFNA(VLOOKUP(A1625,'TY1'!A:C,3,FALSE),L1624)</f>
        <v>120.734375</v>
      </c>
      <c r="M1625">
        <f>_xlfn.IFNA(VLOOKUP(A1625,'RX1'!A:B,2,FALSE),M1624)</f>
        <v>151.68</v>
      </c>
      <c r="N1625">
        <f>_xlfn.IFNA(VLOOKUP(A1625,SPY!A:B,2,FALSE),L1624)</f>
        <v>260.37009999999998</v>
      </c>
      <c r="O1625">
        <f t="shared" si="357"/>
        <v>3.3293730889864294E-3</v>
      </c>
      <c r="P1625">
        <f t="shared" si="358"/>
        <v>9.6942123055197881E-4</v>
      </c>
      <c r="Q1625">
        <f t="shared" si="359"/>
        <v>2.1967524754980582E-3</v>
      </c>
      <c r="R1625">
        <f t="shared" si="360"/>
        <v>4.4001552995988095E-3</v>
      </c>
      <c r="S1625">
        <f t="shared" si="361"/>
        <v>3.1645569620254361E-3</v>
      </c>
      <c r="T1625">
        <f t="shared" si="362"/>
        <v>4.1530356320841353E-3</v>
      </c>
      <c r="U1625">
        <f t="shared" si="363"/>
        <v>1.9433875087806621E-3</v>
      </c>
    </row>
    <row r="1626" spans="1:21" x14ac:dyDescent="0.35">
      <c r="A1626" s="3">
        <v>43348</v>
      </c>
      <c r="B1626" s="2">
        <f t="shared" si="350"/>
        <v>0.9945249721959184</v>
      </c>
      <c r="C1626" s="2">
        <f t="shared" si="351"/>
        <v>0.9791762569223339</v>
      </c>
      <c r="D1626" s="2">
        <f t="shared" si="352"/>
        <v>0.98260702437616798</v>
      </c>
      <c r="E1626" s="2">
        <f t="shared" si="353"/>
        <v>0.99338197770788872</v>
      </c>
      <c r="F1626" s="2">
        <f t="shared" si="354"/>
        <v>0.9985242373312857</v>
      </c>
      <c r="G1626" s="2">
        <f t="shared" si="355"/>
        <v>0.9944104296325682</v>
      </c>
      <c r="H1626" s="2">
        <f t="shared" si="356"/>
        <v>0.8103598821704231</v>
      </c>
      <c r="I1626">
        <v>475.6934</v>
      </c>
      <c r="J1626">
        <f>_xlfn.IFNA(VLOOKUP(A1626,'AGGG LN'!A:B,2,FALSE),J1625)</f>
        <v>4.3988500000000004</v>
      </c>
      <c r="K1626">
        <f>_xlfn.IFNA(VLOOKUP(A1626,BNDW!A:B,2,FALSE),K1625)</f>
        <v>63.229700000000001</v>
      </c>
      <c r="L1626">
        <f>_xlfn.IFNA(VLOOKUP(A1626,'TY1'!A:C,3,FALSE),L1625)</f>
        <v>120.515625</v>
      </c>
      <c r="M1626">
        <f>_xlfn.IFNA(VLOOKUP(A1626,'RX1'!A:B,2,FALSE),M1625)</f>
        <v>151.16999999999999</v>
      </c>
      <c r="N1626">
        <f>_xlfn.IFNA(VLOOKUP(A1626,SPY!A:B,2,FALSE),L1625)</f>
        <v>261.15620000000001</v>
      </c>
      <c r="O1626">
        <f t="shared" si="357"/>
        <v>-2.5503822420072024E-3</v>
      </c>
      <c r="P1626">
        <f t="shared" si="358"/>
        <v>-1.3276197187901536E-3</v>
      </c>
      <c r="Q1626">
        <f t="shared" si="359"/>
        <v>0</v>
      </c>
      <c r="R1626">
        <f t="shared" si="360"/>
        <v>-1.8151173343705432E-3</v>
      </c>
      <c r="S1626">
        <f t="shared" si="361"/>
        <v>-3.3736852550110431E-3</v>
      </c>
      <c r="T1626">
        <f t="shared" si="362"/>
        <v>-2.1268309184986432E-3</v>
      </c>
      <c r="U1626">
        <f t="shared" si="363"/>
        <v>3.0100759622020577E-3</v>
      </c>
    </row>
    <row r="1627" spans="1:21" x14ac:dyDescent="0.35">
      <c r="A1627" s="3">
        <v>43347</v>
      </c>
      <c r="B1627" s="2">
        <f t="shared" si="350"/>
        <v>0.99430815379350179</v>
      </c>
      <c r="C1627" s="2">
        <f t="shared" si="351"/>
        <v>0.97998570477585656</v>
      </c>
      <c r="D1627" s="2">
        <f t="shared" si="352"/>
        <v>0.98260702437616798</v>
      </c>
      <c r="E1627" s="2">
        <f t="shared" si="353"/>
        <v>0.99332821483886657</v>
      </c>
      <c r="F1627" s="2">
        <f t="shared" si="354"/>
        <v>0.99908940694431791</v>
      </c>
      <c r="G1627" s="2">
        <f t="shared" si="355"/>
        <v>0.99448045325995693</v>
      </c>
      <c r="H1627" s="2">
        <f t="shared" si="356"/>
        <v>0.81031602464815711</v>
      </c>
      <c r="I1627">
        <v>475.05450000000002</v>
      </c>
      <c r="J1627">
        <f>_xlfn.IFNA(VLOOKUP(A1627,'AGGG LN'!A:B,2,FALSE),J1626)</f>
        <v>4.4042399999999997</v>
      </c>
      <c r="K1627">
        <f>_xlfn.IFNA(VLOOKUP(A1627,BNDW!A:B,2,FALSE),K1626)</f>
        <v>63.229700000000001</v>
      </c>
      <c r="L1627">
        <f>_xlfn.IFNA(VLOOKUP(A1627,'TY1'!A:C,3,FALSE),L1626)</f>
        <v>120.484375</v>
      </c>
      <c r="M1627">
        <f>_xlfn.IFNA(VLOOKUP(A1627,'RX1'!A:B,2,FALSE),M1626)</f>
        <v>151.6</v>
      </c>
      <c r="N1627">
        <f>_xlfn.IFNA(VLOOKUP(A1627,SPY!A:B,2,FALSE),L1626)</f>
        <v>261.86090000000002</v>
      </c>
      <c r="O1627">
        <f t="shared" si="357"/>
        <v>-1.3448983221924606E-3</v>
      </c>
      <c r="P1627">
        <f t="shared" si="358"/>
        <v>1.2238206818882124E-3</v>
      </c>
      <c r="Q1627">
        <f t="shared" si="359"/>
        <v>0</v>
      </c>
      <c r="R1627">
        <f t="shared" si="360"/>
        <v>-2.5936973155232785E-4</v>
      </c>
      <c r="S1627">
        <f t="shared" si="361"/>
        <v>2.8364116094987258E-3</v>
      </c>
      <c r="T1627">
        <f t="shared" si="362"/>
        <v>3.5978653665788286E-4</v>
      </c>
      <c r="U1627">
        <f t="shared" si="363"/>
        <v>2.6911234170508181E-3</v>
      </c>
    </row>
    <row r="1628" spans="1:21" x14ac:dyDescent="0.35">
      <c r="A1628" s="3">
        <v>43346</v>
      </c>
      <c r="B1628" s="2">
        <f t="shared" si="350"/>
        <v>0.99495844701781377</v>
      </c>
      <c r="C1628" s="2">
        <f t="shared" si="351"/>
        <v>0.98025580068002338</v>
      </c>
      <c r="D1628" s="2">
        <f t="shared" si="352"/>
        <v>0.98260702437616798</v>
      </c>
      <c r="E1628" s="2">
        <f t="shared" si="353"/>
        <v>0.99332821483886657</v>
      </c>
      <c r="F1628" s="2">
        <f t="shared" si="354"/>
        <v>0.99956134071632807</v>
      </c>
      <c r="G1628" s="2">
        <f t="shared" si="355"/>
        <v>0.99457484001435903</v>
      </c>
      <c r="H1628" s="2">
        <f t="shared" si="356"/>
        <v>0.81031602464815711</v>
      </c>
      <c r="I1628">
        <v>476.97329999999999</v>
      </c>
      <c r="J1628">
        <f>_xlfn.IFNA(VLOOKUP(A1628,'AGGG LN'!A:B,2,FALSE),J1627)</f>
        <v>4.40604</v>
      </c>
      <c r="K1628">
        <f>_xlfn.IFNA(VLOOKUP(A1628,BNDW!A:B,2,FALSE),K1627)</f>
        <v>63.229700000000001</v>
      </c>
      <c r="L1628">
        <f>_xlfn.IFNA(VLOOKUP(A1628,'TY1'!A:C,3,FALSE),L1627)</f>
        <v>120.484375</v>
      </c>
      <c r="M1628">
        <f>_xlfn.IFNA(VLOOKUP(A1628,'RX1'!A:B,2,FALSE),M1627)</f>
        <v>151.96</v>
      </c>
      <c r="N1628">
        <f>_xlfn.IFNA(VLOOKUP(A1628,SPY!A:B,2,FALSE),L1627)</f>
        <v>120.484375</v>
      </c>
      <c r="O1628">
        <f t="shared" si="357"/>
        <v>4.0228666887642895E-3</v>
      </c>
      <c r="P1628">
        <f t="shared" si="358"/>
        <v>4.0853010866906473E-4</v>
      </c>
      <c r="Q1628">
        <f t="shared" si="359"/>
        <v>0</v>
      </c>
      <c r="R1628">
        <f t="shared" si="360"/>
        <v>0</v>
      </c>
      <c r="S1628">
        <f t="shared" si="361"/>
        <v>2.369044485390982E-3</v>
      </c>
      <c r="T1628">
        <f t="shared" si="362"/>
        <v>4.7380889707819644E-4</v>
      </c>
      <c r="U1628">
        <f t="shared" si="363"/>
        <v>-1.173401322785631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D6324-98D9-416C-82E2-6901F3F47EBD}">
  <dimension ref="A1:Y1628"/>
  <sheetViews>
    <sheetView workbookViewId="0">
      <selection activeCell="F2" sqref="F2"/>
    </sheetView>
  </sheetViews>
  <sheetFormatPr defaultRowHeight="14.5" x14ac:dyDescent="0.35"/>
  <cols>
    <col min="1" max="1" width="10.08984375" style="3" bestFit="1" customWidth="1"/>
  </cols>
  <sheetData>
    <row r="1" spans="1:25" x14ac:dyDescent="0.35">
      <c r="A1" s="3" t="s">
        <v>0</v>
      </c>
      <c r="B1" s="6" t="s">
        <v>1307</v>
      </c>
      <c r="C1" s="6" t="s">
        <v>1308</v>
      </c>
      <c r="D1" s="6" t="s">
        <v>1310</v>
      </c>
      <c r="E1" s="4" t="s">
        <v>1313</v>
      </c>
      <c r="F1" s="6" t="s">
        <v>1315</v>
      </c>
      <c r="G1" s="6" t="s">
        <v>1316</v>
      </c>
      <c r="H1" s="6" t="s">
        <v>1317</v>
      </c>
      <c r="Y1" t="str">
        <f>"Rolling Correlation of Returns (" &amp; Y2 &amp; " Days)"</f>
        <v>Rolling Correlation of Returns (183 Days)</v>
      </c>
    </row>
    <row r="2" spans="1:25" x14ac:dyDescent="0.35">
      <c r="A2" s="3">
        <v>43346</v>
      </c>
      <c r="B2">
        <v>4.0228666887642895E-3</v>
      </c>
      <c r="C2">
        <v>4.0853010866906473E-4</v>
      </c>
      <c r="D2">
        <v>0</v>
      </c>
      <c r="E2">
        <v>4.7380889707819644E-4</v>
      </c>
      <c r="F2" t="str">
        <f t="shared" ref="F2:F65" ca="1" si="0">IFERROR(CORREL(OFFSET($B2, -$Y$2 + 1, 0, $Y$2, 1), OFFSET(C2, -$Y$2 + 1, 0, $Y$2, 1)), "")</f>
        <v/>
      </c>
      <c r="G2" t="str">
        <f t="shared" ref="G2:G65" ca="1" si="1">IFERROR(CORREL(OFFSET($B2, -$Y$2 + 1, 0, $Y$2, 1), OFFSET(D2, -$Y$2 + 1, 0, $Y$2, 1)), "")</f>
        <v/>
      </c>
      <c r="H2" t="str">
        <f t="shared" ref="H2:H65" ca="1" si="2">IFERROR(CORREL(OFFSET($B2, -$Y$2 + 1, 0, $Y$2, 1), OFFSET(E2, -$Y$2 + 1, 0, $Y$2, 1)), "")</f>
        <v/>
      </c>
      <c r="Y2">
        <v>183</v>
      </c>
    </row>
    <row r="3" spans="1:25" x14ac:dyDescent="0.35">
      <c r="A3" s="3">
        <v>43347</v>
      </c>
      <c r="B3">
        <v>-1.3448983221924606E-3</v>
      </c>
      <c r="C3">
        <v>1.2238206818882124E-3</v>
      </c>
      <c r="D3">
        <v>0</v>
      </c>
      <c r="E3">
        <v>3.5978653665788286E-4</v>
      </c>
      <c r="F3" t="str">
        <f t="shared" ca="1" si="0"/>
        <v/>
      </c>
      <c r="G3" t="str">
        <f t="shared" ca="1" si="1"/>
        <v/>
      </c>
      <c r="H3" t="str">
        <f t="shared" ca="1" si="2"/>
        <v/>
      </c>
    </row>
    <row r="4" spans="1:25" x14ac:dyDescent="0.35">
      <c r="A4" s="3">
        <v>43348</v>
      </c>
      <c r="B4">
        <v>-2.5503822420072024E-3</v>
      </c>
      <c r="C4">
        <v>-1.3276197187901536E-3</v>
      </c>
      <c r="D4">
        <v>0</v>
      </c>
      <c r="E4">
        <v>-2.1268309184986432E-3</v>
      </c>
      <c r="F4" t="str">
        <f t="shared" ca="1" si="0"/>
        <v/>
      </c>
      <c r="G4" t="str">
        <f t="shared" ca="1" si="1"/>
        <v/>
      </c>
      <c r="H4" t="str">
        <f t="shared" ca="1" si="2"/>
        <v/>
      </c>
    </row>
    <row r="5" spans="1:25" x14ac:dyDescent="0.35">
      <c r="A5" s="3">
        <v>43349</v>
      </c>
      <c r="B5">
        <v>3.3293730889864294E-3</v>
      </c>
      <c r="C5">
        <v>9.6942123055197881E-4</v>
      </c>
      <c r="D5">
        <v>2.1967524754980582E-3</v>
      </c>
      <c r="E5">
        <v>4.1530356320841353E-3</v>
      </c>
      <c r="F5" t="str">
        <f t="shared" ca="1" si="0"/>
        <v/>
      </c>
      <c r="G5" t="str">
        <f t="shared" ca="1" si="1"/>
        <v/>
      </c>
      <c r="H5" t="str">
        <f t="shared" ca="1" si="2"/>
        <v/>
      </c>
    </row>
    <row r="6" spans="1:25" x14ac:dyDescent="0.35">
      <c r="A6" s="3">
        <v>43350</v>
      </c>
      <c r="B6">
        <v>-9.1475447636406478E-4</v>
      </c>
      <c r="C6">
        <v>-4.9995227728186147E-5</v>
      </c>
      <c r="D6">
        <v>-4.6758005921622089E-4</v>
      </c>
      <c r="E6">
        <v>2.3992470307300775E-4</v>
      </c>
      <c r="F6" t="str">
        <f t="shared" ca="1" si="0"/>
        <v/>
      </c>
      <c r="G6" t="str">
        <f t="shared" ca="1" si="1"/>
        <v/>
      </c>
      <c r="H6" t="str">
        <f t="shared" ca="1" si="2"/>
        <v/>
      </c>
    </row>
    <row r="7" spans="1:25" x14ac:dyDescent="0.35">
      <c r="A7" s="3">
        <v>43353</v>
      </c>
      <c r="B7">
        <v>2.2801719209271979E-3</v>
      </c>
      <c r="C7">
        <v>1.1748291157649058E-3</v>
      </c>
      <c r="D7">
        <v>9.3313878419464555E-4</v>
      </c>
      <c r="E7">
        <v>2.7002812528189426E-3</v>
      </c>
      <c r="F7" t="str">
        <f t="shared" ca="1" si="0"/>
        <v/>
      </c>
      <c r="G7" t="str">
        <f t="shared" ca="1" si="1"/>
        <v/>
      </c>
      <c r="H7" t="str">
        <f t="shared" ca="1" si="2"/>
        <v/>
      </c>
      <c r="Y7" s="7" t="s">
        <v>1318</v>
      </c>
    </row>
    <row r="8" spans="1:25" x14ac:dyDescent="0.35">
      <c r="A8" s="3">
        <v>43354</v>
      </c>
      <c r="B8">
        <v>-2.4545535750402224E-3</v>
      </c>
      <c r="C8">
        <v>-1.6881016137067844E-3</v>
      </c>
      <c r="D8">
        <v>-6.6601756383463727E-4</v>
      </c>
      <c r="E8">
        <v>-1.1682244386248862E-3</v>
      </c>
      <c r="F8" t="str">
        <f t="shared" ca="1" si="0"/>
        <v/>
      </c>
      <c r="G8" t="str">
        <f t="shared" ca="1" si="1"/>
        <v/>
      </c>
      <c r="H8" t="str">
        <f t="shared" ca="1" si="2"/>
        <v/>
      </c>
    </row>
    <row r="9" spans="1:25" x14ac:dyDescent="0.35">
      <c r="A9" s="3">
        <v>43355</v>
      </c>
      <c r="B9">
        <v>-7.3239842726620461E-4</v>
      </c>
      <c r="C9">
        <v>-1.2241959258578407E-3</v>
      </c>
      <c r="D9">
        <v>6.6557427967388707E-5</v>
      </c>
      <c r="E9">
        <v>3.2951131141744543E-4</v>
      </c>
      <c r="F9" t="str">
        <f t="shared" ca="1" si="0"/>
        <v/>
      </c>
      <c r="G9" t="str">
        <f t="shared" ca="1" si="1"/>
        <v/>
      </c>
      <c r="H9" t="str">
        <f t="shared" ca="1" si="2"/>
        <v/>
      </c>
    </row>
    <row r="10" spans="1:25" x14ac:dyDescent="0.35">
      <c r="A10" s="3">
        <v>43356</v>
      </c>
      <c r="B10">
        <v>1.6140873749218624E-3</v>
      </c>
      <c r="C10">
        <v>1.5788470786792805E-3</v>
      </c>
      <c r="D10">
        <v>1.1996982529097796E-3</v>
      </c>
      <c r="E10">
        <v>2.0517287755006403E-3</v>
      </c>
      <c r="F10" t="str">
        <f t="shared" ca="1" si="0"/>
        <v/>
      </c>
      <c r="G10" t="str">
        <f t="shared" ca="1" si="1"/>
        <v/>
      </c>
      <c r="H10" t="str">
        <f t="shared" ca="1" si="2"/>
        <v/>
      </c>
    </row>
    <row r="11" spans="1:25" x14ac:dyDescent="0.35">
      <c r="A11" s="3">
        <v>43357</v>
      </c>
      <c r="B11">
        <v>-1.1017770203557286E-3</v>
      </c>
      <c r="C11">
        <v>3.5898321412660127E-4</v>
      </c>
      <c r="D11">
        <v>-1.9992542464317367E-4</v>
      </c>
      <c r="E11">
        <v>5.1263482996660227E-4</v>
      </c>
      <c r="F11" t="str">
        <f t="shared" ca="1" si="0"/>
        <v/>
      </c>
      <c r="G11" t="str">
        <f t="shared" ca="1" si="1"/>
        <v/>
      </c>
      <c r="H11" t="str">
        <f t="shared" ca="1" si="2"/>
        <v/>
      </c>
    </row>
    <row r="12" spans="1:25" x14ac:dyDescent="0.35">
      <c r="A12" s="3">
        <v>43360</v>
      </c>
      <c r="B12">
        <v>1.5562964556697077E-3</v>
      </c>
      <c r="C12">
        <v>1.3273511616595677E-3</v>
      </c>
      <c r="D12">
        <v>1.335742534833145E-3</v>
      </c>
      <c r="E12">
        <v>2.56587402901062E-3</v>
      </c>
      <c r="F12" t="str">
        <f t="shared" ca="1" si="0"/>
        <v/>
      </c>
      <c r="G12" t="str">
        <f t="shared" ca="1" si="1"/>
        <v/>
      </c>
      <c r="H12" t="str">
        <f t="shared" ca="1" si="2"/>
        <v/>
      </c>
      <c r="Y12" s="7" t="s">
        <v>1318</v>
      </c>
    </row>
    <row r="13" spans="1:25" x14ac:dyDescent="0.35">
      <c r="A13" s="3">
        <v>43361</v>
      </c>
      <c r="B13">
        <v>1.8754331099382722E-3</v>
      </c>
      <c r="C13">
        <v>1.3291153644825933E-3</v>
      </c>
      <c r="D13">
        <v>1.2962277548414212E-3</v>
      </c>
      <c r="E13">
        <v>1.7308969090324984E-3</v>
      </c>
      <c r="F13" t="str">
        <f t="shared" ca="1" si="0"/>
        <v/>
      </c>
      <c r="G13" t="str">
        <f t="shared" ca="1" si="1"/>
        <v/>
      </c>
      <c r="H13" t="str">
        <f t="shared" ca="1" si="2"/>
        <v/>
      </c>
    </row>
    <row r="14" spans="1:25" x14ac:dyDescent="0.35">
      <c r="A14" s="3">
        <v>43362</v>
      </c>
      <c r="B14">
        <v>-2.692567262000053E-3</v>
      </c>
      <c r="C14">
        <v>-3.2269385559904615E-3</v>
      </c>
      <c r="D14">
        <v>-5.8692260097379561E-4</v>
      </c>
      <c r="E14">
        <v>-3.7000237561606118E-4</v>
      </c>
      <c r="F14" t="str">
        <f t="shared" ca="1" si="0"/>
        <v/>
      </c>
      <c r="G14" t="str">
        <f t="shared" ca="1" si="1"/>
        <v/>
      </c>
      <c r="H14" t="str">
        <f t="shared" ca="1" si="2"/>
        <v/>
      </c>
    </row>
    <row r="15" spans="1:25" x14ac:dyDescent="0.35">
      <c r="A15" s="3">
        <v>43363</v>
      </c>
      <c r="B15">
        <v>-2.5968138460848167E-4</v>
      </c>
      <c r="C15">
        <v>-7.6552284983492816E-4</v>
      </c>
      <c r="D15">
        <v>-3.7197649871549207E-4</v>
      </c>
      <c r="E15">
        <v>-8.7121115356460959E-4</v>
      </c>
      <c r="F15" t="str">
        <f t="shared" ca="1" si="0"/>
        <v/>
      </c>
      <c r="G15" t="str">
        <f t="shared" ca="1" si="1"/>
        <v/>
      </c>
      <c r="H15" t="str">
        <f t="shared" ca="1" si="2"/>
        <v/>
      </c>
    </row>
    <row r="16" spans="1:25" x14ac:dyDescent="0.35">
      <c r="A16" s="3">
        <v>43364</v>
      </c>
      <c r="B16">
        <v>4.2105811926398078E-4</v>
      </c>
      <c r="C16">
        <v>4.085718371433215E-4</v>
      </c>
      <c r="D16">
        <v>1.6001754313481238E-3</v>
      </c>
      <c r="E16">
        <v>1.2196646876269516E-3</v>
      </c>
      <c r="F16" t="str">
        <f t="shared" ca="1" si="0"/>
        <v/>
      </c>
      <c r="G16" t="str">
        <f t="shared" ca="1" si="1"/>
        <v/>
      </c>
      <c r="H16" t="str">
        <f t="shared" ca="1" si="2"/>
        <v/>
      </c>
    </row>
    <row r="17" spans="1:8" x14ac:dyDescent="0.35">
      <c r="A17" s="3">
        <v>43367</v>
      </c>
      <c r="B17">
        <v>1.6489802442029476E-3</v>
      </c>
      <c r="C17">
        <v>3.4697385660986874E-3</v>
      </c>
      <c r="D17">
        <v>6.7006313872861349E-4</v>
      </c>
      <c r="E17">
        <v>1.7553694125922584E-3</v>
      </c>
      <c r="F17" t="str">
        <f t="shared" ca="1" si="0"/>
        <v/>
      </c>
      <c r="G17" t="str">
        <f t="shared" ca="1" si="1"/>
        <v/>
      </c>
      <c r="H17" t="str">
        <f t="shared" ca="1" si="2"/>
        <v/>
      </c>
    </row>
    <row r="18" spans="1:8" x14ac:dyDescent="0.35">
      <c r="A18" s="3">
        <v>43368</v>
      </c>
      <c r="B18">
        <v>-5.5632571406540314E-4</v>
      </c>
      <c r="C18">
        <v>0</v>
      </c>
      <c r="D18">
        <v>-2.0784292489943101E-3</v>
      </c>
      <c r="E18">
        <v>-2.1185123658903765E-3</v>
      </c>
      <c r="F18" t="str">
        <f t="shared" ca="1" si="0"/>
        <v/>
      </c>
      <c r="G18" t="str">
        <f t="shared" ca="1" si="1"/>
        <v/>
      </c>
      <c r="H18" t="str">
        <f t="shared" ca="1" si="2"/>
        <v/>
      </c>
    </row>
    <row r="19" spans="1:8" x14ac:dyDescent="0.35">
      <c r="A19" s="3">
        <v>43369</v>
      </c>
      <c r="B19">
        <v>1.8968980138362194E-3</v>
      </c>
      <c r="C19">
        <v>8.7045489243505348E-4</v>
      </c>
      <c r="D19">
        <v>-7.3587493622674356E-4</v>
      </c>
      <c r="E19">
        <v>-1.3157410476825903E-4</v>
      </c>
      <c r="F19" t="str">
        <f t="shared" ca="1" si="0"/>
        <v/>
      </c>
      <c r="G19" t="str">
        <f t="shared" ca="1" si="1"/>
        <v/>
      </c>
      <c r="H19" t="str">
        <f t="shared" ca="1" si="2"/>
        <v/>
      </c>
    </row>
    <row r="20" spans="1:8" x14ac:dyDescent="0.35">
      <c r="A20" s="3">
        <v>43370</v>
      </c>
      <c r="B20">
        <v>1.7663499161542813E-3</v>
      </c>
      <c r="C20">
        <v>-3.5806408206739163E-4</v>
      </c>
      <c r="D20">
        <v>3.478144862350455E-4</v>
      </c>
      <c r="E20">
        <v>-1.1873651449013853E-3</v>
      </c>
      <c r="F20" t="str">
        <f t="shared" ca="1" si="0"/>
        <v/>
      </c>
      <c r="G20" t="str">
        <f t="shared" ca="1" si="1"/>
        <v/>
      </c>
      <c r="H20" t="str">
        <f t="shared" ca="1" si="2"/>
        <v/>
      </c>
    </row>
    <row r="21" spans="1:8" x14ac:dyDescent="0.35">
      <c r="A21" s="3">
        <v>43371</v>
      </c>
      <c r="B21">
        <v>2.1578556341330939E-3</v>
      </c>
      <c r="C21">
        <v>2.8680470377952546E-3</v>
      </c>
      <c r="D21">
        <v>1.556971658349562E-3</v>
      </c>
      <c r="E21">
        <v>7.5983578159376773E-4</v>
      </c>
      <c r="F21" t="str">
        <f t="shared" ca="1" si="0"/>
        <v/>
      </c>
      <c r="G21" t="str">
        <f t="shared" ca="1" si="1"/>
        <v/>
      </c>
      <c r="H21" t="str">
        <f t="shared" ca="1" si="2"/>
        <v/>
      </c>
    </row>
    <row r="22" spans="1:8" x14ac:dyDescent="0.35">
      <c r="A22" s="3">
        <v>43374</v>
      </c>
      <c r="B22">
        <v>-2.2743328200198925E-4</v>
      </c>
      <c r="C22">
        <v>9.2599367123345354E-4</v>
      </c>
      <c r="D22">
        <v>-1.3398106761587788E-3</v>
      </c>
      <c r="E22">
        <v>-1.9433865376723195E-3</v>
      </c>
      <c r="F22" t="str">
        <f t="shared" ca="1" si="0"/>
        <v/>
      </c>
      <c r="G22" t="str">
        <f t="shared" ca="1" si="1"/>
        <v/>
      </c>
      <c r="H22" t="str">
        <f t="shared" ca="1" si="2"/>
        <v/>
      </c>
    </row>
    <row r="23" spans="1:8" x14ac:dyDescent="0.35">
      <c r="A23" s="3">
        <v>43375</v>
      </c>
      <c r="B23">
        <v>3.7132637977633346E-3</v>
      </c>
      <c r="C23">
        <v>1.7987793016799999E-3</v>
      </c>
      <c r="D23">
        <v>3.6167802075039506E-3</v>
      </c>
      <c r="E23">
        <v>5.3899789110489413E-3</v>
      </c>
      <c r="F23" t="str">
        <f t="shared" ca="1" si="0"/>
        <v/>
      </c>
      <c r="G23" t="str">
        <f t="shared" ca="1" si="1"/>
        <v/>
      </c>
      <c r="H23" t="str">
        <f t="shared" ca="1" si="2"/>
        <v/>
      </c>
    </row>
    <row r="24" spans="1:8" x14ac:dyDescent="0.35">
      <c r="A24" s="3">
        <v>43376</v>
      </c>
      <c r="B24">
        <v>2.92617682990712E-3</v>
      </c>
      <c r="C24">
        <v>4.1726179968224406E-3</v>
      </c>
      <c r="D24">
        <v>2.0828914233038415E-3</v>
      </c>
      <c r="E24">
        <v>2.9756603818440709E-3</v>
      </c>
      <c r="F24" t="str">
        <f t="shared" ca="1" si="0"/>
        <v/>
      </c>
      <c r="G24" t="str">
        <f t="shared" ca="1" si="1"/>
        <v/>
      </c>
      <c r="H24" t="str">
        <f t="shared" ca="1" si="2"/>
        <v/>
      </c>
    </row>
    <row r="25" spans="1:8" x14ac:dyDescent="0.35">
      <c r="A25" s="3">
        <v>43377</v>
      </c>
      <c r="B25">
        <v>1.9236880249461517E-3</v>
      </c>
      <c r="C25">
        <v>1.0360141542554357E-3</v>
      </c>
      <c r="D25">
        <v>2.3573333844754949E-3</v>
      </c>
      <c r="E25">
        <v>1.8427178878471944E-3</v>
      </c>
      <c r="F25" t="str">
        <f t="shared" ca="1" si="0"/>
        <v/>
      </c>
      <c r="G25" t="str">
        <f t="shared" ca="1" si="1"/>
        <v/>
      </c>
      <c r="H25" t="str">
        <f t="shared" ca="1" si="2"/>
        <v/>
      </c>
    </row>
    <row r="26" spans="1:8" x14ac:dyDescent="0.35">
      <c r="A26" s="3">
        <v>43378</v>
      </c>
      <c r="B26">
        <v>1.1488354801388551E-4</v>
      </c>
      <c r="C26">
        <v>1.9151569345506538E-3</v>
      </c>
      <c r="D26">
        <v>-5.3986338412635151E-4</v>
      </c>
      <c r="E26">
        <v>-6.6824948148722432E-4</v>
      </c>
      <c r="F26" t="str">
        <f t="shared" ca="1" si="0"/>
        <v/>
      </c>
      <c r="G26" t="str">
        <f t="shared" ca="1" si="1"/>
        <v/>
      </c>
      <c r="H26" t="str">
        <f t="shared" ca="1" si="2"/>
        <v/>
      </c>
    </row>
    <row r="27" spans="1:8" x14ac:dyDescent="0.35">
      <c r="A27" s="3">
        <v>43381</v>
      </c>
      <c r="B27">
        <v>-4.2328132724961257E-4</v>
      </c>
      <c r="C27">
        <v>-5.703386934396361E-4</v>
      </c>
      <c r="D27">
        <v>-6.0681846201141086E-4</v>
      </c>
      <c r="E27">
        <v>-9.2752751540166691E-4</v>
      </c>
      <c r="F27" t="str">
        <f t="shared" ca="1" si="0"/>
        <v/>
      </c>
      <c r="G27" t="str">
        <f t="shared" ca="1" si="1"/>
        <v/>
      </c>
      <c r="H27" t="str">
        <f t="shared" ca="1" si="2"/>
        <v/>
      </c>
    </row>
    <row r="28" spans="1:8" x14ac:dyDescent="0.35">
      <c r="A28" s="3">
        <v>43382</v>
      </c>
      <c r="B28">
        <v>-1.7754496955564062E-3</v>
      </c>
      <c r="C28">
        <v>-2.7485270802610107E-3</v>
      </c>
      <c r="D28">
        <v>2.016167745156246E-4</v>
      </c>
      <c r="E28">
        <v>7.0362392838946492E-4</v>
      </c>
      <c r="F28" t="str">
        <f t="shared" ca="1" si="0"/>
        <v/>
      </c>
      <c r="G28" t="str">
        <f t="shared" ca="1" si="1"/>
        <v/>
      </c>
      <c r="H28" t="str">
        <f t="shared" ca="1" si="2"/>
        <v/>
      </c>
    </row>
    <row r="29" spans="1:8" x14ac:dyDescent="0.35">
      <c r="A29" s="3">
        <v>43383</v>
      </c>
      <c r="B29">
        <v>-3.5490810959169302E-3</v>
      </c>
      <c r="C29">
        <v>-3.1552493130257153E-3</v>
      </c>
      <c r="D29">
        <v>-2.0229761436057606E-3</v>
      </c>
      <c r="E29">
        <v>-4.96207108466294E-3</v>
      </c>
      <c r="F29" t="str">
        <f t="shared" ca="1" si="0"/>
        <v/>
      </c>
      <c r="G29" t="str">
        <f t="shared" ca="1" si="1"/>
        <v/>
      </c>
      <c r="H29" t="str">
        <f t="shared" ca="1" si="2"/>
        <v/>
      </c>
    </row>
    <row r="30" spans="1:8" x14ac:dyDescent="0.35">
      <c r="A30" s="3">
        <v>43384</v>
      </c>
      <c r="B30">
        <v>-3.155378614645341E-4</v>
      </c>
      <c r="C30">
        <v>1.0323823944389393E-3</v>
      </c>
      <c r="D30">
        <v>-4.0250061493146488E-4</v>
      </c>
      <c r="E30">
        <v>7.4608518640003653E-5</v>
      </c>
      <c r="F30" t="str">
        <f t="shared" ca="1" si="0"/>
        <v/>
      </c>
      <c r="G30" t="str">
        <f t="shared" ca="1" si="1"/>
        <v/>
      </c>
      <c r="H30" t="str">
        <f t="shared" ca="1" si="2"/>
        <v/>
      </c>
    </row>
    <row r="31" spans="1:8" x14ac:dyDescent="0.35">
      <c r="A31" s="3">
        <v>43385</v>
      </c>
      <c r="B31">
        <v>-8.9239753295804593E-4</v>
      </c>
      <c r="C31">
        <v>-2.5285059767817795E-3</v>
      </c>
      <c r="D31">
        <v>1.325163090854845E-4</v>
      </c>
      <c r="E31">
        <v>1.1813805232343368E-3</v>
      </c>
      <c r="F31" t="str">
        <f t="shared" ca="1" si="0"/>
        <v/>
      </c>
      <c r="G31" t="str">
        <f t="shared" ca="1" si="1"/>
        <v/>
      </c>
      <c r="H31" t="str">
        <f t="shared" ca="1" si="2"/>
        <v/>
      </c>
    </row>
    <row r="32" spans="1:8" x14ac:dyDescent="0.35">
      <c r="A32" s="3">
        <v>43388</v>
      </c>
      <c r="B32">
        <v>-3.840844400416086E-4</v>
      </c>
      <c r="C32">
        <v>4.6273388678136758E-4</v>
      </c>
      <c r="D32">
        <v>-8.0797758101724948E-4</v>
      </c>
      <c r="E32">
        <v>-5.9468188371711002E-4</v>
      </c>
      <c r="F32" t="str">
        <f t="shared" ca="1" si="0"/>
        <v/>
      </c>
      <c r="G32" t="str">
        <f t="shared" ca="1" si="1"/>
        <v/>
      </c>
      <c r="H32" t="str">
        <f t="shared" ca="1" si="2"/>
        <v/>
      </c>
    </row>
    <row r="33" spans="1:8" x14ac:dyDescent="0.35">
      <c r="A33" s="3">
        <v>43389</v>
      </c>
      <c r="B33">
        <v>1.3682657327238857E-3</v>
      </c>
      <c r="C33">
        <v>1.0313200438192747E-4</v>
      </c>
      <c r="D33">
        <v>4.0366264014514994E-4</v>
      </c>
      <c r="E33">
        <v>5.7080608439499304E-4</v>
      </c>
      <c r="F33" t="str">
        <f t="shared" ca="1" si="0"/>
        <v/>
      </c>
      <c r="G33" t="str">
        <f t="shared" ca="1" si="1"/>
        <v/>
      </c>
      <c r="H33" t="str">
        <f t="shared" ca="1" si="2"/>
        <v/>
      </c>
    </row>
    <row r="34" spans="1:8" x14ac:dyDescent="0.35">
      <c r="A34" s="3">
        <v>43390</v>
      </c>
      <c r="B34">
        <v>2.360276032137832E-3</v>
      </c>
      <c r="C34">
        <v>1.595272858128511E-3</v>
      </c>
      <c r="D34">
        <v>-2.0111475033050117E-4</v>
      </c>
      <c r="E34">
        <v>-1.1110193329117869E-3</v>
      </c>
      <c r="F34" t="str">
        <f t="shared" ca="1" si="0"/>
        <v/>
      </c>
      <c r="G34" t="str">
        <f t="shared" ca="1" si="1"/>
        <v/>
      </c>
      <c r="H34" t="str">
        <f t="shared" ca="1" si="2"/>
        <v/>
      </c>
    </row>
    <row r="35" spans="1:8" x14ac:dyDescent="0.35">
      <c r="A35" s="3">
        <v>43391</v>
      </c>
      <c r="B35">
        <v>8.7224866087804787E-4</v>
      </c>
      <c r="C35">
        <v>2.3737755198086834E-3</v>
      </c>
      <c r="D35">
        <v>6.0481876182908183E-4</v>
      </c>
      <c r="E35">
        <v>1.4228395679066466E-3</v>
      </c>
      <c r="F35" t="str">
        <f t="shared" ca="1" si="0"/>
        <v/>
      </c>
      <c r="G35" t="str">
        <f t="shared" ca="1" si="1"/>
        <v/>
      </c>
      <c r="H35" t="str">
        <f t="shared" ca="1" si="2"/>
        <v/>
      </c>
    </row>
    <row r="36" spans="1:8" x14ac:dyDescent="0.35">
      <c r="A36" s="3">
        <v>43392</v>
      </c>
      <c r="B36">
        <v>9.2093092400430659E-4</v>
      </c>
      <c r="C36">
        <v>8.7905209649305819E-4</v>
      </c>
      <c r="D36">
        <v>0</v>
      </c>
      <c r="E36">
        <v>-2.3675914587654475E-4</v>
      </c>
      <c r="F36" t="str">
        <f t="shared" ca="1" si="0"/>
        <v/>
      </c>
      <c r="G36" t="str">
        <f t="shared" ca="1" si="1"/>
        <v/>
      </c>
      <c r="H36" t="str">
        <f t="shared" ca="1" si="2"/>
        <v/>
      </c>
    </row>
    <row r="37" spans="1:8" x14ac:dyDescent="0.35">
      <c r="A37" s="3">
        <v>43395</v>
      </c>
      <c r="B37">
        <v>-1.70584692784476E-3</v>
      </c>
      <c r="C37">
        <v>-2.4321877943787678E-3</v>
      </c>
      <c r="D37">
        <v>-2.0183471589048669E-3</v>
      </c>
      <c r="E37">
        <v>-2.3899528836199674E-3</v>
      </c>
      <c r="F37" t="str">
        <f t="shared" ca="1" si="0"/>
        <v/>
      </c>
      <c r="G37" t="str">
        <f t="shared" ca="1" si="1"/>
        <v/>
      </c>
      <c r="H37" t="str">
        <f t="shared" ca="1" si="2"/>
        <v/>
      </c>
    </row>
    <row r="38" spans="1:8" x14ac:dyDescent="0.35">
      <c r="A38" s="3">
        <v>43396</v>
      </c>
      <c r="B38">
        <v>8.3785085403532999E-4</v>
      </c>
      <c r="C38">
        <v>1.1878694859995824E-3</v>
      </c>
      <c r="D38">
        <v>-8.7328033095412537E-4</v>
      </c>
      <c r="E38">
        <v>-2.9358803725247863E-3</v>
      </c>
      <c r="F38" t="str">
        <f t="shared" ca="1" si="0"/>
        <v/>
      </c>
      <c r="G38" t="str">
        <f t="shared" ca="1" si="1"/>
        <v/>
      </c>
      <c r="H38" t="str">
        <f t="shared" ca="1" si="2"/>
        <v/>
      </c>
    </row>
    <row r="39" spans="1:8" x14ac:dyDescent="0.35">
      <c r="A39" s="3">
        <v>43397</v>
      </c>
      <c r="B39">
        <v>5.7231218809842817E-4</v>
      </c>
      <c r="C39">
        <v>1.239889951140363E-3</v>
      </c>
      <c r="D39">
        <v>1.3374369294998366E-4</v>
      </c>
      <c r="E39">
        <v>6.5567546391592573E-4</v>
      </c>
      <c r="F39" t="str">
        <f t="shared" ca="1" si="0"/>
        <v/>
      </c>
      <c r="G39" t="str">
        <f t="shared" ca="1" si="1"/>
        <v/>
      </c>
      <c r="H39" t="str">
        <f t="shared" ca="1" si="2"/>
        <v/>
      </c>
    </row>
    <row r="40" spans="1:8" x14ac:dyDescent="0.35">
      <c r="A40" s="3">
        <v>43398</v>
      </c>
      <c r="B40">
        <v>-3.3951345426755106E-3</v>
      </c>
      <c r="C40">
        <v>-2.2778728490913864E-3</v>
      </c>
      <c r="D40">
        <v>-2.348789696536385E-3</v>
      </c>
      <c r="E40">
        <v>-4.2965493728323242E-3</v>
      </c>
      <c r="F40" t="str">
        <f t="shared" ca="1" si="0"/>
        <v/>
      </c>
      <c r="G40" t="str">
        <f t="shared" ca="1" si="1"/>
        <v/>
      </c>
      <c r="H40" t="str">
        <f t="shared" ca="1" si="2"/>
        <v/>
      </c>
    </row>
    <row r="41" spans="1:8" x14ac:dyDescent="0.35">
      <c r="A41" s="3">
        <v>43399</v>
      </c>
      <c r="B41">
        <v>1.4935536339102543E-3</v>
      </c>
      <c r="C41">
        <v>1.0340881410772374E-3</v>
      </c>
      <c r="D41">
        <v>4.0193309164394503E-4</v>
      </c>
      <c r="E41">
        <v>1.2062733469739653E-3</v>
      </c>
      <c r="F41" t="str">
        <f t="shared" ca="1" si="0"/>
        <v/>
      </c>
      <c r="G41" t="str">
        <f t="shared" ca="1" si="1"/>
        <v/>
      </c>
      <c r="H41" t="str">
        <f t="shared" ca="1" si="2"/>
        <v/>
      </c>
    </row>
    <row r="42" spans="1:8" x14ac:dyDescent="0.35">
      <c r="A42" s="3">
        <v>43402</v>
      </c>
      <c r="B42">
        <v>2.4487354510612756E-3</v>
      </c>
      <c r="C42">
        <v>2.3762640436514252E-3</v>
      </c>
      <c r="D42">
        <v>2.4093896265922053E-3</v>
      </c>
      <c r="E42">
        <v>1.0317436773255016E-3</v>
      </c>
      <c r="F42" t="str">
        <f t="shared" ca="1" si="0"/>
        <v/>
      </c>
      <c r="G42" t="str">
        <f t="shared" ca="1" si="1"/>
        <v/>
      </c>
      <c r="H42" t="str">
        <f t="shared" ca="1" si="2"/>
        <v/>
      </c>
    </row>
    <row r="43" spans="1:8" x14ac:dyDescent="0.35">
      <c r="A43" s="3">
        <v>43403</v>
      </c>
      <c r="B43">
        <v>2.1491825685706445E-3</v>
      </c>
      <c r="C43">
        <v>1.5541305515779373E-3</v>
      </c>
      <c r="D43">
        <v>4.0465899513938833E-4</v>
      </c>
      <c r="E43">
        <v>2.541594258670123E-3</v>
      </c>
      <c r="F43" t="str">
        <f t="shared" ca="1" si="0"/>
        <v/>
      </c>
      <c r="G43" t="str">
        <f t="shared" ca="1" si="1"/>
        <v/>
      </c>
      <c r="H43" t="str">
        <f t="shared" ca="1" si="2"/>
        <v/>
      </c>
    </row>
    <row r="44" spans="1:8" x14ac:dyDescent="0.35">
      <c r="A44" s="3">
        <v>43404</v>
      </c>
      <c r="B44">
        <v>-2.9222514435494891E-3</v>
      </c>
      <c r="C44">
        <v>-2.6974035181717088E-3</v>
      </c>
      <c r="D44">
        <v>-8.1283320184654629E-5</v>
      </c>
      <c r="E44">
        <v>-5.7576558443323054E-4</v>
      </c>
      <c r="F44" t="str">
        <f t="shared" ca="1" si="0"/>
        <v/>
      </c>
      <c r="G44" t="str">
        <f t="shared" ca="1" si="1"/>
        <v/>
      </c>
      <c r="H44" t="str">
        <f t="shared" ca="1" si="2"/>
        <v/>
      </c>
    </row>
    <row r="45" spans="1:8" x14ac:dyDescent="0.35">
      <c r="A45" s="3">
        <v>43405</v>
      </c>
      <c r="B45">
        <v>2.5506649285809081E-3</v>
      </c>
      <c r="C45">
        <v>1.91396596319029E-3</v>
      </c>
      <c r="D45">
        <v>1.7227475991496272E-3</v>
      </c>
      <c r="E45">
        <v>4.0300842382084319E-3</v>
      </c>
      <c r="F45" t="str">
        <f t="shared" ca="1" si="0"/>
        <v/>
      </c>
      <c r="G45" t="str">
        <f t="shared" ca="1" si="1"/>
        <v/>
      </c>
      <c r="H45" t="str">
        <f t="shared" ca="1" si="2"/>
        <v/>
      </c>
    </row>
    <row r="46" spans="1:8" x14ac:dyDescent="0.35">
      <c r="A46" s="3">
        <v>43406</v>
      </c>
      <c r="B46">
        <v>-1.1691159428494065E-3</v>
      </c>
      <c r="C46">
        <v>-1.1399666778971974E-3</v>
      </c>
      <c r="D46">
        <v>-5.810937013593511E-4</v>
      </c>
      <c r="E46">
        <v>-7.7813899727493478E-4</v>
      </c>
      <c r="F46" t="str">
        <f t="shared" ca="1" si="0"/>
        <v/>
      </c>
      <c r="G46" t="str">
        <f t="shared" ca="1" si="1"/>
        <v/>
      </c>
      <c r="H46" t="str">
        <f t="shared" ca="1" si="2"/>
        <v/>
      </c>
    </row>
    <row r="47" spans="1:8" x14ac:dyDescent="0.35">
      <c r="A47" s="3">
        <v>43409</v>
      </c>
      <c r="B47">
        <v>9.3667560811386855E-5</v>
      </c>
      <c r="C47">
        <v>2.5815969020842518E-4</v>
      </c>
      <c r="D47">
        <v>2.0262648599408037E-4</v>
      </c>
      <c r="E47">
        <v>1.0007261712468068E-3</v>
      </c>
      <c r="F47" t="str">
        <f t="shared" ca="1" si="0"/>
        <v/>
      </c>
      <c r="G47" t="str">
        <f t="shared" ca="1" si="1"/>
        <v/>
      </c>
      <c r="H47" t="str">
        <f t="shared" ca="1" si="2"/>
        <v/>
      </c>
    </row>
    <row r="48" spans="1:8" x14ac:dyDescent="0.35">
      <c r="A48" s="3">
        <v>43410</v>
      </c>
      <c r="B48">
        <v>-2.1014226639970838E-3</v>
      </c>
      <c r="C48">
        <v>-2.8497122620628939E-3</v>
      </c>
      <c r="D48">
        <v>-1.3404782954225443E-4</v>
      </c>
      <c r="E48">
        <v>3.7041803248201807E-4</v>
      </c>
      <c r="F48" t="str">
        <f t="shared" ca="1" si="0"/>
        <v/>
      </c>
      <c r="G48" t="str">
        <f t="shared" ca="1" si="1"/>
        <v/>
      </c>
      <c r="H48" t="str">
        <f t="shared" ca="1" si="2"/>
        <v/>
      </c>
    </row>
    <row r="49" spans="1:8" x14ac:dyDescent="0.35">
      <c r="A49" s="3">
        <v>43411</v>
      </c>
      <c r="B49">
        <v>2.5754882088635722E-3</v>
      </c>
      <c r="C49">
        <v>3.7727260187049023E-3</v>
      </c>
      <c r="D49">
        <v>6.733405028672997E-4</v>
      </c>
      <c r="E49">
        <v>1.5432367620182932E-3</v>
      </c>
      <c r="F49" t="str">
        <f t="shared" ca="1" si="0"/>
        <v/>
      </c>
      <c r="G49" t="str">
        <f t="shared" ca="1" si="1"/>
        <v/>
      </c>
      <c r="H49" t="str">
        <f t="shared" ca="1" si="2"/>
        <v/>
      </c>
    </row>
    <row r="50" spans="1:8" x14ac:dyDescent="0.35">
      <c r="A50" s="3">
        <v>43412</v>
      </c>
      <c r="B50">
        <v>9.6475268898919462E-4</v>
      </c>
      <c r="C50">
        <v>1.1400271852637382E-3</v>
      </c>
      <c r="D50">
        <v>-1.4833052319640336E-3</v>
      </c>
      <c r="E50">
        <v>-3.2001167465646836E-3</v>
      </c>
      <c r="F50" t="str">
        <f t="shared" ca="1" si="0"/>
        <v/>
      </c>
      <c r="G50" t="str">
        <f t="shared" ca="1" si="1"/>
        <v/>
      </c>
      <c r="H50" t="str">
        <f t="shared" ca="1" si="2"/>
        <v/>
      </c>
    </row>
    <row r="51" spans="1:8" x14ac:dyDescent="0.35">
      <c r="A51" s="3">
        <v>43413</v>
      </c>
      <c r="B51">
        <v>2.9325262528733772E-3</v>
      </c>
      <c r="C51">
        <v>1.8182700327380097E-3</v>
      </c>
      <c r="D51">
        <v>-9.6455384203314486E-4</v>
      </c>
      <c r="E51">
        <v>-2.1341494827776695E-3</v>
      </c>
      <c r="F51" t="str">
        <f t="shared" ca="1" si="0"/>
        <v/>
      </c>
      <c r="G51" t="str">
        <f t="shared" ca="1" si="1"/>
        <v/>
      </c>
      <c r="H51" t="str">
        <f t="shared" ca="1" si="2"/>
        <v/>
      </c>
    </row>
    <row r="52" spans="1:8" x14ac:dyDescent="0.35">
      <c r="A52" s="3">
        <v>43416</v>
      </c>
      <c r="B52">
        <v>-1.161200721838989E-3</v>
      </c>
      <c r="C52">
        <v>1.0415654033652458E-4</v>
      </c>
      <c r="D52">
        <v>2.9147646367369339E-4</v>
      </c>
      <c r="E52">
        <v>-5.6351273299890306E-4</v>
      </c>
      <c r="F52" t="str">
        <f t="shared" ca="1" si="0"/>
        <v/>
      </c>
      <c r="G52" t="str">
        <f t="shared" ca="1" si="1"/>
        <v/>
      </c>
      <c r="H52" t="str">
        <f t="shared" ca="1" si="2"/>
        <v/>
      </c>
    </row>
    <row r="53" spans="1:8" x14ac:dyDescent="0.35">
      <c r="A53" s="3">
        <v>43417</v>
      </c>
      <c r="B53">
        <v>-1.0095738254071447E-3</v>
      </c>
      <c r="C53">
        <v>-1.5092697402991414E-3</v>
      </c>
      <c r="D53">
        <v>-3.3457870964134263E-4</v>
      </c>
      <c r="E53">
        <v>-1.6538934104571626E-3</v>
      </c>
      <c r="F53" t="str">
        <f t="shared" ca="1" si="0"/>
        <v/>
      </c>
      <c r="G53" t="str">
        <f t="shared" ca="1" si="1"/>
        <v/>
      </c>
      <c r="H53" t="str">
        <f t="shared" ca="1" si="2"/>
        <v/>
      </c>
    </row>
    <row r="54" spans="1:8" x14ac:dyDescent="0.35">
      <c r="A54" s="3">
        <v>43418</v>
      </c>
      <c r="B54">
        <v>-9.6300380197230826E-4</v>
      </c>
      <c r="C54">
        <v>-3.6288076477700664E-4</v>
      </c>
      <c r="D54">
        <v>-2.7553693867321587E-4</v>
      </c>
      <c r="E54">
        <v>-1.3041986929501518E-3</v>
      </c>
      <c r="F54" t="str">
        <f t="shared" ca="1" si="0"/>
        <v/>
      </c>
      <c r="G54" t="str">
        <f t="shared" ca="1" si="1"/>
        <v/>
      </c>
      <c r="H54" t="str">
        <f t="shared" ca="1" si="2"/>
        <v/>
      </c>
    </row>
    <row r="55" spans="1:8" x14ac:dyDescent="0.35">
      <c r="A55" s="3">
        <v>43419</v>
      </c>
      <c r="B55">
        <v>-3.7968190130236567E-3</v>
      </c>
      <c r="C55">
        <v>-3.8955097665005385E-3</v>
      </c>
      <c r="D55">
        <v>-1.2722160124068126E-3</v>
      </c>
      <c r="E55">
        <v>-2.0932216753789023E-3</v>
      </c>
      <c r="F55" t="str">
        <f t="shared" ca="1" si="0"/>
        <v/>
      </c>
      <c r="G55" t="str">
        <f t="shared" ca="1" si="1"/>
        <v/>
      </c>
      <c r="H55" t="str">
        <f t="shared" ca="1" si="2"/>
        <v/>
      </c>
    </row>
    <row r="56" spans="1:8" x14ac:dyDescent="0.35">
      <c r="A56" s="3">
        <v>43420</v>
      </c>
      <c r="B56">
        <v>-1.9698748560107674E-3</v>
      </c>
      <c r="C56">
        <v>-1.9125783673807153E-3</v>
      </c>
      <c r="D56">
        <v>-2.0673083803919345E-4</v>
      </c>
      <c r="E56">
        <v>-8.7386964283779579E-4</v>
      </c>
      <c r="F56" t="str">
        <f t="shared" ca="1" si="0"/>
        <v/>
      </c>
      <c r="G56" t="str">
        <f t="shared" ca="1" si="1"/>
        <v/>
      </c>
      <c r="H56" t="str">
        <f t="shared" ca="1" si="2"/>
        <v/>
      </c>
    </row>
    <row r="57" spans="1:8" x14ac:dyDescent="0.35">
      <c r="A57" s="3">
        <v>43423</v>
      </c>
      <c r="B57">
        <v>1.8126305490169462E-3</v>
      </c>
      <c r="C57">
        <v>2.1156704332184369E-3</v>
      </c>
      <c r="D57">
        <v>8.2675243693263584E-5</v>
      </c>
      <c r="E57">
        <v>-6.9482251810513746E-4</v>
      </c>
      <c r="F57" t="str">
        <f t="shared" ca="1" si="0"/>
        <v/>
      </c>
      <c r="G57" t="str">
        <f t="shared" ca="1" si="1"/>
        <v/>
      </c>
      <c r="H57" t="str">
        <f t="shared" ca="1" si="2"/>
        <v/>
      </c>
    </row>
    <row r="58" spans="1:8" x14ac:dyDescent="0.35">
      <c r="A58" s="3">
        <v>43424</v>
      </c>
      <c r="B58">
        <v>1.0091530307576653E-3</v>
      </c>
      <c r="C58">
        <v>1.2430881994099331E-3</v>
      </c>
      <c r="D58">
        <v>-6.8212715549789628E-4</v>
      </c>
      <c r="E58">
        <v>1.1372561635564393E-3</v>
      </c>
      <c r="F58" t="str">
        <f t="shared" ca="1" si="0"/>
        <v/>
      </c>
      <c r="G58" t="str">
        <f t="shared" ca="1" si="1"/>
        <v/>
      </c>
      <c r="H58" t="str">
        <f t="shared" ca="1" si="2"/>
        <v/>
      </c>
    </row>
    <row r="59" spans="1:8" x14ac:dyDescent="0.35">
      <c r="A59" s="3">
        <v>43425</v>
      </c>
      <c r="B59">
        <v>-8.9385988980557188E-4</v>
      </c>
      <c r="C59">
        <v>-1.5027819905868874E-3</v>
      </c>
      <c r="D59">
        <v>-6.7053948238167242E-4</v>
      </c>
      <c r="E59">
        <v>-3.7889300466913015E-4</v>
      </c>
      <c r="F59" t="str">
        <f t="shared" ca="1" si="0"/>
        <v/>
      </c>
      <c r="G59" t="str">
        <f t="shared" ca="1" si="1"/>
        <v/>
      </c>
      <c r="H59" t="str">
        <f t="shared" ca="1" si="2"/>
        <v/>
      </c>
    </row>
    <row r="60" spans="1:8" x14ac:dyDescent="0.35">
      <c r="A60" s="3">
        <v>43426</v>
      </c>
      <c r="B60">
        <v>6.6511381214717042E-4</v>
      </c>
      <c r="C60">
        <v>5.178199091398863E-4</v>
      </c>
      <c r="D60">
        <v>0</v>
      </c>
      <c r="E60">
        <v>-6.1890966552541338E-4</v>
      </c>
      <c r="F60" t="str">
        <f t="shared" ca="1" si="0"/>
        <v/>
      </c>
      <c r="G60" t="str">
        <f t="shared" ca="1" si="1"/>
        <v/>
      </c>
      <c r="H60" t="str">
        <f t="shared" ca="1" si="2"/>
        <v/>
      </c>
    </row>
    <row r="61" spans="1:8" x14ac:dyDescent="0.35">
      <c r="A61" s="3">
        <v>43427</v>
      </c>
      <c r="B61">
        <v>1.2804241841715242E-3</v>
      </c>
      <c r="C61">
        <v>9.8321624540340558E-4</v>
      </c>
      <c r="D61">
        <v>5.3670728492804295E-4</v>
      </c>
      <c r="E61">
        <v>1.4113182907161787E-3</v>
      </c>
      <c r="F61" t="str">
        <f t="shared" ca="1" si="0"/>
        <v/>
      </c>
      <c r="G61" t="str">
        <f t="shared" ca="1" si="1"/>
        <v/>
      </c>
      <c r="H61" t="str">
        <f t="shared" ca="1" si="2"/>
        <v/>
      </c>
    </row>
    <row r="62" spans="1:8" x14ac:dyDescent="0.35">
      <c r="A62" s="3">
        <v>43430</v>
      </c>
      <c r="B62">
        <v>1.5998099505961257E-3</v>
      </c>
      <c r="C62">
        <v>1.7079163420627157E-3</v>
      </c>
      <c r="D62">
        <v>-7.8960580082235632E-4</v>
      </c>
      <c r="E62">
        <v>-1.0994203609823651E-3</v>
      </c>
      <c r="F62" t="str">
        <f t="shared" ca="1" si="0"/>
        <v/>
      </c>
      <c r="G62" t="str">
        <f t="shared" ca="1" si="1"/>
        <v/>
      </c>
      <c r="H62" t="str">
        <f t="shared" ca="1" si="2"/>
        <v/>
      </c>
    </row>
    <row r="63" spans="1:8" x14ac:dyDescent="0.35">
      <c r="A63" s="3">
        <v>43431</v>
      </c>
      <c r="B63">
        <v>7.3604090729967179E-4</v>
      </c>
      <c r="C63">
        <v>1.6600441908842069E-3</v>
      </c>
      <c r="D63">
        <v>-1.5874905742710153E-5</v>
      </c>
      <c r="E63">
        <v>-7.8135237290073776E-4</v>
      </c>
      <c r="F63" t="str">
        <f t="shared" ca="1" si="0"/>
        <v/>
      </c>
      <c r="G63" t="str">
        <f t="shared" ca="1" si="1"/>
        <v/>
      </c>
      <c r="H63" t="str">
        <f t="shared" ca="1" si="2"/>
        <v/>
      </c>
    </row>
    <row r="64" spans="1:8" x14ac:dyDescent="0.35">
      <c r="A64" s="3">
        <v>43432</v>
      </c>
      <c r="B64">
        <v>-5.2488490088084391E-3</v>
      </c>
      <c r="C64">
        <v>-5.5596412597537209E-3</v>
      </c>
      <c r="D64">
        <v>-9.3819203568623459E-4</v>
      </c>
      <c r="E64">
        <v>-8.7880580679573512E-4</v>
      </c>
      <c r="F64" t="str">
        <f t="shared" ca="1" si="0"/>
        <v/>
      </c>
      <c r="G64" t="str">
        <f t="shared" ca="1" si="1"/>
        <v/>
      </c>
      <c r="H64" t="str">
        <f t="shared" ca="1" si="2"/>
        <v/>
      </c>
    </row>
    <row r="65" spans="1:8" x14ac:dyDescent="0.35">
      <c r="A65" s="3">
        <v>43433</v>
      </c>
      <c r="B65">
        <v>1.8435374655930668E-3</v>
      </c>
      <c r="C65">
        <v>5.1747215999781171E-4</v>
      </c>
      <c r="D65">
        <v>-3.9490837808436711E-4</v>
      </c>
      <c r="E65">
        <v>-1.0037549685179066E-3</v>
      </c>
      <c r="F65" t="str">
        <f t="shared" ca="1" si="0"/>
        <v/>
      </c>
      <c r="G65" t="str">
        <f t="shared" ca="1" si="1"/>
        <v/>
      </c>
      <c r="H65" t="str">
        <f t="shared" ca="1" si="2"/>
        <v/>
      </c>
    </row>
    <row r="66" spans="1:8" x14ac:dyDescent="0.35">
      <c r="A66" s="3">
        <v>43434</v>
      </c>
      <c r="B66">
        <v>-2.3488335184891187E-3</v>
      </c>
      <c r="C66">
        <v>-1.7603162586491204E-3</v>
      </c>
      <c r="D66">
        <v>-1.0748682176687139E-3</v>
      </c>
      <c r="E66">
        <v>-8.8428683832947948E-4</v>
      </c>
      <c r="F66" t="str">
        <f t="shared" ref="F66:F129" ca="1" si="3">IFERROR(CORREL(OFFSET($B66, -$Y$2 + 1, 0, $Y$2, 1), OFFSET(C66, -$Y$2 + 1, 0, $Y$2, 1)), "")</f>
        <v/>
      </c>
      <c r="G66" t="str">
        <f t="shared" ref="G66:G129" ca="1" si="4">IFERROR(CORREL(OFFSET($B66, -$Y$2 + 1, 0, $Y$2, 1), OFFSET(D66, -$Y$2 + 1, 0, $Y$2, 1)), "")</f>
        <v/>
      </c>
      <c r="H66" t="str">
        <f t="shared" ref="H66:H129" ca="1" si="5">IFERROR(CORREL(OFFSET($B66, -$Y$2 + 1, 0, $Y$2, 1), OFFSET(E66, -$Y$2 + 1, 0, $Y$2, 1)), "")</f>
        <v/>
      </c>
    </row>
    <row r="67" spans="1:8" x14ac:dyDescent="0.35">
      <c r="A67" s="3">
        <v>43437</v>
      </c>
      <c r="B67">
        <v>-3.5018174298568267E-3</v>
      </c>
      <c r="C67">
        <v>-2.630091926881138E-3</v>
      </c>
      <c r="D67">
        <v>-2.7460476076604417E-3</v>
      </c>
      <c r="E67">
        <v>-3.5660636086168166E-3</v>
      </c>
      <c r="F67" t="str">
        <f t="shared" ca="1" si="3"/>
        <v/>
      </c>
      <c r="G67" t="str">
        <f t="shared" ca="1" si="4"/>
        <v/>
      </c>
      <c r="H67" t="str">
        <f t="shared" ca="1" si="5"/>
        <v/>
      </c>
    </row>
    <row r="68" spans="1:8" x14ac:dyDescent="0.35">
      <c r="A68" s="3">
        <v>43438</v>
      </c>
      <c r="B68">
        <v>8.4714389670939084E-4</v>
      </c>
      <c r="C68">
        <v>6.1627845705874876E-4</v>
      </c>
      <c r="D68">
        <v>-1.0281322895132252E-3</v>
      </c>
      <c r="E68">
        <v>1.4348138003001843E-4</v>
      </c>
      <c r="F68" t="str">
        <f t="shared" ca="1" si="3"/>
        <v/>
      </c>
      <c r="G68" t="str">
        <f t="shared" ca="1" si="4"/>
        <v/>
      </c>
      <c r="H68" t="str">
        <f t="shared" ca="1" si="5"/>
        <v/>
      </c>
    </row>
    <row r="69" spans="1:8" x14ac:dyDescent="0.35">
      <c r="A69" s="3">
        <v>43439</v>
      </c>
      <c r="B69">
        <v>-3.3155649687095856E-3</v>
      </c>
      <c r="C69">
        <v>-4.8415714934138595E-3</v>
      </c>
      <c r="D69">
        <v>0</v>
      </c>
      <c r="E69">
        <v>-3.5033860634223592E-3</v>
      </c>
      <c r="F69" t="str">
        <f t="shared" ca="1" si="3"/>
        <v/>
      </c>
      <c r="G69" t="str">
        <f t="shared" ca="1" si="4"/>
        <v/>
      </c>
      <c r="H69" t="str">
        <f t="shared" ca="1" si="5"/>
        <v/>
      </c>
    </row>
    <row r="70" spans="1:8" x14ac:dyDescent="0.35">
      <c r="A70" s="3">
        <v>43440</v>
      </c>
      <c r="B70">
        <v>-3.8809394535414902E-4</v>
      </c>
      <c r="C70">
        <v>3.5817436019090087E-4</v>
      </c>
      <c r="D70">
        <v>-1.7749014732470624E-3</v>
      </c>
      <c r="E70">
        <v>-1.5712860511518289E-3</v>
      </c>
      <c r="F70" t="str">
        <f t="shared" ca="1" si="3"/>
        <v/>
      </c>
      <c r="G70" t="str">
        <f t="shared" ca="1" si="4"/>
        <v/>
      </c>
      <c r="H70" t="str">
        <f t="shared" ca="1" si="5"/>
        <v/>
      </c>
    </row>
    <row r="71" spans="1:8" x14ac:dyDescent="0.35">
      <c r="A71" s="3">
        <v>43441</v>
      </c>
      <c r="B71">
        <v>8.0524122708374953E-4</v>
      </c>
      <c r="C71">
        <v>5.6369914440982478E-4</v>
      </c>
      <c r="D71">
        <v>-6.6618054910293114E-4</v>
      </c>
      <c r="E71">
        <v>1.1235025053097373E-4</v>
      </c>
      <c r="F71" t="str">
        <f t="shared" ca="1" si="3"/>
        <v/>
      </c>
      <c r="G71" t="str">
        <f t="shared" ca="1" si="4"/>
        <v/>
      </c>
      <c r="H71" t="str">
        <f t="shared" ca="1" si="5"/>
        <v/>
      </c>
    </row>
    <row r="72" spans="1:8" x14ac:dyDescent="0.35">
      <c r="A72" s="3">
        <v>43444</v>
      </c>
      <c r="B72">
        <v>2.4115412432730741E-3</v>
      </c>
      <c r="C72">
        <v>1.8998470075124881E-3</v>
      </c>
      <c r="D72">
        <v>6.6101550868360689E-5</v>
      </c>
      <c r="E72">
        <v>1.4415435486006276E-3</v>
      </c>
      <c r="F72" t="str">
        <f t="shared" ca="1" si="3"/>
        <v/>
      </c>
      <c r="G72" t="str">
        <f t="shared" ca="1" si="4"/>
        <v/>
      </c>
      <c r="H72" t="str">
        <f t="shared" ca="1" si="5"/>
        <v/>
      </c>
    </row>
    <row r="73" spans="1:8" x14ac:dyDescent="0.35">
      <c r="A73" s="3">
        <v>43445</v>
      </c>
      <c r="B73">
        <v>-1.1739396831019749E-3</v>
      </c>
      <c r="C73">
        <v>-1.0295174079950935E-4</v>
      </c>
      <c r="D73">
        <v>1.0655644816035877E-3</v>
      </c>
      <c r="E73">
        <v>1.8888532819586984E-3</v>
      </c>
      <c r="F73" t="str">
        <f t="shared" ca="1" si="3"/>
        <v/>
      </c>
      <c r="G73" t="str">
        <f t="shared" ca="1" si="4"/>
        <v/>
      </c>
      <c r="H73" t="str">
        <f t="shared" ca="1" si="5"/>
        <v/>
      </c>
    </row>
    <row r="74" spans="1:8" x14ac:dyDescent="0.35">
      <c r="A74" s="3">
        <v>43446</v>
      </c>
      <c r="B74">
        <v>1.0991324810154569E-3</v>
      </c>
      <c r="C74">
        <v>7.7091478074687626E-4</v>
      </c>
      <c r="D74">
        <v>-7.3266768242235148E-4</v>
      </c>
      <c r="E74">
        <v>1.4346266710138275E-4</v>
      </c>
      <c r="F74" t="str">
        <f t="shared" ca="1" si="3"/>
        <v/>
      </c>
      <c r="G74" t="str">
        <f t="shared" ca="1" si="4"/>
        <v/>
      </c>
      <c r="H74" t="str">
        <f t="shared" ca="1" si="5"/>
        <v/>
      </c>
    </row>
    <row r="75" spans="1:8" x14ac:dyDescent="0.35">
      <c r="A75" s="3">
        <v>43447</v>
      </c>
      <c r="B75">
        <v>4.1734184597713753E-5</v>
      </c>
      <c r="C75">
        <v>5.0365608530941637E-5</v>
      </c>
      <c r="D75">
        <v>-9.9979216918695286E-4</v>
      </c>
      <c r="E75">
        <v>-1.4646894495214387E-3</v>
      </c>
      <c r="F75" t="str">
        <f t="shared" ca="1" si="3"/>
        <v/>
      </c>
      <c r="G75" t="str">
        <f t="shared" ca="1" si="4"/>
        <v/>
      </c>
      <c r="H75" t="str">
        <f t="shared" ca="1" si="5"/>
        <v/>
      </c>
    </row>
    <row r="76" spans="1:8" x14ac:dyDescent="0.35">
      <c r="A76" s="3">
        <v>43448</v>
      </c>
      <c r="B76">
        <v>-2.6033048921708453E-3</v>
      </c>
      <c r="C76">
        <v>-2.0055679695226147E-3</v>
      </c>
      <c r="D76">
        <v>-1.1293445554738778E-3</v>
      </c>
      <c r="E76">
        <v>-1.6773780033650109E-3</v>
      </c>
      <c r="F76" t="str">
        <f t="shared" ca="1" si="3"/>
        <v/>
      </c>
      <c r="G76" t="str">
        <f t="shared" ca="1" si="4"/>
        <v/>
      </c>
      <c r="H76" t="str">
        <f t="shared" ca="1" si="5"/>
        <v/>
      </c>
    </row>
    <row r="77" spans="1:8" x14ac:dyDescent="0.35">
      <c r="A77" s="3">
        <v>43451</v>
      </c>
      <c r="B77">
        <v>-2.6343693171517637E-3</v>
      </c>
      <c r="C77">
        <v>-3.0800164511265321E-3</v>
      </c>
      <c r="D77">
        <v>-1.7282418281656196E-3</v>
      </c>
      <c r="E77">
        <v>-1.6000850575664154E-3</v>
      </c>
      <c r="F77" t="str">
        <f t="shared" ca="1" si="3"/>
        <v/>
      </c>
      <c r="G77" t="str">
        <f t="shared" ca="1" si="4"/>
        <v/>
      </c>
      <c r="H77" t="str">
        <f t="shared" ca="1" si="5"/>
        <v/>
      </c>
    </row>
    <row r="78" spans="1:8" x14ac:dyDescent="0.35">
      <c r="A78" s="3">
        <v>43452</v>
      </c>
      <c r="B78">
        <v>-3.4942714391361677E-3</v>
      </c>
      <c r="C78">
        <v>-2.0979116553683521E-3</v>
      </c>
      <c r="D78">
        <v>-1.326881905941981E-3</v>
      </c>
      <c r="E78">
        <v>-2.1093946527658228E-3</v>
      </c>
      <c r="F78" t="str">
        <f t="shared" ca="1" si="3"/>
        <v/>
      </c>
      <c r="G78" t="str">
        <f t="shared" ca="1" si="4"/>
        <v/>
      </c>
      <c r="H78" t="str">
        <f t="shared" ca="1" si="5"/>
        <v/>
      </c>
    </row>
    <row r="79" spans="1:8" x14ac:dyDescent="0.35">
      <c r="A79" s="3">
        <v>43453</v>
      </c>
      <c r="B79">
        <v>-3.2237814683589805E-4</v>
      </c>
      <c r="C79">
        <v>-2.3003711962613451E-3</v>
      </c>
      <c r="D79">
        <v>1.3313889833040617E-4</v>
      </c>
      <c r="E79">
        <v>4.8407861685387802E-4</v>
      </c>
      <c r="F79" t="str">
        <f t="shared" ca="1" si="3"/>
        <v/>
      </c>
      <c r="G79" t="str">
        <f t="shared" ca="1" si="4"/>
        <v/>
      </c>
      <c r="H79" t="str">
        <f t="shared" ca="1" si="5"/>
        <v/>
      </c>
    </row>
    <row r="80" spans="1:8" x14ac:dyDescent="0.35">
      <c r="A80" s="3">
        <v>43454</v>
      </c>
      <c r="B80">
        <v>4.1612219463934202E-4</v>
      </c>
      <c r="C80">
        <v>1.0704379951058838E-3</v>
      </c>
      <c r="D80">
        <v>1.5900467771396934E-3</v>
      </c>
      <c r="E80">
        <v>4.6524990478394318E-4</v>
      </c>
      <c r="F80" t="str">
        <f t="shared" ca="1" si="3"/>
        <v/>
      </c>
      <c r="G80" t="str">
        <f t="shared" ca="1" si="4"/>
        <v/>
      </c>
      <c r="H80" t="str">
        <f t="shared" ca="1" si="5"/>
        <v/>
      </c>
    </row>
    <row r="81" spans="1:8" x14ac:dyDescent="0.35">
      <c r="A81" s="3">
        <v>43455</v>
      </c>
      <c r="B81">
        <v>-2.1946876335054051E-3</v>
      </c>
      <c r="C81">
        <v>-4.9946761293000163E-5</v>
      </c>
      <c r="D81">
        <v>-8.8023334813465382E-4</v>
      </c>
      <c r="E81">
        <v>-2.465331278890601E-3</v>
      </c>
      <c r="F81" t="str">
        <f t="shared" ca="1" si="3"/>
        <v/>
      </c>
      <c r="G81" t="str">
        <f t="shared" ca="1" si="4"/>
        <v/>
      </c>
      <c r="H81" t="str">
        <f t="shared" ca="1" si="5"/>
        <v/>
      </c>
    </row>
    <row r="82" spans="1:8" x14ac:dyDescent="0.35">
      <c r="A82" s="3">
        <v>43458</v>
      </c>
      <c r="B82">
        <v>-4.1035391243537868E-4</v>
      </c>
      <c r="C82">
        <v>-1.0715315409395051E-3</v>
      </c>
      <c r="D82">
        <v>9.3903043148368297E-4</v>
      </c>
      <c r="E82">
        <v>1.9763938670777793E-3</v>
      </c>
      <c r="F82" t="str">
        <f t="shared" ca="1" si="3"/>
        <v/>
      </c>
      <c r="G82" t="str">
        <f t="shared" ca="1" si="4"/>
        <v/>
      </c>
      <c r="H82" t="str">
        <f t="shared" ca="1" si="5"/>
        <v/>
      </c>
    </row>
    <row r="83" spans="1:8" x14ac:dyDescent="0.35">
      <c r="A83" s="3">
        <v>43459</v>
      </c>
      <c r="B83">
        <v>8.1366743417598066E-4</v>
      </c>
      <c r="C83">
        <v>0</v>
      </c>
      <c r="D83">
        <v>0</v>
      </c>
      <c r="E83">
        <v>0</v>
      </c>
      <c r="F83" t="str">
        <f t="shared" ca="1" si="3"/>
        <v/>
      </c>
      <c r="G83" t="str">
        <f t="shared" ca="1" si="4"/>
        <v/>
      </c>
      <c r="H83" t="str">
        <f t="shared" ca="1" si="5"/>
        <v/>
      </c>
    </row>
    <row r="84" spans="1:8" x14ac:dyDescent="0.35">
      <c r="A84" s="3">
        <v>43460</v>
      </c>
      <c r="B84">
        <v>2.5285324762326221E-4</v>
      </c>
      <c r="C84">
        <v>0</v>
      </c>
      <c r="D84">
        <v>-2.41804005379001E-3</v>
      </c>
      <c r="E84">
        <v>-3.2871083718541347E-3</v>
      </c>
      <c r="F84" t="str">
        <f t="shared" ca="1" si="3"/>
        <v/>
      </c>
      <c r="G84" t="str">
        <f t="shared" ca="1" si="4"/>
        <v/>
      </c>
      <c r="H84" t="str">
        <f t="shared" ca="1" si="5"/>
        <v/>
      </c>
    </row>
    <row r="85" spans="1:8" x14ac:dyDescent="0.35">
      <c r="A85" s="3">
        <v>43461</v>
      </c>
      <c r="B85">
        <v>-1.973425239165153E-3</v>
      </c>
      <c r="C85">
        <v>-3.5671927123138371E-3</v>
      </c>
      <c r="D85">
        <v>4.696055626344424E-4</v>
      </c>
      <c r="E85">
        <v>-3.6721762033820965E-4</v>
      </c>
      <c r="F85" t="str">
        <f t="shared" ca="1" si="3"/>
        <v/>
      </c>
      <c r="G85" t="str">
        <f t="shared" ca="1" si="4"/>
        <v/>
      </c>
      <c r="H85" t="str">
        <f t="shared" ca="1" si="5"/>
        <v/>
      </c>
    </row>
    <row r="86" spans="1:8" x14ac:dyDescent="0.35">
      <c r="A86" s="3">
        <v>43462</v>
      </c>
      <c r="B86">
        <v>-2.3827020519409585E-3</v>
      </c>
      <c r="C86">
        <v>-1.2699531789503032E-3</v>
      </c>
      <c r="D86">
        <v>-2.3256396683654377E-3</v>
      </c>
      <c r="E86">
        <v>-2.5555839509327884E-3</v>
      </c>
      <c r="F86" t="str">
        <f t="shared" ca="1" si="3"/>
        <v/>
      </c>
      <c r="G86" t="str">
        <f t="shared" ca="1" si="4"/>
        <v/>
      </c>
      <c r="H86" t="str">
        <f t="shared" ca="1" si="5"/>
        <v/>
      </c>
    </row>
    <row r="87" spans="1:8" x14ac:dyDescent="0.35">
      <c r="A87" s="3">
        <v>43465</v>
      </c>
      <c r="B87">
        <v>4.0299401585180083E-5</v>
      </c>
      <c r="C87">
        <v>4.5588109176748954E-4</v>
      </c>
      <c r="D87">
        <v>-2.2936819063183894E-3</v>
      </c>
      <c r="E87">
        <v>-2.5502831176672869E-3</v>
      </c>
      <c r="F87" t="str">
        <f t="shared" ca="1" si="3"/>
        <v/>
      </c>
      <c r="G87" t="str">
        <f t="shared" ca="1" si="4"/>
        <v/>
      </c>
      <c r="H87" t="str">
        <f t="shared" ca="1" si="5"/>
        <v/>
      </c>
    </row>
    <row r="88" spans="1:8" x14ac:dyDescent="0.35">
      <c r="A88" s="3">
        <v>43467</v>
      </c>
      <c r="B88">
        <v>-6.0714643680465112E-3</v>
      </c>
      <c r="C88">
        <v>-6.6968317618582686E-3</v>
      </c>
      <c r="D88">
        <v>-1.2003360941063212E-3</v>
      </c>
      <c r="E88">
        <v>-6.5410703515062047E-3</v>
      </c>
      <c r="F88" t="str">
        <f t="shared" ca="1" si="3"/>
        <v/>
      </c>
      <c r="G88" t="str">
        <f t="shared" ca="1" si="4"/>
        <v/>
      </c>
      <c r="H88" t="str">
        <f t="shared" ca="1" si="5"/>
        <v/>
      </c>
    </row>
    <row r="89" spans="1:8" x14ac:dyDescent="0.35">
      <c r="A89" s="3">
        <v>43468</v>
      </c>
      <c r="B89">
        <v>1.8748303250536143E-3</v>
      </c>
      <c r="C89">
        <v>2.2181751304214108E-3</v>
      </c>
      <c r="D89">
        <v>1.8652969138522103E-3</v>
      </c>
      <c r="E89">
        <v>6.6481825424527987E-3</v>
      </c>
      <c r="F89" t="str">
        <f t="shared" ca="1" si="3"/>
        <v/>
      </c>
      <c r="G89" t="str">
        <f t="shared" ca="1" si="4"/>
        <v/>
      </c>
      <c r="H89" t="str">
        <f t="shared" ca="1" si="5"/>
        <v/>
      </c>
    </row>
    <row r="90" spans="1:8" x14ac:dyDescent="0.35">
      <c r="A90" s="3">
        <v>43469</v>
      </c>
      <c r="B90">
        <v>-7.1199789228660866E-4</v>
      </c>
      <c r="C90">
        <v>-1.0609769529730587E-3</v>
      </c>
      <c r="D90">
        <v>2.4038349044316789E-3</v>
      </c>
      <c r="E90">
        <v>1.639594570763205E-3</v>
      </c>
      <c r="F90" t="str">
        <f t="shared" ca="1" si="3"/>
        <v/>
      </c>
      <c r="G90" t="str">
        <f t="shared" ca="1" si="4"/>
        <v/>
      </c>
      <c r="H90" t="str">
        <f t="shared" ca="1" si="5"/>
        <v/>
      </c>
    </row>
    <row r="91" spans="1:8" x14ac:dyDescent="0.35">
      <c r="A91" s="3">
        <v>43472</v>
      </c>
      <c r="B91">
        <v>2.2953075444053592E-3</v>
      </c>
      <c r="C91">
        <v>1.6144786626099931E-3</v>
      </c>
      <c r="D91">
        <v>1.4714206636872991E-3</v>
      </c>
      <c r="E91">
        <v>2.2206693756870147E-3</v>
      </c>
      <c r="F91" t="str">
        <f t="shared" ca="1" si="3"/>
        <v/>
      </c>
      <c r="G91" t="str">
        <f t="shared" ca="1" si="4"/>
        <v/>
      </c>
      <c r="H91" t="str">
        <f t="shared" ca="1" si="5"/>
        <v/>
      </c>
    </row>
    <row r="92" spans="1:8" x14ac:dyDescent="0.35">
      <c r="A92" s="3">
        <v>43473</v>
      </c>
      <c r="B92">
        <v>-2.9029148072190038E-3</v>
      </c>
      <c r="C92">
        <v>-3.3353874942087932E-3</v>
      </c>
      <c r="D92">
        <v>-2.8140694074481852E-3</v>
      </c>
      <c r="E92">
        <v>-8.1272412553342607E-5</v>
      </c>
      <c r="F92" t="str">
        <f t="shared" ca="1" si="3"/>
        <v/>
      </c>
      <c r="G92" t="str">
        <f t="shared" ca="1" si="4"/>
        <v/>
      </c>
      <c r="H92" t="str">
        <f t="shared" ca="1" si="5"/>
        <v/>
      </c>
    </row>
    <row r="93" spans="1:8" x14ac:dyDescent="0.35">
      <c r="A93" s="3">
        <v>43474</v>
      </c>
      <c r="B93">
        <v>-4.6414370470575542E-4</v>
      </c>
      <c r="C93">
        <v>1.4615262189285759E-3</v>
      </c>
      <c r="D93">
        <v>1.5366020481781763E-3</v>
      </c>
      <c r="E93">
        <v>-3.2398107950495691E-4</v>
      </c>
      <c r="F93" t="str">
        <f t="shared" ca="1" si="3"/>
        <v/>
      </c>
      <c r="G93" t="str">
        <f t="shared" ca="1" si="4"/>
        <v/>
      </c>
      <c r="H93" t="str">
        <f t="shared" ca="1" si="5"/>
        <v/>
      </c>
    </row>
    <row r="94" spans="1:8" x14ac:dyDescent="0.35">
      <c r="A94" s="3">
        <v>43475</v>
      </c>
      <c r="B94">
        <v>7.8463054072677282E-5</v>
      </c>
      <c r="C94">
        <v>-1.2122382182791715E-3</v>
      </c>
      <c r="D94">
        <v>-1.5389668277577871E-3</v>
      </c>
      <c r="E94">
        <v>-1.7909413771488606E-3</v>
      </c>
      <c r="F94" t="str">
        <f t="shared" ca="1" si="3"/>
        <v/>
      </c>
      <c r="G94" t="str">
        <f t="shared" ca="1" si="4"/>
        <v/>
      </c>
      <c r="H94" t="str">
        <f t="shared" ca="1" si="5"/>
        <v/>
      </c>
    </row>
    <row r="95" spans="1:8" x14ac:dyDescent="0.35">
      <c r="A95" s="3">
        <v>43476</v>
      </c>
      <c r="B95">
        <v>-3.9006255947470733E-4</v>
      </c>
      <c r="C95">
        <v>-3.0045045146041269E-4</v>
      </c>
      <c r="D95">
        <v>6.6835942745968493E-4</v>
      </c>
      <c r="E95">
        <v>9.910431168471133E-5</v>
      </c>
      <c r="F95" t="str">
        <f t="shared" ca="1" si="3"/>
        <v/>
      </c>
      <c r="G95" t="str">
        <f t="shared" ca="1" si="4"/>
        <v/>
      </c>
      <c r="H95" t="str">
        <f t="shared" ca="1" si="5"/>
        <v/>
      </c>
    </row>
    <row r="96" spans="1:8" x14ac:dyDescent="0.35">
      <c r="A96" s="3">
        <v>43479</v>
      </c>
      <c r="B96">
        <v>9.8650046534027105E-4</v>
      </c>
      <c r="C96">
        <v>2.3154633952806973E-3</v>
      </c>
      <c r="D96">
        <v>-1.4719991999326168E-3</v>
      </c>
      <c r="E96">
        <v>-4.1306312120820084E-4</v>
      </c>
      <c r="F96" t="str">
        <f t="shared" ca="1" si="3"/>
        <v/>
      </c>
      <c r="G96" t="str">
        <f t="shared" ca="1" si="4"/>
        <v/>
      </c>
      <c r="H96" t="str">
        <f t="shared" ca="1" si="5"/>
        <v/>
      </c>
    </row>
    <row r="97" spans="1:8" x14ac:dyDescent="0.35">
      <c r="A97" s="3">
        <v>43480</v>
      </c>
      <c r="B97">
        <v>1.363230093008284E-3</v>
      </c>
      <c r="C97">
        <v>-1.0110133049347321E-4</v>
      </c>
      <c r="D97">
        <v>-3.1206700702702166E-5</v>
      </c>
      <c r="E97">
        <v>1.6103139127451138E-3</v>
      </c>
      <c r="F97" t="str">
        <f t="shared" ca="1" si="3"/>
        <v/>
      </c>
      <c r="G97" t="str">
        <f t="shared" ca="1" si="4"/>
        <v/>
      </c>
      <c r="H97" t="str">
        <f t="shared" ca="1" si="5"/>
        <v/>
      </c>
    </row>
    <row r="98" spans="1:8" x14ac:dyDescent="0.35">
      <c r="A98" s="3">
        <v>43481</v>
      </c>
      <c r="B98">
        <v>9.9256656664731334E-4</v>
      </c>
      <c r="C98">
        <v>2.9653392280697529E-4</v>
      </c>
      <c r="D98">
        <v>-5.0241220268748576E-4</v>
      </c>
      <c r="E98">
        <v>1.7021757369393559E-3</v>
      </c>
      <c r="F98" t="str">
        <f t="shared" ca="1" si="3"/>
        <v/>
      </c>
      <c r="G98" t="str">
        <f t="shared" ca="1" si="4"/>
        <v/>
      </c>
      <c r="H98" t="str">
        <f t="shared" ca="1" si="5"/>
        <v/>
      </c>
    </row>
    <row r="99" spans="1:8" x14ac:dyDescent="0.35">
      <c r="A99" s="3">
        <v>43482</v>
      </c>
      <c r="B99">
        <v>1.642526722029705E-3</v>
      </c>
      <c r="C99">
        <v>2.8516149039010726E-3</v>
      </c>
      <c r="D99">
        <v>6.0040858974157619E-4</v>
      </c>
      <c r="E99">
        <v>2.5483346120074002E-3</v>
      </c>
      <c r="F99" t="str">
        <f t="shared" ca="1" si="3"/>
        <v/>
      </c>
      <c r="G99" t="str">
        <f t="shared" ca="1" si="4"/>
        <v/>
      </c>
      <c r="H99" t="str">
        <f t="shared" ca="1" si="5"/>
        <v/>
      </c>
    </row>
    <row r="100" spans="1:8" x14ac:dyDescent="0.35">
      <c r="A100" s="3">
        <v>43483</v>
      </c>
      <c r="B100">
        <v>3.0239347564175052E-5</v>
      </c>
      <c r="C100">
        <v>-2.5690603999609562E-4</v>
      </c>
      <c r="D100">
        <v>-1.8023078903634617E-3</v>
      </c>
      <c r="E100">
        <v>-2.7453927800214863E-3</v>
      </c>
      <c r="F100" t="str">
        <f t="shared" ca="1" si="3"/>
        <v/>
      </c>
      <c r="G100" t="str">
        <f t="shared" ca="1" si="4"/>
        <v/>
      </c>
      <c r="H100" t="str">
        <f t="shared" ca="1" si="5"/>
        <v/>
      </c>
    </row>
    <row r="101" spans="1:8" x14ac:dyDescent="0.35">
      <c r="A101" s="3">
        <v>43486</v>
      </c>
      <c r="B101">
        <v>-1.8874094564844146E-3</v>
      </c>
      <c r="C101">
        <v>-1.8879997116181446E-3</v>
      </c>
      <c r="D101">
        <v>0</v>
      </c>
      <c r="E101">
        <v>-4.4012944983819213E-4</v>
      </c>
      <c r="F101" t="str">
        <f t="shared" ca="1" si="3"/>
        <v/>
      </c>
      <c r="G101" t="str">
        <f t="shared" ca="1" si="4"/>
        <v/>
      </c>
      <c r="H101" t="str">
        <f t="shared" ca="1" si="5"/>
        <v/>
      </c>
    </row>
    <row r="102" spans="1:8" x14ac:dyDescent="0.35">
      <c r="A102" s="3">
        <v>43487</v>
      </c>
      <c r="B102">
        <v>-6.0699644586515258E-4</v>
      </c>
      <c r="C102">
        <v>-2.2937120806667526E-3</v>
      </c>
      <c r="D102">
        <v>-5.9968847352023498E-4</v>
      </c>
      <c r="E102">
        <v>1.0979851191597638E-3</v>
      </c>
      <c r="F102" t="str">
        <f t="shared" ca="1" si="3"/>
        <v/>
      </c>
      <c r="G102" t="str">
        <f t="shared" ca="1" si="4"/>
        <v/>
      </c>
      <c r="H102" t="str">
        <f t="shared" ca="1" si="5"/>
        <v/>
      </c>
    </row>
    <row r="103" spans="1:8" x14ac:dyDescent="0.35">
      <c r="A103" s="3">
        <v>43488</v>
      </c>
      <c r="B103">
        <v>-1.7102505607567177E-3</v>
      </c>
      <c r="C103">
        <v>-1.016346805350499E-3</v>
      </c>
      <c r="D103">
        <v>-2.2649968476847748E-3</v>
      </c>
      <c r="E103">
        <v>-3.3237689755705076E-3</v>
      </c>
      <c r="F103" t="str">
        <f t="shared" ca="1" si="3"/>
        <v/>
      </c>
      <c r="G103" t="str">
        <f t="shared" ca="1" si="4"/>
        <v/>
      </c>
      <c r="H103" t="str">
        <f t="shared" ca="1" si="5"/>
        <v/>
      </c>
    </row>
    <row r="104" spans="1:8" x14ac:dyDescent="0.35">
      <c r="A104" s="3">
        <v>43489</v>
      </c>
      <c r="B104">
        <v>-1.1434816045044253E-3</v>
      </c>
      <c r="C104">
        <v>-1.0646237843678435E-3</v>
      </c>
      <c r="D104">
        <v>-6.6786779324065547E-5</v>
      </c>
      <c r="E104">
        <v>2.5677683143678241E-3</v>
      </c>
      <c r="F104" t="str">
        <f t="shared" ca="1" si="3"/>
        <v/>
      </c>
      <c r="G104" t="str">
        <f t="shared" ca="1" si="4"/>
        <v/>
      </c>
      <c r="H104" t="str">
        <f t="shared" ca="1" si="5"/>
        <v/>
      </c>
    </row>
    <row r="105" spans="1:8" x14ac:dyDescent="0.35">
      <c r="A105" s="3">
        <v>43490</v>
      </c>
      <c r="B105">
        <v>-1.8541164268118737E-3</v>
      </c>
      <c r="C105">
        <v>-1.1687212577410002E-3</v>
      </c>
      <c r="D105">
        <v>1.3294340742029136E-3</v>
      </c>
      <c r="E105">
        <v>-4.0857210847083947E-4</v>
      </c>
      <c r="F105" t="str">
        <f t="shared" ca="1" si="3"/>
        <v/>
      </c>
      <c r="G105" t="str">
        <f t="shared" ca="1" si="4"/>
        <v/>
      </c>
      <c r="H105" t="str">
        <f t="shared" ca="1" si="5"/>
        <v/>
      </c>
    </row>
    <row r="106" spans="1:8" x14ac:dyDescent="0.35">
      <c r="A106" s="3">
        <v>43493</v>
      </c>
      <c r="B106">
        <v>-3.1990472015787873E-4</v>
      </c>
      <c r="C106">
        <v>-5.5684267964323632E-4</v>
      </c>
      <c r="D106">
        <v>-2.1289930282864813E-3</v>
      </c>
      <c r="E106">
        <v>-2.0608625994069721E-3</v>
      </c>
      <c r="F106" t="str">
        <f t="shared" ca="1" si="3"/>
        <v/>
      </c>
      <c r="G106" t="str">
        <f t="shared" ca="1" si="4"/>
        <v/>
      </c>
      <c r="H106" t="str">
        <f t="shared" ca="1" si="5"/>
        <v/>
      </c>
    </row>
    <row r="107" spans="1:8" x14ac:dyDescent="0.35">
      <c r="A107" s="3">
        <v>43494</v>
      </c>
      <c r="B107">
        <v>-4.7297638554136409E-4</v>
      </c>
      <c r="C107">
        <v>1.5712551937470359E-3</v>
      </c>
      <c r="D107">
        <v>-1.4618340275234596E-3</v>
      </c>
      <c r="E107">
        <v>-1.5579593963153918E-3</v>
      </c>
      <c r="F107" t="str">
        <f t="shared" ca="1" si="3"/>
        <v/>
      </c>
      <c r="G107" t="str">
        <f t="shared" ca="1" si="4"/>
        <v/>
      </c>
      <c r="H107" t="str">
        <f t="shared" ca="1" si="5"/>
        <v/>
      </c>
    </row>
    <row r="108" spans="1:8" x14ac:dyDescent="0.35">
      <c r="A108" s="3">
        <v>43495</v>
      </c>
      <c r="B108">
        <v>-5.9326853827114971E-3</v>
      </c>
      <c r="C108">
        <v>-6.6956190817308997E-3</v>
      </c>
      <c r="D108">
        <v>-2.3863463797265364E-3</v>
      </c>
      <c r="E108">
        <v>-3.6873473415679069E-3</v>
      </c>
      <c r="F108" t="str">
        <f t="shared" ca="1" si="3"/>
        <v/>
      </c>
      <c r="G108" t="str">
        <f t="shared" ca="1" si="4"/>
        <v/>
      </c>
      <c r="H108" t="str">
        <f t="shared" ca="1" si="5"/>
        <v/>
      </c>
    </row>
    <row r="109" spans="1:8" x14ac:dyDescent="0.35">
      <c r="A109" s="3">
        <v>43496</v>
      </c>
      <c r="B109">
        <v>2.5026387948502119E-3</v>
      </c>
      <c r="C109">
        <v>2.1658835537392059E-3</v>
      </c>
      <c r="D109">
        <v>1.2506222193365635E-3</v>
      </c>
      <c r="E109">
        <v>3.6696694977338727E-3</v>
      </c>
      <c r="F109" t="str">
        <f t="shared" ca="1" si="3"/>
        <v/>
      </c>
      <c r="G109" t="str">
        <f t="shared" ca="1" si="4"/>
        <v/>
      </c>
      <c r="H109" t="str">
        <f t="shared" ca="1" si="5"/>
        <v/>
      </c>
    </row>
    <row r="110" spans="1:8" x14ac:dyDescent="0.35">
      <c r="A110" s="3">
        <v>43497</v>
      </c>
      <c r="B110">
        <v>3.0260417740572061E-3</v>
      </c>
      <c r="C110">
        <v>3.2313633902127481E-3</v>
      </c>
      <c r="D110">
        <v>9.5500635381053523E-4</v>
      </c>
      <c r="E110">
        <v>1.7097654909945153E-3</v>
      </c>
      <c r="F110" t="str">
        <f t="shared" ca="1" si="3"/>
        <v/>
      </c>
      <c r="G110" t="str">
        <f t="shared" ca="1" si="4"/>
        <v/>
      </c>
      <c r="H110" t="str">
        <f t="shared" ca="1" si="5"/>
        <v/>
      </c>
    </row>
    <row r="111" spans="1:8" x14ac:dyDescent="0.35">
      <c r="A111" s="3">
        <v>43500</v>
      </c>
      <c r="B111">
        <v>-5.3565253646990199E-4</v>
      </c>
      <c r="C111">
        <v>-1.7729505429521287E-3</v>
      </c>
      <c r="D111">
        <v>-1.620569771261146E-3</v>
      </c>
      <c r="E111">
        <v>-1.2912866305489587E-3</v>
      </c>
      <c r="F111" t="str">
        <f t="shared" ca="1" si="3"/>
        <v/>
      </c>
      <c r="G111" t="str">
        <f t="shared" ca="1" si="4"/>
        <v/>
      </c>
      <c r="H111" t="str">
        <f t="shared" ca="1" si="5"/>
        <v/>
      </c>
    </row>
    <row r="112" spans="1:8" x14ac:dyDescent="0.35">
      <c r="A112" s="3">
        <v>43501</v>
      </c>
      <c r="B112">
        <v>5.6347763680044598E-4</v>
      </c>
      <c r="C112">
        <v>5.5571674068781245E-4</v>
      </c>
      <c r="D112">
        <v>-1.9798978496451017E-4</v>
      </c>
      <c r="E112">
        <v>-1.2767884963232643E-4</v>
      </c>
      <c r="F112" t="str">
        <f t="shared" ca="1" si="3"/>
        <v/>
      </c>
      <c r="G112" t="str">
        <f t="shared" ca="1" si="4"/>
        <v/>
      </c>
      <c r="H112" t="str">
        <f t="shared" ca="1" si="5"/>
        <v/>
      </c>
    </row>
    <row r="113" spans="1:8" x14ac:dyDescent="0.35">
      <c r="A113" s="3">
        <v>43502</v>
      </c>
      <c r="B113">
        <v>-4.8623727220681101E-4</v>
      </c>
      <c r="C113">
        <v>1.3152576587520351E-3</v>
      </c>
      <c r="D113">
        <v>-9.9439243086425397E-4</v>
      </c>
      <c r="E113">
        <v>-3.6406271251394253E-3</v>
      </c>
      <c r="F113" t="str">
        <f t="shared" ca="1" si="3"/>
        <v/>
      </c>
      <c r="G113" t="str">
        <f t="shared" ca="1" si="4"/>
        <v/>
      </c>
      <c r="H113" t="str">
        <f t="shared" ca="1" si="5"/>
        <v/>
      </c>
    </row>
    <row r="114" spans="1:8" x14ac:dyDescent="0.35">
      <c r="A114" s="3">
        <v>43503</v>
      </c>
      <c r="B114">
        <v>-2.3400811875871961E-4</v>
      </c>
      <c r="C114">
        <v>-1.2141349456211742E-3</v>
      </c>
      <c r="D114">
        <v>-1.2575915114118263E-3</v>
      </c>
      <c r="E114">
        <v>-1.1077372447074094E-3</v>
      </c>
      <c r="F114" t="str">
        <f t="shared" ca="1" si="3"/>
        <v/>
      </c>
      <c r="G114" t="str">
        <f t="shared" ca="1" si="4"/>
        <v/>
      </c>
      <c r="H114" t="str">
        <f t="shared" ca="1" si="5"/>
        <v/>
      </c>
    </row>
    <row r="115" spans="1:8" x14ac:dyDescent="0.35">
      <c r="A115" s="3">
        <v>43504</v>
      </c>
      <c r="B115">
        <v>3.3375556543450069E-3</v>
      </c>
      <c r="C115">
        <v>2.8317793534700392E-3</v>
      </c>
      <c r="D115">
        <v>4.6136065905135322E-4</v>
      </c>
      <c r="E115">
        <v>2.1347682206566115E-3</v>
      </c>
      <c r="F115" t="str">
        <f t="shared" ca="1" si="3"/>
        <v/>
      </c>
      <c r="G115" t="str">
        <f t="shared" ca="1" si="4"/>
        <v/>
      </c>
      <c r="H115" t="str">
        <f t="shared" ca="1" si="5"/>
        <v/>
      </c>
    </row>
    <row r="116" spans="1:8" x14ac:dyDescent="0.35">
      <c r="A116" s="3">
        <v>43507</v>
      </c>
      <c r="B116">
        <v>2.3266317215712317E-4</v>
      </c>
      <c r="C116">
        <v>3.5609744080164528E-4</v>
      </c>
      <c r="D116">
        <v>8.5213589715089054E-4</v>
      </c>
      <c r="E116">
        <v>1.5410110627497348E-3</v>
      </c>
      <c r="F116" t="str">
        <f t="shared" ca="1" si="3"/>
        <v/>
      </c>
      <c r="G116" t="str">
        <f t="shared" ca="1" si="4"/>
        <v/>
      </c>
      <c r="H116" t="str">
        <f t="shared" ca="1" si="5"/>
        <v/>
      </c>
    </row>
    <row r="117" spans="1:8" x14ac:dyDescent="0.35">
      <c r="A117" s="3">
        <v>43508</v>
      </c>
      <c r="B117">
        <v>1.0036712090100296E-3</v>
      </c>
      <c r="C117">
        <v>-5.0633138268808082E-4</v>
      </c>
      <c r="D117">
        <v>6.0411104518943428E-4</v>
      </c>
      <c r="E117">
        <v>1.1974618518027769E-3</v>
      </c>
      <c r="F117" t="str">
        <f t="shared" ca="1" si="3"/>
        <v/>
      </c>
      <c r="G117" t="str">
        <f t="shared" ca="1" si="4"/>
        <v/>
      </c>
      <c r="H117" t="str">
        <f t="shared" ca="1" si="5"/>
        <v/>
      </c>
    </row>
    <row r="118" spans="1:8" x14ac:dyDescent="0.35">
      <c r="A118" s="3">
        <v>43509</v>
      </c>
      <c r="B118">
        <v>-7.3622520767842802E-4</v>
      </c>
      <c r="C118">
        <v>1.5719679157319261E-3</v>
      </c>
      <c r="D118">
        <v>-1.1316536830534851E-3</v>
      </c>
      <c r="E118">
        <v>-3.2939876649695681E-3</v>
      </c>
      <c r="F118" t="str">
        <f t="shared" ca="1" si="3"/>
        <v/>
      </c>
      <c r="G118" t="str">
        <f t="shared" ca="1" si="4"/>
        <v/>
      </c>
      <c r="H118" t="str">
        <f t="shared" ca="1" si="5"/>
        <v/>
      </c>
    </row>
    <row r="119" spans="1:8" x14ac:dyDescent="0.35">
      <c r="A119" s="3">
        <v>43510</v>
      </c>
      <c r="B119">
        <v>-3.9833967046107462E-4</v>
      </c>
      <c r="C119">
        <v>-1.1684967883161144E-3</v>
      </c>
      <c r="D119">
        <v>-6.5629666462320045E-4</v>
      </c>
      <c r="E119">
        <v>9.0336890451389379E-4</v>
      </c>
      <c r="F119" t="str">
        <f t="shared" ca="1" si="3"/>
        <v/>
      </c>
      <c r="G119" t="str">
        <f t="shared" ca="1" si="4"/>
        <v/>
      </c>
      <c r="H119" t="str">
        <f t="shared" ca="1" si="5"/>
        <v/>
      </c>
    </row>
    <row r="120" spans="1:8" x14ac:dyDescent="0.35">
      <c r="A120" s="3">
        <v>43511</v>
      </c>
      <c r="B120">
        <v>-1.4570938133240468E-3</v>
      </c>
      <c r="C120">
        <v>-1.2701812080385215E-3</v>
      </c>
      <c r="D120">
        <v>-7.9321232472941269E-4</v>
      </c>
      <c r="E120">
        <v>-9.8032051779812449E-4</v>
      </c>
      <c r="F120" t="str">
        <f t="shared" ca="1" si="3"/>
        <v/>
      </c>
      <c r="G120" t="str">
        <f t="shared" ca="1" si="4"/>
        <v/>
      </c>
      <c r="H120" t="str">
        <f t="shared" ca="1" si="5"/>
        <v/>
      </c>
    </row>
    <row r="121" spans="1:8" x14ac:dyDescent="0.35">
      <c r="A121" s="3">
        <v>43514</v>
      </c>
      <c r="B121">
        <v>-1.8755618453937478E-3</v>
      </c>
      <c r="C121">
        <v>-1.7227492393054901E-3</v>
      </c>
      <c r="D121">
        <v>0</v>
      </c>
      <c r="E121">
        <v>-7.6564792956041968E-5</v>
      </c>
      <c r="F121" t="str">
        <f t="shared" ca="1" si="3"/>
        <v/>
      </c>
      <c r="G121" t="str">
        <f t="shared" ca="1" si="4"/>
        <v/>
      </c>
      <c r="H121" t="str">
        <f t="shared" ca="1" si="5"/>
        <v/>
      </c>
    </row>
    <row r="122" spans="1:8" x14ac:dyDescent="0.35">
      <c r="A122" s="3">
        <v>43515</v>
      </c>
      <c r="B122">
        <v>-4.4253732423047988E-4</v>
      </c>
      <c r="C122">
        <v>-1.0050700198796767E-4</v>
      </c>
      <c r="D122">
        <v>6.6305635053794473E-5</v>
      </c>
      <c r="E122">
        <v>2.9211435918360924E-4</v>
      </c>
      <c r="F122" t="str">
        <f t="shared" ca="1" si="3"/>
        <v/>
      </c>
      <c r="G122" t="str">
        <f t="shared" ca="1" si="4"/>
        <v/>
      </c>
      <c r="H122" t="str">
        <f t="shared" ca="1" si="5"/>
        <v/>
      </c>
    </row>
    <row r="123" spans="1:8" x14ac:dyDescent="0.35">
      <c r="A123" s="3">
        <v>43516</v>
      </c>
      <c r="B123">
        <v>1.2702083054846893E-3</v>
      </c>
      <c r="C123">
        <v>1.5677516609906073E-3</v>
      </c>
      <c r="D123">
        <v>7.8029944376682399E-4</v>
      </c>
      <c r="E123">
        <v>2.1894370245227196E-3</v>
      </c>
      <c r="F123" t="str">
        <f t="shared" ca="1" si="3"/>
        <v/>
      </c>
      <c r="G123" t="str">
        <f t="shared" ca="1" si="4"/>
        <v/>
      </c>
      <c r="H123" t="str">
        <f t="shared" ca="1" si="5"/>
        <v/>
      </c>
    </row>
    <row r="124" spans="1:8" x14ac:dyDescent="0.35">
      <c r="A124" s="3">
        <v>43517</v>
      </c>
      <c r="B124">
        <v>-1.0995028344003802E-3</v>
      </c>
      <c r="C124">
        <v>-1.6731048397018282E-3</v>
      </c>
      <c r="D124">
        <v>-2.1035151698475286E-3</v>
      </c>
      <c r="E124">
        <v>-2.2329766942205159E-3</v>
      </c>
      <c r="F124" t="str">
        <f t="shared" ca="1" si="3"/>
        <v/>
      </c>
      <c r="G124" t="str">
        <f t="shared" ca="1" si="4"/>
        <v/>
      </c>
      <c r="H124" t="str">
        <f t="shared" ca="1" si="5"/>
        <v/>
      </c>
    </row>
    <row r="125" spans="1:8" x14ac:dyDescent="0.35">
      <c r="A125" s="3">
        <v>43518</v>
      </c>
      <c r="B125">
        <v>-3.6162120364861501E-5</v>
      </c>
      <c r="C125">
        <v>8.6195153867271311E-4</v>
      </c>
      <c r="D125">
        <v>1.1873850731371806E-3</v>
      </c>
      <c r="E125">
        <v>9.9283147855628879E-4</v>
      </c>
      <c r="F125" t="str">
        <f t="shared" ca="1" si="3"/>
        <v/>
      </c>
      <c r="G125" t="str">
        <f t="shared" ca="1" si="4"/>
        <v/>
      </c>
      <c r="H125" t="str">
        <f t="shared" ca="1" si="5"/>
        <v/>
      </c>
    </row>
    <row r="126" spans="1:8" x14ac:dyDescent="0.35">
      <c r="A126" s="3">
        <v>43521</v>
      </c>
      <c r="B126">
        <v>-1.5623537424271582E-3</v>
      </c>
      <c r="C126">
        <v>-2.7869969939766752E-3</v>
      </c>
      <c r="D126">
        <v>-8.5883232725038621E-4</v>
      </c>
      <c r="E126">
        <v>-1.7699644741748979E-3</v>
      </c>
      <c r="F126" t="str">
        <f t="shared" ca="1" si="3"/>
        <v/>
      </c>
      <c r="G126" t="str">
        <f t="shared" ca="1" si="4"/>
        <v/>
      </c>
      <c r="H126" t="str">
        <f t="shared" ca="1" si="5"/>
        <v/>
      </c>
    </row>
    <row r="127" spans="1:8" x14ac:dyDescent="0.35">
      <c r="A127" s="3">
        <v>43522</v>
      </c>
      <c r="B127">
        <v>1.382489239855778E-3</v>
      </c>
      <c r="C127">
        <v>1.8186599863600874E-3</v>
      </c>
      <c r="D127">
        <v>1.386509569996999E-3</v>
      </c>
      <c r="E127">
        <v>3.3959318344359687E-3</v>
      </c>
      <c r="F127" t="str">
        <f t="shared" ca="1" si="3"/>
        <v/>
      </c>
      <c r="G127" t="str">
        <f t="shared" ca="1" si="4"/>
        <v/>
      </c>
      <c r="H127" t="str">
        <f t="shared" ca="1" si="5"/>
        <v/>
      </c>
    </row>
    <row r="128" spans="1:8" x14ac:dyDescent="0.35">
      <c r="A128" s="3">
        <v>43523</v>
      </c>
      <c r="B128">
        <v>1.2955666663154205E-3</v>
      </c>
      <c r="C128">
        <v>1.2637708600339783E-3</v>
      </c>
      <c r="D128">
        <v>1.3220983258563984E-3</v>
      </c>
      <c r="E128">
        <v>1.5959405732135152E-3</v>
      </c>
      <c r="F128" t="str">
        <f t="shared" ca="1" si="3"/>
        <v/>
      </c>
      <c r="G128" t="str">
        <f t="shared" ca="1" si="4"/>
        <v/>
      </c>
      <c r="H128" t="str">
        <f t="shared" ca="1" si="5"/>
        <v/>
      </c>
    </row>
    <row r="129" spans="1:8" x14ac:dyDescent="0.35">
      <c r="A129" s="3">
        <v>43524</v>
      </c>
      <c r="B129">
        <v>2.4683073228796018E-3</v>
      </c>
      <c r="C129">
        <v>1.9763022579924396E-3</v>
      </c>
      <c r="D129">
        <v>1.6451560581133525E-3</v>
      </c>
      <c r="E129">
        <v>2.4643580660472578E-3</v>
      </c>
      <c r="F129" t="str">
        <f t="shared" ca="1" si="3"/>
        <v/>
      </c>
      <c r="G129" t="str">
        <f t="shared" ca="1" si="4"/>
        <v/>
      </c>
      <c r="H129" t="str">
        <f t="shared" ca="1" si="5"/>
        <v/>
      </c>
    </row>
    <row r="130" spans="1:8" x14ac:dyDescent="0.35">
      <c r="A130" s="3">
        <v>43525</v>
      </c>
      <c r="B130">
        <v>7.7869829847679599E-4</v>
      </c>
      <c r="C130">
        <v>1.2185943156159528E-3</v>
      </c>
      <c r="D130">
        <v>-1.5952590942146364E-3</v>
      </c>
      <c r="E130">
        <v>-1.89662997980873E-3</v>
      </c>
      <c r="F130" t="str">
        <f t="shared" ref="F130:F193" ca="1" si="6">IFERROR(CORREL(OFFSET($B130, -$Y$2 + 1, 0, $Y$2, 1), OFFSET(C130, -$Y$2 + 1, 0, $Y$2, 1)), "")</f>
        <v/>
      </c>
      <c r="G130" t="str">
        <f t="shared" ref="G130:G193" ca="1" si="7">IFERROR(CORREL(OFFSET($B130, -$Y$2 + 1, 0, $Y$2, 1), OFFSET(D130, -$Y$2 + 1, 0, $Y$2, 1)), "")</f>
        <v/>
      </c>
      <c r="H130" t="str">
        <f t="shared" ref="H130:H193" ca="1" si="8">IFERROR(CORREL(OFFSET($B130, -$Y$2 + 1, 0, $Y$2, 1), OFFSET(E130, -$Y$2 + 1, 0, $Y$2, 1)), "")</f>
        <v/>
      </c>
    </row>
    <row r="131" spans="1:8" x14ac:dyDescent="0.35">
      <c r="A131" s="3">
        <v>43528</v>
      </c>
      <c r="B131">
        <v>5.6699378112415929E-4</v>
      </c>
      <c r="C131">
        <v>1.1169124771234261E-3</v>
      </c>
      <c r="D131">
        <v>-1.059752425767178E-3</v>
      </c>
      <c r="E131">
        <v>3.605644882699599E-7</v>
      </c>
      <c r="F131" t="str">
        <f t="shared" ca="1" si="6"/>
        <v/>
      </c>
      <c r="G131" t="str">
        <f t="shared" ca="1" si="7"/>
        <v/>
      </c>
      <c r="H131" t="str">
        <f t="shared" ca="1" si="8"/>
        <v/>
      </c>
    </row>
    <row r="132" spans="1:8" x14ac:dyDescent="0.35">
      <c r="A132" s="3">
        <v>43529</v>
      </c>
      <c r="B132">
        <v>-2.2752837978902703E-3</v>
      </c>
      <c r="C132">
        <v>-2.9997260729185994E-3</v>
      </c>
      <c r="D132">
        <v>-1.5910321956398271E-3</v>
      </c>
      <c r="E132">
        <v>-2.597061568685213E-3</v>
      </c>
      <c r="F132" t="str">
        <f t="shared" ca="1" si="6"/>
        <v/>
      </c>
      <c r="G132" t="str">
        <f t="shared" ca="1" si="7"/>
        <v/>
      </c>
      <c r="H132" t="str">
        <f t="shared" ca="1" si="8"/>
        <v/>
      </c>
    </row>
    <row r="133" spans="1:8" x14ac:dyDescent="0.35">
      <c r="A133" s="3">
        <v>43530</v>
      </c>
      <c r="B133">
        <v>-9.2756421678109641E-4</v>
      </c>
      <c r="C133">
        <v>4.5443352510586739E-4</v>
      </c>
      <c r="D133">
        <v>-3.0414243850129235E-3</v>
      </c>
      <c r="E133">
        <v>-4.5291401686067389E-3</v>
      </c>
      <c r="F133" t="str">
        <f t="shared" ca="1" si="6"/>
        <v/>
      </c>
      <c r="G133" t="str">
        <f t="shared" ca="1" si="7"/>
        <v/>
      </c>
      <c r="H133" t="str">
        <f t="shared" ca="1" si="8"/>
        <v/>
      </c>
    </row>
    <row r="134" spans="1:8" x14ac:dyDescent="0.35">
      <c r="A134" s="3">
        <v>43531</v>
      </c>
      <c r="B134">
        <v>-6.0835044297394118E-4</v>
      </c>
      <c r="C134">
        <v>-7.6616939935991715E-3</v>
      </c>
      <c r="D134">
        <v>-6.5897402812834221E-4</v>
      </c>
      <c r="E134">
        <v>-5.2048414444212047E-4</v>
      </c>
      <c r="F134" t="str">
        <f t="shared" ca="1" si="6"/>
        <v/>
      </c>
      <c r="G134" t="str">
        <f t="shared" ca="1" si="7"/>
        <v/>
      </c>
      <c r="H134" t="str">
        <f t="shared" ca="1" si="8"/>
        <v/>
      </c>
    </row>
    <row r="135" spans="1:8" x14ac:dyDescent="0.35">
      <c r="A135" s="3">
        <v>43532</v>
      </c>
      <c r="B135">
        <v>1.1584522746538352E-5</v>
      </c>
      <c r="C135">
        <v>4.4318202023435017E-3</v>
      </c>
      <c r="D135">
        <v>1.304799667199018E-4</v>
      </c>
      <c r="E135">
        <v>6.338698377954487E-4</v>
      </c>
      <c r="F135" t="str">
        <f t="shared" ca="1" si="6"/>
        <v/>
      </c>
      <c r="G135" t="str">
        <f t="shared" ca="1" si="7"/>
        <v/>
      </c>
      <c r="H135" t="str">
        <f t="shared" ca="1" si="8"/>
        <v/>
      </c>
    </row>
    <row r="136" spans="1:8" x14ac:dyDescent="0.35">
      <c r="A136" s="3">
        <v>43535</v>
      </c>
      <c r="B136">
        <v>-2.2132900839473093E-3</v>
      </c>
      <c r="C136">
        <v>-1.1117709305390193E-3</v>
      </c>
      <c r="D136">
        <v>-1.3172520096538006E-3</v>
      </c>
      <c r="E136">
        <v>-1.5365127758420326E-3</v>
      </c>
      <c r="F136" t="str">
        <f t="shared" ca="1" si="6"/>
        <v/>
      </c>
      <c r="G136" t="str">
        <f t="shared" ca="1" si="7"/>
        <v/>
      </c>
      <c r="H136" t="str">
        <f t="shared" ca="1" si="8"/>
        <v/>
      </c>
    </row>
    <row r="137" spans="1:8" x14ac:dyDescent="0.35">
      <c r="A137" s="3">
        <v>43536</v>
      </c>
      <c r="B137">
        <v>-1.4927717605232873E-3</v>
      </c>
      <c r="C137">
        <v>-1.0124165982801281E-3</v>
      </c>
      <c r="D137">
        <v>0</v>
      </c>
      <c r="E137">
        <v>1.9031128638016072E-4</v>
      </c>
      <c r="F137" t="str">
        <f t="shared" ca="1" si="6"/>
        <v/>
      </c>
      <c r="G137" t="str">
        <f t="shared" ca="1" si="7"/>
        <v/>
      </c>
      <c r="H137" t="str">
        <f t="shared" ca="1" si="8"/>
        <v/>
      </c>
    </row>
    <row r="138" spans="1:8" x14ac:dyDescent="0.35">
      <c r="A138" s="3">
        <v>43537</v>
      </c>
      <c r="B138">
        <v>1.1195588707212745E-3</v>
      </c>
      <c r="C138">
        <v>1.2118889874043993E-3</v>
      </c>
      <c r="D138">
        <v>5.2590100795140511E-4</v>
      </c>
      <c r="E138">
        <v>1.4461454562857763E-3</v>
      </c>
      <c r="F138" t="str">
        <f t="shared" ca="1" si="6"/>
        <v/>
      </c>
      <c r="G138" t="str">
        <f t="shared" ca="1" si="7"/>
        <v/>
      </c>
      <c r="H138" t="str">
        <f t="shared" ca="1" si="8"/>
        <v/>
      </c>
    </row>
    <row r="139" spans="1:8" x14ac:dyDescent="0.35">
      <c r="A139" s="3">
        <v>43538</v>
      </c>
      <c r="B139">
        <v>-1.710107482153541E-3</v>
      </c>
      <c r="C139">
        <v>-2.0720789040509302E-3</v>
      </c>
      <c r="D139">
        <v>-1.1842833934935719E-3</v>
      </c>
      <c r="E139">
        <v>-1.7388429827943611E-3</v>
      </c>
      <c r="F139" t="str">
        <f t="shared" ca="1" si="6"/>
        <v/>
      </c>
      <c r="G139" t="str">
        <f t="shared" ca="1" si="7"/>
        <v/>
      </c>
      <c r="H139" t="str">
        <f t="shared" ca="1" si="8"/>
        <v/>
      </c>
    </row>
    <row r="140" spans="1:8" x14ac:dyDescent="0.35">
      <c r="A140" s="3">
        <v>43539</v>
      </c>
      <c r="B140">
        <v>-1.1761635522364439E-3</v>
      </c>
      <c r="C140">
        <v>-1.359980946911887E-3</v>
      </c>
      <c r="D140">
        <v>3.9378343137060382E-4</v>
      </c>
      <c r="E140">
        <v>6.449846088936558E-4</v>
      </c>
      <c r="F140" t="str">
        <f t="shared" ca="1" si="6"/>
        <v/>
      </c>
      <c r="G140" t="str">
        <f t="shared" ca="1" si="7"/>
        <v/>
      </c>
      <c r="H140" t="str">
        <f t="shared" ca="1" si="8"/>
        <v/>
      </c>
    </row>
    <row r="141" spans="1:8" x14ac:dyDescent="0.35">
      <c r="A141" s="3">
        <v>43542</v>
      </c>
      <c r="B141">
        <v>-4.3246784214797469E-4</v>
      </c>
      <c r="C141">
        <v>-4.5345223858701654E-4</v>
      </c>
      <c r="D141">
        <v>-6.5758615298287869E-4</v>
      </c>
      <c r="E141">
        <v>9.0155161186500593E-4</v>
      </c>
      <c r="F141" t="str">
        <f t="shared" ca="1" si="6"/>
        <v/>
      </c>
      <c r="G141" t="str">
        <f t="shared" ca="1" si="7"/>
        <v/>
      </c>
      <c r="H141" t="str">
        <f t="shared" ca="1" si="8"/>
        <v/>
      </c>
    </row>
    <row r="142" spans="1:8" x14ac:dyDescent="0.35">
      <c r="A142" s="3">
        <v>43543</v>
      </c>
      <c r="B142">
        <v>-1.6618753134909842E-3</v>
      </c>
      <c r="C142">
        <v>1.2575374483988981E-3</v>
      </c>
      <c r="D142">
        <v>-2.3666735598908261E-3</v>
      </c>
      <c r="E142">
        <v>-4.5305853671881429E-3</v>
      </c>
      <c r="F142" t="str">
        <f t="shared" ca="1" si="6"/>
        <v/>
      </c>
      <c r="G142" t="str">
        <f t="shared" ca="1" si="7"/>
        <v/>
      </c>
      <c r="H142" t="str">
        <f t="shared" ca="1" si="8"/>
        <v/>
      </c>
    </row>
    <row r="143" spans="1:8" x14ac:dyDescent="0.35">
      <c r="A143" s="3">
        <v>43544</v>
      </c>
      <c r="B143">
        <v>-2.3021520697400748E-3</v>
      </c>
      <c r="C143">
        <v>-4.9386011745863731E-3</v>
      </c>
      <c r="D143">
        <v>-1.1813069258511204E-3</v>
      </c>
      <c r="E143">
        <v>-4.6067573225869022E-4</v>
      </c>
      <c r="F143" t="str">
        <f t="shared" ca="1" si="6"/>
        <v/>
      </c>
      <c r="G143" t="str">
        <f t="shared" ca="1" si="7"/>
        <v/>
      </c>
      <c r="H143" t="str">
        <f t="shared" ca="1" si="8"/>
        <v/>
      </c>
    </row>
    <row r="144" spans="1:8" x14ac:dyDescent="0.35">
      <c r="A144" s="3">
        <v>43545</v>
      </c>
      <c r="B144">
        <v>-3.9349651250657125E-3</v>
      </c>
      <c r="C144">
        <v>-4.7151016071191607E-3</v>
      </c>
      <c r="D144">
        <v>-3.8328095211200455E-3</v>
      </c>
      <c r="E144">
        <v>-5.4711821452871632E-3</v>
      </c>
      <c r="F144" t="str">
        <f t="shared" ca="1" si="6"/>
        <v/>
      </c>
      <c r="G144" t="str">
        <f t="shared" ca="1" si="7"/>
        <v/>
      </c>
      <c r="H144" t="str">
        <f t="shared" ca="1" si="8"/>
        <v/>
      </c>
    </row>
    <row r="145" spans="1:8" x14ac:dyDescent="0.35">
      <c r="A145" s="3">
        <v>43546</v>
      </c>
      <c r="B145">
        <v>-1.6388214604812934E-3</v>
      </c>
      <c r="C145">
        <v>-5.9929054575080245E-4</v>
      </c>
      <c r="D145">
        <v>-1.9250536764573308E-3</v>
      </c>
      <c r="E145">
        <v>-1.8077377192006164E-3</v>
      </c>
      <c r="F145" t="str">
        <f t="shared" ca="1" si="6"/>
        <v/>
      </c>
      <c r="G145" t="str">
        <f t="shared" ca="1" si="7"/>
        <v/>
      </c>
      <c r="H145" t="str">
        <f t="shared" ca="1" si="8"/>
        <v/>
      </c>
    </row>
    <row r="146" spans="1:8" x14ac:dyDescent="0.35">
      <c r="A146" s="3">
        <v>43549</v>
      </c>
      <c r="B146">
        <v>1.7043805247992918E-3</v>
      </c>
      <c r="C146">
        <v>1.2969511738619092E-3</v>
      </c>
      <c r="D146">
        <v>5.8581596879698908E-4</v>
      </c>
      <c r="E146">
        <v>-4.0016295269437328E-4</v>
      </c>
      <c r="F146" t="str">
        <f t="shared" ca="1" si="6"/>
        <v/>
      </c>
      <c r="G146" t="str">
        <f t="shared" ca="1" si="7"/>
        <v/>
      </c>
      <c r="H146" t="str">
        <f t="shared" ca="1" si="8"/>
        <v/>
      </c>
    </row>
    <row r="147" spans="1:8" x14ac:dyDescent="0.35">
      <c r="A147" s="3">
        <v>43550</v>
      </c>
      <c r="B147">
        <v>-1.0902417345271176E-3</v>
      </c>
      <c r="C147">
        <v>5.0049277592681082E-4</v>
      </c>
      <c r="D147">
        <v>-2.4114534929630411E-3</v>
      </c>
      <c r="E147">
        <v>-3.0772324174949293E-3</v>
      </c>
      <c r="F147" t="str">
        <f t="shared" ca="1" si="6"/>
        <v/>
      </c>
      <c r="G147" t="str">
        <f t="shared" ca="1" si="7"/>
        <v/>
      </c>
      <c r="H147" t="str">
        <f t="shared" ca="1" si="8"/>
        <v/>
      </c>
    </row>
    <row r="148" spans="1:8" x14ac:dyDescent="0.35">
      <c r="A148" s="3">
        <v>43551</v>
      </c>
      <c r="B148">
        <v>1.2808567961743863E-3</v>
      </c>
      <c r="C148">
        <v>-6.0000970603937462E-4</v>
      </c>
      <c r="D148">
        <v>2.5904694960853956E-4</v>
      </c>
      <c r="E148">
        <v>1.4498843735536765E-3</v>
      </c>
      <c r="F148" t="str">
        <f t="shared" ca="1" si="6"/>
        <v/>
      </c>
      <c r="G148" t="str">
        <f t="shared" ca="1" si="7"/>
        <v/>
      </c>
      <c r="H148" t="str">
        <f t="shared" ca="1" si="8"/>
        <v/>
      </c>
    </row>
    <row r="149" spans="1:8" x14ac:dyDescent="0.35">
      <c r="A149" s="3">
        <v>43552</v>
      </c>
      <c r="B149">
        <v>1.0622867390491643E-3</v>
      </c>
      <c r="C149">
        <v>3.9903174176269635E-4</v>
      </c>
      <c r="D149">
        <v>4.1670391747146196E-4</v>
      </c>
      <c r="E149">
        <v>1.8641256523057846E-3</v>
      </c>
      <c r="F149" t="str">
        <f t="shared" ca="1" si="6"/>
        <v/>
      </c>
      <c r="G149" t="str">
        <f t="shared" ca="1" si="7"/>
        <v/>
      </c>
      <c r="H149" t="str">
        <f t="shared" ca="1" si="8"/>
        <v/>
      </c>
    </row>
    <row r="150" spans="1:8" x14ac:dyDescent="0.35">
      <c r="A150" s="3">
        <v>43553</v>
      </c>
      <c r="B150">
        <v>3.1540868900065341E-3</v>
      </c>
      <c r="C150">
        <v>2.3995571405570006E-3</v>
      </c>
      <c r="D150">
        <v>3.4835810849732645E-3</v>
      </c>
      <c r="E150">
        <v>4.753179475632534E-3</v>
      </c>
      <c r="F150" t="str">
        <f t="shared" ca="1" si="6"/>
        <v/>
      </c>
      <c r="G150" t="str">
        <f t="shared" ca="1" si="7"/>
        <v/>
      </c>
      <c r="H150" t="str">
        <f t="shared" ca="1" si="8"/>
        <v/>
      </c>
    </row>
    <row r="151" spans="1:8" x14ac:dyDescent="0.35">
      <c r="A151" s="3">
        <v>43556</v>
      </c>
      <c r="B151">
        <v>6.3945380807042319E-4</v>
      </c>
      <c r="C151">
        <v>3.0044503005557141E-3</v>
      </c>
      <c r="D151">
        <v>-9.8118557641983383E-4</v>
      </c>
      <c r="E151">
        <v>-1.5628624668857336E-3</v>
      </c>
      <c r="F151" t="str">
        <f t="shared" ca="1" si="6"/>
        <v/>
      </c>
      <c r="G151" t="str">
        <f t="shared" ca="1" si="7"/>
        <v/>
      </c>
      <c r="H151" t="str">
        <f t="shared" ca="1" si="8"/>
        <v/>
      </c>
    </row>
    <row r="152" spans="1:8" x14ac:dyDescent="0.35">
      <c r="A152" s="3">
        <v>43557</v>
      </c>
      <c r="B152">
        <v>3.611534268354007E-4</v>
      </c>
      <c r="C152">
        <v>0</v>
      </c>
      <c r="D152">
        <v>2.1868868852135464E-3</v>
      </c>
      <c r="E152">
        <v>2.6043070494839379E-3</v>
      </c>
      <c r="F152" t="str">
        <f t="shared" ca="1" si="6"/>
        <v/>
      </c>
      <c r="G152" t="str">
        <f t="shared" ca="1" si="7"/>
        <v/>
      </c>
      <c r="H152" t="str">
        <f t="shared" ca="1" si="8"/>
        <v/>
      </c>
    </row>
    <row r="153" spans="1:8" x14ac:dyDescent="0.35">
      <c r="A153" s="3">
        <v>43558</v>
      </c>
      <c r="B153">
        <v>4.8622535868345426E-4</v>
      </c>
      <c r="C153">
        <v>1.5078608333148858E-4</v>
      </c>
      <c r="D153">
        <v>-1.4057821357532998E-3</v>
      </c>
      <c r="E153">
        <v>-4.5424946011158945E-4</v>
      </c>
      <c r="F153" t="str">
        <f t="shared" ca="1" si="6"/>
        <v/>
      </c>
      <c r="G153" t="str">
        <f t="shared" ca="1" si="7"/>
        <v/>
      </c>
      <c r="H153" t="str">
        <f t="shared" ca="1" si="8"/>
        <v/>
      </c>
    </row>
    <row r="154" spans="1:8" x14ac:dyDescent="0.35">
      <c r="A154" s="3">
        <v>43559</v>
      </c>
      <c r="B154">
        <v>1.7898513376572145E-4</v>
      </c>
      <c r="C154">
        <v>3.0161764640654245E-4</v>
      </c>
      <c r="D154">
        <v>-2.357425204980212E-4</v>
      </c>
      <c r="E154">
        <v>-1.0055177204079229E-4</v>
      </c>
      <c r="F154" t="str">
        <f t="shared" ca="1" si="6"/>
        <v/>
      </c>
      <c r="G154" t="str">
        <f t="shared" ca="1" si="7"/>
        <v/>
      </c>
      <c r="H154" t="str">
        <f t="shared" ca="1" si="8"/>
        <v/>
      </c>
    </row>
    <row r="155" spans="1:8" x14ac:dyDescent="0.35">
      <c r="A155" s="3">
        <v>43560</v>
      </c>
      <c r="B155">
        <v>-1.5996580607718206E-3</v>
      </c>
      <c r="C155">
        <v>-9.5615019766359004E-4</v>
      </c>
      <c r="D155">
        <v>4.9722345556603334E-4</v>
      </c>
      <c r="E155">
        <v>9.0725806451612918E-4</v>
      </c>
      <c r="F155" t="str">
        <f t="shared" ca="1" si="6"/>
        <v/>
      </c>
      <c r="G155" t="str">
        <f t="shared" ca="1" si="7"/>
        <v/>
      </c>
      <c r="H155" t="str">
        <f t="shared" ca="1" si="8"/>
        <v/>
      </c>
    </row>
    <row r="156" spans="1:8" x14ac:dyDescent="0.35">
      <c r="A156" s="3">
        <v>43563</v>
      </c>
      <c r="B156">
        <v>-1.4749428808076791E-3</v>
      </c>
      <c r="C156">
        <v>-3.9162494431478605E-3</v>
      </c>
      <c r="D156">
        <v>-1.2048834290495592E-3</v>
      </c>
      <c r="E156">
        <v>-1.3626904421146831E-3</v>
      </c>
      <c r="F156" t="str">
        <f t="shared" ca="1" si="6"/>
        <v/>
      </c>
      <c r="G156" t="str">
        <f t="shared" ca="1" si="7"/>
        <v/>
      </c>
      <c r="H156" t="str">
        <f t="shared" ca="1" si="8"/>
        <v/>
      </c>
    </row>
    <row r="157" spans="1:8" x14ac:dyDescent="0.35">
      <c r="A157" s="3">
        <v>43564</v>
      </c>
      <c r="B157">
        <v>-1.2840693331947536E-3</v>
      </c>
      <c r="C157">
        <v>8.0138818978977493E-4</v>
      </c>
      <c r="D157">
        <v>-1.0180560599406042E-3</v>
      </c>
      <c r="E157">
        <v>-1.525393038707855E-3</v>
      </c>
      <c r="F157" t="str">
        <f t="shared" ca="1" si="6"/>
        <v/>
      </c>
      <c r="G157" t="str">
        <f t="shared" ca="1" si="7"/>
        <v/>
      </c>
      <c r="H157" t="str">
        <f t="shared" ca="1" si="8"/>
        <v/>
      </c>
    </row>
    <row r="158" spans="1:8" x14ac:dyDescent="0.35">
      <c r="A158" s="3">
        <v>43565</v>
      </c>
      <c r="B158">
        <v>1.0348909296910068E-3</v>
      </c>
      <c r="C158">
        <v>7.9982147631150232E-4</v>
      </c>
      <c r="D158">
        <v>1.370701000475103E-3</v>
      </c>
      <c r="E158">
        <v>1.9000520636437671E-3</v>
      </c>
      <c r="F158" t="str">
        <f t="shared" ca="1" si="6"/>
        <v/>
      </c>
      <c r="G158" t="str">
        <f t="shared" ca="1" si="7"/>
        <v/>
      </c>
      <c r="H158" t="str">
        <f t="shared" ca="1" si="8"/>
        <v/>
      </c>
    </row>
    <row r="159" spans="1:8" x14ac:dyDescent="0.35">
      <c r="A159" s="3">
        <v>43566</v>
      </c>
      <c r="B159">
        <v>1.6927754724547592E-3</v>
      </c>
      <c r="C159">
        <v>2.5053124564666167E-3</v>
      </c>
      <c r="D159">
        <v>1.241860267159528E-3</v>
      </c>
      <c r="E159">
        <v>4.2363887840346408E-3</v>
      </c>
      <c r="F159" t="str">
        <f t="shared" ca="1" si="6"/>
        <v/>
      </c>
      <c r="G159" t="str">
        <f t="shared" ca="1" si="7"/>
        <v/>
      </c>
      <c r="H159" t="str">
        <f t="shared" ca="1" si="8"/>
        <v/>
      </c>
    </row>
    <row r="160" spans="1:8" x14ac:dyDescent="0.35">
      <c r="A160" s="3">
        <v>43567</v>
      </c>
      <c r="B160">
        <v>2.8264179692136042E-4</v>
      </c>
      <c r="C160">
        <v>-6.0296249661943217E-4</v>
      </c>
      <c r="D160">
        <v>3.9265402158385399E-4</v>
      </c>
      <c r="E160">
        <v>-4.556422772501815E-4</v>
      </c>
      <c r="F160" t="str">
        <f t="shared" ca="1" si="6"/>
        <v/>
      </c>
      <c r="G160" t="str">
        <f t="shared" ca="1" si="7"/>
        <v/>
      </c>
      <c r="H160" t="str">
        <f t="shared" ca="1" si="8"/>
        <v/>
      </c>
    </row>
    <row r="161" spans="1:8" x14ac:dyDescent="0.35">
      <c r="A161" s="3">
        <v>43570</v>
      </c>
      <c r="B161">
        <v>1.3619436491971557E-3</v>
      </c>
      <c r="C161">
        <v>3.1126904722871118E-3</v>
      </c>
      <c r="D161">
        <v>1.3748289076428485E-3</v>
      </c>
      <c r="E161">
        <v>2.2005875847938318E-3</v>
      </c>
      <c r="F161" t="str">
        <f t="shared" ca="1" si="6"/>
        <v/>
      </c>
      <c r="G161" t="str">
        <f t="shared" ca="1" si="7"/>
        <v/>
      </c>
      <c r="H161" t="str">
        <f t="shared" ca="1" si="8"/>
        <v/>
      </c>
    </row>
    <row r="162" spans="1:8" x14ac:dyDescent="0.35">
      <c r="A162" s="3">
        <v>43571</v>
      </c>
      <c r="B162">
        <v>5.5081714123236998E-4</v>
      </c>
      <c r="C162">
        <v>0</v>
      </c>
      <c r="D162">
        <v>1.3111634898905139E-4</v>
      </c>
      <c r="E162">
        <v>1.7806272020321222E-4</v>
      </c>
      <c r="F162" t="str">
        <f t="shared" ca="1" si="6"/>
        <v/>
      </c>
      <c r="G162" t="str">
        <f t="shared" ca="1" si="7"/>
        <v/>
      </c>
      <c r="H162" t="str">
        <f t="shared" ca="1" si="8"/>
        <v/>
      </c>
    </row>
    <row r="163" spans="1:8" x14ac:dyDescent="0.35">
      <c r="A163" s="3">
        <v>43572</v>
      </c>
      <c r="B163">
        <v>-4.9915144254777553E-4</v>
      </c>
      <c r="C163">
        <v>-5.044747129272682E-4</v>
      </c>
      <c r="D163">
        <v>-2.0325699124760688E-3</v>
      </c>
      <c r="E163">
        <v>-2.9957354109140704E-3</v>
      </c>
      <c r="F163" t="str">
        <f t="shared" ca="1" si="6"/>
        <v/>
      </c>
      <c r="G163" t="str">
        <f t="shared" ca="1" si="7"/>
        <v/>
      </c>
      <c r="H163" t="str">
        <f t="shared" ca="1" si="8"/>
        <v/>
      </c>
    </row>
    <row r="164" spans="1:8" x14ac:dyDescent="0.35">
      <c r="A164" s="3">
        <v>43573</v>
      </c>
      <c r="B164">
        <v>1.6116806400408721E-4</v>
      </c>
      <c r="C164">
        <v>1.7125721901375922E-3</v>
      </c>
      <c r="D164">
        <v>7.8520527183157393E-4</v>
      </c>
      <c r="E164">
        <v>1.6694292487036539E-3</v>
      </c>
      <c r="F164" t="str">
        <f t="shared" ca="1" si="6"/>
        <v/>
      </c>
      <c r="G164" t="str">
        <f t="shared" ca="1" si="7"/>
        <v/>
      </c>
      <c r="H164" t="str">
        <f t="shared" ca="1" si="8"/>
        <v/>
      </c>
    </row>
    <row r="165" spans="1:8" x14ac:dyDescent="0.35">
      <c r="A165" s="3">
        <v>43574</v>
      </c>
      <c r="B165">
        <v>7.499116512902931E-4</v>
      </c>
      <c r="C165">
        <v>0</v>
      </c>
      <c r="D165">
        <v>0</v>
      </c>
      <c r="E165">
        <v>0</v>
      </c>
      <c r="F165" t="str">
        <f t="shared" ca="1" si="6"/>
        <v/>
      </c>
      <c r="G165" t="str">
        <f t="shared" ca="1" si="7"/>
        <v/>
      </c>
      <c r="H165" t="str">
        <f t="shared" ca="1" si="8"/>
        <v/>
      </c>
    </row>
    <row r="166" spans="1:8" x14ac:dyDescent="0.35">
      <c r="A166" s="3">
        <v>43577</v>
      </c>
      <c r="B166">
        <v>1.0866672626074665E-3</v>
      </c>
      <c r="C166">
        <v>0</v>
      </c>
      <c r="D166">
        <v>-1.5457551127942418E-3</v>
      </c>
      <c r="E166">
        <v>-1.2161135039270334E-3</v>
      </c>
      <c r="F166" t="str">
        <f t="shared" ca="1" si="6"/>
        <v/>
      </c>
      <c r="G166" t="str">
        <f t="shared" ca="1" si="7"/>
        <v/>
      </c>
      <c r="H166" t="str">
        <f t="shared" ca="1" si="8"/>
        <v/>
      </c>
    </row>
    <row r="167" spans="1:8" x14ac:dyDescent="0.35">
      <c r="A167" s="3">
        <v>43578</v>
      </c>
      <c r="B167">
        <v>-2.3003653388307338E-3</v>
      </c>
      <c r="C167">
        <v>-2.6211036670975617E-3</v>
      </c>
      <c r="D167">
        <v>-2.1181415094914295E-3</v>
      </c>
      <c r="E167">
        <v>-3.6318634997008228E-3</v>
      </c>
      <c r="F167" t="str">
        <f t="shared" ca="1" si="6"/>
        <v/>
      </c>
      <c r="G167" t="str">
        <f t="shared" ca="1" si="7"/>
        <v/>
      </c>
      <c r="H167" t="str">
        <f t="shared" ca="1" si="8"/>
        <v/>
      </c>
    </row>
    <row r="168" spans="1:8" x14ac:dyDescent="0.35">
      <c r="A168" s="3">
        <v>43579</v>
      </c>
      <c r="B168">
        <v>1.8726849281497568E-3</v>
      </c>
      <c r="C168">
        <v>1.6089408287043873E-3</v>
      </c>
      <c r="D168">
        <v>5.2196739221153476E-4</v>
      </c>
      <c r="E168">
        <v>9.5814422592031281E-4</v>
      </c>
      <c r="F168" t="str">
        <f t="shared" ca="1" si="6"/>
        <v/>
      </c>
      <c r="G168" t="str">
        <f t="shared" ca="1" si="7"/>
        <v/>
      </c>
      <c r="H168" t="str">
        <f t="shared" ca="1" si="8"/>
        <v/>
      </c>
    </row>
    <row r="169" spans="1:8" x14ac:dyDescent="0.35">
      <c r="A169" s="3">
        <v>43580</v>
      </c>
      <c r="B169">
        <v>-2.0400882166963846E-3</v>
      </c>
      <c r="C169">
        <v>-2.7207134315219016E-3</v>
      </c>
      <c r="D169">
        <v>-1.8278399455899357E-3</v>
      </c>
      <c r="E169">
        <v>-1.9814277999515777E-3</v>
      </c>
      <c r="F169" t="str">
        <f t="shared" ca="1" si="6"/>
        <v/>
      </c>
      <c r="G169" t="str">
        <f t="shared" ca="1" si="7"/>
        <v/>
      </c>
      <c r="H169" t="str">
        <f t="shared" ca="1" si="8"/>
        <v/>
      </c>
    </row>
    <row r="170" spans="1:8" x14ac:dyDescent="0.35">
      <c r="A170" s="3">
        <v>43581</v>
      </c>
      <c r="B170">
        <v>1.0250472711990073E-3</v>
      </c>
      <c r="C170">
        <v>2.7133312347872481E-3</v>
      </c>
      <c r="D170">
        <v>1.3032178874231675E-3</v>
      </c>
      <c r="E170">
        <v>1.8513450323045864E-3</v>
      </c>
      <c r="F170" t="str">
        <f t="shared" ca="1" si="6"/>
        <v/>
      </c>
      <c r="G170" t="str">
        <f t="shared" ca="1" si="7"/>
        <v/>
      </c>
      <c r="H170" t="str">
        <f t="shared" ca="1" si="8"/>
        <v/>
      </c>
    </row>
    <row r="171" spans="1:8" x14ac:dyDescent="0.35">
      <c r="A171" s="3">
        <v>43584</v>
      </c>
      <c r="B171">
        <v>-2.4975600617179621E-3</v>
      </c>
      <c r="C171">
        <v>-5.0368763364615887E-3</v>
      </c>
      <c r="D171">
        <v>-8.4819701234374405E-4</v>
      </c>
      <c r="E171">
        <v>-1.2110889797266021E-3</v>
      </c>
      <c r="F171" t="str">
        <f t="shared" ca="1" si="6"/>
        <v/>
      </c>
      <c r="G171" t="str">
        <f t="shared" ca="1" si="7"/>
        <v/>
      </c>
      <c r="H171" t="str">
        <f t="shared" ca="1" si="8"/>
        <v/>
      </c>
    </row>
    <row r="172" spans="1:8" x14ac:dyDescent="0.35">
      <c r="A172" s="3">
        <v>43585</v>
      </c>
      <c r="B172">
        <v>-1.6259882719832581E-3</v>
      </c>
      <c r="C172">
        <v>-1.8047188088854266E-3</v>
      </c>
      <c r="D172">
        <v>-1.5463823748791008E-4</v>
      </c>
      <c r="E172">
        <v>6.9294226566738479E-4</v>
      </c>
      <c r="F172" t="str">
        <f t="shared" ca="1" si="6"/>
        <v/>
      </c>
      <c r="G172" t="str">
        <f t="shared" ca="1" si="7"/>
        <v/>
      </c>
      <c r="H172" t="str">
        <f t="shared" ca="1" si="8"/>
        <v/>
      </c>
    </row>
    <row r="173" spans="1:8" x14ac:dyDescent="0.35">
      <c r="A173" s="3">
        <v>43586</v>
      </c>
      <c r="B173">
        <v>3.5138799896236705E-3</v>
      </c>
      <c r="C173">
        <v>5.0533817256999255E-3</v>
      </c>
      <c r="D173">
        <v>1.1095851788523968E-3</v>
      </c>
      <c r="E173">
        <v>2.6212980466288598E-3</v>
      </c>
      <c r="F173" t="str">
        <f t="shared" ca="1" si="6"/>
        <v/>
      </c>
      <c r="G173" t="str">
        <f t="shared" ca="1" si="7"/>
        <v/>
      </c>
      <c r="H173" t="str">
        <f t="shared" ca="1" si="8"/>
        <v/>
      </c>
    </row>
    <row r="174" spans="1:8" x14ac:dyDescent="0.35">
      <c r="A174" s="3">
        <v>43587</v>
      </c>
      <c r="B174">
        <v>-1.4032406544378492E-3</v>
      </c>
      <c r="C174">
        <v>-1.861651966494581E-3</v>
      </c>
      <c r="D174">
        <v>-9.1505886423437065E-4</v>
      </c>
      <c r="E174">
        <v>-1.1379489111980835E-3</v>
      </c>
      <c r="F174" t="str">
        <f t="shared" ca="1" si="6"/>
        <v/>
      </c>
      <c r="G174" t="str">
        <f t="shared" ca="1" si="7"/>
        <v/>
      </c>
      <c r="H174" t="str">
        <f t="shared" ca="1" si="8"/>
        <v/>
      </c>
    </row>
    <row r="175" spans="1:8" x14ac:dyDescent="0.35">
      <c r="A175" s="3">
        <v>43588</v>
      </c>
      <c r="B175">
        <v>-1.1472613236189022E-3</v>
      </c>
      <c r="C175">
        <v>-2.8105440805822391E-3</v>
      </c>
      <c r="D175">
        <v>-4.5180471726567929E-4</v>
      </c>
      <c r="E175">
        <v>-2.0457850299160367E-3</v>
      </c>
      <c r="F175" t="str">
        <f t="shared" ca="1" si="6"/>
        <v/>
      </c>
      <c r="G175" t="str">
        <f t="shared" ca="1" si="7"/>
        <v/>
      </c>
      <c r="H175" t="str">
        <f t="shared" ca="1" si="8"/>
        <v/>
      </c>
    </row>
    <row r="176" spans="1:8" x14ac:dyDescent="0.35">
      <c r="A176" s="3">
        <v>43591</v>
      </c>
      <c r="B176">
        <v>-2.29312192433844E-3</v>
      </c>
      <c r="C176">
        <v>0</v>
      </c>
      <c r="D176">
        <v>-1.1805266148891781E-3</v>
      </c>
      <c r="E176">
        <v>-3.3278622936854592E-3</v>
      </c>
      <c r="F176" t="str">
        <f t="shared" ca="1" si="6"/>
        <v/>
      </c>
      <c r="G176" t="str">
        <f t="shared" ca="1" si="7"/>
        <v/>
      </c>
      <c r="H176" t="str">
        <f t="shared" ca="1" si="8"/>
        <v/>
      </c>
    </row>
    <row r="177" spans="1:8" x14ac:dyDescent="0.35">
      <c r="A177" s="3">
        <v>43592</v>
      </c>
      <c r="B177">
        <v>6.0680392694062694E-5</v>
      </c>
      <c r="C177">
        <v>-2.0009585165520452E-3</v>
      </c>
      <c r="D177">
        <v>-1.3017403966374643E-4</v>
      </c>
      <c r="E177">
        <v>1.5569461429088723E-3</v>
      </c>
      <c r="F177" t="str">
        <f t="shared" ca="1" si="6"/>
        <v/>
      </c>
      <c r="G177" t="str">
        <f t="shared" ca="1" si="7"/>
        <v/>
      </c>
      <c r="H177" t="str">
        <f t="shared" ca="1" si="8"/>
        <v/>
      </c>
    </row>
    <row r="178" spans="1:8" x14ac:dyDescent="0.35">
      <c r="A178" s="3">
        <v>43593</v>
      </c>
      <c r="B178">
        <v>-1.3469004127334365E-3</v>
      </c>
      <c r="C178">
        <v>6.5022515423546581E-4</v>
      </c>
      <c r="D178">
        <v>-3.9047128976607776E-4</v>
      </c>
      <c r="E178">
        <v>-1.5856133292913948E-3</v>
      </c>
      <c r="F178" t="str">
        <f t="shared" ca="1" si="6"/>
        <v/>
      </c>
      <c r="G178" t="str">
        <f t="shared" ca="1" si="7"/>
        <v/>
      </c>
      <c r="H178" t="str">
        <f t="shared" ca="1" si="8"/>
        <v/>
      </c>
    </row>
    <row r="179" spans="1:8" x14ac:dyDescent="0.35">
      <c r="A179" s="3">
        <v>43594</v>
      </c>
      <c r="B179">
        <v>-5.3603580808978478E-4</v>
      </c>
      <c r="C179">
        <v>5.4919121117612518E-4</v>
      </c>
      <c r="D179">
        <v>5.2042517526535771E-4</v>
      </c>
      <c r="E179">
        <v>1.2565181880996301E-5</v>
      </c>
      <c r="F179" t="str">
        <f t="shared" ca="1" si="6"/>
        <v/>
      </c>
      <c r="G179" t="str">
        <f t="shared" ca="1" si="7"/>
        <v/>
      </c>
      <c r="H179" t="str">
        <f t="shared" ca="1" si="8"/>
        <v/>
      </c>
    </row>
    <row r="180" spans="1:8" x14ac:dyDescent="0.35">
      <c r="A180" s="3">
        <v>43595</v>
      </c>
      <c r="B180">
        <v>-1.5536098383597114E-3</v>
      </c>
      <c r="C180">
        <v>-3.1998587648545069E-3</v>
      </c>
      <c r="D180">
        <v>-1.943528685211914E-3</v>
      </c>
      <c r="E180">
        <v>-3.152998096178799E-3</v>
      </c>
      <c r="F180" t="str">
        <f t="shared" ca="1" si="6"/>
        <v/>
      </c>
      <c r="G180" t="str">
        <f t="shared" ca="1" si="7"/>
        <v/>
      </c>
      <c r="H180" t="str">
        <f t="shared" ca="1" si="8"/>
        <v/>
      </c>
    </row>
    <row r="181" spans="1:8" x14ac:dyDescent="0.35">
      <c r="A181" s="3">
        <v>43598</v>
      </c>
      <c r="B181">
        <v>1.7240757909174752E-3</v>
      </c>
      <c r="C181">
        <v>2.9410794223429871E-3</v>
      </c>
      <c r="D181">
        <v>-2.7192879091396301E-4</v>
      </c>
      <c r="E181">
        <v>5.1301330271858142E-4</v>
      </c>
      <c r="F181" t="str">
        <f t="shared" ca="1" si="6"/>
        <v/>
      </c>
      <c r="G181" t="str">
        <f t="shared" ca="1" si="7"/>
        <v/>
      </c>
      <c r="H181" t="str">
        <f t="shared" ca="1" si="8"/>
        <v/>
      </c>
    </row>
    <row r="182" spans="1:8" x14ac:dyDescent="0.35">
      <c r="A182" s="3">
        <v>43599</v>
      </c>
      <c r="B182">
        <v>-1.2509765286369825E-3</v>
      </c>
      <c r="C182">
        <v>-1.1516619673562426E-3</v>
      </c>
      <c r="D182">
        <v>-1.68247955802445E-3</v>
      </c>
      <c r="E182">
        <v>-2.6435564288847272E-3</v>
      </c>
      <c r="F182" t="str">
        <f t="shared" ca="1" si="6"/>
        <v/>
      </c>
      <c r="G182" t="str">
        <f t="shared" ca="1" si="7"/>
        <v/>
      </c>
      <c r="H182" t="str">
        <f t="shared" ca="1" si="8"/>
        <v/>
      </c>
    </row>
    <row r="183" spans="1:8" x14ac:dyDescent="0.35">
      <c r="A183" s="3">
        <v>43600</v>
      </c>
      <c r="B183">
        <v>1.6230356572805222E-3</v>
      </c>
      <c r="C183">
        <v>4.0107541099199806E-4</v>
      </c>
      <c r="D183">
        <v>1.1609813760493791E-3</v>
      </c>
      <c r="E183">
        <v>1.5864888948629572E-3</v>
      </c>
      <c r="F183">
        <f t="shared" ca="1" si="6"/>
        <v>0.80540916690566178</v>
      </c>
      <c r="G183">
        <f t="shared" ca="1" si="7"/>
        <v>0.5879590092371173</v>
      </c>
      <c r="H183">
        <f t="shared" ca="1" si="8"/>
        <v>0.65800813031064842</v>
      </c>
    </row>
    <row r="184" spans="1:8" x14ac:dyDescent="0.35">
      <c r="A184" s="3">
        <v>43601</v>
      </c>
      <c r="B184">
        <v>5.6807793768114925E-4</v>
      </c>
      <c r="C184">
        <v>1.3977133937981821E-3</v>
      </c>
      <c r="D184">
        <v>-9.2835513584168183E-4</v>
      </c>
      <c r="E184">
        <v>-5.3817117515688937E-4</v>
      </c>
      <c r="F184">
        <f t="shared" ca="1" si="6"/>
        <v>0.80545191599838284</v>
      </c>
      <c r="G184">
        <f t="shared" ca="1" si="7"/>
        <v>0.58617198547460381</v>
      </c>
      <c r="H184">
        <f t="shared" ca="1" si="8"/>
        <v>0.65737100272743254</v>
      </c>
    </row>
    <row r="185" spans="1:8" x14ac:dyDescent="0.35">
      <c r="A185" s="3">
        <v>43602</v>
      </c>
      <c r="B185">
        <v>6.9947602589818039E-4</v>
      </c>
      <c r="C185">
        <v>5.0114357873900096E-4</v>
      </c>
      <c r="D185">
        <v>9.6972146522957231E-4</v>
      </c>
      <c r="E185">
        <v>1.6387017893016334E-3</v>
      </c>
      <c r="F185">
        <f t="shared" ca="1" si="6"/>
        <v>0.81382345308793769</v>
      </c>
      <c r="G185">
        <f t="shared" ca="1" si="7"/>
        <v>0.5926302668165141</v>
      </c>
      <c r="H185">
        <f t="shared" ca="1" si="8"/>
        <v>0.66323738377789676</v>
      </c>
    </row>
    <row r="186" spans="1:8" x14ac:dyDescent="0.35">
      <c r="A186" s="3">
        <v>43605</v>
      </c>
      <c r="B186">
        <v>1.0432062267112501E-3</v>
      </c>
      <c r="C186">
        <v>1.751568791594235E-3</v>
      </c>
      <c r="D186">
        <v>3.4720440074024187E-4</v>
      </c>
      <c r="E186">
        <v>1.2779600849336654E-3</v>
      </c>
      <c r="F186">
        <f t="shared" ca="1" si="6"/>
        <v>0.81842634242271572</v>
      </c>
      <c r="G186">
        <f t="shared" ca="1" si="7"/>
        <v>0.5947069139253981</v>
      </c>
      <c r="H186">
        <f t="shared" ca="1" si="8"/>
        <v>0.66593463754034155</v>
      </c>
    </row>
    <row r="187" spans="1:8" x14ac:dyDescent="0.35">
      <c r="A187" s="3">
        <v>43606</v>
      </c>
      <c r="B187">
        <v>-5.628479451550161E-4</v>
      </c>
      <c r="C187">
        <v>-9.0276671446021706E-4</v>
      </c>
      <c r="D187">
        <v>-2.0975409390460746E-3</v>
      </c>
      <c r="E187">
        <v>-2.1954947412097712E-3</v>
      </c>
      <c r="F187">
        <f t="shared" ca="1" si="6"/>
        <v>0.81906624886253154</v>
      </c>
      <c r="G187">
        <f t="shared" ca="1" si="7"/>
        <v>0.59741507292734553</v>
      </c>
      <c r="H187">
        <f t="shared" ca="1" si="8"/>
        <v>0.66348062865524815</v>
      </c>
    </row>
    <row r="188" spans="1:8" x14ac:dyDescent="0.35">
      <c r="A188" s="3">
        <v>43607</v>
      </c>
      <c r="B188">
        <v>-3.5448467470072333E-3</v>
      </c>
      <c r="C188">
        <v>-3.5569644878323228E-3</v>
      </c>
      <c r="D188">
        <v>-2.3206995854386098E-3</v>
      </c>
      <c r="E188">
        <v>-5.5325813283643964E-3</v>
      </c>
      <c r="F188">
        <f t="shared" ca="1" si="6"/>
        <v>0.82511392307447129</v>
      </c>
      <c r="G188">
        <f t="shared" ca="1" si="7"/>
        <v>0.59568237184932404</v>
      </c>
      <c r="H188">
        <f t="shared" ca="1" si="8"/>
        <v>0.6640182343138934</v>
      </c>
    </row>
    <row r="189" spans="1:8" x14ac:dyDescent="0.35">
      <c r="A189" s="3">
        <v>43608</v>
      </c>
      <c r="B189">
        <v>-1.9337962983709295E-3</v>
      </c>
      <c r="C189">
        <v>-1.1983408266349118E-3</v>
      </c>
      <c r="D189">
        <v>-7.7578469268542428E-4</v>
      </c>
      <c r="E189">
        <v>1.9653175966687655E-3</v>
      </c>
      <c r="F189">
        <f t="shared" ca="1" si="6"/>
        <v>0.8255168027159091</v>
      </c>
      <c r="G189">
        <f t="shared" ca="1" si="7"/>
        <v>0.59592085454734223</v>
      </c>
      <c r="H189">
        <f t="shared" ca="1" si="8"/>
        <v>0.65576731270938637</v>
      </c>
    </row>
    <row r="190" spans="1:8" x14ac:dyDescent="0.35">
      <c r="A190" s="3">
        <v>43609</v>
      </c>
      <c r="B190">
        <v>2.7119289092433806E-4</v>
      </c>
      <c r="C190">
        <v>-1.2959153364649346E-3</v>
      </c>
      <c r="D190">
        <v>-1.4241740016135598E-3</v>
      </c>
      <c r="E190">
        <v>-3.6919496962743532E-3</v>
      </c>
      <c r="F190">
        <f t="shared" ca="1" si="6"/>
        <v>0.82442664650891584</v>
      </c>
      <c r="G190">
        <f t="shared" ca="1" si="7"/>
        <v>0.59072826745864049</v>
      </c>
      <c r="H190">
        <f t="shared" ca="1" si="8"/>
        <v>0.64516691078137545</v>
      </c>
    </row>
    <row r="191" spans="1:8" x14ac:dyDescent="0.35">
      <c r="A191" s="3">
        <v>43612</v>
      </c>
      <c r="B191">
        <v>-9.3906184102480648E-4</v>
      </c>
      <c r="C191">
        <v>0</v>
      </c>
      <c r="D191">
        <v>0</v>
      </c>
      <c r="E191">
        <v>-1.993148551852963E-4</v>
      </c>
      <c r="F191">
        <f t="shared" ca="1" si="6"/>
        <v>0.82367764253140952</v>
      </c>
      <c r="G191">
        <f t="shared" ca="1" si="7"/>
        <v>0.59054836436242331</v>
      </c>
      <c r="H191">
        <f t="shared" ca="1" si="8"/>
        <v>0.64498271163985266</v>
      </c>
    </row>
    <row r="192" spans="1:8" x14ac:dyDescent="0.35">
      <c r="A192" s="3">
        <v>43613</v>
      </c>
      <c r="B192">
        <v>-5.5096284413850628E-4</v>
      </c>
      <c r="C192">
        <v>4.9879805051249377E-4</v>
      </c>
      <c r="D192">
        <v>-7.7558104821949015E-4</v>
      </c>
      <c r="E192">
        <v>-1.7642831534865288E-3</v>
      </c>
      <c r="F192">
        <f t="shared" ca="1" si="6"/>
        <v>0.82295059641066248</v>
      </c>
      <c r="G192">
        <f t="shared" ca="1" si="7"/>
        <v>0.59142469667269904</v>
      </c>
      <c r="H192">
        <f t="shared" ca="1" si="8"/>
        <v>0.64560652843040212</v>
      </c>
    </row>
    <row r="193" spans="1:8" x14ac:dyDescent="0.35">
      <c r="A193" s="3">
        <v>43614</v>
      </c>
      <c r="B193">
        <v>8.3817190808373816E-4</v>
      </c>
      <c r="C193">
        <v>-6.9690700798252998E-4</v>
      </c>
      <c r="D193">
        <v>-1.3550907341174443E-3</v>
      </c>
      <c r="E193">
        <v>-3.7187147498370495E-4</v>
      </c>
      <c r="F193">
        <f t="shared" ca="1" si="6"/>
        <v>0.82062529286274766</v>
      </c>
      <c r="G193">
        <f t="shared" ca="1" si="7"/>
        <v>0.58473124134358179</v>
      </c>
      <c r="H193">
        <f t="shared" ca="1" si="8"/>
        <v>0.64280042614277211</v>
      </c>
    </row>
    <row r="194" spans="1:8" x14ac:dyDescent="0.35">
      <c r="A194" s="3">
        <v>43615</v>
      </c>
      <c r="B194">
        <v>-5.1448156791595659E-3</v>
      </c>
      <c r="C194">
        <v>-2.6890224612463008E-3</v>
      </c>
      <c r="D194">
        <v>-3.0044100608067098E-3</v>
      </c>
      <c r="E194">
        <v>-4.7844304354177731E-3</v>
      </c>
      <c r="F194">
        <f t="shared" ref="F194:F257" ca="1" si="9">IFERROR(CORREL(OFFSET($B194, -$Y$2 + 1, 0, $Y$2, 1), OFFSET(C194, -$Y$2 + 1, 0, $Y$2, 1)), "")</f>
        <v>0.81970999284172363</v>
      </c>
      <c r="G194">
        <f t="shared" ref="G194:G257" ca="1" si="10">IFERROR(CORREL(OFFSET($B194, -$Y$2 + 1, 0, $Y$2, 1), OFFSET(D194, -$Y$2 + 1, 0, $Y$2, 1)), "")</f>
        <v>0.59733506590837226</v>
      </c>
      <c r="H194">
        <f t="shared" ref="H194:H257" ca="1" si="11">IFERROR(CORREL(OFFSET($B194, -$Y$2 + 1, 0, $Y$2, 1), OFFSET(E194, -$Y$2 + 1, 0, $Y$2, 1)), "")</f>
        <v>0.65479567264902228</v>
      </c>
    </row>
    <row r="195" spans="1:8" x14ac:dyDescent="0.35">
      <c r="A195" s="3">
        <v>43616</v>
      </c>
      <c r="B195">
        <v>-3.8469990960725013E-3</v>
      </c>
      <c r="C195">
        <v>-3.1769819985626802E-3</v>
      </c>
      <c r="D195">
        <v>-1.8118726913176134E-3</v>
      </c>
      <c r="E195">
        <v>-3.3894400146746093E-3</v>
      </c>
      <c r="F195">
        <f t="shared" ca="1" si="9"/>
        <v>0.82104190195858573</v>
      </c>
      <c r="G195">
        <f t="shared" ca="1" si="10"/>
        <v>0.59852709771276147</v>
      </c>
      <c r="H195">
        <f t="shared" ca="1" si="11"/>
        <v>0.65731074893544195</v>
      </c>
    </row>
    <row r="196" spans="1:8" x14ac:dyDescent="0.35">
      <c r="A196" s="3">
        <v>43619</v>
      </c>
      <c r="B196">
        <v>-7.2967547668070505E-4</v>
      </c>
      <c r="C196">
        <v>-1.7800278689027048E-3</v>
      </c>
      <c r="D196">
        <v>7.2701377601718539E-4</v>
      </c>
      <c r="E196">
        <v>1.8882445589919986E-3</v>
      </c>
      <c r="F196">
        <f t="shared" ca="1" si="9"/>
        <v>0.82034809577619139</v>
      </c>
      <c r="G196">
        <f t="shared" ca="1" si="10"/>
        <v>0.59289729019886028</v>
      </c>
      <c r="H196">
        <f t="shared" ca="1" si="11"/>
        <v>0.65166474628147897</v>
      </c>
    </row>
    <row r="197" spans="1:8" x14ac:dyDescent="0.35">
      <c r="A197" s="3">
        <v>43620</v>
      </c>
      <c r="B197">
        <v>-2.6108688459528014E-3</v>
      </c>
      <c r="C197">
        <v>-4.3473236924780985E-3</v>
      </c>
      <c r="D197">
        <v>-9.1986445044416856E-4</v>
      </c>
      <c r="E197">
        <v>-4.5706542207077697E-4</v>
      </c>
      <c r="F197">
        <f t="shared" ca="1" si="9"/>
        <v>0.82008697614101789</v>
      </c>
      <c r="G197">
        <f t="shared" ca="1" si="10"/>
        <v>0.59457580448779002</v>
      </c>
      <c r="H197">
        <f t="shared" ca="1" si="11"/>
        <v>0.65214738671648831</v>
      </c>
    </row>
    <row r="198" spans="1:8" x14ac:dyDescent="0.35">
      <c r="A198" s="3">
        <v>43621</v>
      </c>
      <c r="B198">
        <v>-6.6020088654407188E-4</v>
      </c>
      <c r="C198">
        <v>0</v>
      </c>
      <c r="D198">
        <v>-1.0277522908450005E-3</v>
      </c>
      <c r="E198">
        <v>1.0638635751500315E-5</v>
      </c>
      <c r="F198">
        <f t="shared" ca="1" si="9"/>
        <v>0.81993911112546569</v>
      </c>
      <c r="G198">
        <f t="shared" ca="1" si="10"/>
        <v>0.59468100932379908</v>
      </c>
      <c r="H198">
        <f t="shared" ca="1" si="11"/>
        <v>0.65190041105332031</v>
      </c>
    </row>
    <row r="199" spans="1:8" x14ac:dyDescent="0.35">
      <c r="A199" s="3">
        <v>43622</v>
      </c>
      <c r="B199">
        <v>-4.1074352280573139E-3</v>
      </c>
      <c r="C199">
        <v>-5.8046267694450262E-3</v>
      </c>
      <c r="D199">
        <v>-1.8554946150481694E-3</v>
      </c>
      <c r="E199">
        <v>-2.179849381386842E-3</v>
      </c>
      <c r="F199">
        <f t="shared" ca="1" si="9"/>
        <v>0.82442633559264822</v>
      </c>
      <c r="G199">
        <f t="shared" ca="1" si="10"/>
        <v>0.59945903335458317</v>
      </c>
      <c r="H199">
        <f t="shared" ca="1" si="11"/>
        <v>0.6522820098598453</v>
      </c>
    </row>
    <row r="200" spans="1:8" x14ac:dyDescent="0.35">
      <c r="A200" s="3">
        <v>43623</v>
      </c>
      <c r="B200">
        <v>3.0218264329702729E-3</v>
      </c>
      <c r="C200">
        <v>3.2287235534950325E-3</v>
      </c>
      <c r="D200">
        <v>1.7228447731711433E-3</v>
      </c>
      <c r="E200">
        <v>3.6991590183043286E-3</v>
      </c>
      <c r="F200">
        <f t="shared" ca="1" si="9"/>
        <v>0.82637682122226297</v>
      </c>
      <c r="G200">
        <f t="shared" ca="1" si="10"/>
        <v>0.6039125384004348</v>
      </c>
      <c r="H200">
        <f t="shared" ca="1" si="11"/>
        <v>0.65662218775336212</v>
      </c>
    </row>
    <row r="201" spans="1:8" x14ac:dyDescent="0.35">
      <c r="A201" s="3">
        <v>43626</v>
      </c>
      <c r="B201">
        <v>-3.2181427909602837E-4</v>
      </c>
      <c r="C201">
        <v>-7.8597797962525178E-4</v>
      </c>
      <c r="D201">
        <v>-1.9192287378470285E-4</v>
      </c>
      <c r="E201">
        <v>-6.052293010026116E-4</v>
      </c>
      <c r="F201">
        <f t="shared" ca="1" si="9"/>
        <v>0.82648351082104554</v>
      </c>
      <c r="G201">
        <f t="shared" ca="1" si="10"/>
        <v>0.60569951486385631</v>
      </c>
      <c r="H201">
        <f t="shared" ca="1" si="11"/>
        <v>0.65717439506421604</v>
      </c>
    </row>
    <row r="202" spans="1:8" x14ac:dyDescent="0.35">
      <c r="A202" s="3">
        <v>43627</v>
      </c>
      <c r="B202">
        <v>-4.5912891306236107E-4</v>
      </c>
      <c r="C202">
        <v>2.9402346995293584E-3</v>
      </c>
      <c r="D202">
        <v>-9.6240520978056526E-4</v>
      </c>
      <c r="E202">
        <v>-1.3310067446441688E-3</v>
      </c>
      <c r="F202">
        <f t="shared" ca="1" si="9"/>
        <v>0.82127806069795306</v>
      </c>
      <c r="G202">
        <f t="shared" ca="1" si="10"/>
        <v>0.60977041953886224</v>
      </c>
      <c r="H202">
        <f t="shared" ca="1" si="11"/>
        <v>0.65879407492448361</v>
      </c>
    </row>
    <row r="203" spans="1:8" x14ac:dyDescent="0.35">
      <c r="A203" s="3">
        <v>43628</v>
      </c>
      <c r="B203">
        <v>2.7751336809524657E-4</v>
      </c>
      <c r="C203">
        <v>-1.178260124249047E-3</v>
      </c>
      <c r="D203">
        <v>-1.5380705907528046E-3</v>
      </c>
      <c r="E203">
        <v>-2.4360110780809823E-3</v>
      </c>
      <c r="F203">
        <f t="shared" ca="1" si="9"/>
        <v>0.82296684564241651</v>
      </c>
      <c r="G203">
        <f t="shared" ca="1" si="10"/>
        <v>0.60594668999087486</v>
      </c>
      <c r="H203">
        <f t="shared" ca="1" si="11"/>
        <v>0.66010668741654877</v>
      </c>
    </row>
    <row r="204" spans="1:8" x14ac:dyDescent="0.35">
      <c r="A204" s="3">
        <v>43629</v>
      </c>
      <c r="B204">
        <v>8.8103909338097658E-4</v>
      </c>
      <c r="C204">
        <v>1.571331969344934E-3</v>
      </c>
      <c r="D204">
        <v>-6.4099140003203163E-4</v>
      </c>
      <c r="E204">
        <v>9.6215553122109936E-5</v>
      </c>
      <c r="F204">
        <f t="shared" ca="1" si="9"/>
        <v>0.82159175816190244</v>
      </c>
      <c r="G204">
        <f t="shared" ca="1" si="10"/>
        <v>0.60028501464290596</v>
      </c>
      <c r="H204">
        <f t="shared" ca="1" si="11"/>
        <v>0.65990316366314017</v>
      </c>
    </row>
    <row r="205" spans="1:8" x14ac:dyDescent="0.35">
      <c r="A205" s="3">
        <v>43630</v>
      </c>
      <c r="B205">
        <v>7.0020079906676859E-4</v>
      </c>
      <c r="C205">
        <v>-1.1808963958781747E-3</v>
      </c>
      <c r="D205">
        <v>-1.2752302828640595E-4</v>
      </c>
      <c r="E205">
        <v>7.4843331093966644E-5</v>
      </c>
      <c r="F205">
        <f t="shared" ca="1" si="9"/>
        <v>0.8199706284110031</v>
      </c>
      <c r="G205">
        <f t="shared" ca="1" si="10"/>
        <v>0.60139876557485017</v>
      </c>
      <c r="H205">
        <f t="shared" ca="1" si="11"/>
        <v>0.66102382060131992</v>
      </c>
    </row>
    <row r="206" spans="1:8" x14ac:dyDescent="0.35">
      <c r="A206" s="3">
        <v>43633</v>
      </c>
      <c r="B206">
        <v>-2.4352687902852404E-3</v>
      </c>
      <c r="C206">
        <v>-1.973066557387617E-4</v>
      </c>
      <c r="D206">
        <v>-3.1980476638091048E-3</v>
      </c>
      <c r="E206">
        <v>-2.6842632480964706E-3</v>
      </c>
      <c r="F206">
        <f t="shared" ca="1" si="9"/>
        <v>0.81802100974729708</v>
      </c>
      <c r="G206">
        <f t="shared" ca="1" si="10"/>
        <v>0.59161180729779195</v>
      </c>
      <c r="H206">
        <f t="shared" ca="1" si="11"/>
        <v>0.65282205387524062</v>
      </c>
    </row>
    <row r="207" spans="1:8" x14ac:dyDescent="0.35">
      <c r="A207" s="3">
        <v>43634</v>
      </c>
      <c r="B207">
        <v>-2.1377903216510253E-3</v>
      </c>
      <c r="C207">
        <v>-1.374370802641367E-3</v>
      </c>
      <c r="D207">
        <v>-1.9124160731625356E-3</v>
      </c>
      <c r="E207">
        <v>-1.3971890739494955E-3</v>
      </c>
      <c r="F207">
        <f t="shared" ca="1" si="9"/>
        <v>0.81444422921292792</v>
      </c>
      <c r="G207">
        <f t="shared" ca="1" si="10"/>
        <v>0.58624926323176918</v>
      </c>
      <c r="H207">
        <f t="shared" ca="1" si="11"/>
        <v>0.64781230350006336</v>
      </c>
    </row>
    <row r="208" spans="1:8" x14ac:dyDescent="0.35">
      <c r="A208" s="3">
        <v>43635</v>
      </c>
      <c r="B208">
        <v>-6.9180708317000544E-3</v>
      </c>
      <c r="C208">
        <v>-1.0300128156281379E-2</v>
      </c>
      <c r="D208">
        <v>-1.7819080281742475E-3</v>
      </c>
      <c r="E208">
        <v>-1.8609139754593809E-3</v>
      </c>
      <c r="F208">
        <f t="shared" ca="1" si="9"/>
        <v>0.82783732458444226</v>
      </c>
      <c r="G208">
        <f t="shared" ca="1" si="10"/>
        <v>0.58048732410042247</v>
      </c>
      <c r="H208">
        <f t="shared" ca="1" si="11"/>
        <v>0.63571360974500091</v>
      </c>
    </row>
    <row r="209" spans="1:8" x14ac:dyDescent="0.35">
      <c r="A209" s="3">
        <v>43636</v>
      </c>
      <c r="B209">
        <v>2.0838687773472699E-3</v>
      </c>
      <c r="C209">
        <v>2.6205607957249565E-3</v>
      </c>
      <c r="D209">
        <v>2.6047916976498471E-3</v>
      </c>
      <c r="E209">
        <v>4.1143820298629964E-3</v>
      </c>
      <c r="F209">
        <f t="shared" ca="1" si="9"/>
        <v>0.83040731623873909</v>
      </c>
      <c r="G209">
        <f t="shared" ca="1" si="10"/>
        <v>0.58598896555800506</v>
      </c>
      <c r="H209">
        <f t="shared" ca="1" si="11"/>
        <v>0.64038520652703834</v>
      </c>
    </row>
    <row r="210" spans="1:8" x14ac:dyDescent="0.35">
      <c r="A210" s="3">
        <v>43637</v>
      </c>
      <c r="B210">
        <v>-4.0452810750956237E-3</v>
      </c>
      <c r="C210">
        <v>-2.9196233492528338E-3</v>
      </c>
      <c r="D210">
        <v>-2.1022670233433569E-3</v>
      </c>
      <c r="E210">
        <v>-3.1382725364931022E-3</v>
      </c>
      <c r="F210">
        <f t="shared" ca="1" si="9"/>
        <v>0.83082102110771261</v>
      </c>
      <c r="G210">
        <f t="shared" ca="1" si="10"/>
        <v>0.59102131177946171</v>
      </c>
      <c r="H210">
        <f t="shared" ca="1" si="11"/>
        <v>0.6444677664986358</v>
      </c>
    </row>
    <row r="211" spans="1:8" x14ac:dyDescent="0.35">
      <c r="A211" s="3">
        <v>43640</v>
      </c>
      <c r="B211">
        <v>-1.417348455939365E-3</v>
      </c>
      <c r="C211">
        <v>-3.4937771779876667E-3</v>
      </c>
      <c r="D211">
        <v>-5.0825883781104573E-4</v>
      </c>
      <c r="E211">
        <v>-1.6754139032278182E-3</v>
      </c>
      <c r="F211">
        <f t="shared" ca="1" si="9"/>
        <v>0.829523231031983</v>
      </c>
      <c r="G211">
        <f t="shared" ca="1" si="10"/>
        <v>0.59395169954632676</v>
      </c>
      <c r="H211">
        <f t="shared" ca="1" si="11"/>
        <v>0.64853024825287708</v>
      </c>
    </row>
    <row r="212" spans="1:8" x14ac:dyDescent="0.35">
      <c r="A212" s="3">
        <v>43641</v>
      </c>
      <c r="B212">
        <v>3.1060056095864883E-3</v>
      </c>
      <c r="C212">
        <v>4.6428624794806689E-3</v>
      </c>
      <c r="D212">
        <v>2.0334750336091535E-3</v>
      </c>
      <c r="E212">
        <v>3.7815229728510253E-3</v>
      </c>
      <c r="F212">
        <f t="shared" ca="1" si="9"/>
        <v>0.83159338288320028</v>
      </c>
      <c r="G212">
        <f t="shared" ca="1" si="10"/>
        <v>0.59754952227462621</v>
      </c>
      <c r="H212">
        <f t="shared" ca="1" si="11"/>
        <v>0.64909647324099928</v>
      </c>
    </row>
    <row r="213" spans="1:8" x14ac:dyDescent="0.35">
      <c r="A213" s="3">
        <v>43642</v>
      </c>
      <c r="B213">
        <v>-6.9887256490002347E-4</v>
      </c>
      <c r="C213">
        <v>-6.8198487623465347E-4</v>
      </c>
      <c r="D213">
        <v>-1.909252942079167E-3</v>
      </c>
      <c r="E213">
        <v>-2.302016612901186E-3</v>
      </c>
      <c r="F213">
        <f t="shared" ca="1" si="9"/>
        <v>0.83233238582837432</v>
      </c>
      <c r="G213">
        <f t="shared" ca="1" si="10"/>
        <v>0.59639858004039603</v>
      </c>
      <c r="H213">
        <f t="shared" ca="1" si="11"/>
        <v>0.64852247744642022</v>
      </c>
    </row>
    <row r="214" spans="1:8" x14ac:dyDescent="0.35">
      <c r="A214" s="3">
        <v>43643</v>
      </c>
      <c r="B214">
        <v>-1.6830570735649043E-3</v>
      </c>
      <c r="C214">
        <v>-3.5919109137513938E-3</v>
      </c>
      <c r="D214">
        <v>-8.8948318670607502E-4</v>
      </c>
      <c r="E214">
        <v>-3.4251820627442006E-4</v>
      </c>
      <c r="F214">
        <f t="shared" ca="1" si="9"/>
        <v>0.83282947641768268</v>
      </c>
      <c r="G214">
        <f t="shared" ca="1" si="10"/>
        <v>0.59783988200077776</v>
      </c>
      <c r="H214">
        <f t="shared" ca="1" si="11"/>
        <v>0.64977837017002193</v>
      </c>
    </row>
    <row r="215" spans="1:8" x14ac:dyDescent="0.35">
      <c r="A215" s="3">
        <v>43644</v>
      </c>
      <c r="B215">
        <v>2.3944501605859965E-3</v>
      </c>
      <c r="C215">
        <v>2.7099171435893245E-3</v>
      </c>
      <c r="D215">
        <v>-1.1476495254915232E-4</v>
      </c>
      <c r="E215">
        <v>1.0715800387537501E-3</v>
      </c>
      <c r="F215">
        <f t="shared" ca="1" si="9"/>
        <v>0.8348192389450203</v>
      </c>
      <c r="G215">
        <f t="shared" ca="1" si="10"/>
        <v>0.59650933779396509</v>
      </c>
      <c r="H215">
        <f t="shared" ca="1" si="11"/>
        <v>0.65072947461667208</v>
      </c>
    </row>
    <row r="216" spans="1:8" x14ac:dyDescent="0.35">
      <c r="A216" s="3">
        <v>43647</v>
      </c>
      <c r="B216">
        <v>-1.1291197505349292E-3</v>
      </c>
      <c r="C216">
        <v>9.6999856534426871E-4</v>
      </c>
      <c r="D216">
        <v>-1.9066450109455012E-3</v>
      </c>
      <c r="E216">
        <v>-2.8993289224315665E-3</v>
      </c>
      <c r="F216">
        <f t="shared" ca="1" si="9"/>
        <v>0.8334674177059177</v>
      </c>
      <c r="G216">
        <f t="shared" ca="1" si="10"/>
        <v>0.59535253080954698</v>
      </c>
      <c r="H216">
        <f t="shared" ca="1" si="11"/>
        <v>0.65009798299403432</v>
      </c>
    </row>
    <row r="217" spans="1:8" x14ac:dyDescent="0.35">
      <c r="A217" s="3">
        <v>43648</v>
      </c>
      <c r="B217">
        <v>-2.9456691000023954E-3</v>
      </c>
      <c r="C217">
        <v>-5.8277856129355932E-3</v>
      </c>
      <c r="D217">
        <v>-3.0454139648528199E-3</v>
      </c>
      <c r="E217">
        <v>-1.0733497589021552E-3</v>
      </c>
      <c r="F217">
        <f t="shared" ca="1" si="9"/>
        <v>0.83378235543863055</v>
      </c>
      <c r="G217">
        <f t="shared" ca="1" si="10"/>
        <v>0.60222662759507661</v>
      </c>
      <c r="H217">
        <f t="shared" ca="1" si="11"/>
        <v>0.65525533538846192</v>
      </c>
    </row>
    <row r="218" spans="1:8" x14ac:dyDescent="0.35">
      <c r="A218" s="3">
        <v>43649</v>
      </c>
      <c r="B218">
        <v>-2.5827746700894753E-4</v>
      </c>
      <c r="C218">
        <v>2.1245447784570804E-3</v>
      </c>
      <c r="D218">
        <v>2.9088066426779515E-3</v>
      </c>
      <c r="E218">
        <v>4.6527822198660727E-3</v>
      </c>
      <c r="F218">
        <f t="shared" ca="1" si="9"/>
        <v>0.83151656096818816</v>
      </c>
      <c r="G218">
        <f t="shared" ca="1" si="10"/>
        <v>0.59135336108742143</v>
      </c>
      <c r="H218">
        <f t="shared" ca="1" si="11"/>
        <v>0.64544292898647748</v>
      </c>
    </row>
    <row r="219" spans="1:8" x14ac:dyDescent="0.35">
      <c r="A219" s="3">
        <v>43650</v>
      </c>
      <c r="B219">
        <v>6.0205751348944118E-3</v>
      </c>
      <c r="C219">
        <v>5.2255061074570749E-3</v>
      </c>
      <c r="D219">
        <v>0</v>
      </c>
      <c r="E219">
        <v>8.154819863680472E-4</v>
      </c>
      <c r="F219">
        <f t="shared" ca="1" si="9"/>
        <v>0.83620351053543407</v>
      </c>
      <c r="G219">
        <f t="shared" ca="1" si="10"/>
        <v>0.57972552329499749</v>
      </c>
      <c r="H219">
        <f t="shared" ca="1" si="11"/>
        <v>0.63658108812007463</v>
      </c>
    </row>
    <row r="220" spans="1:8" x14ac:dyDescent="0.35">
      <c r="A220" s="3">
        <v>43651</v>
      </c>
      <c r="B220">
        <v>1.5868504712193026E-4</v>
      </c>
      <c r="C220">
        <v>1.9449030017196578E-3</v>
      </c>
      <c r="D220">
        <v>6.3132147329677922E-5</v>
      </c>
      <c r="E220">
        <v>-5.9937815639544436E-4</v>
      </c>
      <c r="F220">
        <f t="shared" ca="1" si="9"/>
        <v>0.83493060069662062</v>
      </c>
      <c r="G220">
        <f t="shared" ca="1" si="10"/>
        <v>0.57855199120012435</v>
      </c>
      <c r="H220">
        <f t="shared" ca="1" si="11"/>
        <v>0.63519414993986212</v>
      </c>
    </row>
    <row r="221" spans="1:8" x14ac:dyDescent="0.35">
      <c r="A221" s="3">
        <v>43654</v>
      </c>
      <c r="B221">
        <v>1.6337818006440395E-3</v>
      </c>
      <c r="C221">
        <v>1.7551142437413356E-3</v>
      </c>
      <c r="D221">
        <v>6.3429789683281258E-4</v>
      </c>
      <c r="E221">
        <v>1.6400957808906571E-3</v>
      </c>
      <c r="F221">
        <f t="shared" ca="1" si="9"/>
        <v>0.83533436041984044</v>
      </c>
      <c r="G221">
        <f t="shared" ca="1" si="10"/>
        <v>0.58225786653198663</v>
      </c>
      <c r="H221">
        <f t="shared" ca="1" si="11"/>
        <v>0.64404896199513761</v>
      </c>
    </row>
    <row r="222" spans="1:8" x14ac:dyDescent="0.35">
      <c r="A222" s="3">
        <v>43655</v>
      </c>
      <c r="B222">
        <v>-6.0882110150059119E-4</v>
      </c>
      <c r="C222">
        <v>-1.7582000857551919E-3</v>
      </c>
      <c r="D222">
        <v>8.2569831745587683E-4</v>
      </c>
      <c r="E222">
        <v>-2.8216524897276322E-5</v>
      </c>
      <c r="F222">
        <f t="shared" ca="1" si="9"/>
        <v>0.83470744614720149</v>
      </c>
      <c r="G222">
        <f t="shared" ca="1" si="10"/>
        <v>0.57969353868805151</v>
      </c>
      <c r="H222">
        <f t="shared" ca="1" si="11"/>
        <v>0.64343073605004808</v>
      </c>
    </row>
    <row r="223" spans="1:8" x14ac:dyDescent="0.35">
      <c r="A223" s="3">
        <v>43656</v>
      </c>
      <c r="B223">
        <v>1.1496933786449748E-3</v>
      </c>
      <c r="C223">
        <v>1.0023078891953884E-3</v>
      </c>
      <c r="D223">
        <v>2.4350291291829673E-3</v>
      </c>
      <c r="E223">
        <v>3.6905639331871426E-3</v>
      </c>
      <c r="F223">
        <f t="shared" ca="1" si="9"/>
        <v>0.83517379439593942</v>
      </c>
      <c r="G223">
        <f t="shared" ca="1" si="10"/>
        <v>0.57534716338357206</v>
      </c>
      <c r="H223">
        <f t="shared" ca="1" si="11"/>
        <v>0.63881698116810492</v>
      </c>
    </row>
    <row r="224" spans="1:8" x14ac:dyDescent="0.35">
      <c r="A224" s="3">
        <v>43657</v>
      </c>
      <c r="B224">
        <v>-1.2521437238040341E-4</v>
      </c>
      <c r="C224">
        <v>-9.8393621854153202E-4</v>
      </c>
      <c r="D224">
        <v>3.7292642589084357E-4</v>
      </c>
      <c r="E224">
        <v>-6.1477405652634188E-4</v>
      </c>
      <c r="F224">
        <f t="shared" ca="1" si="9"/>
        <v>0.83463250552526014</v>
      </c>
      <c r="G224">
        <f t="shared" ca="1" si="10"/>
        <v>0.57399864834113601</v>
      </c>
      <c r="H224">
        <f t="shared" ca="1" si="11"/>
        <v>0.63744272465620044</v>
      </c>
    </row>
    <row r="225" spans="1:8" x14ac:dyDescent="0.35">
      <c r="A225" s="3">
        <v>43658</v>
      </c>
      <c r="B225">
        <v>-1.7541750480789928E-3</v>
      </c>
      <c r="C225">
        <v>-1.3765868389693009E-3</v>
      </c>
      <c r="D225">
        <v>-2.1779360480119201E-3</v>
      </c>
      <c r="E225">
        <v>-1.1949921273795329E-3</v>
      </c>
      <c r="F225">
        <f t="shared" ca="1" si="9"/>
        <v>0.83341239925667487</v>
      </c>
      <c r="G225">
        <f t="shared" ca="1" si="10"/>
        <v>0.56911954030194811</v>
      </c>
      <c r="H225">
        <f t="shared" ca="1" si="11"/>
        <v>0.63710622892347391</v>
      </c>
    </row>
    <row r="226" spans="1:8" x14ac:dyDescent="0.35">
      <c r="A226" s="3">
        <v>43661</v>
      </c>
      <c r="B226">
        <v>1.9126427353850077E-3</v>
      </c>
      <c r="C226">
        <v>3.1424656004191698E-3</v>
      </c>
      <c r="D226">
        <v>3.1781437874655336E-4</v>
      </c>
      <c r="E226">
        <v>1.5600034043714295E-3</v>
      </c>
      <c r="F226">
        <f t="shared" ca="1" si="9"/>
        <v>0.8343945821915224</v>
      </c>
      <c r="G226">
        <f t="shared" ca="1" si="10"/>
        <v>0.56886400366587297</v>
      </c>
      <c r="H226">
        <f t="shared" ca="1" si="11"/>
        <v>0.63558147287562727</v>
      </c>
    </row>
    <row r="227" spans="1:8" x14ac:dyDescent="0.35">
      <c r="A227" s="3">
        <v>43662</v>
      </c>
      <c r="B227">
        <v>-2.5149302207894096E-3</v>
      </c>
      <c r="C227">
        <v>-4.7274803650114413E-3</v>
      </c>
      <c r="D227">
        <v>-2.6066120519378979E-3</v>
      </c>
      <c r="E227">
        <v>-3.4816942826229767E-3</v>
      </c>
      <c r="F227">
        <f t="shared" ca="1" si="9"/>
        <v>0.83418919333709551</v>
      </c>
      <c r="G227">
        <f t="shared" ca="1" si="10"/>
        <v>0.57723766720418024</v>
      </c>
      <c r="H227">
        <f t="shared" ca="1" si="11"/>
        <v>0.64074533448582471</v>
      </c>
    </row>
    <row r="228" spans="1:8" x14ac:dyDescent="0.35">
      <c r="A228" s="3">
        <v>43663</v>
      </c>
      <c r="B228">
        <v>-1.6974348241026443E-3</v>
      </c>
      <c r="C228">
        <v>-9.8651265631475123E-5</v>
      </c>
      <c r="D228">
        <v>-1.3021196511435443E-3</v>
      </c>
      <c r="E228">
        <v>-2.1578978895214016E-3</v>
      </c>
      <c r="F228">
        <f t="shared" ca="1" si="9"/>
        <v>0.83209781759229751</v>
      </c>
      <c r="G228">
        <f t="shared" ca="1" si="10"/>
        <v>0.57245670402047477</v>
      </c>
      <c r="H228">
        <f t="shared" ca="1" si="11"/>
        <v>0.63614907556849121</v>
      </c>
    </row>
    <row r="229" spans="1:8" x14ac:dyDescent="0.35">
      <c r="A229" s="3">
        <v>43664</v>
      </c>
      <c r="B229">
        <v>-4.2363960540660301E-4</v>
      </c>
      <c r="C229">
        <v>-1.3702595773423983E-3</v>
      </c>
      <c r="D229">
        <v>-2.9321901701396746E-5</v>
      </c>
      <c r="E229">
        <v>5.1432693127950388E-4</v>
      </c>
      <c r="F229">
        <f t="shared" ca="1" si="9"/>
        <v>0.83166385672118781</v>
      </c>
      <c r="G229">
        <f t="shared" ca="1" si="10"/>
        <v>0.57233563278772759</v>
      </c>
      <c r="H229">
        <f t="shared" ca="1" si="11"/>
        <v>0.63576059413728692</v>
      </c>
    </row>
    <row r="230" spans="1:8" x14ac:dyDescent="0.35">
      <c r="A230" s="3">
        <v>43665</v>
      </c>
      <c r="B230">
        <v>-4.5357998255829435E-4</v>
      </c>
      <c r="C230">
        <v>1.0750063172682044E-3</v>
      </c>
      <c r="D230">
        <v>-6.9637474637297876E-4</v>
      </c>
      <c r="E230">
        <v>-8.6798083448943444E-4</v>
      </c>
      <c r="F230">
        <f t="shared" ca="1" si="9"/>
        <v>0.83067758972356465</v>
      </c>
      <c r="G230">
        <f t="shared" ca="1" si="10"/>
        <v>0.57210036539894316</v>
      </c>
      <c r="H230">
        <f t="shared" ca="1" si="11"/>
        <v>0.63564754060937301</v>
      </c>
    </row>
    <row r="231" spans="1:8" x14ac:dyDescent="0.35">
      <c r="A231" s="3">
        <v>43668</v>
      </c>
      <c r="B231">
        <v>2.5940776515962199E-3</v>
      </c>
      <c r="C231">
        <v>2.5489204067983026E-3</v>
      </c>
      <c r="D231">
        <v>1.2599274223205333E-4</v>
      </c>
      <c r="E231">
        <v>1.3108526126384044E-3</v>
      </c>
      <c r="F231">
        <f t="shared" ca="1" si="9"/>
        <v>0.83136784244580031</v>
      </c>
      <c r="G231">
        <f t="shared" ca="1" si="10"/>
        <v>0.57437406036657102</v>
      </c>
      <c r="H231">
        <f t="shared" ca="1" si="11"/>
        <v>0.64046424592182161</v>
      </c>
    </row>
    <row r="232" spans="1:8" x14ac:dyDescent="0.35">
      <c r="A232" s="3">
        <v>43669</v>
      </c>
      <c r="B232">
        <v>-1.771150091814286E-3</v>
      </c>
      <c r="C232">
        <v>-1.7688159679163395E-3</v>
      </c>
      <c r="D232">
        <v>-1.4564251941043879E-3</v>
      </c>
      <c r="E232">
        <v>-1.4557441826874087E-3</v>
      </c>
      <c r="F232">
        <f t="shared" ca="1" si="9"/>
        <v>0.82935002141399949</v>
      </c>
      <c r="G232">
        <f t="shared" ca="1" si="10"/>
        <v>0.57319167117723402</v>
      </c>
      <c r="H232">
        <f t="shared" ca="1" si="11"/>
        <v>0.6389602159764306</v>
      </c>
    </row>
    <row r="233" spans="1:8" x14ac:dyDescent="0.35">
      <c r="A233" s="3">
        <v>43670</v>
      </c>
      <c r="B233">
        <v>1.2627288819992753E-3</v>
      </c>
      <c r="C233">
        <v>7.852291109747561E-4</v>
      </c>
      <c r="D233">
        <v>9.4807948066299855E-4</v>
      </c>
      <c r="E233">
        <v>1.8220536028560948E-3</v>
      </c>
      <c r="F233">
        <f t="shared" ca="1" si="9"/>
        <v>0.82902715614699285</v>
      </c>
      <c r="G233">
        <f t="shared" ca="1" si="10"/>
        <v>0.57992780675590017</v>
      </c>
      <c r="H233">
        <f t="shared" ca="1" si="11"/>
        <v>0.64949437901397</v>
      </c>
    </row>
    <row r="234" spans="1:8" x14ac:dyDescent="0.35">
      <c r="A234" s="3">
        <v>43671</v>
      </c>
      <c r="B234">
        <v>1.5467641606428306E-3</v>
      </c>
      <c r="C234">
        <v>3.9077596942508198E-4</v>
      </c>
      <c r="D234">
        <v>-9.0797391478703694E-5</v>
      </c>
      <c r="E234">
        <v>1.4954375187435011E-4</v>
      </c>
      <c r="F234">
        <f t="shared" ca="1" si="9"/>
        <v>0.82826278717835788</v>
      </c>
      <c r="G234">
        <f t="shared" ca="1" si="10"/>
        <v>0.5882940858343263</v>
      </c>
      <c r="H234">
        <f t="shared" ca="1" si="11"/>
        <v>0.66312782089170574</v>
      </c>
    </row>
    <row r="235" spans="1:8" x14ac:dyDescent="0.35">
      <c r="A235" s="3">
        <v>43672</v>
      </c>
      <c r="B235">
        <v>-1.3080296521182682E-4</v>
      </c>
      <c r="C235">
        <v>-9.8161775761563229E-4</v>
      </c>
      <c r="D235">
        <v>-9.2107055048973525E-4</v>
      </c>
      <c r="E235">
        <v>-1.7770965468303596E-3</v>
      </c>
      <c r="F235">
        <f t="shared" ca="1" si="9"/>
        <v>0.8288081844973757</v>
      </c>
      <c r="G235">
        <f t="shared" ca="1" si="10"/>
        <v>0.58977835696955361</v>
      </c>
      <c r="H235">
        <f t="shared" ca="1" si="11"/>
        <v>0.66193704530436093</v>
      </c>
    </row>
    <row r="236" spans="1:8" x14ac:dyDescent="0.35">
      <c r="A236" s="3">
        <v>43675</v>
      </c>
      <c r="B236">
        <v>4.3529031777219727E-5</v>
      </c>
      <c r="C236">
        <v>3.1393839254100142E-3</v>
      </c>
      <c r="D236">
        <v>0</v>
      </c>
      <c r="E236">
        <v>5.7722141265485153E-4</v>
      </c>
      <c r="F236">
        <f t="shared" ca="1" si="9"/>
        <v>0.82559146549178231</v>
      </c>
      <c r="G236">
        <f t="shared" ca="1" si="10"/>
        <v>0.59028335600149218</v>
      </c>
      <c r="H236">
        <f t="shared" ca="1" si="11"/>
        <v>0.66184068440139088</v>
      </c>
    </row>
    <row r="237" spans="1:8" x14ac:dyDescent="0.35">
      <c r="A237" s="3">
        <v>43676</v>
      </c>
      <c r="B237">
        <v>-2.1672040781521526E-3</v>
      </c>
      <c r="C237">
        <v>-2.5573025194164847E-3</v>
      </c>
      <c r="D237">
        <v>-1.3913068921627754E-3</v>
      </c>
      <c r="E237">
        <v>-1.120903773640762E-3</v>
      </c>
      <c r="F237">
        <f t="shared" ca="1" si="9"/>
        <v>0.82657431615713817</v>
      </c>
      <c r="G237">
        <f t="shared" ca="1" si="10"/>
        <v>0.59203220195589223</v>
      </c>
      <c r="H237">
        <f t="shared" ca="1" si="11"/>
        <v>0.66164587108434925</v>
      </c>
    </row>
    <row r="238" spans="1:8" x14ac:dyDescent="0.35">
      <c r="A238" s="3">
        <v>43677</v>
      </c>
      <c r="B238">
        <v>-1.2160317854166519E-3</v>
      </c>
      <c r="C238">
        <v>-2.1600034353931766E-3</v>
      </c>
      <c r="D238">
        <v>-4.3463587740200154E-3</v>
      </c>
      <c r="E238">
        <v>-8.3911189623465578E-3</v>
      </c>
      <c r="F238">
        <f t="shared" ca="1" si="9"/>
        <v>0.82446052146883109</v>
      </c>
      <c r="G238">
        <f t="shared" ca="1" si="10"/>
        <v>0.58483300388067561</v>
      </c>
      <c r="H238">
        <f t="shared" ca="1" si="11"/>
        <v>0.64497069956779907</v>
      </c>
    </row>
    <row r="239" spans="1:8" x14ac:dyDescent="0.35">
      <c r="A239" s="3">
        <v>43678</v>
      </c>
      <c r="B239">
        <v>-4.7534241690669644E-3</v>
      </c>
      <c r="C239">
        <v>-3.1323246476670083E-3</v>
      </c>
      <c r="D239">
        <v>-8.8151096215623962E-4</v>
      </c>
      <c r="E239">
        <v>-1.526300123609982E-3</v>
      </c>
      <c r="F239">
        <f t="shared" ca="1" si="9"/>
        <v>0.82365560289694539</v>
      </c>
      <c r="G239">
        <f t="shared" ca="1" si="10"/>
        <v>0.58221689679097421</v>
      </c>
      <c r="H239">
        <f t="shared" ca="1" si="11"/>
        <v>0.64206902274599109</v>
      </c>
    </row>
    <row r="240" spans="1:8" x14ac:dyDescent="0.35">
      <c r="A240" s="3">
        <v>43679</v>
      </c>
      <c r="B240">
        <v>-5.705711922570046E-3</v>
      </c>
      <c r="C240">
        <v>-6.8324334483820023E-3</v>
      </c>
      <c r="D240">
        <v>-4.0243466431803777E-3</v>
      </c>
      <c r="E240">
        <v>-6.5909187519279161E-3</v>
      </c>
      <c r="F240">
        <f t="shared" ca="1" si="9"/>
        <v>0.82924534481189893</v>
      </c>
      <c r="G240">
        <f t="shared" ca="1" si="10"/>
        <v>0.59751247883753078</v>
      </c>
      <c r="H240">
        <f t="shared" ca="1" si="11"/>
        <v>0.65925414052105147</v>
      </c>
    </row>
    <row r="241" spans="1:8" x14ac:dyDescent="0.35">
      <c r="A241" s="3">
        <v>43682</v>
      </c>
      <c r="B241">
        <v>-7.3908902670351265E-5</v>
      </c>
      <c r="C241">
        <v>-2.7131544504005786E-3</v>
      </c>
      <c r="D241">
        <v>-7.5126912370758383E-4</v>
      </c>
      <c r="E241">
        <v>4.9292425335701272E-5</v>
      </c>
      <c r="F241">
        <f t="shared" ca="1" si="9"/>
        <v>0.82582836438073071</v>
      </c>
      <c r="G241">
        <f t="shared" ca="1" si="10"/>
        <v>0.59863942933684133</v>
      </c>
      <c r="H241">
        <f t="shared" ca="1" si="11"/>
        <v>0.65836322687080595</v>
      </c>
    </row>
    <row r="242" spans="1:8" x14ac:dyDescent="0.35">
      <c r="A242" s="3">
        <v>43683</v>
      </c>
      <c r="B242">
        <v>-4.5831894960669042E-3</v>
      </c>
      <c r="C242">
        <v>-5.413741892080437E-3</v>
      </c>
      <c r="D242">
        <v>-3.0042670138133859E-3</v>
      </c>
      <c r="E242">
        <v>-3.3414601814886809E-3</v>
      </c>
      <c r="F242">
        <f t="shared" ca="1" si="9"/>
        <v>0.82970876446066355</v>
      </c>
      <c r="G242">
        <f t="shared" ca="1" si="10"/>
        <v>0.60658089198445198</v>
      </c>
      <c r="H242">
        <f t="shared" ca="1" si="11"/>
        <v>0.66219890567640183</v>
      </c>
    </row>
    <row r="243" spans="1:8" x14ac:dyDescent="0.35">
      <c r="A243" s="3">
        <v>43684</v>
      </c>
      <c r="B243">
        <v>2.6001872134794458E-3</v>
      </c>
      <c r="C243">
        <v>7.4992898399772528E-3</v>
      </c>
      <c r="D243">
        <v>1.2474276311707894E-3</v>
      </c>
      <c r="E243">
        <v>1.9526537223373448E-3</v>
      </c>
      <c r="F243">
        <f t="shared" ca="1" si="9"/>
        <v>0.82813022358606247</v>
      </c>
      <c r="G243">
        <f t="shared" ca="1" si="10"/>
        <v>0.61025487285652091</v>
      </c>
      <c r="H243">
        <f t="shared" ca="1" si="11"/>
        <v>0.66559072017945675</v>
      </c>
    </row>
    <row r="244" spans="1:8" x14ac:dyDescent="0.35">
      <c r="A244" s="3">
        <v>43685</v>
      </c>
      <c r="B244">
        <v>-4.6035201179501909E-4</v>
      </c>
      <c r="C244">
        <v>-3.8755006031618517E-3</v>
      </c>
      <c r="D244">
        <v>9.8330546579224903E-4</v>
      </c>
      <c r="E244">
        <v>1.168037022815627E-3</v>
      </c>
      <c r="F244">
        <f t="shared" ca="1" si="9"/>
        <v>0.82384142911886771</v>
      </c>
      <c r="G244">
        <f t="shared" ca="1" si="10"/>
        <v>0.6069632180984148</v>
      </c>
      <c r="H244">
        <f t="shared" ca="1" si="11"/>
        <v>0.66337384791960463</v>
      </c>
    </row>
    <row r="245" spans="1:8" x14ac:dyDescent="0.35">
      <c r="A245" s="3">
        <v>43686</v>
      </c>
      <c r="B245">
        <v>-3.4626868940616368E-3</v>
      </c>
      <c r="C245">
        <v>-1.9302695408113407E-3</v>
      </c>
      <c r="D245">
        <v>-3.484703294352479E-3</v>
      </c>
      <c r="E245">
        <v>-4.5740112633200786E-3</v>
      </c>
      <c r="F245">
        <f t="shared" ca="1" si="9"/>
        <v>0.82194510114541619</v>
      </c>
      <c r="G245">
        <f t="shared" ca="1" si="10"/>
        <v>0.61589807734995361</v>
      </c>
      <c r="H245">
        <f t="shared" ca="1" si="11"/>
        <v>0.671713813978698</v>
      </c>
    </row>
    <row r="246" spans="1:8" x14ac:dyDescent="0.35">
      <c r="A246" s="3">
        <v>43689</v>
      </c>
      <c r="B246">
        <v>2.6277603273670721E-3</v>
      </c>
      <c r="C246">
        <v>3.6612896086403194E-3</v>
      </c>
      <c r="D246">
        <v>-2.4917469882997166E-4</v>
      </c>
      <c r="E246">
        <v>3.0690331221824123E-3</v>
      </c>
      <c r="F246">
        <f t="shared" ca="1" si="9"/>
        <v>0.82398255002448728</v>
      </c>
      <c r="G246">
        <f t="shared" ca="1" si="10"/>
        <v>0.61311715852198034</v>
      </c>
      <c r="H246">
        <f t="shared" ca="1" si="11"/>
        <v>0.67713062038024008</v>
      </c>
    </row>
    <row r="247" spans="1:8" x14ac:dyDescent="0.35">
      <c r="A247" s="3">
        <v>43690</v>
      </c>
      <c r="B247">
        <v>-3.4469337120315163E-3</v>
      </c>
      <c r="C247">
        <v>-3.8672607185319327E-3</v>
      </c>
      <c r="D247">
        <v>-3.1160677643940738E-3</v>
      </c>
      <c r="E247">
        <v>-4.984681694488056E-3</v>
      </c>
      <c r="F247">
        <f t="shared" ca="1" si="9"/>
        <v>0.82162381521933792</v>
      </c>
      <c r="G247">
        <f t="shared" ca="1" si="10"/>
        <v>0.62448539168906314</v>
      </c>
      <c r="H247">
        <f t="shared" ca="1" si="11"/>
        <v>0.68994108654673203</v>
      </c>
    </row>
    <row r="248" spans="1:8" x14ac:dyDescent="0.35">
      <c r="A248" s="3">
        <v>43691</v>
      </c>
      <c r="B248">
        <v>-2.3588639365455595E-3</v>
      </c>
      <c r="C248">
        <v>-1.5405235672708252E-3</v>
      </c>
      <c r="D248">
        <v>-4.4715336283733444E-3</v>
      </c>
      <c r="E248">
        <v>-3.5697602160440446E-3</v>
      </c>
      <c r="F248">
        <f t="shared" ca="1" si="9"/>
        <v>0.82230007402737271</v>
      </c>
      <c r="G248">
        <f t="shared" ca="1" si="10"/>
        <v>0.62587369172183815</v>
      </c>
      <c r="H248">
        <f t="shared" ca="1" si="11"/>
        <v>0.69581313236469289</v>
      </c>
    </row>
    <row r="249" spans="1:8" x14ac:dyDescent="0.35">
      <c r="A249" s="3">
        <v>43692</v>
      </c>
      <c r="B249">
        <v>1.3827703857127564E-3</v>
      </c>
      <c r="C249">
        <v>0</v>
      </c>
      <c r="D249">
        <v>6.1736863767318897E-4</v>
      </c>
      <c r="E249">
        <v>7.3353927210355286E-4</v>
      </c>
      <c r="F249">
        <f t="shared" ca="1" si="9"/>
        <v>0.82117766889169219</v>
      </c>
      <c r="G249">
        <f t="shared" ca="1" si="10"/>
        <v>0.62730724948661443</v>
      </c>
      <c r="H249">
        <f t="shared" ca="1" si="11"/>
        <v>0.69713623006693703</v>
      </c>
    </row>
    <row r="250" spans="1:8" x14ac:dyDescent="0.35">
      <c r="A250" s="3">
        <v>43693</v>
      </c>
      <c r="B250">
        <v>3.0419107487007434E-3</v>
      </c>
      <c r="C250">
        <v>1.34456964302616E-3</v>
      </c>
      <c r="D250">
        <v>2.9085729974603898E-3</v>
      </c>
      <c r="E250">
        <v>3.4913979856831144E-3</v>
      </c>
      <c r="F250">
        <f t="shared" ca="1" si="9"/>
        <v>0.81971104265077677</v>
      </c>
      <c r="G250">
        <f t="shared" ca="1" si="10"/>
        <v>0.63044834478235223</v>
      </c>
      <c r="H250">
        <f t="shared" ca="1" si="11"/>
        <v>0.69877993209776246</v>
      </c>
    </row>
    <row r="251" spans="1:8" x14ac:dyDescent="0.35">
      <c r="A251" s="3">
        <v>43696</v>
      </c>
      <c r="B251">
        <v>-1.9079463683261428E-3</v>
      </c>
      <c r="C251">
        <v>-5.7732097782164297E-4</v>
      </c>
      <c r="D251">
        <v>-2.0479636529475193E-3</v>
      </c>
      <c r="E251">
        <v>-2.7099334719246125E-3</v>
      </c>
      <c r="F251">
        <f t="shared" ca="1" si="9"/>
        <v>0.81855191975936925</v>
      </c>
      <c r="G251">
        <f t="shared" ca="1" si="10"/>
        <v>0.63392345437339259</v>
      </c>
      <c r="H251">
        <f t="shared" ca="1" si="11"/>
        <v>0.6998461282503301</v>
      </c>
    </row>
    <row r="252" spans="1:8" x14ac:dyDescent="0.35">
      <c r="A252" s="3">
        <v>43697</v>
      </c>
      <c r="B252">
        <v>3.6380208231910589E-4</v>
      </c>
      <c r="C252">
        <v>9.6866576819480503E-5</v>
      </c>
      <c r="D252">
        <v>7.4280169341596003E-4</v>
      </c>
      <c r="E252">
        <v>1.5024675906868254E-3</v>
      </c>
      <c r="F252">
        <f t="shared" ca="1" si="9"/>
        <v>0.81628109782222535</v>
      </c>
      <c r="G252">
        <f t="shared" ca="1" si="10"/>
        <v>0.64089198516781065</v>
      </c>
      <c r="H252">
        <f t="shared" ca="1" si="11"/>
        <v>0.69705425637929042</v>
      </c>
    </row>
    <row r="253" spans="1:8" x14ac:dyDescent="0.35">
      <c r="A253" s="3">
        <v>43698</v>
      </c>
      <c r="B253">
        <v>1.9749485270394197E-3</v>
      </c>
      <c r="C253">
        <v>2.5988029500836119E-3</v>
      </c>
      <c r="D253">
        <v>2.356102304969927E-3</v>
      </c>
      <c r="E253">
        <v>2.1928186252695237E-3</v>
      </c>
      <c r="F253">
        <f t="shared" ca="1" si="9"/>
        <v>0.81789836659788562</v>
      </c>
      <c r="G253">
        <f t="shared" ca="1" si="10"/>
        <v>0.6459078820031704</v>
      </c>
      <c r="H253">
        <f t="shared" ca="1" si="11"/>
        <v>0.6997651407767711</v>
      </c>
    </row>
    <row r="254" spans="1:8" x14ac:dyDescent="0.35">
      <c r="A254" s="3">
        <v>43699</v>
      </c>
      <c r="B254">
        <v>-3.6684102286801846E-3</v>
      </c>
      <c r="C254">
        <v>-6.17609797297302E-3</v>
      </c>
      <c r="D254">
        <v>-2.5468672384435045E-3</v>
      </c>
      <c r="E254">
        <v>-4.621730560848236E-3</v>
      </c>
      <c r="F254">
        <f t="shared" ca="1" si="9"/>
        <v>0.8204441678733273</v>
      </c>
      <c r="G254">
        <f t="shared" ca="1" si="10"/>
        <v>0.65107297681738863</v>
      </c>
      <c r="H254">
        <f t="shared" ca="1" si="11"/>
        <v>0.70440954658925969</v>
      </c>
    </row>
    <row r="255" spans="1:8" x14ac:dyDescent="0.35">
      <c r="A255" s="3">
        <v>43700</v>
      </c>
      <c r="B255">
        <v>-6.5351252283826376E-5</v>
      </c>
      <c r="C255">
        <v>-1.2465243166675062E-3</v>
      </c>
      <c r="D255">
        <v>4.3390098465446715E-4</v>
      </c>
      <c r="E255">
        <v>1.0734107671946365E-3</v>
      </c>
      <c r="F255">
        <f t="shared" ca="1" si="9"/>
        <v>0.81911875935800249</v>
      </c>
      <c r="G255">
        <f t="shared" ca="1" si="10"/>
        <v>0.65185007874938139</v>
      </c>
      <c r="H255">
        <f t="shared" ca="1" si="11"/>
        <v>0.70320170208322519</v>
      </c>
    </row>
    <row r="256" spans="1:8" x14ac:dyDescent="0.35">
      <c r="A256" s="3">
        <v>43703</v>
      </c>
      <c r="B256">
        <v>-2.4985496276290339E-3</v>
      </c>
      <c r="C256">
        <v>0</v>
      </c>
      <c r="D256">
        <v>-2.6045360186700752E-3</v>
      </c>
      <c r="E256">
        <v>-2.6948730303958282E-3</v>
      </c>
      <c r="F256">
        <f t="shared" ca="1" si="9"/>
        <v>0.81632507573492086</v>
      </c>
      <c r="G256">
        <f t="shared" ca="1" si="10"/>
        <v>0.65850739576783324</v>
      </c>
      <c r="H256">
        <f t="shared" ca="1" si="11"/>
        <v>0.70870976681564579</v>
      </c>
    </row>
    <row r="257" spans="1:8" x14ac:dyDescent="0.35">
      <c r="A257" s="3">
        <v>43704</v>
      </c>
      <c r="B257">
        <v>-8.470055076698009E-4</v>
      </c>
      <c r="C257">
        <v>0</v>
      </c>
      <c r="D257">
        <v>-2.5963411166411094E-3</v>
      </c>
      <c r="E257">
        <v>-1.7591318839490007E-3</v>
      </c>
      <c r="F257">
        <f t="shared" ca="1" si="9"/>
        <v>0.81580248777159026</v>
      </c>
      <c r="G257">
        <f t="shared" ca="1" si="10"/>
        <v>0.6581465788250932</v>
      </c>
      <c r="H257">
        <f t="shared" ca="1" si="11"/>
        <v>0.70883651501063427</v>
      </c>
    </row>
    <row r="258" spans="1:8" x14ac:dyDescent="0.35">
      <c r="A258" s="3">
        <v>43705</v>
      </c>
      <c r="B258">
        <v>1.9875960361279417E-3</v>
      </c>
      <c r="C258">
        <v>3.0642250675407719E-3</v>
      </c>
      <c r="D258">
        <v>1.2256858139695793E-4</v>
      </c>
      <c r="E258">
        <v>2.8976434529342093E-3</v>
      </c>
      <c r="F258">
        <f t="shared" ref="F258:F321" ca="1" si="12">IFERROR(CORREL(OFFSET($B258, -$Y$2 + 1, 0, $Y$2, 1), OFFSET(C258, -$Y$2 + 1, 0, $Y$2, 1)), "")</f>
        <v>0.8174053371190334</v>
      </c>
      <c r="G258">
        <f t="shared" ref="G258:G321" ca="1" si="13">IFERROR(CORREL(OFFSET($B258, -$Y$2 + 1, 0, $Y$2, 1), OFFSET(D258, -$Y$2 + 1, 0, $Y$2, 1)), "")</f>
        <v>0.65875824717794218</v>
      </c>
      <c r="H258">
        <f t="shared" ref="H258:H321" ca="1" si="14">IFERROR(CORREL(OFFSET($B258, -$Y$2 + 1, 0, $Y$2, 1), OFFSET(E258, -$Y$2 + 1, 0, $Y$2, 1)), "")</f>
        <v>0.71258538298287155</v>
      </c>
    </row>
    <row r="259" spans="1:8" x14ac:dyDescent="0.35">
      <c r="A259" s="3">
        <v>43706</v>
      </c>
      <c r="B259">
        <v>8.5632568110801115E-4</v>
      </c>
      <c r="C259">
        <v>1.8269467284197736E-3</v>
      </c>
      <c r="D259">
        <v>4.9461059749531531E-4</v>
      </c>
      <c r="E259">
        <v>-7.6147823572182314E-4</v>
      </c>
      <c r="F259">
        <f t="shared" ca="1" si="12"/>
        <v>0.81772557344905794</v>
      </c>
      <c r="G259">
        <f t="shared" ca="1" si="13"/>
        <v>0.65962242522398762</v>
      </c>
      <c r="H259">
        <f t="shared" ca="1" si="14"/>
        <v>0.710979120851986</v>
      </c>
    </row>
    <row r="260" spans="1:8" x14ac:dyDescent="0.35">
      <c r="A260" s="3">
        <v>43707</v>
      </c>
      <c r="B260">
        <v>1.7502754973287898E-3</v>
      </c>
      <c r="C260">
        <v>9.4779143533688212E-5</v>
      </c>
      <c r="D260">
        <v>-1.33197378835311E-3</v>
      </c>
      <c r="E260">
        <v>-2.3143138106482301E-3</v>
      </c>
      <c r="F260">
        <f t="shared" ca="1" si="12"/>
        <v>0.81508650294773599</v>
      </c>
      <c r="G260">
        <f t="shared" ca="1" si="13"/>
        <v>0.65231097484661393</v>
      </c>
      <c r="H260">
        <f t="shared" ca="1" si="14"/>
        <v>0.70272602542509655</v>
      </c>
    </row>
    <row r="261" spans="1:8" x14ac:dyDescent="0.35">
      <c r="A261" s="3">
        <v>43710</v>
      </c>
      <c r="B261">
        <v>-2.4084143391784689E-3</v>
      </c>
      <c r="C261">
        <v>-2.2138293771577508E-3</v>
      </c>
      <c r="D261">
        <v>0</v>
      </c>
      <c r="E261">
        <v>-4.2495425839578026E-4</v>
      </c>
      <c r="F261">
        <f t="shared" ca="1" si="12"/>
        <v>0.81632540889581762</v>
      </c>
      <c r="G261">
        <f t="shared" ca="1" si="13"/>
        <v>0.64869849000391744</v>
      </c>
      <c r="H261">
        <f t="shared" ca="1" si="14"/>
        <v>0.70041150828152954</v>
      </c>
    </row>
    <row r="262" spans="1:8" x14ac:dyDescent="0.35">
      <c r="A262" s="3">
        <v>43711</v>
      </c>
      <c r="B262">
        <v>-1.176059896299319E-3</v>
      </c>
      <c r="C262">
        <v>-7.6713871969809951E-4</v>
      </c>
      <c r="D262">
        <v>8.6448887629259725E-4</v>
      </c>
      <c r="E262">
        <v>-2.0122022041357259E-5</v>
      </c>
      <c r="F262">
        <f t="shared" ca="1" si="12"/>
        <v>0.81764054254083318</v>
      </c>
      <c r="G262">
        <f t="shared" ca="1" si="13"/>
        <v>0.64530392796142444</v>
      </c>
      <c r="H262">
        <f t="shared" ca="1" si="14"/>
        <v>0.69990138139631652</v>
      </c>
    </row>
    <row r="263" spans="1:8" x14ac:dyDescent="0.35">
      <c r="A263" s="3">
        <v>43712</v>
      </c>
      <c r="B263">
        <v>5.393159273701785E-3</v>
      </c>
      <c r="C263">
        <v>4.0301663939986514E-3</v>
      </c>
      <c r="D263">
        <v>4.8193835864423964E-3</v>
      </c>
      <c r="E263">
        <v>7.4141485084192327E-3</v>
      </c>
      <c r="F263">
        <f t="shared" ca="1" si="12"/>
        <v>0.81936063521960534</v>
      </c>
      <c r="G263">
        <f t="shared" ca="1" si="13"/>
        <v>0.66409329121713434</v>
      </c>
      <c r="H263">
        <f t="shared" ca="1" si="14"/>
        <v>0.7142922119745907</v>
      </c>
    </row>
    <row r="264" spans="1:8" x14ac:dyDescent="0.35">
      <c r="A264" s="3">
        <v>43713</v>
      </c>
      <c r="B264">
        <v>-2.118824273950045E-3</v>
      </c>
      <c r="C264">
        <v>-1.9272941970311171E-3</v>
      </c>
      <c r="D264">
        <v>-1.7388539319726276E-3</v>
      </c>
      <c r="E264">
        <v>-1.3484897488131836E-3</v>
      </c>
      <c r="F264">
        <f t="shared" ca="1" si="12"/>
        <v>0.82212157779016193</v>
      </c>
      <c r="G264">
        <f t="shared" ca="1" si="13"/>
        <v>0.66564697990994093</v>
      </c>
      <c r="H264">
        <f t="shared" ca="1" si="14"/>
        <v>0.71324652157085211</v>
      </c>
    </row>
    <row r="265" spans="1:8" x14ac:dyDescent="0.35">
      <c r="A265" s="3">
        <v>43714</v>
      </c>
      <c r="B265">
        <v>3.3185920386106858E-3</v>
      </c>
      <c r="C265">
        <v>4.0386906139904194E-3</v>
      </c>
      <c r="D265">
        <v>4.0278820375335223E-3</v>
      </c>
      <c r="E265">
        <v>4.3301875046223293E-3</v>
      </c>
      <c r="F265">
        <f t="shared" ca="1" si="12"/>
        <v>0.82519884364242002</v>
      </c>
      <c r="G265">
        <f t="shared" ca="1" si="13"/>
        <v>0.67450378439832359</v>
      </c>
      <c r="H265">
        <f t="shared" ca="1" si="14"/>
        <v>0.72044778111117913</v>
      </c>
    </row>
    <row r="266" spans="1:8" x14ac:dyDescent="0.35">
      <c r="A266" s="3">
        <v>43717</v>
      </c>
      <c r="B266">
        <v>3.9480289153614257E-3</v>
      </c>
      <c r="C266">
        <v>2.6075839699092455E-3</v>
      </c>
      <c r="D266">
        <v>4.6672351763960241E-3</v>
      </c>
      <c r="E266">
        <v>4.6300465962126015E-3</v>
      </c>
      <c r="F266">
        <f t="shared" ca="1" si="12"/>
        <v>0.82577676612882156</v>
      </c>
      <c r="G266">
        <f t="shared" ca="1" si="13"/>
        <v>0.68375051594795089</v>
      </c>
      <c r="H266">
        <f t="shared" ca="1" si="14"/>
        <v>0.72699611159941768</v>
      </c>
    </row>
    <row r="267" spans="1:8" x14ac:dyDescent="0.35">
      <c r="A267" s="3">
        <v>43718</v>
      </c>
      <c r="B267">
        <v>2.2880418828536806E-3</v>
      </c>
      <c r="C267">
        <v>2.3241476183313951E-3</v>
      </c>
      <c r="D267">
        <v>0</v>
      </c>
      <c r="E267">
        <v>1.2333405911714433E-3</v>
      </c>
      <c r="F267">
        <f t="shared" ca="1" si="12"/>
        <v>0.82688590909520332</v>
      </c>
      <c r="G267">
        <f t="shared" ca="1" si="13"/>
        <v>0.6873504956747043</v>
      </c>
      <c r="H267">
        <f t="shared" ca="1" si="14"/>
        <v>0.73219811689180403</v>
      </c>
    </row>
    <row r="268" spans="1:8" x14ac:dyDescent="0.35">
      <c r="A268" s="3">
        <v>43719</v>
      </c>
      <c r="B268">
        <v>2.9147648464816371E-4</v>
      </c>
      <c r="C268">
        <v>1.4546489305675939E-3</v>
      </c>
      <c r="D268">
        <v>1.2490859027817407E-3</v>
      </c>
      <c r="E268">
        <v>3.2710862338429644E-3</v>
      </c>
      <c r="F268">
        <f t="shared" ca="1" si="12"/>
        <v>0.8263140764238518</v>
      </c>
      <c r="G268">
        <f t="shared" ca="1" si="13"/>
        <v>0.69099229345448665</v>
      </c>
      <c r="H268">
        <f t="shared" ca="1" si="14"/>
        <v>0.73142170712549048</v>
      </c>
    </row>
    <row r="269" spans="1:8" x14ac:dyDescent="0.35">
      <c r="A269" s="3">
        <v>43720</v>
      </c>
      <c r="B269">
        <v>3.87011968765373E-3</v>
      </c>
      <c r="C269">
        <v>2.9156627018473661E-3</v>
      </c>
      <c r="D269">
        <v>5.8849779259171377E-3</v>
      </c>
      <c r="E269">
        <v>7.1199459115643977E-3</v>
      </c>
      <c r="F269">
        <f t="shared" ca="1" si="12"/>
        <v>0.8278335024024206</v>
      </c>
      <c r="G269">
        <f t="shared" ca="1" si="13"/>
        <v>0.69574157413461879</v>
      </c>
      <c r="H269">
        <f t="shared" ca="1" si="14"/>
        <v>0.73694549142021704</v>
      </c>
    </row>
    <row r="270" spans="1:8" x14ac:dyDescent="0.35">
      <c r="A270" s="3">
        <v>43721</v>
      </c>
      <c r="B270">
        <v>-4.2394282219215384E-4</v>
      </c>
      <c r="C270">
        <v>1.4631607685221077E-3</v>
      </c>
      <c r="D270">
        <v>-3.0216483672929574E-3</v>
      </c>
      <c r="E270">
        <v>-3.6804850096821373E-3</v>
      </c>
      <c r="F270">
        <f t="shared" ca="1" si="12"/>
        <v>0.82660166390925172</v>
      </c>
      <c r="G270">
        <f t="shared" ca="1" si="13"/>
        <v>0.69507859306824671</v>
      </c>
      <c r="H270">
        <f t="shared" ca="1" si="14"/>
        <v>0.736228306294056</v>
      </c>
    </row>
    <row r="271" spans="1:8" x14ac:dyDescent="0.35">
      <c r="A271" s="3">
        <v>43724</v>
      </c>
      <c r="B271">
        <v>-1.2742487525323365E-3</v>
      </c>
      <c r="C271">
        <v>-2.6358397306915169E-3</v>
      </c>
      <c r="D271">
        <v>-1.8842892854763263E-3</v>
      </c>
      <c r="E271">
        <v>-1.2303812822662317E-3</v>
      </c>
      <c r="F271">
        <f t="shared" ca="1" si="12"/>
        <v>0.82032835764298018</v>
      </c>
      <c r="G271">
        <f t="shared" ca="1" si="13"/>
        <v>0.70338093276759184</v>
      </c>
      <c r="H271">
        <f t="shared" ca="1" si="14"/>
        <v>0.72665471501879375</v>
      </c>
    </row>
    <row r="272" spans="1:8" x14ac:dyDescent="0.35">
      <c r="A272" s="3">
        <v>43725</v>
      </c>
      <c r="B272">
        <v>-2.3267461728582041E-3</v>
      </c>
      <c r="C272">
        <v>-1.7533170286922306E-3</v>
      </c>
      <c r="D272">
        <v>-1.8156927315910512E-3</v>
      </c>
      <c r="E272">
        <v>-1.2820190432235993E-3</v>
      </c>
      <c r="F272">
        <f t="shared" ca="1" si="12"/>
        <v>0.81948731299514377</v>
      </c>
      <c r="G272">
        <f t="shared" ca="1" si="13"/>
        <v>0.70251679620755048</v>
      </c>
      <c r="H272">
        <f t="shared" ca="1" si="14"/>
        <v>0.72807370431200558</v>
      </c>
    </row>
    <row r="273" spans="1:8" x14ac:dyDescent="0.35">
      <c r="A273" s="3">
        <v>43726</v>
      </c>
      <c r="B273">
        <v>-1.3103637664956928E-3</v>
      </c>
      <c r="C273">
        <v>-1.3610679279229855E-3</v>
      </c>
      <c r="D273">
        <v>-5.7142609772262447E-4</v>
      </c>
      <c r="E273">
        <v>-1.1781325621956999E-3</v>
      </c>
      <c r="F273">
        <f t="shared" ca="1" si="12"/>
        <v>0.81963179754658111</v>
      </c>
      <c r="G273">
        <f t="shared" ca="1" si="13"/>
        <v>0.70960806388583353</v>
      </c>
      <c r="H273">
        <f t="shared" ca="1" si="14"/>
        <v>0.73041963157915357</v>
      </c>
    </row>
    <row r="274" spans="1:8" x14ac:dyDescent="0.35">
      <c r="A274" s="3">
        <v>43727</v>
      </c>
      <c r="B274">
        <v>3.0389867845294778E-4</v>
      </c>
      <c r="C274">
        <v>1.9538757887176624E-4</v>
      </c>
      <c r="D274">
        <v>-2.4920716643663343E-3</v>
      </c>
      <c r="E274">
        <v>-7.8570057166316815E-4</v>
      </c>
      <c r="F274">
        <f t="shared" ca="1" si="12"/>
        <v>0.8193592619413671</v>
      </c>
      <c r="G274">
        <f t="shared" ca="1" si="13"/>
        <v>0.70227745816113785</v>
      </c>
      <c r="H274">
        <f t="shared" ca="1" si="14"/>
        <v>0.72804312783882652</v>
      </c>
    </row>
    <row r="275" spans="1:8" x14ac:dyDescent="0.35">
      <c r="A275" s="3">
        <v>43728</v>
      </c>
      <c r="B275">
        <v>-2.9582179211370702E-3</v>
      </c>
      <c r="C275">
        <v>-2.7189671323604838E-3</v>
      </c>
      <c r="D275">
        <v>-2.6196651834845359E-3</v>
      </c>
      <c r="E275">
        <v>-3.7048820404852511E-3</v>
      </c>
      <c r="F275">
        <f t="shared" ca="1" si="12"/>
        <v>0.818827143485923</v>
      </c>
      <c r="G275">
        <f t="shared" ca="1" si="13"/>
        <v>0.70213854060209857</v>
      </c>
      <c r="H275">
        <f t="shared" ca="1" si="14"/>
        <v>0.73444469764518205</v>
      </c>
    </row>
    <row r="276" spans="1:8" x14ac:dyDescent="0.35">
      <c r="A276" s="3">
        <v>43731</v>
      </c>
      <c r="B276">
        <v>-2.2596982878884757E-3</v>
      </c>
      <c r="C276">
        <v>-2.7094759631985498E-3</v>
      </c>
      <c r="D276">
        <v>-2.1135005768005838E-3</v>
      </c>
      <c r="E276">
        <v>-4.1858594753670054E-3</v>
      </c>
      <c r="F276">
        <f t="shared" ca="1" si="12"/>
        <v>0.82099024005616228</v>
      </c>
      <c r="G276">
        <f t="shared" ca="1" si="13"/>
        <v>0.70682487640837488</v>
      </c>
      <c r="H276">
        <f t="shared" ca="1" si="14"/>
        <v>0.73581526267249475</v>
      </c>
    </row>
    <row r="277" spans="1:8" x14ac:dyDescent="0.35">
      <c r="A277" s="3">
        <v>43732</v>
      </c>
      <c r="B277">
        <v>4.4562656528993518E-3</v>
      </c>
      <c r="C277">
        <v>3.0887802487080483E-3</v>
      </c>
      <c r="D277">
        <v>2.6058781164942373E-3</v>
      </c>
      <c r="E277">
        <v>5.1491324677850146E-3</v>
      </c>
      <c r="F277">
        <f t="shared" ca="1" si="12"/>
        <v>0.82243655639638413</v>
      </c>
      <c r="G277">
        <f t="shared" ca="1" si="13"/>
        <v>0.71457266846699152</v>
      </c>
      <c r="H277">
        <f t="shared" ca="1" si="14"/>
        <v>0.7442888091020905</v>
      </c>
    </row>
    <row r="278" spans="1:8" x14ac:dyDescent="0.35">
      <c r="A278" s="3">
        <v>43733</v>
      </c>
      <c r="B278">
        <v>-6.0438979295527326E-4</v>
      </c>
      <c r="C278">
        <v>5.8067578793874898E-4</v>
      </c>
      <c r="D278">
        <v>-7.3356196732426819E-4</v>
      </c>
      <c r="E278">
        <v>-1.9822477061509254E-3</v>
      </c>
      <c r="F278">
        <f t="shared" ca="1" si="12"/>
        <v>0.8218729935097685</v>
      </c>
      <c r="G278">
        <f t="shared" ca="1" si="13"/>
        <v>0.71563113070615225</v>
      </c>
      <c r="H278">
        <f t="shared" ca="1" si="14"/>
        <v>0.74397803448236233</v>
      </c>
    </row>
    <row r="279" spans="1:8" x14ac:dyDescent="0.35">
      <c r="A279" s="3">
        <v>43734</v>
      </c>
      <c r="B279">
        <v>3.5751203784018394E-4</v>
      </c>
      <c r="C279">
        <v>1.9508471341646302E-4</v>
      </c>
      <c r="D279">
        <v>-6.340444577053523E-4</v>
      </c>
      <c r="E279">
        <v>-5.4368566549222266E-4</v>
      </c>
      <c r="F279">
        <f t="shared" ca="1" si="12"/>
        <v>0.8216252318229329</v>
      </c>
      <c r="G279">
        <f t="shared" ca="1" si="13"/>
        <v>0.71871334000138087</v>
      </c>
      <c r="H279">
        <f t="shared" ca="1" si="14"/>
        <v>0.74450186463057044</v>
      </c>
    </row>
    <row r="280" spans="1:8" x14ac:dyDescent="0.35">
      <c r="A280" s="3">
        <v>43735</v>
      </c>
      <c r="B280">
        <v>1.0395687447447687E-3</v>
      </c>
      <c r="C280">
        <v>3.4888801225031398E-3</v>
      </c>
      <c r="D280">
        <v>4.9601894620341259E-4</v>
      </c>
      <c r="E280">
        <v>4.3393437437092946E-4</v>
      </c>
      <c r="F280">
        <f t="shared" ca="1" si="12"/>
        <v>0.82219453684355381</v>
      </c>
      <c r="G280">
        <f t="shared" ca="1" si="13"/>
        <v>0.71953871652289081</v>
      </c>
      <c r="H280">
        <f t="shared" ca="1" si="14"/>
        <v>0.74367676495633006</v>
      </c>
    </row>
    <row r="281" spans="1:8" x14ac:dyDescent="0.35">
      <c r="A281" s="3">
        <v>43738</v>
      </c>
      <c r="B281">
        <v>2.1798870268636709E-4</v>
      </c>
      <c r="C281">
        <v>-4.2800620619640297E-3</v>
      </c>
      <c r="D281">
        <v>-7.1284322612479218E-4</v>
      </c>
      <c r="E281">
        <v>-2.0610501993772621E-3</v>
      </c>
      <c r="F281">
        <f t="shared" ca="1" si="12"/>
        <v>0.81502189440535044</v>
      </c>
      <c r="G281">
        <f t="shared" ca="1" si="13"/>
        <v>0.72001454526235376</v>
      </c>
      <c r="H281">
        <f t="shared" ca="1" si="14"/>
        <v>0.7410162545694865</v>
      </c>
    </row>
    <row r="282" spans="1:8" x14ac:dyDescent="0.35">
      <c r="A282" s="3">
        <v>43739</v>
      </c>
      <c r="B282">
        <v>-2.1318443488446493E-3</v>
      </c>
      <c r="C282">
        <v>-1.1613515758778746E-3</v>
      </c>
      <c r="D282">
        <v>-3.7265033216038652E-4</v>
      </c>
      <c r="E282">
        <v>-2.4908295407419755E-3</v>
      </c>
      <c r="F282">
        <f t="shared" ca="1" si="12"/>
        <v>0.81362399969210819</v>
      </c>
      <c r="G282">
        <f t="shared" ca="1" si="13"/>
        <v>0.71756033048876655</v>
      </c>
      <c r="H282">
        <f t="shared" ca="1" si="14"/>
        <v>0.74057990524749706</v>
      </c>
    </row>
    <row r="283" spans="1:8" x14ac:dyDescent="0.35">
      <c r="A283" s="3">
        <v>43740</v>
      </c>
      <c r="B283">
        <v>-5.0868819522713457E-3</v>
      </c>
      <c r="C283">
        <v>-4.2568774713597135E-3</v>
      </c>
      <c r="D283">
        <v>-3.6076307551238663E-3</v>
      </c>
      <c r="E283">
        <v>-4.5376431965965637E-3</v>
      </c>
      <c r="F283">
        <f t="shared" ca="1" si="12"/>
        <v>0.81572563531494202</v>
      </c>
      <c r="G283">
        <f t="shared" ca="1" si="13"/>
        <v>0.72566998581407549</v>
      </c>
      <c r="H283">
        <f t="shared" ca="1" si="14"/>
        <v>0.74774123454316155</v>
      </c>
    </row>
    <row r="284" spans="1:8" x14ac:dyDescent="0.35">
      <c r="A284" s="3">
        <v>43741</v>
      </c>
      <c r="B284">
        <v>-5.5677962564898724E-4</v>
      </c>
      <c r="C284">
        <v>5.7754366883565648E-4</v>
      </c>
      <c r="D284">
        <v>-8.6654494113343357E-4</v>
      </c>
      <c r="E284">
        <v>-9.8916996618867012E-4</v>
      </c>
      <c r="F284">
        <f t="shared" ca="1" si="12"/>
        <v>0.81487352646423428</v>
      </c>
      <c r="G284">
        <f t="shared" ca="1" si="13"/>
        <v>0.72796474677890155</v>
      </c>
      <c r="H284">
        <f t="shared" ca="1" si="14"/>
        <v>0.74872921848287721</v>
      </c>
    </row>
    <row r="285" spans="1:8" x14ac:dyDescent="0.35">
      <c r="A285" s="3">
        <v>43742</v>
      </c>
      <c r="B285">
        <v>8.433782141002514E-4</v>
      </c>
      <c r="C285">
        <v>4.8297054301484537E-4</v>
      </c>
      <c r="D285">
        <v>2.227959320486647E-3</v>
      </c>
      <c r="E285">
        <v>2.5952356624608782E-3</v>
      </c>
      <c r="F285">
        <f t="shared" ca="1" si="12"/>
        <v>0.81568107735612194</v>
      </c>
      <c r="G285">
        <f t="shared" ca="1" si="13"/>
        <v>0.72723480719762679</v>
      </c>
      <c r="H285">
        <f t="shared" ca="1" si="14"/>
        <v>0.75000232136478384</v>
      </c>
    </row>
    <row r="286" spans="1:8" x14ac:dyDescent="0.35">
      <c r="A286" s="3">
        <v>43745</v>
      </c>
      <c r="B286">
        <v>1.1368978762170642E-3</v>
      </c>
      <c r="C286">
        <v>9.6429777177586612E-4</v>
      </c>
      <c r="D286">
        <v>-3.7167918939642815E-4</v>
      </c>
      <c r="E286">
        <v>-1.5757260772339817E-3</v>
      </c>
      <c r="F286">
        <f t="shared" ca="1" si="12"/>
        <v>0.81609516295300888</v>
      </c>
      <c r="G286">
        <f t="shared" ca="1" si="13"/>
        <v>0.72577385428834729</v>
      </c>
      <c r="H286">
        <f t="shared" ca="1" si="14"/>
        <v>0.74626771079692256</v>
      </c>
    </row>
    <row r="287" spans="1:8" x14ac:dyDescent="0.35">
      <c r="A287" s="3">
        <v>43746</v>
      </c>
      <c r="B287">
        <v>1.8061081922864741E-3</v>
      </c>
      <c r="C287">
        <v>1.3517423748001815E-3</v>
      </c>
      <c r="D287">
        <v>6.201878283137955E-4</v>
      </c>
      <c r="E287">
        <v>3.3133783130461325E-3</v>
      </c>
      <c r="F287">
        <f t="shared" ca="1" si="12"/>
        <v>0.81634008679433701</v>
      </c>
      <c r="G287">
        <f t="shared" ca="1" si="13"/>
        <v>0.72731478209843958</v>
      </c>
      <c r="H287">
        <f t="shared" ca="1" si="14"/>
        <v>0.75338699279363242</v>
      </c>
    </row>
    <row r="288" spans="1:8" x14ac:dyDescent="0.35">
      <c r="A288" s="3">
        <v>43747</v>
      </c>
      <c r="B288">
        <v>2.6694558606530855E-3</v>
      </c>
      <c r="C288">
        <v>3.4791031739149435E-3</v>
      </c>
      <c r="D288">
        <v>4.592809936026742E-3</v>
      </c>
      <c r="E288">
        <v>4.7951764644785684E-3</v>
      </c>
      <c r="F288">
        <f t="shared" ca="1" si="12"/>
        <v>0.81845729999744077</v>
      </c>
      <c r="G288">
        <f t="shared" ca="1" si="13"/>
        <v>0.73596646456155923</v>
      </c>
      <c r="H288">
        <f t="shared" ca="1" si="14"/>
        <v>0.75741087934715423</v>
      </c>
    </row>
    <row r="289" spans="1:8" x14ac:dyDescent="0.35">
      <c r="A289" s="3">
        <v>43748</v>
      </c>
      <c r="B289">
        <v>1.9209378696657617E-3</v>
      </c>
      <c r="C289">
        <v>1.939818921936162E-3</v>
      </c>
      <c r="D289">
        <v>2.9922056132225057E-3</v>
      </c>
      <c r="E289">
        <v>5.8273630167754156E-3</v>
      </c>
      <c r="F289">
        <f t="shared" ca="1" si="12"/>
        <v>0.8192439240968693</v>
      </c>
      <c r="G289">
        <f t="shared" ca="1" si="13"/>
        <v>0.73903783144542357</v>
      </c>
      <c r="H289">
        <f t="shared" ca="1" si="14"/>
        <v>0.75781936430841867</v>
      </c>
    </row>
    <row r="290" spans="1:8" x14ac:dyDescent="0.35">
      <c r="A290" s="3">
        <v>43749</v>
      </c>
      <c r="B290">
        <v>-3.0485180192770997E-4</v>
      </c>
      <c r="C290">
        <v>-1.4587550822517848E-3</v>
      </c>
      <c r="D290">
        <v>-2.0012707853365847E-3</v>
      </c>
      <c r="E290">
        <v>-2.3572746159622577E-3</v>
      </c>
      <c r="F290">
        <f t="shared" ca="1" si="12"/>
        <v>0.82027535880491798</v>
      </c>
      <c r="G290">
        <f t="shared" ca="1" si="13"/>
        <v>0.73787670103772574</v>
      </c>
      <c r="H290">
        <f t="shared" ca="1" si="14"/>
        <v>0.7568426642467142</v>
      </c>
    </row>
    <row r="291" spans="1:8" x14ac:dyDescent="0.35">
      <c r="A291" s="3">
        <v>43752</v>
      </c>
      <c r="B291">
        <v>6.3014943796444638E-4</v>
      </c>
      <c r="C291">
        <v>1.9322645716109743E-4</v>
      </c>
      <c r="D291">
        <v>2.4976705663111642E-3</v>
      </c>
      <c r="E291">
        <v>3.6295169433950693E-3</v>
      </c>
      <c r="F291">
        <f t="shared" ca="1" si="12"/>
        <v>0.81381264838166878</v>
      </c>
      <c r="G291">
        <f t="shared" ca="1" si="13"/>
        <v>0.73636059898219963</v>
      </c>
      <c r="H291">
        <f t="shared" ca="1" si="14"/>
        <v>0.75455223180823083</v>
      </c>
    </row>
    <row r="292" spans="1:8" x14ac:dyDescent="0.35">
      <c r="A292" s="3">
        <v>43753</v>
      </c>
      <c r="B292">
        <v>-4.4317194717637961E-4</v>
      </c>
      <c r="C292">
        <v>4.8634516914837505E-4</v>
      </c>
      <c r="D292">
        <v>3.7479584437894527E-4</v>
      </c>
      <c r="E292">
        <v>-9.7992779035267308E-4</v>
      </c>
      <c r="F292">
        <f t="shared" ca="1" si="12"/>
        <v>0.81256143505277068</v>
      </c>
      <c r="G292">
        <f t="shared" ca="1" si="13"/>
        <v>0.73429288408533144</v>
      </c>
      <c r="H292">
        <f t="shared" ca="1" si="14"/>
        <v>0.75189446755667866</v>
      </c>
    </row>
    <row r="293" spans="1:8" x14ac:dyDescent="0.35">
      <c r="A293" s="3">
        <v>43754</v>
      </c>
      <c r="B293">
        <v>-2.0739671042444008E-3</v>
      </c>
      <c r="C293">
        <v>-3.2042156258632482E-3</v>
      </c>
      <c r="D293">
        <v>-1.5026296018030348E-3</v>
      </c>
      <c r="E293">
        <v>3.1337772870697312E-4</v>
      </c>
      <c r="F293">
        <f t="shared" ca="1" si="12"/>
        <v>0.81133525769979464</v>
      </c>
      <c r="G293">
        <f t="shared" ca="1" si="13"/>
        <v>0.73455787447930976</v>
      </c>
      <c r="H293">
        <f t="shared" ca="1" si="14"/>
        <v>0.74879653130253265</v>
      </c>
    </row>
    <row r="294" spans="1:8" x14ac:dyDescent="0.35">
      <c r="A294" s="3">
        <v>43755</v>
      </c>
      <c r="B294">
        <v>-8.4744283487179464E-4</v>
      </c>
      <c r="C294">
        <v>-7.7519708220901448E-4</v>
      </c>
      <c r="D294">
        <v>9.3737445877765274E-4</v>
      </c>
      <c r="E294">
        <v>-4.9482988672423854E-4</v>
      </c>
      <c r="F294">
        <f t="shared" ca="1" si="12"/>
        <v>0.81175250550204503</v>
      </c>
      <c r="G294">
        <f t="shared" ca="1" si="13"/>
        <v>0.73271535231267904</v>
      </c>
      <c r="H294">
        <f t="shared" ca="1" si="14"/>
        <v>0.74882798269163586</v>
      </c>
    </row>
    <row r="295" spans="1:8" x14ac:dyDescent="0.35">
      <c r="A295" s="3">
        <v>43756</v>
      </c>
      <c r="B295">
        <v>1.2831189902786746E-3</v>
      </c>
      <c r="C295">
        <v>3.5788056820683428E-3</v>
      </c>
      <c r="D295">
        <v>1.8145341446611973E-3</v>
      </c>
      <c r="E295">
        <v>3.2400176592432871E-3</v>
      </c>
      <c r="F295">
        <f t="shared" ca="1" si="12"/>
        <v>0.811632466817929</v>
      </c>
      <c r="G295">
        <f t="shared" ca="1" si="13"/>
        <v>0.73374515451006184</v>
      </c>
      <c r="H295">
        <f t="shared" ca="1" si="14"/>
        <v>0.74971233161427397</v>
      </c>
    </row>
    <row r="296" spans="1:8" x14ac:dyDescent="0.35">
      <c r="A296" s="3">
        <v>43759</v>
      </c>
      <c r="B296">
        <v>-9.2276443980175346E-4</v>
      </c>
      <c r="C296">
        <v>-1.9413227757093306E-3</v>
      </c>
      <c r="D296">
        <v>-1.3861154547540066E-3</v>
      </c>
      <c r="E296">
        <v>-1.8085643986350255E-3</v>
      </c>
      <c r="F296">
        <f t="shared" ca="1" si="12"/>
        <v>0.81275493090005735</v>
      </c>
      <c r="G296">
        <f t="shared" ca="1" si="13"/>
        <v>0.73393777820387995</v>
      </c>
      <c r="H296">
        <f t="shared" ca="1" si="14"/>
        <v>0.75258043456204082</v>
      </c>
    </row>
    <row r="297" spans="1:8" x14ac:dyDescent="0.35">
      <c r="A297" s="3">
        <v>43760</v>
      </c>
      <c r="B297">
        <v>-1.5388098628894842E-4</v>
      </c>
      <c r="C297">
        <v>-3.8793624278449153E-4</v>
      </c>
      <c r="D297">
        <v>-7.4400577902174257E-4</v>
      </c>
      <c r="E297">
        <v>-5.9387471403695141E-4</v>
      </c>
      <c r="F297">
        <f t="shared" ca="1" si="12"/>
        <v>0.81306029148269854</v>
      </c>
      <c r="G297">
        <f t="shared" ca="1" si="13"/>
        <v>0.73434226962500349</v>
      </c>
      <c r="H297">
        <f t="shared" ca="1" si="14"/>
        <v>0.75275891459914657</v>
      </c>
    </row>
    <row r="298" spans="1:8" x14ac:dyDescent="0.35">
      <c r="A298" s="3">
        <v>43761</v>
      </c>
      <c r="B298">
        <v>-3.5906572353115143E-4</v>
      </c>
      <c r="C298">
        <v>0</v>
      </c>
      <c r="D298">
        <v>-9.9991499281763775E-4</v>
      </c>
      <c r="E298">
        <v>-9.7251233526103695E-5</v>
      </c>
      <c r="F298">
        <f t="shared" ca="1" si="12"/>
        <v>0.81154528540704274</v>
      </c>
      <c r="G298">
        <f t="shared" ca="1" si="13"/>
        <v>0.73624198404449814</v>
      </c>
      <c r="H298">
        <f t="shared" ca="1" si="14"/>
        <v>0.75192641480025324</v>
      </c>
    </row>
    <row r="299" spans="1:8" x14ac:dyDescent="0.35">
      <c r="A299" s="3">
        <v>43762</v>
      </c>
      <c r="B299">
        <v>1.829363149647361E-3</v>
      </c>
      <c r="C299">
        <v>1.6465003920238673E-3</v>
      </c>
      <c r="D299">
        <v>1.9992716836056365E-3</v>
      </c>
      <c r="E299">
        <v>2.516333068029395E-3</v>
      </c>
      <c r="F299">
        <f t="shared" ca="1" si="12"/>
        <v>0.81208930181581929</v>
      </c>
      <c r="G299">
        <f t="shared" ca="1" si="13"/>
        <v>0.73816948121574288</v>
      </c>
      <c r="H299">
        <f t="shared" ca="1" si="14"/>
        <v>0.7535876231794707</v>
      </c>
    </row>
    <row r="300" spans="1:8" x14ac:dyDescent="0.35">
      <c r="A300" s="3">
        <v>43763</v>
      </c>
      <c r="B300">
        <v>2.729150820717913E-3</v>
      </c>
      <c r="C300">
        <v>3.0076432769515224E-3</v>
      </c>
      <c r="D300">
        <v>2.2527849729723254E-3</v>
      </c>
      <c r="E300">
        <v>3.1171564100416055E-3</v>
      </c>
      <c r="F300">
        <f t="shared" ca="1" si="12"/>
        <v>0.81505857525744818</v>
      </c>
      <c r="G300">
        <f t="shared" ca="1" si="13"/>
        <v>0.7407651663126561</v>
      </c>
      <c r="H300">
        <f t="shared" ca="1" si="14"/>
        <v>0.75562875971431387</v>
      </c>
    </row>
    <row r="301" spans="1:8" x14ac:dyDescent="0.35">
      <c r="A301" s="3">
        <v>43766</v>
      </c>
      <c r="B301">
        <v>-1.2897775729074892E-3</v>
      </c>
      <c r="C301">
        <v>-2.916656021935913E-4</v>
      </c>
      <c r="D301">
        <v>-5.0158860483203057E-4</v>
      </c>
      <c r="E301">
        <v>-1.0955104942828677E-3</v>
      </c>
      <c r="F301">
        <f t="shared" ca="1" si="12"/>
        <v>0.81659832845668934</v>
      </c>
      <c r="G301">
        <f t="shared" ca="1" si="13"/>
        <v>0.74045306370023645</v>
      </c>
      <c r="H301">
        <f t="shared" ca="1" si="14"/>
        <v>0.75733964856142488</v>
      </c>
    </row>
    <row r="302" spans="1:8" x14ac:dyDescent="0.35">
      <c r="A302" s="3">
        <v>43767</v>
      </c>
      <c r="B302">
        <v>-1.2071297909253711E-3</v>
      </c>
      <c r="C302">
        <v>-9.726446356626828E-4</v>
      </c>
      <c r="D302">
        <v>-2.7595214325239581E-3</v>
      </c>
      <c r="E302">
        <v>-1.3848854822157452E-3</v>
      </c>
      <c r="F302">
        <f t="shared" ca="1" si="12"/>
        <v>0.81681330287217702</v>
      </c>
      <c r="G302">
        <f t="shared" ca="1" si="13"/>
        <v>0.73965833792136793</v>
      </c>
      <c r="H302">
        <f t="shared" ca="1" si="14"/>
        <v>0.75813092608218235</v>
      </c>
    </row>
    <row r="303" spans="1:8" x14ac:dyDescent="0.35">
      <c r="A303" s="3">
        <v>43768</v>
      </c>
      <c r="B303">
        <v>-6.3807877426049122E-3</v>
      </c>
      <c r="C303">
        <v>-7.5779804809593442E-3</v>
      </c>
      <c r="D303">
        <v>-3.3772345002369211E-3</v>
      </c>
      <c r="E303">
        <v>-5.8967108242356991E-3</v>
      </c>
      <c r="F303">
        <f t="shared" ca="1" si="12"/>
        <v>0.8244367290661383</v>
      </c>
      <c r="G303">
        <f t="shared" ca="1" si="13"/>
        <v>0.7434570184208239</v>
      </c>
      <c r="H303">
        <f t="shared" ca="1" si="14"/>
        <v>0.76507572403525159</v>
      </c>
    </row>
    <row r="304" spans="1:8" x14ac:dyDescent="0.35">
      <c r="A304" s="3">
        <v>43769</v>
      </c>
      <c r="B304">
        <v>3.5466838603440143E-4</v>
      </c>
      <c r="C304">
        <v>1.7346383215790847E-3</v>
      </c>
      <c r="D304">
        <v>8.0987589082753028E-4</v>
      </c>
      <c r="E304">
        <v>2.1473542823084615E-3</v>
      </c>
      <c r="F304">
        <f t="shared" ca="1" si="12"/>
        <v>0.82394282706075206</v>
      </c>
      <c r="G304">
        <f t="shared" ca="1" si="13"/>
        <v>0.74555586950851127</v>
      </c>
      <c r="H304">
        <f t="shared" ca="1" si="14"/>
        <v>0.7661377957517479</v>
      </c>
    </row>
    <row r="305" spans="1:8" x14ac:dyDescent="0.35">
      <c r="A305" s="3">
        <v>43770</v>
      </c>
      <c r="B305">
        <v>2.7265291816295106E-3</v>
      </c>
      <c r="C305">
        <v>2.4141109222665176E-3</v>
      </c>
      <c r="D305">
        <v>2.6227331322332399E-3</v>
      </c>
      <c r="E305">
        <v>3.2274438135596038E-3</v>
      </c>
      <c r="F305">
        <f t="shared" ca="1" si="12"/>
        <v>0.82499189450934141</v>
      </c>
      <c r="G305">
        <f t="shared" ca="1" si="13"/>
        <v>0.74892914016839973</v>
      </c>
      <c r="H305">
        <f t="shared" ca="1" si="14"/>
        <v>0.76870626477171178</v>
      </c>
    </row>
    <row r="306" spans="1:8" x14ac:dyDescent="0.35">
      <c r="A306" s="3">
        <v>43773</v>
      </c>
      <c r="B306">
        <v>5.6928146194438721E-3</v>
      </c>
      <c r="C306">
        <v>5.1323345553176847E-3</v>
      </c>
      <c r="D306">
        <v>2.6310708429512037E-3</v>
      </c>
      <c r="E306">
        <v>4.631759663136178E-3</v>
      </c>
      <c r="F306">
        <f t="shared" ca="1" si="12"/>
        <v>0.82848516502462966</v>
      </c>
      <c r="G306">
        <f t="shared" ca="1" si="13"/>
        <v>0.75192202659093188</v>
      </c>
      <c r="H306">
        <f t="shared" ca="1" si="14"/>
        <v>0.77254783412006978</v>
      </c>
    </row>
    <row r="307" spans="1:8" x14ac:dyDescent="0.35">
      <c r="A307" s="3">
        <v>43774</v>
      </c>
      <c r="B307">
        <v>-9.4724795243484065E-4</v>
      </c>
      <c r="C307">
        <v>1.9595815015521119E-4</v>
      </c>
      <c r="D307">
        <v>-1.2554392737233234E-3</v>
      </c>
      <c r="E307">
        <v>-2.7044150385787977E-3</v>
      </c>
      <c r="F307">
        <f t="shared" ca="1" si="12"/>
        <v>0.8277735053466122</v>
      </c>
      <c r="G307">
        <f t="shared" ca="1" si="13"/>
        <v>0.75224780703232874</v>
      </c>
      <c r="H307">
        <f t="shared" ca="1" si="14"/>
        <v>0.77204329396697902</v>
      </c>
    </row>
    <row r="308" spans="1:8" x14ac:dyDescent="0.35">
      <c r="A308" s="3">
        <v>43775</v>
      </c>
      <c r="B308">
        <v>4.999756186185666E-3</v>
      </c>
      <c r="C308">
        <v>5.4516868486308651E-3</v>
      </c>
      <c r="D308">
        <v>4.8928154538515874E-3</v>
      </c>
      <c r="E308">
        <v>7.1698625602069918E-3</v>
      </c>
      <c r="F308">
        <f t="shared" ca="1" si="12"/>
        <v>0.832407372213809</v>
      </c>
      <c r="G308">
        <f t="shared" ca="1" si="13"/>
        <v>0.76188049730513518</v>
      </c>
      <c r="H308">
        <f t="shared" ca="1" si="14"/>
        <v>0.78007365114927407</v>
      </c>
    </row>
    <row r="309" spans="1:8" x14ac:dyDescent="0.35">
      <c r="A309" s="3">
        <v>43776</v>
      </c>
      <c r="B309">
        <v>1.2281589275197891E-3</v>
      </c>
      <c r="C309">
        <v>-3.9199977722416992E-4</v>
      </c>
      <c r="D309">
        <v>5.0459207790443724E-4</v>
      </c>
      <c r="E309">
        <v>-1.473658356870639E-4</v>
      </c>
      <c r="F309">
        <f t="shared" ca="1" si="12"/>
        <v>0.83092419850764887</v>
      </c>
      <c r="G309">
        <f t="shared" ca="1" si="13"/>
        <v>0.76216385258170172</v>
      </c>
      <c r="H309">
        <f t="shared" ca="1" si="14"/>
        <v>0.77881733695219157</v>
      </c>
    </row>
    <row r="310" spans="1:8" x14ac:dyDescent="0.35">
      <c r="A310" s="3">
        <v>43777</v>
      </c>
      <c r="B310">
        <v>-1.6263685386722594E-4</v>
      </c>
      <c r="C310">
        <v>-3.9184617361140813E-4</v>
      </c>
      <c r="D310">
        <v>1.2621170490238732E-4</v>
      </c>
      <c r="E310">
        <v>1.5952877653699284E-4</v>
      </c>
      <c r="F310">
        <f t="shared" ca="1" si="12"/>
        <v>0.83039454215078701</v>
      </c>
      <c r="G310">
        <f t="shared" ca="1" si="13"/>
        <v>0.76127398028843196</v>
      </c>
      <c r="H310">
        <f t="shared" ca="1" si="14"/>
        <v>0.7783883576077385</v>
      </c>
    </row>
    <row r="311" spans="1:8" x14ac:dyDescent="0.35">
      <c r="A311" s="3">
        <v>43780</v>
      </c>
      <c r="B311">
        <v>3.8852413646847547E-4</v>
      </c>
      <c r="C311">
        <v>1.9563230544325208E-3</v>
      </c>
      <c r="D311">
        <v>-3.786829089231269E-4</v>
      </c>
      <c r="E311">
        <v>-8.5606374228143706E-4</v>
      </c>
      <c r="F311">
        <f t="shared" ca="1" si="12"/>
        <v>0.82969546413299045</v>
      </c>
      <c r="G311">
        <f t="shared" ca="1" si="13"/>
        <v>0.76033783672145339</v>
      </c>
      <c r="H311">
        <f t="shared" ca="1" si="14"/>
        <v>0.77717148366792699</v>
      </c>
    </row>
    <row r="312" spans="1:8" x14ac:dyDescent="0.35">
      <c r="A312" s="3">
        <v>43781</v>
      </c>
      <c r="B312">
        <v>-2.2457665776183361E-3</v>
      </c>
      <c r="C312">
        <v>-2.3526182260358635E-3</v>
      </c>
      <c r="D312">
        <v>-2.5221467399185061E-3</v>
      </c>
      <c r="E312">
        <v>-3.2552000690595035E-3</v>
      </c>
      <c r="F312">
        <f t="shared" ca="1" si="12"/>
        <v>0.82977804651553588</v>
      </c>
      <c r="G312">
        <f t="shared" ca="1" si="13"/>
        <v>0.75987649566709337</v>
      </c>
      <c r="H312">
        <f t="shared" ca="1" si="14"/>
        <v>0.77689015358073588</v>
      </c>
    </row>
    <row r="313" spans="1:8" x14ac:dyDescent="0.35">
      <c r="A313" s="3">
        <v>43782</v>
      </c>
      <c r="B313">
        <v>-2.135292731968187E-3</v>
      </c>
      <c r="C313">
        <v>-3.8126944324390335E-3</v>
      </c>
      <c r="D313">
        <v>-2.2640766979491415E-3</v>
      </c>
      <c r="E313">
        <v>-3.5964465599276677E-3</v>
      </c>
      <c r="F313">
        <f t="shared" ca="1" si="12"/>
        <v>0.83009452456548671</v>
      </c>
      <c r="G313">
        <f t="shared" ca="1" si="13"/>
        <v>0.76404148745034628</v>
      </c>
      <c r="H313">
        <f t="shared" ca="1" si="14"/>
        <v>0.7806468951488017</v>
      </c>
    </row>
    <row r="314" spans="1:8" x14ac:dyDescent="0.35">
      <c r="A314" s="3">
        <v>43783</v>
      </c>
      <c r="B314">
        <v>-9.516819451354454E-4</v>
      </c>
      <c r="C314">
        <v>-4.8596664734164259E-4</v>
      </c>
      <c r="D314">
        <v>2.5115618450445695E-4</v>
      </c>
      <c r="E314">
        <v>1.4330363161773362E-3</v>
      </c>
      <c r="F314">
        <f t="shared" ca="1" si="12"/>
        <v>0.82984686877171809</v>
      </c>
      <c r="G314">
        <f t="shared" ca="1" si="13"/>
        <v>0.76446759112688012</v>
      </c>
      <c r="H314">
        <f t="shared" ca="1" si="14"/>
        <v>0.77868939023601824</v>
      </c>
    </row>
    <row r="315" spans="1:8" x14ac:dyDescent="0.35">
      <c r="A315" s="3">
        <v>43784</v>
      </c>
      <c r="B315">
        <v>-2.0545053153952098E-3</v>
      </c>
      <c r="C315">
        <v>-2.9207747829126272E-3</v>
      </c>
      <c r="D315">
        <v>-6.2804819945070387E-4</v>
      </c>
      <c r="E315">
        <v>-1.1551304547366195E-3</v>
      </c>
      <c r="F315">
        <f t="shared" ca="1" si="12"/>
        <v>0.82969206649897309</v>
      </c>
      <c r="G315">
        <f t="shared" ca="1" si="13"/>
        <v>0.76306622240363065</v>
      </c>
      <c r="H315">
        <f t="shared" ca="1" si="14"/>
        <v>0.77759500794826053</v>
      </c>
    </row>
    <row r="316" spans="1:8" x14ac:dyDescent="0.35">
      <c r="A316" s="3">
        <v>43787</v>
      </c>
      <c r="B316">
        <v>-5.2450725784461687E-4</v>
      </c>
      <c r="C316">
        <v>1.1640578035419587E-3</v>
      </c>
      <c r="D316">
        <v>-7.5318480298156043E-4</v>
      </c>
      <c r="E316">
        <v>-7.6523995848182984E-4</v>
      </c>
      <c r="F316">
        <f t="shared" ca="1" si="12"/>
        <v>0.82950587206933024</v>
      </c>
      <c r="G316">
        <f t="shared" ca="1" si="13"/>
        <v>0.76534869445182718</v>
      </c>
      <c r="H316">
        <f t="shared" ca="1" si="14"/>
        <v>0.78061706392806463</v>
      </c>
    </row>
    <row r="317" spans="1:8" x14ac:dyDescent="0.35">
      <c r="A317" s="3">
        <v>43788</v>
      </c>
      <c r="B317">
        <v>-5.9314822501227297E-4</v>
      </c>
      <c r="C317">
        <v>0</v>
      </c>
      <c r="D317">
        <v>-2.1309757071653512E-3</v>
      </c>
      <c r="E317">
        <v>-2.4514418390357649E-3</v>
      </c>
      <c r="F317">
        <f t="shared" ca="1" si="12"/>
        <v>0.84431301712860385</v>
      </c>
      <c r="G317">
        <f t="shared" ca="1" si="13"/>
        <v>0.76406847928213262</v>
      </c>
      <c r="H317">
        <f t="shared" ca="1" si="14"/>
        <v>0.77975580381733189</v>
      </c>
    </row>
    <row r="318" spans="1:8" x14ac:dyDescent="0.35">
      <c r="A318" s="3">
        <v>43789</v>
      </c>
      <c r="B318">
        <v>7.0876575664570256E-4</v>
      </c>
      <c r="C318">
        <v>7.7836072128093436E-4</v>
      </c>
      <c r="D318">
        <v>1.578287823876368E-3</v>
      </c>
      <c r="E318">
        <v>2.3493156006040468E-3</v>
      </c>
      <c r="F318">
        <f t="shared" ca="1" si="12"/>
        <v>0.85031255283044238</v>
      </c>
      <c r="G318">
        <f t="shared" ca="1" si="13"/>
        <v>0.76394258448432317</v>
      </c>
      <c r="H318">
        <f t="shared" ca="1" si="14"/>
        <v>0.77974842122195764</v>
      </c>
    </row>
    <row r="319" spans="1:8" x14ac:dyDescent="0.35">
      <c r="A319" s="3">
        <v>43790</v>
      </c>
      <c r="B319">
        <v>1.3142673906754844E-3</v>
      </c>
      <c r="C319">
        <v>1.9367759703570872E-4</v>
      </c>
      <c r="D319">
        <v>-9.5394547236144628E-4</v>
      </c>
      <c r="E319">
        <v>-4.0338179379591991E-4</v>
      </c>
      <c r="F319">
        <f t="shared" ca="1" si="12"/>
        <v>0.85020241796010332</v>
      </c>
      <c r="G319">
        <f t="shared" ca="1" si="13"/>
        <v>0.76100806635435703</v>
      </c>
      <c r="H319">
        <f t="shared" ca="1" si="14"/>
        <v>0.77823557163740043</v>
      </c>
    </row>
    <row r="320" spans="1:8" x14ac:dyDescent="0.35">
      <c r="A320" s="3">
        <v>43791</v>
      </c>
      <c r="B320">
        <v>1.4353470531545571E-4</v>
      </c>
      <c r="C320">
        <v>1.9584385284459151E-4</v>
      </c>
      <c r="D320">
        <v>-6.2623988298684402E-4</v>
      </c>
      <c r="E320">
        <v>-2.058235192341883E-4</v>
      </c>
      <c r="F320">
        <f t="shared" ca="1" si="12"/>
        <v>0.85027104733738446</v>
      </c>
      <c r="G320">
        <f t="shared" ca="1" si="13"/>
        <v>0.76203305539107713</v>
      </c>
      <c r="H320">
        <f t="shared" ca="1" si="14"/>
        <v>0.77938979209784665</v>
      </c>
    </row>
    <row r="321" spans="1:8" x14ac:dyDescent="0.35">
      <c r="A321" s="3">
        <v>43794</v>
      </c>
      <c r="B321">
        <v>-1.252864223420896E-3</v>
      </c>
      <c r="C321">
        <v>-1.3626588881555525E-3</v>
      </c>
      <c r="D321">
        <v>-1.500596353968019E-3</v>
      </c>
      <c r="E321">
        <v>-1.5049348054335719E-3</v>
      </c>
      <c r="F321">
        <f t="shared" ca="1" si="12"/>
        <v>0.85014988914406509</v>
      </c>
      <c r="G321">
        <f t="shared" ca="1" si="13"/>
        <v>0.7619965401956833</v>
      </c>
      <c r="H321">
        <f t="shared" ca="1" si="14"/>
        <v>0.7791614563464021</v>
      </c>
    </row>
    <row r="322" spans="1:8" x14ac:dyDescent="0.35">
      <c r="A322" s="3">
        <v>43795</v>
      </c>
      <c r="B322">
        <v>1.0381970488572074E-3</v>
      </c>
      <c r="C322">
        <v>8.7389168846076757E-4</v>
      </c>
      <c r="D322">
        <v>6.2347363884507161E-4</v>
      </c>
      <c r="E322">
        <v>2.0586839660151246E-3</v>
      </c>
      <c r="F322">
        <f t="shared" ref="F322:F385" ca="1" si="15">IFERROR(CORREL(OFFSET($B322, -$Y$2 + 1, 0, $Y$2, 1), OFFSET(C322, -$Y$2 + 1, 0, $Y$2, 1)), "")</f>
        <v>0.84992492374105921</v>
      </c>
      <c r="G322">
        <f t="shared" ref="G322:G385" ca="1" si="16">IFERROR(CORREL(OFFSET($B322, -$Y$2 + 1, 0, $Y$2, 1), OFFSET(D322, -$Y$2 + 1, 0, $Y$2, 1)), "")</f>
        <v>0.76210551440769958</v>
      </c>
      <c r="H322">
        <f t="shared" ref="H322:H385" ca="1" si="17">IFERROR(CORREL(OFFSET($B322, -$Y$2 + 1, 0, $Y$2, 1), OFFSET(E322, -$Y$2 + 1, 0, $Y$2, 1)), "")</f>
        <v>0.7792129827827331</v>
      </c>
    </row>
    <row r="323" spans="1:8" x14ac:dyDescent="0.35">
      <c r="A323" s="3">
        <v>43796</v>
      </c>
      <c r="B323">
        <v>3.2125936818066999E-4</v>
      </c>
      <c r="C323">
        <v>5.8310402873813024E-4</v>
      </c>
      <c r="D323">
        <v>9.7748057257358921E-4</v>
      </c>
      <c r="E323">
        <v>5.94825258662726E-4</v>
      </c>
      <c r="F323">
        <f t="shared" ca="1" si="15"/>
        <v>0.84984091913734983</v>
      </c>
      <c r="G323">
        <f t="shared" ca="1" si="16"/>
        <v>0.76353961265560144</v>
      </c>
      <c r="H323">
        <f t="shared" ca="1" si="17"/>
        <v>0.7806658638695374</v>
      </c>
    </row>
    <row r="324" spans="1:8" x14ac:dyDescent="0.35">
      <c r="A324" s="3">
        <v>43797</v>
      </c>
      <c r="B324">
        <v>-4.8145389636429129E-4</v>
      </c>
      <c r="C324">
        <v>-1.6545115783869753E-3</v>
      </c>
      <c r="D324">
        <v>0</v>
      </c>
      <c r="E324">
        <v>2.3093284715891549E-4</v>
      </c>
      <c r="F324">
        <f t="shared" ca="1" si="15"/>
        <v>0.84946025882199816</v>
      </c>
      <c r="G324">
        <f t="shared" ca="1" si="16"/>
        <v>0.7633332912406624</v>
      </c>
      <c r="H324">
        <f t="shared" ca="1" si="17"/>
        <v>0.78106698778749761</v>
      </c>
    </row>
    <row r="325" spans="1:8" x14ac:dyDescent="0.35">
      <c r="A325" s="3">
        <v>43798</v>
      </c>
      <c r="B325">
        <v>1.8389843852435223E-3</v>
      </c>
      <c r="C325">
        <v>2.3320479079594644E-3</v>
      </c>
      <c r="D325">
        <v>2.6763129041447288E-3</v>
      </c>
      <c r="E325">
        <v>4.3629737929022326E-3</v>
      </c>
      <c r="F325">
        <f t="shared" ca="1" si="15"/>
        <v>0.85390870199631941</v>
      </c>
      <c r="G325">
        <f t="shared" ca="1" si="16"/>
        <v>0.76387444696991869</v>
      </c>
      <c r="H325">
        <f t="shared" ca="1" si="17"/>
        <v>0.78246463116556442</v>
      </c>
    </row>
    <row r="326" spans="1:8" x14ac:dyDescent="0.35">
      <c r="A326" s="3">
        <v>43801</v>
      </c>
      <c r="B326">
        <v>-5.2433270864006539E-3</v>
      </c>
      <c r="C326">
        <v>-6.1346032963637441E-3</v>
      </c>
      <c r="D326">
        <v>-4.2705078153177384E-3</v>
      </c>
      <c r="E326">
        <v>-8.4794266307798988E-3</v>
      </c>
      <c r="F326">
        <f t="shared" ca="1" si="15"/>
        <v>0.85814080104805657</v>
      </c>
      <c r="G326">
        <f t="shared" ca="1" si="16"/>
        <v>0.76981229073857982</v>
      </c>
      <c r="H326">
        <f t="shared" ca="1" si="17"/>
        <v>0.79063734653155937</v>
      </c>
    </row>
    <row r="327" spans="1:8" x14ac:dyDescent="0.35">
      <c r="A327" s="3">
        <v>43802</v>
      </c>
      <c r="B327">
        <v>1.6280340010297507E-3</v>
      </c>
      <c r="C327">
        <v>2.613388001287637E-3</v>
      </c>
      <c r="D327">
        <v>1.2498455650593332E-3</v>
      </c>
      <c r="E327">
        <v>4.2199321467172191E-3</v>
      </c>
      <c r="F327">
        <f t="shared" ca="1" si="15"/>
        <v>0.85652653819265068</v>
      </c>
      <c r="G327">
        <f t="shared" ca="1" si="16"/>
        <v>0.76683201740854545</v>
      </c>
      <c r="H327">
        <f t="shared" ca="1" si="17"/>
        <v>0.78737860245115288</v>
      </c>
    </row>
    <row r="328" spans="1:8" x14ac:dyDescent="0.35">
      <c r="A328" s="3">
        <v>43803</v>
      </c>
      <c r="B328">
        <v>3.1671862238772443E-4</v>
      </c>
      <c r="C328">
        <v>-3.8857628198322503E-4</v>
      </c>
      <c r="D328">
        <v>2.005132217900754E-3</v>
      </c>
      <c r="E328">
        <v>1.2166566399359731E-3</v>
      </c>
      <c r="F328">
        <f t="shared" ca="1" si="15"/>
        <v>0.85679773651940128</v>
      </c>
      <c r="G328">
        <f t="shared" ca="1" si="16"/>
        <v>0.76455029119386875</v>
      </c>
      <c r="H328">
        <f t="shared" ca="1" si="17"/>
        <v>0.78692871495013172</v>
      </c>
    </row>
    <row r="329" spans="1:8" x14ac:dyDescent="0.35">
      <c r="A329" s="3">
        <v>43804</v>
      </c>
      <c r="B329">
        <v>2.1242966776015672E-3</v>
      </c>
      <c r="C329">
        <v>3.880008405269818E-3</v>
      </c>
      <c r="D329">
        <v>7.091155944896389E-4</v>
      </c>
      <c r="E329">
        <v>2.7343374361512508E-3</v>
      </c>
      <c r="F329">
        <f t="shared" ca="1" si="15"/>
        <v>0.85736396355477262</v>
      </c>
      <c r="G329">
        <f t="shared" ca="1" si="16"/>
        <v>0.76451258293952051</v>
      </c>
      <c r="H329">
        <f t="shared" ca="1" si="17"/>
        <v>0.79022801319915825</v>
      </c>
    </row>
    <row r="330" spans="1:8" x14ac:dyDescent="0.35">
      <c r="A330" s="3">
        <v>43805</v>
      </c>
      <c r="B330">
        <v>-1.5650418898529555E-3</v>
      </c>
      <c r="C330">
        <v>-2.5314028190621595E-3</v>
      </c>
      <c r="D330">
        <v>-3.3317467872440908E-4</v>
      </c>
      <c r="E330">
        <v>-8.3032625212187908E-4</v>
      </c>
      <c r="F330">
        <f t="shared" ca="1" si="15"/>
        <v>0.8587324405353387</v>
      </c>
      <c r="G330">
        <f t="shared" ca="1" si="16"/>
        <v>0.76437047280224801</v>
      </c>
      <c r="H330">
        <f t="shared" ca="1" si="17"/>
        <v>0.79056080870854106</v>
      </c>
    </row>
    <row r="331" spans="1:8" x14ac:dyDescent="0.35">
      <c r="A331" s="3">
        <v>43808</v>
      </c>
      <c r="B331">
        <v>-4.5448064097091485E-4</v>
      </c>
      <c r="C331">
        <v>-1.9341414218706514E-4</v>
      </c>
      <c r="D331">
        <v>-1.0092839706968821E-4</v>
      </c>
      <c r="E331">
        <v>4.6344844029288308E-4</v>
      </c>
      <c r="F331">
        <f t="shared" ca="1" si="15"/>
        <v>0.86035945320756324</v>
      </c>
      <c r="G331">
        <f t="shared" ca="1" si="16"/>
        <v>0.76434208194520181</v>
      </c>
      <c r="H331">
        <f t="shared" ca="1" si="17"/>
        <v>0.7898702545345313</v>
      </c>
    </row>
    <row r="332" spans="1:8" x14ac:dyDescent="0.35">
      <c r="A332" s="3">
        <v>43809</v>
      </c>
      <c r="B332">
        <v>-1.383828310272818E-3</v>
      </c>
      <c r="C332">
        <v>-1.1666354997194963E-3</v>
      </c>
      <c r="D332">
        <v>-2.1596497273045617E-3</v>
      </c>
      <c r="E332">
        <v>-2.731498550294659E-3</v>
      </c>
      <c r="F332">
        <f t="shared" ca="1" si="15"/>
        <v>0.8606299888408836</v>
      </c>
      <c r="G332">
        <f t="shared" ca="1" si="16"/>
        <v>0.76435768282695027</v>
      </c>
      <c r="H332">
        <f t="shared" ca="1" si="17"/>
        <v>0.78963857770114465</v>
      </c>
    </row>
    <row r="333" spans="1:8" x14ac:dyDescent="0.35">
      <c r="A333" s="3">
        <v>43810</v>
      </c>
      <c r="B333">
        <v>3.0106516726790562E-3</v>
      </c>
      <c r="C333">
        <v>2.5215809548472632E-3</v>
      </c>
      <c r="D333">
        <v>3.2008447352936875E-3</v>
      </c>
      <c r="E333">
        <v>6.6150725383410797E-3</v>
      </c>
      <c r="F333">
        <f t="shared" ca="1" si="15"/>
        <v>0.86089296690368444</v>
      </c>
      <c r="G333">
        <f t="shared" ca="1" si="16"/>
        <v>0.76406231105046873</v>
      </c>
      <c r="H333">
        <f t="shared" ca="1" si="17"/>
        <v>0.78869284596938716</v>
      </c>
    </row>
    <row r="334" spans="1:8" x14ac:dyDescent="0.35">
      <c r="A334" s="3">
        <v>43811</v>
      </c>
      <c r="B334">
        <v>-4.4626599537668701E-3</v>
      </c>
      <c r="C334">
        <v>-4.5686197320962832E-3</v>
      </c>
      <c r="D334">
        <v>-3.0105180515625526E-3</v>
      </c>
      <c r="E334">
        <v>-4.4430478279310747E-3</v>
      </c>
      <c r="F334">
        <f t="shared" ca="1" si="15"/>
        <v>0.86417867540800619</v>
      </c>
      <c r="G334">
        <f t="shared" ca="1" si="16"/>
        <v>0.7685443934625299</v>
      </c>
      <c r="H334">
        <f t="shared" ca="1" si="17"/>
        <v>0.79368191637529739</v>
      </c>
    </row>
    <row r="335" spans="1:8" x14ac:dyDescent="0.35">
      <c r="A335" s="3">
        <v>43812</v>
      </c>
      <c r="B335">
        <v>1.7205578373866066E-3</v>
      </c>
      <c r="C335">
        <v>2.4190200215210849E-3</v>
      </c>
      <c r="D335">
        <v>1.0532525647851038E-3</v>
      </c>
      <c r="E335">
        <v>4.0191871946781265E-3</v>
      </c>
      <c r="F335">
        <f t="shared" ca="1" si="15"/>
        <v>0.86486055690736152</v>
      </c>
      <c r="G335">
        <f t="shared" ca="1" si="16"/>
        <v>0.77115310130945947</v>
      </c>
      <c r="H335">
        <f t="shared" ca="1" si="17"/>
        <v>0.79516107990391272</v>
      </c>
    </row>
    <row r="336" spans="1:8" x14ac:dyDescent="0.35">
      <c r="A336" s="3">
        <v>43815</v>
      </c>
      <c r="B336">
        <v>-3.5984357491939485E-4</v>
      </c>
      <c r="C336">
        <v>-7.7502919630523129E-4</v>
      </c>
      <c r="D336">
        <v>0</v>
      </c>
      <c r="E336">
        <v>-4.5307977145031249E-4</v>
      </c>
      <c r="F336">
        <f t="shared" ca="1" si="15"/>
        <v>0.8648599919643144</v>
      </c>
      <c r="G336">
        <f t="shared" ca="1" si="16"/>
        <v>0.77307093935193383</v>
      </c>
      <c r="H336">
        <f t="shared" ca="1" si="17"/>
        <v>0.79560224914956013</v>
      </c>
    </row>
    <row r="337" spans="1:8" x14ac:dyDescent="0.35">
      <c r="A337" s="3">
        <v>43816</v>
      </c>
      <c r="B337">
        <v>2.2598280860483518E-3</v>
      </c>
      <c r="C337">
        <v>3.295036228424736E-3</v>
      </c>
      <c r="D337">
        <v>1.1292631845798253E-3</v>
      </c>
      <c r="E337">
        <v>2.5567487134706712E-3</v>
      </c>
      <c r="F337">
        <f t="shared" ca="1" si="15"/>
        <v>0.86582791235926349</v>
      </c>
      <c r="G337">
        <f t="shared" ca="1" si="16"/>
        <v>0.77389445761726183</v>
      </c>
      <c r="H337">
        <f t="shared" ca="1" si="17"/>
        <v>0.79681529014656938</v>
      </c>
    </row>
    <row r="338" spans="1:8" x14ac:dyDescent="0.35">
      <c r="A338" s="3">
        <v>43817</v>
      </c>
      <c r="B338">
        <v>2.6130975127355784E-5</v>
      </c>
      <c r="C338">
        <v>-3.8955896815834367E-4</v>
      </c>
      <c r="D338">
        <v>3.7636594883152895E-4</v>
      </c>
      <c r="E338">
        <v>-6.3682372666769044E-4</v>
      </c>
      <c r="F338">
        <f t="shared" ca="1" si="15"/>
        <v>0.86590020283614899</v>
      </c>
      <c r="G338">
        <f t="shared" ca="1" si="16"/>
        <v>0.77637814996671872</v>
      </c>
      <c r="H338">
        <f t="shared" ca="1" si="17"/>
        <v>0.79899032916418744</v>
      </c>
    </row>
    <row r="339" spans="1:8" x14ac:dyDescent="0.35">
      <c r="A339" s="3">
        <v>43818</v>
      </c>
      <c r="B339">
        <v>8.4092854229359188E-4</v>
      </c>
      <c r="C339">
        <v>7.7881454212726958E-4</v>
      </c>
      <c r="D339">
        <v>-3.3178835365191289E-4</v>
      </c>
      <c r="E339">
        <v>7.1958528810038948E-5</v>
      </c>
      <c r="F339">
        <f t="shared" ca="1" si="15"/>
        <v>0.86700424087110228</v>
      </c>
      <c r="G339">
        <f t="shared" ca="1" si="16"/>
        <v>0.7755141119086808</v>
      </c>
      <c r="H339">
        <f t="shared" ca="1" si="17"/>
        <v>0.79846880122399533</v>
      </c>
    </row>
    <row r="340" spans="1:8" x14ac:dyDescent="0.35">
      <c r="A340" s="3">
        <v>43819</v>
      </c>
      <c r="B340">
        <v>7.1283448160319003E-4</v>
      </c>
      <c r="C340">
        <v>-7.794215669780797E-4</v>
      </c>
      <c r="D340">
        <v>6.0999966832165492E-4</v>
      </c>
      <c r="E340">
        <v>1.1151420887063662E-3</v>
      </c>
      <c r="F340">
        <f t="shared" ca="1" si="15"/>
        <v>0.86784901860508135</v>
      </c>
      <c r="G340">
        <f t="shared" ca="1" si="16"/>
        <v>0.77553441994878447</v>
      </c>
      <c r="H340">
        <f t="shared" ca="1" si="17"/>
        <v>0.79841454633637055</v>
      </c>
    </row>
    <row r="341" spans="1:8" x14ac:dyDescent="0.35">
      <c r="A341" s="3">
        <v>43822</v>
      </c>
      <c r="B341">
        <v>-1.0020255004862821E-3</v>
      </c>
      <c r="C341">
        <v>-9.5755886327278221E-5</v>
      </c>
      <c r="D341">
        <v>-1.0014141006029764E-3</v>
      </c>
      <c r="E341">
        <v>-1.5949664003369278E-3</v>
      </c>
      <c r="F341">
        <f t="shared" ca="1" si="15"/>
        <v>0.86739787510675226</v>
      </c>
      <c r="G341">
        <f t="shared" ca="1" si="16"/>
        <v>0.77531458303480028</v>
      </c>
      <c r="H341">
        <f t="shared" ca="1" si="17"/>
        <v>0.79817042787116943</v>
      </c>
    </row>
    <row r="342" spans="1:8" x14ac:dyDescent="0.35">
      <c r="A342" s="3">
        <v>43823</v>
      </c>
      <c r="B342">
        <v>-3.2908711352668603E-4</v>
      </c>
      <c r="C342">
        <v>-6.51503223472837E-3</v>
      </c>
      <c r="D342">
        <v>-1.245470035201997E-3</v>
      </c>
      <c r="E342">
        <v>-3.9182074201053025E-4</v>
      </c>
      <c r="F342">
        <f t="shared" ca="1" si="15"/>
        <v>0.85476650904096318</v>
      </c>
      <c r="G342">
        <f t="shared" ca="1" si="16"/>
        <v>0.77402781871929849</v>
      </c>
      <c r="H342">
        <f t="shared" ca="1" si="17"/>
        <v>0.79779587370627669</v>
      </c>
    </row>
    <row r="343" spans="1:8" x14ac:dyDescent="0.35">
      <c r="A343" s="3">
        <v>43824</v>
      </c>
      <c r="B343">
        <v>9.2758672395494882E-5</v>
      </c>
      <c r="C343">
        <v>0</v>
      </c>
      <c r="D343">
        <v>0</v>
      </c>
      <c r="E343">
        <v>0</v>
      </c>
      <c r="F343">
        <f t="shared" ca="1" si="15"/>
        <v>0.85509060249537117</v>
      </c>
      <c r="G343">
        <f t="shared" ca="1" si="16"/>
        <v>0.77399322468715059</v>
      </c>
      <c r="H343">
        <f t="shared" ca="1" si="17"/>
        <v>0.79805167674396815</v>
      </c>
    </row>
    <row r="344" spans="1:8" x14ac:dyDescent="0.35">
      <c r="A344" s="3">
        <v>43825</v>
      </c>
      <c r="B344">
        <v>-3.6623420474956921E-3</v>
      </c>
      <c r="C344">
        <v>0</v>
      </c>
      <c r="D344">
        <v>-6.3491789259090042E-4</v>
      </c>
      <c r="E344">
        <v>-1.7623301921429445E-3</v>
      </c>
      <c r="F344">
        <f t="shared" ca="1" si="15"/>
        <v>0.84874146757153379</v>
      </c>
      <c r="G344">
        <f t="shared" ca="1" si="16"/>
        <v>0.76972063434370952</v>
      </c>
      <c r="H344">
        <f t="shared" ca="1" si="17"/>
        <v>0.79633653923988135</v>
      </c>
    </row>
    <row r="345" spans="1:8" x14ac:dyDescent="0.35">
      <c r="A345" s="3">
        <v>43826</v>
      </c>
      <c r="B345">
        <v>-5.1247054077688909E-4</v>
      </c>
      <c r="C345">
        <v>0</v>
      </c>
      <c r="D345">
        <v>2.2848296233628053E-3</v>
      </c>
      <c r="E345">
        <v>2.1566129412998571E-3</v>
      </c>
      <c r="F345">
        <f t="shared" ca="1" si="15"/>
        <v>0.84875445949016881</v>
      </c>
      <c r="G345">
        <f t="shared" ca="1" si="16"/>
        <v>0.76473896580110856</v>
      </c>
      <c r="H345">
        <f t="shared" ca="1" si="17"/>
        <v>0.79430694809297586</v>
      </c>
    </row>
    <row r="346" spans="1:8" x14ac:dyDescent="0.35">
      <c r="A346" s="3">
        <v>43829</v>
      </c>
      <c r="B346">
        <v>-1.4600963115539826E-3</v>
      </c>
      <c r="C346">
        <v>-8.6882626011513229E-4</v>
      </c>
      <c r="D346">
        <v>-2.5525250529599518E-4</v>
      </c>
      <c r="E346">
        <v>-2.6739710550224166E-4</v>
      </c>
      <c r="F346">
        <f t="shared" ca="1" si="15"/>
        <v>0.84861615677851965</v>
      </c>
      <c r="G346">
        <f t="shared" ca="1" si="16"/>
        <v>0.76536542734933533</v>
      </c>
      <c r="H346">
        <f t="shared" ca="1" si="17"/>
        <v>0.79543665668882202</v>
      </c>
    </row>
    <row r="347" spans="1:8" x14ac:dyDescent="0.35">
      <c r="A347" s="3">
        <v>43830</v>
      </c>
      <c r="B347">
        <v>-1.3010308182286111E-3</v>
      </c>
      <c r="C347">
        <v>-6.7587118739999698E-4</v>
      </c>
      <c r="D347">
        <v>-1.7805446303965217E-3</v>
      </c>
      <c r="E347">
        <v>-1.2723268901394667E-3</v>
      </c>
      <c r="F347">
        <f t="shared" ca="1" si="15"/>
        <v>0.84900477451069822</v>
      </c>
      <c r="G347">
        <f t="shared" ca="1" si="16"/>
        <v>0.7657643492519276</v>
      </c>
      <c r="H347">
        <f t="shared" ca="1" si="17"/>
        <v>0.79596518964425655</v>
      </c>
    </row>
    <row r="348" spans="1:8" x14ac:dyDescent="0.35">
      <c r="A348" s="3">
        <v>43832</v>
      </c>
      <c r="B348">
        <v>-2.0629004079152631E-3</v>
      </c>
      <c r="C348">
        <v>-2.1212242735599543E-3</v>
      </c>
      <c r="D348">
        <v>-2.9834077626167258E-3</v>
      </c>
      <c r="E348">
        <v>-5.8462146194589925E-3</v>
      </c>
      <c r="F348">
        <f t="shared" ca="1" si="15"/>
        <v>0.84965484542760583</v>
      </c>
      <c r="G348">
        <f t="shared" ca="1" si="16"/>
        <v>0.76644787052401497</v>
      </c>
      <c r="H348">
        <f t="shared" ca="1" si="17"/>
        <v>0.7947797586986568</v>
      </c>
    </row>
    <row r="349" spans="1:8" x14ac:dyDescent="0.35">
      <c r="A349" s="3">
        <v>43833</v>
      </c>
      <c r="B349">
        <v>9.0378964451971148E-5</v>
      </c>
      <c r="C349">
        <v>0</v>
      </c>
      <c r="D349">
        <v>5.6965258366856696E-4</v>
      </c>
      <c r="E349">
        <v>7.2734094532566479E-4</v>
      </c>
      <c r="F349">
        <f t="shared" ca="1" si="15"/>
        <v>0.85019612139306078</v>
      </c>
      <c r="G349">
        <f t="shared" ca="1" si="16"/>
        <v>0.77023587001281579</v>
      </c>
      <c r="H349">
        <f t="shared" ca="1" si="17"/>
        <v>0.79707073370825166</v>
      </c>
    </row>
    <row r="350" spans="1:8" x14ac:dyDescent="0.35">
      <c r="A350" s="3">
        <v>43836</v>
      </c>
      <c r="B350">
        <v>2.6790824303385614E-3</v>
      </c>
      <c r="C350">
        <v>4.0418039209078657E-3</v>
      </c>
      <c r="D350">
        <v>8.8583369585039124E-4</v>
      </c>
      <c r="E350">
        <v>7.3020681708173057E-4</v>
      </c>
      <c r="F350">
        <f t="shared" ca="1" si="15"/>
        <v>0.85111310898280923</v>
      </c>
      <c r="G350">
        <f t="shared" ca="1" si="16"/>
        <v>0.76922879505961661</v>
      </c>
      <c r="H350">
        <f t="shared" ca="1" si="17"/>
        <v>0.79445807751575248</v>
      </c>
    </row>
    <row r="351" spans="1:8" x14ac:dyDescent="0.35">
      <c r="A351" s="3">
        <v>43837</v>
      </c>
      <c r="B351">
        <v>1.9919054182835978E-3</v>
      </c>
      <c r="C351">
        <v>1.3534403820085865E-3</v>
      </c>
      <c r="D351">
        <v>1.5763713856259858E-3</v>
      </c>
      <c r="E351">
        <v>2.8489252677031908E-3</v>
      </c>
      <c r="F351">
        <f t="shared" ca="1" si="15"/>
        <v>0.85083559378451634</v>
      </c>
      <c r="G351">
        <f t="shared" ca="1" si="16"/>
        <v>0.77053012276167554</v>
      </c>
      <c r="H351">
        <f t="shared" ca="1" si="17"/>
        <v>0.79587177238128459</v>
      </c>
    </row>
    <row r="352" spans="1:8" x14ac:dyDescent="0.35">
      <c r="A352" s="3">
        <v>43838</v>
      </c>
      <c r="B352">
        <v>1.9322743042745963E-3</v>
      </c>
      <c r="C352">
        <v>3.6761825300860476E-3</v>
      </c>
      <c r="D352">
        <v>-7.325796446484785E-4</v>
      </c>
      <c r="E352">
        <v>4.0702668116591447E-6</v>
      </c>
      <c r="F352">
        <f t="shared" ca="1" si="15"/>
        <v>0.85092622393952255</v>
      </c>
      <c r="G352">
        <f t="shared" ca="1" si="16"/>
        <v>0.7663602676963388</v>
      </c>
      <c r="H352">
        <f t="shared" ca="1" si="17"/>
        <v>0.79362709346557125</v>
      </c>
    </row>
    <row r="353" spans="1:8" x14ac:dyDescent="0.35">
      <c r="A353" s="3">
        <v>43839</v>
      </c>
      <c r="B353">
        <v>-1.9077779847637354E-3</v>
      </c>
      <c r="C353">
        <v>-3.6897467124909493E-3</v>
      </c>
      <c r="D353">
        <v>-1.2109636797187401E-3</v>
      </c>
      <c r="E353">
        <v>-1.4287338208443167E-3</v>
      </c>
      <c r="F353">
        <f t="shared" ca="1" si="15"/>
        <v>0.85114416932873904</v>
      </c>
      <c r="G353">
        <f t="shared" ca="1" si="16"/>
        <v>0.76623863408036186</v>
      </c>
      <c r="H353">
        <f t="shared" ca="1" si="17"/>
        <v>0.79340223661447029</v>
      </c>
    </row>
    <row r="354" spans="1:8" x14ac:dyDescent="0.35">
      <c r="A354" s="3">
        <v>43840</v>
      </c>
      <c r="B354">
        <v>9.3279437677263515E-4</v>
      </c>
      <c r="C354">
        <v>1.5479777819660317E-3</v>
      </c>
      <c r="D354">
        <v>6.2629640482877199E-4</v>
      </c>
      <c r="E354">
        <v>1.6992386096783482E-3</v>
      </c>
      <c r="F354">
        <f t="shared" ca="1" si="15"/>
        <v>0.85131002142275991</v>
      </c>
      <c r="G354">
        <f t="shared" ca="1" si="16"/>
        <v>0.76722299243987147</v>
      </c>
      <c r="H354">
        <f t="shared" ca="1" si="17"/>
        <v>0.79420040039388984</v>
      </c>
    </row>
    <row r="355" spans="1:8" x14ac:dyDescent="0.35">
      <c r="A355" s="3">
        <v>43843</v>
      </c>
      <c r="B355">
        <v>-4.8583506722251119E-4</v>
      </c>
      <c r="C355">
        <v>-1.3573758531319716E-3</v>
      </c>
      <c r="D355">
        <v>-6.410624964066382E-4</v>
      </c>
      <c r="E355">
        <v>-1.6734017289897754E-3</v>
      </c>
      <c r="F355">
        <f t="shared" ca="1" si="15"/>
        <v>0.85084120409338004</v>
      </c>
      <c r="G355">
        <f t="shared" ca="1" si="16"/>
        <v>0.76828609460369923</v>
      </c>
      <c r="H355">
        <f t="shared" ca="1" si="17"/>
        <v>0.795942720394337</v>
      </c>
    </row>
    <row r="356" spans="1:8" x14ac:dyDescent="0.35">
      <c r="A356" s="3">
        <v>43844</v>
      </c>
      <c r="B356">
        <v>-2.3020924036433374E-3</v>
      </c>
      <c r="C356">
        <v>-2.3234732218123449E-3</v>
      </c>
      <c r="D356">
        <v>-1.7107988611909928E-3</v>
      </c>
      <c r="E356">
        <v>-1.8197354632990045E-3</v>
      </c>
      <c r="F356">
        <f t="shared" ca="1" si="15"/>
        <v>0.84884040651546122</v>
      </c>
      <c r="G356">
        <f t="shared" ca="1" si="16"/>
        <v>0.76930986153323522</v>
      </c>
      <c r="H356">
        <f t="shared" ca="1" si="17"/>
        <v>0.79539751328809449</v>
      </c>
    </row>
    <row r="357" spans="1:8" x14ac:dyDescent="0.35">
      <c r="A357" s="3">
        <v>43845</v>
      </c>
      <c r="B357">
        <v>4.7901384099946509E-4</v>
      </c>
      <c r="C357">
        <v>1.6355510475768022E-3</v>
      </c>
      <c r="D357">
        <v>6.3095372958036502E-5</v>
      </c>
      <c r="E357">
        <v>8.4653066235448253E-4</v>
      </c>
      <c r="F357">
        <f t="shared" ca="1" si="15"/>
        <v>0.84848744697456102</v>
      </c>
      <c r="G357">
        <f t="shared" ca="1" si="16"/>
        <v>0.7692190342892572</v>
      </c>
      <c r="H357">
        <f t="shared" ca="1" si="17"/>
        <v>0.79541219865483148</v>
      </c>
    </row>
    <row r="358" spans="1:8" x14ac:dyDescent="0.35">
      <c r="A358" s="3">
        <v>43846</v>
      </c>
      <c r="B358">
        <v>1.4617705659332185E-3</v>
      </c>
      <c r="C358">
        <v>1.5620336916698702E-3</v>
      </c>
      <c r="D358">
        <v>3.1549677117744213E-4</v>
      </c>
      <c r="E358">
        <v>8.1614338324971947E-4</v>
      </c>
      <c r="F358">
        <f t="shared" ca="1" si="15"/>
        <v>0.84929102783005783</v>
      </c>
      <c r="G358">
        <f t="shared" ca="1" si="16"/>
        <v>0.76930902722836547</v>
      </c>
      <c r="H358">
        <f t="shared" ca="1" si="17"/>
        <v>0.79521492744206712</v>
      </c>
    </row>
    <row r="359" spans="1:8" x14ac:dyDescent="0.35">
      <c r="A359" s="3">
        <v>43847</v>
      </c>
      <c r="B359">
        <v>4.0771834511372829E-4</v>
      </c>
      <c r="C359">
        <v>-6.8472387396847055E-4</v>
      </c>
      <c r="D359">
        <v>-2.3411510372361127E-3</v>
      </c>
      <c r="E359">
        <v>-3.385084352681787E-3</v>
      </c>
      <c r="F359">
        <f t="shared" ca="1" si="15"/>
        <v>0.85115790699271887</v>
      </c>
      <c r="G359">
        <f t="shared" ca="1" si="16"/>
        <v>0.76484380584031675</v>
      </c>
      <c r="H359">
        <f t="shared" ca="1" si="17"/>
        <v>0.78932180693442178</v>
      </c>
    </row>
    <row r="360" spans="1:8" x14ac:dyDescent="0.35">
      <c r="A360" s="3">
        <v>43850</v>
      </c>
      <c r="B360">
        <v>-3.2166687945333152E-3</v>
      </c>
      <c r="C360">
        <v>-2.8302326468182325E-3</v>
      </c>
      <c r="D360">
        <v>0</v>
      </c>
      <c r="E360">
        <v>-6.6273932253312724E-4</v>
      </c>
      <c r="F360">
        <f t="shared" ca="1" si="15"/>
        <v>0.85341161290431844</v>
      </c>
      <c r="G360">
        <f t="shared" ca="1" si="16"/>
        <v>0.75991988207284056</v>
      </c>
      <c r="H360">
        <f t="shared" ca="1" si="17"/>
        <v>0.78710128815363234</v>
      </c>
    </row>
    <row r="361" spans="1:8" x14ac:dyDescent="0.35">
      <c r="A361" s="3">
        <v>43851</v>
      </c>
      <c r="B361">
        <v>-2.824371889556658E-4</v>
      </c>
      <c r="C361">
        <v>-2.9151932266122474E-4</v>
      </c>
      <c r="D361">
        <v>-8.8303696017749277E-4</v>
      </c>
      <c r="E361">
        <v>4.7197430124839841E-5</v>
      </c>
      <c r="F361">
        <f t="shared" ca="1" si="15"/>
        <v>0.85510347849265078</v>
      </c>
      <c r="G361">
        <f t="shared" ca="1" si="16"/>
        <v>0.76013516428345962</v>
      </c>
      <c r="H361">
        <f t="shared" ca="1" si="17"/>
        <v>0.78679512475470537</v>
      </c>
    </row>
    <row r="362" spans="1:8" x14ac:dyDescent="0.35">
      <c r="A362" s="3">
        <v>43852</v>
      </c>
      <c r="B362">
        <v>-1.9534763918347599E-3</v>
      </c>
      <c r="C362">
        <v>-2.0442642338233561E-3</v>
      </c>
      <c r="D362">
        <v>-2.2707058921100031E-3</v>
      </c>
      <c r="E362">
        <v>-2.3108921504703221E-3</v>
      </c>
      <c r="F362">
        <f t="shared" ca="1" si="15"/>
        <v>0.85592924282937688</v>
      </c>
      <c r="G362">
        <f t="shared" ca="1" si="16"/>
        <v>0.76175397267937928</v>
      </c>
      <c r="H362">
        <f t="shared" ca="1" si="17"/>
        <v>0.78755953168485993</v>
      </c>
    </row>
    <row r="363" spans="1:8" x14ac:dyDescent="0.35">
      <c r="A363" s="3">
        <v>43853</v>
      </c>
      <c r="B363">
        <v>-8.6450656228468661E-4</v>
      </c>
      <c r="C363">
        <v>-7.7768036283314829E-4</v>
      </c>
      <c r="D363">
        <v>-1.7633715206938803E-3</v>
      </c>
      <c r="E363">
        <v>-3.4031827617173743E-3</v>
      </c>
      <c r="F363">
        <f t="shared" ca="1" si="15"/>
        <v>0.85608089253444863</v>
      </c>
      <c r="G363">
        <f t="shared" ca="1" si="16"/>
        <v>0.76103985378593164</v>
      </c>
      <c r="H363">
        <f t="shared" ca="1" si="17"/>
        <v>0.78606845057511388</v>
      </c>
    </row>
    <row r="364" spans="1:8" x14ac:dyDescent="0.35">
      <c r="A364" s="3">
        <v>43854</v>
      </c>
      <c r="B364">
        <v>-3.3423750184853602E-3</v>
      </c>
      <c r="C364">
        <v>-2.8134785840790979E-3</v>
      </c>
      <c r="D364">
        <v>-3.8936661701078549E-3</v>
      </c>
      <c r="E364">
        <v>-4.9167330028031635E-3</v>
      </c>
      <c r="F364">
        <f t="shared" ca="1" si="15"/>
        <v>0.85608538110814547</v>
      </c>
      <c r="G364">
        <f t="shared" ca="1" si="16"/>
        <v>0.76530105376633117</v>
      </c>
      <c r="H364">
        <f t="shared" ca="1" si="17"/>
        <v>0.7891004099418033</v>
      </c>
    </row>
    <row r="365" spans="1:8" x14ac:dyDescent="0.35">
      <c r="A365" s="3">
        <v>43857</v>
      </c>
      <c r="B365">
        <v>2.2356956110509392E-3</v>
      </c>
      <c r="C365">
        <v>1.6463912741264014E-3</v>
      </c>
      <c r="D365">
        <v>2.0144701376081132E-3</v>
      </c>
      <c r="E365">
        <v>2.3928487813729407E-3</v>
      </c>
      <c r="F365">
        <f t="shared" ca="1" si="15"/>
        <v>0.85624661641363298</v>
      </c>
      <c r="G365">
        <f t="shared" ca="1" si="16"/>
        <v>0.76677783938553512</v>
      </c>
      <c r="H365">
        <f t="shared" ca="1" si="17"/>
        <v>0.79016082207500982</v>
      </c>
    </row>
    <row r="366" spans="1:8" x14ac:dyDescent="0.35">
      <c r="A366" s="3">
        <v>43858</v>
      </c>
      <c r="B366">
        <v>-1.6350461212456245E-3</v>
      </c>
      <c r="C366">
        <v>-7.7617377878850364E-4</v>
      </c>
      <c r="D366">
        <v>-2.6454199124352671E-3</v>
      </c>
      <c r="E366">
        <v>-2.962494008102794E-3</v>
      </c>
      <c r="F366">
        <f t="shared" ca="1" si="15"/>
        <v>0.85659326532596314</v>
      </c>
      <c r="G366">
        <f t="shared" ca="1" si="16"/>
        <v>0.76612350689724396</v>
      </c>
      <c r="H366">
        <f t="shared" ca="1" si="17"/>
        <v>0.79002085660149501</v>
      </c>
    </row>
    <row r="367" spans="1:8" x14ac:dyDescent="0.35">
      <c r="A367" s="3">
        <v>43859</v>
      </c>
      <c r="B367">
        <v>-2.6874453860993271E-3</v>
      </c>
      <c r="C367">
        <v>-2.5179810752072257E-3</v>
      </c>
      <c r="D367">
        <v>-5.0046714993182801E-4</v>
      </c>
      <c r="E367">
        <v>-2.4394152654894762E-3</v>
      </c>
      <c r="F367">
        <f t="shared" ca="1" si="15"/>
        <v>0.85711813660426217</v>
      </c>
      <c r="G367">
        <f t="shared" ca="1" si="16"/>
        <v>0.76534639717888042</v>
      </c>
      <c r="H367">
        <f t="shared" ca="1" si="17"/>
        <v>0.79134704028199465</v>
      </c>
    </row>
    <row r="368" spans="1:8" x14ac:dyDescent="0.35">
      <c r="A368" s="3">
        <v>43860</v>
      </c>
      <c r="B368">
        <v>-2.8944837209481729E-3</v>
      </c>
      <c r="C368">
        <v>-4.0568078897051845E-3</v>
      </c>
      <c r="D368">
        <v>-1.7174582751164349E-3</v>
      </c>
      <c r="E368">
        <v>-2.6722580500532964E-3</v>
      </c>
      <c r="F368">
        <f t="shared" ca="1" si="15"/>
        <v>0.85815875371701777</v>
      </c>
      <c r="G368">
        <f t="shared" ca="1" si="16"/>
        <v>0.76574188481553374</v>
      </c>
      <c r="H368">
        <f t="shared" ca="1" si="17"/>
        <v>0.79204787216109429</v>
      </c>
    </row>
    <row r="369" spans="1:8" x14ac:dyDescent="0.35">
      <c r="A369" s="3">
        <v>43861</v>
      </c>
      <c r="B369">
        <v>2.0262345268046793E-3</v>
      </c>
      <c r="C369">
        <v>3.2699186278869275E-3</v>
      </c>
      <c r="D369">
        <v>-2.2916766868576261E-4</v>
      </c>
      <c r="E369">
        <v>6.6965864053385106E-4</v>
      </c>
      <c r="F369">
        <f t="shared" ca="1" si="15"/>
        <v>0.85872351014740267</v>
      </c>
      <c r="G369">
        <f t="shared" ca="1" si="16"/>
        <v>0.76372471300657008</v>
      </c>
      <c r="H369">
        <f t="shared" ca="1" si="17"/>
        <v>0.79101145740580436</v>
      </c>
    </row>
    <row r="370" spans="1:8" x14ac:dyDescent="0.35">
      <c r="A370" s="3">
        <v>43864</v>
      </c>
      <c r="B370">
        <v>3.2630600716306948E-3</v>
      </c>
      <c r="C370">
        <v>2.8972755554159887E-3</v>
      </c>
      <c r="D370">
        <v>3.1227548128326694E-3</v>
      </c>
      <c r="E370">
        <v>4.6237386264937645E-3</v>
      </c>
      <c r="F370">
        <f t="shared" ca="1" si="15"/>
        <v>0.85978545747339596</v>
      </c>
      <c r="G370">
        <f t="shared" ca="1" si="16"/>
        <v>0.76839346156890775</v>
      </c>
      <c r="H370">
        <f t="shared" ca="1" si="17"/>
        <v>0.79459946736867448</v>
      </c>
    </row>
    <row r="371" spans="1:8" x14ac:dyDescent="0.35">
      <c r="A371" s="3">
        <v>43865</v>
      </c>
      <c r="B371">
        <v>3.404692189636108E-3</v>
      </c>
      <c r="C371">
        <v>2.8069467730616297E-3</v>
      </c>
      <c r="D371">
        <v>1.6301109440173334E-3</v>
      </c>
      <c r="E371">
        <v>2.8480755208132608E-3</v>
      </c>
      <c r="F371">
        <f t="shared" ca="1" si="15"/>
        <v>0.85942879150010265</v>
      </c>
      <c r="G371">
        <f t="shared" ca="1" si="16"/>
        <v>0.76815817429640976</v>
      </c>
      <c r="H371">
        <f t="shared" ca="1" si="17"/>
        <v>0.79333624826400928</v>
      </c>
    </row>
    <row r="372" spans="1:8" x14ac:dyDescent="0.35">
      <c r="A372" s="3">
        <v>43866</v>
      </c>
      <c r="B372">
        <v>6.2175145086688628E-4</v>
      </c>
      <c r="C372">
        <v>5.8151049457895638E-4</v>
      </c>
      <c r="D372">
        <v>-1.250513349941654E-4</v>
      </c>
      <c r="E372">
        <v>2.4788492580380341E-5</v>
      </c>
      <c r="F372">
        <f t="shared" ca="1" si="15"/>
        <v>0.85965555563042517</v>
      </c>
      <c r="G372">
        <f t="shared" ca="1" si="16"/>
        <v>0.76832442243748311</v>
      </c>
      <c r="H372">
        <f t="shared" ca="1" si="17"/>
        <v>0.79867454926505765</v>
      </c>
    </row>
    <row r="373" spans="1:8" x14ac:dyDescent="0.35">
      <c r="A373" s="3">
        <v>43867</v>
      </c>
      <c r="B373">
        <v>-2.2920165869774862E-3</v>
      </c>
      <c r="C373">
        <v>-1.1658058395699919E-3</v>
      </c>
      <c r="D373">
        <v>-2.8445621548197036E-3</v>
      </c>
      <c r="E373">
        <v>-3.612585976070263E-3</v>
      </c>
      <c r="F373">
        <f t="shared" ca="1" si="15"/>
        <v>0.86012250209036989</v>
      </c>
      <c r="G373">
        <f t="shared" ca="1" si="16"/>
        <v>0.77094594720318033</v>
      </c>
      <c r="H373">
        <f t="shared" ca="1" si="17"/>
        <v>0.8045962275577303</v>
      </c>
    </row>
    <row r="374" spans="1:8" x14ac:dyDescent="0.35">
      <c r="A374" s="3">
        <v>43868</v>
      </c>
      <c r="B374">
        <v>-5.7232541354149309E-4</v>
      </c>
      <c r="C374">
        <v>-9.6861885479770341E-4</v>
      </c>
      <c r="D374">
        <v>-1.6279376198105636E-3</v>
      </c>
      <c r="E374">
        <v>-2.1971755285403838E-3</v>
      </c>
      <c r="F374">
        <f t="shared" ca="1" si="15"/>
        <v>0.86048830652245423</v>
      </c>
      <c r="G374">
        <f t="shared" ca="1" si="16"/>
        <v>0.77097903462427386</v>
      </c>
      <c r="H374">
        <f t="shared" ca="1" si="17"/>
        <v>0.80420119171800164</v>
      </c>
    </row>
    <row r="375" spans="1:8" x14ac:dyDescent="0.35">
      <c r="A375" s="3">
        <v>43871</v>
      </c>
      <c r="B375">
        <v>1.104762267318693E-3</v>
      </c>
      <c r="C375">
        <v>4.8384077010620697E-4</v>
      </c>
      <c r="D375">
        <v>1.3324846170165716E-3</v>
      </c>
      <c r="E375">
        <v>2.574239755720248E-3</v>
      </c>
      <c r="F375">
        <f t="shared" ca="1" si="15"/>
        <v>0.8607802565238446</v>
      </c>
      <c r="G375">
        <f t="shared" ca="1" si="16"/>
        <v>0.7714407143737021</v>
      </c>
      <c r="H375">
        <f t="shared" ca="1" si="17"/>
        <v>0.80479177455989093</v>
      </c>
    </row>
    <row r="376" spans="1:8" x14ac:dyDescent="0.35">
      <c r="A376" s="3">
        <v>43872</v>
      </c>
      <c r="B376">
        <v>1.4027020778618591E-3</v>
      </c>
      <c r="C376">
        <v>8.7343964742505741E-4</v>
      </c>
      <c r="D376">
        <v>7.7761158513789494E-4</v>
      </c>
      <c r="E376">
        <v>2.2086379027287228E-3</v>
      </c>
      <c r="F376">
        <f t="shared" ca="1" si="15"/>
        <v>0.86179543829168959</v>
      </c>
      <c r="G376">
        <f t="shared" ca="1" si="16"/>
        <v>0.77434889606389978</v>
      </c>
      <c r="H376">
        <f t="shared" ca="1" si="17"/>
        <v>0.80606616004931186</v>
      </c>
    </row>
    <row r="377" spans="1:8" x14ac:dyDescent="0.35">
      <c r="A377" s="3">
        <v>43873</v>
      </c>
      <c r="B377">
        <v>1.7972174089792961E-4</v>
      </c>
      <c r="C377">
        <v>4.8449816522650683E-4</v>
      </c>
      <c r="D377">
        <v>-9.0295821585658698E-4</v>
      </c>
      <c r="E377">
        <v>-7.832890634925161E-4</v>
      </c>
      <c r="F377">
        <f t="shared" ca="1" si="15"/>
        <v>0.86403673179119178</v>
      </c>
      <c r="G377">
        <f t="shared" ca="1" si="16"/>
        <v>0.77123214742268742</v>
      </c>
      <c r="H377">
        <f t="shared" ca="1" si="17"/>
        <v>0.80251833420591745</v>
      </c>
    </row>
    <row r="378" spans="1:8" x14ac:dyDescent="0.35">
      <c r="A378" s="3">
        <v>43874</v>
      </c>
      <c r="B378">
        <v>-6.286522886797709E-4</v>
      </c>
      <c r="C378">
        <v>-2.9083981049049897E-4</v>
      </c>
      <c r="D378">
        <v>-1.2604518365770407E-4</v>
      </c>
      <c r="E378">
        <v>-1.5991914326505315E-3</v>
      </c>
      <c r="F378">
        <f t="shared" ca="1" si="15"/>
        <v>0.86330306629862186</v>
      </c>
      <c r="G378">
        <f t="shared" ca="1" si="16"/>
        <v>0.77088027311866736</v>
      </c>
      <c r="H378">
        <f t="shared" ca="1" si="17"/>
        <v>0.80084520382531088</v>
      </c>
    </row>
    <row r="379" spans="1:8" x14ac:dyDescent="0.35">
      <c r="A379" s="3">
        <v>43875</v>
      </c>
      <c r="B379">
        <v>4.725553919387429E-4</v>
      </c>
      <c r="C379">
        <v>-1.9383683152625643E-4</v>
      </c>
      <c r="D379">
        <v>-1.8337970928298856E-3</v>
      </c>
      <c r="E379">
        <v>-1.3070530536078285E-3</v>
      </c>
      <c r="F379">
        <f t="shared" ca="1" si="15"/>
        <v>0.86327597000661216</v>
      </c>
      <c r="G379">
        <f t="shared" ca="1" si="16"/>
        <v>0.7694591498138329</v>
      </c>
      <c r="H379">
        <f t="shared" ca="1" si="17"/>
        <v>0.80184331604530679</v>
      </c>
    </row>
    <row r="380" spans="1:8" x14ac:dyDescent="0.35">
      <c r="A380" s="3">
        <v>43878</v>
      </c>
      <c r="B380">
        <v>-1.1319041185889221E-3</v>
      </c>
      <c r="C380">
        <v>9.6899633045376205E-5</v>
      </c>
      <c r="D380">
        <v>0</v>
      </c>
      <c r="E380">
        <v>-9.6536744298279339E-5</v>
      </c>
      <c r="F380">
        <f t="shared" ca="1" si="15"/>
        <v>0.86184489641684237</v>
      </c>
      <c r="G380">
        <f t="shared" ca="1" si="16"/>
        <v>0.76943901920496116</v>
      </c>
      <c r="H380">
        <f t="shared" ca="1" si="17"/>
        <v>0.80335045032208896</v>
      </c>
    </row>
    <row r="381" spans="1:8" x14ac:dyDescent="0.35">
      <c r="A381" s="3">
        <v>43879</v>
      </c>
      <c r="B381">
        <v>2.6216559008068827E-3</v>
      </c>
      <c r="C381">
        <v>3.4950449994943632E-3</v>
      </c>
      <c r="D381">
        <v>-1.6678916718485066E-4</v>
      </c>
      <c r="E381">
        <v>6.0948699855034236E-4</v>
      </c>
      <c r="F381">
        <f t="shared" ca="1" si="15"/>
        <v>0.86326427821559781</v>
      </c>
      <c r="G381">
        <f t="shared" ca="1" si="16"/>
        <v>0.76658280235379173</v>
      </c>
      <c r="H381">
        <f t="shared" ca="1" si="17"/>
        <v>0.80183419135123091</v>
      </c>
    </row>
    <row r="382" spans="1:8" x14ac:dyDescent="0.35">
      <c r="A382" s="3">
        <v>43880</v>
      </c>
      <c r="B382">
        <v>2.9095572324740985E-4</v>
      </c>
      <c r="C382">
        <v>-7.8010540936501727E-4</v>
      </c>
      <c r="D382">
        <v>-1.9304746480346383E-3</v>
      </c>
      <c r="E382">
        <v>-2.56673205810875E-3</v>
      </c>
      <c r="F382">
        <f t="shared" ca="1" si="15"/>
        <v>0.86025662747015952</v>
      </c>
      <c r="G382">
        <f t="shared" ca="1" si="16"/>
        <v>0.76411293620335485</v>
      </c>
      <c r="H382">
        <f t="shared" ca="1" si="17"/>
        <v>0.8002223731812258</v>
      </c>
    </row>
    <row r="383" spans="1:8" x14ac:dyDescent="0.35">
      <c r="A383" s="3">
        <v>43881</v>
      </c>
      <c r="B383">
        <v>-3.7413907049654114E-3</v>
      </c>
      <c r="C383">
        <v>-3.9904347862826936E-3</v>
      </c>
      <c r="D383">
        <v>-2.1750046546792643E-3</v>
      </c>
      <c r="E383">
        <v>-2.5454802297964333E-3</v>
      </c>
      <c r="F383">
        <f t="shared" ca="1" si="15"/>
        <v>0.86065090802766619</v>
      </c>
      <c r="G383">
        <f t="shared" ca="1" si="16"/>
        <v>0.76368098469545198</v>
      </c>
      <c r="H383">
        <f t="shared" ca="1" si="17"/>
        <v>0.79832413043851869</v>
      </c>
    </row>
    <row r="384" spans="1:8" x14ac:dyDescent="0.35">
      <c r="A384" s="3">
        <v>43882</v>
      </c>
      <c r="B384">
        <v>-3.1900942472192851E-3</v>
      </c>
      <c r="C384">
        <v>-4.0713613917111105E-3</v>
      </c>
      <c r="D384">
        <v>-2.4362918821233168E-3</v>
      </c>
      <c r="E384">
        <v>-5.6427107421298736E-3</v>
      </c>
      <c r="F384">
        <f t="shared" ca="1" si="15"/>
        <v>0.86215175487170825</v>
      </c>
      <c r="G384">
        <f t="shared" ca="1" si="16"/>
        <v>0.76549645623927332</v>
      </c>
      <c r="H384">
        <f t="shared" ca="1" si="17"/>
        <v>0.80040868564015033</v>
      </c>
    </row>
    <row r="385" spans="1:8" x14ac:dyDescent="0.35">
      <c r="A385" s="3">
        <v>43885</v>
      </c>
      <c r="B385">
        <v>-2.7340014037112461E-3</v>
      </c>
      <c r="C385">
        <v>-2.898119470417483E-3</v>
      </c>
      <c r="D385">
        <v>-8.550524614700407E-4</v>
      </c>
      <c r="E385">
        <v>-3.3692749197666212E-3</v>
      </c>
      <c r="F385">
        <f t="shared" ca="1" si="15"/>
        <v>0.86695681060357033</v>
      </c>
      <c r="G385">
        <f t="shared" ca="1" si="16"/>
        <v>0.76443845608674643</v>
      </c>
      <c r="H385">
        <f t="shared" ca="1" si="17"/>
        <v>0.8018805614447938</v>
      </c>
    </row>
    <row r="386" spans="1:8" x14ac:dyDescent="0.35">
      <c r="A386" s="3">
        <v>43886</v>
      </c>
      <c r="B386">
        <v>1.5704740826376028E-3</v>
      </c>
      <c r="C386">
        <v>2.6954234217669302E-3</v>
      </c>
      <c r="D386">
        <v>1.2877956809744617E-3</v>
      </c>
      <c r="E386">
        <v>-1.0000153390214684E-3</v>
      </c>
      <c r="F386">
        <f t="shared" ref="F386:F449" ca="1" si="18">IFERROR(CORREL(OFFSET($B386, -$Y$2 + 1, 0, $Y$2, 1), OFFSET(C386, -$Y$2 + 1, 0, $Y$2, 1)), "")</f>
        <v>0.86818934845185947</v>
      </c>
      <c r="G386">
        <f t="shared" ref="G386:G449" ca="1" si="19">IFERROR(CORREL(OFFSET($B386, -$Y$2 + 1, 0, $Y$2, 1), OFFSET(D386, -$Y$2 + 1, 0, $Y$2, 1)), "")</f>
        <v>0.7669183316227367</v>
      </c>
      <c r="H386">
        <f t="shared" ref="H386:H449" ca="1" si="20">IFERROR(CORREL(OFFSET($B386, -$Y$2 + 1, 0, $Y$2, 1), OFFSET(E386, -$Y$2 + 1, 0, $Y$2, 1)), "")</f>
        <v>0.80152606530049697</v>
      </c>
    </row>
    <row r="387" spans="1:8" x14ac:dyDescent="0.35">
      <c r="A387" s="3">
        <v>43887</v>
      </c>
      <c r="B387">
        <v>-2.995347343225594E-3</v>
      </c>
      <c r="C387">
        <v>-3.570089189375993E-3</v>
      </c>
      <c r="D387">
        <v>-2.0929082716225866E-4</v>
      </c>
      <c r="E387">
        <v>-1.557313588659957E-3</v>
      </c>
      <c r="F387">
        <f t="shared" ca="1" si="18"/>
        <v>0.86914405582728504</v>
      </c>
      <c r="G387">
        <f t="shared" ca="1" si="19"/>
        <v>0.76442114391394012</v>
      </c>
      <c r="H387">
        <f t="shared" ca="1" si="20"/>
        <v>0.80112357454440697</v>
      </c>
    </row>
    <row r="388" spans="1:8" x14ac:dyDescent="0.35">
      <c r="A388" s="3">
        <v>43888</v>
      </c>
      <c r="B388">
        <v>-6.4406351313157501E-3</v>
      </c>
      <c r="C388">
        <v>-5.194121957482617E-3</v>
      </c>
      <c r="D388">
        <v>-4.3576748020227873E-3</v>
      </c>
      <c r="E388">
        <v>-9.5240041999763402E-3</v>
      </c>
      <c r="F388">
        <f t="shared" ca="1" si="18"/>
        <v>0.87227599762358043</v>
      </c>
      <c r="G388">
        <f t="shared" ca="1" si="19"/>
        <v>0.77089271021462469</v>
      </c>
      <c r="H388">
        <f t="shared" ca="1" si="20"/>
        <v>0.80994619695976366</v>
      </c>
    </row>
    <row r="389" spans="1:8" x14ac:dyDescent="0.35">
      <c r="A389" s="3">
        <v>43889</v>
      </c>
      <c r="B389">
        <v>-4.4681878824125096E-3</v>
      </c>
      <c r="C389">
        <v>-6.3157982184505676E-3</v>
      </c>
      <c r="D389">
        <v>9.2144634917082661E-4</v>
      </c>
      <c r="E389">
        <v>-2.5462361138074634E-3</v>
      </c>
      <c r="F389">
        <f t="shared" ca="1" si="18"/>
        <v>0.87685582014881347</v>
      </c>
      <c r="G389">
        <f t="shared" ca="1" si="19"/>
        <v>0.7557799179699306</v>
      </c>
      <c r="H389">
        <f t="shared" ca="1" si="20"/>
        <v>0.80826552080288805</v>
      </c>
    </row>
    <row r="390" spans="1:8" x14ac:dyDescent="0.35">
      <c r="A390" s="3">
        <v>43892</v>
      </c>
      <c r="B390">
        <v>-4.1160721271556004E-3</v>
      </c>
      <c r="C390">
        <v>-3.9006711631017891E-3</v>
      </c>
      <c r="D390">
        <v>-4.173425273714758E-3</v>
      </c>
      <c r="E390">
        <v>-3.6803006955447555E-3</v>
      </c>
      <c r="F390">
        <f t="shared" ca="1" si="18"/>
        <v>0.87820288736255581</v>
      </c>
      <c r="G390">
        <f t="shared" ca="1" si="19"/>
        <v>0.75899741316818925</v>
      </c>
      <c r="H390">
        <f t="shared" ca="1" si="20"/>
        <v>0.80980861747449273</v>
      </c>
    </row>
    <row r="391" spans="1:8" x14ac:dyDescent="0.35">
      <c r="A391" s="3">
        <v>43893</v>
      </c>
      <c r="B391">
        <v>-1.3966812239025747E-3</v>
      </c>
      <c r="C391">
        <v>-3.7827236432554849E-4</v>
      </c>
      <c r="D391">
        <v>-1.4801331841121387E-3</v>
      </c>
      <c r="E391">
        <v>-1.669311400699665E-3</v>
      </c>
      <c r="F391">
        <f t="shared" ca="1" si="18"/>
        <v>0.87210344011118379</v>
      </c>
      <c r="G391">
        <f t="shared" ca="1" si="19"/>
        <v>0.76596050426156115</v>
      </c>
      <c r="H391">
        <f t="shared" ca="1" si="20"/>
        <v>0.82063183719259125</v>
      </c>
    </row>
    <row r="392" spans="1:8" x14ac:dyDescent="0.35">
      <c r="A392" s="3">
        <v>43894</v>
      </c>
      <c r="B392">
        <v>-3.1561319297308214E-3</v>
      </c>
      <c r="C392">
        <v>-3.1236770611131185E-3</v>
      </c>
      <c r="D392">
        <v>-9.8529708516286655E-4</v>
      </c>
      <c r="E392">
        <v>-3.9313083170618383E-3</v>
      </c>
      <c r="F392">
        <f t="shared" ca="1" si="18"/>
        <v>0.8722113994452162</v>
      </c>
      <c r="G392">
        <f t="shared" ca="1" si="19"/>
        <v>0.76323932935068006</v>
      </c>
      <c r="H392">
        <f t="shared" ca="1" si="20"/>
        <v>0.82119053973289835</v>
      </c>
    </row>
    <row r="393" spans="1:8" x14ac:dyDescent="0.35">
      <c r="A393" s="3">
        <v>43895</v>
      </c>
      <c r="B393">
        <v>-1.1374192213083646E-2</v>
      </c>
      <c r="C393">
        <v>-1.1423280054740016E-2</v>
      </c>
      <c r="D393">
        <v>-6.2730006548278611E-3</v>
      </c>
      <c r="E393">
        <v>-9.0917447757232275E-3</v>
      </c>
      <c r="F393">
        <f t="shared" ca="1" si="18"/>
        <v>0.88395646140384865</v>
      </c>
      <c r="G393">
        <f t="shared" ca="1" si="19"/>
        <v>0.77425907918377079</v>
      </c>
      <c r="H393">
        <f t="shared" ca="1" si="20"/>
        <v>0.82721177563174453</v>
      </c>
    </row>
    <row r="394" spans="1:8" x14ac:dyDescent="0.35">
      <c r="A394" s="3">
        <v>43896</v>
      </c>
      <c r="B394">
        <v>-8.2067259910895644E-3</v>
      </c>
      <c r="C394">
        <v>-1.2598693138775983E-2</v>
      </c>
      <c r="D394">
        <v>2.2009298341358519E-3</v>
      </c>
      <c r="E394">
        <v>-1.0926180634193856E-2</v>
      </c>
      <c r="F394">
        <f t="shared" ca="1" si="18"/>
        <v>0.89034573196033151</v>
      </c>
      <c r="G394">
        <f t="shared" ca="1" si="19"/>
        <v>0.72779562318928093</v>
      </c>
      <c r="H394">
        <f t="shared" ca="1" si="20"/>
        <v>0.83707952557180076</v>
      </c>
    </row>
    <row r="395" spans="1:8" x14ac:dyDescent="0.35">
      <c r="A395" s="3">
        <v>43899</v>
      </c>
      <c r="B395">
        <v>1.3824252082339632E-2</v>
      </c>
      <c r="C395">
        <v>1.7788775048907707E-2</v>
      </c>
      <c r="D395">
        <v>1.1085694662915164E-2</v>
      </c>
      <c r="E395">
        <v>1.1276356788792841E-2</v>
      </c>
      <c r="F395">
        <f t="shared" ca="1" si="18"/>
        <v>0.90675161072147359</v>
      </c>
      <c r="G395">
        <f t="shared" ca="1" si="19"/>
        <v>0.76691615366387145</v>
      </c>
      <c r="H395">
        <f t="shared" ca="1" si="20"/>
        <v>0.84612604960653148</v>
      </c>
    </row>
    <row r="396" spans="1:8" x14ac:dyDescent="0.35">
      <c r="A396" s="3">
        <v>43900</v>
      </c>
      <c r="B396">
        <v>6.2309721023882667E-3</v>
      </c>
      <c r="C396">
        <v>6.5678401886649154E-3</v>
      </c>
      <c r="D396">
        <v>7.9293069312475779E-3</v>
      </c>
      <c r="E396">
        <v>2.3238896309281578E-3</v>
      </c>
      <c r="F396">
        <f t="shared" ca="1" si="18"/>
        <v>0.90912381130708353</v>
      </c>
      <c r="G396">
        <f t="shared" ca="1" si="19"/>
        <v>0.77501891210715379</v>
      </c>
      <c r="H396">
        <f t="shared" ca="1" si="20"/>
        <v>0.84262640466275662</v>
      </c>
    </row>
    <row r="397" spans="1:8" x14ac:dyDescent="0.35">
      <c r="A397" s="3">
        <v>43901</v>
      </c>
      <c r="B397">
        <v>1.6222705236910301E-2</v>
      </c>
      <c r="C397">
        <v>3.5042763076973689E-2</v>
      </c>
      <c r="D397">
        <v>3.6079280418560768E-2</v>
      </c>
      <c r="E397">
        <v>1.13858488032687E-3</v>
      </c>
      <c r="F397">
        <f t="shared" ca="1" si="18"/>
        <v>0.90201678144038588</v>
      </c>
      <c r="G397">
        <f t="shared" ca="1" si="19"/>
        <v>0.76658678796927748</v>
      </c>
      <c r="H397">
        <f t="shared" ca="1" si="20"/>
        <v>0.78398756077095277</v>
      </c>
    </row>
    <row r="398" spans="1:8" x14ac:dyDescent="0.35">
      <c r="A398" s="3">
        <v>43902</v>
      </c>
      <c r="B398">
        <v>1.0665049140628411E-2</v>
      </c>
      <c r="C398">
        <v>-5.6765311975526499E-3</v>
      </c>
      <c r="D398">
        <v>-1.702735152863994E-2</v>
      </c>
      <c r="E398">
        <v>8.4039888244904493E-3</v>
      </c>
      <c r="F398">
        <f t="shared" ca="1" si="18"/>
        <v>0.84095922584959326</v>
      </c>
      <c r="G398">
        <f t="shared" ca="1" si="19"/>
        <v>0.61128442806038286</v>
      </c>
      <c r="H398">
        <f t="shared" ca="1" si="20"/>
        <v>0.7934462944045888</v>
      </c>
    </row>
    <row r="399" spans="1:8" x14ac:dyDescent="0.35">
      <c r="A399" s="3">
        <v>43903</v>
      </c>
      <c r="B399">
        <v>-2.4098457243572555E-3</v>
      </c>
      <c r="C399">
        <v>1.0025729748913153E-2</v>
      </c>
      <c r="D399">
        <v>-2.621694268121227E-3</v>
      </c>
      <c r="E399">
        <v>-7.572780745149027E-3</v>
      </c>
      <c r="F399">
        <f t="shared" ca="1" si="18"/>
        <v>0.81764010917982033</v>
      </c>
      <c r="G399">
        <f t="shared" ca="1" si="19"/>
        <v>0.61203858224099073</v>
      </c>
      <c r="H399">
        <f t="shared" ca="1" si="20"/>
        <v>0.79079719963093797</v>
      </c>
    </row>
    <row r="400" spans="1:8" x14ac:dyDescent="0.35">
      <c r="A400" s="3">
        <v>43906</v>
      </c>
      <c r="B400">
        <v>1.6912000701675218E-2</v>
      </c>
      <c r="C400">
        <v>2.6937751261106542E-2</v>
      </c>
      <c r="D400">
        <v>1.3523642681753573E-2</v>
      </c>
      <c r="E400">
        <v>1.2392043995217395E-2</v>
      </c>
      <c r="F400">
        <f t="shared" ca="1" si="18"/>
        <v>0.8450893299995399</v>
      </c>
      <c r="G400">
        <f t="shared" ca="1" si="19"/>
        <v>0.64439733980450431</v>
      </c>
      <c r="H400">
        <f t="shared" ca="1" si="20"/>
        <v>0.80833404262526976</v>
      </c>
    </row>
    <row r="401" spans="1:8" x14ac:dyDescent="0.35">
      <c r="A401" s="3">
        <v>43907</v>
      </c>
      <c r="B401">
        <v>2.1761357759658609E-2</v>
      </c>
      <c r="C401">
        <v>-5.3551222336252592E-3</v>
      </c>
      <c r="D401">
        <v>1.8604292335282057E-2</v>
      </c>
      <c r="E401">
        <v>1.4501771161810941E-2</v>
      </c>
      <c r="F401">
        <f t="shared" ca="1" si="18"/>
        <v>0.72123147689562461</v>
      </c>
      <c r="G401">
        <f t="shared" ca="1" si="19"/>
        <v>0.69411924736271846</v>
      </c>
      <c r="H401">
        <f t="shared" ca="1" si="20"/>
        <v>0.8302493593256931</v>
      </c>
    </row>
    <row r="402" spans="1:8" x14ac:dyDescent="0.35">
      <c r="A402" s="3">
        <v>43908</v>
      </c>
      <c r="B402">
        <v>7.8412342261268177E-3</v>
      </c>
      <c r="C402">
        <v>2.7839216148184971E-2</v>
      </c>
      <c r="D402">
        <v>7.5673639261299146E-3</v>
      </c>
      <c r="E402">
        <v>-5.7929009340830879E-3</v>
      </c>
      <c r="F402">
        <f t="shared" ca="1" si="18"/>
        <v>0.7122860740317466</v>
      </c>
      <c r="G402">
        <f t="shared" ca="1" si="19"/>
        <v>0.70526129981708408</v>
      </c>
      <c r="H402">
        <f t="shared" ca="1" si="20"/>
        <v>0.80082121063594813</v>
      </c>
    </row>
    <row r="403" spans="1:8" x14ac:dyDescent="0.35">
      <c r="A403" s="3">
        <v>43909</v>
      </c>
      <c r="B403">
        <v>-6.098286415276934E-3</v>
      </c>
      <c r="C403">
        <v>1.0343489098948732E-3</v>
      </c>
      <c r="D403">
        <v>-1.646219076413561E-2</v>
      </c>
      <c r="E403">
        <v>-1.2069273374748309E-2</v>
      </c>
      <c r="F403">
        <f t="shared" ca="1" si="18"/>
        <v>0.7056198112182851</v>
      </c>
      <c r="G403">
        <f t="shared" ca="1" si="19"/>
        <v>0.70590267908436821</v>
      </c>
      <c r="H403">
        <f t="shared" ca="1" si="20"/>
        <v>0.80131842504567019</v>
      </c>
    </row>
    <row r="404" spans="1:8" x14ac:dyDescent="0.35">
      <c r="A404" s="3">
        <v>43910</v>
      </c>
      <c r="B404">
        <v>-4.3354648829971769E-3</v>
      </c>
      <c r="C404">
        <v>-2.4629966534150859E-2</v>
      </c>
      <c r="D404">
        <v>-1.0471619881080446E-2</v>
      </c>
      <c r="E404">
        <v>-9.482939583311022E-3</v>
      </c>
      <c r="F404">
        <f t="shared" ca="1" si="18"/>
        <v>0.69049964481362236</v>
      </c>
      <c r="G404">
        <f t="shared" ca="1" si="19"/>
        <v>0.70752470965367398</v>
      </c>
      <c r="H404">
        <f t="shared" ca="1" si="20"/>
        <v>0.80067933761772037</v>
      </c>
    </row>
    <row r="405" spans="1:8" x14ac:dyDescent="0.35">
      <c r="A405" s="3">
        <v>43913</v>
      </c>
      <c r="B405">
        <v>-2.7364103794404533E-3</v>
      </c>
      <c r="C405">
        <v>-1.5651167480643631E-3</v>
      </c>
      <c r="D405">
        <v>-3.4587323898575446E-3</v>
      </c>
      <c r="E405">
        <v>5.3898434723630697E-3</v>
      </c>
      <c r="F405">
        <f t="shared" ca="1" si="18"/>
        <v>0.69047238874250882</v>
      </c>
      <c r="G405">
        <f t="shared" ca="1" si="19"/>
        <v>0.70877957573534456</v>
      </c>
      <c r="H405">
        <f t="shared" ca="1" si="20"/>
        <v>0.78848867888314733</v>
      </c>
    </row>
    <row r="406" spans="1:8" x14ac:dyDescent="0.35">
      <c r="A406" s="3">
        <v>43914</v>
      </c>
      <c r="B406">
        <v>-2.1059185504086384E-3</v>
      </c>
      <c r="C406">
        <v>-4.3859841106565246E-3</v>
      </c>
      <c r="D406">
        <v>-1.1049515459896211E-2</v>
      </c>
      <c r="E406">
        <v>1.430506488824433E-3</v>
      </c>
      <c r="F406">
        <f t="shared" ca="1" si="18"/>
        <v>0.69108448766139774</v>
      </c>
      <c r="G406">
        <f t="shared" ca="1" si="19"/>
        <v>0.70386399851307901</v>
      </c>
      <c r="H406">
        <f t="shared" ca="1" si="20"/>
        <v>0.78677378179976065</v>
      </c>
    </row>
    <row r="407" spans="1:8" x14ac:dyDescent="0.35">
      <c r="A407" s="3">
        <v>43915</v>
      </c>
      <c r="B407">
        <v>-1.5014097749067153E-2</v>
      </c>
      <c r="C407">
        <v>-1.4057100023097877E-2</v>
      </c>
      <c r="D407">
        <v>-6.4712015753474765E-3</v>
      </c>
      <c r="E407">
        <v>-4.0572028466960156E-3</v>
      </c>
      <c r="F407">
        <f t="shared" ca="1" si="18"/>
        <v>0.70440782582683714</v>
      </c>
      <c r="G407">
        <f t="shared" ca="1" si="19"/>
        <v>0.70099982117745052</v>
      </c>
      <c r="H407">
        <f t="shared" ca="1" si="20"/>
        <v>0.77315559036521964</v>
      </c>
    </row>
    <row r="408" spans="1:8" x14ac:dyDescent="0.35">
      <c r="A408" s="3">
        <v>43916</v>
      </c>
      <c r="B408">
        <v>-7.2026191485872254E-3</v>
      </c>
      <c r="C408">
        <v>-9.9019049563245833E-3</v>
      </c>
      <c r="D408">
        <v>-1.8923983441514935E-3</v>
      </c>
      <c r="E408">
        <v>-4.9040006655345992E-3</v>
      </c>
      <c r="F408">
        <f t="shared" ca="1" si="18"/>
        <v>0.70948016428021432</v>
      </c>
      <c r="G408">
        <f t="shared" ca="1" si="19"/>
        <v>0.6979075256183811</v>
      </c>
      <c r="H408">
        <f t="shared" ca="1" si="20"/>
        <v>0.77500341616450819</v>
      </c>
    </row>
    <row r="409" spans="1:8" x14ac:dyDescent="0.35">
      <c r="A409" s="3">
        <v>43917</v>
      </c>
      <c r="B409">
        <v>-2.0844023266780765E-3</v>
      </c>
      <c r="C409">
        <v>-8.430271526236658E-3</v>
      </c>
      <c r="D409">
        <v>-1.7608162905375722E-3</v>
      </c>
      <c r="E409">
        <v>-4.517362023682173E-3</v>
      </c>
      <c r="F409">
        <f t="shared" ca="1" si="18"/>
        <v>0.70830426310152483</v>
      </c>
      <c r="G409">
        <f t="shared" ca="1" si="19"/>
        <v>0.69834769288386911</v>
      </c>
      <c r="H409">
        <f t="shared" ca="1" si="20"/>
        <v>0.77464048424404219</v>
      </c>
    </row>
    <row r="410" spans="1:8" x14ac:dyDescent="0.35">
      <c r="A410" s="3">
        <v>43920</v>
      </c>
      <c r="B410">
        <v>2.8842130782795851E-3</v>
      </c>
      <c r="C410">
        <v>4.0828383639107055E-3</v>
      </c>
      <c r="D410">
        <v>2.0473619273032053E-3</v>
      </c>
      <c r="E410">
        <v>2.1141777057123038E-3</v>
      </c>
      <c r="F410">
        <f t="shared" ca="1" si="18"/>
        <v>0.70848593059026677</v>
      </c>
      <c r="G410">
        <f t="shared" ca="1" si="19"/>
        <v>0.69831540657528635</v>
      </c>
      <c r="H410">
        <f t="shared" ca="1" si="20"/>
        <v>0.77470409265091089</v>
      </c>
    </row>
    <row r="411" spans="1:8" x14ac:dyDescent="0.35">
      <c r="A411" s="3">
        <v>43921</v>
      </c>
      <c r="B411">
        <v>-1.0619632830507833E-3</v>
      </c>
      <c r="C411">
        <v>1.6588983050846056E-3</v>
      </c>
      <c r="D411">
        <v>2.8184082893356697E-3</v>
      </c>
      <c r="E411">
        <v>-1.7920825220418071E-3</v>
      </c>
      <c r="F411">
        <f t="shared" ca="1" si="18"/>
        <v>0.70807090080572666</v>
      </c>
      <c r="G411">
        <f t="shared" ca="1" si="19"/>
        <v>0.69630478473775337</v>
      </c>
      <c r="H411">
        <f t="shared" ca="1" si="20"/>
        <v>0.77455797989048913</v>
      </c>
    </row>
    <row r="412" spans="1:8" x14ac:dyDescent="0.35">
      <c r="A412" s="3">
        <v>43922</v>
      </c>
      <c r="B412">
        <v>2.4744368907924984E-3</v>
      </c>
      <c r="C412">
        <v>1.9736130063226058E-4</v>
      </c>
      <c r="D412">
        <v>-3.2857848074898163E-3</v>
      </c>
      <c r="E412">
        <v>1.3221770578145148E-3</v>
      </c>
      <c r="F412">
        <f t="shared" ca="1" si="18"/>
        <v>0.70744292195930691</v>
      </c>
      <c r="G412">
        <f t="shared" ca="1" si="19"/>
        <v>0.69218547888566617</v>
      </c>
      <c r="H412">
        <f t="shared" ca="1" si="20"/>
        <v>0.77507829294960628</v>
      </c>
    </row>
    <row r="413" spans="1:8" x14ac:dyDescent="0.35">
      <c r="A413" s="3">
        <v>43923</v>
      </c>
      <c r="B413">
        <v>2.3130826027716487E-3</v>
      </c>
      <c r="C413">
        <v>4.4001154685391446E-3</v>
      </c>
      <c r="D413">
        <v>-6.2997635100073648E-4</v>
      </c>
      <c r="E413">
        <v>-1.6150227071126439E-3</v>
      </c>
      <c r="F413">
        <f t="shared" ca="1" si="18"/>
        <v>0.70833588757096067</v>
      </c>
      <c r="G413">
        <f t="shared" ca="1" si="19"/>
        <v>0.69114354821606017</v>
      </c>
      <c r="H413">
        <f t="shared" ca="1" si="20"/>
        <v>0.77302919414884097</v>
      </c>
    </row>
    <row r="414" spans="1:8" x14ac:dyDescent="0.35">
      <c r="A414" s="3">
        <v>43924</v>
      </c>
      <c r="B414">
        <v>2.2544814584399514E-3</v>
      </c>
      <c r="C414">
        <v>-4.9035179543375216E-4</v>
      </c>
      <c r="D414">
        <v>-3.5259307263331139E-3</v>
      </c>
      <c r="E414">
        <v>4.5298681185680983E-3</v>
      </c>
      <c r="F414">
        <f t="shared" ca="1" si="18"/>
        <v>0.70700848648149484</v>
      </c>
      <c r="G414">
        <f t="shared" ca="1" si="19"/>
        <v>0.68768593466159889</v>
      </c>
      <c r="H414">
        <f t="shared" ca="1" si="20"/>
        <v>0.77265101246224543</v>
      </c>
    </row>
    <row r="415" spans="1:8" x14ac:dyDescent="0.35">
      <c r="A415" s="3">
        <v>43927</v>
      </c>
      <c r="B415">
        <v>-2.4195508227972322E-3</v>
      </c>
      <c r="C415">
        <v>-3.4371730370503862E-3</v>
      </c>
      <c r="D415">
        <v>1.869357408390534E-4</v>
      </c>
      <c r="E415">
        <v>4.5063922943188138E-3</v>
      </c>
      <c r="F415">
        <f t="shared" ca="1" si="18"/>
        <v>0.70740714439338381</v>
      </c>
      <c r="G415">
        <f t="shared" ca="1" si="19"/>
        <v>0.68655648270334091</v>
      </c>
      <c r="H415">
        <f t="shared" ca="1" si="20"/>
        <v>0.76428074049730599</v>
      </c>
    </row>
    <row r="416" spans="1:8" x14ac:dyDescent="0.35">
      <c r="A416" s="3">
        <v>43928</v>
      </c>
      <c r="B416">
        <v>-9.6146996675581338E-4</v>
      </c>
      <c r="C416">
        <v>-1.2720484864958393E-3</v>
      </c>
      <c r="D416">
        <v>-5.6374496630985876E-4</v>
      </c>
      <c r="E416">
        <v>4.0063742959968663E-4</v>
      </c>
      <c r="F416">
        <f t="shared" ca="1" si="18"/>
        <v>0.70746413041730516</v>
      </c>
      <c r="G416">
        <f t="shared" ca="1" si="19"/>
        <v>0.68641578024539296</v>
      </c>
      <c r="H416">
        <f t="shared" ca="1" si="20"/>
        <v>0.76372544740061143</v>
      </c>
    </row>
    <row r="417" spans="1:8" x14ac:dyDescent="0.35">
      <c r="A417" s="3">
        <v>43929</v>
      </c>
      <c r="B417">
        <v>-7.406194364584646E-3</v>
      </c>
      <c r="C417">
        <v>-5.8643500539775559E-3</v>
      </c>
      <c r="D417">
        <v>-7.2934111561445041E-3</v>
      </c>
      <c r="E417">
        <v>-2.9031006924695002E-3</v>
      </c>
      <c r="F417">
        <f t="shared" ca="1" si="18"/>
        <v>0.7093578022001279</v>
      </c>
      <c r="G417">
        <f t="shared" ca="1" si="19"/>
        <v>0.69146663350681714</v>
      </c>
      <c r="H417">
        <f t="shared" ca="1" si="20"/>
        <v>0.7625384501193041</v>
      </c>
    </row>
    <row r="418" spans="1:8" x14ac:dyDescent="0.35">
      <c r="A418" s="3">
        <v>43930</v>
      </c>
      <c r="B418">
        <v>-4.9762302070376073E-5</v>
      </c>
      <c r="C418">
        <v>-3.3020001771186911E-3</v>
      </c>
      <c r="D418">
        <v>2.5086326476404046E-3</v>
      </c>
      <c r="E418">
        <v>2.2303263382757947E-4</v>
      </c>
      <c r="F418">
        <f t="shared" ca="1" si="18"/>
        <v>0.70873010330459507</v>
      </c>
      <c r="G418">
        <f t="shared" ca="1" si="19"/>
        <v>0.690861261033758</v>
      </c>
      <c r="H418">
        <f t="shared" ca="1" si="20"/>
        <v>0.76278110517340425</v>
      </c>
    </row>
    <row r="419" spans="1:8" x14ac:dyDescent="0.35">
      <c r="A419" s="3">
        <v>43931</v>
      </c>
      <c r="B419">
        <v>-2.2196785085946838E-3</v>
      </c>
      <c r="C419">
        <v>0</v>
      </c>
      <c r="D419">
        <v>0</v>
      </c>
      <c r="E419">
        <v>0</v>
      </c>
      <c r="F419">
        <f t="shared" ca="1" si="18"/>
        <v>0.70866012583040716</v>
      </c>
      <c r="G419">
        <f t="shared" ca="1" si="19"/>
        <v>0.69019391691707677</v>
      </c>
      <c r="H419">
        <f t="shared" ca="1" si="20"/>
        <v>0.76200149047286037</v>
      </c>
    </row>
    <row r="420" spans="1:8" x14ac:dyDescent="0.35">
      <c r="A420" s="3">
        <v>43934</v>
      </c>
      <c r="B420">
        <v>-2.9801454091331852E-3</v>
      </c>
      <c r="C420">
        <v>0</v>
      </c>
      <c r="D420">
        <v>-1.4991025109966157E-3</v>
      </c>
      <c r="E420">
        <v>-8.18367810866106E-4</v>
      </c>
      <c r="F420">
        <f t="shared" ca="1" si="18"/>
        <v>0.7072372306932897</v>
      </c>
      <c r="G420">
        <f t="shared" ca="1" si="19"/>
        <v>0.69008283978099128</v>
      </c>
      <c r="H420">
        <f t="shared" ca="1" si="20"/>
        <v>0.76145454041463112</v>
      </c>
    </row>
    <row r="421" spans="1:8" x14ac:dyDescent="0.35">
      <c r="A421" s="3">
        <v>43935</v>
      </c>
      <c r="B421">
        <v>-4.0669369287006402E-4</v>
      </c>
      <c r="C421">
        <v>2.9002320185618187E-4</v>
      </c>
      <c r="D421">
        <v>-4.3625549012271088E-3</v>
      </c>
      <c r="E421">
        <v>-6.82702165438232E-3</v>
      </c>
      <c r="F421">
        <f t="shared" ca="1" si="18"/>
        <v>0.70704529623562129</v>
      </c>
      <c r="G421">
        <f t="shared" ca="1" si="19"/>
        <v>0.68919170625282378</v>
      </c>
      <c r="H421">
        <f t="shared" ca="1" si="20"/>
        <v>0.76234311334620741</v>
      </c>
    </row>
    <row r="422" spans="1:8" x14ac:dyDescent="0.35">
      <c r="A422" s="3">
        <v>43936</v>
      </c>
      <c r="B422">
        <v>6.6771555511404104E-4</v>
      </c>
      <c r="C422">
        <v>-5.4237459164239157E-3</v>
      </c>
      <c r="D422">
        <v>-7.451784015921843E-4</v>
      </c>
      <c r="E422">
        <v>-4.3911613817176502E-4</v>
      </c>
      <c r="F422">
        <f t="shared" ca="1" si="18"/>
        <v>0.7040032153252187</v>
      </c>
      <c r="G422">
        <f t="shared" ca="1" si="19"/>
        <v>0.69062351751420425</v>
      </c>
      <c r="H422">
        <f t="shared" ca="1" si="20"/>
        <v>0.76327126090120856</v>
      </c>
    </row>
    <row r="423" spans="1:8" x14ac:dyDescent="0.35">
      <c r="A423" s="3">
        <v>43937</v>
      </c>
      <c r="B423">
        <v>-5.9631635330120866E-4</v>
      </c>
      <c r="C423">
        <v>2.1201590746571606E-3</v>
      </c>
      <c r="D423">
        <v>6.2005304742765715E-4</v>
      </c>
      <c r="E423">
        <v>1.7678512102281122E-3</v>
      </c>
      <c r="F423">
        <f t="shared" ca="1" si="18"/>
        <v>0.70070818017577419</v>
      </c>
      <c r="G423">
        <f t="shared" ca="1" si="19"/>
        <v>0.68897087432319992</v>
      </c>
      <c r="H423">
        <f t="shared" ca="1" si="20"/>
        <v>0.75930393191214451</v>
      </c>
    </row>
    <row r="424" spans="1:8" x14ac:dyDescent="0.35">
      <c r="A424" s="3">
        <v>43938</v>
      </c>
      <c r="B424">
        <v>1.2072527538208302E-3</v>
      </c>
      <c r="C424">
        <v>-4.634867952360627E-3</v>
      </c>
      <c r="D424">
        <v>1.7380660269014881E-3</v>
      </c>
      <c r="E424">
        <v>-7.3830647931985669E-4</v>
      </c>
      <c r="F424">
        <f t="shared" ca="1" si="18"/>
        <v>0.69824428433528252</v>
      </c>
      <c r="G424">
        <f t="shared" ca="1" si="19"/>
        <v>0.68920813985811868</v>
      </c>
      <c r="H424">
        <f t="shared" ca="1" si="20"/>
        <v>0.75887319984303259</v>
      </c>
    </row>
    <row r="425" spans="1:8" x14ac:dyDescent="0.35">
      <c r="A425" s="3">
        <v>43941</v>
      </c>
      <c r="B425">
        <v>1.377943308863136E-3</v>
      </c>
      <c r="C425">
        <v>8.1674536565831558E-3</v>
      </c>
      <c r="D425">
        <v>-3.7319138966094233E-4</v>
      </c>
      <c r="E425">
        <v>-2.2252575728890778E-3</v>
      </c>
      <c r="F425">
        <f t="shared" ca="1" si="18"/>
        <v>0.69502668613064256</v>
      </c>
      <c r="G425">
        <f t="shared" ca="1" si="19"/>
        <v>0.6881498748902749</v>
      </c>
      <c r="H425">
        <f t="shared" ca="1" si="20"/>
        <v>0.7560870080044898</v>
      </c>
    </row>
    <row r="426" spans="1:8" x14ac:dyDescent="0.35">
      <c r="A426" s="3">
        <v>43942</v>
      </c>
      <c r="B426">
        <v>1.4993066728098002E-3</v>
      </c>
      <c r="C426">
        <v>2.0355463591478365E-3</v>
      </c>
      <c r="D426">
        <v>9.9433830222006494E-4</v>
      </c>
      <c r="E426">
        <v>3.0715518607294335E-3</v>
      </c>
      <c r="F426">
        <f t="shared" ca="1" si="18"/>
        <v>0.69465312997209461</v>
      </c>
      <c r="G426">
        <f t="shared" ca="1" si="19"/>
        <v>0.6881643878838648</v>
      </c>
      <c r="H426">
        <f t="shared" ca="1" si="20"/>
        <v>0.7555236227209754</v>
      </c>
    </row>
    <row r="427" spans="1:8" x14ac:dyDescent="0.35">
      <c r="A427" s="3">
        <v>43943</v>
      </c>
      <c r="B427">
        <v>-2.9750567176207421E-3</v>
      </c>
      <c r="C427">
        <v>-1.9385561970580511E-4</v>
      </c>
      <c r="D427">
        <v>-2.4876180635886717E-3</v>
      </c>
      <c r="E427">
        <v>6.0148511688648301E-5</v>
      </c>
      <c r="F427">
        <f t="shared" ca="1" si="18"/>
        <v>0.69423218404036335</v>
      </c>
      <c r="G427">
        <f t="shared" ca="1" si="19"/>
        <v>0.68901215141531502</v>
      </c>
      <c r="H427">
        <f t="shared" ca="1" si="20"/>
        <v>0.75455279279553134</v>
      </c>
    </row>
    <row r="428" spans="1:8" x14ac:dyDescent="0.35">
      <c r="A428" s="3">
        <v>43944</v>
      </c>
      <c r="B428">
        <v>-8.5113062824956529E-4</v>
      </c>
      <c r="C428">
        <v>-3.3012269525061672E-3</v>
      </c>
      <c r="D428">
        <v>-1.6132194370536554E-3</v>
      </c>
      <c r="E428">
        <v>-1.3362980652422882E-3</v>
      </c>
      <c r="F428">
        <f t="shared" ca="1" si="18"/>
        <v>0.69419469880875173</v>
      </c>
      <c r="G428">
        <f t="shared" ca="1" si="19"/>
        <v>0.68804876531927228</v>
      </c>
      <c r="H428">
        <f t="shared" ca="1" si="20"/>
        <v>0.75344625859847314</v>
      </c>
    </row>
    <row r="429" spans="1:8" x14ac:dyDescent="0.35">
      <c r="A429" s="3">
        <v>43945</v>
      </c>
      <c r="B429">
        <v>-4.8372832636981968E-4</v>
      </c>
      <c r="C429">
        <v>-2.5155436661004923E-3</v>
      </c>
      <c r="D429">
        <v>2.4271165966679342E-3</v>
      </c>
      <c r="E429">
        <v>2.9889865944269932E-3</v>
      </c>
      <c r="F429">
        <f t="shared" ca="1" si="18"/>
        <v>0.69332289793084756</v>
      </c>
      <c r="G429">
        <f t="shared" ca="1" si="19"/>
        <v>0.68797081460107845</v>
      </c>
      <c r="H429">
        <f t="shared" ca="1" si="20"/>
        <v>0.75065342656232903</v>
      </c>
    </row>
    <row r="430" spans="1:8" x14ac:dyDescent="0.35">
      <c r="A430" s="3">
        <v>43948</v>
      </c>
      <c r="B430">
        <v>-2.3072696455512846E-3</v>
      </c>
      <c r="C430">
        <v>5.8018125951694963E-4</v>
      </c>
      <c r="D430">
        <v>-2.805823555463301E-3</v>
      </c>
      <c r="E430">
        <v>-2.4429646380331096E-3</v>
      </c>
      <c r="F430">
        <f t="shared" ca="1" si="18"/>
        <v>0.69138711517483198</v>
      </c>
      <c r="G430">
        <f t="shared" ca="1" si="19"/>
        <v>0.68765813702599277</v>
      </c>
      <c r="H430">
        <f t="shared" ca="1" si="20"/>
        <v>0.74994206780281991</v>
      </c>
    </row>
    <row r="431" spans="1:8" x14ac:dyDescent="0.35">
      <c r="A431" s="3">
        <v>43949</v>
      </c>
      <c r="B431">
        <v>-2.1695551482798755E-3</v>
      </c>
      <c r="C431">
        <v>-3.2840137480090684E-3</v>
      </c>
      <c r="D431">
        <v>-6.1493910705247008E-4</v>
      </c>
      <c r="E431">
        <v>-1.0073883310657918E-4</v>
      </c>
      <c r="F431">
        <f t="shared" ca="1" si="18"/>
        <v>0.6918422208273064</v>
      </c>
      <c r="G431">
        <f t="shared" ca="1" si="19"/>
        <v>0.68669256342851415</v>
      </c>
      <c r="H431">
        <f t="shared" ca="1" si="20"/>
        <v>0.74869754656240961</v>
      </c>
    </row>
    <row r="432" spans="1:8" x14ac:dyDescent="0.35">
      <c r="A432" s="3">
        <v>43950</v>
      </c>
      <c r="B432">
        <v>-4.41818079271529E-3</v>
      </c>
      <c r="C432">
        <v>-4.4263223089568418E-3</v>
      </c>
      <c r="D432">
        <v>3.6733998363021293E-4</v>
      </c>
      <c r="E432">
        <v>-2.1816070789992211E-3</v>
      </c>
      <c r="F432">
        <f t="shared" ca="1" si="18"/>
        <v>0.6933189619391138</v>
      </c>
      <c r="G432">
        <f t="shared" ca="1" si="19"/>
        <v>0.68367155208850128</v>
      </c>
      <c r="H432">
        <f t="shared" ca="1" si="20"/>
        <v>0.74866269742281066</v>
      </c>
    </row>
    <row r="433" spans="1:8" x14ac:dyDescent="0.35">
      <c r="A433" s="3">
        <v>43951</v>
      </c>
      <c r="B433">
        <v>4.5460506857729626E-4</v>
      </c>
      <c r="C433">
        <v>-8.6306218623012317E-4</v>
      </c>
      <c r="D433">
        <v>-2.8224313429587249E-4</v>
      </c>
      <c r="E433">
        <v>1.5463346506653344E-3</v>
      </c>
      <c r="F433">
        <f t="shared" ca="1" si="18"/>
        <v>0.69334661818975563</v>
      </c>
      <c r="G433">
        <f t="shared" ca="1" si="19"/>
        <v>0.68270459685465112</v>
      </c>
      <c r="H433">
        <f t="shared" ca="1" si="20"/>
        <v>0.74751460212519327</v>
      </c>
    </row>
    <row r="434" spans="1:8" x14ac:dyDescent="0.35">
      <c r="A434" s="3">
        <v>43952</v>
      </c>
      <c r="B434">
        <v>3.4091648046443417E-3</v>
      </c>
      <c r="C434">
        <v>-2.5848759820554304E-3</v>
      </c>
      <c r="D434">
        <v>-6.2020095069556394E-4</v>
      </c>
      <c r="E434">
        <v>-5.4243417335292127E-4</v>
      </c>
      <c r="F434">
        <f t="shared" ca="1" si="18"/>
        <v>0.68956859631874656</v>
      </c>
      <c r="G434">
        <f t="shared" ca="1" si="19"/>
        <v>0.68039460662740392</v>
      </c>
      <c r="H434">
        <f t="shared" ca="1" si="20"/>
        <v>0.7451993847170989</v>
      </c>
    </row>
    <row r="435" spans="1:8" x14ac:dyDescent="0.35">
      <c r="A435" s="3">
        <v>43955</v>
      </c>
      <c r="B435">
        <v>9.9999343633657431E-4</v>
      </c>
      <c r="C435">
        <v>8.4040579890363089E-3</v>
      </c>
      <c r="D435">
        <v>6.2819243907681903E-5</v>
      </c>
      <c r="E435">
        <v>1.9219690895452715E-4</v>
      </c>
      <c r="F435">
        <f t="shared" ca="1" si="18"/>
        <v>0.68733978046334321</v>
      </c>
      <c r="G435">
        <f t="shared" ca="1" si="19"/>
        <v>0.68030632859278684</v>
      </c>
      <c r="H435">
        <f t="shared" ca="1" si="20"/>
        <v>0.74539502683190995</v>
      </c>
    </row>
    <row r="436" spans="1:8" x14ac:dyDescent="0.35">
      <c r="A436" s="3">
        <v>43956</v>
      </c>
      <c r="B436">
        <v>3.7141144465139024E-3</v>
      </c>
      <c r="C436">
        <v>3.7558783571951175E-3</v>
      </c>
      <c r="D436">
        <v>4.1491227090475098E-3</v>
      </c>
      <c r="E436">
        <v>3.1260602952366255E-3</v>
      </c>
      <c r="F436">
        <f t="shared" ca="1" si="18"/>
        <v>0.68788930481516941</v>
      </c>
      <c r="G436">
        <f t="shared" ca="1" si="19"/>
        <v>0.68140087893874113</v>
      </c>
      <c r="H436">
        <f t="shared" ca="1" si="20"/>
        <v>0.74615534048476684</v>
      </c>
    </row>
    <row r="437" spans="1:8" x14ac:dyDescent="0.35">
      <c r="A437" s="3">
        <v>43957</v>
      </c>
      <c r="B437">
        <v>-6.3542136621793028E-4</v>
      </c>
      <c r="C437">
        <v>1.3531856507774137E-3</v>
      </c>
      <c r="D437">
        <v>-2.6117164149809702E-3</v>
      </c>
      <c r="E437">
        <v>-5.0548630249137461E-3</v>
      </c>
      <c r="F437">
        <f t="shared" ca="1" si="18"/>
        <v>0.6858671169556515</v>
      </c>
      <c r="G437">
        <f t="shared" ca="1" si="19"/>
        <v>0.68066407010683316</v>
      </c>
      <c r="H437">
        <f t="shared" ca="1" si="20"/>
        <v>0.74247315721981377</v>
      </c>
    </row>
    <row r="438" spans="1:8" x14ac:dyDescent="0.35">
      <c r="A438" s="3">
        <v>43958</v>
      </c>
      <c r="B438">
        <v>4.6598990872085132E-4</v>
      </c>
      <c r="C438">
        <v>-9.8737836338878848E-5</v>
      </c>
      <c r="D438">
        <v>2.1085394449282444E-3</v>
      </c>
      <c r="E438">
        <v>2.1257748415165986E-3</v>
      </c>
      <c r="F438">
        <f t="shared" ca="1" si="18"/>
        <v>0.68590586164635903</v>
      </c>
      <c r="G438">
        <f t="shared" ca="1" si="19"/>
        <v>0.68054715559395773</v>
      </c>
      <c r="H438">
        <f t="shared" ca="1" si="20"/>
        <v>0.74233242361122065</v>
      </c>
    </row>
    <row r="439" spans="1:8" x14ac:dyDescent="0.35">
      <c r="A439" s="3">
        <v>43959</v>
      </c>
      <c r="B439">
        <v>2.4361457157230791E-3</v>
      </c>
      <c r="C439">
        <v>0</v>
      </c>
      <c r="D439">
        <v>2.7253148824612325E-3</v>
      </c>
      <c r="E439">
        <v>2.1834511755787493E-3</v>
      </c>
      <c r="F439">
        <f t="shared" ca="1" si="18"/>
        <v>0.68593546292809104</v>
      </c>
      <c r="G439">
        <f t="shared" ca="1" si="19"/>
        <v>0.68063241322071577</v>
      </c>
      <c r="H439">
        <f t="shared" ca="1" si="20"/>
        <v>0.7423116929069925</v>
      </c>
    </row>
    <row r="440" spans="1:8" x14ac:dyDescent="0.35">
      <c r="A440" s="3">
        <v>43962</v>
      </c>
      <c r="B440">
        <v>-3.0393021385924915E-3</v>
      </c>
      <c r="C440">
        <v>-1.8380229175200419E-3</v>
      </c>
      <c r="D440">
        <v>-2.1089339556631379E-3</v>
      </c>
      <c r="E440">
        <v>-1.7110163841531135E-3</v>
      </c>
      <c r="F440">
        <f t="shared" ca="1" si="18"/>
        <v>0.68608602574023558</v>
      </c>
      <c r="G440">
        <f t="shared" ca="1" si="19"/>
        <v>0.68105046774300593</v>
      </c>
      <c r="H440">
        <f t="shared" ca="1" si="20"/>
        <v>0.74241602318677546</v>
      </c>
    </row>
    <row r="441" spans="1:8" x14ac:dyDescent="0.35">
      <c r="A441" s="3">
        <v>43963</v>
      </c>
      <c r="B441">
        <v>9.9039107461927037E-5</v>
      </c>
      <c r="C441">
        <v>1.0630490847713307E-3</v>
      </c>
      <c r="D441">
        <v>-1.8661450994412626E-3</v>
      </c>
      <c r="E441">
        <v>-1.8466064682844403E-3</v>
      </c>
      <c r="F441">
        <f t="shared" ca="1" si="18"/>
        <v>0.68557119209689987</v>
      </c>
      <c r="G441">
        <f t="shared" ca="1" si="19"/>
        <v>0.68104265775822759</v>
      </c>
      <c r="H441">
        <f t="shared" ca="1" si="20"/>
        <v>0.7415956868661352</v>
      </c>
    </row>
    <row r="442" spans="1:8" x14ac:dyDescent="0.35">
      <c r="A442" s="3">
        <v>43964</v>
      </c>
      <c r="B442">
        <v>2.5721705106756669E-4</v>
      </c>
      <c r="C442">
        <v>-3.4821996419148282E-3</v>
      </c>
      <c r="D442">
        <v>-1.1181612335320907E-3</v>
      </c>
      <c r="E442">
        <v>-1.196212912507544E-3</v>
      </c>
      <c r="F442">
        <f t="shared" ca="1" si="18"/>
        <v>0.68451800976819133</v>
      </c>
      <c r="G442">
        <f t="shared" ca="1" si="19"/>
        <v>0.68081634433023608</v>
      </c>
      <c r="H442">
        <f t="shared" ca="1" si="20"/>
        <v>0.74166306412370331</v>
      </c>
    </row>
    <row r="443" spans="1:8" x14ac:dyDescent="0.35">
      <c r="A443" s="3">
        <v>43965</v>
      </c>
      <c r="B443">
        <v>7.5789008364126112E-4</v>
      </c>
      <c r="C443">
        <v>2.8907174919783514E-3</v>
      </c>
      <c r="D443">
        <v>-4.9625016599916087E-4</v>
      </c>
      <c r="E443">
        <v>4.3296903750822012E-4</v>
      </c>
      <c r="F443">
        <f t="shared" ca="1" si="18"/>
        <v>0.68481561463152718</v>
      </c>
      <c r="G443">
        <f t="shared" ca="1" si="19"/>
        <v>0.68181378762579314</v>
      </c>
      <c r="H443">
        <f t="shared" ca="1" si="20"/>
        <v>0.74409676682545245</v>
      </c>
    </row>
    <row r="444" spans="1:8" x14ac:dyDescent="0.35">
      <c r="A444" s="3">
        <v>43966</v>
      </c>
      <c r="B444">
        <v>2.4137384403958323E-4</v>
      </c>
      <c r="C444">
        <v>-4.8311306901614092E-3</v>
      </c>
      <c r="D444">
        <v>1.9029788185324192E-3</v>
      </c>
      <c r="E444">
        <v>4.9264872711025868E-3</v>
      </c>
      <c r="F444">
        <f t="shared" ca="1" si="18"/>
        <v>0.68283229569739057</v>
      </c>
      <c r="G444">
        <f t="shared" ca="1" si="19"/>
        <v>0.6823564958921059</v>
      </c>
      <c r="H444">
        <f t="shared" ca="1" si="20"/>
        <v>0.74135771707386355</v>
      </c>
    </row>
    <row r="445" spans="1:8" x14ac:dyDescent="0.35">
      <c r="A445" s="3">
        <v>43969</v>
      </c>
      <c r="B445">
        <v>-3.3233791103381709E-3</v>
      </c>
      <c r="C445">
        <v>2.7891265816705939E-3</v>
      </c>
      <c r="D445">
        <v>-1.4208562093516342E-3</v>
      </c>
      <c r="E445">
        <v>-9.8985601750776662E-4</v>
      </c>
      <c r="F445">
        <f t="shared" ca="1" si="18"/>
        <v>0.67874603252429655</v>
      </c>
      <c r="G445">
        <f t="shared" ca="1" si="19"/>
        <v>0.68282089562080384</v>
      </c>
      <c r="H445">
        <f t="shared" ca="1" si="20"/>
        <v>0.7410613825996426</v>
      </c>
    </row>
    <row r="446" spans="1:8" x14ac:dyDescent="0.35">
      <c r="A446" s="3">
        <v>43970</v>
      </c>
      <c r="B446">
        <v>-4.0193736168230671E-3</v>
      </c>
      <c r="C446">
        <v>-3.8583364561503102E-3</v>
      </c>
      <c r="D446">
        <v>-2.9648868492379837E-3</v>
      </c>
      <c r="E446">
        <v>-1.2898093523323266E-3</v>
      </c>
      <c r="F446">
        <f t="shared" ca="1" si="18"/>
        <v>0.67877079422011477</v>
      </c>
      <c r="G446">
        <f t="shared" ca="1" si="19"/>
        <v>0.68115350787527351</v>
      </c>
      <c r="H446">
        <f t="shared" ca="1" si="20"/>
        <v>0.73728719063123449</v>
      </c>
    </row>
    <row r="447" spans="1:8" x14ac:dyDescent="0.35">
      <c r="A447" s="3">
        <v>43971</v>
      </c>
      <c r="B447">
        <v>8.6793347063578521E-4</v>
      </c>
      <c r="C447">
        <v>-3.8581051490065471E-4</v>
      </c>
      <c r="D447">
        <v>-4.947776566772542E-4</v>
      </c>
      <c r="E447">
        <v>-4.2537628238120494E-4</v>
      </c>
      <c r="F447">
        <f t="shared" ca="1" si="18"/>
        <v>0.67835452555751441</v>
      </c>
      <c r="G447">
        <f t="shared" ca="1" si="19"/>
        <v>0.68067199245872745</v>
      </c>
      <c r="H447">
        <f t="shared" ca="1" si="20"/>
        <v>0.73699331105488564</v>
      </c>
    </row>
    <row r="448" spans="1:8" x14ac:dyDescent="0.35">
      <c r="A448" s="3">
        <v>43972</v>
      </c>
      <c r="B448">
        <v>8.2009492892862776E-4</v>
      </c>
      <c r="C448">
        <v>6.7334452099759227E-4</v>
      </c>
      <c r="D448">
        <v>-3.7194451757967592E-4</v>
      </c>
      <c r="E448">
        <v>-5.058165610895061E-4</v>
      </c>
      <c r="F448">
        <f t="shared" ca="1" si="18"/>
        <v>0.67731473459840219</v>
      </c>
      <c r="G448">
        <f t="shared" ca="1" si="19"/>
        <v>0.67912065809051869</v>
      </c>
      <c r="H448">
        <f t="shared" ca="1" si="20"/>
        <v>0.73555707142071503</v>
      </c>
    </row>
    <row r="449" spans="1:8" x14ac:dyDescent="0.35">
      <c r="A449" s="3">
        <v>43973</v>
      </c>
      <c r="B449">
        <v>5.8320268203753247E-4</v>
      </c>
      <c r="C449">
        <v>-4.6143704680288479E-3</v>
      </c>
      <c r="D449">
        <v>1.5025427646786979E-3</v>
      </c>
      <c r="E449">
        <v>1.2446671582078707E-3</v>
      </c>
      <c r="F449">
        <f t="shared" ca="1" si="18"/>
        <v>0.67500028780190102</v>
      </c>
      <c r="G449">
        <f t="shared" ca="1" si="19"/>
        <v>0.67720000563395177</v>
      </c>
      <c r="H449">
        <f t="shared" ca="1" si="20"/>
        <v>0.73374911320709768</v>
      </c>
    </row>
    <row r="450" spans="1:8" x14ac:dyDescent="0.35">
      <c r="A450" s="3">
        <v>43976</v>
      </c>
      <c r="B450">
        <v>-2.6829075194402144E-3</v>
      </c>
      <c r="C450">
        <v>0</v>
      </c>
      <c r="D450">
        <v>0</v>
      </c>
      <c r="E450">
        <v>1.0770703685974217E-3</v>
      </c>
      <c r="F450">
        <f t="shared" ref="F450:F513" ca="1" si="21">IFERROR(CORREL(OFFSET($B450, -$Y$2 + 1, 0, $Y$2, 1), OFFSET(C450, -$Y$2 + 1, 0, $Y$2, 1)), "")</f>
        <v>0.67370186323998371</v>
      </c>
      <c r="G450">
        <f t="shared" ref="G450:G513" ca="1" si="22">IFERROR(CORREL(OFFSET($B450, -$Y$2 + 1, 0, $Y$2, 1), OFFSET(D450, -$Y$2 + 1, 0, $Y$2, 1)), "")</f>
        <v>0.6767893085940776</v>
      </c>
      <c r="H450">
        <f t="shared" ref="H450:H513" ca="1" si="23">IFERROR(CORREL(OFFSET($B450, -$Y$2 + 1, 0, $Y$2, 1), OFFSET(E450, -$Y$2 + 1, 0, $Y$2, 1)), "")</f>
        <v>0.73098826617053436</v>
      </c>
    </row>
    <row r="451" spans="1:8" x14ac:dyDescent="0.35">
      <c r="A451" s="3">
        <v>43977</v>
      </c>
      <c r="B451">
        <v>3.2565549000069643E-4</v>
      </c>
      <c r="C451">
        <v>2.6807369015581406E-3</v>
      </c>
      <c r="D451">
        <v>-1.7516529830400064E-3</v>
      </c>
      <c r="E451">
        <v>-8.8561084388337887E-4</v>
      </c>
      <c r="F451">
        <f t="shared" ca="1" si="21"/>
        <v>0.67353244879644236</v>
      </c>
      <c r="G451">
        <f t="shared" ca="1" si="22"/>
        <v>0.67635744754341809</v>
      </c>
      <c r="H451">
        <f t="shared" ca="1" si="23"/>
        <v>0.73216033611983</v>
      </c>
    </row>
    <row r="452" spans="1:8" x14ac:dyDescent="0.35">
      <c r="A452" s="3">
        <v>43978</v>
      </c>
      <c r="B452">
        <v>-2.8189646021807794E-3</v>
      </c>
      <c r="C452">
        <v>-2.59216769763463E-3</v>
      </c>
      <c r="D452">
        <v>1.8516120858759556E-4</v>
      </c>
      <c r="E452">
        <v>1.0167453243436879E-3</v>
      </c>
      <c r="F452">
        <f t="shared" ca="1" si="21"/>
        <v>0.6733751357511486</v>
      </c>
      <c r="G452">
        <f t="shared" ca="1" si="22"/>
        <v>0.67286808978985535</v>
      </c>
      <c r="H452">
        <f t="shared" ca="1" si="23"/>
        <v>0.72855725509738933</v>
      </c>
    </row>
    <row r="453" spans="1:8" x14ac:dyDescent="0.35">
      <c r="A453" s="3">
        <v>43979</v>
      </c>
      <c r="B453">
        <v>-3.3397073044785903E-3</v>
      </c>
      <c r="C453">
        <v>-2.1992033858178701E-3</v>
      </c>
      <c r="D453">
        <v>-2.7793249415172631E-3</v>
      </c>
      <c r="E453">
        <v>-2.9332241201311463E-3</v>
      </c>
      <c r="F453">
        <f t="shared" ca="1" si="21"/>
        <v>0.67379350746726596</v>
      </c>
      <c r="G453">
        <f t="shared" ca="1" si="22"/>
        <v>0.6740943615878956</v>
      </c>
      <c r="H453">
        <f t="shared" ca="1" si="23"/>
        <v>0.73072240506676345</v>
      </c>
    </row>
    <row r="454" spans="1:8" x14ac:dyDescent="0.35">
      <c r="A454" s="3">
        <v>43980</v>
      </c>
      <c r="B454">
        <v>-8.7824250406528756E-4</v>
      </c>
      <c r="C454">
        <v>3.8127050105981177E-4</v>
      </c>
      <c r="D454">
        <v>2.2259066091236696E-3</v>
      </c>
      <c r="E454">
        <v>1.3391805056437681E-3</v>
      </c>
      <c r="F454">
        <f t="shared" ca="1" si="21"/>
        <v>0.6734440994511155</v>
      </c>
      <c r="G454">
        <f t="shared" ca="1" si="22"/>
        <v>0.67275462685815601</v>
      </c>
      <c r="H454">
        <f t="shared" ca="1" si="23"/>
        <v>0.72968203148020616</v>
      </c>
    </row>
    <row r="455" spans="1:8" x14ac:dyDescent="0.35">
      <c r="A455" s="3">
        <v>43983</v>
      </c>
      <c r="B455">
        <v>-7.2309650583707741E-4</v>
      </c>
      <c r="C455">
        <v>-3.4389620511884799E-3</v>
      </c>
      <c r="D455">
        <v>-1.1829329221364846E-3</v>
      </c>
      <c r="E455">
        <v>6.4752660172086058E-4</v>
      </c>
      <c r="F455">
        <f t="shared" ca="1" si="21"/>
        <v>0.67309374302755742</v>
      </c>
      <c r="G455">
        <f t="shared" ca="1" si="22"/>
        <v>0.67251096837648927</v>
      </c>
      <c r="H455">
        <f t="shared" ca="1" si="23"/>
        <v>0.72924529569919827</v>
      </c>
    </row>
    <row r="456" spans="1:8" x14ac:dyDescent="0.35">
      <c r="A456" s="3">
        <v>43984</v>
      </c>
      <c r="B456">
        <v>1.183071581852254E-3</v>
      </c>
      <c r="C456">
        <v>2.0947297096299343E-3</v>
      </c>
      <c r="D456">
        <v>3.034460517957241E-3</v>
      </c>
      <c r="E456">
        <v>5.0730377748055364E-3</v>
      </c>
      <c r="F456">
        <f t="shared" ca="1" si="21"/>
        <v>0.67323187359252956</v>
      </c>
      <c r="G456">
        <f t="shared" ca="1" si="22"/>
        <v>0.67271713730215121</v>
      </c>
      <c r="H456">
        <f t="shared" ca="1" si="23"/>
        <v>0.72735236839821271</v>
      </c>
    </row>
    <row r="457" spans="1:8" x14ac:dyDescent="0.35">
      <c r="A457" s="3">
        <v>43985</v>
      </c>
      <c r="B457">
        <v>-1.5425515525131438E-3</v>
      </c>
      <c r="C457">
        <v>-3.4343701998517532E-3</v>
      </c>
      <c r="D457">
        <v>1.2381138283928503E-3</v>
      </c>
      <c r="E457">
        <v>2.8486365405583631E-3</v>
      </c>
      <c r="F457">
        <f t="shared" ca="1" si="21"/>
        <v>0.67349674202918508</v>
      </c>
      <c r="G457">
        <f t="shared" ca="1" si="22"/>
        <v>0.67252811356377129</v>
      </c>
      <c r="H457">
        <f t="shared" ca="1" si="23"/>
        <v>0.72416761348455638</v>
      </c>
    </row>
    <row r="458" spans="1:8" x14ac:dyDescent="0.35">
      <c r="A458" s="3">
        <v>43986</v>
      </c>
      <c r="B458">
        <v>1.7113913194854943E-3</v>
      </c>
      <c r="C458">
        <v>8.5555076467300172E-3</v>
      </c>
      <c r="D458">
        <v>2.4848813120184848E-4</v>
      </c>
      <c r="E458">
        <v>4.9913167078708348E-3</v>
      </c>
      <c r="F458">
        <f t="shared" ca="1" si="21"/>
        <v>0.6722472873831139</v>
      </c>
      <c r="G458">
        <f t="shared" ca="1" si="22"/>
        <v>0.67168235092103268</v>
      </c>
      <c r="H458">
        <f t="shared" ca="1" si="23"/>
        <v>0.72248251461708324</v>
      </c>
    </row>
    <row r="459" spans="1:8" x14ac:dyDescent="0.35">
      <c r="A459" s="3">
        <v>43987</v>
      </c>
      <c r="B459">
        <v>-3.1600932044692259E-3</v>
      </c>
      <c r="C459">
        <v>-6.9022202800840971E-3</v>
      </c>
      <c r="D459">
        <v>-2.4813098858625596E-3</v>
      </c>
      <c r="E459">
        <v>-2.1045949489824534E-3</v>
      </c>
      <c r="F459">
        <f t="shared" ca="1" si="21"/>
        <v>0.67313900527528281</v>
      </c>
      <c r="G459">
        <f t="shared" ca="1" si="22"/>
        <v>0.67188400905848222</v>
      </c>
      <c r="H459">
        <f t="shared" ca="1" si="23"/>
        <v>0.7226313610751236</v>
      </c>
    </row>
    <row r="460" spans="1:8" x14ac:dyDescent="0.35">
      <c r="A460" s="3">
        <v>43990</v>
      </c>
      <c r="B460">
        <v>-3.837066724775694E-3</v>
      </c>
      <c r="C460">
        <v>-4.1910611361742787E-3</v>
      </c>
      <c r="D460">
        <v>-6.1844383373903917E-4</v>
      </c>
      <c r="E460">
        <v>-2.4026689982176103E-3</v>
      </c>
      <c r="F460">
        <f t="shared" ca="1" si="21"/>
        <v>0.67370760023678733</v>
      </c>
      <c r="G460">
        <f t="shared" ca="1" si="22"/>
        <v>0.67000518944465026</v>
      </c>
      <c r="H460">
        <f t="shared" ca="1" si="23"/>
        <v>0.72078035938866658</v>
      </c>
    </row>
    <row r="461" spans="1:8" x14ac:dyDescent="0.35">
      <c r="A461" s="3">
        <v>43991</v>
      </c>
      <c r="B461">
        <v>-2.5072084619332455E-3</v>
      </c>
      <c r="C461">
        <v>-1.8933352541096655E-4</v>
      </c>
      <c r="D461">
        <v>-2.1033582738820191E-3</v>
      </c>
      <c r="E461">
        <v>-4.8830500144141312E-3</v>
      </c>
      <c r="F461">
        <f t="shared" ca="1" si="21"/>
        <v>0.67320055921273658</v>
      </c>
      <c r="G461">
        <f t="shared" ca="1" si="22"/>
        <v>0.67039787409950669</v>
      </c>
      <c r="H461">
        <f t="shared" ca="1" si="23"/>
        <v>0.72122016488439189</v>
      </c>
    </row>
    <row r="462" spans="1:8" x14ac:dyDescent="0.35">
      <c r="A462" s="3">
        <v>43992</v>
      </c>
      <c r="B462">
        <v>-3.1219064163755627E-3</v>
      </c>
      <c r="C462">
        <v>-7.9628482717326102E-3</v>
      </c>
      <c r="D462">
        <v>-1.3571593280045592E-3</v>
      </c>
      <c r="E462">
        <v>-4.9931465291512354E-3</v>
      </c>
      <c r="F462">
        <f t="shared" ca="1" si="21"/>
        <v>0.67429672630025206</v>
      </c>
      <c r="G462">
        <f t="shared" ca="1" si="22"/>
        <v>0.67046241547645491</v>
      </c>
      <c r="H462">
        <f t="shared" ca="1" si="23"/>
        <v>0.72220757603996122</v>
      </c>
    </row>
    <row r="463" spans="1:8" x14ac:dyDescent="0.35">
      <c r="A463" s="3">
        <v>43993</v>
      </c>
      <c r="B463">
        <v>5.3592429882622526E-3</v>
      </c>
      <c r="C463">
        <v>6.3015818256419824E-3</v>
      </c>
      <c r="D463">
        <v>2.4553902752659973E-4</v>
      </c>
      <c r="E463">
        <v>1.4044747293799318E-3</v>
      </c>
      <c r="F463">
        <f t="shared" ca="1" si="21"/>
        <v>0.67685376630295513</v>
      </c>
      <c r="G463">
        <f t="shared" ca="1" si="22"/>
        <v>0.66752040695753612</v>
      </c>
      <c r="H463">
        <f t="shared" ca="1" si="23"/>
        <v>0.72133693187856995</v>
      </c>
    </row>
    <row r="464" spans="1:8" x14ac:dyDescent="0.35">
      <c r="A464" s="3">
        <v>43994</v>
      </c>
      <c r="B464">
        <v>-6.4574574606907184E-4</v>
      </c>
      <c r="C464">
        <v>-4.7453727480032017E-4</v>
      </c>
      <c r="D464">
        <v>-1.1322545463626956E-3</v>
      </c>
      <c r="E464">
        <v>6.0081711127146558E-5</v>
      </c>
      <c r="F464">
        <f t="shared" ca="1" si="21"/>
        <v>0.67821702709974629</v>
      </c>
      <c r="G464">
        <f t="shared" ca="1" si="22"/>
        <v>0.66765869213101647</v>
      </c>
      <c r="H464">
        <f t="shared" ca="1" si="23"/>
        <v>0.72198728727941353</v>
      </c>
    </row>
    <row r="465" spans="1:8" x14ac:dyDescent="0.35">
      <c r="A465" s="3">
        <v>43997</v>
      </c>
      <c r="B465">
        <v>4.1116460998899518E-4</v>
      </c>
      <c r="C465">
        <v>-1.1334213514406458E-3</v>
      </c>
      <c r="D465">
        <v>1.4691573966526237E-4</v>
      </c>
      <c r="E465">
        <v>1.8598150582336598E-3</v>
      </c>
      <c r="F465">
        <f t="shared" ca="1" si="21"/>
        <v>0.67803427578373532</v>
      </c>
      <c r="G465">
        <f t="shared" ca="1" si="22"/>
        <v>0.66800633359995276</v>
      </c>
      <c r="H465">
        <f t="shared" ca="1" si="23"/>
        <v>0.72133597021762663</v>
      </c>
    </row>
    <row r="466" spans="1:8" x14ac:dyDescent="0.35">
      <c r="A466" s="3">
        <v>43998</v>
      </c>
      <c r="B466">
        <v>-1.2368510949082673E-4</v>
      </c>
      <c r="C466">
        <v>4.4403607254708873E-3</v>
      </c>
      <c r="D466">
        <v>-5.8359070468930944E-4</v>
      </c>
      <c r="E466">
        <v>-9.0487501413867219E-4</v>
      </c>
      <c r="F466">
        <f t="shared" ca="1" si="21"/>
        <v>0.67583386294806191</v>
      </c>
      <c r="G466">
        <f t="shared" ca="1" si="22"/>
        <v>0.66664607179505131</v>
      </c>
      <c r="H466">
        <f t="shared" ca="1" si="23"/>
        <v>0.71904622514079142</v>
      </c>
    </row>
    <row r="467" spans="1:8" x14ac:dyDescent="0.35">
      <c r="A467" s="3">
        <v>43999</v>
      </c>
      <c r="B467">
        <v>-6.3392652417350033E-4</v>
      </c>
      <c r="C467">
        <v>-4.0811029072451528E-3</v>
      </c>
      <c r="D467">
        <v>-7.7166373194296372E-4</v>
      </c>
      <c r="E467">
        <v>-1.5843229425859529E-3</v>
      </c>
      <c r="F467">
        <f t="shared" ca="1" si="21"/>
        <v>0.67552021583891453</v>
      </c>
      <c r="G467">
        <f t="shared" ca="1" si="22"/>
        <v>0.66665176601804188</v>
      </c>
      <c r="H467">
        <f t="shared" ca="1" si="23"/>
        <v>0.71898595129321308</v>
      </c>
    </row>
    <row r="468" spans="1:8" x14ac:dyDescent="0.35">
      <c r="A468" s="3">
        <v>44000</v>
      </c>
      <c r="B468">
        <v>1.2839463609244468E-3</v>
      </c>
      <c r="C468">
        <v>3.9701347383712393E-3</v>
      </c>
      <c r="D468">
        <v>0</v>
      </c>
      <c r="E468">
        <v>1.6256295862361814E-4</v>
      </c>
      <c r="F468">
        <f t="shared" ca="1" si="21"/>
        <v>0.6757402036852328</v>
      </c>
      <c r="G468">
        <f t="shared" ca="1" si="22"/>
        <v>0.66639049661738359</v>
      </c>
      <c r="H468">
        <f t="shared" ca="1" si="23"/>
        <v>0.71914940506556246</v>
      </c>
    </row>
    <row r="469" spans="1:8" x14ac:dyDescent="0.35">
      <c r="A469" s="3">
        <v>44001</v>
      </c>
      <c r="B469">
        <v>-2.540018792565467E-3</v>
      </c>
      <c r="C469">
        <v>-4.0807161955611982E-3</v>
      </c>
      <c r="D469">
        <v>4.9281950900763435E-4</v>
      </c>
      <c r="E469">
        <v>-6.5046999671717557E-5</v>
      </c>
      <c r="F469">
        <f t="shared" ca="1" si="21"/>
        <v>0.67637928725293739</v>
      </c>
      <c r="G469">
        <f t="shared" ca="1" si="22"/>
        <v>0.66545341453256357</v>
      </c>
      <c r="H469">
        <f t="shared" ca="1" si="23"/>
        <v>0.7193888258716421</v>
      </c>
    </row>
    <row r="470" spans="1:8" x14ac:dyDescent="0.35">
      <c r="A470" s="3">
        <v>44004</v>
      </c>
      <c r="B470">
        <v>-2.7216776486251558E-3</v>
      </c>
      <c r="C470">
        <v>-9.4576712792484067E-4</v>
      </c>
      <c r="D470">
        <v>7.3820874271842568E-4</v>
      </c>
      <c r="E470">
        <v>3.2793259487246391E-4</v>
      </c>
      <c r="F470">
        <f t="shared" ca="1" si="21"/>
        <v>0.67591187708696865</v>
      </c>
      <c r="G470">
        <f t="shared" ca="1" si="22"/>
        <v>0.66390968537653106</v>
      </c>
      <c r="H470">
        <f t="shared" ca="1" si="23"/>
        <v>0.71763956085682767</v>
      </c>
    </row>
    <row r="471" spans="1:8" x14ac:dyDescent="0.35">
      <c r="A471" s="3">
        <v>44005</v>
      </c>
      <c r="B471">
        <v>2.0068804628777417E-3</v>
      </c>
      <c r="C471">
        <v>1.9840293833112703E-3</v>
      </c>
      <c r="D471">
        <v>-8.0112545652370173E-4</v>
      </c>
      <c r="E471">
        <v>-1.202804312707002E-3</v>
      </c>
      <c r="F471">
        <f t="shared" ca="1" si="21"/>
        <v>0.67541686959661018</v>
      </c>
      <c r="G471">
        <f t="shared" ca="1" si="22"/>
        <v>0.66166236854236937</v>
      </c>
      <c r="H471">
        <f t="shared" ca="1" si="23"/>
        <v>0.71540435866051777</v>
      </c>
    </row>
    <row r="472" spans="1:8" x14ac:dyDescent="0.35">
      <c r="A472" s="3">
        <v>44006</v>
      </c>
      <c r="B472">
        <v>1.6158572285547475E-3</v>
      </c>
      <c r="C472">
        <v>2.8340945683964753E-4</v>
      </c>
      <c r="D472">
        <v>-1.7837778697980405E-3</v>
      </c>
      <c r="E472">
        <v>-8.2757527349995011E-4</v>
      </c>
      <c r="F472">
        <f t="shared" ca="1" si="21"/>
        <v>0.6749177860142952</v>
      </c>
      <c r="G472">
        <f t="shared" ca="1" si="22"/>
        <v>0.65949613802855411</v>
      </c>
      <c r="H472">
        <f t="shared" ca="1" si="23"/>
        <v>0.71576270463067115</v>
      </c>
    </row>
    <row r="473" spans="1:8" x14ac:dyDescent="0.35">
      <c r="A473" s="3">
        <v>44007</v>
      </c>
      <c r="B473">
        <v>5.8643056605113921E-5</v>
      </c>
      <c r="C473">
        <v>7.5597280141318423E-4</v>
      </c>
      <c r="D473">
        <v>-3.1658212956098806E-4</v>
      </c>
      <c r="E473">
        <v>-1.9828198659071553E-3</v>
      </c>
      <c r="F473">
        <f t="shared" ca="1" si="21"/>
        <v>0.6749759236038263</v>
      </c>
      <c r="G473">
        <f t="shared" ca="1" si="22"/>
        <v>0.65971339349540403</v>
      </c>
      <c r="H473">
        <f t="shared" ca="1" si="23"/>
        <v>0.71571556391535684</v>
      </c>
    </row>
    <row r="474" spans="1:8" x14ac:dyDescent="0.35">
      <c r="A474" s="3">
        <v>44008</v>
      </c>
      <c r="B474">
        <v>-3.264465139211631E-4</v>
      </c>
      <c r="C474">
        <v>-9.4568091081295832E-5</v>
      </c>
      <c r="D474">
        <v>-7.2694104314655191E-4</v>
      </c>
      <c r="E474">
        <v>-5.8210916806167409E-4</v>
      </c>
      <c r="F474">
        <f t="shared" ca="1" si="21"/>
        <v>0.67498315410878618</v>
      </c>
      <c r="G474">
        <f t="shared" ca="1" si="22"/>
        <v>0.65976727248409728</v>
      </c>
      <c r="H474">
        <f t="shared" ca="1" si="23"/>
        <v>0.71689900275065577</v>
      </c>
    </row>
    <row r="475" spans="1:8" x14ac:dyDescent="0.35">
      <c r="A475" s="3">
        <v>44011</v>
      </c>
      <c r="B475">
        <v>2.3602728885266879E-4</v>
      </c>
      <c r="C475">
        <v>-2.6517674338291798E-3</v>
      </c>
      <c r="D475">
        <v>-6.7531549248318998E-4</v>
      </c>
      <c r="E475">
        <v>1.0662126892072138E-3</v>
      </c>
      <c r="F475">
        <f t="shared" ca="1" si="21"/>
        <v>0.67444020194164989</v>
      </c>
      <c r="G475">
        <f t="shared" ca="1" si="22"/>
        <v>0.65975935041762734</v>
      </c>
      <c r="H475">
        <f t="shared" ca="1" si="23"/>
        <v>0.71682250674511561</v>
      </c>
    </row>
    <row r="476" spans="1:8" x14ac:dyDescent="0.35">
      <c r="A476" s="3">
        <v>44012</v>
      </c>
      <c r="B476">
        <v>-2.5335274882022581E-4</v>
      </c>
      <c r="C476">
        <v>1.7016635298652604E-3</v>
      </c>
      <c r="D476">
        <v>1.3828414493613805E-3</v>
      </c>
      <c r="E476">
        <v>2.7297478538104002E-3</v>
      </c>
      <c r="F476">
        <f t="shared" ca="1" si="21"/>
        <v>0.67376816747769497</v>
      </c>
      <c r="G476">
        <f t="shared" ca="1" si="22"/>
        <v>0.65929444019177164</v>
      </c>
      <c r="H476">
        <f t="shared" ca="1" si="23"/>
        <v>0.71631919702904601</v>
      </c>
    </row>
    <row r="477" spans="1:8" x14ac:dyDescent="0.35">
      <c r="A477" s="3">
        <v>44013</v>
      </c>
      <c r="B477">
        <v>-7.8225378642720993E-4</v>
      </c>
      <c r="C477">
        <v>-2.8402556435449294E-3</v>
      </c>
      <c r="D477">
        <v>-1.597583171755401E-3</v>
      </c>
      <c r="E477">
        <v>-1.6779935954592006E-3</v>
      </c>
      <c r="F477">
        <f t="shared" ca="1" si="21"/>
        <v>0.67369257737626909</v>
      </c>
      <c r="G477">
        <f t="shared" ca="1" si="22"/>
        <v>0.65976160602381961</v>
      </c>
      <c r="H477">
        <f t="shared" ca="1" si="23"/>
        <v>0.71632527453307937</v>
      </c>
    </row>
    <row r="478" spans="1:8" x14ac:dyDescent="0.35">
      <c r="A478" s="3">
        <v>44014</v>
      </c>
      <c r="B478">
        <v>-5.4523487281296569E-4</v>
      </c>
      <c r="C478">
        <v>1.9045239611647482E-4</v>
      </c>
      <c r="D478">
        <v>-2.456022705791114E-4</v>
      </c>
      <c r="E478">
        <v>6.1843299205859199E-4</v>
      </c>
      <c r="F478">
        <f t="shared" ca="1" si="21"/>
        <v>0.67334101282787862</v>
      </c>
      <c r="G478">
        <f t="shared" ca="1" si="22"/>
        <v>0.65943363367538543</v>
      </c>
      <c r="H478">
        <f t="shared" ca="1" si="23"/>
        <v>0.71620684959795522</v>
      </c>
    </row>
    <row r="479" spans="1:8" x14ac:dyDescent="0.35">
      <c r="A479" s="3">
        <v>44015</v>
      </c>
      <c r="B479">
        <v>-2.6223708316572732E-3</v>
      </c>
      <c r="C479">
        <v>-2.453821858268299E-3</v>
      </c>
      <c r="D479">
        <v>0</v>
      </c>
      <c r="E479">
        <v>7.1903649110161013E-5</v>
      </c>
      <c r="F479">
        <f t="shared" ca="1" si="21"/>
        <v>0.67360313086697754</v>
      </c>
      <c r="G479">
        <f t="shared" ca="1" si="22"/>
        <v>0.65847187203251856</v>
      </c>
      <c r="H479">
        <f t="shared" ca="1" si="23"/>
        <v>0.71504112712308576</v>
      </c>
    </row>
    <row r="480" spans="1:8" x14ac:dyDescent="0.35">
      <c r="A480" s="3">
        <v>44018</v>
      </c>
      <c r="B480">
        <v>-2.5814952148779229E-4</v>
      </c>
      <c r="C480">
        <v>2.1638033901630808E-3</v>
      </c>
      <c r="D480">
        <v>-1.350480807032924E-3</v>
      </c>
      <c r="E480">
        <v>-1.1659236408886964E-3</v>
      </c>
      <c r="F480">
        <f t="shared" ca="1" si="21"/>
        <v>0.67326323615988237</v>
      </c>
      <c r="G480">
        <f t="shared" ca="1" si="22"/>
        <v>0.65840818027020598</v>
      </c>
      <c r="H480">
        <f t="shared" ca="1" si="23"/>
        <v>0.71496856845468848</v>
      </c>
    </row>
    <row r="481" spans="1:8" x14ac:dyDescent="0.35">
      <c r="A481" s="3">
        <v>44019</v>
      </c>
      <c r="B481">
        <v>-1.5758927145994907E-3</v>
      </c>
      <c r="C481">
        <v>-4.3390388588675543E-3</v>
      </c>
      <c r="D481">
        <v>1.1034486558865971E-3</v>
      </c>
      <c r="E481">
        <v>-2.0986132355644454E-4</v>
      </c>
      <c r="F481">
        <f t="shared" ca="1" si="21"/>
        <v>0.67346746127034962</v>
      </c>
      <c r="G481">
        <f t="shared" ca="1" si="22"/>
        <v>0.65745896723563546</v>
      </c>
      <c r="H481">
        <f t="shared" ca="1" si="23"/>
        <v>0.7146896906129182</v>
      </c>
    </row>
    <row r="482" spans="1:8" x14ac:dyDescent="0.35">
      <c r="A482" s="3">
        <v>44020</v>
      </c>
      <c r="B482">
        <v>-1.5005996739615886E-3</v>
      </c>
      <c r="C482">
        <v>1.4088354985767964E-3</v>
      </c>
      <c r="D482">
        <v>-2.576178622406482E-3</v>
      </c>
      <c r="E482">
        <v>-2.2670433685447033E-3</v>
      </c>
      <c r="F482">
        <f t="shared" ca="1" si="21"/>
        <v>0.67238513686968071</v>
      </c>
      <c r="G482">
        <f t="shared" ca="1" si="22"/>
        <v>0.65720480411111493</v>
      </c>
      <c r="H482">
        <f t="shared" ca="1" si="23"/>
        <v>0.71437269566706074</v>
      </c>
    </row>
    <row r="483" spans="1:8" x14ac:dyDescent="0.35">
      <c r="A483" s="3">
        <v>44021</v>
      </c>
      <c r="B483">
        <v>-8.425047309662348E-4</v>
      </c>
      <c r="C483">
        <v>-3.7628755474341581E-3</v>
      </c>
      <c r="D483">
        <v>8.5560261522785923E-4</v>
      </c>
      <c r="E483">
        <v>1.4849134283531009E-3</v>
      </c>
      <c r="F483">
        <f t="shared" ca="1" si="21"/>
        <v>0.67146366101024324</v>
      </c>
      <c r="G483">
        <f t="shared" ca="1" si="22"/>
        <v>0.65607620745344286</v>
      </c>
      <c r="H483">
        <f t="shared" ca="1" si="23"/>
        <v>0.71231959523811506</v>
      </c>
    </row>
    <row r="484" spans="1:8" x14ac:dyDescent="0.35">
      <c r="A484" s="3">
        <v>44022</v>
      </c>
      <c r="B484">
        <v>8.788698975203534E-4</v>
      </c>
      <c r="C484">
        <v>2.8110685314914593E-3</v>
      </c>
      <c r="D484">
        <v>1.2253029182860442E-3</v>
      </c>
      <c r="E484">
        <v>1.1940298507462687E-3</v>
      </c>
      <c r="F484">
        <f t="shared" ca="1" si="21"/>
        <v>0.67174745447923156</v>
      </c>
      <c r="G484">
        <f t="shared" ca="1" si="22"/>
        <v>0.65630994535402154</v>
      </c>
      <c r="H484">
        <f t="shared" ca="1" si="23"/>
        <v>0.71239563283413887</v>
      </c>
    </row>
    <row r="485" spans="1:8" x14ac:dyDescent="0.35">
      <c r="A485" s="3">
        <v>44025</v>
      </c>
      <c r="B485">
        <v>-1.4424638140868194E-3</v>
      </c>
      <c r="C485">
        <v>-9.4034423534316398E-4</v>
      </c>
      <c r="D485">
        <v>-2.4522338209773949E-3</v>
      </c>
      <c r="E485">
        <v>-1.8544068756643187E-3</v>
      </c>
      <c r="F485">
        <f t="shared" ca="1" si="21"/>
        <v>0.67172109545957714</v>
      </c>
      <c r="G485">
        <f t="shared" ca="1" si="22"/>
        <v>0.65645283795282294</v>
      </c>
      <c r="H485">
        <f t="shared" ca="1" si="23"/>
        <v>0.71246478837431526</v>
      </c>
    </row>
    <row r="486" spans="1:8" x14ac:dyDescent="0.35">
      <c r="A486" s="3">
        <v>44026</v>
      </c>
      <c r="B486">
        <v>-1.7133033519352854E-3</v>
      </c>
      <c r="C486">
        <v>-1.6893991730298704E-3</v>
      </c>
      <c r="D486">
        <v>1.4025631153398525E-4</v>
      </c>
      <c r="E486">
        <v>5.4500453915000879E-4</v>
      </c>
      <c r="F486">
        <f t="shared" ca="1" si="21"/>
        <v>0.66839449540877527</v>
      </c>
      <c r="G486">
        <f t="shared" ca="1" si="22"/>
        <v>0.65522488383810895</v>
      </c>
      <c r="H486">
        <f t="shared" ca="1" si="23"/>
        <v>0.70769170952286042</v>
      </c>
    </row>
    <row r="487" spans="1:8" x14ac:dyDescent="0.35">
      <c r="A487" s="3">
        <v>44027</v>
      </c>
      <c r="B487">
        <v>-1.2137282732029705E-3</v>
      </c>
      <c r="C487">
        <v>-1.6234823085185777E-3</v>
      </c>
      <c r="D487">
        <v>-1.2418550536486767E-3</v>
      </c>
      <c r="E487">
        <v>-1.4079179256608963E-3</v>
      </c>
      <c r="F487">
        <f t="shared" ca="1" si="21"/>
        <v>0.6684846212253488</v>
      </c>
      <c r="G487">
        <f t="shared" ca="1" si="22"/>
        <v>0.65528017958960327</v>
      </c>
      <c r="H487">
        <f t="shared" ca="1" si="23"/>
        <v>0.70822725683745025</v>
      </c>
    </row>
    <row r="488" spans="1:8" x14ac:dyDescent="0.35">
      <c r="A488" s="3">
        <v>44028</v>
      </c>
      <c r="B488">
        <v>1.010839234740289E-3</v>
      </c>
      <c r="C488">
        <v>-8.4901713064723119E-4</v>
      </c>
      <c r="D488">
        <v>2.4449172505405949E-4</v>
      </c>
      <c r="E488">
        <v>1.1363907201880547E-3</v>
      </c>
      <c r="F488">
        <f t="shared" ca="1" si="21"/>
        <v>0.667614531116557</v>
      </c>
      <c r="G488">
        <f t="shared" ca="1" si="22"/>
        <v>0.65435388539053585</v>
      </c>
      <c r="H488">
        <f t="shared" ca="1" si="23"/>
        <v>0.70732106603811018</v>
      </c>
    </row>
    <row r="489" spans="1:8" x14ac:dyDescent="0.35">
      <c r="A489" s="3">
        <v>44029</v>
      </c>
      <c r="B489">
        <v>-2.1919297711408174E-3</v>
      </c>
      <c r="C489">
        <v>-1.319121992401847E-3</v>
      </c>
      <c r="D489">
        <v>-3.6682727381396327E-4</v>
      </c>
      <c r="E489">
        <v>-2.9943544602993154E-4</v>
      </c>
      <c r="F489">
        <f t="shared" ca="1" si="21"/>
        <v>0.66558943765143253</v>
      </c>
      <c r="G489">
        <f t="shared" ca="1" si="22"/>
        <v>0.65338822209703662</v>
      </c>
      <c r="H489">
        <f t="shared" ca="1" si="23"/>
        <v>0.70334040314321145</v>
      </c>
    </row>
    <row r="490" spans="1:8" x14ac:dyDescent="0.35">
      <c r="A490" s="3">
        <v>44032</v>
      </c>
      <c r="B490">
        <v>-3.5451979015036204E-3</v>
      </c>
      <c r="C490">
        <v>-1.6923320132468209E-3</v>
      </c>
      <c r="D490">
        <v>-1.1000782827242609E-3</v>
      </c>
      <c r="E490">
        <v>-7.1893956414288923E-4</v>
      </c>
      <c r="F490">
        <f t="shared" ca="1" si="21"/>
        <v>0.66546685606306388</v>
      </c>
      <c r="G490">
        <f t="shared" ca="1" si="22"/>
        <v>0.6528513813484097</v>
      </c>
      <c r="H490">
        <f t="shared" ca="1" si="23"/>
        <v>0.70267965228954954</v>
      </c>
    </row>
    <row r="491" spans="1:8" x14ac:dyDescent="0.35">
      <c r="A491" s="3">
        <v>44033</v>
      </c>
      <c r="B491">
        <v>-3.3161515395018501E-3</v>
      </c>
      <c r="C491">
        <v>-3.8503794738151695E-3</v>
      </c>
      <c r="D491">
        <v>-1.7079805907554708E-3</v>
      </c>
      <c r="E491">
        <v>-9.3905651427775598E-4</v>
      </c>
      <c r="F491">
        <f t="shared" ca="1" si="21"/>
        <v>0.66399026980158671</v>
      </c>
      <c r="G491">
        <f t="shared" ca="1" si="22"/>
        <v>0.64991430479181744</v>
      </c>
      <c r="H491">
        <f t="shared" ca="1" si="23"/>
        <v>0.69847640616887285</v>
      </c>
    </row>
    <row r="492" spans="1:8" x14ac:dyDescent="0.35">
      <c r="A492" s="3">
        <v>44034</v>
      </c>
      <c r="B492">
        <v>-9.1457385341990995E-4</v>
      </c>
      <c r="C492">
        <v>-9.3521989760940688E-4</v>
      </c>
      <c r="D492">
        <v>-1.2188842142168276E-3</v>
      </c>
      <c r="E492">
        <v>-1.0872816781261764E-4</v>
      </c>
      <c r="F492">
        <f t="shared" ca="1" si="21"/>
        <v>0.66433031963079492</v>
      </c>
      <c r="G492">
        <f t="shared" ca="1" si="22"/>
        <v>0.64990137390148262</v>
      </c>
      <c r="H492">
        <f t="shared" ca="1" si="23"/>
        <v>0.69850353204047011</v>
      </c>
    </row>
    <row r="493" spans="1:8" x14ac:dyDescent="0.35">
      <c r="A493" s="3">
        <v>44035</v>
      </c>
      <c r="B493">
        <v>-1.3689344262753848E-3</v>
      </c>
      <c r="C493">
        <v>-3.2722249518731868E-3</v>
      </c>
      <c r="D493">
        <v>6.0870017207747748E-4</v>
      </c>
      <c r="E493">
        <v>1.0209836518806762E-3</v>
      </c>
      <c r="F493">
        <f t="shared" ca="1" si="21"/>
        <v>0.664471107752029</v>
      </c>
      <c r="G493">
        <f t="shared" ca="1" si="22"/>
        <v>0.64938345914526108</v>
      </c>
      <c r="H493">
        <f t="shared" ca="1" si="23"/>
        <v>0.69747047126292772</v>
      </c>
    </row>
    <row r="494" spans="1:8" x14ac:dyDescent="0.35">
      <c r="A494" s="3">
        <v>44036</v>
      </c>
      <c r="B494">
        <v>-5.654796265848229E-3</v>
      </c>
      <c r="C494">
        <v>-5.963121375913422E-3</v>
      </c>
      <c r="D494">
        <v>-3.6544254818853103E-4</v>
      </c>
      <c r="E494">
        <v>-2.2227785088817828E-4</v>
      </c>
      <c r="F494">
        <f t="shared" ca="1" si="21"/>
        <v>0.66656675277556188</v>
      </c>
      <c r="G494">
        <f t="shared" ca="1" si="22"/>
        <v>0.64623960086533216</v>
      </c>
      <c r="H494">
        <f t="shared" ca="1" si="23"/>
        <v>0.69377401088047763</v>
      </c>
    </row>
    <row r="495" spans="1:8" x14ac:dyDescent="0.35">
      <c r="A495" s="3">
        <v>44039</v>
      </c>
      <c r="B495">
        <v>1.3842932914999289E-5</v>
      </c>
      <c r="C495">
        <v>2.4082202713486796E-3</v>
      </c>
      <c r="D495">
        <v>-7.5387747507136421E-4</v>
      </c>
      <c r="E495">
        <v>-1.7408853133238759E-3</v>
      </c>
      <c r="F495">
        <f t="shared" ca="1" si="21"/>
        <v>0.66611844119329255</v>
      </c>
      <c r="G495">
        <f t="shared" ca="1" si="22"/>
        <v>0.64568266623647208</v>
      </c>
      <c r="H495">
        <f t="shared" ca="1" si="23"/>
        <v>0.69282170246266228</v>
      </c>
    </row>
    <row r="496" spans="1:8" x14ac:dyDescent="0.35">
      <c r="A496" s="3">
        <v>44040</v>
      </c>
      <c r="B496">
        <v>-1.0365731658967402E-3</v>
      </c>
      <c r="C496">
        <v>-1.5780220923092385E-3</v>
      </c>
      <c r="D496">
        <v>2.0507520107624242E-4</v>
      </c>
      <c r="E496">
        <v>-5.4712268229408737E-5</v>
      </c>
      <c r="F496">
        <f t="shared" ca="1" si="21"/>
        <v>0.66572263871044968</v>
      </c>
      <c r="G496">
        <f t="shared" ca="1" si="22"/>
        <v>0.64510232227085218</v>
      </c>
      <c r="H496">
        <f t="shared" ca="1" si="23"/>
        <v>0.69236893148125622</v>
      </c>
    </row>
    <row r="497" spans="1:8" x14ac:dyDescent="0.35">
      <c r="A497" s="3">
        <v>44041</v>
      </c>
      <c r="B497">
        <v>-2.1471501260816425E-3</v>
      </c>
      <c r="C497">
        <v>-2.8735058368712474E-3</v>
      </c>
      <c r="D497">
        <v>-1.1554939292125459E-3</v>
      </c>
      <c r="E497">
        <v>-2.4057067946950074E-3</v>
      </c>
      <c r="F497">
        <f t="shared" ca="1" si="21"/>
        <v>0.66611164786144716</v>
      </c>
      <c r="G497">
        <f t="shared" ca="1" si="22"/>
        <v>0.64532519780078001</v>
      </c>
      <c r="H497">
        <f t="shared" ca="1" si="23"/>
        <v>0.69377381079650158</v>
      </c>
    </row>
    <row r="498" spans="1:8" x14ac:dyDescent="0.35">
      <c r="A498" s="3">
        <v>44042</v>
      </c>
      <c r="B498">
        <v>-4.1894253164566608E-4</v>
      </c>
      <c r="C498">
        <v>2.7736793164762565E-3</v>
      </c>
      <c r="D498">
        <v>-1.2142585920065115E-3</v>
      </c>
      <c r="E498">
        <v>-1.5615318547613461E-4</v>
      </c>
      <c r="F498">
        <f t="shared" ca="1" si="21"/>
        <v>0.66517249139625079</v>
      </c>
      <c r="G498">
        <f t="shared" ca="1" si="22"/>
        <v>0.64543332996727742</v>
      </c>
      <c r="H498">
        <f t="shared" ca="1" si="23"/>
        <v>0.69369067659646055</v>
      </c>
    </row>
    <row r="499" spans="1:8" x14ac:dyDescent="0.35">
      <c r="A499" s="3">
        <v>44043</v>
      </c>
      <c r="B499">
        <v>3.7153855066494128E-3</v>
      </c>
      <c r="C499">
        <v>-3.7138498646236844E-4</v>
      </c>
      <c r="D499">
        <v>6.8210683702904986E-5</v>
      </c>
      <c r="E499">
        <v>1.0542499608375113E-3</v>
      </c>
      <c r="F499">
        <f t="shared" ca="1" si="21"/>
        <v>0.66336397415866577</v>
      </c>
      <c r="G499">
        <f t="shared" ca="1" si="22"/>
        <v>0.64398576649521033</v>
      </c>
      <c r="H499">
        <f t="shared" ca="1" si="23"/>
        <v>0.69366230766065307</v>
      </c>
    </row>
    <row r="500" spans="1:8" x14ac:dyDescent="0.35">
      <c r="A500" s="3">
        <v>44046</v>
      </c>
      <c r="B500">
        <v>-2.8396651546892028E-3</v>
      </c>
      <c r="C500">
        <v>-1.5748062928382478E-3</v>
      </c>
      <c r="D500">
        <v>-2.1869836951701129E-3</v>
      </c>
      <c r="E500">
        <v>-2.8324884569758159E-3</v>
      </c>
      <c r="F500">
        <f t="shared" ca="1" si="21"/>
        <v>0.66331688682050183</v>
      </c>
      <c r="G500">
        <f t="shared" ca="1" si="22"/>
        <v>0.64461401870460566</v>
      </c>
      <c r="H500">
        <f t="shared" ca="1" si="23"/>
        <v>0.6948767098910219</v>
      </c>
    </row>
    <row r="501" spans="1:8" x14ac:dyDescent="0.35">
      <c r="A501" s="3">
        <v>44047</v>
      </c>
      <c r="B501">
        <v>-3.2662251445954669E-3</v>
      </c>
      <c r="C501">
        <v>-2.1283252591155891E-3</v>
      </c>
      <c r="D501">
        <v>1.8187362505717758E-3</v>
      </c>
      <c r="E501">
        <v>2.2700833075038765E-3</v>
      </c>
      <c r="F501">
        <f t="shared" ca="1" si="21"/>
        <v>0.66329524827912467</v>
      </c>
      <c r="G501">
        <f t="shared" ca="1" si="22"/>
        <v>0.64105236109661567</v>
      </c>
      <c r="H501">
        <f t="shared" ca="1" si="23"/>
        <v>0.68975489949773294</v>
      </c>
    </row>
    <row r="502" spans="1:8" x14ac:dyDescent="0.35">
      <c r="A502" s="3">
        <v>44048</v>
      </c>
      <c r="B502">
        <v>-3.1576156607462203E-4</v>
      </c>
      <c r="C502">
        <v>-2.0303417775134835E-3</v>
      </c>
      <c r="D502">
        <v>-1.2751622933828749E-3</v>
      </c>
      <c r="E502">
        <v>-1.0424716144298866E-3</v>
      </c>
      <c r="F502">
        <f t="shared" ca="1" si="21"/>
        <v>0.66323724740448997</v>
      </c>
      <c r="G502">
        <f t="shared" ca="1" si="22"/>
        <v>0.64166533963974015</v>
      </c>
      <c r="H502">
        <f t="shared" ca="1" si="23"/>
        <v>0.69003598938682265</v>
      </c>
    </row>
    <row r="503" spans="1:8" x14ac:dyDescent="0.35">
      <c r="A503" s="3">
        <v>44049</v>
      </c>
      <c r="B503">
        <v>3.194402971660609E-3</v>
      </c>
      <c r="C503">
        <v>3.2248973986489802E-3</v>
      </c>
      <c r="D503">
        <v>1.1523138216366518E-3</v>
      </c>
      <c r="E503">
        <v>1.6723579967643709E-3</v>
      </c>
      <c r="F503">
        <f t="shared" ca="1" si="21"/>
        <v>0.66413119952481436</v>
      </c>
      <c r="G503">
        <f t="shared" ca="1" si="22"/>
        <v>0.64176775124936924</v>
      </c>
      <c r="H503">
        <f t="shared" ca="1" si="23"/>
        <v>0.69075444290934607</v>
      </c>
    </row>
    <row r="504" spans="1:8" x14ac:dyDescent="0.35">
      <c r="A504" s="3">
        <v>44050</v>
      </c>
      <c r="B504">
        <v>2.4104721213274433E-5</v>
      </c>
      <c r="C504">
        <v>1.9411986055224576E-3</v>
      </c>
      <c r="D504">
        <v>1.3363715331045E-3</v>
      </c>
      <c r="E504">
        <v>5.476378334622349E-5</v>
      </c>
      <c r="F504">
        <f t="shared" ca="1" si="21"/>
        <v>0.66397120781094532</v>
      </c>
      <c r="G504">
        <f t="shared" ca="1" si="22"/>
        <v>0.64159167293103847</v>
      </c>
      <c r="H504">
        <f t="shared" ca="1" si="23"/>
        <v>0.69066829413682385</v>
      </c>
    </row>
    <row r="505" spans="1:8" x14ac:dyDescent="0.35">
      <c r="A505" s="3">
        <v>44053</v>
      </c>
      <c r="B505">
        <v>3.879113565231314E-3</v>
      </c>
      <c r="C505">
        <v>2.4057834555508482E-3</v>
      </c>
      <c r="D505">
        <v>2.3103738791203287E-3</v>
      </c>
      <c r="E505">
        <v>4.5800256761545765E-3</v>
      </c>
      <c r="F505">
        <f t="shared" ca="1" si="21"/>
        <v>0.6641741842063581</v>
      </c>
      <c r="G505">
        <f t="shared" ca="1" si="22"/>
        <v>0.6423246623609945</v>
      </c>
      <c r="H505">
        <f t="shared" ca="1" si="23"/>
        <v>0.69283830082233389</v>
      </c>
    </row>
    <row r="506" spans="1:8" x14ac:dyDescent="0.35">
      <c r="A506" s="3">
        <v>44054</v>
      </c>
      <c r="B506">
        <v>8.6211865058008963E-4</v>
      </c>
      <c r="C506">
        <v>2.5995528769051524E-3</v>
      </c>
      <c r="D506">
        <v>9.7583407809694435E-4</v>
      </c>
      <c r="E506">
        <v>8.612363108093516E-4</v>
      </c>
      <c r="F506">
        <f t="shared" ca="1" si="21"/>
        <v>0.66433731324177692</v>
      </c>
      <c r="G506">
        <f t="shared" ca="1" si="22"/>
        <v>0.64242507643999658</v>
      </c>
      <c r="H506">
        <f t="shared" ca="1" si="23"/>
        <v>0.69295754335793847</v>
      </c>
    </row>
    <row r="507" spans="1:8" x14ac:dyDescent="0.35">
      <c r="A507" s="3">
        <v>44055</v>
      </c>
      <c r="B507">
        <v>9.627009316956265E-4</v>
      </c>
      <c r="C507">
        <v>-9.3025866804587762E-4</v>
      </c>
      <c r="D507">
        <v>2.9289918130704822E-3</v>
      </c>
      <c r="E507">
        <v>2.0738194485692106E-3</v>
      </c>
      <c r="F507">
        <f t="shared" ca="1" si="21"/>
        <v>0.66398424608925544</v>
      </c>
      <c r="G507">
        <f t="shared" ca="1" si="22"/>
        <v>0.64264185067016522</v>
      </c>
      <c r="H507">
        <f t="shared" ca="1" si="23"/>
        <v>0.69318575162872165</v>
      </c>
    </row>
    <row r="508" spans="1:8" x14ac:dyDescent="0.35">
      <c r="A508" s="3">
        <v>44056</v>
      </c>
      <c r="B508">
        <v>7.6801589478160321E-5</v>
      </c>
      <c r="C508">
        <v>-5.5883825738609321E-4</v>
      </c>
      <c r="D508">
        <v>1.4083423329844251E-3</v>
      </c>
      <c r="E508">
        <v>-1.1417497353283781E-3</v>
      </c>
      <c r="F508">
        <f t="shared" ca="1" si="21"/>
        <v>0.66347562050187703</v>
      </c>
      <c r="G508">
        <f t="shared" ca="1" si="22"/>
        <v>0.6418804162420445</v>
      </c>
      <c r="H508">
        <f t="shared" ca="1" si="23"/>
        <v>0.69287718515549701</v>
      </c>
    </row>
    <row r="509" spans="1:8" x14ac:dyDescent="0.35">
      <c r="A509" s="3">
        <v>44057</v>
      </c>
      <c r="B509">
        <v>-2.7108416453533474E-3</v>
      </c>
      <c r="C509">
        <v>-2.2301007549111562E-3</v>
      </c>
      <c r="D509">
        <v>-2.0226175422858547E-3</v>
      </c>
      <c r="E509">
        <v>-1.7106309251851033E-3</v>
      </c>
      <c r="F509">
        <f t="shared" ca="1" si="21"/>
        <v>0.66147299626673139</v>
      </c>
      <c r="G509">
        <f t="shared" ca="1" si="22"/>
        <v>0.64022861759747307</v>
      </c>
      <c r="H509">
        <f t="shared" ca="1" si="23"/>
        <v>0.6904893951491381</v>
      </c>
    </row>
    <row r="510" spans="1:8" x14ac:dyDescent="0.35">
      <c r="A510" s="3">
        <v>44060</v>
      </c>
      <c r="B510">
        <v>-3.2291907771579867E-3</v>
      </c>
      <c r="C510">
        <v>-2.5946632630437817E-3</v>
      </c>
      <c r="D510">
        <v>-1.4679004903528589E-3</v>
      </c>
      <c r="E510">
        <v>-6.2297827752648687E-4</v>
      </c>
      <c r="F510">
        <f t="shared" ca="1" si="21"/>
        <v>0.66130915189624406</v>
      </c>
      <c r="G510">
        <f t="shared" ca="1" si="22"/>
        <v>0.63995509987027377</v>
      </c>
      <c r="H510">
        <f t="shared" ca="1" si="23"/>
        <v>0.68992149456701635</v>
      </c>
    </row>
    <row r="511" spans="1:8" x14ac:dyDescent="0.35">
      <c r="A511" s="3">
        <v>44061</v>
      </c>
      <c r="B511">
        <v>6.3014453215786022E-4</v>
      </c>
      <c r="C511">
        <v>6.4748516760909007E-4</v>
      </c>
      <c r="D511">
        <v>1.4040476059891808E-3</v>
      </c>
      <c r="E511">
        <v>-7.7496571218524214E-5</v>
      </c>
      <c r="F511">
        <f t="shared" ca="1" si="21"/>
        <v>0.66143976615989919</v>
      </c>
      <c r="G511">
        <f t="shared" ca="1" si="22"/>
        <v>0.64015213871357957</v>
      </c>
      <c r="H511">
        <f t="shared" ca="1" si="23"/>
        <v>0.68993016775609339</v>
      </c>
    </row>
    <row r="512" spans="1:8" x14ac:dyDescent="0.35">
      <c r="A512" s="3">
        <v>44062</v>
      </c>
      <c r="B512">
        <v>1.6504548370016075E-3</v>
      </c>
      <c r="C512">
        <v>1.9417204759806506E-3</v>
      </c>
      <c r="D512">
        <v>-1.6518009161110359E-3</v>
      </c>
      <c r="E512">
        <v>-1.5324244343455616E-3</v>
      </c>
      <c r="F512">
        <f t="shared" ca="1" si="21"/>
        <v>0.66094872251764192</v>
      </c>
      <c r="G512">
        <f t="shared" ca="1" si="22"/>
        <v>0.63864161672709319</v>
      </c>
      <c r="H512">
        <f t="shared" ca="1" si="23"/>
        <v>0.68743569321918085</v>
      </c>
    </row>
    <row r="513" spans="1:8" x14ac:dyDescent="0.35">
      <c r="A513" s="3">
        <v>44063</v>
      </c>
      <c r="B513">
        <v>1.4171460099272456E-3</v>
      </c>
      <c r="C513">
        <v>1.4840914583845715E-3</v>
      </c>
      <c r="D513">
        <v>-4.8252293697459805E-4</v>
      </c>
      <c r="E513">
        <v>-1.7876296031462961E-4</v>
      </c>
      <c r="F513">
        <f t="shared" ca="1" si="21"/>
        <v>0.66097924507433448</v>
      </c>
      <c r="G513">
        <f t="shared" ca="1" si="22"/>
        <v>0.63832050241112304</v>
      </c>
      <c r="H513">
        <f t="shared" ca="1" si="23"/>
        <v>0.68719670201926064</v>
      </c>
    </row>
    <row r="514" spans="1:8" x14ac:dyDescent="0.35">
      <c r="A514" s="3">
        <v>44064</v>
      </c>
      <c r="B514">
        <v>-1.0237875485717147E-3</v>
      </c>
      <c r="C514">
        <v>2.7805561112218051E-4</v>
      </c>
      <c r="D514">
        <v>6.0560306144683733E-4</v>
      </c>
      <c r="E514">
        <v>3.6452471127150369E-4</v>
      </c>
      <c r="F514">
        <f t="shared" ref="F514:F577" ca="1" si="24">IFERROR(CORREL(OFFSET($B514, -$Y$2 + 1, 0, $Y$2, 1), OFFSET(C514, -$Y$2 + 1, 0, $Y$2, 1)), "")</f>
        <v>0.66080644132934607</v>
      </c>
      <c r="G514">
        <f t="shared" ref="G514:G577" ca="1" si="25">IFERROR(CORREL(OFFSET($B514, -$Y$2 + 1, 0, $Y$2, 1), OFFSET(D514, -$Y$2 + 1, 0, $Y$2, 1)), "")</f>
        <v>0.63801238380833081</v>
      </c>
      <c r="H514">
        <f t="shared" ref="H514:H577" ca="1" si="26">IFERROR(CORREL(OFFSET($B514, -$Y$2 + 1, 0, $Y$2, 1), OFFSET(E514, -$Y$2 + 1, 0, $Y$2, 1)), "")</f>
        <v>0.68699465768700496</v>
      </c>
    </row>
    <row r="515" spans="1:8" x14ac:dyDescent="0.35">
      <c r="A515" s="3">
        <v>44067</v>
      </c>
      <c r="B515">
        <v>2.9066195881366692E-3</v>
      </c>
      <c r="C515">
        <v>3.6237321439648294E-3</v>
      </c>
      <c r="D515">
        <v>1.8316198456558841E-3</v>
      </c>
      <c r="E515">
        <v>2.5133473168893134E-3</v>
      </c>
      <c r="F515">
        <f t="shared" ca="1" si="24"/>
        <v>0.66178962945936748</v>
      </c>
      <c r="G515">
        <f t="shared" ca="1" si="25"/>
        <v>0.63841222533958031</v>
      </c>
      <c r="H515">
        <f t="shared" ca="1" si="26"/>
        <v>0.68821225641765815</v>
      </c>
    </row>
    <row r="516" spans="1:8" x14ac:dyDescent="0.35">
      <c r="A516" s="3">
        <v>44068</v>
      </c>
      <c r="B516">
        <v>-2.0814161178216254E-4</v>
      </c>
      <c r="C516">
        <v>-7.4706295812840447E-4</v>
      </c>
      <c r="D516">
        <v>2.4448097924238427E-4</v>
      </c>
      <c r="E516">
        <v>2.7584552650514486E-4</v>
      </c>
      <c r="F516">
        <f t="shared" ca="1" si="24"/>
        <v>0.66120580311421084</v>
      </c>
      <c r="G516">
        <f t="shared" ca="1" si="25"/>
        <v>0.6370651759137882</v>
      </c>
      <c r="H516">
        <f t="shared" ca="1" si="26"/>
        <v>0.68791061074857141</v>
      </c>
    </row>
    <row r="517" spans="1:8" x14ac:dyDescent="0.35">
      <c r="A517" s="3">
        <v>44069</v>
      </c>
      <c r="B517">
        <v>2.8904391133053398E-3</v>
      </c>
      <c r="C517">
        <v>1.9565662362890598E-3</v>
      </c>
      <c r="D517">
        <v>2.2022407077944835E-3</v>
      </c>
      <c r="E517">
        <v>2.2424115548156241E-3</v>
      </c>
      <c r="F517">
        <f t="shared" ca="1" si="24"/>
        <v>0.66020609067162417</v>
      </c>
      <c r="G517">
        <f t="shared" ca="1" si="25"/>
        <v>0.63687049971210541</v>
      </c>
      <c r="H517">
        <f t="shared" ca="1" si="26"/>
        <v>0.68685889399263178</v>
      </c>
    </row>
    <row r="518" spans="1:8" x14ac:dyDescent="0.35">
      <c r="A518" s="3">
        <v>44070</v>
      </c>
      <c r="B518">
        <v>-5.202882938102186E-3</v>
      </c>
      <c r="C518">
        <v>-5.9736964332750718E-3</v>
      </c>
      <c r="D518">
        <v>1.2391710221233804E-4</v>
      </c>
      <c r="E518">
        <v>-1.9111528530209691E-3</v>
      </c>
      <c r="F518">
        <f t="shared" ca="1" si="24"/>
        <v>0.66191099928828534</v>
      </c>
      <c r="G518">
        <f t="shared" ca="1" si="25"/>
        <v>0.63333468967435147</v>
      </c>
      <c r="H518">
        <f t="shared" ca="1" si="26"/>
        <v>0.68664620261120901</v>
      </c>
    </row>
    <row r="519" spans="1:8" x14ac:dyDescent="0.35">
      <c r="A519" s="3">
        <v>44071</v>
      </c>
      <c r="B519">
        <v>-1.95274760501895E-3</v>
      </c>
      <c r="C519">
        <v>-3.8035809225332447E-3</v>
      </c>
      <c r="D519">
        <v>-8.5926505297419568E-4</v>
      </c>
      <c r="E519">
        <v>-7.5548307181719568E-4</v>
      </c>
      <c r="F519">
        <f t="shared" ca="1" si="24"/>
        <v>0.66230945784131534</v>
      </c>
      <c r="G519">
        <f t="shared" ca="1" si="25"/>
        <v>0.63332727496668362</v>
      </c>
      <c r="H519">
        <f t="shared" ca="1" si="26"/>
        <v>0.68654781845330815</v>
      </c>
    </row>
    <row r="520" spans="1:8" x14ac:dyDescent="0.35">
      <c r="A520" s="3">
        <v>44074</v>
      </c>
      <c r="B520">
        <v>-1.8085870586284946E-3</v>
      </c>
      <c r="C520">
        <v>0</v>
      </c>
      <c r="D520">
        <v>-2.967697908440431E-3</v>
      </c>
      <c r="E520">
        <v>-1.2705612451541194E-3</v>
      </c>
      <c r="F520">
        <f t="shared" ca="1" si="24"/>
        <v>0.66113128059412352</v>
      </c>
      <c r="G520">
        <f t="shared" ca="1" si="25"/>
        <v>0.63345656353218005</v>
      </c>
      <c r="H520">
        <f t="shared" ca="1" si="26"/>
        <v>0.68575975366179065</v>
      </c>
    </row>
    <row r="521" spans="1:8" x14ac:dyDescent="0.35">
      <c r="A521" s="3">
        <v>44075</v>
      </c>
      <c r="B521">
        <v>1.2542933623390349E-3</v>
      </c>
      <c r="C521">
        <v>1.8497832627468824E-3</v>
      </c>
      <c r="D521">
        <v>-2.5693328925364975E-3</v>
      </c>
      <c r="E521">
        <v>-1.7566739140834819E-3</v>
      </c>
      <c r="F521">
        <f t="shared" ca="1" si="24"/>
        <v>0.66144796735606648</v>
      </c>
      <c r="G521">
        <f t="shared" ca="1" si="25"/>
        <v>0.63147925497221391</v>
      </c>
      <c r="H521">
        <f t="shared" ca="1" si="26"/>
        <v>0.6843017103497504</v>
      </c>
    </row>
    <row r="522" spans="1:8" x14ac:dyDescent="0.35">
      <c r="A522" s="3">
        <v>44076</v>
      </c>
      <c r="B522">
        <v>-4.0794558712770908E-4</v>
      </c>
      <c r="C522">
        <v>1.1111288430696118E-3</v>
      </c>
      <c r="D522">
        <v>-1.2177501450350029E-4</v>
      </c>
      <c r="E522">
        <v>-1.8225163257553918E-3</v>
      </c>
      <c r="F522">
        <f t="shared" ca="1" si="24"/>
        <v>0.66121854311914596</v>
      </c>
      <c r="G522">
        <f t="shared" ca="1" si="25"/>
        <v>0.63165124780985404</v>
      </c>
      <c r="H522">
        <f t="shared" ca="1" si="26"/>
        <v>0.6839691350868603</v>
      </c>
    </row>
    <row r="523" spans="1:8" x14ac:dyDescent="0.35">
      <c r="A523" s="3">
        <v>44077</v>
      </c>
      <c r="B523">
        <v>4.5424325025075832E-3</v>
      </c>
      <c r="C523">
        <v>1.8532756847433297E-3</v>
      </c>
      <c r="D523">
        <v>3.9045345409024711E-3</v>
      </c>
      <c r="E523">
        <v>4.6540356024796434E-3</v>
      </c>
      <c r="F523">
        <f t="shared" ca="1" si="24"/>
        <v>0.66102474662201094</v>
      </c>
      <c r="G523">
        <f t="shared" ca="1" si="25"/>
        <v>0.63381025681129177</v>
      </c>
      <c r="H523">
        <f t="shared" ca="1" si="26"/>
        <v>0.68693678502950728</v>
      </c>
    </row>
    <row r="524" spans="1:8" x14ac:dyDescent="0.35">
      <c r="A524" s="3">
        <v>44078</v>
      </c>
      <c r="B524">
        <v>-2.5879783230933133E-4</v>
      </c>
      <c r="C524">
        <v>2.7810734943701636E-4</v>
      </c>
      <c r="D524">
        <v>-6.1256079253833157E-4</v>
      </c>
      <c r="E524">
        <v>-1.8074912761914179E-3</v>
      </c>
      <c r="F524">
        <f t="shared" ca="1" si="24"/>
        <v>0.66110993769189597</v>
      </c>
      <c r="G524">
        <f t="shared" ca="1" si="25"/>
        <v>0.6337347148752327</v>
      </c>
      <c r="H524">
        <f t="shared" ca="1" si="26"/>
        <v>0.68652872037157742</v>
      </c>
    </row>
    <row r="525" spans="1:8" x14ac:dyDescent="0.35">
      <c r="A525" s="3">
        <v>44081</v>
      </c>
      <c r="B525">
        <v>-5.6680542033783223E-4</v>
      </c>
      <c r="C525">
        <v>-1.3929249021350776E-3</v>
      </c>
      <c r="D525">
        <v>0</v>
      </c>
      <c r="E525">
        <v>-6.4512275252373466E-4</v>
      </c>
      <c r="F525">
        <f t="shared" ca="1" si="24"/>
        <v>0.6632406719427334</v>
      </c>
      <c r="G525">
        <f t="shared" ca="1" si="25"/>
        <v>0.63379411097529004</v>
      </c>
      <c r="H525">
        <f t="shared" ca="1" si="26"/>
        <v>0.68653491488099716</v>
      </c>
    </row>
    <row r="526" spans="1:8" x14ac:dyDescent="0.35">
      <c r="A526" s="3">
        <v>44082</v>
      </c>
      <c r="B526">
        <v>9.7375461642249255E-4</v>
      </c>
      <c r="C526">
        <v>2.5981085769559561E-3</v>
      </c>
      <c r="D526">
        <v>2.443252710570397E-4</v>
      </c>
      <c r="E526">
        <v>1.2173730854110878E-3</v>
      </c>
      <c r="F526">
        <f t="shared" ca="1" si="24"/>
        <v>0.6634940643626468</v>
      </c>
      <c r="G526">
        <f t="shared" ca="1" si="25"/>
        <v>0.63378157654337097</v>
      </c>
      <c r="H526">
        <f t="shared" ca="1" si="26"/>
        <v>0.68674796700706975</v>
      </c>
    </row>
    <row r="527" spans="1:8" x14ac:dyDescent="0.35">
      <c r="A527" s="3">
        <v>44083</v>
      </c>
      <c r="B527">
        <v>-1.1102230559217985E-3</v>
      </c>
      <c r="C527">
        <v>-7.4539538015172199E-4</v>
      </c>
      <c r="D527">
        <v>-4.8876996096708218E-4</v>
      </c>
      <c r="E527">
        <v>-1.2735878940269842E-4</v>
      </c>
      <c r="F527">
        <f t="shared" ca="1" si="24"/>
        <v>0.66505403799293483</v>
      </c>
      <c r="G527">
        <f t="shared" ca="1" si="25"/>
        <v>0.63463109290034581</v>
      </c>
      <c r="H527">
        <f t="shared" ca="1" si="26"/>
        <v>0.68636066877545165</v>
      </c>
    </row>
    <row r="528" spans="1:8" x14ac:dyDescent="0.35">
      <c r="A528" s="3">
        <v>44084</v>
      </c>
      <c r="B528">
        <v>-2.9733169733195256E-4</v>
      </c>
      <c r="C528">
        <v>3.724200898614915E-4</v>
      </c>
      <c r="D528">
        <v>-1.4710826592015528E-3</v>
      </c>
      <c r="E528">
        <v>-1.9164875470135435E-3</v>
      </c>
      <c r="F528">
        <f t="shared" ca="1" si="24"/>
        <v>0.6650563758255823</v>
      </c>
      <c r="G528">
        <f t="shared" ca="1" si="25"/>
        <v>0.6352427141882766</v>
      </c>
      <c r="H528">
        <f t="shared" ca="1" si="26"/>
        <v>0.68726458167255866</v>
      </c>
    </row>
    <row r="529" spans="1:8" x14ac:dyDescent="0.35">
      <c r="A529" s="3">
        <v>44085</v>
      </c>
      <c r="B529">
        <v>-2.6096486288590378E-3</v>
      </c>
      <c r="C529">
        <v>-5.578367551326977E-3</v>
      </c>
      <c r="D529">
        <v>-2.4116625809998826E-4</v>
      </c>
      <c r="E529">
        <v>4.1920239406758712E-5</v>
      </c>
      <c r="F529">
        <f t="shared" ca="1" si="24"/>
        <v>0.6658404849522096</v>
      </c>
      <c r="G529">
        <f t="shared" ca="1" si="25"/>
        <v>0.63477904043954969</v>
      </c>
      <c r="H529">
        <f t="shared" ca="1" si="26"/>
        <v>0.68638878835947092</v>
      </c>
    </row>
    <row r="530" spans="1:8" x14ac:dyDescent="0.35">
      <c r="A530" s="3">
        <v>44088</v>
      </c>
      <c r="B530">
        <v>-4.4930801961230427E-5</v>
      </c>
      <c r="C530">
        <v>1.8484766998315878E-3</v>
      </c>
      <c r="D530">
        <v>1.205540554796327E-4</v>
      </c>
      <c r="E530">
        <v>4.4822949350067237E-4</v>
      </c>
      <c r="F530">
        <f t="shared" ca="1" si="24"/>
        <v>0.66575428741946918</v>
      </c>
      <c r="G530">
        <f t="shared" ca="1" si="25"/>
        <v>0.63463833341467557</v>
      </c>
      <c r="H530">
        <f t="shared" ca="1" si="26"/>
        <v>0.68624903972136997</v>
      </c>
    </row>
    <row r="531" spans="1:8" x14ac:dyDescent="0.35">
      <c r="A531" s="3">
        <v>44089</v>
      </c>
      <c r="B531">
        <v>-1.2644506342233354E-3</v>
      </c>
      <c r="C531">
        <v>-7.4036084109778552E-4</v>
      </c>
      <c r="D531">
        <v>-2.4387737626317183E-4</v>
      </c>
      <c r="E531">
        <v>3.6449693033362786E-4</v>
      </c>
      <c r="F531">
        <f t="shared" ca="1" si="24"/>
        <v>0.66551142819274534</v>
      </c>
      <c r="G531">
        <f t="shared" ca="1" si="25"/>
        <v>0.63403616278463115</v>
      </c>
      <c r="H531">
        <f t="shared" ca="1" si="26"/>
        <v>0.68713535365099832</v>
      </c>
    </row>
    <row r="532" spans="1:8" x14ac:dyDescent="0.35">
      <c r="A532" s="3">
        <v>44090</v>
      </c>
      <c r="B532">
        <v>-1.3976538540877389E-5</v>
      </c>
      <c r="C532">
        <v>-1.8505298338113334E-3</v>
      </c>
      <c r="D532">
        <v>-6.1091455003935906E-4</v>
      </c>
      <c r="E532">
        <v>-4.0567951318458829E-4</v>
      </c>
      <c r="F532">
        <f t="shared" ca="1" si="24"/>
        <v>0.66524917185093058</v>
      </c>
      <c r="G532">
        <f t="shared" ca="1" si="25"/>
        <v>0.63395355111285423</v>
      </c>
      <c r="H532">
        <f t="shared" ca="1" si="26"/>
        <v>0.68715850717945048</v>
      </c>
    </row>
    <row r="533" spans="1:8" x14ac:dyDescent="0.35">
      <c r="A533" s="3">
        <v>44091</v>
      </c>
      <c r="B533">
        <v>-1.4715618195727984E-3</v>
      </c>
      <c r="C533">
        <v>-1.2022149417004575E-3</v>
      </c>
      <c r="D533">
        <v>9.7604514174548778E-4</v>
      </c>
      <c r="E533">
        <v>4.9542334792908511E-4</v>
      </c>
      <c r="F533">
        <f t="shared" ca="1" si="24"/>
        <v>0.66421611194773034</v>
      </c>
      <c r="G533">
        <f t="shared" ca="1" si="25"/>
        <v>0.6332444290054009</v>
      </c>
      <c r="H533">
        <f t="shared" ca="1" si="26"/>
        <v>0.6863622708327265</v>
      </c>
    </row>
    <row r="534" spans="1:8" x14ac:dyDescent="0.35">
      <c r="A534" s="3">
        <v>44092</v>
      </c>
      <c r="B534">
        <v>3.38207949594551E-3</v>
      </c>
      <c r="C534">
        <v>3.2305520764995366E-3</v>
      </c>
      <c r="D534">
        <v>-3.6586067696564849E-4</v>
      </c>
      <c r="E534">
        <v>-1.5889881351658494E-3</v>
      </c>
      <c r="F534">
        <f t="shared" ca="1" si="24"/>
        <v>0.66495149047201019</v>
      </c>
      <c r="G534">
        <f t="shared" ca="1" si="25"/>
        <v>0.63112220093543869</v>
      </c>
      <c r="H534">
        <f t="shared" ca="1" si="26"/>
        <v>0.6818645742772137</v>
      </c>
    </row>
    <row r="535" spans="1:8" x14ac:dyDescent="0.35">
      <c r="A535" s="3">
        <v>44095</v>
      </c>
      <c r="B535">
        <v>2.0826024663261325E-3</v>
      </c>
      <c r="C535">
        <v>3.4245140959542329E-3</v>
      </c>
      <c r="D535">
        <v>-4.8900559274451855E-4</v>
      </c>
      <c r="E535">
        <v>-2.5983448599159378E-5</v>
      </c>
      <c r="F535">
        <f t="shared" ca="1" si="24"/>
        <v>0.66497625804542004</v>
      </c>
      <c r="G535">
        <f t="shared" ca="1" si="25"/>
        <v>0.63122445237092495</v>
      </c>
      <c r="H535">
        <f t="shared" ca="1" si="26"/>
        <v>0.68177928631606344</v>
      </c>
    </row>
    <row r="536" spans="1:8" x14ac:dyDescent="0.35">
      <c r="A536" s="3">
        <v>44096</v>
      </c>
      <c r="B536">
        <v>1.9346234638918944E-3</v>
      </c>
      <c r="C536">
        <v>1.9512956603183478E-3</v>
      </c>
      <c r="D536">
        <v>1.831847866266805E-3</v>
      </c>
      <c r="E536">
        <v>9.0732303745933687E-4</v>
      </c>
      <c r="F536">
        <f t="shared" ca="1" si="24"/>
        <v>0.6649691497852509</v>
      </c>
      <c r="G536">
        <f t="shared" ca="1" si="25"/>
        <v>0.63165371667282155</v>
      </c>
      <c r="H536">
        <f t="shared" ca="1" si="26"/>
        <v>0.68191513475399568</v>
      </c>
    </row>
    <row r="537" spans="1:8" x14ac:dyDescent="0.35">
      <c r="A537" s="3">
        <v>44097</v>
      </c>
      <c r="B537">
        <v>2.0845192258419762E-3</v>
      </c>
      <c r="C537">
        <v>1.5821357027268742E-3</v>
      </c>
      <c r="D537">
        <v>-3.675905809027693E-4</v>
      </c>
      <c r="E537">
        <v>-7.2243705749256652E-4</v>
      </c>
      <c r="F537">
        <f t="shared" ca="1" si="24"/>
        <v>0.66501031255846677</v>
      </c>
      <c r="G537">
        <f t="shared" ca="1" si="25"/>
        <v>0.63082397634172438</v>
      </c>
      <c r="H537">
        <f t="shared" ca="1" si="26"/>
        <v>0.68072675235232749</v>
      </c>
    </row>
    <row r="538" spans="1:8" x14ac:dyDescent="0.35">
      <c r="A538" s="3">
        <v>44098</v>
      </c>
      <c r="B538">
        <v>7.2947437987729133E-4</v>
      </c>
      <c r="C538">
        <v>4.6595327613357186E-4</v>
      </c>
      <c r="D538">
        <v>-8.5556804782401462E-4</v>
      </c>
      <c r="E538">
        <v>-6.3216513399408879E-4</v>
      </c>
      <c r="F538">
        <f t="shared" ca="1" si="24"/>
        <v>0.66506517460758274</v>
      </c>
      <c r="G538">
        <f t="shared" ca="1" si="25"/>
        <v>0.63047411616476334</v>
      </c>
      <c r="H538">
        <f t="shared" ca="1" si="26"/>
        <v>0.68067051023818048</v>
      </c>
    </row>
    <row r="539" spans="1:8" x14ac:dyDescent="0.35">
      <c r="A539" s="3">
        <v>44099</v>
      </c>
      <c r="B539">
        <v>-9.8954429759798746E-4</v>
      </c>
      <c r="C539">
        <v>1.8687006703216566E-4</v>
      </c>
      <c r="D539">
        <v>-1.8357069663715332E-4</v>
      </c>
      <c r="E539">
        <v>1.489987382712258E-4</v>
      </c>
      <c r="F539">
        <f t="shared" ca="1" si="24"/>
        <v>0.66462750555618055</v>
      </c>
      <c r="G539">
        <f t="shared" ca="1" si="25"/>
        <v>0.63011553823520305</v>
      </c>
      <c r="H539">
        <f t="shared" ca="1" si="26"/>
        <v>0.68003709957114633</v>
      </c>
    </row>
    <row r="540" spans="1:8" x14ac:dyDescent="0.35">
      <c r="A540" s="3">
        <v>44102</v>
      </c>
      <c r="B540">
        <v>-2.9614355447139542E-3</v>
      </c>
      <c r="C540">
        <v>-5.0383959130108728E-3</v>
      </c>
      <c r="D540">
        <v>-9.2042438138441286E-4</v>
      </c>
      <c r="E540">
        <v>-1.1932109556985451E-3</v>
      </c>
      <c r="F540">
        <f t="shared" ca="1" si="24"/>
        <v>0.66552033188604443</v>
      </c>
      <c r="G540">
        <f t="shared" ca="1" si="25"/>
        <v>0.62984415663526239</v>
      </c>
      <c r="H540">
        <f t="shared" ca="1" si="26"/>
        <v>0.67988819559390901</v>
      </c>
    </row>
    <row r="541" spans="1:8" x14ac:dyDescent="0.35">
      <c r="A541" s="3">
        <v>44103</v>
      </c>
      <c r="B541">
        <v>3.8823483976214247E-4</v>
      </c>
      <c r="C541">
        <v>3.527393288354423E-3</v>
      </c>
      <c r="D541">
        <v>1.3465248983948171E-3</v>
      </c>
      <c r="E541">
        <v>1.8475057143493743E-3</v>
      </c>
      <c r="F541">
        <f t="shared" ca="1" si="24"/>
        <v>0.66505449221224877</v>
      </c>
      <c r="G541">
        <f t="shared" ca="1" si="25"/>
        <v>0.62997056657377226</v>
      </c>
      <c r="H541">
        <f t="shared" ca="1" si="26"/>
        <v>0.67936369911267402</v>
      </c>
    </row>
    <row r="542" spans="1:8" x14ac:dyDescent="0.35">
      <c r="A542" s="3">
        <v>44104</v>
      </c>
      <c r="B542">
        <v>-2.754376871220143E-4</v>
      </c>
      <c r="C542">
        <v>-1.8622497100267519E-3</v>
      </c>
      <c r="D542">
        <v>-8.4956411879643636E-4</v>
      </c>
      <c r="E542">
        <v>-2.5612474341981723E-4</v>
      </c>
      <c r="F542">
        <f t="shared" ca="1" si="24"/>
        <v>0.66503957733754437</v>
      </c>
      <c r="G542">
        <f t="shared" ca="1" si="25"/>
        <v>0.63086809760822871</v>
      </c>
      <c r="H542">
        <f t="shared" ca="1" si="26"/>
        <v>0.68184325510335975</v>
      </c>
    </row>
    <row r="543" spans="1:8" x14ac:dyDescent="0.35">
      <c r="A543" s="3">
        <v>44105</v>
      </c>
      <c r="B543">
        <v>1.251140718771015E-4</v>
      </c>
      <c r="C543">
        <v>-2.4176264396595835E-3</v>
      </c>
      <c r="D543">
        <v>1.2321914113520892E-4</v>
      </c>
      <c r="E543">
        <v>6.2766195920197269E-4</v>
      </c>
      <c r="F543">
        <f t="shared" ca="1" si="24"/>
        <v>0.66412091605892232</v>
      </c>
      <c r="G543">
        <f t="shared" ca="1" si="25"/>
        <v>0.63206593279856549</v>
      </c>
      <c r="H543">
        <f t="shared" ca="1" si="26"/>
        <v>0.68252255837933895</v>
      </c>
    </row>
    <row r="544" spans="1:8" x14ac:dyDescent="0.35">
      <c r="A544" s="3">
        <v>44106</v>
      </c>
      <c r="B544">
        <v>-2.53216730417627E-4</v>
      </c>
      <c r="C544">
        <v>7.4132243129776984E-4</v>
      </c>
      <c r="D544">
        <v>3.301310665520172E-3</v>
      </c>
      <c r="E544">
        <v>3.2464045277546139E-3</v>
      </c>
      <c r="F544">
        <f t="shared" ca="1" si="24"/>
        <v>0.66407201496361923</v>
      </c>
      <c r="G544">
        <f t="shared" ca="1" si="25"/>
        <v>0.63102997793428328</v>
      </c>
      <c r="H544">
        <f t="shared" ca="1" si="26"/>
        <v>0.68042837041852455</v>
      </c>
    </row>
    <row r="545" spans="1:8" x14ac:dyDescent="0.35">
      <c r="A545" s="3">
        <v>44109</v>
      </c>
      <c r="B545">
        <v>-6.2622938399829048E-4</v>
      </c>
      <c r="C545">
        <v>2.5995528769051524E-3</v>
      </c>
      <c r="D545">
        <v>-4.904486162343385E-4</v>
      </c>
      <c r="E545">
        <v>-5.4211446419154036E-4</v>
      </c>
      <c r="F545">
        <f t="shared" ca="1" si="24"/>
        <v>0.66315543417580169</v>
      </c>
      <c r="G545">
        <f t="shared" ca="1" si="25"/>
        <v>0.63064533128020372</v>
      </c>
      <c r="H545">
        <f t="shared" ca="1" si="26"/>
        <v>0.68005503167502646</v>
      </c>
    </row>
    <row r="546" spans="1:8" x14ac:dyDescent="0.35">
      <c r="A546" s="3">
        <v>44110</v>
      </c>
      <c r="B546">
        <v>2.5375133145120396E-3</v>
      </c>
      <c r="C546">
        <v>5.5935812151906232E-4</v>
      </c>
      <c r="D546">
        <v>3.6799942877692899E-4</v>
      </c>
      <c r="E546">
        <v>2.0564602134145464E-3</v>
      </c>
      <c r="F546">
        <f t="shared" ca="1" si="24"/>
        <v>0.66274136582741205</v>
      </c>
      <c r="G546">
        <f t="shared" ca="1" si="25"/>
        <v>0.63021622572107217</v>
      </c>
      <c r="H546">
        <f t="shared" ca="1" si="26"/>
        <v>0.68183852211989582</v>
      </c>
    </row>
    <row r="547" spans="1:8" x14ac:dyDescent="0.35">
      <c r="A547" s="3">
        <v>44111</v>
      </c>
      <c r="B547">
        <v>-1.1689555472901856E-3</v>
      </c>
      <c r="C547">
        <v>-1.7692830792747241E-3</v>
      </c>
      <c r="D547">
        <v>-1.3502858540042186E-3</v>
      </c>
      <c r="E547">
        <v>-1.5897124663601515E-3</v>
      </c>
      <c r="F547">
        <f t="shared" ca="1" si="24"/>
        <v>0.66241974474192966</v>
      </c>
      <c r="G547">
        <f t="shared" ca="1" si="25"/>
        <v>0.62900286879473499</v>
      </c>
      <c r="H547">
        <f t="shared" ca="1" si="26"/>
        <v>0.68074086853659344</v>
      </c>
    </row>
    <row r="548" spans="1:8" x14ac:dyDescent="0.35">
      <c r="A548" s="3">
        <v>44112</v>
      </c>
      <c r="B548">
        <v>-3.8899964624628629E-3</v>
      </c>
      <c r="C548">
        <v>-1.6638332041754911E-2</v>
      </c>
      <c r="D548">
        <v>-1.2250043554185438E-3</v>
      </c>
      <c r="E548">
        <v>3.0257841550356652E-4</v>
      </c>
      <c r="F548">
        <f t="shared" ca="1" si="24"/>
        <v>0.66044929338244429</v>
      </c>
      <c r="G548">
        <f t="shared" ca="1" si="25"/>
        <v>0.62800613386861226</v>
      </c>
      <c r="H548">
        <f t="shared" ca="1" si="26"/>
        <v>0.67732254882370857</v>
      </c>
    </row>
    <row r="549" spans="1:8" x14ac:dyDescent="0.35">
      <c r="A549" s="3">
        <v>44113</v>
      </c>
      <c r="B549">
        <v>-8.4420860554902449E-4</v>
      </c>
      <c r="C549">
        <v>1.2982127170089244E-2</v>
      </c>
      <c r="D549">
        <v>-4.2747338567139824E-4</v>
      </c>
      <c r="E549">
        <v>-6.0506608557940014E-4</v>
      </c>
      <c r="F549">
        <f t="shared" ca="1" si="24"/>
        <v>0.64963654426428241</v>
      </c>
      <c r="G549">
        <f t="shared" ca="1" si="25"/>
        <v>0.62770320759886211</v>
      </c>
      <c r="H549">
        <f t="shared" ca="1" si="26"/>
        <v>0.67725587613228888</v>
      </c>
    </row>
    <row r="550" spans="1:8" x14ac:dyDescent="0.35">
      <c r="A550" s="3">
        <v>44116</v>
      </c>
      <c r="B550">
        <v>5.2766845267805294E-4</v>
      </c>
      <c r="C550">
        <v>-2.7738586768889285E-4</v>
      </c>
      <c r="D550">
        <v>-1.6516430150292703E-3</v>
      </c>
      <c r="E550">
        <v>-2.0082372687387261E-3</v>
      </c>
      <c r="F550">
        <f t="shared" ca="1" si="24"/>
        <v>0.64922391237676125</v>
      </c>
      <c r="G550">
        <f t="shared" ca="1" si="25"/>
        <v>0.62747906988026192</v>
      </c>
      <c r="H550">
        <f t="shared" ca="1" si="26"/>
        <v>0.67539501900769439</v>
      </c>
    </row>
    <row r="551" spans="1:8" x14ac:dyDescent="0.35">
      <c r="A551" s="3">
        <v>44117</v>
      </c>
      <c r="B551">
        <v>-1.7081397573579444E-3</v>
      </c>
      <c r="C551">
        <v>-1.2967684530150764E-3</v>
      </c>
      <c r="D551">
        <v>-3.0489972490663393E-4</v>
      </c>
      <c r="E551">
        <v>-4.3357097773317902E-4</v>
      </c>
      <c r="F551">
        <f t="shared" ca="1" si="24"/>
        <v>0.64846337391550912</v>
      </c>
      <c r="G551">
        <f t="shared" ca="1" si="25"/>
        <v>0.62699736549071916</v>
      </c>
      <c r="H551">
        <f t="shared" ca="1" si="26"/>
        <v>0.6743802719307278</v>
      </c>
    </row>
    <row r="552" spans="1:8" x14ac:dyDescent="0.35">
      <c r="A552" s="3">
        <v>44118</v>
      </c>
      <c r="B552">
        <v>2.0692146414952846E-3</v>
      </c>
      <c r="C552">
        <v>-2.7694980633433629E-4</v>
      </c>
      <c r="D552">
        <v>-4.4832568127043754E-4</v>
      </c>
      <c r="E552">
        <v>-1.1142980953754607E-4</v>
      </c>
      <c r="F552">
        <f t="shared" ca="1" si="24"/>
        <v>0.6471587861228294</v>
      </c>
      <c r="G552">
        <f t="shared" ca="1" si="25"/>
        <v>0.62680457784186183</v>
      </c>
      <c r="H552">
        <f t="shared" ca="1" si="26"/>
        <v>0.67375046069291222</v>
      </c>
    </row>
    <row r="553" spans="1:8" x14ac:dyDescent="0.35">
      <c r="A553" s="3">
        <v>44119</v>
      </c>
      <c r="B553">
        <v>-1.0776479421806629E-3</v>
      </c>
      <c r="C553">
        <v>5.5374625275121474E-4</v>
      </c>
      <c r="D553">
        <v>-1.6258185449876471E-4</v>
      </c>
      <c r="E553">
        <v>1.5928097192612165E-4</v>
      </c>
      <c r="F553">
        <f t="shared" ca="1" si="24"/>
        <v>0.64618150117174078</v>
      </c>
      <c r="G553">
        <f t="shared" ca="1" si="25"/>
        <v>0.62533724748461805</v>
      </c>
      <c r="H553">
        <f t="shared" ca="1" si="26"/>
        <v>0.67170228688550204</v>
      </c>
    </row>
    <row r="554" spans="1:8" x14ac:dyDescent="0.35">
      <c r="A554" s="3">
        <v>44120</v>
      </c>
      <c r="B554">
        <v>-1.3311646549837425E-3</v>
      </c>
      <c r="C554">
        <v>2.7901952538784508E-4</v>
      </c>
      <c r="D554">
        <v>1.2813192397323936E-3</v>
      </c>
      <c r="E554">
        <v>7.6268509307322841E-4</v>
      </c>
      <c r="F554">
        <f t="shared" ca="1" si="24"/>
        <v>0.64524491864749611</v>
      </c>
      <c r="G554">
        <f t="shared" ca="1" si="25"/>
        <v>0.62416426799781277</v>
      </c>
      <c r="H554">
        <f t="shared" ca="1" si="26"/>
        <v>0.66924294359927761</v>
      </c>
    </row>
    <row r="555" spans="1:8" x14ac:dyDescent="0.35">
      <c r="A555" s="3">
        <v>44123</v>
      </c>
      <c r="B555">
        <v>3.3593227546507094E-4</v>
      </c>
      <c r="C555">
        <v>-1.2041059214501282E-3</v>
      </c>
      <c r="D555">
        <v>8.5485282853703913E-4</v>
      </c>
      <c r="E555">
        <v>1.6143133388773351E-3</v>
      </c>
      <c r="F555">
        <f t="shared" ca="1" si="24"/>
        <v>0.64496036055146033</v>
      </c>
      <c r="G555">
        <f t="shared" ca="1" si="25"/>
        <v>0.62431251617278249</v>
      </c>
      <c r="H555">
        <f t="shared" ca="1" si="26"/>
        <v>0.66908197127717628</v>
      </c>
    </row>
    <row r="556" spans="1:8" x14ac:dyDescent="0.35">
      <c r="A556" s="3">
        <v>44124</v>
      </c>
      <c r="B556">
        <v>-2.9102467119321673E-3</v>
      </c>
      <c r="C556">
        <v>-3.6955842149173192E-3</v>
      </c>
      <c r="D556">
        <v>1.2224587437284907E-3</v>
      </c>
      <c r="E556">
        <v>8.3968312496787885E-4</v>
      </c>
      <c r="F556">
        <f t="shared" ca="1" si="24"/>
        <v>0.64576946279848135</v>
      </c>
      <c r="G556">
        <f t="shared" ca="1" si="25"/>
        <v>0.6215827302312763</v>
      </c>
      <c r="H556">
        <f t="shared" ca="1" si="26"/>
        <v>0.66633395198159062</v>
      </c>
    </row>
    <row r="557" spans="1:8" x14ac:dyDescent="0.35">
      <c r="A557" s="3">
        <v>44125</v>
      </c>
      <c r="B557">
        <v>3.4144882226917798E-3</v>
      </c>
      <c r="C557">
        <v>3.3149697367663633E-3</v>
      </c>
      <c r="D557">
        <v>1.5912785326795016E-3</v>
      </c>
      <c r="E557">
        <v>2.0585905432251184E-3</v>
      </c>
      <c r="F557">
        <f t="shared" ca="1" si="24"/>
        <v>0.64669347868664873</v>
      </c>
      <c r="G557">
        <f t="shared" ca="1" si="25"/>
        <v>0.62196033614328949</v>
      </c>
      <c r="H557">
        <f t="shared" ca="1" si="26"/>
        <v>0.66790436987587143</v>
      </c>
    </row>
    <row r="558" spans="1:8" x14ac:dyDescent="0.35">
      <c r="A558" s="3">
        <v>44126</v>
      </c>
      <c r="B558">
        <v>-1.9808907497372157E-4</v>
      </c>
      <c r="C558">
        <v>-5.5532776280521764E-4</v>
      </c>
      <c r="D558">
        <v>-1.1037270005394722E-3</v>
      </c>
      <c r="E558">
        <v>-2.6380780523504256E-4</v>
      </c>
      <c r="F558">
        <f t="shared" ca="1" si="24"/>
        <v>0.64667769333869385</v>
      </c>
      <c r="G558">
        <f t="shared" ca="1" si="25"/>
        <v>0.6215889257827949</v>
      </c>
      <c r="H558">
        <f t="shared" ca="1" si="26"/>
        <v>0.6678124386101737</v>
      </c>
    </row>
    <row r="559" spans="1:8" x14ac:dyDescent="0.35">
      <c r="A559" s="3">
        <v>44127</v>
      </c>
      <c r="B559">
        <v>-3.0691289576627805E-4</v>
      </c>
      <c r="C559">
        <v>5.5501954504295578E-4</v>
      </c>
      <c r="D559">
        <v>-1.2245541621815521E-3</v>
      </c>
      <c r="E559">
        <v>-1.6752028823162576E-3</v>
      </c>
      <c r="F559">
        <f t="shared" ca="1" si="24"/>
        <v>0.64656786936482169</v>
      </c>
      <c r="G559">
        <f t="shared" ca="1" si="25"/>
        <v>0.62136525438970336</v>
      </c>
      <c r="H559">
        <f t="shared" ca="1" si="26"/>
        <v>0.66706316046346348</v>
      </c>
    </row>
    <row r="560" spans="1:8" x14ac:dyDescent="0.35">
      <c r="A560" s="3">
        <v>44130</v>
      </c>
      <c r="B560">
        <v>-2.7580595526146114E-3</v>
      </c>
      <c r="C560">
        <v>-5.5532776280521764E-4</v>
      </c>
      <c r="D560">
        <v>-1.955794657996078E-3</v>
      </c>
      <c r="E560">
        <v>-1.9306816482600828E-3</v>
      </c>
      <c r="F560">
        <f t="shared" ca="1" si="24"/>
        <v>0.64597988192368883</v>
      </c>
      <c r="G560">
        <f t="shared" ca="1" si="25"/>
        <v>0.62199383228033789</v>
      </c>
      <c r="H560">
        <f t="shared" ca="1" si="26"/>
        <v>0.66777008698508311</v>
      </c>
    </row>
    <row r="561" spans="1:8" x14ac:dyDescent="0.35">
      <c r="A561" s="3">
        <v>44131</v>
      </c>
      <c r="B561">
        <v>2.7691730631416909E-3</v>
      </c>
      <c r="C561">
        <v>-3.7001303002887276E-4</v>
      </c>
      <c r="D561">
        <v>6.0965107727809441E-4</v>
      </c>
      <c r="E561">
        <v>1.170958694390934E-4</v>
      </c>
      <c r="F561">
        <f t="shared" ca="1" si="24"/>
        <v>0.64486448000228325</v>
      </c>
      <c r="G561">
        <f t="shared" ca="1" si="25"/>
        <v>0.62169758636988648</v>
      </c>
      <c r="H561">
        <f t="shared" ca="1" si="26"/>
        <v>0.66729700893779875</v>
      </c>
    </row>
    <row r="562" spans="1:8" x14ac:dyDescent="0.35">
      <c r="A562" s="3">
        <v>44132</v>
      </c>
      <c r="B562">
        <v>4.0004838598189339E-3</v>
      </c>
      <c r="C562">
        <v>7.2006538456185617E-3</v>
      </c>
      <c r="D562">
        <v>1.7097056570740783E-3</v>
      </c>
      <c r="E562">
        <v>1.971039607617743E-3</v>
      </c>
      <c r="F562">
        <f t="shared" ca="1" si="24"/>
        <v>0.64754873512019917</v>
      </c>
      <c r="G562">
        <f t="shared" ca="1" si="25"/>
        <v>0.62267307883587231</v>
      </c>
      <c r="H562">
        <f t="shared" ca="1" si="26"/>
        <v>0.66897725067958425</v>
      </c>
    </row>
    <row r="563" spans="1:8" x14ac:dyDescent="0.35">
      <c r="A563" s="3">
        <v>44133</v>
      </c>
      <c r="B563">
        <v>5.6941606336554404E-4</v>
      </c>
      <c r="C563">
        <v>-1.8627941912875703E-4</v>
      </c>
      <c r="D563">
        <v>1.8359433871785434E-3</v>
      </c>
      <c r="E563">
        <v>1.2730925688104206E-3</v>
      </c>
      <c r="F563">
        <f t="shared" ca="1" si="24"/>
        <v>0.64764833095431495</v>
      </c>
      <c r="G563">
        <f t="shared" ca="1" si="25"/>
        <v>0.62290860264887726</v>
      </c>
      <c r="H563">
        <f t="shared" ca="1" si="26"/>
        <v>0.66920063772102445</v>
      </c>
    </row>
    <row r="564" spans="1:8" x14ac:dyDescent="0.35">
      <c r="A564" s="3">
        <v>44134</v>
      </c>
      <c r="B564">
        <v>3.8782982618128651E-5</v>
      </c>
      <c r="C564">
        <v>-1.5800762201532274E-3</v>
      </c>
      <c r="D564">
        <v>-2.2264011090826537E-3</v>
      </c>
      <c r="E564">
        <v>-5.5861816047675622E-4</v>
      </c>
      <c r="F564">
        <f t="shared" ca="1" si="24"/>
        <v>0.64655678988681231</v>
      </c>
      <c r="G564">
        <f t="shared" ca="1" si="25"/>
        <v>0.62322635517392211</v>
      </c>
      <c r="H564">
        <f t="shared" ca="1" si="26"/>
        <v>0.66916848864518252</v>
      </c>
    </row>
    <row r="565" spans="1:8" x14ac:dyDescent="0.35">
      <c r="A565" s="3">
        <v>44137</v>
      </c>
      <c r="B565">
        <v>-3.2985282580076008E-3</v>
      </c>
      <c r="C565">
        <v>6.498284452903496E-4</v>
      </c>
      <c r="D565">
        <v>7.3409372295068392E-4</v>
      </c>
      <c r="E565">
        <v>1.4351193897698543E-3</v>
      </c>
      <c r="F565">
        <f t="shared" ca="1" si="24"/>
        <v>0.64493590416904711</v>
      </c>
      <c r="G565">
        <f t="shared" ca="1" si="25"/>
        <v>0.6219648523540291</v>
      </c>
      <c r="H565">
        <f t="shared" ca="1" si="26"/>
        <v>0.66697640969631622</v>
      </c>
    </row>
    <row r="566" spans="1:8" x14ac:dyDescent="0.35">
      <c r="A566" s="3">
        <v>44138</v>
      </c>
      <c r="B566">
        <v>-2.6667790786975595E-3</v>
      </c>
      <c r="C566">
        <v>-6.3144373728258726E-3</v>
      </c>
      <c r="D566">
        <v>-4.9012083068352506E-3</v>
      </c>
      <c r="E566">
        <v>-5.6125941958408559E-3</v>
      </c>
      <c r="F566">
        <f t="shared" ca="1" si="24"/>
        <v>0.6448750350591268</v>
      </c>
      <c r="G566">
        <f t="shared" ca="1" si="25"/>
        <v>0.62235311100496116</v>
      </c>
      <c r="H566">
        <f t="shared" ca="1" si="26"/>
        <v>0.66573868133560266</v>
      </c>
    </row>
    <row r="567" spans="1:8" x14ac:dyDescent="0.35">
      <c r="A567" s="3">
        <v>44139</v>
      </c>
      <c r="B567">
        <v>-6.3698816368921709E-3</v>
      </c>
      <c r="C567">
        <v>-5.1693663350981687E-3</v>
      </c>
      <c r="D567">
        <v>-3.6552499208950174E-4</v>
      </c>
      <c r="E567">
        <v>7.1250934331434695E-4</v>
      </c>
      <c r="F567">
        <f t="shared" ca="1" si="24"/>
        <v>0.64550733310018704</v>
      </c>
      <c r="G567">
        <f t="shared" ca="1" si="25"/>
        <v>0.6180201880862346</v>
      </c>
      <c r="H567">
        <f t="shared" ca="1" si="26"/>
        <v>0.6581427273557916</v>
      </c>
    </row>
    <row r="568" spans="1:8" x14ac:dyDescent="0.35">
      <c r="A568" s="3">
        <v>44140</v>
      </c>
      <c r="B568">
        <v>-6.1697551015850579E-4</v>
      </c>
      <c r="C568">
        <v>9.1778868311173873E-4</v>
      </c>
      <c r="D568">
        <v>1.4615657295558851E-3</v>
      </c>
      <c r="E568">
        <v>2.2449838704984237E-3</v>
      </c>
      <c r="F568">
        <f t="shared" ca="1" si="24"/>
        <v>0.64488331470797344</v>
      </c>
      <c r="G568">
        <f t="shared" ca="1" si="25"/>
        <v>0.61776775068225154</v>
      </c>
      <c r="H568">
        <f t="shared" ca="1" si="26"/>
        <v>0.65591594873766135</v>
      </c>
    </row>
    <row r="569" spans="1:8" x14ac:dyDescent="0.35">
      <c r="A569" s="3">
        <v>44141</v>
      </c>
      <c r="B569">
        <v>6.9517358464353503E-3</v>
      </c>
      <c r="C569">
        <v>2.3896305476747296E-3</v>
      </c>
      <c r="D569">
        <v>5.4943554509358445E-3</v>
      </c>
      <c r="E569">
        <v>7.5672893783715976E-3</v>
      </c>
      <c r="F569">
        <f t="shared" ca="1" si="24"/>
        <v>0.64269577880439532</v>
      </c>
      <c r="G569">
        <f t="shared" ca="1" si="25"/>
        <v>0.62190768923411766</v>
      </c>
      <c r="H569">
        <f t="shared" ca="1" si="26"/>
        <v>0.66461339827572363</v>
      </c>
    </row>
    <row r="570" spans="1:8" x14ac:dyDescent="0.35">
      <c r="A570" s="3">
        <v>44144</v>
      </c>
      <c r="B570">
        <v>9.4054689782000216E-4</v>
      </c>
      <c r="C570">
        <v>2.7644812777341612E-3</v>
      </c>
      <c r="D570">
        <v>1.8411124108276035E-3</v>
      </c>
      <c r="E570">
        <v>1.2231712866791102E-3</v>
      </c>
      <c r="F570">
        <f t="shared" ca="1" si="24"/>
        <v>0.64222877739300155</v>
      </c>
      <c r="G570">
        <f t="shared" ca="1" si="25"/>
        <v>0.62288113188626593</v>
      </c>
      <c r="H570">
        <f t="shared" ca="1" si="26"/>
        <v>0.66441944135887709</v>
      </c>
    </row>
    <row r="571" spans="1:8" x14ac:dyDescent="0.35">
      <c r="A571" s="3">
        <v>44145</v>
      </c>
      <c r="B571">
        <v>2.1313161235406576E-3</v>
      </c>
      <c r="C571">
        <v>2.9552297616512731E-3</v>
      </c>
      <c r="D571">
        <v>-1.8445083580574985E-3</v>
      </c>
      <c r="E571">
        <v>-1.3353692746512591E-3</v>
      </c>
      <c r="F571">
        <f t="shared" ca="1" si="24"/>
        <v>0.6412594015542753</v>
      </c>
      <c r="G571">
        <f t="shared" ca="1" si="25"/>
        <v>0.61815543259776695</v>
      </c>
      <c r="H571">
        <f t="shared" ca="1" si="26"/>
        <v>0.65711342770646475</v>
      </c>
    </row>
    <row r="572" spans="1:8" x14ac:dyDescent="0.35">
      <c r="A572" s="3">
        <v>44146</v>
      </c>
      <c r="B572">
        <v>-3.8638259630100406E-3</v>
      </c>
      <c r="C572">
        <v>-5.0018562355542678E-3</v>
      </c>
      <c r="D572">
        <v>-1.9646770021583167E-3</v>
      </c>
      <c r="E572">
        <v>-3.7063510105110444E-3</v>
      </c>
      <c r="F572">
        <f t="shared" ca="1" si="24"/>
        <v>0.64053265901679834</v>
      </c>
      <c r="G572">
        <f t="shared" ca="1" si="25"/>
        <v>0.62198962609865172</v>
      </c>
      <c r="H572">
        <f t="shared" ca="1" si="26"/>
        <v>0.65763354402565188</v>
      </c>
    </row>
    <row r="573" spans="1:8" x14ac:dyDescent="0.35">
      <c r="A573" s="3">
        <v>44147</v>
      </c>
      <c r="B573">
        <v>-1.4466828750427647E-3</v>
      </c>
      <c r="C573">
        <v>-5.5409914204005209E-4</v>
      </c>
      <c r="D573">
        <v>-1.4579436691124713E-3</v>
      </c>
      <c r="E573">
        <v>3.4235082097939558E-5</v>
      </c>
      <c r="F573">
        <f t="shared" ca="1" si="24"/>
        <v>0.63948446104991108</v>
      </c>
      <c r="G573">
        <f t="shared" ca="1" si="25"/>
        <v>0.620291233525745</v>
      </c>
      <c r="H573">
        <f t="shared" ca="1" si="26"/>
        <v>0.65535143302729371</v>
      </c>
    </row>
    <row r="574" spans="1:8" x14ac:dyDescent="0.35">
      <c r="A574" s="3">
        <v>44148</v>
      </c>
      <c r="B574">
        <v>-1.5918733491641899E-3</v>
      </c>
      <c r="C574">
        <v>-2.5803941651332974E-3</v>
      </c>
      <c r="D574">
        <v>2.3260300550442573E-4</v>
      </c>
      <c r="E574">
        <v>4.6486071504551503E-4</v>
      </c>
      <c r="F574">
        <f t="shared" ca="1" si="24"/>
        <v>0.63987051942323625</v>
      </c>
      <c r="G574">
        <f t="shared" ca="1" si="25"/>
        <v>0.61972672562290976</v>
      </c>
      <c r="H574">
        <f t="shared" ca="1" si="26"/>
        <v>0.6545341999701233</v>
      </c>
    </row>
    <row r="575" spans="1:8" x14ac:dyDescent="0.35">
      <c r="A575" s="3">
        <v>44151</v>
      </c>
      <c r="B575">
        <v>-3.0684019344995933E-3</v>
      </c>
      <c r="C575">
        <v>-2.2055082271000637E-3</v>
      </c>
      <c r="D575">
        <v>-1.1003313311134745E-3</v>
      </c>
      <c r="E575">
        <v>-1.8375836330743389E-3</v>
      </c>
      <c r="F575">
        <f t="shared" ca="1" si="24"/>
        <v>0.63947789880701333</v>
      </c>
      <c r="G575">
        <f t="shared" ca="1" si="25"/>
        <v>0.61984291252859547</v>
      </c>
      <c r="H575">
        <f t="shared" ca="1" si="26"/>
        <v>0.65389920571604232</v>
      </c>
    </row>
    <row r="576" spans="1:8" x14ac:dyDescent="0.35">
      <c r="A576" s="3">
        <v>44152</v>
      </c>
      <c r="B576">
        <v>-1.5232173033402287E-3</v>
      </c>
      <c r="C576">
        <v>-2.200654665131111E-3</v>
      </c>
      <c r="D576">
        <v>-1.1004889998947453E-3</v>
      </c>
      <c r="E576">
        <v>7.0439724449360272E-4</v>
      </c>
      <c r="F576">
        <f t="shared" ca="1" si="24"/>
        <v>0.63044975056956387</v>
      </c>
      <c r="G576">
        <f t="shared" ca="1" si="25"/>
        <v>0.61497982969416987</v>
      </c>
      <c r="H576">
        <f t="shared" ca="1" si="26"/>
        <v>0.63729642596024316</v>
      </c>
    </row>
    <row r="577" spans="1:8" x14ac:dyDescent="0.35">
      <c r="A577" s="3">
        <v>44153</v>
      </c>
      <c r="B577">
        <v>1.1404023960101747E-3</v>
      </c>
      <c r="C577">
        <v>1.0979112091411714E-3</v>
      </c>
      <c r="D577">
        <v>-1.3764888064695885E-3</v>
      </c>
      <c r="E577">
        <v>-1.2448241722044656E-3</v>
      </c>
      <c r="F577">
        <f t="shared" ca="1" si="24"/>
        <v>0.62136987302879976</v>
      </c>
      <c r="G577">
        <f t="shared" ca="1" si="25"/>
        <v>0.62819266507670357</v>
      </c>
      <c r="H577">
        <f t="shared" ca="1" si="26"/>
        <v>0.62457610878299075</v>
      </c>
    </row>
    <row r="578" spans="1:8" x14ac:dyDescent="0.35">
      <c r="A578" s="3">
        <v>44154</v>
      </c>
      <c r="B578">
        <v>-2.0874745331023558E-3</v>
      </c>
      <c r="C578">
        <v>-7.3208753477906736E-4</v>
      </c>
      <c r="D578">
        <v>-1.2477737806590476E-3</v>
      </c>
      <c r="E578">
        <v>-1.0505715813878445E-3</v>
      </c>
      <c r="F578">
        <f t="shared" ref="F578:F641" ca="1" si="27">IFERROR(CORREL(OFFSET($B578, -$Y$2 + 1, 0, $Y$2, 1), OFFSET(C578, -$Y$2 + 1, 0, $Y$2, 1)), "")</f>
        <v>0.59683250516290709</v>
      </c>
      <c r="G578">
        <f t="shared" ref="G578:G641" ca="1" si="28">IFERROR(CORREL(OFFSET($B578, -$Y$2 + 1, 0, $Y$2, 1), OFFSET(D578, -$Y$2 + 1, 0, $Y$2, 1)), "")</f>
        <v>0.61018526484335245</v>
      </c>
      <c r="H578">
        <f t="shared" ref="H578:H641" ca="1" si="29">IFERROR(CORREL(OFFSET($B578, -$Y$2 + 1, 0, $Y$2, 1), OFFSET(E578, -$Y$2 + 1, 0, $Y$2, 1)), "")</f>
        <v>0.59473620238385849</v>
      </c>
    </row>
    <row r="579" spans="1:8" x14ac:dyDescent="0.35">
      <c r="A579" s="3">
        <v>44155</v>
      </c>
      <c r="B579">
        <v>2.1866184841835049E-3</v>
      </c>
      <c r="C579">
        <v>2.5633896687508799E-3</v>
      </c>
      <c r="D579">
        <v>5.4888105897273433E-4</v>
      </c>
      <c r="E579">
        <v>1.2259520844954844E-3</v>
      </c>
      <c r="F579">
        <f t="shared" ca="1" si="27"/>
        <v>0.59333558551424137</v>
      </c>
      <c r="G579">
        <f t="shared" ca="1" si="28"/>
        <v>0.60283068034814702</v>
      </c>
      <c r="H579">
        <f t="shared" ca="1" si="29"/>
        <v>0.59359424908161496</v>
      </c>
    </row>
    <row r="580" spans="1:8" x14ac:dyDescent="0.35">
      <c r="A580" s="3">
        <v>44158</v>
      </c>
      <c r="B580">
        <v>-7.854588937405752E-4</v>
      </c>
      <c r="C580">
        <v>-1.8365454757522661E-3</v>
      </c>
      <c r="D580">
        <v>8.5307256022615038E-4</v>
      </c>
      <c r="E580">
        <v>5.3926747017749097E-4</v>
      </c>
      <c r="F580">
        <f t="shared" ca="1" si="27"/>
        <v>0.52490812966503753</v>
      </c>
      <c r="G580">
        <f t="shared" ca="1" si="28"/>
        <v>0.53618234907197859</v>
      </c>
      <c r="H580">
        <f t="shared" ca="1" si="29"/>
        <v>0.61927772235781642</v>
      </c>
    </row>
    <row r="581" spans="1:8" x14ac:dyDescent="0.35">
      <c r="A581" s="3">
        <v>44159</v>
      </c>
      <c r="B581">
        <v>-1.2848174790548782E-3</v>
      </c>
      <c r="C581">
        <v>-2.0147206819661444E-3</v>
      </c>
      <c r="D581">
        <v>1.2138703095501617E-4</v>
      </c>
      <c r="E581">
        <v>-1.7336782450022678E-4</v>
      </c>
      <c r="F581">
        <f t="shared" ca="1" si="27"/>
        <v>0.56126444723781355</v>
      </c>
      <c r="G581">
        <f t="shared" ca="1" si="28"/>
        <v>0.69677595967868289</v>
      </c>
      <c r="H581">
        <f t="shared" ca="1" si="29"/>
        <v>0.59893680477235944</v>
      </c>
    </row>
    <row r="582" spans="1:8" x14ac:dyDescent="0.35">
      <c r="A582" s="3">
        <v>44160</v>
      </c>
      <c r="B582">
        <v>-5.8210097705658093E-4</v>
      </c>
      <c r="C582">
        <v>-2.0106697440482068E-3</v>
      </c>
      <c r="D582">
        <v>-1.8292109021515895E-3</v>
      </c>
      <c r="E582">
        <v>-1.8419392204066781E-3</v>
      </c>
      <c r="F582">
        <f t="shared" ca="1" si="27"/>
        <v>0.57580110957253539</v>
      </c>
      <c r="G582">
        <f t="shared" ca="1" si="28"/>
        <v>0.69571202142188571</v>
      </c>
      <c r="H582">
        <f t="shared" ca="1" si="29"/>
        <v>0.60182055273813506</v>
      </c>
    </row>
    <row r="583" spans="1:8" x14ac:dyDescent="0.35">
      <c r="A583" s="3">
        <v>44161</v>
      </c>
      <c r="B583">
        <v>-2.2621464703024017E-3</v>
      </c>
      <c r="C583">
        <v>1.8238563555891762E-3</v>
      </c>
      <c r="D583">
        <v>0</v>
      </c>
      <c r="E583">
        <v>1.1819632409454911E-5</v>
      </c>
      <c r="F583">
        <f t="shared" ca="1" si="27"/>
        <v>0.49351162676922306</v>
      </c>
      <c r="G583">
        <f t="shared" ca="1" si="28"/>
        <v>0.64934876742246639</v>
      </c>
      <c r="H583">
        <f t="shared" ca="1" si="29"/>
        <v>0.54429984827059519</v>
      </c>
    </row>
    <row r="584" spans="1:8" x14ac:dyDescent="0.35">
      <c r="A584" s="3">
        <v>44162</v>
      </c>
      <c r="B584">
        <v>-4.1175620187347575E-5</v>
      </c>
      <c r="C584">
        <v>-2.5576706492034165E-3</v>
      </c>
      <c r="D584">
        <v>-4.8744356274943662E-4</v>
      </c>
      <c r="E584">
        <v>3.8582211482774987E-4</v>
      </c>
      <c r="F584">
        <f t="shared" ca="1" si="27"/>
        <v>0.63501882342420835</v>
      </c>
      <c r="G584">
        <f t="shared" ca="1" si="28"/>
        <v>0.52180101406805968</v>
      </c>
      <c r="H584">
        <f t="shared" ca="1" si="29"/>
        <v>0.42128662137676465</v>
      </c>
    </row>
    <row r="585" spans="1:8" x14ac:dyDescent="0.35">
      <c r="A585" s="3">
        <v>44165</v>
      </c>
      <c r="B585">
        <v>1.1423496852460803E-3</v>
      </c>
      <c r="C585">
        <v>0</v>
      </c>
      <c r="D585">
        <v>3.345118821124639E-3</v>
      </c>
      <c r="E585">
        <v>5.1449042216697195E-3</v>
      </c>
      <c r="F585">
        <f t="shared" ca="1" si="27"/>
        <v>0.60934247315216861</v>
      </c>
      <c r="G585">
        <f t="shared" ca="1" si="28"/>
        <v>0.49396258329918608</v>
      </c>
      <c r="H585">
        <f t="shared" ca="1" si="29"/>
        <v>0.4851712215468138</v>
      </c>
    </row>
    <row r="586" spans="1:8" x14ac:dyDescent="0.35">
      <c r="A586" s="3">
        <v>44166</v>
      </c>
      <c r="B586">
        <v>-5.0609235686131576E-4</v>
      </c>
      <c r="C586">
        <v>1.8264553215630359E-4</v>
      </c>
      <c r="D586">
        <v>8.5478955245061217E-4</v>
      </c>
      <c r="E586">
        <v>2.0971903633929358E-4</v>
      </c>
      <c r="F586">
        <f t="shared" ca="1" si="27"/>
        <v>0.62304652621395107</v>
      </c>
      <c r="G586">
        <f t="shared" ca="1" si="28"/>
        <v>0.48326643043945056</v>
      </c>
      <c r="H586">
        <f t="shared" ca="1" si="29"/>
        <v>0.46429186590351718</v>
      </c>
    </row>
    <row r="587" spans="1:8" x14ac:dyDescent="0.35">
      <c r="A587" s="3">
        <v>44167</v>
      </c>
      <c r="B587">
        <v>-5.515558324819563E-3</v>
      </c>
      <c r="C587">
        <v>-2.9189337838102596E-3</v>
      </c>
      <c r="D587">
        <v>-1.7124083321716254E-3</v>
      </c>
      <c r="E587">
        <v>-1.9928577121323746E-3</v>
      </c>
      <c r="F587">
        <f t="shared" ca="1" si="27"/>
        <v>0.6448265137332343</v>
      </c>
      <c r="G587">
        <f t="shared" ca="1" si="28"/>
        <v>0.48002840565460664</v>
      </c>
      <c r="H587">
        <f t="shared" ca="1" si="29"/>
        <v>0.45906319070534635</v>
      </c>
    </row>
    <row r="588" spans="1:8" x14ac:dyDescent="0.35">
      <c r="A588" s="3">
        <v>44168</v>
      </c>
      <c r="B588">
        <v>1.8071954247559777E-3</v>
      </c>
      <c r="C588">
        <v>5.4644166588325147E-4</v>
      </c>
      <c r="D588">
        <v>8.5542265655812633E-4</v>
      </c>
      <c r="E588">
        <v>1.7386618675003882E-3</v>
      </c>
      <c r="F588">
        <f t="shared" ca="1" si="27"/>
        <v>0.64491150107862683</v>
      </c>
      <c r="G588">
        <f t="shared" ca="1" si="28"/>
        <v>0.47838306607446207</v>
      </c>
      <c r="H588">
        <f t="shared" ca="1" si="29"/>
        <v>0.48295757609689943</v>
      </c>
    </row>
    <row r="589" spans="1:8" x14ac:dyDescent="0.35">
      <c r="A589" s="3">
        <v>44169</v>
      </c>
      <c r="B589">
        <v>-1.3600204265267839E-3</v>
      </c>
      <c r="C589">
        <v>-1.2737680213679387E-3</v>
      </c>
      <c r="D589">
        <v>-1.7123100619382871E-3</v>
      </c>
      <c r="E589">
        <v>-2.7937479555449327E-3</v>
      </c>
      <c r="F589">
        <f t="shared" ca="1" si="27"/>
        <v>0.64410022940824208</v>
      </c>
      <c r="G589">
        <f t="shared" ca="1" si="28"/>
        <v>0.50589327231449399</v>
      </c>
      <c r="H589">
        <f t="shared" ca="1" si="29"/>
        <v>0.48637888181870115</v>
      </c>
    </row>
    <row r="590" spans="1:8" x14ac:dyDescent="0.35">
      <c r="A590" s="3">
        <v>44172</v>
      </c>
      <c r="B590">
        <v>-7.4238138105314755E-4</v>
      </c>
      <c r="C590">
        <v>-1.544191471913864E-3</v>
      </c>
      <c r="D590">
        <v>-7.3200853873636631E-4</v>
      </c>
      <c r="E590">
        <v>-1.0519987445919525E-3</v>
      </c>
      <c r="F590">
        <f t="shared" ca="1" si="27"/>
        <v>0.6031338310372224</v>
      </c>
      <c r="G590">
        <f t="shared" ca="1" si="28"/>
        <v>0.45135916836413542</v>
      </c>
      <c r="H590">
        <f t="shared" ca="1" si="29"/>
        <v>0.47619323736948677</v>
      </c>
    </row>
    <row r="591" spans="1:8" x14ac:dyDescent="0.35">
      <c r="A591" s="3">
        <v>44173</v>
      </c>
      <c r="B591">
        <v>1.3171058102067123E-3</v>
      </c>
      <c r="C591">
        <v>2.2667938155610727E-3</v>
      </c>
      <c r="D591">
        <v>1.0978907149230591E-3</v>
      </c>
      <c r="E591">
        <v>1.1928237423776229E-3</v>
      </c>
      <c r="F591">
        <f t="shared" ca="1" si="27"/>
        <v>0.58589537175435602</v>
      </c>
      <c r="G591">
        <f t="shared" ca="1" si="28"/>
        <v>0.44946046318715666</v>
      </c>
      <c r="H591">
        <f t="shared" ca="1" si="29"/>
        <v>0.45745371881787111</v>
      </c>
    </row>
    <row r="592" spans="1:8" x14ac:dyDescent="0.35">
      <c r="A592" s="3">
        <v>44174</v>
      </c>
      <c r="B592">
        <v>-1.8329006755388585E-3</v>
      </c>
      <c r="C592">
        <v>-5.4448309360400032E-4</v>
      </c>
      <c r="D592">
        <v>-1.8313744581219386E-3</v>
      </c>
      <c r="E592">
        <v>-1.4118376562802419E-3</v>
      </c>
      <c r="F592">
        <f t="shared" ca="1" si="27"/>
        <v>0.58589393514013688</v>
      </c>
      <c r="G592">
        <f t="shared" ca="1" si="28"/>
        <v>0.44913635687025888</v>
      </c>
      <c r="H592">
        <f t="shared" ca="1" si="29"/>
        <v>0.45655930507566167</v>
      </c>
    </row>
    <row r="593" spans="1:8" x14ac:dyDescent="0.35">
      <c r="A593" s="3">
        <v>44175</v>
      </c>
      <c r="B593">
        <v>-8.4226990115139286E-4</v>
      </c>
      <c r="C593">
        <v>-2.5447583849790333E-3</v>
      </c>
      <c r="D593">
        <v>-1.7055230089073183E-3</v>
      </c>
      <c r="E593">
        <v>-1.8848607855263455E-3</v>
      </c>
      <c r="F593">
        <f t="shared" ca="1" si="27"/>
        <v>0.58103481095173282</v>
      </c>
      <c r="G593">
        <f t="shared" ca="1" si="28"/>
        <v>0.44281612990529162</v>
      </c>
      <c r="H593">
        <f t="shared" ca="1" si="29"/>
        <v>0.45185402258539942</v>
      </c>
    </row>
    <row r="594" spans="1:8" x14ac:dyDescent="0.35">
      <c r="A594" s="3">
        <v>44176</v>
      </c>
      <c r="B594">
        <v>-2.5661305724354746E-4</v>
      </c>
      <c r="C594">
        <v>-1.6303689905768949E-3</v>
      </c>
      <c r="D594">
        <v>1.2161565376906753E-3</v>
      </c>
      <c r="E594">
        <v>3.9620343971088904E-4</v>
      </c>
      <c r="F594">
        <f t="shared" ca="1" si="27"/>
        <v>0.58240342216990615</v>
      </c>
      <c r="G594">
        <f t="shared" ca="1" si="28"/>
        <v>0.44924673085050415</v>
      </c>
      <c r="H594">
        <f t="shared" ca="1" si="29"/>
        <v>0.45162724661000714</v>
      </c>
    </row>
    <row r="595" spans="1:8" x14ac:dyDescent="0.35">
      <c r="A595" s="3">
        <v>44179</v>
      </c>
      <c r="B595">
        <v>-7.8873858576548157E-4</v>
      </c>
      <c r="C595">
        <v>1.8090056511932053E-3</v>
      </c>
      <c r="D595">
        <v>-4.8705495013801785E-4</v>
      </c>
      <c r="E595">
        <v>1.4421034068389843E-3</v>
      </c>
      <c r="F595">
        <f t="shared" ca="1" si="27"/>
        <v>0.58245612965797056</v>
      </c>
      <c r="G595">
        <f t="shared" ca="1" si="28"/>
        <v>0.46911111982649267</v>
      </c>
      <c r="H595">
        <f t="shared" ca="1" si="29"/>
        <v>0.44826163635472294</v>
      </c>
    </row>
    <row r="596" spans="1:8" x14ac:dyDescent="0.35">
      <c r="A596" s="3">
        <v>44180</v>
      </c>
      <c r="B596">
        <v>-8.8316625001592648E-4</v>
      </c>
      <c r="C596">
        <v>-1.9040700229073257E-3</v>
      </c>
      <c r="D596">
        <v>1.2170446077444971E-3</v>
      </c>
      <c r="E596">
        <v>6.6789957121068358E-4</v>
      </c>
      <c r="F596">
        <f t="shared" ca="1" si="27"/>
        <v>0.57818318785166856</v>
      </c>
      <c r="G596">
        <f t="shared" ca="1" si="28"/>
        <v>0.47102234347144839</v>
      </c>
      <c r="H596">
        <f t="shared" ca="1" si="29"/>
        <v>0.45610712229564881</v>
      </c>
    </row>
    <row r="597" spans="1:8" x14ac:dyDescent="0.35">
      <c r="A597" s="3">
        <v>44181</v>
      </c>
      <c r="B597">
        <v>-2.837990985120466E-3</v>
      </c>
      <c r="C597">
        <v>-3.5280175270352276E-3</v>
      </c>
      <c r="D597">
        <v>-3.6487754137900017E-4</v>
      </c>
      <c r="E597">
        <v>1.5237384831262509E-5</v>
      </c>
      <c r="F597">
        <f t="shared" ca="1" si="27"/>
        <v>0.58297507527854309</v>
      </c>
      <c r="G597">
        <f t="shared" ca="1" si="28"/>
        <v>0.49124861538194253</v>
      </c>
      <c r="H597">
        <f t="shared" ca="1" si="29"/>
        <v>0.44720256875466463</v>
      </c>
    </row>
    <row r="598" spans="1:8" x14ac:dyDescent="0.35">
      <c r="A598" s="3">
        <v>44182</v>
      </c>
      <c r="B598">
        <v>1.5522720204716922E-3</v>
      </c>
      <c r="C598">
        <v>9.012403709070673E-4</v>
      </c>
      <c r="D598">
        <v>6.0836108612196283E-4</v>
      </c>
      <c r="E598">
        <v>6.691937766932181E-4</v>
      </c>
      <c r="F598">
        <f t="shared" ca="1" si="27"/>
        <v>0.58167623553729697</v>
      </c>
      <c r="G598">
        <f t="shared" ca="1" si="28"/>
        <v>0.49460210590675546</v>
      </c>
      <c r="H598">
        <f t="shared" ca="1" si="29"/>
        <v>0.46639996761405095</v>
      </c>
    </row>
    <row r="599" spans="1:8" x14ac:dyDescent="0.35">
      <c r="A599" s="3">
        <v>44183</v>
      </c>
      <c r="B599">
        <v>1.2891942814166088E-3</v>
      </c>
      <c r="C599">
        <v>2.5273046101924059E-3</v>
      </c>
      <c r="D599">
        <v>-6.7001310066264598E-4</v>
      </c>
      <c r="E599">
        <v>-3.2727261274992082E-4</v>
      </c>
      <c r="F599">
        <f t="shared" ca="1" si="27"/>
        <v>0.5832747120986298</v>
      </c>
      <c r="G599">
        <f t="shared" ca="1" si="28"/>
        <v>0.49223440635855886</v>
      </c>
      <c r="H599">
        <f t="shared" ca="1" si="29"/>
        <v>0.46530049452011751</v>
      </c>
    </row>
    <row r="600" spans="1:8" x14ac:dyDescent="0.35">
      <c r="A600" s="3">
        <v>44186</v>
      </c>
      <c r="B600">
        <v>5.2950916442949525E-4</v>
      </c>
      <c r="C600">
        <v>-2.7091186204150218E-4</v>
      </c>
      <c r="D600">
        <v>-1.0356475042393632E-3</v>
      </c>
      <c r="E600">
        <v>-1.350996967121933E-3</v>
      </c>
      <c r="F600">
        <f t="shared" ca="1" si="27"/>
        <v>0.57437779264394373</v>
      </c>
      <c r="G600">
        <f t="shared" ca="1" si="28"/>
        <v>0.45085142959829383</v>
      </c>
      <c r="H600">
        <f t="shared" ca="1" si="29"/>
        <v>0.45282310652932184</v>
      </c>
    </row>
    <row r="601" spans="1:8" x14ac:dyDescent="0.35">
      <c r="A601" s="3">
        <v>44187</v>
      </c>
      <c r="B601">
        <v>3.5271324664969692E-4</v>
      </c>
      <c r="C601">
        <v>1.5373494069805661E-3</v>
      </c>
      <c r="D601">
        <v>1.7224807529429621E-3</v>
      </c>
      <c r="E601">
        <v>2.2823201727717917E-3</v>
      </c>
      <c r="F601">
        <f t="shared" ca="1" si="27"/>
        <v>0.57705534102685152</v>
      </c>
      <c r="G601">
        <f t="shared" ca="1" si="28"/>
        <v>0.45333330819280149</v>
      </c>
      <c r="H601">
        <f t="shared" ca="1" si="29"/>
        <v>0.45326555139421232</v>
      </c>
    </row>
    <row r="602" spans="1:8" x14ac:dyDescent="0.35">
      <c r="A602" s="3">
        <v>44188</v>
      </c>
      <c r="B602">
        <v>-8.5077089636246476E-4</v>
      </c>
      <c r="C602">
        <v>-3.4424079682767862E-3</v>
      </c>
      <c r="D602">
        <v>-1.5293476780606089E-3</v>
      </c>
      <c r="E602">
        <v>-1.0141321451428279E-3</v>
      </c>
      <c r="F602">
        <f t="shared" ca="1" si="27"/>
        <v>0.5783342804719469</v>
      </c>
      <c r="G602">
        <f t="shared" ca="1" si="28"/>
        <v>0.45473703532453497</v>
      </c>
      <c r="H602">
        <f t="shared" ca="1" si="29"/>
        <v>0.4544078256594154</v>
      </c>
    </row>
    <row r="603" spans="1:8" x14ac:dyDescent="0.35">
      <c r="A603" s="3">
        <v>44189</v>
      </c>
      <c r="B603">
        <v>6.4212236370134133E-5</v>
      </c>
      <c r="C603">
        <v>-2.7032493446074653E-4</v>
      </c>
      <c r="D603">
        <v>1.8628734755372141E-4</v>
      </c>
      <c r="E603">
        <v>-2.7155465037338765E-4</v>
      </c>
      <c r="F603">
        <f t="shared" ca="1" si="27"/>
        <v>0.58152876044312218</v>
      </c>
      <c r="G603">
        <f t="shared" ca="1" si="28"/>
        <v>0.45202679941057233</v>
      </c>
      <c r="H603">
        <f t="shared" ca="1" si="29"/>
        <v>0.45356105050540513</v>
      </c>
    </row>
    <row r="604" spans="1:8" x14ac:dyDescent="0.35">
      <c r="A604" s="3">
        <v>44190</v>
      </c>
      <c r="B604">
        <v>2.0703930023231932E-4</v>
      </c>
      <c r="C604">
        <v>0</v>
      </c>
      <c r="D604">
        <v>0</v>
      </c>
      <c r="E604">
        <v>0</v>
      </c>
      <c r="F604">
        <f t="shared" ca="1" si="27"/>
        <v>0.58165215347517685</v>
      </c>
      <c r="G604">
        <f t="shared" ca="1" si="28"/>
        <v>0.46146473848352865</v>
      </c>
      <c r="H604">
        <f t="shared" ca="1" si="29"/>
        <v>0.46930167030910153</v>
      </c>
    </row>
    <row r="605" spans="1:8" x14ac:dyDescent="0.35">
      <c r="A605" s="3">
        <v>44193</v>
      </c>
      <c r="B605">
        <v>-2.9329744628638493E-3</v>
      </c>
      <c r="C605">
        <v>0</v>
      </c>
      <c r="D605">
        <v>-8.5408942914724003E-4</v>
      </c>
      <c r="E605">
        <v>-3.6742918098850571E-4</v>
      </c>
      <c r="F605">
        <f t="shared" ca="1" si="27"/>
        <v>0.58728234892686104</v>
      </c>
      <c r="G605">
        <f t="shared" ca="1" si="28"/>
        <v>0.4639839194037258</v>
      </c>
      <c r="H605">
        <f t="shared" ca="1" si="29"/>
        <v>0.46976254019512959</v>
      </c>
    </row>
    <row r="606" spans="1:8" x14ac:dyDescent="0.35">
      <c r="A606" s="3">
        <v>44194</v>
      </c>
      <c r="B606">
        <v>-2.7304779170511436E-3</v>
      </c>
      <c r="C606">
        <v>-1.444583782943076E-3</v>
      </c>
      <c r="D606">
        <v>-2.432349432136306E-4</v>
      </c>
      <c r="E606">
        <v>-2.0047758853618635E-4</v>
      </c>
      <c r="F606">
        <f t="shared" ca="1" si="27"/>
        <v>0.58849111483885519</v>
      </c>
      <c r="G606">
        <f t="shared" ca="1" si="28"/>
        <v>0.46336020889219875</v>
      </c>
      <c r="H606">
        <f t="shared" ca="1" si="29"/>
        <v>0.47036892467051927</v>
      </c>
    </row>
    <row r="607" spans="1:8" x14ac:dyDescent="0.35">
      <c r="A607" s="3">
        <v>44195</v>
      </c>
      <c r="B607">
        <v>4.3812703465625271E-4</v>
      </c>
      <c r="C607">
        <v>-5.315699758094883E-3</v>
      </c>
      <c r="D607">
        <v>-8.5179454226561621E-4</v>
      </c>
      <c r="E607">
        <v>-1.201278599658603E-3</v>
      </c>
      <c r="F607">
        <f t="shared" ca="1" si="27"/>
        <v>0.59033545792076791</v>
      </c>
      <c r="G607">
        <f t="shared" ca="1" si="28"/>
        <v>0.45926065849300296</v>
      </c>
      <c r="H607">
        <f t="shared" ca="1" si="29"/>
        <v>0.47080770668950878</v>
      </c>
    </row>
    <row r="608" spans="1:8" x14ac:dyDescent="0.35">
      <c r="A608" s="3">
        <v>44196</v>
      </c>
      <c r="B608">
        <v>-1.5010951712594721E-3</v>
      </c>
      <c r="C608">
        <v>5.3687023962188283E-4</v>
      </c>
      <c r="D608">
        <v>6.081007709848391E-4</v>
      </c>
      <c r="E608">
        <v>-2.7115580160433855E-4</v>
      </c>
      <c r="F608">
        <f t="shared" ca="1" si="27"/>
        <v>0.58923144664570615</v>
      </c>
      <c r="G608">
        <f t="shared" ca="1" si="28"/>
        <v>0.45878928860407808</v>
      </c>
      <c r="H608">
        <f t="shared" ca="1" si="29"/>
        <v>0.4791633227965536</v>
      </c>
    </row>
    <row r="609" spans="1:8" x14ac:dyDescent="0.35">
      <c r="A609" s="3">
        <v>44200</v>
      </c>
      <c r="B609">
        <v>4.5106539179350433E-4</v>
      </c>
      <c r="C609">
        <v>2.5118928465155993E-3</v>
      </c>
      <c r="D609">
        <v>1.2169415650738361E-3</v>
      </c>
      <c r="E609">
        <v>1.8860165288427802E-3</v>
      </c>
      <c r="F609">
        <f t="shared" ca="1" si="27"/>
        <v>0.58808900307123257</v>
      </c>
      <c r="G609">
        <f t="shared" ca="1" si="28"/>
        <v>0.45758075386063429</v>
      </c>
      <c r="H609">
        <f t="shared" ca="1" si="29"/>
        <v>0.47629086949959537</v>
      </c>
    </row>
    <row r="610" spans="1:8" x14ac:dyDescent="0.35">
      <c r="A610" s="3">
        <v>44201</v>
      </c>
      <c r="B610">
        <v>3.3705713647684122E-3</v>
      </c>
      <c r="C610">
        <v>2.6964307160650147E-3</v>
      </c>
      <c r="D610">
        <v>3.0474206392375174E-3</v>
      </c>
      <c r="E610">
        <v>4.3383793839222263E-3</v>
      </c>
      <c r="F610">
        <f t="shared" ca="1" si="27"/>
        <v>0.5939521767706657</v>
      </c>
      <c r="G610">
        <f t="shared" ca="1" si="28"/>
        <v>0.46347782820474304</v>
      </c>
      <c r="H610">
        <f t="shared" ca="1" si="29"/>
        <v>0.48975131749399325</v>
      </c>
    </row>
    <row r="611" spans="1:8" x14ac:dyDescent="0.35">
      <c r="A611" s="3">
        <v>44202</v>
      </c>
      <c r="B611">
        <v>2.2469330037234586E-3</v>
      </c>
      <c r="C611">
        <v>3.0649941924381949E-3</v>
      </c>
      <c r="D611">
        <v>1.2221487174941088E-3</v>
      </c>
      <c r="E611">
        <v>1.5976198813337193E-3</v>
      </c>
      <c r="F611">
        <f t="shared" ca="1" si="27"/>
        <v>0.59744231305946471</v>
      </c>
      <c r="G611">
        <f t="shared" ca="1" si="28"/>
        <v>0.46678519976683458</v>
      </c>
      <c r="H611">
        <f t="shared" ca="1" si="29"/>
        <v>0.49236701616326617</v>
      </c>
    </row>
    <row r="612" spans="1:8" x14ac:dyDescent="0.35">
      <c r="A612" s="3">
        <v>44203</v>
      </c>
      <c r="B612">
        <v>7.7134134281774174E-5</v>
      </c>
      <c r="C612">
        <v>4.5200557993097174E-4</v>
      </c>
      <c r="D612">
        <v>2.4445570367048687E-4</v>
      </c>
      <c r="E612">
        <v>1.6720925069625063E-3</v>
      </c>
      <c r="F612">
        <f t="shared" ca="1" si="27"/>
        <v>0.59820664753246344</v>
      </c>
      <c r="G612">
        <f t="shared" ca="1" si="28"/>
        <v>0.47089321757589242</v>
      </c>
      <c r="H612">
        <f t="shared" ca="1" si="29"/>
        <v>0.49593047961141884</v>
      </c>
    </row>
    <row r="613" spans="1:8" x14ac:dyDescent="0.35">
      <c r="A613" s="3">
        <v>44204</v>
      </c>
      <c r="B613">
        <v>4.9767042339476982E-3</v>
      </c>
      <c r="C613">
        <v>4.9762589759782616E-3</v>
      </c>
      <c r="D613">
        <v>1.4698248777423302E-3</v>
      </c>
      <c r="E613">
        <v>1.8086415491270376E-3</v>
      </c>
      <c r="F613">
        <f t="shared" ca="1" si="27"/>
        <v>0.60930430491060172</v>
      </c>
      <c r="G613">
        <f t="shared" ca="1" si="28"/>
        <v>0.47235952811460336</v>
      </c>
      <c r="H613">
        <f t="shared" ca="1" si="29"/>
        <v>0.49613194869747024</v>
      </c>
    </row>
    <row r="614" spans="1:8" x14ac:dyDescent="0.35">
      <c r="A614" s="3">
        <v>44207</v>
      </c>
      <c r="B614">
        <v>1.136685223487849E-4</v>
      </c>
      <c r="C614">
        <v>5.4654121684758752E-4</v>
      </c>
      <c r="D614">
        <v>1.5937421338907834E-3</v>
      </c>
      <c r="E614">
        <v>7.6532442118102328E-4</v>
      </c>
      <c r="F614">
        <f t="shared" ca="1" si="27"/>
        <v>0.6078089032075813</v>
      </c>
      <c r="G614">
        <f t="shared" ca="1" si="28"/>
        <v>0.47154242631831939</v>
      </c>
      <c r="H614">
        <f t="shared" ca="1" si="29"/>
        <v>0.49692320892242003</v>
      </c>
    </row>
    <row r="615" spans="1:8" x14ac:dyDescent="0.35">
      <c r="A615" s="3">
        <v>44208</v>
      </c>
      <c r="B615">
        <v>-3.5590063627267405E-3</v>
      </c>
      <c r="C615">
        <v>-4.9137207861953986E-3</v>
      </c>
      <c r="D615">
        <v>-3.9297414838473585E-3</v>
      </c>
      <c r="E615">
        <v>-3.2926514046328738E-3</v>
      </c>
      <c r="F615">
        <f t="shared" ca="1" si="27"/>
        <v>0.60777310250372618</v>
      </c>
      <c r="G615">
        <f t="shared" ca="1" si="28"/>
        <v>0.48873970346010681</v>
      </c>
      <c r="H615">
        <f t="shared" ca="1" si="29"/>
        <v>0.49858431726821523</v>
      </c>
    </row>
    <row r="616" spans="1:8" x14ac:dyDescent="0.35">
      <c r="A616" s="3">
        <v>44209</v>
      </c>
      <c r="B616">
        <v>5.0065760836563993E-4</v>
      </c>
      <c r="C616">
        <v>5.85124953433828E-4</v>
      </c>
      <c r="D616">
        <v>1.8343439968226461E-3</v>
      </c>
      <c r="E616">
        <v>6.1724291327822534E-4</v>
      </c>
      <c r="F616">
        <f t="shared" ca="1" si="27"/>
        <v>0.6086246863106507</v>
      </c>
      <c r="G616">
        <f t="shared" ca="1" si="28"/>
        <v>0.48955754167678123</v>
      </c>
      <c r="H616">
        <f t="shared" ca="1" si="29"/>
        <v>0.49831668314869865</v>
      </c>
    </row>
    <row r="617" spans="1:8" x14ac:dyDescent="0.35">
      <c r="A617" s="3">
        <v>44210</v>
      </c>
      <c r="B617">
        <v>1.4834456082857049E-3</v>
      </c>
      <c r="C617">
        <v>1.9144788070513464E-3</v>
      </c>
      <c r="D617">
        <v>-1.2251433321984943E-3</v>
      </c>
      <c r="E617">
        <v>-1.5235705645451701E-3</v>
      </c>
      <c r="F617">
        <f t="shared" ca="1" si="27"/>
        <v>0.6227516354554401</v>
      </c>
      <c r="G617">
        <f t="shared" ca="1" si="28"/>
        <v>0.49189946212091079</v>
      </c>
      <c r="H617">
        <f t="shared" ca="1" si="29"/>
        <v>0.49978246595405568</v>
      </c>
    </row>
    <row r="618" spans="1:8" x14ac:dyDescent="0.35">
      <c r="A618" s="3">
        <v>44211</v>
      </c>
      <c r="B618">
        <v>9.452000511036918E-4</v>
      </c>
      <c r="C618">
        <v>1.1868681931056532E-3</v>
      </c>
      <c r="D618">
        <v>-6.1182209633733062E-4</v>
      </c>
      <c r="E618">
        <v>-1.1276941472475072E-4</v>
      </c>
      <c r="F618">
        <f t="shared" ca="1" si="27"/>
        <v>0.6276065537004738</v>
      </c>
      <c r="G618">
        <f t="shared" ca="1" si="28"/>
        <v>0.4903395545149849</v>
      </c>
      <c r="H618">
        <f t="shared" ca="1" si="29"/>
        <v>0.49927698517881058</v>
      </c>
    </row>
    <row r="619" spans="1:8" x14ac:dyDescent="0.35">
      <c r="A619" s="3">
        <v>44214</v>
      </c>
      <c r="B619">
        <v>-1.8166889011470935E-3</v>
      </c>
      <c r="C619">
        <v>-6.401434547779858E-4</v>
      </c>
      <c r="D619">
        <v>0</v>
      </c>
      <c r="E619">
        <v>-3.556187766714217E-5</v>
      </c>
      <c r="F619">
        <f t="shared" ca="1" si="27"/>
        <v>0.62245781673560985</v>
      </c>
      <c r="G619">
        <f t="shared" ca="1" si="28"/>
        <v>0.47516672967088591</v>
      </c>
      <c r="H619">
        <f t="shared" ca="1" si="29"/>
        <v>0.49017872248597133</v>
      </c>
    </row>
    <row r="620" spans="1:8" x14ac:dyDescent="0.35">
      <c r="A620" s="3">
        <v>44215</v>
      </c>
      <c r="B620">
        <v>-6.0272200290486535E-4</v>
      </c>
      <c r="C620">
        <v>-2.3769930548761063E-3</v>
      </c>
      <c r="D620">
        <v>2.4430623171964788E-4</v>
      </c>
      <c r="E620">
        <v>-2.4153312574366553E-4</v>
      </c>
      <c r="F620">
        <f t="shared" ca="1" si="27"/>
        <v>0.62298405251779598</v>
      </c>
      <c r="G620">
        <f t="shared" ca="1" si="28"/>
        <v>0.47748371901224596</v>
      </c>
      <c r="H620">
        <f t="shared" ca="1" si="29"/>
        <v>0.49859929026015731</v>
      </c>
    </row>
    <row r="621" spans="1:8" x14ac:dyDescent="0.35">
      <c r="A621" s="3">
        <v>44216</v>
      </c>
      <c r="B621">
        <v>-4.3424620534540517E-5</v>
      </c>
      <c r="C621">
        <v>-9.1145960399341105E-4</v>
      </c>
      <c r="D621">
        <v>1.5904263161631278E-3</v>
      </c>
      <c r="E621">
        <v>1.225723045698438E-3</v>
      </c>
      <c r="F621">
        <f t="shared" ca="1" si="27"/>
        <v>0.62281644711473627</v>
      </c>
      <c r="G621">
        <f t="shared" ca="1" si="28"/>
        <v>0.47657491264274943</v>
      </c>
      <c r="H621">
        <f t="shared" ca="1" si="29"/>
        <v>0.49803141538192597</v>
      </c>
    </row>
    <row r="622" spans="1:8" x14ac:dyDescent="0.35">
      <c r="A622" s="3">
        <v>44217</v>
      </c>
      <c r="B622">
        <v>4.6035306106855179E-4</v>
      </c>
      <c r="C622">
        <v>9.1062960189708126E-4</v>
      </c>
      <c r="D622">
        <v>0</v>
      </c>
      <c r="E622">
        <v>-1.2487019373727494E-3</v>
      </c>
      <c r="F622">
        <f t="shared" ca="1" si="27"/>
        <v>0.6253146766838541</v>
      </c>
      <c r="G622">
        <f t="shared" ca="1" si="28"/>
        <v>0.46953321748100407</v>
      </c>
      <c r="H622">
        <f t="shared" ca="1" si="29"/>
        <v>0.49129137408291229</v>
      </c>
    </row>
    <row r="623" spans="1:8" x14ac:dyDescent="0.35">
      <c r="A623" s="3">
        <v>44218</v>
      </c>
      <c r="B623">
        <v>-1.0337928589159919E-3</v>
      </c>
      <c r="C623">
        <v>-1.4579450196638203E-3</v>
      </c>
      <c r="D623">
        <v>-2.3285927396583745E-3</v>
      </c>
      <c r="E623">
        <v>-2.7988480195918577E-3</v>
      </c>
      <c r="F623">
        <f t="shared" ca="1" si="27"/>
        <v>0.62537902595652539</v>
      </c>
      <c r="G623">
        <f t="shared" ca="1" si="28"/>
        <v>0.46423482623898882</v>
      </c>
      <c r="H623">
        <f t="shared" ca="1" si="29"/>
        <v>0.48740255841871205</v>
      </c>
    </row>
    <row r="624" spans="1:8" x14ac:dyDescent="0.35">
      <c r="A624" s="3">
        <v>44221</v>
      </c>
      <c r="B624">
        <v>-9.8482551175260551E-4</v>
      </c>
      <c r="C624">
        <v>3.6444285068372212E-4</v>
      </c>
      <c r="D624">
        <v>-7.5029397882425537E-5</v>
      </c>
      <c r="E624">
        <v>3.664735784371702E-4</v>
      </c>
      <c r="F624">
        <f t="shared" ca="1" si="27"/>
        <v>0.62462834525457922</v>
      </c>
      <c r="G624">
        <f t="shared" ca="1" si="28"/>
        <v>0.46739268783016186</v>
      </c>
      <c r="H624">
        <f t="shared" ca="1" si="29"/>
        <v>0.48973685267095873</v>
      </c>
    </row>
    <row r="625" spans="1:8" x14ac:dyDescent="0.35">
      <c r="A625" s="3">
        <v>44222</v>
      </c>
      <c r="B625">
        <v>2.3350628029352744E-3</v>
      </c>
      <c r="C625">
        <v>1.0917775503241744E-3</v>
      </c>
      <c r="D625">
        <v>6.2065117903268565E-4</v>
      </c>
      <c r="E625">
        <v>-1.2282441028535094E-3</v>
      </c>
      <c r="F625">
        <f t="shared" ca="1" si="27"/>
        <v>0.62837796318024342</v>
      </c>
      <c r="G625">
        <f t="shared" ca="1" si="28"/>
        <v>0.47037273916214306</v>
      </c>
      <c r="H625">
        <f t="shared" ca="1" si="29"/>
        <v>0.48390395675650077</v>
      </c>
    </row>
    <row r="626" spans="1:8" x14ac:dyDescent="0.35">
      <c r="A626" s="3">
        <v>44223</v>
      </c>
      <c r="B626">
        <v>6.3165407355559829E-4</v>
      </c>
      <c r="C626">
        <v>1.6414079806387214E-3</v>
      </c>
      <c r="D626">
        <v>6.7699816828315569E-4</v>
      </c>
      <c r="E626">
        <v>1.6570428775268804E-3</v>
      </c>
      <c r="F626">
        <f t="shared" ca="1" si="27"/>
        <v>0.62825732494074793</v>
      </c>
      <c r="G626">
        <f t="shared" ca="1" si="28"/>
        <v>0.4723508647980314</v>
      </c>
      <c r="H626">
        <f t="shared" ca="1" si="29"/>
        <v>0.48471207647500958</v>
      </c>
    </row>
    <row r="627" spans="1:8" x14ac:dyDescent="0.35">
      <c r="A627" s="3">
        <v>44224</v>
      </c>
      <c r="B627">
        <v>7.5907744394250194E-4</v>
      </c>
      <c r="C627">
        <v>2.9226390159601107E-3</v>
      </c>
      <c r="D627">
        <v>1.4054497029298001E-3</v>
      </c>
      <c r="E627">
        <v>1.8879645606219649E-3</v>
      </c>
      <c r="F627">
        <f t="shared" ca="1" si="27"/>
        <v>0.63518510454857746</v>
      </c>
      <c r="G627">
        <f t="shared" ca="1" si="28"/>
        <v>0.47397013613660516</v>
      </c>
      <c r="H627">
        <f t="shared" ca="1" si="29"/>
        <v>0.49124931255522136</v>
      </c>
    </row>
    <row r="628" spans="1:8" x14ac:dyDescent="0.35">
      <c r="A628" s="3">
        <v>44225</v>
      </c>
      <c r="B628">
        <v>2.2121516845198274E-3</v>
      </c>
      <c r="C628">
        <v>-1.4646225998913088E-3</v>
      </c>
      <c r="D628">
        <v>-1.2022633736413638E-3</v>
      </c>
      <c r="E628">
        <v>-8.7515962377405577E-4</v>
      </c>
      <c r="F628">
        <f t="shared" ca="1" si="27"/>
        <v>0.6429748428060561</v>
      </c>
      <c r="G628">
        <f t="shared" ca="1" si="28"/>
        <v>0.46323756246815978</v>
      </c>
      <c r="H628">
        <f t="shared" ca="1" si="29"/>
        <v>0.48442554029259483</v>
      </c>
    </row>
    <row r="629" spans="1:8" x14ac:dyDescent="0.35">
      <c r="A629" s="3">
        <v>44228</v>
      </c>
      <c r="B629">
        <v>2.5733849023742922E-3</v>
      </c>
      <c r="C629">
        <v>2.9269190408319494E-3</v>
      </c>
      <c r="D629">
        <v>1.5327868852459208E-3</v>
      </c>
      <c r="E629">
        <v>2.0131697110649764E-3</v>
      </c>
      <c r="F629">
        <f t="shared" ca="1" si="27"/>
        <v>0.64242371938791076</v>
      </c>
      <c r="G629">
        <f t="shared" ca="1" si="28"/>
        <v>0.45781073769213804</v>
      </c>
      <c r="H629">
        <f t="shared" ca="1" si="29"/>
        <v>0.48642782175786814</v>
      </c>
    </row>
    <row r="630" spans="1:8" x14ac:dyDescent="0.35">
      <c r="A630" s="3">
        <v>44229</v>
      </c>
      <c r="B630">
        <v>9.9898831114735845E-4</v>
      </c>
      <c r="C630">
        <v>3.4853057545834966E-3</v>
      </c>
      <c r="D630">
        <v>1.0439498794600926E-3</v>
      </c>
      <c r="E630">
        <v>1.1533674378472287E-3</v>
      </c>
      <c r="F630">
        <f t="shared" ca="1" si="27"/>
        <v>0.64392752266302189</v>
      </c>
      <c r="G630">
        <f t="shared" ca="1" si="28"/>
        <v>0.46058266842768519</v>
      </c>
      <c r="H630">
        <f t="shared" ca="1" si="29"/>
        <v>0.48881896415182546</v>
      </c>
    </row>
    <row r="631" spans="1:8" x14ac:dyDescent="0.35">
      <c r="A631" s="3">
        <v>44230</v>
      </c>
      <c r="B631">
        <v>2.0971400654185915E-3</v>
      </c>
      <c r="C631">
        <v>1.8521948508981982E-4</v>
      </c>
      <c r="D631">
        <v>8.6013847133664906E-4</v>
      </c>
      <c r="E631">
        <v>1.7876296031462961E-4</v>
      </c>
      <c r="F631">
        <f t="shared" ca="1" si="27"/>
        <v>0.64232717362418923</v>
      </c>
      <c r="G631">
        <f t="shared" ca="1" si="28"/>
        <v>0.46345241917098234</v>
      </c>
      <c r="H631">
        <f t="shared" ca="1" si="29"/>
        <v>0.48893022496736827</v>
      </c>
    </row>
    <row r="632" spans="1:8" x14ac:dyDescent="0.35">
      <c r="A632" s="3">
        <v>44231</v>
      </c>
      <c r="B632">
        <v>-4.8484645527914976E-4</v>
      </c>
      <c r="C632">
        <v>0</v>
      </c>
      <c r="D632">
        <v>6.7581738948058483E-4</v>
      </c>
      <c r="E632">
        <v>8.1753618107801174E-4</v>
      </c>
      <c r="F632">
        <f t="shared" ca="1" si="27"/>
        <v>0.64941751715803853</v>
      </c>
      <c r="G632">
        <f t="shared" ca="1" si="28"/>
        <v>0.46205503293018951</v>
      </c>
      <c r="H632">
        <f t="shared" ca="1" si="29"/>
        <v>0.48777903536757056</v>
      </c>
    </row>
    <row r="633" spans="1:8" x14ac:dyDescent="0.35">
      <c r="A633" s="3">
        <v>44232</v>
      </c>
      <c r="B633">
        <v>-1.5509750714318769E-3</v>
      </c>
      <c r="C633">
        <v>-1.2888934435922312E-3</v>
      </c>
      <c r="D633">
        <v>6.172890311844906E-5</v>
      </c>
      <c r="E633">
        <v>5.9694364851971546E-5</v>
      </c>
      <c r="F633">
        <f t="shared" ca="1" si="27"/>
        <v>0.65249522443735986</v>
      </c>
      <c r="G633">
        <f t="shared" ca="1" si="28"/>
        <v>0.46324957987530113</v>
      </c>
      <c r="H633">
        <f t="shared" ca="1" si="29"/>
        <v>0.49289836994897751</v>
      </c>
    </row>
    <row r="634" spans="1:8" x14ac:dyDescent="0.35">
      <c r="A634" s="3">
        <v>44235</v>
      </c>
      <c r="B634">
        <v>-2.673041620585845E-3</v>
      </c>
      <c r="C634">
        <v>-2.8519916703736003E-3</v>
      </c>
      <c r="D634">
        <v>-5.9674956684204979E-4</v>
      </c>
      <c r="E634">
        <v>-2.9008864785998048E-4</v>
      </c>
      <c r="F634">
        <f t="shared" ca="1" si="27"/>
        <v>0.65433595960725988</v>
      </c>
      <c r="G634">
        <f t="shared" ca="1" si="28"/>
        <v>0.46736006053259577</v>
      </c>
      <c r="H634">
        <f t="shared" ca="1" si="29"/>
        <v>0.49362799718396483</v>
      </c>
    </row>
    <row r="635" spans="1:8" x14ac:dyDescent="0.35">
      <c r="A635" s="3">
        <v>44236</v>
      </c>
      <c r="B635">
        <v>-1.377066641547743E-3</v>
      </c>
      <c r="C635">
        <v>-6.4178679724829731E-4</v>
      </c>
      <c r="D635">
        <v>-5.1001941364217705E-4</v>
      </c>
      <c r="E635">
        <v>-1.0553765000791396E-3</v>
      </c>
      <c r="F635">
        <f t="shared" ca="1" si="27"/>
        <v>0.6528342760315704</v>
      </c>
      <c r="G635">
        <f t="shared" ca="1" si="28"/>
        <v>0.47075039333363405</v>
      </c>
      <c r="H635">
        <f t="shared" ca="1" si="29"/>
        <v>0.50020273038878649</v>
      </c>
    </row>
    <row r="636" spans="1:8" x14ac:dyDescent="0.35">
      <c r="A636" s="3">
        <v>44237</v>
      </c>
      <c r="B636">
        <v>2.5868157058307007E-5</v>
      </c>
      <c r="C636">
        <v>-1.1905649201125528E-3</v>
      </c>
      <c r="D636">
        <v>1.2195857245431378E-4</v>
      </c>
      <c r="E636">
        <v>-2.9558239314997565E-5</v>
      </c>
      <c r="F636">
        <f t="shared" ca="1" si="27"/>
        <v>0.65187547257301237</v>
      </c>
      <c r="G636">
        <f t="shared" ca="1" si="28"/>
        <v>0.46324933596626405</v>
      </c>
      <c r="H636">
        <f t="shared" ca="1" si="29"/>
        <v>0.49369912246655145</v>
      </c>
    </row>
    <row r="637" spans="1:8" x14ac:dyDescent="0.35">
      <c r="A637" s="3">
        <v>44238</v>
      </c>
      <c r="B637">
        <v>2.6302988355954046E-3</v>
      </c>
      <c r="C637">
        <v>2.4703741216067529E-3</v>
      </c>
      <c r="D637">
        <v>2.8286876068124517E-3</v>
      </c>
      <c r="E637">
        <v>2.3721146072628874E-3</v>
      </c>
      <c r="F637">
        <f t="shared" ca="1" si="27"/>
        <v>0.65443541637786451</v>
      </c>
      <c r="G637">
        <f t="shared" ca="1" si="28"/>
        <v>0.47661332028606218</v>
      </c>
      <c r="H637">
        <f t="shared" ca="1" si="29"/>
        <v>0.50050701413556364</v>
      </c>
    </row>
    <row r="638" spans="1:8" x14ac:dyDescent="0.35">
      <c r="A638" s="3">
        <v>44239</v>
      </c>
      <c r="B638">
        <v>9.9068642307969059E-4</v>
      </c>
      <c r="C638">
        <v>2.7534034580546829E-3</v>
      </c>
      <c r="D638">
        <v>5.0563287946861941E-3</v>
      </c>
      <c r="E638">
        <v>5.3629971585302891E-3</v>
      </c>
      <c r="F638">
        <f t="shared" ca="1" si="27"/>
        <v>0.65613518726132303</v>
      </c>
      <c r="G638">
        <f t="shared" ca="1" si="28"/>
        <v>0.47200086064983798</v>
      </c>
      <c r="H638">
        <f t="shared" ca="1" si="29"/>
        <v>0.49871473130542843</v>
      </c>
    </row>
    <row r="639" spans="1:8" x14ac:dyDescent="0.35">
      <c r="A639" s="3">
        <v>44242</v>
      </c>
      <c r="B639">
        <v>3.2346342617412308E-3</v>
      </c>
      <c r="C639">
        <v>3.404977687451018E-3</v>
      </c>
      <c r="D639">
        <v>0</v>
      </c>
      <c r="E639">
        <v>5.1626845959899966E-4</v>
      </c>
      <c r="F639">
        <f t="shared" ca="1" si="27"/>
        <v>0.65851135769631508</v>
      </c>
      <c r="G639">
        <f t="shared" ca="1" si="28"/>
        <v>0.46700642684305393</v>
      </c>
      <c r="H639">
        <f t="shared" ca="1" si="29"/>
        <v>0.49762450632123034</v>
      </c>
    </row>
    <row r="640" spans="1:8" x14ac:dyDescent="0.35">
      <c r="A640" s="3">
        <v>44243</v>
      </c>
      <c r="B640">
        <v>2.1316664210717811E-3</v>
      </c>
      <c r="C640">
        <v>1.5689932161793044E-3</v>
      </c>
      <c r="D640">
        <v>-1.4877252308254506E-3</v>
      </c>
      <c r="E640">
        <v>-1.0507204687470014E-4</v>
      </c>
      <c r="F640">
        <f t="shared" ca="1" si="27"/>
        <v>0.65842702940579767</v>
      </c>
      <c r="G640">
        <f t="shared" ca="1" si="28"/>
        <v>0.46257809426508334</v>
      </c>
      <c r="H640">
        <f t="shared" ca="1" si="29"/>
        <v>0.50430082048916591</v>
      </c>
    </row>
    <row r="641" spans="1:8" x14ac:dyDescent="0.35">
      <c r="A641" s="3">
        <v>44244</v>
      </c>
      <c r="B641">
        <v>2.7928025280566653E-5</v>
      </c>
      <c r="C641">
        <v>-5.5416683984391894E-4</v>
      </c>
      <c r="D641">
        <v>1.2386189812151538E-3</v>
      </c>
      <c r="E641">
        <v>-2.1081191053869185E-4</v>
      </c>
      <c r="F641">
        <f t="shared" ca="1" si="27"/>
        <v>0.66045019902764435</v>
      </c>
      <c r="G641">
        <f t="shared" ca="1" si="28"/>
        <v>0.46229481091249908</v>
      </c>
      <c r="H641">
        <f t="shared" ca="1" si="29"/>
        <v>0.50190116554712205</v>
      </c>
    </row>
    <row r="642" spans="1:8" x14ac:dyDescent="0.35">
      <c r="A642" s="3">
        <v>44245</v>
      </c>
      <c r="B642">
        <v>-7.465935528263326E-5</v>
      </c>
      <c r="C642">
        <v>-1.1096978892003039E-3</v>
      </c>
      <c r="D642">
        <v>3.3448280147991521E-3</v>
      </c>
      <c r="E642">
        <v>2.9906346964660947E-3</v>
      </c>
      <c r="F642">
        <f t="shared" ref="F642:F705" ca="1" si="30">IFERROR(CORREL(OFFSET($B642, -$Y$2 + 1, 0, $Y$2, 1), OFFSET(C642, -$Y$2 + 1, 0, $Y$2, 1)), "")</f>
        <v>0.65575211799233635</v>
      </c>
      <c r="G642">
        <f t="shared" ref="G642:G705" ca="1" si="31">IFERROR(CORREL(OFFSET($B642, -$Y$2 + 1, 0, $Y$2, 1), OFFSET(D642, -$Y$2 + 1, 0, $Y$2, 1)), "")</f>
        <v>0.45024111086238111</v>
      </c>
      <c r="H642">
        <f t="shared" ref="H642:H705" ca="1" si="32">IFERROR(CORREL(OFFSET($B642, -$Y$2 + 1, 0, $Y$2, 1), OFFSET(E642, -$Y$2 + 1, 0, $Y$2, 1)), "")</f>
        <v>0.49431618904796221</v>
      </c>
    </row>
    <row r="643" spans="1:8" x14ac:dyDescent="0.35">
      <c r="A643" s="3">
        <v>44246</v>
      </c>
      <c r="B643">
        <v>4.1433761470008123E-5</v>
      </c>
      <c r="C643">
        <v>-5.532459731596058E-4</v>
      </c>
      <c r="D643">
        <v>8.7019056896323651E-4</v>
      </c>
      <c r="E643">
        <v>8.4622733399040842E-5</v>
      </c>
      <c r="F643">
        <f t="shared" ca="1" si="30"/>
        <v>0.65148215066086945</v>
      </c>
      <c r="G643">
        <f t="shared" ca="1" si="31"/>
        <v>0.45029580437117972</v>
      </c>
      <c r="H643">
        <f t="shared" ca="1" si="32"/>
        <v>0.48785168184554828</v>
      </c>
    </row>
    <row r="644" spans="1:8" x14ac:dyDescent="0.35">
      <c r="A644" s="3">
        <v>44249</v>
      </c>
      <c r="B644">
        <v>2.0589964546197163E-4</v>
      </c>
      <c r="C644">
        <v>1.4751650921039456E-3</v>
      </c>
      <c r="D644">
        <v>1.368831417385321E-3</v>
      </c>
      <c r="E644">
        <v>-1.0771889011074078E-4</v>
      </c>
      <c r="F644">
        <f t="shared" ca="1" si="30"/>
        <v>0.65366803794293615</v>
      </c>
      <c r="G644">
        <f t="shared" ca="1" si="31"/>
        <v>0.44568789290182165</v>
      </c>
      <c r="H644">
        <f t="shared" ca="1" si="32"/>
        <v>0.48294727386834457</v>
      </c>
    </row>
    <row r="645" spans="1:8" x14ac:dyDescent="0.35">
      <c r="A645" s="3">
        <v>44250</v>
      </c>
      <c r="B645">
        <v>3.2581930885628493E-3</v>
      </c>
      <c r="C645">
        <v>4.8058191944023495E-3</v>
      </c>
      <c r="D645">
        <v>4.9856540928209711E-4</v>
      </c>
      <c r="E645">
        <v>1.9408099751279486E-3</v>
      </c>
      <c r="F645">
        <f t="shared" ca="1" si="30"/>
        <v>0.65481373189171632</v>
      </c>
      <c r="G645">
        <f t="shared" ca="1" si="31"/>
        <v>0.44164013988655226</v>
      </c>
      <c r="H645">
        <f t="shared" ca="1" si="32"/>
        <v>0.47901188522521232</v>
      </c>
    </row>
    <row r="646" spans="1:8" x14ac:dyDescent="0.35">
      <c r="A646" s="3">
        <v>44251</v>
      </c>
      <c r="B646">
        <v>2.8706330320989429E-3</v>
      </c>
      <c r="C646">
        <v>1.6712804074666037E-3</v>
      </c>
      <c r="D646">
        <v>8.8522134702037018E-3</v>
      </c>
      <c r="E646">
        <v>9.9570075197062003E-3</v>
      </c>
      <c r="F646">
        <f t="shared" ca="1" si="30"/>
        <v>0.64418833903311556</v>
      </c>
      <c r="G646">
        <f t="shared" ca="1" si="31"/>
        <v>0.45196480787652682</v>
      </c>
      <c r="H646">
        <f t="shared" ca="1" si="32"/>
        <v>0.47968288151066896</v>
      </c>
    </row>
    <row r="647" spans="1:8" x14ac:dyDescent="0.35">
      <c r="A647" s="3">
        <v>44252</v>
      </c>
      <c r="B647">
        <v>1.8939146922760923E-4</v>
      </c>
      <c r="C647">
        <v>4.8371107917333823E-3</v>
      </c>
      <c r="D647">
        <v>-7.1705339419291612E-3</v>
      </c>
      <c r="E647">
        <v>-1.1604784281564772E-3</v>
      </c>
      <c r="F647">
        <f t="shared" ca="1" si="30"/>
        <v>0.64049837025079881</v>
      </c>
      <c r="G647">
        <f t="shared" ca="1" si="31"/>
        <v>0.42490292043573941</v>
      </c>
      <c r="H647">
        <f t="shared" ca="1" si="32"/>
        <v>0.47826137989286577</v>
      </c>
    </row>
    <row r="648" spans="1:8" x14ac:dyDescent="0.35">
      <c r="A648" s="3">
        <v>44253</v>
      </c>
      <c r="B648">
        <v>5.5560455066590634E-4</v>
      </c>
      <c r="C648">
        <v>-3.5524547142034174E-3</v>
      </c>
      <c r="D648">
        <v>-2.1337572082160308E-3</v>
      </c>
      <c r="E648">
        <v>-4.2063754159189504E-3</v>
      </c>
      <c r="F648">
        <f t="shared" ca="1" si="30"/>
        <v>0.6364236027632576</v>
      </c>
      <c r="G648">
        <f t="shared" ca="1" si="31"/>
        <v>0.42044586928553984</v>
      </c>
      <c r="H648">
        <f t="shared" ca="1" si="32"/>
        <v>0.46613284245906106</v>
      </c>
    </row>
    <row r="649" spans="1:8" x14ac:dyDescent="0.35">
      <c r="A649" s="3">
        <v>44256</v>
      </c>
      <c r="B649">
        <v>-1.1879340316076883E-3</v>
      </c>
      <c r="C649">
        <v>-1.2098574480975846E-3</v>
      </c>
      <c r="D649">
        <v>-5.0001111135804905E-4</v>
      </c>
      <c r="E649">
        <v>-2.258342102843662E-3</v>
      </c>
      <c r="F649">
        <f t="shared" ca="1" si="30"/>
        <v>0.6409700984358625</v>
      </c>
      <c r="G649">
        <f t="shared" ca="1" si="31"/>
        <v>0.42105849716452626</v>
      </c>
      <c r="H649">
        <f t="shared" ca="1" si="32"/>
        <v>0.46761842550639643</v>
      </c>
    </row>
    <row r="650" spans="1:8" x14ac:dyDescent="0.35">
      <c r="A650" s="3">
        <v>44257</v>
      </c>
      <c r="B650">
        <v>2.3201677219059687E-3</v>
      </c>
      <c r="C650">
        <v>3.5336111116640004E-3</v>
      </c>
      <c r="D650">
        <v>2.9930144486524368E-3</v>
      </c>
      <c r="E650">
        <v>3.8338139174488844E-3</v>
      </c>
      <c r="F650">
        <f t="shared" ca="1" si="30"/>
        <v>0.64572027083119754</v>
      </c>
      <c r="G650">
        <f t="shared" ca="1" si="31"/>
        <v>0.42708071945024884</v>
      </c>
      <c r="H650">
        <f t="shared" ca="1" si="32"/>
        <v>0.47382040971075806</v>
      </c>
    </row>
    <row r="651" spans="1:8" x14ac:dyDescent="0.35">
      <c r="A651" s="3">
        <v>44258</v>
      </c>
      <c r="B651">
        <v>3.0313671316689671E-3</v>
      </c>
      <c r="C651">
        <v>6.5328922132730591E-4</v>
      </c>
      <c r="D651">
        <v>2.1261842303128965E-3</v>
      </c>
      <c r="E651">
        <v>3.5206872971723147E-3</v>
      </c>
      <c r="F651">
        <f t="shared" ca="1" si="30"/>
        <v>0.64280625633440269</v>
      </c>
      <c r="G651">
        <f t="shared" ca="1" si="31"/>
        <v>0.43340729521225829</v>
      </c>
      <c r="H651">
        <f t="shared" ca="1" si="32"/>
        <v>0.48219582680703627</v>
      </c>
    </row>
    <row r="652" spans="1:8" x14ac:dyDescent="0.35">
      <c r="A652" s="3">
        <v>44259</v>
      </c>
      <c r="B652">
        <v>5.4544437554676934E-3</v>
      </c>
      <c r="C652">
        <v>7.660675266934089E-3</v>
      </c>
      <c r="D652">
        <v>2.5116477665173187E-4</v>
      </c>
      <c r="E652">
        <v>6.0657217530533307E-4</v>
      </c>
      <c r="F652">
        <f t="shared" ca="1" si="30"/>
        <v>0.65378552628146758</v>
      </c>
      <c r="G652">
        <f t="shared" ca="1" si="31"/>
        <v>0.43002133988536473</v>
      </c>
      <c r="H652">
        <f t="shared" ca="1" si="32"/>
        <v>0.47722355110831999</v>
      </c>
    </row>
    <row r="653" spans="1:8" x14ac:dyDescent="0.35">
      <c r="A653" s="3">
        <v>44260</v>
      </c>
      <c r="B653">
        <v>4.0735004558697992E-3</v>
      </c>
      <c r="C653">
        <v>2.068958570464503E-3</v>
      </c>
      <c r="D653">
        <v>2.6337055693032643E-3</v>
      </c>
      <c r="E653">
        <v>3.0963438454489288E-3</v>
      </c>
      <c r="F653">
        <f t="shared" ca="1" si="30"/>
        <v>0.65480330008280674</v>
      </c>
      <c r="G653">
        <f t="shared" ca="1" si="31"/>
        <v>0.44348011528233561</v>
      </c>
      <c r="H653">
        <f t="shared" ca="1" si="32"/>
        <v>0.48811512725795647</v>
      </c>
    </row>
    <row r="654" spans="1:8" x14ac:dyDescent="0.35">
      <c r="A654" s="3">
        <v>44263</v>
      </c>
      <c r="B654">
        <v>-2.7538608286408464E-3</v>
      </c>
      <c r="C654">
        <v>-1.6028811485835502E-3</v>
      </c>
      <c r="D654">
        <v>-3.3949347461634987E-3</v>
      </c>
      <c r="E654">
        <v>-2.9583043651506781E-3</v>
      </c>
      <c r="F654">
        <f t="shared" ca="1" si="30"/>
        <v>0.65386987451061762</v>
      </c>
      <c r="G654">
        <f t="shared" ca="1" si="31"/>
        <v>0.4543221737410465</v>
      </c>
      <c r="H654">
        <f t="shared" ca="1" si="32"/>
        <v>0.49943609509326009</v>
      </c>
    </row>
    <row r="655" spans="1:8" x14ac:dyDescent="0.35">
      <c r="A655" s="3">
        <v>44264</v>
      </c>
      <c r="B655">
        <v>-1.526485158727973E-3</v>
      </c>
      <c r="C655">
        <v>-9.4729034650665604E-5</v>
      </c>
      <c r="D655">
        <v>-5.0068338400599771E-4</v>
      </c>
      <c r="E655">
        <v>-1.5123029695726213E-3</v>
      </c>
      <c r="F655">
        <f t="shared" ca="1" si="30"/>
        <v>0.65368375008964852</v>
      </c>
      <c r="G655">
        <f t="shared" ca="1" si="31"/>
        <v>0.46155836339390599</v>
      </c>
      <c r="H655">
        <f t="shared" ca="1" si="32"/>
        <v>0.5045127117566649</v>
      </c>
    </row>
    <row r="656" spans="1:8" x14ac:dyDescent="0.35">
      <c r="A656" s="3">
        <v>44265</v>
      </c>
      <c r="B656">
        <v>-3.0674317213899129E-3</v>
      </c>
      <c r="C656">
        <v>-3.6719138893870117E-3</v>
      </c>
      <c r="D656">
        <v>-1.1277163117403737E-3</v>
      </c>
      <c r="E656">
        <v>-8.5363043667312732E-4</v>
      </c>
      <c r="F656">
        <f t="shared" ca="1" si="30"/>
        <v>0.65684031474589866</v>
      </c>
      <c r="G656">
        <f t="shared" ca="1" si="31"/>
        <v>0.46377646434568665</v>
      </c>
      <c r="H656">
        <f t="shared" ca="1" si="32"/>
        <v>0.5077904311881537</v>
      </c>
    </row>
    <row r="657" spans="1:8" x14ac:dyDescent="0.35">
      <c r="A657" s="3">
        <v>44266</v>
      </c>
      <c r="B657">
        <v>5.1333228246930804E-3</v>
      </c>
      <c r="C657">
        <v>2.534029689510922E-3</v>
      </c>
      <c r="D657">
        <v>4.6283145917223999E-3</v>
      </c>
      <c r="E657">
        <v>5.5745260972089872E-3</v>
      </c>
      <c r="F657">
        <f t="shared" ca="1" si="30"/>
        <v>0.65687546242597072</v>
      </c>
      <c r="G657">
        <f t="shared" ca="1" si="31"/>
        <v>0.48191216405252552</v>
      </c>
      <c r="H657">
        <f t="shared" ca="1" si="32"/>
        <v>0.52554106985535598</v>
      </c>
    </row>
    <row r="658" spans="1:8" x14ac:dyDescent="0.35">
      <c r="A658" s="3">
        <v>44267</v>
      </c>
      <c r="B658">
        <v>-2.3282930376239416E-4</v>
      </c>
      <c r="C658">
        <v>7.5288016925722948E-4</v>
      </c>
      <c r="D658">
        <v>-2.010172564291886E-3</v>
      </c>
      <c r="E658">
        <v>-1.8315825673665613E-3</v>
      </c>
      <c r="F658">
        <f t="shared" ca="1" si="30"/>
        <v>0.65880660912185984</v>
      </c>
      <c r="G658">
        <f t="shared" ca="1" si="31"/>
        <v>0.48110979229543654</v>
      </c>
      <c r="H658">
        <f t="shared" ca="1" si="32"/>
        <v>0.5242453627269178</v>
      </c>
    </row>
    <row r="659" spans="1:8" x14ac:dyDescent="0.35">
      <c r="A659" s="3">
        <v>44270</v>
      </c>
      <c r="B659">
        <v>-1.3312058828886397E-4</v>
      </c>
      <c r="C659">
        <v>1.8735457356677403E-4</v>
      </c>
      <c r="D659">
        <v>1.1252252893686314E-3</v>
      </c>
      <c r="E659">
        <v>0</v>
      </c>
      <c r="F659">
        <f t="shared" ca="1" si="30"/>
        <v>0.65970318801223327</v>
      </c>
      <c r="G659">
        <f t="shared" ca="1" si="31"/>
        <v>0.4815963538648883</v>
      </c>
      <c r="H659">
        <f t="shared" ca="1" si="32"/>
        <v>0.52713099238124062</v>
      </c>
    </row>
    <row r="660" spans="1:8" x14ac:dyDescent="0.35">
      <c r="A660" s="3">
        <v>44271</v>
      </c>
      <c r="B660">
        <v>1.8491260383789226E-3</v>
      </c>
      <c r="C660">
        <v>2.824949827923957E-3</v>
      </c>
      <c r="D660">
        <v>5.059434377597858E-4</v>
      </c>
      <c r="E660">
        <v>-9.0417957007639556E-7</v>
      </c>
      <c r="F660">
        <f t="shared" ca="1" si="30"/>
        <v>0.66153951460239346</v>
      </c>
      <c r="G660">
        <f t="shared" ca="1" si="31"/>
        <v>0.4813506681558371</v>
      </c>
      <c r="H660">
        <f t="shared" ca="1" si="32"/>
        <v>0.52533835746248969</v>
      </c>
    </row>
    <row r="661" spans="1:8" x14ac:dyDescent="0.35">
      <c r="A661" s="3">
        <v>44272</v>
      </c>
      <c r="B661">
        <v>6.5780761958012294E-4</v>
      </c>
      <c r="C661">
        <v>1.8872880842207165E-3</v>
      </c>
      <c r="D661">
        <v>3.3909776223444705E-3</v>
      </c>
      <c r="E661">
        <v>5.4021875950676698E-3</v>
      </c>
      <c r="F661">
        <f t="shared" ca="1" si="30"/>
        <v>0.66196881839232624</v>
      </c>
      <c r="G661">
        <f t="shared" ca="1" si="31"/>
        <v>0.48011028766092706</v>
      </c>
      <c r="H661">
        <f t="shared" ca="1" si="32"/>
        <v>0.52053623977009489</v>
      </c>
    </row>
    <row r="662" spans="1:8" x14ac:dyDescent="0.35">
      <c r="A662" s="3">
        <v>44273</v>
      </c>
      <c r="B662">
        <v>8.0882340608245726E-5</v>
      </c>
      <c r="C662">
        <v>-2.4597332555936369E-3</v>
      </c>
      <c r="D662">
        <v>-8.8254937505961872E-4</v>
      </c>
      <c r="E662">
        <v>-3.2339564050465228E-4</v>
      </c>
      <c r="F662">
        <f t="shared" ca="1" si="30"/>
        <v>0.65883836276070906</v>
      </c>
      <c r="G662">
        <f t="shared" ca="1" si="31"/>
        <v>0.48097063223073233</v>
      </c>
      <c r="H662">
        <f t="shared" ca="1" si="32"/>
        <v>0.52182316300420573</v>
      </c>
    </row>
    <row r="663" spans="1:8" x14ac:dyDescent="0.35">
      <c r="A663" s="3">
        <v>44274</v>
      </c>
      <c r="B663">
        <v>-2.5273116467876854E-3</v>
      </c>
      <c r="C663">
        <v>-1.6984031778919978E-3</v>
      </c>
      <c r="D663">
        <v>-2.2668107780755855E-3</v>
      </c>
      <c r="E663">
        <v>-2.307300800036138E-3</v>
      </c>
      <c r="F663">
        <f t="shared" ca="1" si="30"/>
        <v>0.66084290341608609</v>
      </c>
      <c r="G663">
        <f t="shared" ca="1" si="31"/>
        <v>0.48554170250635603</v>
      </c>
      <c r="H663">
        <f t="shared" ca="1" si="32"/>
        <v>0.52586397340982893</v>
      </c>
    </row>
    <row r="664" spans="1:8" x14ac:dyDescent="0.35">
      <c r="A664" s="3">
        <v>44277</v>
      </c>
      <c r="B664">
        <v>-3.3854222342855571E-4</v>
      </c>
      <c r="C664">
        <v>1.8951154407553463E-4</v>
      </c>
      <c r="D664">
        <v>-2.6379319508666832E-3</v>
      </c>
      <c r="E664">
        <v>-2.7772711056595154E-3</v>
      </c>
      <c r="F664">
        <f t="shared" ca="1" si="30"/>
        <v>0.65999908398227858</v>
      </c>
      <c r="G664">
        <f t="shared" ca="1" si="31"/>
        <v>0.48668003491250289</v>
      </c>
      <c r="H664">
        <f t="shared" ca="1" si="32"/>
        <v>0.52359454344631851</v>
      </c>
    </row>
    <row r="665" spans="1:8" x14ac:dyDescent="0.35">
      <c r="A665" s="3">
        <v>44278</v>
      </c>
      <c r="B665">
        <v>5.6460362706726855E-4</v>
      </c>
      <c r="C665">
        <v>0</v>
      </c>
      <c r="D665">
        <v>-1.3782713018246347E-3</v>
      </c>
      <c r="E665">
        <v>-1.3330879979044832E-3</v>
      </c>
      <c r="F665">
        <f t="shared" ca="1" si="30"/>
        <v>0.6629486028869781</v>
      </c>
      <c r="G665">
        <f t="shared" ca="1" si="31"/>
        <v>0.48262082127842237</v>
      </c>
      <c r="H665">
        <f t="shared" ca="1" si="32"/>
        <v>0.51979535034179758</v>
      </c>
    </row>
    <row r="666" spans="1:8" x14ac:dyDescent="0.35">
      <c r="A666" s="3">
        <v>44279</v>
      </c>
      <c r="B666">
        <v>2.1113005343520613E-3</v>
      </c>
      <c r="C666">
        <v>1.3187664089628149E-3</v>
      </c>
      <c r="D666">
        <v>0</v>
      </c>
      <c r="E666">
        <v>-7.7394728030541439E-4</v>
      </c>
      <c r="F666">
        <f t="shared" ca="1" si="30"/>
        <v>0.66404976768536084</v>
      </c>
      <c r="G666">
        <f t="shared" ca="1" si="31"/>
        <v>0.48237743387278503</v>
      </c>
      <c r="H666">
        <f t="shared" ca="1" si="32"/>
        <v>0.51748943355830823</v>
      </c>
    </row>
    <row r="667" spans="1:8" x14ac:dyDescent="0.35">
      <c r="A667" s="3">
        <v>44280</v>
      </c>
      <c r="B667">
        <v>9.1756556661905253E-4</v>
      </c>
      <c r="C667">
        <v>1.9807617755378698E-3</v>
      </c>
      <c r="D667">
        <v>1.3763742846475357E-3</v>
      </c>
      <c r="E667">
        <v>2.799802312716581E-3</v>
      </c>
      <c r="F667">
        <f t="shared" ca="1" si="30"/>
        <v>0.66430360898160057</v>
      </c>
      <c r="G667">
        <f t="shared" ca="1" si="31"/>
        <v>0.48247248501994799</v>
      </c>
      <c r="H667">
        <f t="shared" ca="1" si="32"/>
        <v>0.51741973659350105</v>
      </c>
    </row>
    <row r="668" spans="1:8" x14ac:dyDescent="0.35">
      <c r="A668" s="3">
        <v>44281</v>
      </c>
      <c r="B668">
        <v>2.805211276800155E-3</v>
      </c>
      <c r="C668">
        <v>2.741344533394737E-3</v>
      </c>
      <c r="D668">
        <v>2.0046314379777285E-3</v>
      </c>
      <c r="E668">
        <v>3.0436395588994639E-3</v>
      </c>
      <c r="F668">
        <f t="shared" ca="1" si="30"/>
        <v>0.66622895693622697</v>
      </c>
      <c r="G668">
        <f t="shared" ca="1" si="31"/>
        <v>0.48455226297046144</v>
      </c>
      <c r="H668">
        <f t="shared" ca="1" si="32"/>
        <v>0.52074008348038658</v>
      </c>
    </row>
    <row r="669" spans="1:8" x14ac:dyDescent="0.35">
      <c r="A669" s="3">
        <v>44284</v>
      </c>
      <c r="B669">
        <v>2.7051797374311945E-3</v>
      </c>
      <c r="C669">
        <v>3.7916287977149436E-3</v>
      </c>
      <c r="D669">
        <v>0</v>
      </c>
      <c r="E669">
        <v>1.7842221801762238E-3</v>
      </c>
      <c r="F669">
        <f t="shared" ca="1" si="30"/>
        <v>0.66845278567355915</v>
      </c>
      <c r="G669">
        <f t="shared" ca="1" si="31"/>
        <v>0.48308643354696251</v>
      </c>
      <c r="H669">
        <f t="shared" ca="1" si="32"/>
        <v>0.52453118927986186</v>
      </c>
    </row>
    <row r="670" spans="1:8" x14ac:dyDescent="0.35">
      <c r="A670" s="3">
        <v>44285</v>
      </c>
      <c r="B670">
        <v>-1.1389835645403252E-3</v>
      </c>
      <c r="C670">
        <v>-2.474244439059279E-3</v>
      </c>
      <c r="D670">
        <v>0</v>
      </c>
      <c r="E670">
        <v>1.1706699658401108E-3</v>
      </c>
      <c r="F670">
        <f t="shared" ca="1" si="30"/>
        <v>0.66848215763713481</v>
      </c>
      <c r="G670">
        <f t="shared" ca="1" si="31"/>
        <v>0.48177573510008176</v>
      </c>
      <c r="H670">
        <f t="shared" ca="1" si="32"/>
        <v>0.52145692576550695</v>
      </c>
    </row>
    <row r="671" spans="1:8" x14ac:dyDescent="0.35">
      <c r="A671" s="3">
        <v>44286</v>
      </c>
      <c r="B671">
        <v>-1.8804725347599963E-3</v>
      </c>
      <c r="C671">
        <v>-2.3726623790815957E-3</v>
      </c>
      <c r="D671">
        <v>-1.9611323967050225E-3</v>
      </c>
      <c r="E671">
        <v>-3.5950554983787751E-3</v>
      </c>
      <c r="F671">
        <f t="shared" ca="1" si="30"/>
        <v>0.67102867199943184</v>
      </c>
      <c r="G671">
        <f t="shared" ca="1" si="31"/>
        <v>0.48446361999122933</v>
      </c>
      <c r="H671">
        <f t="shared" ca="1" si="32"/>
        <v>0.52354812763074488</v>
      </c>
    </row>
    <row r="672" spans="1:8" x14ac:dyDescent="0.35">
      <c r="A672" s="3">
        <v>44287</v>
      </c>
      <c r="B672">
        <v>9.6427525655092808E-4</v>
      </c>
      <c r="C672">
        <v>-2.9344887545040403E-3</v>
      </c>
      <c r="D672">
        <v>1.5680672315800069E-3</v>
      </c>
      <c r="E672">
        <v>3.0061923725743884E-3</v>
      </c>
      <c r="F672">
        <f t="shared" ca="1" si="30"/>
        <v>0.66609626427826796</v>
      </c>
      <c r="G672">
        <f t="shared" ca="1" si="31"/>
        <v>0.48533757811153017</v>
      </c>
      <c r="H672">
        <f t="shared" ca="1" si="32"/>
        <v>0.52404416943174992</v>
      </c>
    </row>
    <row r="673" spans="1:8" x14ac:dyDescent="0.35">
      <c r="A673" s="3">
        <v>44288</v>
      </c>
      <c r="B673">
        <v>-1.2369684559005857E-3</v>
      </c>
      <c r="C673">
        <v>0</v>
      </c>
      <c r="D673">
        <v>0</v>
      </c>
      <c r="E673">
        <v>-9.4517958412098301E-4</v>
      </c>
      <c r="F673">
        <f t="shared" ca="1" si="30"/>
        <v>0.66577364271154971</v>
      </c>
      <c r="G673">
        <f t="shared" ca="1" si="31"/>
        <v>0.4832883359955264</v>
      </c>
      <c r="H673">
        <f t="shared" ca="1" si="32"/>
        <v>0.52486178820510443</v>
      </c>
    </row>
    <row r="674" spans="1:8" x14ac:dyDescent="0.35">
      <c r="A674" s="3">
        <v>44291</v>
      </c>
      <c r="B674">
        <v>-3.8844679232303042E-3</v>
      </c>
      <c r="C674">
        <v>0</v>
      </c>
      <c r="D674">
        <v>-3.1410598561931397E-3</v>
      </c>
      <c r="E674">
        <v>-3.4930375265518061E-3</v>
      </c>
      <c r="F674">
        <f t="shared" ca="1" si="30"/>
        <v>0.65634819575912573</v>
      </c>
      <c r="G674">
        <f t="shared" ca="1" si="31"/>
        <v>0.48833580443056573</v>
      </c>
      <c r="H674">
        <f t="shared" ca="1" si="32"/>
        <v>0.53228441736827714</v>
      </c>
    </row>
    <row r="675" spans="1:8" x14ac:dyDescent="0.35">
      <c r="A675" s="3">
        <v>44292</v>
      </c>
      <c r="B675">
        <v>-1.1379273744992634E-3</v>
      </c>
      <c r="C675">
        <v>-2.4550910303299937E-3</v>
      </c>
      <c r="D675">
        <v>6.2540916245333936E-4</v>
      </c>
      <c r="E675">
        <v>-8.3390859143456946E-4</v>
      </c>
      <c r="F675">
        <f t="shared" ca="1" si="30"/>
        <v>0.65674730633212897</v>
      </c>
      <c r="G675">
        <f t="shared" ca="1" si="31"/>
        <v>0.48630519716537757</v>
      </c>
      <c r="H675">
        <f t="shared" ca="1" si="32"/>
        <v>0.5328960840881477</v>
      </c>
    </row>
    <row r="676" spans="1:8" x14ac:dyDescent="0.35">
      <c r="A676" s="3">
        <v>44293</v>
      </c>
      <c r="B676">
        <v>-1.6410606277321698E-3</v>
      </c>
      <c r="C676">
        <v>0</v>
      </c>
      <c r="D676">
        <v>-1.0021171292340762E-3</v>
      </c>
      <c r="E676">
        <v>-1.2980998495241674E-3</v>
      </c>
      <c r="F676">
        <f t="shared" ca="1" si="30"/>
        <v>0.65487531269486221</v>
      </c>
      <c r="G676">
        <f t="shared" ca="1" si="31"/>
        <v>0.48913524951751536</v>
      </c>
      <c r="H676">
        <f t="shared" ca="1" si="32"/>
        <v>0.53645206652774402</v>
      </c>
    </row>
    <row r="677" spans="1:8" x14ac:dyDescent="0.35">
      <c r="A677" s="3">
        <v>44294</v>
      </c>
      <c r="B677">
        <v>1.9466228331447802E-3</v>
      </c>
      <c r="C677">
        <v>7.5387266808448221E-4</v>
      </c>
      <c r="D677">
        <v>6.3909774436074842E-4</v>
      </c>
      <c r="E677">
        <v>2.220277054632206E-3</v>
      </c>
      <c r="F677">
        <f t="shared" ca="1" si="30"/>
        <v>0.64457372432188187</v>
      </c>
      <c r="G677">
        <f t="shared" ca="1" si="31"/>
        <v>0.49509805843513016</v>
      </c>
      <c r="H677">
        <f t="shared" ca="1" si="32"/>
        <v>0.54588242233164241</v>
      </c>
    </row>
    <row r="678" spans="1:8" x14ac:dyDescent="0.35">
      <c r="A678" s="3">
        <v>44295</v>
      </c>
      <c r="B678">
        <v>-5.029079540763363E-4</v>
      </c>
      <c r="C678">
        <v>-1.1316621312769993E-3</v>
      </c>
      <c r="D678">
        <v>1.1146081943207687E-3</v>
      </c>
      <c r="E678">
        <v>7.4228636087078019E-4</v>
      </c>
      <c r="F678">
        <f t="shared" ca="1" si="30"/>
        <v>0.64599895633400817</v>
      </c>
      <c r="G678">
        <f t="shared" ca="1" si="31"/>
        <v>0.49409689369927029</v>
      </c>
      <c r="H678">
        <f t="shared" ca="1" si="32"/>
        <v>0.54661378661024718</v>
      </c>
    </row>
    <row r="679" spans="1:8" x14ac:dyDescent="0.35">
      <c r="A679" s="3">
        <v>44298</v>
      </c>
      <c r="B679">
        <v>-1.5514805918945592E-3</v>
      </c>
      <c r="C679">
        <v>-3.7679430657745278E-4</v>
      </c>
      <c r="D679">
        <v>-1.5050052933226132E-3</v>
      </c>
      <c r="E679">
        <v>-2.6788333356153786E-3</v>
      </c>
      <c r="F679">
        <f t="shared" ca="1" si="30"/>
        <v>0.64504828205688403</v>
      </c>
      <c r="G679">
        <f t="shared" ca="1" si="31"/>
        <v>0.49635819621128596</v>
      </c>
      <c r="H679">
        <f t="shared" ca="1" si="32"/>
        <v>0.54855942563276494</v>
      </c>
    </row>
    <row r="680" spans="1:8" x14ac:dyDescent="0.35">
      <c r="A680" s="3">
        <v>44299</v>
      </c>
      <c r="B680">
        <v>-1.4460282220591584E-3</v>
      </c>
      <c r="C680">
        <v>-1.8812477466317618E-3</v>
      </c>
      <c r="D680">
        <v>1.1267095624077287E-3</v>
      </c>
      <c r="E680">
        <v>1.408563177886517E-3</v>
      </c>
      <c r="F680">
        <f t="shared" ca="1" si="30"/>
        <v>0.643928883091338</v>
      </c>
      <c r="G680">
        <f t="shared" ca="1" si="31"/>
        <v>0.49138969214554279</v>
      </c>
      <c r="H680">
        <f t="shared" ca="1" si="32"/>
        <v>0.54208198591754109</v>
      </c>
    </row>
    <row r="681" spans="1:8" x14ac:dyDescent="0.35">
      <c r="A681" s="3">
        <v>44300</v>
      </c>
      <c r="B681">
        <v>-3.2874299513773325E-3</v>
      </c>
      <c r="C681">
        <v>-2.4426382100990736E-3</v>
      </c>
      <c r="D681">
        <v>-3.3853356961896616E-3</v>
      </c>
      <c r="E681">
        <v>-4.9673116691644082E-3</v>
      </c>
      <c r="F681">
        <f t="shared" ca="1" si="30"/>
        <v>0.64856647808745282</v>
      </c>
      <c r="G681">
        <f t="shared" ca="1" si="31"/>
        <v>0.49922975149270193</v>
      </c>
      <c r="H681">
        <f t="shared" ca="1" si="32"/>
        <v>0.55015369532180836</v>
      </c>
    </row>
    <row r="682" spans="1:8" x14ac:dyDescent="0.35">
      <c r="A682" s="3">
        <v>44301</v>
      </c>
      <c r="B682">
        <v>1.0110313480701338E-3</v>
      </c>
      <c r="C682">
        <v>-1.8851729144772072E-4</v>
      </c>
      <c r="D682">
        <v>2.0621450477252513E-3</v>
      </c>
      <c r="E682">
        <v>2.1870916336233547E-3</v>
      </c>
      <c r="F682">
        <f t="shared" ca="1" si="30"/>
        <v>0.65457220369911384</v>
      </c>
      <c r="G682">
        <f t="shared" ca="1" si="31"/>
        <v>0.50429947629873229</v>
      </c>
      <c r="H682">
        <f t="shared" ca="1" si="32"/>
        <v>0.55177181696816879</v>
      </c>
    </row>
    <row r="683" spans="1:8" x14ac:dyDescent="0.35">
      <c r="A683" s="3">
        <v>44302</v>
      </c>
      <c r="B683">
        <v>-2.0982882385423398E-3</v>
      </c>
      <c r="C683">
        <v>-7.4791166220860748E-4</v>
      </c>
      <c r="D683">
        <v>8.1458738016159619E-4</v>
      </c>
      <c r="E683">
        <v>1.3624148842863134E-3</v>
      </c>
      <c r="F683">
        <f t="shared" ca="1" si="30"/>
        <v>0.65380537073696143</v>
      </c>
      <c r="G683">
        <f t="shared" ca="1" si="31"/>
        <v>0.49622021004060712</v>
      </c>
      <c r="H683">
        <f t="shared" ca="1" si="32"/>
        <v>0.5421954811504297</v>
      </c>
    </row>
    <row r="684" spans="1:8" x14ac:dyDescent="0.35">
      <c r="A684" s="3">
        <v>44305</v>
      </c>
      <c r="B684">
        <v>-1.291816514059501E-3</v>
      </c>
      <c r="C684">
        <v>-1.0298640539376117E-3</v>
      </c>
      <c r="D684">
        <v>-2.0053792661341458E-3</v>
      </c>
      <c r="E684">
        <v>-2.2815575297994691E-3</v>
      </c>
      <c r="F684">
        <f t="shared" ca="1" si="30"/>
        <v>0.65299712757041262</v>
      </c>
      <c r="G684">
        <f t="shared" ca="1" si="31"/>
        <v>0.50993962480171673</v>
      </c>
      <c r="H684">
        <f t="shared" ca="1" si="32"/>
        <v>0.55670759683138604</v>
      </c>
    </row>
    <row r="685" spans="1:8" x14ac:dyDescent="0.35">
      <c r="A685" s="3">
        <v>44306</v>
      </c>
      <c r="B685">
        <v>-2.0482373728279631E-4</v>
      </c>
      <c r="C685">
        <v>-6.5451182824980141E-4</v>
      </c>
      <c r="D685">
        <v>-1.0013782859463892E-3</v>
      </c>
      <c r="E685">
        <v>1.7025042634799141E-5</v>
      </c>
      <c r="F685">
        <f t="shared" ca="1" si="30"/>
        <v>0.65337306914163229</v>
      </c>
      <c r="G685">
        <f t="shared" ca="1" si="31"/>
        <v>0.50993781868896959</v>
      </c>
      <c r="H685">
        <f t="shared" ca="1" si="32"/>
        <v>0.55679099344688021</v>
      </c>
    </row>
    <row r="686" spans="1:8" x14ac:dyDescent="0.35">
      <c r="A686" s="3">
        <v>44307</v>
      </c>
      <c r="B686">
        <v>-1.5833263751767942E-4</v>
      </c>
      <c r="C686">
        <v>1.1201433783524833E-3</v>
      </c>
      <c r="D686">
        <v>-2.5009413265271625E-4</v>
      </c>
      <c r="E686">
        <v>-1.6608660816226216E-4</v>
      </c>
      <c r="F686">
        <f t="shared" ca="1" si="30"/>
        <v>0.64994384688222961</v>
      </c>
      <c r="G686">
        <f t="shared" ca="1" si="31"/>
        <v>0.50887397762273423</v>
      </c>
      <c r="H686">
        <f t="shared" ca="1" si="32"/>
        <v>0.55523886526867616</v>
      </c>
    </row>
    <row r="687" spans="1:8" x14ac:dyDescent="0.35">
      <c r="A687" s="3">
        <v>44308</v>
      </c>
      <c r="B687">
        <v>2.2262578264578784E-4</v>
      </c>
      <c r="C687">
        <v>-1.6841017589951429E-3</v>
      </c>
      <c r="D687">
        <v>6.4035871200381707E-4</v>
      </c>
      <c r="E687">
        <v>7.8695153899397286E-4</v>
      </c>
      <c r="F687">
        <f t="shared" ca="1" si="30"/>
        <v>0.64973834147785847</v>
      </c>
      <c r="G687">
        <f t="shared" ca="1" si="31"/>
        <v>0.50950365087071348</v>
      </c>
      <c r="H687">
        <f t="shared" ca="1" si="32"/>
        <v>0.55527165628474018</v>
      </c>
    </row>
    <row r="688" spans="1:8" x14ac:dyDescent="0.35">
      <c r="A688" s="3">
        <v>44309</v>
      </c>
      <c r="B688">
        <v>-1.1076624285844818E-3</v>
      </c>
      <c r="C688">
        <v>-1.3074325742628125E-3</v>
      </c>
      <c r="D688">
        <v>4.9482380936498945E-4</v>
      </c>
      <c r="E688">
        <v>3.7387545273980606E-4</v>
      </c>
      <c r="F688">
        <f t="shared" ca="1" si="30"/>
        <v>0.64890995332922941</v>
      </c>
      <c r="G688">
        <f t="shared" ca="1" si="31"/>
        <v>0.50297026250321919</v>
      </c>
      <c r="H688">
        <f t="shared" ca="1" si="32"/>
        <v>0.54516113215918482</v>
      </c>
    </row>
    <row r="689" spans="1:8" x14ac:dyDescent="0.35">
      <c r="A689" s="3">
        <v>44312</v>
      </c>
      <c r="B689">
        <v>1.7831144365797976E-3</v>
      </c>
      <c r="C689">
        <v>1.3995619630603855E-3</v>
      </c>
      <c r="D689">
        <v>1.7410845900106306E-3</v>
      </c>
      <c r="E689">
        <v>2.1420992274979898E-3</v>
      </c>
      <c r="F689">
        <f t="shared" ca="1" si="30"/>
        <v>0.64923149608904018</v>
      </c>
      <c r="G689">
        <f t="shared" ca="1" si="31"/>
        <v>0.50451996902864227</v>
      </c>
      <c r="H689">
        <f t="shared" ca="1" si="32"/>
        <v>0.54683269180520466</v>
      </c>
    </row>
    <row r="690" spans="1:8" x14ac:dyDescent="0.35">
      <c r="A690" s="3">
        <v>44313</v>
      </c>
      <c r="B690">
        <v>6.3730536592675072E-4</v>
      </c>
      <c r="C690">
        <v>1.2135873802905719E-3</v>
      </c>
      <c r="D690">
        <v>3.7612838515548063E-4</v>
      </c>
      <c r="E690">
        <v>-3.5579565969356985E-5</v>
      </c>
      <c r="F690">
        <f t="shared" ca="1" si="30"/>
        <v>0.65086725641502063</v>
      </c>
      <c r="G690">
        <f t="shared" ca="1" si="31"/>
        <v>0.50430062310479173</v>
      </c>
      <c r="H690">
        <f t="shared" ca="1" si="32"/>
        <v>0.54573585264650737</v>
      </c>
    </row>
    <row r="691" spans="1:8" x14ac:dyDescent="0.35">
      <c r="A691" s="3">
        <v>44314</v>
      </c>
      <c r="B691">
        <v>1.7885462164773114E-4</v>
      </c>
      <c r="C691">
        <v>1.217063713685734E-3</v>
      </c>
      <c r="D691">
        <v>1.5036860515350524E-3</v>
      </c>
      <c r="E691">
        <v>1.384565588599325E-3</v>
      </c>
      <c r="F691">
        <f t="shared" ca="1" si="30"/>
        <v>0.65085855737995413</v>
      </c>
      <c r="G691">
        <f t="shared" ca="1" si="31"/>
        <v>0.50440286524591671</v>
      </c>
      <c r="H691">
        <f t="shared" ca="1" si="32"/>
        <v>0.54628875580580283</v>
      </c>
    </row>
    <row r="692" spans="1:8" x14ac:dyDescent="0.35">
      <c r="A692" s="3">
        <v>44315</v>
      </c>
      <c r="B692">
        <v>2.101594675418721E-3</v>
      </c>
      <c r="C692">
        <v>6.5536972272059609E-4</v>
      </c>
      <c r="D692">
        <v>-8.7928529458154237E-4</v>
      </c>
      <c r="E692">
        <v>-4.2761219140532628E-4</v>
      </c>
      <c r="F692">
        <f t="shared" ca="1" si="30"/>
        <v>0.6487007906782507</v>
      </c>
      <c r="G692">
        <f t="shared" ca="1" si="31"/>
        <v>0.49572275180990583</v>
      </c>
      <c r="H692">
        <f t="shared" ca="1" si="32"/>
        <v>0.54023662642579806</v>
      </c>
    </row>
    <row r="693" spans="1:8" x14ac:dyDescent="0.35">
      <c r="A693" s="3">
        <v>44316</v>
      </c>
      <c r="B693">
        <v>-2.0969557604309471E-3</v>
      </c>
      <c r="C693">
        <v>3.7502907979500961E-4</v>
      </c>
      <c r="D693">
        <v>4.1833944341333102E-5</v>
      </c>
      <c r="E693">
        <v>-1.9761801357130178E-3</v>
      </c>
      <c r="F693">
        <f t="shared" ca="1" si="30"/>
        <v>0.64406227439117092</v>
      </c>
      <c r="G693">
        <f t="shared" ca="1" si="31"/>
        <v>0.49146643493968645</v>
      </c>
      <c r="H693">
        <f t="shared" ca="1" si="32"/>
        <v>0.54331748408656189</v>
      </c>
    </row>
    <row r="694" spans="1:8" x14ac:dyDescent="0.35">
      <c r="A694" s="3">
        <v>44319</v>
      </c>
      <c r="B694">
        <v>5.6749477088834837E-4</v>
      </c>
      <c r="C694">
        <v>0</v>
      </c>
      <c r="D694">
        <v>-1.1295637513228983E-3</v>
      </c>
      <c r="E694">
        <v>-1.1696187311997313E-3</v>
      </c>
      <c r="F694">
        <f t="shared" ca="1" si="30"/>
        <v>0.64380696979048735</v>
      </c>
      <c r="G694">
        <f t="shared" ca="1" si="31"/>
        <v>0.48946637814215088</v>
      </c>
      <c r="H694">
        <f t="shared" ca="1" si="32"/>
        <v>0.54198881853553993</v>
      </c>
    </row>
    <row r="695" spans="1:8" x14ac:dyDescent="0.35">
      <c r="A695" s="3">
        <v>44320</v>
      </c>
      <c r="B695">
        <v>2.4770416475483652E-4</v>
      </c>
      <c r="C695">
        <v>-2.0624306587942675E-3</v>
      </c>
      <c r="D695">
        <v>-7.5219285110345372E-4</v>
      </c>
      <c r="E695">
        <v>-5.1736763465415195E-4</v>
      </c>
      <c r="F695">
        <f t="shared" ca="1" si="30"/>
        <v>0.64132122477437159</v>
      </c>
      <c r="G695">
        <f t="shared" ca="1" si="31"/>
        <v>0.49503503336039806</v>
      </c>
      <c r="H695">
        <f t="shared" ca="1" si="32"/>
        <v>0.5470978133104254</v>
      </c>
    </row>
    <row r="696" spans="1:8" x14ac:dyDescent="0.35">
      <c r="A696" s="3">
        <v>44321</v>
      </c>
      <c r="B696">
        <v>-1.8723758054459401E-3</v>
      </c>
      <c r="C696">
        <v>-1.6837881830503163E-3</v>
      </c>
      <c r="D696">
        <v>-4.2035462898147206E-4</v>
      </c>
      <c r="E696">
        <v>-8.9286819333140297E-4</v>
      </c>
      <c r="F696">
        <f t="shared" ca="1" si="30"/>
        <v>0.64155854539997215</v>
      </c>
      <c r="G696">
        <f t="shared" ca="1" si="31"/>
        <v>0.49711501306804956</v>
      </c>
      <c r="H696">
        <f t="shared" ca="1" si="32"/>
        <v>0.54944734801694384</v>
      </c>
    </row>
    <row r="697" spans="1:8" x14ac:dyDescent="0.35">
      <c r="A697" s="3">
        <v>44322</v>
      </c>
      <c r="B697">
        <v>-3.1880076178757905E-3</v>
      </c>
      <c r="C697">
        <v>-4.1094521396733402E-3</v>
      </c>
      <c r="D697">
        <v>9.2105244851093001E-4</v>
      </c>
      <c r="E697">
        <v>-3.2090447699336468E-4</v>
      </c>
      <c r="F697">
        <f t="shared" ca="1" si="30"/>
        <v>0.64654900231858492</v>
      </c>
      <c r="G697">
        <f t="shared" ca="1" si="31"/>
        <v>0.49107902630044553</v>
      </c>
      <c r="H697">
        <f t="shared" ca="1" si="32"/>
        <v>0.54852696087375108</v>
      </c>
    </row>
    <row r="698" spans="1:8" x14ac:dyDescent="0.35">
      <c r="A698" s="3">
        <v>44323</v>
      </c>
      <c r="B698">
        <v>-5.5332957338849573E-4</v>
      </c>
      <c r="C698">
        <v>7.4447713420088793E-4</v>
      </c>
      <c r="D698">
        <v>8.7733835040897047E-4</v>
      </c>
      <c r="E698">
        <v>1.057851161989503E-3</v>
      </c>
      <c r="F698">
        <f t="shared" ca="1" si="30"/>
        <v>0.64238784368563151</v>
      </c>
      <c r="G698">
        <f t="shared" ca="1" si="31"/>
        <v>0.48660018488811696</v>
      </c>
      <c r="H698">
        <f t="shared" ca="1" si="32"/>
        <v>0.54377039399498861</v>
      </c>
    </row>
    <row r="699" spans="1:8" x14ac:dyDescent="0.35">
      <c r="A699" s="3">
        <v>44326</v>
      </c>
      <c r="B699">
        <v>1.901225213612277E-3</v>
      </c>
      <c r="C699">
        <v>1.3028096065276363E-3</v>
      </c>
      <c r="D699">
        <v>2.0071057117488338E-3</v>
      </c>
      <c r="E699">
        <v>1.9547034306540445E-3</v>
      </c>
      <c r="F699">
        <f t="shared" ca="1" si="30"/>
        <v>0.64291365813988233</v>
      </c>
      <c r="G699">
        <f t="shared" ca="1" si="31"/>
        <v>0.48938749832749073</v>
      </c>
      <c r="H699">
        <f t="shared" ca="1" si="32"/>
        <v>0.54577559648433971</v>
      </c>
    </row>
    <row r="700" spans="1:8" x14ac:dyDescent="0.35">
      <c r="A700" s="3">
        <v>44327</v>
      </c>
      <c r="B700">
        <v>5.7274257803741936E-3</v>
      </c>
      <c r="C700">
        <v>7.3622984892427424E-3</v>
      </c>
      <c r="D700">
        <v>3.2066546463672334E-3</v>
      </c>
      <c r="E700">
        <v>3.8007753234939809E-3</v>
      </c>
      <c r="F700">
        <f t="shared" ca="1" si="30"/>
        <v>0.6554883535627406</v>
      </c>
      <c r="G700">
        <f t="shared" ca="1" si="31"/>
        <v>0.49657961988032984</v>
      </c>
      <c r="H700">
        <f t="shared" ca="1" si="32"/>
        <v>0.55287396792159138</v>
      </c>
    </row>
    <row r="701" spans="1:8" x14ac:dyDescent="0.35">
      <c r="A701" s="3">
        <v>44328</v>
      </c>
      <c r="B701">
        <v>7.6980840324184158E-4</v>
      </c>
      <c r="C701">
        <v>-9.3841618657400773E-4</v>
      </c>
      <c r="D701">
        <v>-1.0718564132741473E-3</v>
      </c>
      <c r="E701">
        <v>-1.5338312751955105E-3</v>
      </c>
      <c r="F701">
        <f t="shared" ca="1" si="30"/>
        <v>0.64468270455877208</v>
      </c>
      <c r="G701">
        <f t="shared" ca="1" si="31"/>
        <v>0.50315143149405162</v>
      </c>
      <c r="H701">
        <f t="shared" ca="1" si="32"/>
        <v>0.54701657764615075</v>
      </c>
    </row>
    <row r="702" spans="1:8" x14ac:dyDescent="0.35">
      <c r="A702" s="3">
        <v>44329</v>
      </c>
      <c r="B702">
        <v>-3.2359455464384015E-3</v>
      </c>
      <c r="C702">
        <v>-1.4073083671609678E-3</v>
      </c>
      <c r="D702">
        <v>-1.2610569924981349E-3</v>
      </c>
      <c r="E702">
        <v>-1.4213698411422409E-3</v>
      </c>
      <c r="F702">
        <f t="shared" ca="1" si="30"/>
        <v>0.64213241468669835</v>
      </c>
      <c r="G702">
        <f t="shared" ca="1" si="31"/>
        <v>0.50427369385429288</v>
      </c>
      <c r="H702">
        <f t="shared" ca="1" si="32"/>
        <v>0.54838695655204794</v>
      </c>
    </row>
    <row r="703" spans="1:8" x14ac:dyDescent="0.35">
      <c r="A703" s="3">
        <v>44330</v>
      </c>
      <c r="B703">
        <v>-1.6547696241183145E-4</v>
      </c>
      <c r="C703">
        <v>-1.4995539428445722E-3</v>
      </c>
      <c r="D703">
        <v>7.8839108111616678E-4</v>
      </c>
      <c r="E703">
        <v>5.2102166097241166E-4</v>
      </c>
      <c r="F703">
        <f t="shared" ca="1" si="30"/>
        <v>0.64313885151969663</v>
      </c>
      <c r="G703">
        <f t="shared" ca="1" si="31"/>
        <v>0.50080776509080627</v>
      </c>
      <c r="H703">
        <f t="shared" ca="1" si="32"/>
        <v>0.54678644626789885</v>
      </c>
    </row>
    <row r="704" spans="1:8" x14ac:dyDescent="0.35">
      <c r="A704" s="3">
        <v>44333</v>
      </c>
      <c r="B704">
        <v>-2.5063026874293753E-3</v>
      </c>
      <c r="C704">
        <v>-1.1209797362893936E-3</v>
      </c>
      <c r="D704">
        <v>7.2326203769631592E-4</v>
      </c>
      <c r="E704">
        <v>-2.3154761889396467E-4</v>
      </c>
      <c r="F704">
        <f t="shared" ca="1" si="30"/>
        <v>0.64222977279332139</v>
      </c>
      <c r="G704">
        <f t="shared" ca="1" si="31"/>
        <v>0.50479375914363156</v>
      </c>
      <c r="H704">
        <f t="shared" ca="1" si="32"/>
        <v>0.55087578762784883</v>
      </c>
    </row>
    <row r="705" spans="1:8" x14ac:dyDescent="0.35">
      <c r="A705" s="3">
        <v>44334</v>
      </c>
      <c r="B705">
        <v>1.0034775433219549E-3</v>
      </c>
      <c r="C705">
        <v>-3.7390801862746974E-4</v>
      </c>
      <c r="D705">
        <v>7.5598488030242255E-4</v>
      </c>
      <c r="E705">
        <v>2.0524022075194804E-3</v>
      </c>
      <c r="F705">
        <f t="shared" ca="1" si="30"/>
        <v>0.64221386128328484</v>
      </c>
      <c r="G705">
        <f t="shared" ca="1" si="31"/>
        <v>0.50515344657438643</v>
      </c>
      <c r="H705">
        <f t="shared" ca="1" si="32"/>
        <v>0.55211936301513242</v>
      </c>
    </row>
    <row r="706" spans="1:8" x14ac:dyDescent="0.35">
      <c r="A706" s="3">
        <v>44335</v>
      </c>
      <c r="B706">
        <v>-1.2152283545169521E-3</v>
      </c>
      <c r="C706">
        <v>-1.8788351222241028E-4</v>
      </c>
      <c r="D706">
        <v>-2.2696704774713057E-3</v>
      </c>
      <c r="E706">
        <v>-2.6452907320493064E-3</v>
      </c>
      <c r="F706">
        <f t="shared" ref="F706:F769" ca="1" si="33">IFERROR(CORREL(OFFSET($B706, -$Y$2 + 1, 0, $Y$2, 1), OFFSET(C706, -$Y$2 + 1, 0, $Y$2, 1)), "")</f>
        <v>0.64304126728517474</v>
      </c>
      <c r="G706">
        <f t="shared" ref="G706:G769" ca="1" si="34">IFERROR(CORREL(OFFSET($B706, -$Y$2 + 1, 0, $Y$2, 1), OFFSET(D706, -$Y$2 + 1, 0, $Y$2, 1)), "")</f>
        <v>0.49390804893508972</v>
      </c>
      <c r="H706">
        <f t="shared" ref="H706:H769" ca="1" si="35">IFERROR(CORREL(OFFSET($B706, -$Y$2 + 1, 0, $Y$2, 1), OFFSET(E706, -$Y$2 + 1, 0, $Y$2, 1)), "")</f>
        <v>0.54152584693978711</v>
      </c>
    </row>
    <row r="707" spans="1:8" x14ac:dyDescent="0.35">
      <c r="A707" s="3">
        <v>44336</v>
      </c>
      <c r="B707">
        <v>-1.2669736254028615E-4</v>
      </c>
      <c r="C707">
        <v>-1.1190957706173955E-3</v>
      </c>
      <c r="D707">
        <v>-1.1336632279348932E-3</v>
      </c>
      <c r="E707">
        <v>-8.7654373938661609E-5</v>
      </c>
      <c r="F707">
        <f t="shared" ca="1" si="33"/>
        <v>0.64297883971893044</v>
      </c>
      <c r="G707">
        <f t="shared" ca="1" si="34"/>
        <v>0.49344014488067245</v>
      </c>
      <c r="H707">
        <f t="shared" ca="1" si="35"/>
        <v>0.54235466687599032</v>
      </c>
    </row>
    <row r="708" spans="1:8" x14ac:dyDescent="0.35">
      <c r="A708" s="3">
        <v>44337</v>
      </c>
      <c r="B708">
        <v>-1.9296804555960858E-3</v>
      </c>
      <c r="C708">
        <v>-1.3054830287206689E-3</v>
      </c>
      <c r="D708">
        <v>-7.5398881024757425E-4</v>
      </c>
      <c r="E708">
        <v>-1.3419985423525945E-3</v>
      </c>
      <c r="F708">
        <f t="shared" ca="1" si="33"/>
        <v>0.64327585249994312</v>
      </c>
      <c r="G708">
        <f t="shared" ca="1" si="34"/>
        <v>0.49439077448595309</v>
      </c>
      <c r="H708">
        <f t="shared" ca="1" si="35"/>
        <v>0.54379812109620906</v>
      </c>
    </row>
    <row r="709" spans="1:8" x14ac:dyDescent="0.35">
      <c r="A709" s="3">
        <v>44340</v>
      </c>
      <c r="B709">
        <v>-2.5756092469057163E-3</v>
      </c>
      <c r="C709">
        <v>-2.2367618386899563E-3</v>
      </c>
      <c r="D709">
        <v>-2.3230472799418357E-3</v>
      </c>
      <c r="E709">
        <v>-2.505924692916401E-3</v>
      </c>
      <c r="F709">
        <f t="shared" ca="1" si="33"/>
        <v>0.64428418321721004</v>
      </c>
      <c r="G709">
        <f t="shared" ca="1" si="34"/>
        <v>0.4989394405017728</v>
      </c>
      <c r="H709">
        <f t="shared" ca="1" si="35"/>
        <v>0.54713566904978683</v>
      </c>
    </row>
    <row r="710" spans="1:8" x14ac:dyDescent="0.35">
      <c r="A710" s="3">
        <v>44341</v>
      </c>
      <c r="B710">
        <v>-5.2424678019169785E-5</v>
      </c>
      <c r="C710">
        <v>-5.569479253689166E-4</v>
      </c>
      <c r="D710">
        <v>-1.0036247417857538E-3</v>
      </c>
      <c r="E710">
        <v>-3.5971294786346186E-4</v>
      </c>
      <c r="F710">
        <f t="shared" ca="1" si="33"/>
        <v>0.64409851897348047</v>
      </c>
      <c r="G710">
        <f t="shared" ca="1" si="34"/>
        <v>0.49808060503778917</v>
      </c>
      <c r="H710">
        <f t="shared" ca="1" si="35"/>
        <v>0.54704930207780356</v>
      </c>
    </row>
    <row r="711" spans="1:8" x14ac:dyDescent="0.35">
      <c r="A711" s="3">
        <v>44342</v>
      </c>
      <c r="B711">
        <v>1.8662940188412709E-3</v>
      </c>
      <c r="C711">
        <v>2.4154109180549691E-3</v>
      </c>
      <c r="D711">
        <v>1.8077725877707724E-3</v>
      </c>
      <c r="E711">
        <v>1.9118592632676617E-3</v>
      </c>
      <c r="F711">
        <f t="shared" ca="1" si="33"/>
        <v>0.64580443205608662</v>
      </c>
      <c r="G711">
        <f t="shared" ca="1" si="34"/>
        <v>0.50091571809252478</v>
      </c>
      <c r="H711">
        <f t="shared" ca="1" si="35"/>
        <v>0.54981387749842658</v>
      </c>
    </row>
    <row r="712" spans="1:8" x14ac:dyDescent="0.35">
      <c r="A712" s="3">
        <v>44343</v>
      </c>
      <c r="B712">
        <v>5.9865394680063876E-5</v>
      </c>
      <c r="C712">
        <v>5.5798567172501111E-4</v>
      </c>
      <c r="D712">
        <v>-3.3713328048783097E-4</v>
      </c>
      <c r="E712">
        <v>-1.2091547429288229E-3</v>
      </c>
      <c r="F712">
        <f t="shared" ca="1" si="33"/>
        <v>0.64197106171859109</v>
      </c>
      <c r="G712">
        <f t="shared" ca="1" si="34"/>
        <v>0.50169316106189232</v>
      </c>
      <c r="H712">
        <f t="shared" ca="1" si="35"/>
        <v>0.55078319611689541</v>
      </c>
    </row>
    <row r="713" spans="1:8" x14ac:dyDescent="0.35">
      <c r="A713" s="3">
        <v>44344</v>
      </c>
      <c r="B713">
        <v>-2.0195679736960282E-3</v>
      </c>
      <c r="C713">
        <v>-2.6080454613429888E-3</v>
      </c>
      <c r="D713">
        <v>4.4843111777707553E-4</v>
      </c>
      <c r="E713">
        <v>8.3857442348008392E-4</v>
      </c>
      <c r="F713">
        <f t="shared" ca="1" si="33"/>
        <v>0.64453781325937765</v>
      </c>
      <c r="G713">
        <f t="shared" ca="1" si="34"/>
        <v>0.49934319237864694</v>
      </c>
      <c r="H713">
        <f t="shared" ca="1" si="35"/>
        <v>0.54764684783161866</v>
      </c>
    </row>
    <row r="714" spans="1:8" x14ac:dyDescent="0.35">
      <c r="A714" s="3">
        <v>44347</v>
      </c>
      <c r="B714">
        <v>4.2080406933664324E-4</v>
      </c>
      <c r="C714">
        <v>0</v>
      </c>
      <c r="D714">
        <v>0</v>
      </c>
      <c r="E714">
        <v>1.3401559454189233E-4</v>
      </c>
      <c r="F714">
        <f t="shared" ca="1" si="33"/>
        <v>0.64436675534580923</v>
      </c>
      <c r="G714">
        <f t="shared" ca="1" si="34"/>
        <v>0.49914553174861387</v>
      </c>
      <c r="H714">
        <f t="shared" ca="1" si="35"/>
        <v>0.54835882258014867</v>
      </c>
    </row>
    <row r="715" spans="1:8" x14ac:dyDescent="0.35">
      <c r="A715" s="3">
        <v>44348</v>
      </c>
      <c r="B715">
        <v>7.0958071480641427E-4</v>
      </c>
      <c r="C715">
        <v>1.5790530852192481E-3</v>
      </c>
      <c r="D715">
        <v>-1.0965019220131854E-3</v>
      </c>
      <c r="E715">
        <v>-1.2417707216307379E-3</v>
      </c>
      <c r="F715">
        <f t="shared" ca="1" si="33"/>
        <v>0.6454405177876632</v>
      </c>
      <c r="G715">
        <f t="shared" ca="1" si="34"/>
        <v>0.49734771095870872</v>
      </c>
      <c r="H715">
        <f t="shared" ca="1" si="35"/>
        <v>0.54626825675877533</v>
      </c>
    </row>
    <row r="716" spans="1:8" x14ac:dyDescent="0.35">
      <c r="A716" s="3">
        <v>44349</v>
      </c>
      <c r="B716">
        <v>3.8806947819792813E-3</v>
      </c>
      <c r="C716">
        <v>3.1650927517582771E-3</v>
      </c>
      <c r="D716">
        <v>1.3792162822676356E-3</v>
      </c>
      <c r="E716">
        <v>2.3053541266823824E-3</v>
      </c>
      <c r="F716">
        <f t="shared" ca="1" si="33"/>
        <v>0.64810405681220917</v>
      </c>
      <c r="G716">
        <f t="shared" ca="1" si="34"/>
        <v>0.50209078637865789</v>
      </c>
      <c r="H716">
        <f t="shared" ca="1" si="35"/>
        <v>0.55124375121492919</v>
      </c>
    </row>
    <row r="717" spans="1:8" x14ac:dyDescent="0.35">
      <c r="A717" s="3">
        <v>44350</v>
      </c>
      <c r="B717">
        <v>-3.6771687844970938E-3</v>
      </c>
      <c r="C717">
        <v>-5.3232091117992909E-3</v>
      </c>
      <c r="D717">
        <v>-2.5643419884520645E-3</v>
      </c>
      <c r="E717">
        <v>-4.1791871283674694E-3</v>
      </c>
      <c r="F717">
        <f t="shared" ca="1" si="33"/>
        <v>0.65122420215297627</v>
      </c>
      <c r="G717">
        <f t="shared" ca="1" si="34"/>
        <v>0.51471085470998035</v>
      </c>
      <c r="H717">
        <f t="shared" ca="1" si="35"/>
        <v>0.5724155247128091</v>
      </c>
    </row>
    <row r="718" spans="1:8" x14ac:dyDescent="0.35">
      <c r="A718" s="3">
        <v>44351</v>
      </c>
      <c r="B718">
        <v>-5.2047507849332843E-4</v>
      </c>
      <c r="C718">
        <v>3.7168514491732935E-4</v>
      </c>
      <c r="D718">
        <v>2.4048720204944662E-4</v>
      </c>
      <c r="E718">
        <v>7.887935755609988E-4</v>
      </c>
      <c r="F718">
        <f t="shared" ca="1" si="33"/>
        <v>0.64863199826176221</v>
      </c>
      <c r="G718">
        <f t="shared" ca="1" si="34"/>
        <v>0.51779802530137042</v>
      </c>
      <c r="H718">
        <f t="shared" ca="1" si="35"/>
        <v>0.57397883435068398</v>
      </c>
    </row>
    <row r="719" spans="1:8" x14ac:dyDescent="0.35">
      <c r="A719" s="3">
        <v>44354</v>
      </c>
      <c r="B719">
        <v>-1.19650663352244E-3</v>
      </c>
      <c r="C719">
        <v>-9.2856418525948136E-4</v>
      </c>
      <c r="D719">
        <v>-9.3993325917684611E-4</v>
      </c>
      <c r="E719">
        <v>-2.4729647376306022E-3</v>
      </c>
      <c r="F719">
        <f t="shared" ca="1" si="33"/>
        <v>0.64766346999025592</v>
      </c>
      <c r="G719">
        <f t="shared" ca="1" si="34"/>
        <v>0.51619484772309787</v>
      </c>
      <c r="H719">
        <f t="shared" ca="1" si="35"/>
        <v>0.57457442173976492</v>
      </c>
    </row>
    <row r="720" spans="1:8" x14ac:dyDescent="0.35">
      <c r="A720" s="3">
        <v>44355</v>
      </c>
      <c r="B720">
        <v>-1.6305661160666023E-3</v>
      </c>
      <c r="C720">
        <v>-1.2991811582973424E-3</v>
      </c>
      <c r="D720">
        <v>-2.7546410770744301E-3</v>
      </c>
      <c r="E720">
        <v>-2.4147179166227823E-3</v>
      </c>
      <c r="F720">
        <f t="shared" ca="1" si="33"/>
        <v>0.64730968821009849</v>
      </c>
      <c r="G720">
        <f t="shared" ca="1" si="34"/>
        <v>0.52121459758862665</v>
      </c>
      <c r="H720">
        <f t="shared" ca="1" si="35"/>
        <v>0.58062070530302468</v>
      </c>
    </row>
    <row r="721" spans="1:8" x14ac:dyDescent="0.35">
      <c r="A721" s="3">
        <v>44356</v>
      </c>
      <c r="B721">
        <v>-6.4037290518401645E-4</v>
      </c>
      <c r="C721">
        <v>0</v>
      </c>
      <c r="D721">
        <v>-6.2477575260529844E-4</v>
      </c>
      <c r="E721">
        <v>-9.8232339803484901E-4</v>
      </c>
      <c r="F721">
        <f t="shared" ca="1" si="33"/>
        <v>0.64706639159662216</v>
      </c>
      <c r="G721">
        <f t="shared" ca="1" si="34"/>
        <v>0.52308307004715116</v>
      </c>
      <c r="H721">
        <f t="shared" ca="1" si="35"/>
        <v>0.58208327106510571</v>
      </c>
    </row>
    <row r="722" spans="1:8" x14ac:dyDescent="0.35">
      <c r="A722" s="3">
        <v>44357</v>
      </c>
      <c r="B722">
        <v>1.0468633582836457E-3</v>
      </c>
      <c r="C722">
        <v>2.2239945402023767E-3</v>
      </c>
      <c r="D722">
        <v>-1.3719870969529299E-3</v>
      </c>
      <c r="E722">
        <v>1.3118448123833825E-4</v>
      </c>
      <c r="F722">
        <f t="shared" ca="1" si="33"/>
        <v>0.64833844613776415</v>
      </c>
      <c r="G722">
        <f t="shared" ca="1" si="34"/>
        <v>0.51949833019994729</v>
      </c>
      <c r="H722">
        <f t="shared" ca="1" si="35"/>
        <v>0.58188297724574167</v>
      </c>
    </row>
    <row r="723" spans="1:8" x14ac:dyDescent="0.35">
      <c r="A723" s="3">
        <v>44358</v>
      </c>
      <c r="B723">
        <v>1.4086257006303172E-3</v>
      </c>
      <c r="C723">
        <v>0</v>
      </c>
      <c r="D723">
        <v>2.677999892161173E-3</v>
      </c>
      <c r="E723">
        <v>2.2334872707762202E-3</v>
      </c>
      <c r="F723">
        <f t="shared" ca="1" si="33"/>
        <v>0.64300977885253685</v>
      </c>
      <c r="G723">
        <f t="shared" ca="1" si="34"/>
        <v>0.52046165511669584</v>
      </c>
      <c r="H723">
        <f t="shared" ca="1" si="35"/>
        <v>0.58217023326076422</v>
      </c>
    </row>
    <row r="724" spans="1:8" x14ac:dyDescent="0.35">
      <c r="A724" s="3">
        <v>44361</v>
      </c>
      <c r="B724">
        <v>1.0518208686756852E-3</v>
      </c>
      <c r="C724">
        <v>1.1154700383953894E-3</v>
      </c>
      <c r="D724">
        <v>4.3805901043020458E-4</v>
      </c>
      <c r="E724">
        <v>2.9437627623424192E-4</v>
      </c>
      <c r="F724">
        <f t="shared" ca="1" si="33"/>
        <v>0.64495442668721947</v>
      </c>
      <c r="G724">
        <f t="shared" ca="1" si="34"/>
        <v>0.52055352668151667</v>
      </c>
      <c r="H724">
        <f t="shared" ca="1" si="35"/>
        <v>0.58206269673673539</v>
      </c>
    </row>
    <row r="725" spans="1:8" x14ac:dyDescent="0.35">
      <c r="A725" s="3">
        <v>44362</v>
      </c>
      <c r="B725">
        <v>1.0786095402279452E-3</v>
      </c>
      <c r="C725">
        <v>-1.7676355485841883E-3</v>
      </c>
      <c r="D725">
        <v>1.6254119004559596E-3</v>
      </c>
      <c r="E725">
        <v>4.3836580414555086E-3</v>
      </c>
      <c r="F725">
        <f t="shared" ca="1" si="33"/>
        <v>0.64232191492792023</v>
      </c>
      <c r="G725">
        <f t="shared" ca="1" si="34"/>
        <v>0.52167220465615483</v>
      </c>
      <c r="H725">
        <f t="shared" ca="1" si="35"/>
        <v>0.58112206907993613</v>
      </c>
    </row>
    <row r="726" spans="1:8" x14ac:dyDescent="0.35">
      <c r="A726" s="3">
        <v>44363</v>
      </c>
      <c r="B726">
        <v>5.2648173758440102E-3</v>
      </c>
      <c r="C726">
        <v>7.3342685800807895E-3</v>
      </c>
      <c r="D726">
        <v>-1.6280581655729162E-3</v>
      </c>
      <c r="E726">
        <v>-1.4772319716514729E-3</v>
      </c>
      <c r="F726">
        <f t="shared" ca="1" si="33"/>
        <v>0.65663335321431981</v>
      </c>
      <c r="G726">
        <f t="shared" ca="1" si="34"/>
        <v>0.49900462358410602</v>
      </c>
      <c r="H726">
        <f t="shared" ca="1" si="35"/>
        <v>0.55967343732914354</v>
      </c>
    </row>
    <row r="727" spans="1:8" x14ac:dyDescent="0.35">
      <c r="A727" s="3">
        <v>44364</v>
      </c>
      <c r="B727">
        <v>1.1637624602795148E-3</v>
      </c>
      <c r="C727">
        <v>2.2459629716373459E-3</v>
      </c>
      <c r="D727">
        <v>-1.5630027404556119E-3</v>
      </c>
      <c r="E727">
        <v>-1.9631036337781523E-3</v>
      </c>
      <c r="F727">
        <f t="shared" ca="1" si="33"/>
        <v>0.65765556725481511</v>
      </c>
      <c r="G727">
        <f t="shared" ca="1" si="34"/>
        <v>0.50031140280869602</v>
      </c>
      <c r="H727">
        <f t="shared" ca="1" si="35"/>
        <v>0.55882110600523416</v>
      </c>
    </row>
    <row r="728" spans="1:8" x14ac:dyDescent="0.35">
      <c r="A728" s="3">
        <v>44365</v>
      </c>
      <c r="B728">
        <v>-1.8519172241070504E-4</v>
      </c>
      <c r="C728">
        <v>-1.1255093381164032E-3</v>
      </c>
      <c r="D728">
        <v>1.9344341745422483E-3</v>
      </c>
      <c r="E728">
        <v>1.1828685358917456E-3</v>
      </c>
      <c r="F728">
        <f t="shared" ca="1" si="33"/>
        <v>0.66072114929063019</v>
      </c>
      <c r="G728">
        <f t="shared" ca="1" si="34"/>
        <v>0.49812209804210716</v>
      </c>
      <c r="H728">
        <f t="shared" ca="1" si="35"/>
        <v>0.55799391843553725</v>
      </c>
    </row>
    <row r="729" spans="1:8" x14ac:dyDescent="0.35">
      <c r="A729" s="3">
        <v>44368</v>
      </c>
      <c r="B729">
        <v>9.0287346965629909E-4</v>
      </c>
      <c r="C729">
        <v>1.1242439910062044E-3</v>
      </c>
      <c r="D729">
        <v>-3.2464919850507944E-4</v>
      </c>
      <c r="E729">
        <v>-6.7510018758454977E-4</v>
      </c>
      <c r="F729">
        <f t="shared" ca="1" si="33"/>
        <v>0.66238341938353207</v>
      </c>
      <c r="G729">
        <f t="shared" ca="1" si="34"/>
        <v>0.49819921801927886</v>
      </c>
      <c r="H729">
        <f t="shared" ca="1" si="35"/>
        <v>0.55411992438100577</v>
      </c>
    </row>
    <row r="730" spans="1:8" x14ac:dyDescent="0.35">
      <c r="A730" s="3">
        <v>44369</v>
      </c>
      <c r="B730">
        <v>-1.2275453254973184E-3</v>
      </c>
      <c r="C730">
        <v>-7.5033955874426888E-4</v>
      </c>
      <c r="D730">
        <v>4.4936838776621959E-4</v>
      </c>
      <c r="E730">
        <v>7.5442914080696541E-4</v>
      </c>
      <c r="F730">
        <f t="shared" ca="1" si="33"/>
        <v>0.66187062355889015</v>
      </c>
      <c r="G730">
        <f t="shared" ca="1" si="34"/>
        <v>0.49592087521973033</v>
      </c>
      <c r="H730">
        <f t="shared" ca="1" si="35"/>
        <v>0.55162267729487691</v>
      </c>
    </row>
    <row r="731" spans="1:8" x14ac:dyDescent="0.35">
      <c r="A731" s="3">
        <v>44370</v>
      </c>
      <c r="B731">
        <v>3.1052791222900165E-4</v>
      </c>
      <c r="C731">
        <v>0</v>
      </c>
      <c r="D731">
        <v>-6.7574317874046538E-4</v>
      </c>
      <c r="E731">
        <v>-1.011260113941057E-4</v>
      </c>
      <c r="F731">
        <f t="shared" ca="1" si="33"/>
        <v>0.67667581091321716</v>
      </c>
      <c r="G731">
        <f t="shared" ca="1" si="34"/>
        <v>0.49352167114099027</v>
      </c>
      <c r="H731">
        <f t="shared" ca="1" si="35"/>
        <v>0.55731860356392637</v>
      </c>
    </row>
    <row r="732" spans="1:8" x14ac:dyDescent="0.35">
      <c r="A732" s="3">
        <v>44371</v>
      </c>
      <c r="B732">
        <v>5.7117187801709673E-4</v>
      </c>
      <c r="C732">
        <v>1.1246654571333847E-3</v>
      </c>
      <c r="D732">
        <v>2.0508198426180471E-3</v>
      </c>
      <c r="E732">
        <v>2.5390366870659889E-3</v>
      </c>
      <c r="F732">
        <f t="shared" ca="1" si="33"/>
        <v>0.74411560907229246</v>
      </c>
      <c r="G732">
        <f t="shared" ca="1" si="34"/>
        <v>0.4931209402583932</v>
      </c>
      <c r="H732">
        <f t="shared" ca="1" si="35"/>
        <v>0.55656215989225377</v>
      </c>
    </row>
    <row r="733" spans="1:8" x14ac:dyDescent="0.35">
      <c r="A733" s="3">
        <v>44372</v>
      </c>
      <c r="B733">
        <v>-1.0997320928374378E-3</v>
      </c>
      <c r="C733">
        <v>-1.8765529228063447E-3</v>
      </c>
      <c r="D733">
        <v>-2.8803828283053344E-3</v>
      </c>
      <c r="E733">
        <v>-3.0199219644607058E-3</v>
      </c>
      <c r="F733">
        <f t="shared" ca="1" si="33"/>
        <v>0.74488331134727737</v>
      </c>
      <c r="G733">
        <f t="shared" ca="1" si="34"/>
        <v>0.49643517060201109</v>
      </c>
      <c r="H733">
        <f t="shared" ca="1" si="35"/>
        <v>0.56010413683614901</v>
      </c>
    </row>
    <row r="734" spans="1:8" x14ac:dyDescent="0.35">
      <c r="A734" s="3">
        <v>44375</v>
      </c>
      <c r="B734">
        <v>6.2461469473485808E-4</v>
      </c>
      <c r="C734">
        <v>-1.8630218213949417E-4</v>
      </c>
      <c r="D734">
        <v>4.3642772133478018E-4</v>
      </c>
      <c r="E734">
        <v>2.3040077608682194E-4</v>
      </c>
      <c r="F734">
        <f t="shared" ca="1" si="33"/>
        <v>0.74404436003766317</v>
      </c>
      <c r="G734">
        <f t="shared" ca="1" si="34"/>
        <v>0.49663425828996655</v>
      </c>
      <c r="H734">
        <f t="shared" ca="1" si="35"/>
        <v>0.55990629315108853</v>
      </c>
    </row>
    <row r="735" spans="1:8" x14ac:dyDescent="0.35">
      <c r="A735" s="3">
        <v>44376</v>
      </c>
      <c r="B735">
        <v>5.6753122622964724E-4</v>
      </c>
      <c r="C735">
        <v>1.2157458109846222E-3</v>
      </c>
      <c r="D735">
        <v>-1.8116193132203091E-3</v>
      </c>
      <c r="E735">
        <v>-2.0497924991641518E-3</v>
      </c>
      <c r="F735">
        <f t="shared" ca="1" si="33"/>
        <v>0.74678182833167184</v>
      </c>
      <c r="G735">
        <f t="shared" ca="1" si="34"/>
        <v>0.49658124337066395</v>
      </c>
      <c r="H735">
        <f t="shared" ca="1" si="35"/>
        <v>0.55886398899669065</v>
      </c>
    </row>
    <row r="736" spans="1:8" x14ac:dyDescent="0.35">
      <c r="A736" s="3">
        <v>44377</v>
      </c>
      <c r="B736">
        <v>8.4558582196846393E-4</v>
      </c>
      <c r="C736">
        <v>1.0307314383115099E-3</v>
      </c>
      <c r="D736">
        <v>2.8363456246253477E-4</v>
      </c>
      <c r="E736">
        <v>1.4764931916215062E-3</v>
      </c>
      <c r="F736">
        <f t="shared" ca="1" si="33"/>
        <v>0.74831428217146778</v>
      </c>
      <c r="G736">
        <f t="shared" ca="1" si="34"/>
        <v>0.49664073857131991</v>
      </c>
      <c r="H736">
        <f t="shared" ca="1" si="35"/>
        <v>0.55978428686857662</v>
      </c>
    </row>
    <row r="737" spans="1:8" x14ac:dyDescent="0.35">
      <c r="A737" s="3">
        <v>44378</v>
      </c>
      <c r="B737">
        <v>-1.101875965113135E-3</v>
      </c>
      <c r="C737">
        <v>-1.5015226001232841E-3</v>
      </c>
      <c r="D737">
        <v>-1.9514058425922052E-3</v>
      </c>
      <c r="E737">
        <v>-3.08245688087673E-3</v>
      </c>
      <c r="F737">
        <f t="shared" ca="1" si="33"/>
        <v>0.75003774142874768</v>
      </c>
      <c r="G737">
        <f t="shared" ca="1" si="34"/>
        <v>0.50136229930851373</v>
      </c>
      <c r="H737">
        <f t="shared" ca="1" si="35"/>
        <v>0.56207569003343194</v>
      </c>
    </row>
    <row r="738" spans="1:8" x14ac:dyDescent="0.35">
      <c r="A738" s="3">
        <v>44379</v>
      </c>
      <c r="B738">
        <v>-1.2472580472823562E-3</v>
      </c>
      <c r="C738">
        <v>-2.8061229602999546E-4</v>
      </c>
      <c r="D738">
        <v>-2.4310533920099521E-3</v>
      </c>
      <c r="E738">
        <v>-2.7728086242652609E-3</v>
      </c>
      <c r="F738">
        <f t="shared" ca="1" si="33"/>
        <v>0.75072526473411061</v>
      </c>
      <c r="G738">
        <f t="shared" ca="1" si="34"/>
        <v>0.50278635997558552</v>
      </c>
      <c r="H738">
        <f t="shared" ca="1" si="35"/>
        <v>0.56339468322801478</v>
      </c>
    </row>
    <row r="739" spans="1:8" x14ac:dyDescent="0.35">
      <c r="A739" s="3">
        <v>44382</v>
      </c>
      <c r="B739">
        <v>-2.0854054299563316E-3</v>
      </c>
      <c r="C739">
        <v>-1.7773805778590745E-3</v>
      </c>
      <c r="D739">
        <v>0</v>
      </c>
      <c r="E739">
        <v>-1.0884682832436423E-3</v>
      </c>
      <c r="F739">
        <f t="shared" ca="1" si="33"/>
        <v>0.74869790168543771</v>
      </c>
      <c r="G739">
        <f t="shared" ca="1" si="34"/>
        <v>0.50968447451828613</v>
      </c>
      <c r="H739">
        <f t="shared" ca="1" si="35"/>
        <v>0.57018680442615621</v>
      </c>
    </row>
    <row r="740" spans="1:8" x14ac:dyDescent="0.35">
      <c r="A740" s="3">
        <v>44383</v>
      </c>
      <c r="B740">
        <v>-5.4039533428588418E-4</v>
      </c>
      <c r="C740">
        <v>-7.4809575625672732E-4</v>
      </c>
      <c r="D740">
        <v>-1.9883537312980547E-3</v>
      </c>
      <c r="E740">
        <v>-2.443365741151512E-3</v>
      </c>
      <c r="F740">
        <f t="shared" ca="1" si="33"/>
        <v>0.74571593747960263</v>
      </c>
      <c r="G740">
        <f t="shared" ca="1" si="34"/>
        <v>0.5066780895074372</v>
      </c>
      <c r="H740">
        <f t="shared" ca="1" si="35"/>
        <v>0.56699510708863499</v>
      </c>
    </row>
    <row r="741" spans="1:8" x14ac:dyDescent="0.35">
      <c r="A741" s="3">
        <v>44384</v>
      </c>
      <c r="B741">
        <v>-3.0844640426073468E-3</v>
      </c>
      <c r="C741">
        <v>-2.9881473486438005E-3</v>
      </c>
      <c r="D741">
        <v>-1.2651804463621223E-4</v>
      </c>
      <c r="E741">
        <v>-2.4094957929275715E-3</v>
      </c>
      <c r="F741">
        <f t="shared" ca="1" si="33"/>
        <v>0.74830995789645471</v>
      </c>
      <c r="G741">
        <f t="shared" ca="1" si="34"/>
        <v>0.50443899286405025</v>
      </c>
      <c r="H741">
        <f t="shared" ca="1" si="35"/>
        <v>0.57079854747315983</v>
      </c>
    </row>
    <row r="742" spans="1:8" x14ac:dyDescent="0.35">
      <c r="A742" s="3">
        <v>44385</v>
      </c>
      <c r="B742">
        <v>2.4998205497109272E-3</v>
      </c>
      <c r="C742">
        <v>1.2096332240610105E-3</v>
      </c>
      <c r="D742">
        <v>2.4832900430519209E-3</v>
      </c>
      <c r="E742">
        <v>3.2820517388868382E-3</v>
      </c>
      <c r="F742">
        <f t="shared" ca="1" si="33"/>
        <v>0.74855332226860993</v>
      </c>
      <c r="G742">
        <f t="shared" ca="1" si="34"/>
        <v>0.50881049105905973</v>
      </c>
      <c r="H742">
        <f t="shared" ca="1" si="35"/>
        <v>0.57519715927527559</v>
      </c>
    </row>
    <row r="743" spans="1:8" x14ac:dyDescent="0.35">
      <c r="A743" s="3">
        <v>44386</v>
      </c>
      <c r="B743">
        <v>-8.3094478882593666E-4</v>
      </c>
      <c r="C743">
        <v>8.3998739021314743E-4</v>
      </c>
      <c r="D743">
        <v>-9.9523747165565263E-4</v>
      </c>
      <c r="E743">
        <v>-8.7949178937567842E-5</v>
      </c>
      <c r="F743">
        <f t="shared" ca="1" si="33"/>
        <v>0.74912396998023889</v>
      </c>
      <c r="G743">
        <f t="shared" ca="1" si="34"/>
        <v>0.50564999769678598</v>
      </c>
      <c r="H743">
        <f t="shared" ca="1" si="35"/>
        <v>0.57248393116635454</v>
      </c>
    </row>
    <row r="744" spans="1:8" x14ac:dyDescent="0.35">
      <c r="A744" s="3">
        <v>44389</v>
      </c>
      <c r="B744">
        <v>1.8620511727557611E-3</v>
      </c>
      <c r="C744">
        <v>-1.8770830129976834E-4</v>
      </c>
      <c r="D744">
        <v>2.1124326438320806E-3</v>
      </c>
      <c r="E744">
        <v>2.4045061340739709E-3</v>
      </c>
      <c r="F744">
        <f t="shared" ca="1" si="33"/>
        <v>0.75191996231462266</v>
      </c>
      <c r="G744">
        <f t="shared" ca="1" si="34"/>
        <v>0.50859603204550563</v>
      </c>
      <c r="H744">
        <f t="shared" ca="1" si="35"/>
        <v>0.57737026389957968</v>
      </c>
    </row>
    <row r="745" spans="1:8" x14ac:dyDescent="0.35">
      <c r="A745" s="3">
        <v>44390</v>
      </c>
      <c r="B745">
        <v>-2.0591518402023256E-3</v>
      </c>
      <c r="C745">
        <v>-5.5902617640082571E-4</v>
      </c>
      <c r="D745">
        <v>-2.9255785262536629E-3</v>
      </c>
      <c r="E745">
        <v>-3.0374093146802311E-3</v>
      </c>
      <c r="F745">
        <f t="shared" ca="1" si="33"/>
        <v>0.74573685567352954</v>
      </c>
      <c r="G745">
        <f t="shared" ca="1" si="34"/>
        <v>0.50915990253365373</v>
      </c>
      <c r="H745">
        <f t="shared" ca="1" si="35"/>
        <v>0.5784177096498575</v>
      </c>
    </row>
    <row r="746" spans="1:8" x14ac:dyDescent="0.35">
      <c r="A746" s="3">
        <v>44391</v>
      </c>
      <c r="B746">
        <v>-1.0610133219589367E-3</v>
      </c>
      <c r="C746">
        <v>-2.8135232694335863E-4</v>
      </c>
      <c r="D746">
        <v>-1.8011373721556671E-3</v>
      </c>
      <c r="E746">
        <v>-2.3143571507464973E-3</v>
      </c>
      <c r="F746">
        <f t="shared" ca="1" si="33"/>
        <v>0.74580624226650427</v>
      </c>
      <c r="G746">
        <f t="shared" ca="1" si="34"/>
        <v>0.51005067399864945</v>
      </c>
      <c r="H746">
        <f t="shared" ca="1" si="35"/>
        <v>0.57886013753322241</v>
      </c>
    </row>
    <row r="747" spans="1:8" x14ac:dyDescent="0.35">
      <c r="A747" s="3">
        <v>44392</v>
      </c>
      <c r="B747">
        <v>4.9807976659289378E-4</v>
      </c>
      <c r="C747">
        <v>1.8751546005121581E-4</v>
      </c>
      <c r="D747">
        <v>-5.5763715676487987E-4</v>
      </c>
      <c r="E747">
        <v>-2.548850419281987E-4</v>
      </c>
      <c r="F747">
        <f t="shared" ca="1" si="33"/>
        <v>0.74688323281554458</v>
      </c>
      <c r="G747">
        <f t="shared" ca="1" si="34"/>
        <v>0.51162302558022654</v>
      </c>
      <c r="H747">
        <f t="shared" ca="1" si="35"/>
        <v>0.57869498406453568</v>
      </c>
    </row>
    <row r="748" spans="1:8" x14ac:dyDescent="0.35">
      <c r="A748" s="3">
        <v>44393</v>
      </c>
      <c r="B748">
        <v>-2.8677745889115723E-3</v>
      </c>
      <c r="C748">
        <v>-3.8467831076738727E-3</v>
      </c>
      <c r="D748">
        <v>-3.4675034798578243E-3</v>
      </c>
      <c r="E748">
        <v>-6.1068164582294727E-3</v>
      </c>
      <c r="F748">
        <f t="shared" ca="1" si="33"/>
        <v>0.757746605647313</v>
      </c>
      <c r="G748">
        <f t="shared" ca="1" si="34"/>
        <v>0.52517103340176496</v>
      </c>
      <c r="H748">
        <f t="shared" ca="1" si="35"/>
        <v>0.59417849867369599</v>
      </c>
    </row>
    <row r="749" spans="1:8" x14ac:dyDescent="0.35">
      <c r="A749" s="3">
        <v>44396</v>
      </c>
      <c r="B749">
        <v>1.5865349556213805E-3</v>
      </c>
      <c r="C749">
        <v>1.6834749148324632E-3</v>
      </c>
      <c r="D749">
        <v>6.1559170674757799E-5</v>
      </c>
      <c r="E749">
        <v>-3.0110998665533375E-4</v>
      </c>
      <c r="F749">
        <f t="shared" ca="1" si="33"/>
        <v>0.75844985469499149</v>
      </c>
      <c r="G749">
        <f t="shared" ca="1" si="34"/>
        <v>0.51815930516399711</v>
      </c>
      <c r="H749">
        <f t="shared" ca="1" si="35"/>
        <v>0.58770983360325801</v>
      </c>
    </row>
    <row r="750" spans="1:8" x14ac:dyDescent="0.35">
      <c r="A750" s="3">
        <v>44397</v>
      </c>
      <c r="B750">
        <v>1.358561257385876E-3</v>
      </c>
      <c r="C750">
        <v>2.0586168245137365E-3</v>
      </c>
      <c r="D750">
        <v>1.9754869972187839E-3</v>
      </c>
      <c r="E750">
        <v>3.6670728518619811E-3</v>
      </c>
      <c r="F750">
        <f t="shared" ca="1" si="33"/>
        <v>0.75059924261795308</v>
      </c>
      <c r="G750">
        <f t="shared" ca="1" si="34"/>
        <v>0.53040427365859022</v>
      </c>
      <c r="H750">
        <f t="shared" ca="1" si="35"/>
        <v>0.60982389637052803</v>
      </c>
    </row>
    <row r="751" spans="1:8" x14ac:dyDescent="0.35">
      <c r="A751" s="3">
        <v>44398</v>
      </c>
      <c r="B751">
        <v>-2.6936217506741559E-3</v>
      </c>
      <c r="C751">
        <v>-2.6254625981306668E-3</v>
      </c>
      <c r="D751">
        <v>-7.4295936341279743E-4</v>
      </c>
      <c r="E751">
        <v>-1.3127297629715231E-3</v>
      </c>
      <c r="F751">
        <f t="shared" ca="1" si="33"/>
        <v>0.75401068625643441</v>
      </c>
      <c r="G751">
        <f t="shared" ca="1" si="34"/>
        <v>0.53294607356133339</v>
      </c>
      <c r="H751">
        <f t="shared" ca="1" si="35"/>
        <v>0.61423277019175559</v>
      </c>
    </row>
    <row r="752" spans="1:8" x14ac:dyDescent="0.35">
      <c r="A752" s="3">
        <v>44399</v>
      </c>
      <c r="B752">
        <v>1.7984378716964639E-3</v>
      </c>
      <c r="C752">
        <v>1.4963357681953861E-3</v>
      </c>
      <c r="D752">
        <v>-6.1775998312447945E-4</v>
      </c>
      <c r="E752">
        <v>7.9537443421161637E-4</v>
      </c>
      <c r="F752">
        <f t="shared" ca="1" si="33"/>
        <v>0.76197952005703762</v>
      </c>
      <c r="G752">
        <f t="shared" ca="1" si="34"/>
        <v>0.50259911114139333</v>
      </c>
      <c r="H752">
        <f t="shared" ca="1" si="35"/>
        <v>0.58809620080313818</v>
      </c>
    </row>
    <row r="753" spans="1:8" x14ac:dyDescent="0.35">
      <c r="A753" s="3">
        <v>44400</v>
      </c>
      <c r="B753">
        <v>-1.6737080767431163E-3</v>
      </c>
      <c r="C753">
        <v>-2.6245045425649363E-3</v>
      </c>
      <c r="D753">
        <v>4.941766551494368E-4</v>
      </c>
      <c r="E753">
        <v>-3.9041981576645339E-4</v>
      </c>
      <c r="F753">
        <f t="shared" ca="1" si="33"/>
        <v>0.76348243910997127</v>
      </c>
      <c r="G753">
        <f t="shared" ca="1" si="34"/>
        <v>0.49919855055921142</v>
      </c>
      <c r="H753">
        <f t="shared" ca="1" si="35"/>
        <v>0.58716604758409474</v>
      </c>
    </row>
    <row r="754" spans="1:8" x14ac:dyDescent="0.35">
      <c r="A754" s="3">
        <v>44403</v>
      </c>
      <c r="B754">
        <v>-2.1388619802572562E-3</v>
      </c>
      <c r="C754">
        <v>-1.8683192679369179E-3</v>
      </c>
      <c r="D754">
        <v>-1.7297886589960722E-3</v>
      </c>
      <c r="E754">
        <v>-2.0680538359343832E-3</v>
      </c>
      <c r="F754">
        <f t="shared" ca="1" si="33"/>
        <v>0.76272252303560562</v>
      </c>
      <c r="G754">
        <f t="shared" ca="1" si="34"/>
        <v>0.51113814513930433</v>
      </c>
      <c r="H754">
        <f t="shared" ca="1" si="35"/>
        <v>0.59591903365900933</v>
      </c>
    </row>
    <row r="755" spans="1:8" x14ac:dyDescent="0.35">
      <c r="A755" s="3">
        <v>44404</v>
      </c>
      <c r="B755">
        <v>8.417203578902526E-4</v>
      </c>
      <c r="C755">
        <v>1.3053846123324299E-3</v>
      </c>
      <c r="D755">
        <v>1.2304999931639354E-4</v>
      </c>
      <c r="E755">
        <v>1.0112548139475726E-3</v>
      </c>
      <c r="F755">
        <f t="shared" ca="1" si="33"/>
        <v>0.75731742700278748</v>
      </c>
      <c r="G755">
        <f t="shared" ca="1" si="34"/>
        <v>0.50641460803815674</v>
      </c>
      <c r="H755">
        <f t="shared" ca="1" si="35"/>
        <v>0.58878015423312335</v>
      </c>
    </row>
    <row r="756" spans="1:8" x14ac:dyDescent="0.35">
      <c r="A756" s="3">
        <v>44405</v>
      </c>
      <c r="B756">
        <v>-3.3519612387264051E-3</v>
      </c>
      <c r="C756">
        <v>-3.9212726059179919E-3</v>
      </c>
      <c r="D756">
        <v>-2.4613028496418366E-4</v>
      </c>
      <c r="E756">
        <v>2.3927056541823771E-4</v>
      </c>
      <c r="F756">
        <f t="shared" ca="1" si="33"/>
        <v>0.76160383979625357</v>
      </c>
      <c r="G756">
        <f t="shared" ca="1" si="34"/>
        <v>0.50195783518508319</v>
      </c>
      <c r="H756">
        <f t="shared" ca="1" si="35"/>
        <v>0.58402191099090262</v>
      </c>
    </row>
    <row r="757" spans="1:8" x14ac:dyDescent="0.35">
      <c r="A757" s="3">
        <v>44406</v>
      </c>
      <c r="B757">
        <v>1.8536482662269877E-4</v>
      </c>
      <c r="C757">
        <v>1.1159875104375791E-3</v>
      </c>
      <c r="D757">
        <v>-6.1790840738201139E-4</v>
      </c>
      <c r="E757">
        <v>-1.5280016939752954E-3</v>
      </c>
      <c r="F757">
        <f t="shared" ca="1" si="33"/>
        <v>0.76036400733053611</v>
      </c>
      <c r="G757">
        <f t="shared" ca="1" si="34"/>
        <v>0.50310689935877406</v>
      </c>
      <c r="H757">
        <f t="shared" ca="1" si="35"/>
        <v>0.58471567173798766</v>
      </c>
    </row>
    <row r="758" spans="1:8" x14ac:dyDescent="0.35">
      <c r="A758" s="3">
        <v>44407</v>
      </c>
      <c r="B758">
        <v>-2.7382876888183355E-3</v>
      </c>
      <c r="C758">
        <v>-3.1654972683224218E-3</v>
      </c>
      <c r="D758">
        <v>-2.0807375347016849E-3</v>
      </c>
      <c r="E758">
        <v>-3.4965359497804794E-3</v>
      </c>
      <c r="F758">
        <f t="shared" ca="1" si="33"/>
        <v>0.76160879364960754</v>
      </c>
      <c r="G758">
        <f t="shared" ca="1" si="34"/>
        <v>0.50610846679429711</v>
      </c>
      <c r="H758">
        <f t="shared" ca="1" si="35"/>
        <v>0.58753534404140417</v>
      </c>
    </row>
    <row r="759" spans="1:8" x14ac:dyDescent="0.35">
      <c r="A759" s="3">
        <v>44410</v>
      </c>
      <c r="B759">
        <v>-3.2611031736982769E-4</v>
      </c>
      <c r="C759">
        <v>3.7123629585160851E-4</v>
      </c>
      <c r="D759">
        <v>-6.1624458911358057E-4</v>
      </c>
      <c r="E759">
        <v>-1.770015930143103E-4</v>
      </c>
      <c r="F759">
        <f t="shared" ca="1" si="33"/>
        <v>0.7604229014563969</v>
      </c>
      <c r="G759">
        <f t="shared" ca="1" si="34"/>
        <v>0.50498409759079366</v>
      </c>
      <c r="H759">
        <f t="shared" ca="1" si="35"/>
        <v>0.59006564910707571</v>
      </c>
    </row>
    <row r="760" spans="1:8" x14ac:dyDescent="0.35">
      <c r="A760" s="3">
        <v>44411</v>
      </c>
      <c r="B760">
        <v>8.1610154151512881E-4</v>
      </c>
      <c r="C760">
        <v>0</v>
      </c>
      <c r="D760">
        <v>-3.6924653269317152E-4</v>
      </c>
      <c r="E760">
        <v>1.0374186637465404E-3</v>
      </c>
      <c r="F760">
        <f t="shared" ca="1" si="33"/>
        <v>0.75967106080215452</v>
      </c>
      <c r="G760">
        <f t="shared" ca="1" si="34"/>
        <v>0.50796537122366703</v>
      </c>
      <c r="H760">
        <f t="shared" ca="1" si="35"/>
        <v>0.59355960876773317</v>
      </c>
    </row>
    <row r="761" spans="1:8" x14ac:dyDescent="0.35">
      <c r="A761" s="3">
        <v>44412</v>
      </c>
      <c r="B761">
        <v>4.3077872084201232E-4</v>
      </c>
      <c r="C761">
        <v>-1.8568708171020585E-4</v>
      </c>
      <c r="D761">
        <v>1.3824608620563047E-3</v>
      </c>
      <c r="E761">
        <v>1.5026915180702165E-3</v>
      </c>
      <c r="F761">
        <f t="shared" ca="1" si="33"/>
        <v>0.76011034708406033</v>
      </c>
      <c r="G761">
        <f t="shared" ca="1" si="34"/>
        <v>0.50619662798131237</v>
      </c>
      <c r="H761">
        <f t="shared" ca="1" si="35"/>
        <v>0.59286870722368645</v>
      </c>
    </row>
    <row r="762" spans="1:8" x14ac:dyDescent="0.35">
      <c r="A762" s="3">
        <v>44413</v>
      </c>
      <c r="B762">
        <v>6.5422431604443554E-3</v>
      </c>
      <c r="C762">
        <v>5.7552308609935855E-3</v>
      </c>
      <c r="D762">
        <v>3.4820774622432767E-3</v>
      </c>
      <c r="E762">
        <v>3.8553447870087322E-3</v>
      </c>
      <c r="F762">
        <f t="shared" ca="1" si="33"/>
        <v>0.76856329959921599</v>
      </c>
      <c r="G762">
        <f t="shared" ca="1" si="34"/>
        <v>0.52051203260966861</v>
      </c>
      <c r="H762">
        <f t="shared" ca="1" si="35"/>
        <v>0.60101166491688962</v>
      </c>
    </row>
    <row r="763" spans="1:8" x14ac:dyDescent="0.35">
      <c r="A763" s="3">
        <v>44414</v>
      </c>
      <c r="B763">
        <v>8.9804066521738098E-4</v>
      </c>
      <c r="C763">
        <v>1.682531862822994E-3</v>
      </c>
      <c r="D763">
        <v>8.157343662319259E-4</v>
      </c>
      <c r="E763">
        <v>1.2610534710153713E-3</v>
      </c>
      <c r="F763">
        <f t="shared" ca="1" si="33"/>
        <v>0.76872077464231625</v>
      </c>
      <c r="G763">
        <f t="shared" ca="1" si="34"/>
        <v>0.52259064416200451</v>
      </c>
      <c r="H763">
        <f t="shared" ca="1" si="35"/>
        <v>0.60237488823081342</v>
      </c>
    </row>
    <row r="764" spans="1:8" x14ac:dyDescent="0.35">
      <c r="A764" s="3">
        <v>44417</v>
      </c>
      <c r="B764">
        <v>1.4176398068120048E-3</v>
      </c>
      <c r="C764">
        <v>2.8056295653661944E-3</v>
      </c>
      <c r="D764">
        <v>6.0682105217007263E-4</v>
      </c>
      <c r="E764">
        <v>1.2959292633064892E-3</v>
      </c>
      <c r="F764">
        <f t="shared" ca="1" si="33"/>
        <v>0.76852537536917931</v>
      </c>
      <c r="G764">
        <f t="shared" ca="1" si="34"/>
        <v>0.52382279738819837</v>
      </c>
      <c r="H764">
        <f t="shared" ca="1" si="35"/>
        <v>0.6035563654708902</v>
      </c>
    </row>
    <row r="765" spans="1:8" x14ac:dyDescent="0.35">
      <c r="A765" s="3">
        <v>44418</v>
      </c>
      <c r="B765">
        <v>-5.0206993584269257E-4</v>
      </c>
      <c r="C765">
        <v>-9.3784108981119539E-4</v>
      </c>
      <c r="D765">
        <v>-3.8651792579675768E-4</v>
      </c>
      <c r="E765">
        <v>-1.6050858606706303E-4</v>
      </c>
      <c r="F765">
        <f t="shared" ca="1" si="33"/>
        <v>0.7690451815737035</v>
      </c>
      <c r="G765">
        <f t="shared" ca="1" si="34"/>
        <v>0.52384272881760219</v>
      </c>
      <c r="H765">
        <f t="shared" ca="1" si="35"/>
        <v>0.60348610869383845</v>
      </c>
    </row>
    <row r="766" spans="1:8" x14ac:dyDescent="0.35">
      <c r="A766" s="3">
        <v>44419</v>
      </c>
      <c r="B766">
        <v>2.4980690477299674E-4</v>
      </c>
      <c r="C766">
        <v>-3.7478494720115022E-4</v>
      </c>
      <c r="D766">
        <v>3.0964291047910086E-4</v>
      </c>
      <c r="E766">
        <v>7.2457643354913279E-4</v>
      </c>
      <c r="F766">
        <f t="shared" ca="1" si="33"/>
        <v>0.77815770536251894</v>
      </c>
      <c r="G766">
        <f t="shared" ca="1" si="34"/>
        <v>0.52573306605055525</v>
      </c>
      <c r="H766">
        <f t="shared" ca="1" si="35"/>
        <v>0.60554783298214787</v>
      </c>
    </row>
    <row r="767" spans="1:8" x14ac:dyDescent="0.35">
      <c r="A767" s="3">
        <v>44420</v>
      </c>
      <c r="B767">
        <v>-3.7621868710205112E-3</v>
      </c>
      <c r="C767">
        <v>-2.999149078633594E-3</v>
      </c>
      <c r="D767">
        <v>-2.0900517647575254E-3</v>
      </c>
      <c r="E767">
        <v>-3.0191907955765475E-3</v>
      </c>
      <c r="F767">
        <f t="shared" ca="1" si="33"/>
        <v>0.78339068526412936</v>
      </c>
      <c r="G767">
        <f t="shared" ca="1" si="34"/>
        <v>0.53076541919600084</v>
      </c>
      <c r="H767">
        <f t="shared" ca="1" si="35"/>
        <v>0.61109379415858778</v>
      </c>
    </row>
    <row r="768" spans="1:8" x14ac:dyDescent="0.35">
      <c r="A768" s="3">
        <v>44421</v>
      </c>
      <c r="B768">
        <v>-1.4163543719371678E-3</v>
      </c>
      <c r="C768">
        <v>-2.5212888971892695E-3</v>
      </c>
      <c r="D768">
        <v>-6.7973062425805988E-4</v>
      </c>
      <c r="E768">
        <v>-2.3921005283060875E-3</v>
      </c>
      <c r="F768">
        <f t="shared" ca="1" si="33"/>
        <v>0.78471968331531339</v>
      </c>
      <c r="G768">
        <f t="shared" ca="1" si="34"/>
        <v>0.5311275466138945</v>
      </c>
      <c r="H768">
        <f t="shared" ca="1" si="35"/>
        <v>0.61529523929444541</v>
      </c>
    </row>
    <row r="769" spans="1:8" x14ac:dyDescent="0.35">
      <c r="A769" s="3">
        <v>44424</v>
      </c>
      <c r="B769">
        <v>3.1569750651611185E-3</v>
      </c>
      <c r="C769">
        <v>3.6346844820375158E-3</v>
      </c>
      <c r="D769">
        <v>-1.3667382381989326E-5</v>
      </c>
      <c r="E769">
        <v>3.6617461952168442E-4</v>
      </c>
      <c r="F769">
        <f t="shared" ca="1" si="33"/>
        <v>0.78787753514389092</v>
      </c>
      <c r="G769">
        <f t="shared" ca="1" si="34"/>
        <v>0.52871022325675288</v>
      </c>
      <c r="H769">
        <f t="shared" ca="1" si="35"/>
        <v>0.61281903020093254</v>
      </c>
    </row>
    <row r="770" spans="1:8" x14ac:dyDescent="0.35">
      <c r="A770" s="3">
        <v>44425</v>
      </c>
      <c r="B770">
        <v>1.2028337001714031E-4</v>
      </c>
      <c r="C770">
        <v>1.0283461528517337E-3</v>
      </c>
      <c r="D770">
        <v>1.3667195587201147E-5</v>
      </c>
      <c r="E770">
        <v>5.9106661669099559E-4</v>
      </c>
      <c r="F770">
        <f t="shared" ref="F770:F833" ca="1" si="36">IFERROR(CORREL(OFFSET($B770, -$Y$2 + 1, 0, $Y$2, 1), OFFSET(C770, -$Y$2 + 1, 0, $Y$2, 1)), "")</f>
        <v>0.78781641217301046</v>
      </c>
      <c r="G770">
        <f t="shared" ref="G770:G833" ca="1" si="37">IFERROR(CORREL(OFFSET($B770, -$Y$2 + 1, 0, $Y$2, 1), OFFSET(D770, -$Y$2 + 1, 0, $Y$2, 1)), "")</f>
        <v>0.52672462255572106</v>
      </c>
      <c r="H770">
        <f t="shared" ref="H770:H833" ca="1" si="38">IFERROR(CORREL(OFFSET($B770, -$Y$2 + 1, 0, $Y$2, 1), OFFSET(E770, -$Y$2 + 1, 0, $Y$2, 1)), "")</f>
        <v>0.6129554751751557</v>
      </c>
    </row>
    <row r="771" spans="1:8" x14ac:dyDescent="0.35">
      <c r="A771" s="3">
        <v>44426</v>
      </c>
      <c r="B771">
        <v>7.8945457399536966E-4</v>
      </c>
      <c r="C771">
        <v>6.550757418881699E-4</v>
      </c>
      <c r="D771">
        <v>-1.1111581876504105E-3</v>
      </c>
      <c r="E771">
        <v>-1.2415521542451405E-3</v>
      </c>
      <c r="F771">
        <f t="shared" ca="1" si="36"/>
        <v>0.78866261763365697</v>
      </c>
      <c r="G771">
        <f t="shared" ca="1" si="37"/>
        <v>0.52390995340572999</v>
      </c>
      <c r="H771">
        <f t="shared" ca="1" si="38"/>
        <v>0.609504974986531</v>
      </c>
    </row>
    <row r="772" spans="1:8" x14ac:dyDescent="0.35">
      <c r="A772" s="3">
        <v>44427</v>
      </c>
      <c r="B772">
        <v>5.8196011728759637E-4</v>
      </c>
      <c r="C772">
        <v>-1.8728718497397723E-4</v>
      </c>
      <c r="D772">
        <v>3.6997496184193105E-4</v>
      </c>
      <c r="E772">
        <v>1.060434610257701E-3</v>
      </c>
      <c r="F772">
        <f t="shared" ca="1" si="36"/>
        <v>0.78782850776571844</v>
      </c>
      <c r="G772">
        <f t="shared" ca="1" si="37"/>
        <v>0.52227503333233583</v>
      </c>
      <c r="H772">
        <f t="shared" ca="1" si="38"/>
        <v>0.60817182821860416</v>
      </c>
    </row>
    <row r="773" spans="1:8" x14ac:dyDescent="0.35">
      <c r="A773" s="3">
        <v>44428</v>
      </c>
      <c r="B773">
        <v>-2.3143217272630317E-3</v>
      </c>
      <c r="C773">
        <v>-1.3107648053674573E-3</v>
      </c>
      <c r="D773">
        <v>1.2428111568937996E-4</v>
      </c>
      <c r="E773">
        <v>-2.4387364836798373E-4</v>
      </c>
      <c r="F773">
        <f t="shared" ca="1" si="36"/>
        <v>0.78782618950617966</v>
      </c>
      <c r="G773">
        <f t="shared" ca="1" si="37"/>
        <v>0.51926573129915288</v>
      </c>
      <c r="H773">
        <f t="shared" ca="1" si="38"/>
        <v>0.60612373622069393</v>
      </c>
    </row>
    <row r="774" spans="1:8" x14ac:dyDescent="0.35">
      <c r="A774" s="3">
        <v>44431</v>
      </c>
      <c r="B774">
        <v>-3.7576084242228541E-4</v>
      </c>
      <c r="C774">
        <v>-1.0305278968674929E-3</v>
      </c>
      <c r="D774">
        <v>1.4806315904496961E-3</v>
      </c>
      <c r="E774">
        <v>1.4450270198947761E-3</v>
      </c>
      <c r="F774">
        <f t="shared" ca="1" si="36"/>
        <v>0.78734586284178576</v>
      </c>
      <c r="G774">
        <f t="shared" ca="1" si="37"/>
        <v>0.51620454368202229</v>
      </c>
      <c r="H774">
        <f t="shared" ca="1" si="38"/>
        <v>0.60378981550706268</v>
      </c>
    </row>
    <row r="775" spans="1:8" x14ac:dyDescent="0.35">
      <c r="A775" s="3">
        <v>44432</v>
      </c>
      <c r="B775">
        <v>3.1203356585981406E-3</v>
      </c>
      <c r="C775">
        <v>3.271240706476595E-3</v>
      </c>
      <c r="D775">
        <v>2.7180603964784542E-3</v>
      </c>
      <c r="E775">
        <v>3.1137677944598745E-3</v>
      </c>
      <c r="F775">
        <f t="shared" ca="1" si="36"/>
        <v>0.79056463954498846</v>
      </c>
      <c r="G775">
        <f t="shared" ca="1" si="37"/>
        <v>0.51963928128052816</v>
      </c>
      <c r="H775">
        <f t="shared" ca="1" si="38"/>
        <v>0.60719689682843858</v>
      </c>
    </row>
    <row r="776" spans="1:8" x14ac:dyDescent="0.35">
      <c r="A776" s="3">
        <v>44433</v>
      </c>
      <c r="B776">
        <v>1.0820697551030738E-4</v>
      </c>
      <c r="C776">
        <v>9.3713798060716662E-5</v>
      </c>
      <c r="D776">
        <v>-3.7171712738107236E-4</v>
      </c>
      <c r="E776">
        <v>2.4332936332318957E-4</v>
      </c>
      <c r="F776">
        <f t="shared" ca="1" si="36"/>
        <v>0.79100502580021548</v>
      </c>
      <c r="G776">
        <f t="shared" ca="1" si="37"/>
        <v>0.51868379619542393</v>
      </c>
      <c r="H776">
        <f t="shared" ca="1" si="38"/>
        <v>0.60656684097484936</v>
      </c>
    </row>
    <row r="777" spans="1:8" x14ac:dyDescent="0.35">
      <c r="A777" s="3">
        <v>44434</v>
      </c>
      <c r="B777">
        <v>-2.2356620806319874E-3</v>
      </c>
      <c r="C777">
        <v>-1.9681742043551622E-3</v>
      </c>
      <c r="D777">
        <v>-2.0429989579334299E-3</v>
      </c>
      <c r="E777">
        <v>-1.8199088457009622E-3</v>
      </c>
      <c r="F777">
        <f t="shared" ca="1" si="36"/>
        <v>0.79275447491277007</v>
      </c>
      <c r="G777">
        <f t="shared" ca="1" si="37"/>
        <v>0.52357717862649722</v>
      </c>
      <c r="H777">
        <f t="shared" ca="1" si="38"/>
        <v>0.60890905902005876</v>
      </c>
    </row>
    <row r="778" spans="1:8" x14ac:dyDescent="0.35">
      <c r="A778" s="3">
        <v>44435</v>
      </c>
      <c r="B778">
        <v>-1.1903166557620719E-3</v>
      </c>
      <c r="C778">
        <v>-5.6123088680447124E-4</v>
      </c>
      <c r="D778">
        <v>-9.2773771568521496E-4</v>
      </c>
      <c r="E778">
        <v>-1.7214557015985629E-3</v>
      </c>
      <c r="F778">
        <f t="shared" ca="1" si="36"/>
        <v>0.7962728278905391</v>
      </c>
      <c r="G778">
        <f t="shared" ca="1" si="37"/>
        <v>0.52415878733792953</v>
      </c>
      <c r="H778">
        <f t="shared" ca="1" si="38"/>
        <v>0.61258109311146591</v>
      </c>
    </row>
    <row r="779" spans="1:8" x14ac:dyDescent="0.35">
      <c r="A779" s="3">
        <v>44438</v>
      </c>
      <c r="B779">
        <v>7.4450538182547338E-4</v>
      </c>
      <c r="C779">
        <v>0</v>
      </c>
      <c r="D779">
        <v>2.9638216894876217E-3</v>
      </c>
      <c r="E779">
        <v>1.4409393961449021E-3</v>
      </c>
      <c r="F779">
        <f t="shared" ca="1" si="36"/>
        <v>0.79581888377892473</v>
      </c>
      <c r="G779">
        <f t="shared" ca="1" si="37"/>
        <v>0.52586572540272414</v>
      </c>
      <c r="H779">
        <f t="shared" ca="1" si="38"/>
        <v>0.61416997021874709</v>
      </c>
    </row>
    <row r="780" spans="1:8" x14ac:dyDescent="0.35">
      <c r="A780" s="3">
        <v>44439</v>
      </c>
      <c r="B780">
        <v>-1.1846565265686416E-3</v>
      </c>
      <c r="C780">
        <v>-1.1238212308726928E-3</v>
      </c>
      <c r="D780">
        <v>-8.8301431470399843E-4</v>
      </c>
      <c r="E780">
        <v>2.2602902688555524E-4</v>
      </c>
      <c r="F780">
        <f t="shared" ca="1" si="36"/>
        <v>0.79351216642162448</v>
      </c>
      <c r="G780">
        <f t="shared" ca="1" si="37"/>
        <v>0.52815399511632366</v>
      </c>
      <c r="H780">
        <f t="shared" ca="1" si="38"/>
        <v>0.61672502882220448</v>
      </c>
    </row>
    <row r="781" spans="1:8" x14ac:dyDescent="0.35">
      <c r="A781" s="3">
        <v>44440</v>
      </c>
      <c r="B781">
        <v>-1.4969591358890944E-3</v>
      </c>
      <c r="C781">
        <v>-2.0543835458579234E-3</v>
      </c>
      <c r="D781">
        <v>-1.1151234855417821E-3</v>
      </c>
      <c r="E781">
        <v>-7.3258665602997743E-4</v>
      </c>
      <c r="F781">
        <f t="shared" ca="1" si="36"/>
        <v>0.79436071703140354</v>
      </c>
      <c r="G781">
        <f t="shared" ca="1" si="37"/>
        <v>0.52907273974310187</v>
      </c>
      <c r="H781">
        <f t="shared" ca="1" si="38"/>
        <v>0.61692702750400907</v>
      </c>
    </row>
    <row r="782" spans="1:8" x14ac:dyDescent="0.35">
      <c r="A782" s="3">
        <v>44441</v>
      </c>
      <c r="B782">
        <v>2.4433827821371756E-4</v>
      </c>
      <c r="C782">
        <v>6.5232736126638613E-4</v>
      </c>
      <c r="D782">
        <v>1.732400263828362E-3</v>
      </c>
      <c r="E782">
        <v>1.1700299399434605E-3</v>
      </c>
      <c r="F782">
        <f t="shared" ca="1" si="36"/>
        <v>0.79408949823421526</v>
      </c>
      <c r="G782">
        <f t="shared" ca="1" si="37"/>
        <v>0.53023267977075939</v>
      </c>
      <c r="H782">
        <f t="shared" ca="1" si="38"/>
        <v>0.61796521866407572</v>
      </c>
    </row>
    <row r="783" spans="1:8" x14ac:dyDescent="0.35">
      <c r="A783" s="3">
        <v>44442</v>
      </c>
      <c r="B783">
        <v>6.7689287343113992E-4</v>
      </c>
      <c r="C783">
        <v>-9.3250452859906167E-5</v>
      </c>
      <c r="D783">
        <v>2.7264801675639981E-3</v>
      </c>
      <c r="E783">
        <v>2.2109694608118632E-3</v>
      </c>
      <c r="F783">
        <f t="shared" ca="1" si="36"/>
        <v>0.79411250311001813</v>
      </c>
      <c r="G783">
        <f t="shared" ca="1" si="37"/>
        <v>0.53068798876320344</v>
      </c>
      <c r="H783">
        <f t="shared" ca="1" si="38"/>
        <v>0.61940929862190575</v>
      </c>
    </row>
    <row r="784" spans="1:8" x14ac:dyDescent="0.35">
      <c r="A784" s="3">
        <v>44445</v>
      </c>
      <c r="B784">
        <v>3.5768103280810781E-3</v>
      </c>
      <c r="C784">
        <v>4.7573135264032665E-3</v>
      </c>
      <c r="D784">
        <v>0</v>
      </c>
      <c r="E784">
        <v>8.812671192092522E-4</v>
      </c>
      <c r="F784">
        <f t="shared" ca="1" si="36"/>
        <v>0.79846275778031428</v>
      </c>
      <c r="G784">
        <f t="shared" ca="1" si="37"/>
        <v>0.52651970306248275</v>
      </c>
      <c r="H784">
        <f t="shared" ca="1" si="38"/>
        <v>0.61861528527768528</v>
      </c>
    </row>
    <row r="785" spans="1:8" x14ac:dyDescent="0.35">
      <c r="A785" s="3">
        <v>44446</v>
      </c>
      <c r="B785">
        <v>6.9318388758677556E-4</v>
      </c>
      <c r="C785">
        <v>1.3116244209316892E-3</v>
      </c>
      <c r="D785">
        <v>-1.1174904436010795E-3</v>
      </c>
      <c r="E785">
        <v>-1.5563505571861973E-3</v>
      </c>
      <c r="F785">
        <f t="shared" ca="1" si="36"/>
        <v>0.8004193840100039</v>
      </c>
      <c r="G785">
        <f t="shared" ca="1" si="37"/>
        <v>0.52389392913319732</v>
      </c>
      <c r="H785">
        <f t="shared" ca="1" si="38"/>
        <v>0.61576392151967119</v>
      </c>
    </row>
    <row r="786" spans="1:8" x14ac:dyDescent="0.35">
      <c r="A786" s="3">
        <v>44447</v>
      </c>
      <c r="B786">
        <v>-3.3849221978591577E-3</v>
      </c>
      <c r="C786">
        <v>-4.0358475878723449E-3</v>
      </c>
      <c r="D786">
        <v>-3.352848136025024E-3</v>
      </c>
      <c r="E786">
        <v>-2.1753590083823104E-3</v>
      </c>
      <c r="F786">
        <f t="shared" ca="1" si="36"/>
        <v>0.80398089892749447</v>
      </c>
      <c r="G786">
        <f t="shared" ca="1" si="37"/>
        <v>0.5322881597991852</v>
      </c>
      <c r="H786">
        <f t="shared" ca="1" si="38"/>
        <v>0.61876468554995567</v>
      </c>
    </row>
    <row r="787" spans="1:8" x14ac:dyDescent="0.35">
      <c r="A787" s="3">
        <v>44448</v>
      </c>
      <c r="B787">
        <v>6.0619065107913683E-4</v>
      </c>
      <c r="C787">
        <v>3.7373367897069809E-4</v>
      </c>
      <c r="D787">
        <v>2.3509191573910329E-3</v>
      </c>
      <c r="E787">
        <v>2.4940108329177466E-3</v>
      </c>
      <c r="F787">
        <f t="shared" ca="1" si="36"/>
        <v>0.80399748643326929</v>
      </c>
      <c r="G787">
        <f t="shared" ca="1" si="37"/>
        <v>0.53165615192221161</v>
      </c>
      <c r="H787">
        <f t="shared" ca="1" si="38"/>
        <v>0.61809963694272085</v>
      </c>
    </row>
    <row r="788" spans="1:8" x14ac:dyDescent="0.35">
      <c r="A788" s="3">
        <v>44449</v>
      </c>
      <c r="B788">
        <v>4.578040756104468E-4</v>
      </c>
      <c r="C788">
        <v>0</v>
      </c>
      <c r="D788">
        <v>-3.7171151894206417E-4</v>
      </c>
      <c r="E788">
        <v>-7.3185079609428114E-4</v>
      </c>
      <c r="F788">
        <f t="shared" ca="1" si="36"/>
        <v>0.80853104297924794</v>
      </c>
      <c r="G788">
        <f t="shared" ca="1" si="37"/>
        <v>0.53096090579963062</v>
      </c>
      <c r="H788">
        <f t="shared" ca="1" si="38"/>
        <v>0.61974198537564928</v>
      </c>
    </row>
    <row r="789" spans="1:8" x14ac:dyDescent="0.35">
      <c r="A789" s="3">
        <v>44452</v>
      </c>
      <c r="B789">
        <v>-2.0338449989076128E-3</v>
      </c>
      <c r="C789">
        <v>-2.6171138563848948E-3</v>
      </c>
      <c r="D789">
        <v>-1.9223096234769566E-3</v>
      </c>
      <c r="E789">
        <v>-1.9681955696385792E-3</v>
      </c>
      <c r="F789">
        <f t="shared" ca="1" si="36"/>
        <v>0.81001529609972134</v>
      </c>
      <c r="G789">
        <f t="shared" ca="1" si="37"/>
        <v>0.5357134414279684</v>
      </c>
      <c r="H789">
        <f t="shared" ca="1" si="38"/>
        <v>0.62435483005869252</v>
      </c>
    </row>
    <row r="790" spans="1:8" x14ac:dyDescent="0.35">
      <c r="A790" s="3">
        <v>44453</v>
      </c>
      <c r="B790">
        <v>4.0641893158653087E-4</v>
      </c>
      <c r="C790">
        <v>5.5934623928907939E-4</v>
      </c>
      <c r="D790">
        <v>1.3000644558272155E-3</v>
      </c>
      <c r="E790">
        <v>1.6887798647604935E-3</v>
      </c>
      <c r="F790">
        <f t="shared" ca="1" si="36"/>
        <v>0.82567427186526021</v>
      </c>
      <c r="G790">
        <f t="shared" ca="1" si="37"/>
        <v>0.53635217829451509</v>
      </c>
      <c r="H790">
        <f t="shared" ca="1" si="38"/>
        <v>0.62510711037287869</v>
      </c>
    </row>
    <row r="791" spans="1:8" x14ac:dyDescent="0.35">
      <c r="A791" s="3">
        <v>44454</v>
      </c>
      <c r="B791">
        <v>3.5037235754593337E-3</v>
      </c>
      <c r="C791">
        <v>3.9195995856140088E-3</v>
      </c>
      <c r="D791">
        <v>1.2387243879345294E-3</v>
      </c>
      <c r="E791">
        <v>1.9112333782335411E-3</v>
      </c>
      <c r="F791">
        <f t="shared" ca="1" si="36"/>
        <v>0.83073962565180093</v>
      </c>
      <c r="G791">
        <f t="shared" ca="1" si="37"/>
        <v>0.53994655793401991</v>
      </c>
      <c r="H791">
        <f t="shared" ca="1" si="38"/>
        <v>0.62724232342087594</v>
      </c>
    </row>
    <row r="792" spans="1:8" x14ac:dyDescent="0.35">
      <c r="A792" s="3">
        <v>44455</v>
      </c>
      <c r="B792">
        <v>2.8415898580490691E-3</v>
      </c>
      <c r="C792">
        <v>3.5584565145057442E-3</v>
      </c>
      <c r="D792">
        <v>1.6134365237576596E-3</v>
      </c>
      <c r="E792">
        <v>2.3544425592958635E-3</v>
      </c>
      <c r="F792">
        <f t="shared" ca="1" si="36"/>
        <v>0.83425570327517129</v>
      </c>
      <c r="G792">
        <f t="shared" ca="1" si="37"/>
        <v>0.54251975932270202</v>
      </c>
      <c r="H792">
        <f t="shared" ca="1" si="38"/>
        <v>0.63046113380979085</v>
      </c>
    </row>
    <row r="793" spans="1:8" x14ac:dyDescent="0.35">
      <c r="A793" s="3">
        <v>44456</v>
      </c>
      <c r="B793">
        <v>-1.6788756670754676E-3</v>
      </c>
      <c r="C793">
        <v>-1.3156921280419553E-3</v>
      </c>
      <c r="D793">
        <v>-2.4859042768821077E-3</v>
      </c>
      <c r="E793">
        <v>-3.5181447152703577E-3</v>
      </c>
      <c r="F793">
        <f t="shared" ca="1" si="36"/>
        <v>0.83350327230278065</v>
      </c>
      <c r="G793">
        <f t="shared" ca="1" si="37"/>
        <v>0.53876190826830306</v>
      </c>
      <c r="H793">
        <f t="shared" ca="1" si="38"/>
        <v>0.62635912373121616</v>
      </c>
    </row>
    <row r="794" spans="1:8" x14ac:dyDescent="0.35">
      <c r="A794" s="3">
        <v>44459</v>
      </c>
      <c r="B794">
        <v>-4.6327472356554001E-4</v>
      </c>
      <c r="C794">
        <v>-6.5698167839861848E-4</v>
      </c>
      <c r="D794">
        <v>4.9622213205531638E-4</v>
      </c>
      <c r="E794">
        <v>2.3192706501211095E-4</v>
      </c>
      <c r="F794">
        <f t="shared" ca="1" si="36"/>
        <v>0.8324569198023043</v>
      </c>
      <c r="G794">
        <f t="shared" ca="1" si="37"/>
        <v>0.53663173053922364</v>
      </c>
      <c r="H794">
        <f t="shared" ca="1" si="38"/>
        <v>0.62470753528881651</v>
      </c>
    </row>
    <row r="795" spans="1:8" x14ac:dyDescent="0.35">
      <c r="A795" s="3">
        <v>44460</v>
      </c>
      <c r="B795">
        <v>-3.1752699392904562E-4</v>
      </c>
      <c r="C795">
        <v>-1.0317219579168545E-3</v>
      </c>
      <c r="D795">
        <v>-1.1191112939723589E-3</v>
      </c>
      <c r="E795">
        <v>1.1948529411764707E-3</v>
      </c>
      <c r="F795">
        <f t="shared" ca="1" si="36"/>
        <v>0.83241616764666859</v>
      </c>
      <c r="G795">
        <f t="shared" ca="1" si="37"/>
        <v>0.53677396288635215</v>
      </c>
      <c r="H795">
        <f t="shared" ca="1" si="38"/>
        <v>0.62455825388925756</v>
      </c>
    </row>
    <row r="796" spans="1:8" x14ac:dyDescent="0.35">
      <c r="A796" s="3">
        <v>44461</v>
      </c>
      <c r="B796">
        <v>3.3763273163802004E-3</v>
      </c>
      <c r="C796">
        <v>4.3100268928135815E-3</v>
      </c>
      <c r="D796">
        <v>4.3385582342190913E-3</v>
      </c>
      <c r="E796">
        <v>4.8330475499108643E-3</v>
      </c>
      <c r="F796">
        <f t="shared" ca="1" si="36"/>
        <v>0.83033569211285563</v>
      </c>
      <c r="G796">
        <f t="shared" ca="1" si="37"/>
        <v>0.54504615206165785</v>
      </c>
      <c r="H796">
        <f t="shared" ca="1" si="38"/>
        <v>0.63200253874640799</v>
      </c>
    </row>
    <row r="797" spans="1:8" x14ac:dyDescent="0.35">
      <c r="A797" s="3">
        <v>44462</v>
      </c>
      <c r="B797">
        <v>4.0443063697547191E-3</v>
      </c>
      <c r="C797">
        <v>2.2604458023581116E-3</v>
      </c>
      <c r="D797">
        <v>2.2399590533284204E-3</v>
      </c>
      <c r="E797">
        <v>2.6077921026434656E-3</v>
      </c>
      <c r="F797">
        <f t="shared" ca="1" si="36"/>
        <v>0.82987935248877709</v>
      </c>
      <c r="G797">
        <f t="shared" ca="1" si="37"/>
        <v>0.55090403297543333</v>
      </c>
      <c r="H797">
        <f t="shared" ca="1" si="38"/>
        <v>0.63563125822669775</v>
      </c>
    </row>
    <row r="798" spans="1:8" x14ac:dyDescent="0.35">
      <c r="A798" s="3">
        <v>44463</v>
      </c>
      <c r="B798">
        <v>1.2493839598791425E-3</v>
      </c>
      <c r="C798">
        <v>1.8863002428108702E-3</v>
      </c>
      <c r="D798">
        <v>4.9781361913265535E-4</v>
      </c>
      <c r="E798">
        <v>1.4546885892908273E-3</v>
      </c>
      <c r="F798">
        <f t="shared" ca="1" si="36"/>
        <v>0.82658409432156188</v>
      </c>
      <c r="G798">
        <f t="shared" ca="1" si="37"/>
        <v>0.54134690581219613</v>
      </c>
      <c r="H798">
        <f t="shared" ca="1" si="38"/>
        <v>0.63075007231622271</v>
      </c>
    </row>
    <row r="799" spans="1:8" x14ac:dyDescent="0.35">
      <c r="A799" s="3">
        <v>44466</v>
      </c>
      <c r="B799">
        <v>4.6845190182466566E-3</v>
      </c>
      <c r="C799">
        <v>3.5907436820202762E-3</v>
      </c>
      <c r="D799">
        <v>3.3691588140339155E-3</v>
      </c>
      <c r="E799">
        <v>2.324144372691711E-3</v>
      </c>
      <c r="F799">
        <f t="shared" ca="1" si="36"/>
        <v>0.82875050945975326</v>
      </c>
      <c r="G799">
        <f t="shared" ca="1" si="37"/>
        <v>0.55153061959503036</v>
      </c>
      <c r="H799">
        <f t="shared" ca="1" si="38"/>
        <v>0.63263428466190375</v>
      </c>
    </row>
    <row r="800" spans="1:8" x14ac:dyDescent="0.35">
      <c r="A800" s="3">
        <v>44467</v>
      </c>
      <c r="B800">
        <v>1.8030576954259471E-3</v>
      </c>
      <c r="C800">
        <v>3.6057013260585844E-3</v>
      </c>
      <c r="D800">
        <v>1.2459023655533386E-4</v>
      </c>
      <c r="E800">
        <v>-3.5058027079302718E-4</v>
      </c>
      <c r="F800">
        <f t="shared" ca="1" si="36"/>
        <v>0.82824548261122111</v>
      </c>
      <c r="G800">
        <f t="shared" ca="1" si="37"/>
        <v>0.55451269775657164</v>
      </c>
      <c r="H800">
        <f t="shared" ca="1" si="38"/>
        <v>0.63484366842782181</v>
      </c>
    </row>
    <row r="801" spans="1:8" x14ac:dyDescent="0.35">
      <c r="A801" s="3">
        <v>44468</v>
      </c>
      <c r="B801">
        <v>2.6838272458268357E-4</v>
      </c>
      <c r="C801">
        <v>9.5176958265928311E-4</v>
      </c>
      <c r="D801">
        <v>2.5059603089120811E-4</v>
      </c>
      <c r="E801">
        <v>-4.3955571152326197E-4</v>
      </c>
      <c r="F801">
        <f t="shared" ca="1" si="36"/>
        <v>0.82790530757984071</v>
      </c>
      <c r="G801">
        <f t="shared" ca="1" si="37"/>
        <v>0.55572264063159693</v>
      </c>
      <c r="H801">
        <f t="shared" ca="1" si="38"/>
        <v>0.63515207157132758</v>
      </c>
    </row>
    <row r="802" spans="1:8" x14ac:dyDescent="0.35">
      <c r="A802" s="3">
        <v>44469</v>
      </c>
      <c r="B802">
        <v>-2.9742699438669753E-3</v>
      </c>
      <c r="C802">
        <v>-4.3843380014472648E-3</v>
      </c>
      <c r="D802">
        <v>-2.4705822070995496E-3</v>
      </c>
      <c r="E802">
        <v>-3.8313453547671431E-3</v>
      </c>
      <c r="F802">
        <f t="shared" ca="1" si="36"/>
        <v>0.83089399837943279</v>
      </c>
      <c r="G802">
        <f t="shared" ca="1" si="37"/>
        <v>0.56209138558633998</v>
      </c>
      <c r="H802">
        <f t="shared" ca="1" si="38"/>
        <v>0.64198135889704311</v>
      </c>
    </row>
    <row r="803" spans="1:8" x14ac:dyDescent="0.35">
      <c r="A803" s="3">
        <v>44470</v>
      </c>
      <c r="B803">
        <v>-7.3880492908625533E-4</v>
      </c>
      <c r="C803">
        <v>0</v>
      </c>
      <c r="D803">
        <v>1.0761437308065779E-3</v>
      </c>
      <c r="E803">
        <v>6.883098513474073E-4</v>
      </c>
      <c r="F803">
        <f t="shared" ca="1" si="36"/>
        <v>0.8315238397206125</v>
      </c>
      <c r="G803">
        <f t="shared" ca="1" si="37"/>
        <v>0.5604428696353162</v>
      </c>
      <c r="H803">
        <f t="shared" ca="1" si="38"/>
        <v>0.64081053665567178</v>
      </c>
    </row>
    <row r="804" spans="1:8" x14ac:dyDescent="0.35">
      <c r="A804" s="3">
        <v>44473</v>
      </c>
      <c r="B804">
        <v>3.4615671992716652E-3</v>
      </c>
      <c r="C804">
        <v>2.4681641137413455E-3</v>
      </c>
      <c r="D804">
        <v>2.6911832632186623E-3</v>
      </c>
      <c r="E804">
        <v>2.5818718051502276E-3</v>
      </c>
      <c r="F804">
        <f t="shared" ca="1" si="36"/>
        <v>0.83251159182309487</v>
      </c>
      <c r="G804">
        <f t="shared" ca="1" si="37"/>
        <v>0.56728738961902192</v>
      </c>
      <c r="H804">
        <f t="shared" ca="1" si="38"/>
        <v>0.64473335521279762</v>
      </c>
    </row>
    <row r="805" spans="1:8" x14ac:dyDescent="0.35">
      <c r="A805" s="3">
        <v>44474</v>
      </c>
      <c r="B805">
        <v>1.3440022918540151E-3</v>
      </c>
      <c r="C805">
        <v>3.042766651763033E-3</v>
      </c>
      <c r="D805">
        <v>-5.0197183411070274E-4</v>
      </c>
      <c r="E805">
        <v>1.050080314480924E-4</v>
      </c>
      <c r="F805">
        <f t="shared" ca="1" si="36"/>
        <v>0.83209425928442415</v>
      </c>
      <c r="G805">
        <f t="shared" ca="1" si="37"/>
        <v>0.56574691093359253</v>
      </c>
      <c r="H805">
        <f t="shared" ca="1" si="38"/>
        <v>0.64530340630755834</v>
      </c>
    </row>
    <row r="806" spans="1:8" x14ac:dyDescent="0.35">
      <c r="A806" s="3">
        <v>44475</v>
      </c>
      <c r="B806">
        <v>3.9967189552064076E-4</v>
      </c>
      <c r="C806">
        <v>-9.5376666808711025E-4</v>
      </c>
      <c r="D806">
        <v>2.1330029188460034E-3</v>
      </c>
      <c r="E806">
        <v>1.8785934757610575E-3</v>
      </c>
      <c r="F806">
        <f t="shared" ca="1" si="36"/>
        <v>0.83079871387080517</v>
      </c>
      <c r="G806">
        <f t="shared" ca="1" si="37"/>
        <v>0.56335413804895318</v>
      </c>
      <c r="H806">
        <f t="shared" ca="1" si="38"/>
        <v>0.64395377051447789</v>
      </c>
    </row>
    <row r="807" spans="1:8" x14ac:dyDescent="0.35">
      <c r="A807" s="3">
        <v>44476</v>
      </c>
      <c r="B807">
        <v>2.1133160396781519E-3</v>
      </c>
      <c r="C807">
        <v>2.7632878056494396E-3</v>
      </c>
      <c r="D807">
        <v>1.7597735489507276E-3</v>
      </c>
      <c r="E807">
        <v>2.0831755948563825E-3</v>
      </c>
      <c r="F807">
        <f t="shared" ca="1" si="36"/>
        <v>0.8326908094359623</v>
      </c>
      <c r="G807">
        <f t="shared" ca="1" si="37"/>
        <v>0.56556600087285036</v>
      </c>
      <c r="H807">
        <f t="shared" ca="1" si="38"/>
        <v>0.64651762764949505</v>
      </c>
    </row>
    <row r="808" spans="1:8" x14ac:dyDescent="0.35">
      <c r="A808" s="3">
        <v>44477</v>
      </c>
      <c r="B808">
        <v>2.1241575220546393E-3</v>
      </c>
      <c r="C808">
        <v>2.3907784260708228E-3</v>
      </c>
      <c r="D808">
        <v>1.1339729961376108E-3</v>
      </c>
      <c r="E808">
        <v>2.3069888643392697E-3</v>
      </c>
      <c r="F808">
        <f t="shared" ca="1" si="36"/>
        <v>0.83413939692624783</v>
      </c>
      <c r="G808">
        <f t="shared" ca="1" si="37"/>
        <v>0.56678570102086312</v>
      </c>
      <c r="H808">
        <f t="shared" ca="1" si="38"/>
        <v>0.65445478578463634</v>
      </c>
    </row>
    <row r="809" spans="1:8" x14ac:dyDescent="0.35">
      <c r="A809" s="3">
        <v>44480</v>
      </c>
      <c r="B809">
        <v>5.1429789424934985E-4</v>
      </c>
      <c r="C809">
        <v>1.5324608631505144E-3</v>
      </c>
      <c r="D809">
        <v>-1.4166377627989547E-3</v>
      </c>
      <c r="E809">
        <v>-1.3267152579922107E-3</v>
      </c>
      <c r="F809">
        <f t="shared" ca="1" si="36"/>
        <v>0.83408195862993162</v>
      </c>
      <c r="G809">
        <f t="shared" ca="1" si="37"/>
        <v>0.56495920856291648</v>
      </c>
      <c r="H809">
        <f t="shared" ca="1" si="38"/>
        <v>0.65321642351893838</v>
      </c>
    </row>
    <row r="810" spans="1:8" x14ac:dyDescent="0.35">
      <c r="A810" s="3">
        <v>44481</v>
      </c>
      <c r="B810">
        <v>-3.4091410410080941E-3</v>
      </c>
      <c r="C810">
        <v>-3.8390732342508636E-3</v>
      </c>
      <c r="D810">
        <v>-2.4884756730290231E-3</v>
      </c>
      <c r="E810">
        <v>-1.1129620036761593E-3</v>
      </c>
      <c r="F810">
        <f t="shared" ca="1" si="36"/>
        <v>0.83859936975130323</v>
      </c>
      <c r="G810">
        <f t="shared" ca="1" si="37"/>
        <v>0.57024772702530069</v>
      </c>
      <c r="H810">
        <f t="shared" ca="1" si="38"/>
        <v>0.65259485987388233</v>
      </c>
    </row>
    <row r="811" spans="1:8" x14ac:dyDescent="0.35">
      <c r="A811" s="3">
        <v>44482</v>
      </c>
      <c r="B811">
        <v>-2.8145851789004007E-3</v>
      </c>
      <c r="C811">
        <v>-4.3957116396899859E-3</v>
      </c>
      <c r="D811">
        <v>-2.5128242840670944E-3</v>
      </c>
      <c r="E811">
        <v>-2.5418299329780952E-3</v>
      </c>
      <c r="F811">
        <f t="shared" ca="1" si="36"/>
        <v>0.84782752414419105</v>
      </c>
      <c r="G811">
        <f t="shared" ca="1" si="37"/>
        <v>0.58076270653259598</v>
      </c>
      <c r="H811">
        <f t="shared" ca="1" si="38"/>
        <v>0.66035508350795347</v>
      </c>
    </row>
    <row r="812" spans="1:8" x14ac:dyDescent="0.35">
      <c r="A812" s="3">
        <v>44483</v>
      </c>
      <c r="B812">
        <v>1.2723740540915994E-3</v>
      </c>
      <c r="C812">
        <v>2.473659173490171E-3</v>
      </c>
      <c r="D812">
        <v>1.6290341778844319E-3</v>
      </c>
      <c r="E812">
        <v>3.2732015023011671E-3</v>
      </c>
      <c r="F812">
        <f t="shared" ca="1" si="36"/>
        <v>0.84660468762103525</v>
      </c>
      <c r="G812">
        <f t="shared" ca="1" si="37"/>
        <v>0.57984104415682136</v>
      </c>
      <c r="H812">
        <f t="shared" ca="1" si="38"/>
        <v>0.65872257147441782</v>
      </c>
    </row>
    <row r="813" spans="1:8" x14ac:dyDescent="0.35">
      <c r="A813" s="3">
        <v>44484</v>
      </c>
      <c r="B813">
        <v>1.6586220043602483E-3</v>
      </c>
      <c r="C813">
        <v>2.0982866697918227E-3</v>
      </c>
      <c r="D813">
        <v>1.2546146946573625E-3</v>
      </c>
      <c r="E813">
        <v>1.7596615976415309E-3</v>
      </c>
      <c r="F813">
        <f t="shared" ca="1" si="36"/>
        <v>0.84912088204748926</v>
      </c>
      <c r="G813">
        <f t="shared" ca="1" si="37"/>
        <v>0.58040422317880558</v>
      </c>
      <c r="H813">
        <f t="shared" ca="1" si="38"/>
        <v>0.65937569430753573</v>
      </c>
    </row>
    <row r="814" spans="1:8" x14ac:dyDescent="0.35">
      <c r="A814" s="3">
        <v>44487</v>
      </c>
      <c r="B814">
        <v>-2.3333009003877287E-4</v>
      </c>
      <c r="C814">
        <v>-1.7203898736957994E-3</v>
      </c>
      <c r="D814">
        <v>3.0162458080706367E-3</v>
      </c>
      <c r="E814">
        <v>1.9087261575697447E-3</v>
      </c>
      <c r="F814">
        <f t="shared" ca="1" si="36"/>
        <v>0.85034356459615956</v>
      </c>
      <c r="G814">
        <f t="shared" ca="1" si="37"/>
        <v>0.57454875178901998</v>
      </c>
      <c r="H814">
        <f t="shared" ca="1" si="38"/>
        <v>0.65885862819442687</v>
      </c>
    </row>
    <row r="815" spans="1:8" x14ac:dyDescent="0.35">
      <c r="A815" s="3">
        <v>44488</v>
      </c>
      <c r="B815">
        <v>4.0032871851543596E-5</v>
      </c>
      <c r="C815">
        <v>-9.5413067530115091E-4</v>
      </c>
      <c r="D815">
        <v>0</v>
      </c>
      <c r="E815">
        <v>-6.7576905005388042E-4</v>
      </c>
      <c r="F815">
        <f t="shared" ca="1" si="36"/>
        <v>0.8500448073719945</v>
      </c>
      <c r="G815">
        <f t="shared" ca="1" si="37"/>
        <v>0.57538497816865364</v>
      </c>
      <c r="H815">
        <f t="shared" ca="1" si="38"/>
        <v>0.65958406155128391</v>
      </c>
    </row>
    <row r="816" spans="1:8" x14ac:dyDescent="0.35">
      <c r="A816" s="3">
        <v>44489</v>
      </c>
      <c r="B816">
        <v>1.1971056197364934E-3</v>
      </c>
      <c r="C816">
        <v>2.6690192976585362E-3</v>
      </c>
      <c r="D816">
        <v>1.7639876423407098E-3</v>
      </c>
      <c r="E816">
        <v>3.2762949573100436E-3</v>
      </c>
      <c r="F816">
        <f t="shared" ca="1" si="36"/>
        <v>0.84935011681169736</v>
      </c>
      <c r="G816">
        <f t="shared" ca="1" si="37"/>
        <v>0.57725184282602471</v>
      </c>
      <c r="H816">
        <f t="shared" ca="1" si="38"/>
        <v>0.66056585837737281</v>
      </c>
    </row>
    <row r="817" spans="1:8" x14ac:dyDescent="0.35">
      <c r="A817" s="3">
        <v>44490</v>
      </c>
      <c r="B817">
        <v>-1.3661749760347014E-3</v>
      </c>
      <c r="C817">
        <v>-5.734632912318729E-4</v>
      </c>
      <c r="D817">
        <v>-1.5146612514504428E-3</v>
      </c>
      <c r="E817">
        <v>-9.7647295312076334E-4</v>
      </c>
      <c r="F817">
        <f t="shared" ca="1" si="36"/>
        <v>0.8476162194479665</v>
      </c>
      <c r="G817">
        <f t="shared" ca="1" si="37"/>
        <v>0.57924850442968923</v>
      </c>
      <c r="H817">
        <f t="shared" ca="1" si="38"/>
        <v>0.66325032050315968</v>
      </c>
    </row>
    <row r="818" spans="1:8" x14ac:dyDescent="0.35">
      <c r="A818" s="3">
        <v>44491</v>
      </c>
      <c r="B818">
        <v>-3.2732991563568833E-5</v>
      </c>
      <c r="C818">
        <v>-1.5283589855111599E-3</v>
      </c>
      <c r="D818">
        <v>-1.0082470149482619E-3</v>
      </c>
      <c r="E818">
        <v>-1.7658505109641475E-3</v>
      </c>
      <c r="F818">
        <f t="shared" ca="1" si="36"/>
        <v>0.84683997094323593</v>
      </c>
      <c r="G818">
        <f t="shared" ca="1" si="37"/>
        <v>0.57882546493964271</v>
      </c>
      <c r="H818">
        <f t="shared" ca="1" si="38"/>
        <v>0.66174572109244145</v>
      </c>
    </row>
    <row r="819" spans="1:8" x14ac:dyDescent="0.35">
      <c r="A819" s="3">
        <v>44494</v>
      </c>
      <c r="B819">
        <v>6.8456472999104792E-5</v>
      </c>
      <c r="C819">
        <v>3.8150666723484408E-4</v>
      </c>
      <c r="D819">
        <v>-1.0072314768183978E-3</v>
      </c>
      <c r="E819">
        <v>-3.2987430878623185E-4</v>
      </c>
      <c r="F819">
        <f t="shared" ca="1" si="36"/>
        <v>0.84740153158108467</v>
      </c>
      <c r="G819">
        <f t="shared" ca="1" si="37"/>
        <v>0.57850528205571339</v>
      </c>
      <c r="H819">
        <f t="shared" ca="1" si="38"/>
        <v>0.66171372068841872</v>
      </c>
    </row>
    <row r="820" spans="1:8" x14ac:dyDescent="0.35">
      <c r="A820" s="3">
        <v>44495</v>
      </c>
      <c r="B820">
        <v>-3.9000414695057654E-3</v>
      </c>
      <c r="C820">
        <v>-2.9578050934337481E-3</v>
      </c>
      <c r="D820">
        <v>-4.2778162290174407E-3</v>
      </c>
      <c r="E820">
        <v>-4.4076418737491437E-3</v>
      </c>
      <c r="F820">
        <f t="shared" ca="1" si="36"/>
        <v>0.8478886818129453</v>
      </c>
      <c r="G820">
        <f t="shared" ca="1" si="37"/>
        <v>0.58474573271962227</v>
      </c>
      <c r="H820">
        <f t="shared" ca="1" si="38"/>
        <v>0.66691726857479972</v>
      </c>
    </row>
    <row r="821" spans="1:8" x14ac:dyDescent="0.35">
      <c r="A821" s="3">
        <v>44496</v>
      </c>
      <c r="B821">
        <v>-1.351792741758044E-3</v>
      </c>
      <c r="C821">
        <v>-2.380316242014964E-3</v>
      </c>
      <c r="D821">
        <v>1.8793142578784957E-3</v>
      </c>
      <c r="E821">
        <v>3.1003457861550161E-3</v>
      </c>
      <c r="F821">
        <f t="shared" ca="1" si="36"/>
        <v>0.84905123996747767</v>
      </c>
      <c r="G821">
        <f t="shared" ca="1" si="37"/>
        <v>0.5838448978208276</v>
      </c>
      <c r="H821">
        <f t="shared" ca="1" si="38"/>
        <v>0.66233743162297598</v>
      </c>
    </row>
    <row r="822" spans="1:8" x14ac:dyDescent="0.35">
      <c r="A822" s="3">
        <v>44497</v>
      </c>
      <c r="B822">
        <v>4.9962766565157654E-3</v>
      </c>
      <c r="C822">
        <v>5.1269314336022604E-3</v>
      </c>
      <c r="D822">
        <v>1.3795570443372461E-3</v>
      </c>
      <c r="E822">
        <v>1.4226527565367989E-3</v>
      </c>
      <c r="F822">
        <f t="shared" ca="1" si="36"/>
        <v>0.85144543013786189</v>
      </c>
      <c r="G822">
        <f t="shared" ca="1" si="37"/>
        <v>0.58702488126056118</v>
      </c>
      <c r="H822">
        <f t="shared" ca="1" si="38"/>
        <v>0.66187517088022318</v>
      </c>
    </row>
    <row r="823" spans="1:8" x14ac:dyDescent="0.35">
      <c r="A823" s="3">
        <v>44498</v>
      </c>
      <c r="B823">
        <v>2.8836708119580359E-4</v>
      </c>
      <c r="C823">
        <v>1.9078972739394241E-4</v>
      </c>
      <c r="D823">
        <v>8.9274433496084986E-4</v>
      </c>
      <c r="E823">
        <v>2.442135905603044E-4</v>
      </c>
      <c r="F823">
        <f t="shared" ca="1" si="36"/>
        <v>0.85122644254381064</v>
      </c>
      <c r="G823">
        <f t="shared" ca="1" si="37"/>
        <v>0.59361635668526236</v>
      </c>
      <c r="H823">
        <f t="shared" ca="1" si="38"/>
        <v>0.66406235142369296</v>
      </c>
    </row>
    <row r="824" spans="1:8" x14ac:dyDescent="0.35">
      <c r="A824" s="3">
        <v>44501</v>
      </c>
      <c r="B824">
        <v>-1.9162674910383332E-3</v>
      </c>
      <c r="C824">
        <v>-2.0990874856625318E-3</v>
      </c>
      <c r="D824">
        <v>-3.1489366432834345E-3</v>
      </c>
      <c r="E824">
        <v>-3.3144950578002088E-3</v>
      </c>
      <c r="F824">
        <f t="shared" ca="1" si="36"/>
        <v>0.85214050986023893</v>
      </c>
      <c r="G824">
        <f t="shared" ca="1" si="37"/>
        <v>0.59734102025890856</v>
      </c>
      <c r="H824">
        <f t="shared" ca="1" si="38"/>
        <v>0.66630665904346886</v>
      </c>
    </row>
    <row r="825" spans="1:8" x14ac:dyDescent="0.35">
      <c r="A825" s="3">
        <v>44502</v>
      </c>
      <c r="B825">
        <v>9.0719789367285023E-4</v>
      </c>
      <c r="C825">
        <v>1.0473452734745478E-3</v>
      </c>
      <c r="D825">
        <v>1.1303911762993897E-3</v>
      </c>
      <c r="E825">
        <v>1.2025416424503302E-3</v>
      </c>
      <c r="F825">
        <f t="shared" ca="1" si="36"/>
        <v>0.85268061035160969</v>
      </c>
      <c r="G825">
        <f t="shared" ca="1" si="37"/>
        <v>0.60369207578414719</v>
      </c>
      <c r="H825">
        <f t="shared" ca="1" si="38"/>
        <v>0.67037972249817213</v>
      </c>
    </row>
    <row r="826" spans="1:8" x14ac:dyDescent="0.35">
      <c r="A826" s="3">
        <v>44503</v>
      </c>
      <c r="B826">
        <v>-1.9244303234005515E-3</v>
      </c>
      <c r="C826">
        <v>-2.0015736790019848E-3</v>
      </c>
      <c r="D826">
        <v>-3.6446443975380427E-3</v>
      </c>
      <c r="E826">
        <v>-4.3302938671413802E-3</v>
      </c>
      <c r="F826">
        <f t="shared" ca="1" si="36"/>
        <v>0.8535589915483851</v>
      </c>
      <c r="G826">
        <f t="shared" ca="1" si="37"/>
        <v>0.60681552702356378</v>
      </c>
      <c r="H826">
        <f t="shared" ca="1" si="38"/>
        <v>0.67216596590048505</v>
      </c>
    </row>
    <row r="827" spans="1:8" x14ac:dyDescent="0.35">
      <c r="A827" s="3">
        <v>44504</v>
      </c>
      <c r="B827">
        <v>-4.310367338047013E-3</v>
      </c>
      <c r="C827">
        <v>-5.5191368531407031E-3</v>
      </c>
      <c r="D827">
        <v>-4.1330079620166167E-3</v>
      </c>
      <c r="E827">
        <v>-4.1129463063318064E-3</v>
      </c>
      <c r="F827">
        <f t="shared" ca="1" si="36"/>
        <v>0.85803580027893567</v>
      </c>
      <c r="G827">
        <f t="shared" ca="1" si="37"/>
        <v>0.61702944867162679</v>
      </c>
      <c r="H827">
        <f t="shared" ca="1" si="38"/>
        <v>0.67884789429024861</v>
      </c>
    </row>
    <row r="828" spans="1:8" x14ac:dyDescent="0.35">
      <c r="A828" s="3">
        <v>44505</v>
      </c>
      <c r="B828">
        <v>-2.609292200240139E-4</v>
      </c>
      <c r="C828">
        <v>3.7840209650861302E-4</v>
      </c>
      <c r="D828">
        <v>2.1192359191222012E-3</v>
      </c>
      <c r="E828">
        <v>3.6125966083900901E-3</v>
      </c>
      <c r="F828">
        <f t="shared" ca="1" si="36"/>
        <v>0.85602673244900229</v>
      </c>
      <c r="G828">
        <f t="shared" ca="1" si="37"/>
        <v>0.61558499353038731</v>
      </c>
      <c r="H828">
        <f t="shared" ca="1" si="38"/>
        <v>0.67153808400684312</v>
      </c>
    </row>
    <row r="829" spans="1:8" x14ac:dyDescent="0.35">
      <c r="A829" s="3">
        <v>44508</v>
      </c>
      <c r="B829">
        <v>-2.5027817453636249E-3</v>
      </c>
      <c r="C829">
        <v>-1.5141813554340215E-3</v>
      </c>
      <c r="D829">
        <v>-3.1235476882299686E-3</v>
      </c>
      <c r="E829">
        <v>-3.9358657876981075E-3</v>
      </c>
      <c r="F829">
        <f t="shared" ca="1" si="36"/>
        <v>0.85624244404416416</v>
      </c>
      <c r="G829">
        <f t="shared" ca="1" si="37"/>
        <v>0.62535347821649645</v>
      </c>
      <c r="H829">
        <f t="shared" ca="1" si="38"/>
        <v>0.68173772879397332</v>
      </c>
    </row>
    <row r="830" spans="1:8" x14ac:dyDescent="0.35">
      <c r="A830" s="3">
        <v>44509</v>
      </c>
      <c r="B830">
        <v>7.3790343415959248E-3</v>
      </c>
      <c r="C830">
        <v>5.8605922917630933E-3</v>
      </c>
      <c r="D830">
        <v>5.7313562514262851E-3</v>
      </c>
      <c r="E830">
        <v>7.2621984319372612E-3</v>
      </c>
      <c r="F830">
        <f t="shared" ca="1" si="36"/>
        <v>0.86996142564681977</v>
      </c>
      <c r="G830">
        <f t="shared" ca="1" si="37"/>
        <v>0.67400227840091387</v>
      </c>
      <c r="H830">
        <f t="shared" ca="1" si="38"/>
        <v>0.70131854220030743</v>
      </c>
    </row>
    <row r="831" spans="1:8" x14ac:dyDescent="0.35">
      <c r="A831" s="3">
        <v>44510</v>
      </c>
      <c r="B831">
        <v>2.5014721126999664E-3</v>
      </c>
      <c r="C831">
        <v>4.277263764598728E-3</v>
      </c>
      <c r="D831">
        <v>1.0024431960378622E-3</v>
      </c>
      <c r="E831">
        <v>2.7583753932463985E-3</v>
      </c>
      <c r="F831">
        <f t="shared" ca="1" si="36"/>
        <v>0.87801624639940345</v>
      </c>
      <c r="G831">
        <f t="shared" ca="1" si="37"/>
        <v>0.67849564837040444</v>
      </c>
      <c r="H831">
        <f t="shared" ca="1" si="38"/>
        <v>0.71255577477801746</v>
      </c>
    </row>
    <row r="832" spans="1:8" x14ac:dyDescent="0.35">
      <c r="A832" s="3">
        <v>44511</v>
      </c>
      <c r="B832">
        <v>1.1217235599543835E-3</v>
      </c>
      <c r="C832">
        <v>1.2409618977984611E-3</v>
      </c>
      <c r="D832">
        <v>-1.2595016248960096E-4</v>
      </c>
      <c r="E832">
        <v>-1.7385863133322012E-3</v>
      </c>
      <c r="F832">
        <f t="shared" ca="1" si="36"/>
        <v>0.8779473079237492</v>
      </c>
      <c r="G832">
        <f t="shared" ca="1" si="37"/>
        <v>0.67784844251508625</v>
      </c>
      <c r="H832">
        <f t="shared" ca="1" si="38"/>
        <v>0.70824677200033792</v>
      </c>
    </row>
    <row r="833" spans="1:8" x14ac:dyDescent="0.35">
      <c r="A833" s="3">
        <v>44512</v>
      </c>
      <c r="B833">
        <v>1.7328809192095633E-3</v>
      </c>
      <c r="C833">
        <v>6.6904050643718503E-4</v>
      </c>
      <c r="D833">
        <v>2.633549174576877E-3</v>
      </c>
      <c r="E833">
        <v>1.5263107876132248E-3</v>
      </c>
      <c r="F833">
        <f t="shared" ca="1" si="36"/>
        <v>0.87690637561850859</v>
      </c>
      <c r="G833">
        <f t="shared" ca="1" si="37"/>
        <v>0.67660360745281345</v>
      </c>
      <c r="H833">
        <f t="shared" ca="1" si="38"/>
        <v>0.70710930887141266</v>
      </c>
    </row>
    <row r="834" spans="1:8" x14ac:dyDescent="0.35">
      <c r="A834" s="3">
        <v>44515</v>
      </c>
      <c r="B834">
        <v>3.0849827780453413E-3</v>
      </c>
      <c r="C834">
        <v>3.7320418379390837E-3</v>
      </c>
      <c r="D834">
        <v>1.0059720048396399E-3</v>
      </c>
      <c r="E834">
        <v>7.2721330706999681E-4</v>
      </c>
      <c r="F834">
        <f t="shared" ref="F834:F897" ca="1" si="39">IFERROR(CORREL(OFFSET($B834, -$Y$2 + 1, 0, $Y$2, 1), OFFSET(C834, -$Y$2 + 1, 0, $Y$2, 1)), "")</f>
        <v>0.88107717878102343</v>
      </c>
      <c r="G834">
        <f t="shared" ref="G834:G897" ca="1" si="40">IFERROR(CORREL(OFFSET($B834, -$Y$2 + 1, 0, $Y$2, 1), OFFSET(D834, -$Y$2 + 1, 0, $Y$2, 1)), "")</f>
        <v>0.67396610093478659</v>
      </c>
      <c r="H834">
        <f t="shared" ref="H834:H897" ca="1" si="41">IFERROR(CORREL(OFFSET($B834, -$Y$2 + 1, 0, $Y$2, 1), OFFSET(E834, -$Y$2 + 1, 0, $Y$2, 1)), "")</f>
        <v>0.702264701317039</v>
      </c>
    </row>
    <row r="835" spans="1:8" x14ac:dyDescent="0.35">
      <c r="A835" s="3">
        <v>44516</v>
      </c>
      <c r="B835">
        <v>3.0821105871801474E-4</v>
      </c>
      <c r="C835">
        <v>1.9199895421845005E-4</v>
      </c>
      <c r="D835">
        <v>-1.9431338206677385E-3</v>
      </c>
      <c r="E835">
        <v>-1.6919280930560452E-3</v>
      </c>
      <c r="F835">
        <f t="shared" ca="1" si="39"/>
        <v>0.87708607657953774</v>
      </c>
      <c r="G835">
        <f t="shared" ca="1" si="40"/>
        <v>0.68084805658791592</v>
      </c>
      <c r="H835">
        <f t="shared" ca="1" si="41"/>
        <v>0.70928548706324435</v>
      </c>
    </row>
    <row r="836" spans="1:8" x14ac:dyDescent="0.35">
      <c r="A836" s="3">
        <v>44517</v>
      </c>
      <c r="B836">
        <v>-2.3235888785451443E-3</v>
      </c>
      <c r="C836">
        <v>-2.4964657236482149E-3</v>
      </c>
      <c r="D836">
        <v>-6.9867058513656277E-4</v>
      </c>
      <c r="E836">
        <v>-1.3154546927942536E-3</v>
      </c>
      <c r="F836">
        <f t="shared" ca="1" si="39"/>
        <v>0.87928057857198816</v>
      </c>
      <c r="G836">
        <f t="shared" ca="1" si="40"/>
        <v>0.6758390400672426</v>
      </c>
      <c r="H836">
        <f t="shared" ca="1" si="41"/>
        <v>0.70602117060705227</v>
      </c>
    </row>
    <row r="837" spans="1:8" x14ac:dyDescent="0.35">
      <c r="A837" s="3">
        <v>44518</v>
      </c>
      <c r="B837">
        <v>-1.6973860555198805E-3</v>
      </c>
      <c r="C837">
        <v>-1.7260563179367161E-3</v>
      </c>
      <c r="D837">
        <v>-3.2637274649039189E-3</v>
      </c>
      <c r="E837">
        <v>-3.0752937238001238E-3</v>
      </c>
      <c r="F837">
        <f t="shared" ca="1" si="39"/>
        <v>0.87993145872310208</v>
      </c>
      <c r="G837">
        <f t="shared" ca="1" si="40"/>
        <v>0.67290841683787206</v>
      </c>
      <c r="H837">
        <f t="shared" ca="1" si="41"/>
        <v>0.70443160165032959</v>
      </c>
    </row>
    <row r="838" spans="1:8" x14ac:dyDescent="0.35">
      <c r="A838" s="3">
        <v>44519</v>
      </c>
      <c r="B838">
        <v>5.7239150656712484E-3</v>
      </c>
      <c r="C838">
        <v>5.2607916413221906E-3</v>
      </c>
      <c r="D838">
        <v>3.6286814962097481E-3</v>
      </c>
      <c r="E838">
        <v>5.8912435077203033E-3</v>
      </c>
      <c r="F838">
        <f t="shared" ca="1" si="39"/>
        <v>0.88456066416826795</v>
      </c>
      <c r="G838">
        <f t="shared" ca="1" si="40"/>
        <v>0.68182019802626348</v>
      </c>
      <c r="H838">
        <f t="shared" ca="1" si="41"/>
        <v>0.71481036154696009</v>
      </c>
    </row>
    <row r="839" spans="1:8" x14ac:dyDescent="0.35">
      <c r="A839" s="3">
        <v>44522</v>
      </c>
      <c r="B839">
        <v>3.5878367638916158E-3</v>
      </c>
      <c r="C839">
        <v>4.9041362032823535E-3</v>
      </c>
      <c r="D839">
        <v>5.0872918866633927E-3</v>
      </c>
      <c r="E839">
        <v>2.4649431448707454E-3</v>
      </c>
      <c r="F839">
        <f t="shared" ca="1" si="39"/>
        <v>0.88472859007624349</v>
      </c>
      <c r="G839">
        <f t="shared" ca="1" si="40"/>
        <v>0.68706295304519682</v>
      </c>
      <c r="H839">
        <f t="shared" ca="1" si="41"/>
        <v>0.71837998838129891</v>
      </c>
    </row>
    <row r="840" spans="1:8" x14ac:dyDescent="0.35">
      <c r="A840" s="3">
        <v>44523</v>
      </c>
      <c r="B840">
        <v>1.7056709111014443E-3</v>
      </c>
      <c r="C840">
        <v>3.0909804614685735E-3</v>
      </c>
      <c r="D840">
        <v>-2.2091259466439947E-3</v>
      </c>
      <c r="E840">
        <v>4.1719973987813753E-5</v>
      </c>
      <c r="F840">
        <f t="shared" ca="1" si="39"/>
        <v>0.88732366159785547</v>
      </c>
      <c r="G840">
        <f t="shared" ca="1" si="40"/>
        <v>0.66812134568861736</v>
      </c>
      <c r="H840">
        <f t="shared" ca="1" si="41"/>
        <v>0.70817996670937555</v>
      </c>
    </row>
    <row r="841" spans="1:8" x14ac:dyDescent="0.35">
      <c r="A841" s="3">
        <v>44524</v>
      </c>
      <c r="B841">
        <v>-9.8242700982418239E-4</v>
      </c>
      <c r="C841">
        <v>-2.9067789796587318E-3</v>
      </c>
      <c r="D841">
        <v>-6.4251435337872352E-3</v>
      </c>
      <c r="E841">
        <v>-8.6343434997833025E-3</v>
      </c>
      <c r="F841">
        <f t="shared" ca="1" si="39"/>
        <v>0.88669298462309531</v>
      </c>
      <c r="G841">
        <f t="shared" ca="1" si="40"/>
        <v>0.65713233633629409</v>
      </c>
      <c r="H841">
        <f t="shared" ca="1" si="41"/>
        <v>0.69124518559281345</v>
      </c>
    </row>
    <row r="842" spans="1:8" x14ac:dyDescent="0.35">
      <c r="A842" s="3">
        <v>44525</v>
      </c>
      <c r="B842">
        <v>-9.7820576936514161E-3</v>
      </c>
      <c r="C842">
        <v>-7.5377762429519584E-3</v>
      </c>
      <c r="D842">
        <v>0</v>
      </c>
      <c r="E842">
        <v>-1.6330451488952753E-3</v>
      </c>
      <c r="F842">
        <f t="shared" ca="1" si="39"/>
        <v>0.89153795194078012</v>
      </c>
      <c r="G842">
        <f t="shared" ca="1" si="40"/>
        <v>0.62142639803731647</v>
      </c>
      <c r="H842">
        <f t="shared" ca="1" si="41"/>
        <v>0.66931746961863658</v>
      </c>
    </row>
    <row r="843" spans="1:8" x14ac:dyDescent="0.35">
      <c r="A843" s="3">
        <v>44526</v>
      </c>
      <c r="B843">
        <v>2.3140894479957599E-3</v>
      </c>
      <c r="C843">
        <v>5.7533408140379694E-4</v>
      </c>
      <c r="D843">
        <v>7.5123594884968529E-4</v>
      </c>
      <c r="E843">
        <v>1.1274895584041746E-3</v>
      </c>
      <c r="F843">
        <f t="shared" ca="1" si="39"/>
        <v>0.88986524716317561</v>
      </c>
      <c r="G843">
        <f t="shared" ca="1" si="40"/>
        <v>0.62168651671998099</v>
      </c>
      <c r="H843">
        <f t="shared" ca="1" si="41"/>
        <v>0.6708825076357765</v>
      </c>
    </row>
    <row r="844" spans="1:8" x14ac:dyDescent="0.35">
      <c r="A844" s="3">
        <v>44529</v>
      </c>
      <c r="B844">
        <v>-2.161380441490013E-3</v>
      </c>
      <c r="C844">
        <v>-2.880367772542912E-3</v>
      </c>
      <c r="D844">
        <v>-2.1296414021083543E-3</v>
      </c>
      <c r="E844">
        <v>-3.4058716733160119E-3</v>
      </c>
      <c r="F844">
        <f t="shared" ca="1" si="39"/>
        <v>0.89092167319448479</v>
      </c>
      <c r="G844">
        <f t="shared" ca="1" si="40"/>
        <v>0.62702776471401422</v>
      </c>
      <c r="H844">
        <f t="shared" ca="1" si="41"/>
        <v>0.67995050790682698</v>
      </c>
    </row>
    <row r="845" spans="1:8" x14ac:dyDescent="0.35">
      <c r="A845" s="3">
        <v>44530</v>
      </c>
      <c r="B845">
        <v>-3.1972856738269754E-3</v>
      </c>
      <c r="C845">
        <v>-5.7401191583597556E-4</v>
      </c>
      <c r="D845">
        <v>-5.640313485588723E-4</v>
      </c>
      <c r="E845">
        <v>-2.8208102875909645E-4</v>
      </c>
      <c r="F845">
        <f t="shared" ca="1" si="39"/>
        <v>0.89056817577233593</v>
      </c>
      <c r="G845">
        <f t="shared" ca="1" si="40"/>
        <v>0.62572870239078715</v>
      </c>
      <c r="H845">
        <f t="shared" ca="1" si="41"/>
        <v>0.67685578805313351</v>
      </c>
    </row>
    <row r="846" spans="1:8" x14ac:dyDescent="0.35">
      <c r="A846" s="3">
        <v>44531</v>
      </c>
      <c r="B846">
        <v>3.5335312484765748E-4</v>
      </c>
      <c r="C846">
        <v>-7.6491015357193993E-4</v>
      </c>
      <c r="D846">
        <v>-6.2573565287384644E-4</v>
      </c>
      <c r="E846">
        <v>1.1170035410585197E-3</v>
      </c>
      <c r="F846">
        <f t="shared" ca="1" si="39"/>
        <v>0.88986242668394278</v>
      </c>
      <c r="G846">
        <f t="shared" ca="1" si="40"/>
        <v>0.62261725763557818</v>
      </c>
      <c r="H846">
        <f t="shared" ca="1" si="41"/>
        <v>0.67482131358020303</v>
      </c>
    </row>
    <row r="847" spans="1:8" x14ac:dyDescent="0.35">
      <c r="A847" s="3">
        <v>44532</v>
      </c>
      <c r="B847">
        <v>-4.1538343856330928E-4</v>
      </c>
      <c r="C847">
        <v>0</v>
      </c>
      <c r="D847">
        <v>-2.9986225895317878E-3</v>
      </c>
      <c r="E847">
        <v>-5.137099121788692E-3</v>
      </c>
      <c r="F847">
        <f t="shared" ca="1" si="39"/>
        <v>0.8899156524939954</v>
      </c>
      <c r="G847">
        <f t="shared" ca="1" si="40"/>
        <v>0.62210103163084185</v>
      </c>
      <c r="H847">
        <f t="shared" ca="1" si="41"/>
        <v>0.66974828255159735</v>
      </c>
    </row>
    <row r="848" spans="1:8" x14ac:dyDescent="0.35">
      <c r="A848" s="3">
        <v>44533</v>
      </c>
      <c r="B848">
        <v>1.0033486082113364E-3</v>
      </c>
      <c r="C848">
        <v>-2.1018951613723381E-3</v>
      </c>
      <c r="D848">
        <v>1.6822832910130679E-3</v>
      </c>
      <c r="E848">
        <v>4.4371019371019262E-3</v>
      </c>
      <c r="F848">
        <f t="shared" ca="1" si="39"/>
        <v>0.88554034032243456</v>
      </c>
      <c r="G848">
        <f t="shared" ca="1" si="40"/>
        <v>0.62431599729504184</v>
      </c>
      <c r="H848">
        <f t="shared" ca="1" si="41"/>
        <v>0.66848508181163546</v>
      </c>
    </row>
    <row r="849" spans="1:8" x14ac:dyDescent="0.35">
      <c r="A849" s="3">
        <v>44536</v>
      </c>
      <c r="B849">
        <v>1.1055966432380326E-3</v>
      </c>
      <c r="C849">
        <v>2.288167052422998E-3</v>
      </c>
      <c r="D849">
        <v>2.6824329529321492E-3</v>
      </c>
      <c r="E849">
        <v>2.2762939154045087E-3</v>
      </c>
      <c r="F849">
        <f t="shared" ca="1" si="39"/>
        <v>0.88534743716047604</v>
      </c>
      <c r="G849">
        <f t="shared" ca="1" si="40"/>
        <v>0.6253999467875101</v>
      </c>
      <c r="H849">
        <f t="shared" ca="1" si="41"/>
        <v>0.67221951608075892</v>
      </c>
    </row>
    <row r="850" spans="1:8" x14ac:dyDescent="0.35">
      <c r="A850" s="3">
        <v>44537</v>
      </c>
      <c r="B850">
        <v>4.9908080331771828E-4</v>
      </c>
      <c r="C850">
        <v>5.7335369213342932E-4</v>
      </c>
      <c r="D850">
        <v>8.7723895934091337E-4</v>
      </c>
      <c r="E850">
        <v>1.8995319927717592E-3</v>
      </c>
      <c r="F850">
        <f t="shared" ca="1" si="39"/>
        <v>0.88559998575327625</v>
      </c>
      <c r="G850">
        <f t="shared" ca="1" si="40"/>
        <v>0.62508172930268646</v>
      </c>
      <c r="H850">
        <f t="shared" ca="1" si="41"/>
        <v>0.67219210074637903</v>
      </c>
    </row>
    <row r="851" spans="1:8" x14ac:dyDescent="0.35">
      <c r="A851" s="3">
        <v>44538</v>
      </c>
      <c r="B851">
        <v>-4.026129354587254E-4</v>
      </c>
      <c r="C851">
        <v>-1.9122753839298498E-4</v>
      </c>
      <c r="D851">
        <v>-1.0022557657318046E-3</v>
      </c>
      <c r="E851">
        <v>-1.9580653898455787E-3</v>
      </c>
      <c r="F851">
        <f t="shared" ca="1" si="39"/>
        <v>0.88471728348648981</v>
      </c>
      <c r="G851">
        <f t="shared" ca="1" si="40"/>
        <v>0.62231917044677731</v>
      </c>
      <c r="H851">
        <f t="shared" ca="1" si="41"/>
        <v>0.66876534134060894</v>
      </c>
    </row>
    <row r="852" spans="1:8" x14ac:dyDescent="0.35">
      <c r="A852" s="3">
        <v>44539</v>
      </c>
      <c r="B852">
        <v>-5.1074542038790662E-4</v>
      </c>
      <c r="C852">
        <v>-1.911909774130294E-3</v>
      </c>
      <c r="D852">
        <v>1.1446823299671661E-4</v>
      </c>
      <c r="E852">
        <v>-1.5283321090106395E-4</v>
      </c>
      <c r="F852">
        <f t="shared" ca="1" si="39"/>
        <v>0.88315996263176799</v>
      </c>
      <c r="G852">
        <f t="shared" ca="1" si="40"/>
        <v>0.62433498777109253</v>
      </c>
      <c r="H852">
        <f t="shared" ca="1" si="41"/>
        <v>0.66728010681428762</v>
      </c>
    </row>
    <row r="853" spans="1:8" x14ac:dyDescent="0.35">
      <c r="A853" s="3">
        <v>44540</v>
      </c>
      <c r="B853">
        <v>-1.1048641550795415E-3</v>
      </c>
      <c r="C853">
        <v>-3.8165227012046035E-4</v>
      </c>
      <c r="D853">
        <v>-2.9309980979545284E-3</v>
      </c>
      <c r="E853">
        <v>-3.136352227949165E-3</v>
      </c>
      <c r="F853">
        <f t="shared" ca="1" si="39"/>
        <v>0.88329260360789874</v>
      </c>
      <c r="G853">
        <f t="shared" ca="1" si="40"/>
        <v>0.62464537830105027</v>
      </c>
      <c r="H853">
        <f t="shared" ca="1" si="41"/>
        <v>0.66970815928048444</v>
      </c>
    </row>
    <row r="854" spans="1:8" x14ac:dyDescent="0.35">
      <c r="A854" s="3">
        <v>44543</v>
      </c>
      <c r="B854">
        <v>1.2377656767596468E-3</v>
      </c>
      <c r="C854">
        <v>1.3352733353221345E-3</v>
      </c>
      <c r="D854">
        <v>1.5595474836824935E-3</v>
      </c>
      <c r="E854">
        <v>1.4702273477849453E-3</v>
      </c>
      <c r="F854">
        <f t="shared" ca="1" si="39"/>
        <v>0.88301535022386324</v>
      </c>
      <c r="G854">
        <f t="shared" ca="1" si="40"/>
        <v>0.62378662757610415</v>
      </c>
      <c r="H854">
        <f t="shared" ca="1" si="41"/>
        <v>0.66886594422760137</v>
      </c>
    </row>
    <row r="855" spans="1:8" x14ac:dyDescent="0.35">
      <c r="A855" s="3">
        <v>44544</v>
      </c>
      <c r="B855">
        <v>1.8807687740692938E-3</v>
      </c>
      <c r="C855">
        <v>1.2415544831088881E-3</v>
      </c>
      <c r="D855">
        <v>4.9724517906322974E-4</v>
      </c>
      <c r="E855">
        <v>1.1910354177107872E-3</v>
      </c>
      <c r="F855">
        <f t="shared" ca="1" si="39"/>
        <v>0.89028759079573261</v>
      </c>
      <c r="G855">
        <f t="shared" ca="1" si="40"/>
        <v>0.62338051566070296</v>
      </c>
      <c r="H855">
        <f t="shared" ca="1" si="41"/>
        <v>0.66998753461010641</v>
      </c>
    </row>
    <row r="856" spans="1:8" x14ac:dyDescent="0.35">
      <c r="A856" s="3">
        <v>44545</v>
      </c>
      <c r="B856">
        <v>-2.6694117611739676E-3</v>
      </c>
      <c r="C856">
        <v>-7.6498329650829145E-4</v>
      </c>
      <c r="D856">
        <v>1.9017720932865191E-4</v>
      </c>
      <c r="E856">
        <v>-3.4098236907099582E-3</v>
      </c>
      <c r="F856">
        <f t="shared" ca="1" si="39"/>
        <v>0.88945028117146951</v>
      </c>
      <c r="G856">
        <f t="shared" ca="1" si="40"/>
        <v>0.62062383352510953</v>
      </c>
      <c r="H856">
        <f t="shared" ca="1" si="41"/>
        <v>0.67267364017949416</v>
      </c>
    </row>
    <row r="857" spans="1:8" x14ac:dyDescent="0.35">
      <c r="A857" s="3">
        <v>44546</v>
      </c>
      <c r="B857">
        <v>1.2763194092259387E-4</v>
      </c>
      <c r="C857">
        <v>-3.3442436317062461E-3</v>
      </c>
      <c r="D857">
        <v>-1.1881444684432572E-3</v>
      </c>
      <c r="E857">
        <v>-9.1682210625179856E-4</v>
      </c>
      <c r="F857">
        <f t="shared" ca="1" si="39"/>
        <v>0.89144684031888</v>
      </c>
      <c r="G857">
        <f t="shared" ca="1" si="40"/>
        <v>0.61388706769252854</v>
      </c>
      <c r="H857">
        <f t="shared" ca="1" si="41"/>
        <v>0.66781837792926013</v>
      </c>
    </row>
    <row r="858" spans="1:8" x14ac:dyDescent="0.35">
      <c r="A858" s="3">
        <v>44547</v>
      </c>
      <c r="B858">
        <v>9.1300305008151685E-4</v>
      </c>
      <c r="C858">
        <v>2.6664775547833612E-3</v>
      </c>
      <c r="D858">
        <v>3.7584513528374902E-4</v>
      </c>
      <c r="E858">
        <v>1.0467014397374604E-4</v>
      </c>
      <c r="F858">
        <f t="shared" ca="1" si="39"/>
        <v>0.89078281253655844</v>
      </c>
      <c r="G858">
        <f t="shared" ca="1" si="40"/>
        <v>0.61580460850060204</v>
      </c>
      <c r="H858">
        <f t="shared" ca="1" si="41"/>
        <v>0.66744105679310561</v>
      </c>
    </row>
    <row r="859" spans="1:8" x14ac:dyDescent="0.35">
      <c r="A859" s="3">
        <v>44550</v>
      </c>
      <c r="B859">
        <v>3.9095679411307645E-3</v>
      </c>
      <c r="C859">
        <v>6.1131325690392908E-3</v>
      </c>
      <c r="D859">
        <v>2.9982509055350381E-3</v>
      </c>
      <c r="E859">
        <v>4.845502909173632E-3</v>
      </c>
      <c r="F859">
        <f t="shared" ca="1" si="39"/>
        <v>0.89311365498337303</v>
      </c>
      <c r="G859">
        <f t="shared" ca="1" si="40"/>
        <v>0.62098606586644178</v>
      </c>
      <c r="H859">
        <f t="shared" ca="1" si="41"/>
        <v>0.67314699773857922</v>
      </c>
    </row>
    <row r="860" spans="1:8" x14ac:dyDescent="0.35">
      <c r="A860" s="3">
        <v>44551</v>
      </c>
      <c r="B860">
        <v>-1.9328346994702179E-3</v>
      </c>
      <c r="C860">
        <v>-3.074344351096654E-3</v>
      </c>
      <c r="D860">
        <v>1.2570571325564895E-4</v>
      </c>
      <c r="E860">
        <v>-8.2189676028448025E-4</v>
      </c>
      <c r="F860">
        <f t="shared" ca="1" si="39"/>
        <v>0.89400230971876826</v>
      </c>
      <c r="G860">
        <f t="shared" ca="1" si="40"/>
        <v>0.61893266313323214</v>
      </c>
      <c r="H860">
        <f t="shared" ca="1" si="41"/>
        <v>0.67165767046786184</v>
      </c>
    </row>
    <row r="861" spans="1:8" x14ac:dyDescent="0.35">
      <c r="A861" s="3">
        <v>44552</v>
      </c>
      <c r="B861">
        <v>1.8213599362382339E-3</v>
      </c>
      <c r="C861">
        <v>1.14934564736275E-3</v>
      </c>
      <c r="D861">
        <v>1.6136563961857721E-3</v>
      </c>
      <c r="E861">
        <v>1.9673578140437862E-3</v>
      </c>
      <c r="F861">
        <f t="shared" ca="1" si="39"/>
        <v>0.89400249495863227</v>
      </c>
      <c r="G861">
        <f t="shared" ca="1" si="40"/>
        <v>0.62195511548561067</v>
      </c>
      <c r="H861">
        <f t="shared" ca="1" si="41"/>
        <v>0.67366452940215638</v>
      </c>
    </row>
    <row r="862" spans="1:8" x14ac:dyDescent="0.35">
      <c r="A862" s="3">
        <v>44553</v>
      </c>
      <c r="B862">
        <v>-6.3957003442321016E-4</v>
      </c>
      <c r="C862">
        <v>0</v>
      </c>
      <c r="D862">
        <v>-1.0184680358788438E-3</v>
      </c>
      <c r="E862">
        <v>-6.9164001157669627E-5</v>
      </c>
      <c r="F862">
        <f t="shared" ca="1" si="39"/>
        <v>0.89443960437824066</v>
      </c>
      <c r="G862">
        <f t="shared" ca="1" si="40"/>
        <v>0.62106669408127657</v>
      </c>
      <c r="H862">
        <f t="shared" ca="1" si="41"/>
        <v>0.67235115372346643</v>
      </c>
    </row>
    <row r="863" spans="1:8" x14ac:dyDescent="0.35">
      <c r="A863" s="3">
        <v>44554</v>
      </c>
      <c r="B863">
        <v>1.6350199472431513E-4</v>
      </c>
      <c r="C863">
        <v>-5.7533408140361566E-4</v>
      </c>
      <c r="D863">
        <v>0</v>
      </c>
      <c r="E863">
        <v>0</v>
      </c>
      <c r="F863">
        <f t="shared" ca="1" si="39"/>
        <v>0.89391997899337228</v>
      </c>
      <c r="G863">
        <f t="shared" ca="1" si="40"/>
        <v>0.62482521390405144</v>
      </c>
      <c r="H863">
        <f t="shared" ca="1" si="41"/>
        <v>0.67622288333073743</v>
      </c>
    </row>
    <row r="864" spans="1:8" x14ac:dyDescent="0.35">
      <c r="A864" s="3">
        <v>44557</v>
      </c>
      <c r="B864">
        <v>2.9059243640155796E-4</v>
      </c>
      <c r="C864">
        <v>0</v>
      </c>
      <c r="D864">
        <v>3.8153693028646399E-4</v>
      </c>
      <c r="E864">
        <v>-2.1947936893720402E-4</v>
      </c>
      <c r="F864">
        <f t="shared" ca="1" si="39"/>
        <v>0.89348490653817159</v>
      </c>
      <c r="G864">
        <f t="shared" ca="1" si="40"/>
        <v>0.61936397185977099</v>
      </c>
      <c r="H864">
        <f t="shared" ca="1" si="41"/>
        <v>0.67107123637854604</v>
      </c>
    </row>
    <row r="865" spans="1:8" x14ac:dyDescent="0.35">
      <c r="A865" s="3">
        <v>44558</v>
      </c>
      <c r="B865">
        <v>1.3430175496651016E-3</v>
      </c>
      <c r="C865">
        <v>0</v>
      </c>
      <c r="D865">
        <v>4.322969822185759E-3</v>
      </c>
      <c r="E865">
        <v>3.3521143442903504E-3</v>
      </c>
      <c r="F865">
        <f t="shared" ca="1" si="39"/>
        <v>0.89330353215462177</v>
      </c>
      <c r="G865">
        <f t="shared" ca="1" si="40"/>
        <v>0.61677269477828123</v>
      </c>
      <c r="H865">
        <f t="shared" ca="1" si="41"/>
        <v>0.67090006685830361</v>
      </c>
    </row>
    <row r="866" spans="1:8" x14ac:dyDescent="0.35">
      <c r="A866" s="3">
        <v>44559</v>
      </c>
      <c r="B866">
        <v>-1.9523759587023243E-4</v>
      </c>
      <c r="C866">
        <v>2.683348558006015E-3</v>
      </c>
      <c r="D866">
        <v>-2.2986494219347326E-3</v>
      </c>
      <c r="E866">
        <v>-9.5204703809277679E-4</v>
      </c>
      <c r="F866">
        <f t="shared" ca="1" si="39"/>
        <v>0.89045012432057136</v>
      </c>
      <c r="G866">
        <f t="shared" ca="1" si="40"/>
        <v>0.61958230691284411</v>
      </c>
      <c r="H866">
        <f t="shared" ca="1" si="41"/>
        <v>0.6765846131193759</v>
      </c>
    </row>
    <row r="867" spans="1:8" x14ac:dyDescent="0.35">
      <c r="A867" s="3">
        <v>44560</v>
      </c>
      <c r="B867">
        <v>-2.2121353468433553E-3</v>
      </c>
      <c r="C867">
        <v>-2.4022931165613368E-3</v>
      </c>
      <c r="D867">
        <v>5.099474393848413E-4</v>
      </c>
      <c r="E867">
        <v>3.8930848112290448E-4</v>
      </c>
      <c r="F867">
        <f t="shared" ca="1" si="39"/>
        <v>0.89098542367455325</v>
      </c>
      <c r="G867">
        <f t="shared" ca="1" si="40"/>
        <v>0.61488988812381029</v>
      </c>
      <c r="H867">
        <f t="shared" ca="1" si="41"/>
        <v>0.67263395610006382</v>
      </c>
    </row>
    <row r="868" spans="1:8" x14ac:dyDescent="0.35">
      <c r="A868" s="3">
        <v>44561</v>
      </c>
      <c r="B868">
        <v>6.7586780976007926E-3</v>
      </c>
      <c r="C868">
        <v>7.9585389085258997E-3</v>
      </c>
      <c r="D868">
        <v>4.0775016463900767E-3</v>
      </c>
      <c r="E868">
        <v>6.1559986009094092E-3</v>
      </c>
      <c r="F868">
        <f t="shared" ca="1" si="39"/>
        <v>0.89641247810955726</v>
      </c>
      <c r="G868">
        <f t="shared" ca="1" si="40"/>
        <v>0.62705014061907194</v>
      </c>
      <c r="H868">
        <f t="shared" ca="1" si="41"/>
        <v>0.68627558017962242</v>
      </c>
    </row>
    <row r="869" spans="1:8" x14ac:dyDescent="0.35">
      <c r="A869" s="3">
        <v>44564</v>
      </c>
      <c r="B869">
        <v>8.9707789733553501E-4</v>
      </c>
      <c r="C869">
        <v>0</v>
      </c>
      <c r="D869">
        <v>7.0440769892560933E-4</v>
      </c>
      <c r="E869">
        <v>8.5490537369052079E-4</v>
      </c>
      <c r="F869">
        <f t="shared" ca="1" si="39"/>
        <v>0.89673084848513696</v>
      </c>
      <c r="G869">
        <f t="shared" ca="1" si="40"/>
        <v>0.62725887125833835</v>
      </c>
      <c r="H869">
        <f t="shared" ca="1" si="41"/>
        <v>0.68646201594329492</v>
      </c>
    </row>
    <row r="870" spans="1:8" x14ac:dyDescent="0.35">
      <c r="A870" s="3">
        <v>44565</v>
      </c>
      <c r="B870">
        <v>3.8440158552868926E-4</v>
      </c>
      <c r="C870">
        <v>1.9326094956915985E-4</v>
      </c>
      <c r="D870">
        <v>2.4337306429952779E-3</v>
      </c>
      <c r="E870">
        <v>2.7078571382801219E-3</v>
      </c>
      <c r="F870">
        <f t="shared" ca="1" si="39"/>
        <v>0.89819736671890205</v>
      </c>
      <c r="G870">
        <f t="shared" ca="1" si="40"/>
        <v>0.62537160546285997</v>
      </c>
      <c r="H870">
        <f t="shared" ca="1" si="41"/>
        <v>0.68480320694060992</v>
      </c>
    </row>
    <row r="871" spans="1:8" x14ac:dyDescent="0.35">
      <c r="A871" s="3">
        <v>44566</v>
      </c>
      <c r="B871">
        <v>3.6508526166590754E-3</v>
      </c>
      <c r="C871">
        <v>2.7061762921683466E-3</v>
      </c>
      <c r="D871">
        <v>1.3476129097126138E-3</v>
      </c>
      <c r="E871">
        <v>2.3864983689833993E-3</v>
      </c>
      <c r="F871">
        <f t="shared" ca="1" si="39"/>
        <v>0.89825763013272186</v>
      </c>
      <c r="G871">
        <f t="shared" ca="1" si="40"/>
        <v>0.62767097923522841</v>
      </c>
      <c r="H871">
        <f t="shared" ca="1" si="41"/>
        <v>0.68790801894443177</v>
      </c>
    </row>
    <row r="872" spans="1:8" x14ac:dyDescent="0.35">
      <c r="A872" s="3">
        <v>44567</v>
      </c>
      <c r="B872">
        <v>8.0384263383608727E-5</v>
      </c>
      <c r="C872">
        <v>2.7135195544547648E-3</v>
      </c>
      <c r="D872">
        <v>1.7353827910436704E-3</v>
      </c>
      <c r="E872">
        <v>1.8337434489452231E-3</v>
      </c>
      <c r="F872">
        <f t="shared" ca="1" si="39"/>
        <v>0.89540387384935183</v>
      </c>
      <c r="G872">
        <f t="shared" ca="1" si="40"/>
        <v>0.62490015805883514</v>
      </c>
      <c r="H872">
        <f t="shared" ca="1" si="41"/>
        <v>0.68565693954978246</v>
      </c>
    </row>
    <row r="873" spans="1:8" x14ac:dyDescent="0.35">
      <c r="A873" s="3">
        <v>44568</v>
      </c>
      <c r="B873">
        <v>5.3764861118852758E-4</v>
      </c>
      <c r="C873">
        <v>1.1681687455935546E-3</v>
      </c>
      <c r="D873">
        <v>8.3768166695863898E-4</v>
      </c>
      <c r="E873">
        <v>9.9691413018365162E-4</v>
      </c>
      <c r="F873">
        <f t="shared" ca="1" si="39"/>
        <v>0.89536438522396111</v>
      </c>
      <c r="G873">
        <f t="shared" ca="1" si="40"/>
        <v>0.62485629733651882</v>
      </c>
      <c r="H873">
        <f t="shared" ca="1" si="41"/>
        <v>0.68579766544747511</v>
      </c>
    </row>
    <row r="874" spans="1:8" x14ac:dyDescent="0.35">
      <c r="A874" s="3">
        <v>44571</v>
      </c>
      <c r="B874">
        <v>-1.0051394074735197E-3</v>
      </c>
      <c r="C874">
        <v>-3.1153099371141182E-3</v>
      </c>
      <c r="D874">
        <v>-1.1608393373122362E-3</v>
      </c>
      <c r="E874">
        <v>-1.3112021673805261E-3</v>
      </c>
      <c r="F874">
        <f t="shared" ca="1" si="39"/>
        <v>0.89456330802624417</v>
      </c>
      <c r="G874">
        <f t="shared" ca="1" si="40"/>
        <v>0.62645415238795299</v>
      </c>
      <c r="H874">
        <f t="shared" ca="1" si="41"/>
        <v>0.68686773939576706</v>
      </c>
    </row>
    <row r="875" spans="1:8" x14ac:dyDescent="0.35">
      <c r="A875" s="3">
        <v>44572</v>
      </c>
      <c r="B875">
        <v>-4.1662091789575039E-3</v>
      </c>
      <c r="C875">
        <v>-4.2674106433514599E-3</v>
      </c>
      <c r="D875">
        <v>-6.4276261894263679E-4</v>
      </c>
      <c r="E875">
        <v>-1.6624137051161395E-3</v>
      </c>
      <c r="F875">
        <f t="shared" ca="1" si="39"/>
        <v>0.89736042580169595</v>
      </c>
      <c r="G875">
        <f t="shared" ca="1" si="40"/>
        <v>0.62754932278991837</v>
      </c>
      <c r="H875">
        <f t="shared" ca="1" si="41"/>
        <v>0.68906454593388544</v>
      </c>
    </row>
    <row r="876" spans="1:8" x14ac:dyDescent="0.35">
      <c r="A876" s="3">
        <v>44573</v>
      </c>
      <c r="B876">
        <v>-3.5600309485659298E-3</v>
      </c>
      <c r="C876">
        <v>-3.1109312040371643E-3</v>
      </c>
      <c r="D876">
        <v>-1.4162482296895941E-3</v>
      </c>
      <c r="E876">
        <v>-1.448736038953677E-3</v>
      </c>
      <c r="F876">
        <f t="shared" ca="1" si="39"/>
        <v>0.90107105848485314</v>
      </c>
      <c r="G876">
        <f t="shared" ca="1" si="40"/>
        <v>0.63037417937916929</v>
      </c>
      <c r="H876">
        <f t="shared" ca="1" si="41"/>
        <v>0.68764849187166022</v>
      </c>
    </row>
    <row r="877" spans="1:8" x14ac:dyDescent="0.35">
      <c r="A877" s="3">
        <v>44574</v>
      </c>
      <c r="B877">
        <v>3.9168642315215666E-3</v>
      </c>
      <c r="C877">
        <v>1.8415149994366544E-3</v>
      </c>
      <c r="D877">
        <v>3.5971021945955411E-3</v>
      </c>
      <c r="E877">
        <v>3.9788625970826356E-3</v>
      </c>
      <c r="F877">
        <f t="shared" ca="1" si="39"/>
        <v>0.89956882646380898</v>
      </c>
      <c r="G877">
        <f t="shared" ca="1" si="40"/>
        <v>0.63768121987431414</v>
      </c>
      <c r="H877">
        <f t="shared" ca="1" si="41"/>
        <v>0.6933829947768404</v>
      </c>
    </row>
    <row r="878" spans="1:8" x14ac:dyDescent="0.35">
      <c r="A878" s="3">
        <v>44575</v>
      </c>
      <c r="B878">
        <v>2.5937553815787119E-3</v>
      </c>
      <c r="C878">
        <v>4.8554647578630331E-3</v>
      </c>
      <c r="D878">
        <v>5.7377118156752621E-3</v>
      </c>
      <c r="E878">
        <v>5.4587536741103511E-3</v>
      </c>
      <c r="F878">
        <f t="shared" ca="1" si="39"/>
        <v>0.90114364326458385</v>
      </c>
      <c r="G878">
        <f t="shared" ca="1" si="40"/>
        <v>0.63823469316668358</v>
      </c>
      <c r="H878">
        <f t="shared" ca="1" si="41"/>
        <v>0.69484076969560915</v>
      </c>
    </row>
    <row r="879" spans="1:8" x14ac:dyDescent="0.35">
      <c r="A879" s="3">
        <v>44578</v>
      </c>
      <c r="B879">
        <v>4.6348332727448611E-3</v>
      </c>
      <c r="C879">
        <v>2.2436690588136881E-3</v>
      </c>
      <c r="D879">
        <v>0</v>
      </c>
      <c r="E879">
        <v>9.7853342303203591E-5</v>
      </c>
      <c r="F879">
        <f t="shared" ca="1" si="39"/>
        <v>0.89872741918596888</v>
      </c>
      <c r="G879">
        <f t="shared" ca="1" si="40"/>
        <v>0.63173940039173737</v>
      </c>
      <c r="H879">
        <f t="shared" ca="1" si="41"/>
        <v>0.68768307571991572</v>
      </c>
    </row>
    <row r="880" spans="1:8" x14ac:dyDescent="0.35">
      <c r="A880" s="3">
        <v>44579</v>
      </c>
      <c r="B880">
        <v>-1.2496911989411735E-3</v>
      </c>
      <c r="C880">
        <v>0</v>
      </c>
      <c r="D880">
        <v>-1.36124280763038E-3</v>
      </c>
      <c r="E880">
        <v>-1.5815435068763303E-3</v>
      </c>
      <c r="F880">
        <f t="shared" ca="1" si="39"/>
        <v>0.89684450171949071</v>
      </c>
      <c r="G880">
        <f t="shared" ca="1" si="40"/>
        <v>0.63989983022511054</v>
      </c>
      <c r="H880">
        <f t="shared" ca="1" si="41"/>
        <v>0.69096795306440639</v>
      </c>
    </row>
    <row r="881" spans="1:8" x14ac:dyDescent="0.35">
      <c r="A881" s="3">
        <v>44580</v>
      </c>
      <c r="B881">
        <v>-2.0376373687043701E-3</v>
      </c>
      <c r="C881">
        <v>-8.804709072569582E-4</v>
      </c>
      <c r="D881">
        <v>-1.8129926916812926E-3</v>
      </c>
      <c r="E881">
        <v>-6.3158991834730424E-4</v>
      </c>
      <c r="F881">
        <f t="shared" ca="1" si="39"/>
        <v>0.89713083777011038</v>
      </c>
      <c r="G881">
        <f t="shared" ca="1" si="40"/>
        <v>0.64283813659280598</v>
      </c>
      <c r="H881">
        <f t="shared" ca="1" si="41"/>
        <v>0.6918412071870389</v>
      </c>
    </row>
    <row r="882" spans="1:8" x14ac:dyDescent="0.35">
      <c r="A882" s="3">
        <v>44581</v>
      </c>
      <c r="B882">
        <v>-2.0163944860264226E-3</v>
      </c>
      <c r="C882">
        <v>-2.1496805421903722E-3</v>
      </c>
      <c r="D882">
        <v>-2.8446361804538222E-3</v>
      </c>
      <c r="E882">
        <v>-4.3866573524275381E-3</v>
      </c>
      <c r="F882">
        <f t="shared" ca="1" si="39"/>
        <v>0.89764589569591191</v>
      </c>
      <c r="G882">
        <f t="shared" ca="1" si="40"/>
        <v>0.6436892635903867</v>
      </c>
      <c r="H882">
        <f t="shared" ca="1" si="41"/>
        <v>0.69219222168610983</v>
      </c>
    </row>
    <row r="883" spans="1:8" x14ac:dyDescent="0.35">
      <c r="A883" s="3">
        <v>44582</v>
      </c>
      <c r="B883">
        <v>1.9038795836455473E-3</v>
      </c>
      <c r="C883">
        <v>-1.1704124673654608E-3</v>
      </c>
      <c r="D883">
        <v>1.5479832750502462E-3</v>
      </c>
      <c r="E883">
        <v>-1.939044231962335E-3</v>
      </c>
      <c r="F883">
        <f t="shared" ca="1" si="39"/>
        <v>0.88997038440612675</v>
      </c>
      <c r="G883">
        <f t="shared" ca="1" si="40"/>
        <v>0.63838640741349018</v>
      </c>
      <c r="H883">
        <f t="shared" ca="1" si="41"/>
        <v>0.68143327860633207</v>
      </c>
    </row>
    <row r="884" spans="1:8" x14ac:dyDescent="0.35">
      <c r="A884" s="3">
        <v>44585</v>
      </c>
      <c r="B884">
        <v>1.4494881862914012E-3</v>
      </c>
      <c r="C884">
        <v>3.116079091603198E-3</v>
      </c>
      <c r="D884">
        <v>1.29058170266921E-3</v>
      </c>
      <c r="E884">
        <v>2.6212664995932094E-3</v>
      </c>
      <c r="F884">
        <f t="shared" ca="1" si="39"/>
        <v>0.89068896007388376</v>
      </c>
      <c r="G884">
        <f t="shared" ca="1" si="40"/>
        <v>0.64056494028349797</v>
      </c>
      <c r="H884">
        <f t="shared" ca="1" si="41"/>
        <v>0.6839049226519931</v>
      </c>
    </row>
    <row r="885" spans="1:8" x14ac:dyDescent="0.35">
      <c r="A885" s="3">
        <v>44586</v>
      </c>
      <c r="B885">
        <v>3.0477729854305712E-3</v>
      </c>
      <c r="C885">
        <v>2.1492589082756277E-3</v>
      </c>
      <c r="D885">
        <v>4.136885636626053E-3</v>
      </c>
      <c r="E885">
        <v>4.0792390684072114E-3</v>
      </c>
      <c r="F885">
        <f t="shared" ca="1" si="39"/>
        <v>0.89195473209413734</v>
      </c>
      <c r="G885">
        <f t="shared" ca="1" si="40"/>
        <v>0.64375288709556011</v>
      </c>
      <c r="H885">
        <f t="shared" ca="1" si="41"/>
        <v>0.6869842782585166</v>
      </c>
    </row>
    <row r="886" spans="1:8" x14ac:dyDescent="0.35">
      <c r="A886" s="3">
        <v>44587</v>
      </c>
      <c r="B886">
        <v>4.7905864518230706E-3</v>
      </c>
      <c r="C886">
        <v>5.6795610289005804E-3</v>
      </c>
      <c r="D886">
        <v>-2.3156613542945951E-3</v>
      </c>
      <c r="E886">
        <v>-6.2695810060027577E-4</v>
      </c>
      <c r="F886">
        <f t="shared" ca="1" si="39"/>
        <v>0.89497780019876427</v>
      </c>
      <c r="G886">
        <f t="shared" ca="1" si="40"/>
        <v>0.62243642532897059</v>
      </c>
      <c r="H886">
        <f t="shared" ca="1" si="41"/>
        <v>0.67665263131924702</v>
      </c>
    </row>
    <row r="887" spans="1:8" x14ac:dyDescent="0.35">
      <c r="A887" s="3">
        <v>44588</v>
      </c>
      <c r="B887">
        <v>-2.4793041381380347E-4</v>
      </c>
      <c r="C887">
        <v>4.9108657065515568E-4</v>
      </c>
      <c r="D887">
        <v>-1.2509491294775486E-3</v>
      </c>
      <c r="E887">
        <v>-1.6394594100002759E-3</v>
      </c>
      <c r="F887">
        <f t="shared" ca="1" si="39"/>
        <v>0.89537167265731465</v>
      </c>
      <c r="G887">
        <f t="shared" ca="1" si="40"/>
        <v>0.62707487671606932</v>
      </c>
      <c r="H887">
        <f t="shared" ca="1" si="41"/>
        <v>0.67818460682273751</v>
      </c>
    </row>
    <row r="888" spans="1:8" x14ac:dyDescent="0.35">
      <c r="A888" s="3">
        <v>44589</v>
      </c>
      <c r="B888">
        <v>2.5170297285558875E-4</v>
      </c>
      <c r="C888">
        <v>2.2671865859167626E-3</v>
      </c>
      <c r="D888">
        <v>2.9096066262492273E-3</v>
      </c>
      <c r="E888">
        <v>1.0155116745907888E-3</v>
      </c>
      <c r="F888">
        <f t="shared" ca="1" si="39"/>
        <v>0.89469889944595338</v>
      </c>
      <c r="G888">
        <f t="shared" ca="1" si="40"/>
        <v>0.62348046952361735</v>
      </c>
      <c r="H888">
        <f t="shared" ca="1" si="41"/>
        <v>0.6778695780403009</v>
      </c>
    </row>
    <row r="889" spans="1:8" x14ac:dyDescent="0.35">
      <c r="A889" s="3">
        <v>44592</v>
      </c>
      <c r="B889">
        <v>-1.0722600084789821E-3</v>
      </c>
      <c r="C889">
        <v>-4.5425901736492347E-3</v>
      </c>
      <c r="D889">
        <v>7.0271391500554875E-4</v>
      </c>
      <c r="E889">
        <v>9.998013513691068E-4</v>
      </c>
      <c r="F889">
        <f t="shared" ca="1" si="39"/>
        <v>0.89145525493625999</v>
      </c>
      <c r="G889">
        <f t="shared" ca="1" si="40"/>
        <v>0.62082787828407293</v>
      </c>
      <c r="H889">
        <f t="shared" ca="1" si="41"/>
        <v>0.67512927326712457</v>
      </c>
    </row>
    <row r="890" spans="1:8" x14ac:dyDescent="0.35">
      <c r="A890" s="3">
        <v>44593</v>
      </c>
      <c r="B890">
        <v>-2.8300558636747773E-3</v>
      </c>
      <c r="C890">
        <v>-2.4573188843813364E-3</v>
      </c>
      <c r="D890">
        <v>-1.4290091685342028E-3</v>
      </c>
      <c r="E890">
        <v>-1.3988305660777964E-3</v>
      </c>
      <c r="F890">
        <f t="shared" ca="1" si="39"/>
        <v>0.89239733080326167</v>
      </c>
      <c r="G890">
        <f t="shared" ca="1" si="40"/>
        <v>0.62241983932128098</v>
      </c>
      <c r="H890">
        <f t="shared" ca="1" si="41"/>
        <v>0.6756337326678683</v>
      </c>
    </row>
    <row r="891" spans="1:8" x14ac:dyDescent="0.35">
      <c r="A891" s="3">
        <v>44594</v>
      </c>
      <c r="B891">
        <v>1.9085019253101381E-3</v>
      </c>
      <c r="C891">
        <v>2.2544456923094675E-3</v>
      </c>
      <c r="D891">
        <v>4.8012182827008908E-3</v>
      </c>
      <c r="E891">
        <v>5.1088088370593674E-3</v>
      </c>
      <c r="F891">
        <f t="shared" ca="1" si="39"/>
        <v>0.89266104808484203</v>
      </c>
      <c r="G891">
        <f t="shared" ca="1" si="40"/>
        <v>0.62125772613292773</v>
      </c>
      <c r="H891">
        <f t="shared" ca="1" si="41"/>
        <v>0.67428250237607223</v>
      </c>
    </row>
    <row r="892" spans="1:8" x14ac:dyDescent="0.35">
      <c r="A892" s="3">
        <v>44595</v>
      </c>
      <c r="B892">
        <v>5.3246293963022532E-3</v>
      </c>
      <c r="C892">
        <v>3.8337410750258851E-3</v>
      </c>
      <c r="D892">
        <v>5.4775499794554646E-3</v>
      </c>
      <c r="E892">
        <v>6.4306739272400777E-3</v>
      </c>
      <c r="F892">
        <f t="shared" ca="1" si="39"/>
        <v>0.89248199126828287</v>
      </c>
      <c r="G892">
        <f t="shared" ca="1" si="40"/>
        <v>0.6296101185394084</v>
      </c>
      <c r="H892">
        <f t="shared" ca="1" si="41"/>
        <v>0.68153027470325633</v>
      </c>
    </row>
    <row r="893" spans="1:8" x14ac:dyDescent="0.35">
      <c r="A893" s="3">
        <v>44596</v>
      </c>
      <c r="B893">
        <v>4.7174675587519863E-4</v>
      </c>
      <c r="C893">
        <v>4.4384866199122051E-3</v>
      </c>
      <c r="D893">
        <v>3.9320496236069328E-4</v>
      </c>
      <c r="E893">
        <v>-3.379153069838506E-4</v>
      </c>
      <c r="F893">
        <f t="shared" ca="1" si="39"/>
        <v>0.88690776598700671</v>
      </c>
      <c r="G893">
        <f t="shared" ca="1" si="40"/>
        <v>0.62977302559633075</v>
      </c>
      <c r="H893">
        <f t="shared" ca="1" si="41"/>
        <v>0.68130861351259731</v>
      </c>
    </row>
    <row r="894" spans="1:8" x14ac:dyDescent="0.35">
      <c r="A894" s="3">
        <v>44599</v>
      </c>
      <c r="B894">
        <v>3.7295592206116053E-3</v>
      </c>
      <c r="C894">
        <v>4.558789962704631E-3</v>
      </c>
      <c r="D894">
        <v>2.8860625270791134E-3</v>
      </c>
      <c r="E894">
        <v>2.5389949073091342E-3</v>
      </c>
      <c r="F894">
        <f t="shared" ca="1" si="39"/>
        <v>0.88802332035394371</v>
      </c>
      <c r="G894">
        <f t="shared" ca="1" si="40"/>
        <v>0.63257756698174683</v>
      </c>
      <c r="H894">
        <f t="shared" ca="1" si="41"/>
        <v>0.68243703486118601</v>
      </c>
    </row>
    <row r="895" spans="1:8" x14ac:dyDescent="0.35">
      <c r="A895" s="3">
        <v>44600</v>
      </c>
      <c r="B895">
        <v>-2.1803072562017155E-3</v>
      </c>
      <c r="C895">
        <v>-4.6785397234107981E-3</v>
      </c>
      <c r="D895">
        <v>-9.2049575271262141E-4</v>
      </c>
      <c r="E895">
        <v>-1.9118070575228595E-3</v>
      </c>
      <c r="F895">
        <f t="shared" ca="1" si="39"/>
        <v>0.88750343557757005</v>
      </c>
      <c r="G895">
        <f t="shared" ca="1" si="40"/>
        <v>0.63314357133913668</v>
      </c>
      <c r="H895">
        <f t="shared" ca="1" si="41"/>
        <v>0.68415401741777648</v>
      </c>
    </row>
    <row r="896" spans="1:8" x14ac:dyDescent="0.35">
      <c r="A896" s="3">
        <v>44601</v>
      </c>
      <c r="B896">
        <v>4.9641798278478961E-3</v>
      </c>
      <c r="C896">
        <v>4.0620956225685184E-3</v>
      </c>
      <c r="D896">
        <v>7.360049809572629E-3</v>
      </c>
      <c r="E896">
        <v>7.0040366540234083E-3</v>
      </c>
      <c r="F896">
        <f t="shared" ca="1" si="39"/>
        <v>0.88796397284900619</v>
      </c>
      <c r="G896">
        <f t="shared" ca="1" si="40"/>
        <v>0.64513325717288927</v>
      </c>
      <c r="H896">
        <f t="shared" ca="1" si="41"/>
        <v>0.69543822278850176</v>
      </c>
    </row>
    <row r="897" spans="1:8" x14ac:dyDescent="0.35">
      <c r="A897" s="3">
        <v>44602</v>
      </c>
      <c r="B897">
        <v>-3.5513544648918175E-4</v>
      </c>
      <c r="C897">
        <v>2.7856851524031149E-3</v>
      </c>
      <c r="D897">
        <v>-5.0308367128797556E-3</v>
      </c>
      <c r="E897">
        <v>-3.6849790924078337E-3</v>
      </c>
      <c r="F897">
        <f t="shared" ca="1" si="39"/>
        <v>0.88429731232653819</v>
      </c>
      <c r="G897">
        <f t="shared" ca="1" si="40"/>
        <v>0.63856349227524034</v>
      </c>
      <c r="H897">
        <f t="shared" ca="1" si="41"/>
        <v>0.69322255176018677</v>
      </c>
    </row>
    <row r="898" spans="1:8" x14ac:dyDescent="0.35">
      <c r="A898" s="3">
        <v>44603</v>
      </c>
      <c r="B898">
        <v>4.948633068667537E-3</v>
      </c>
      <c r="C898">
        <v>4.2397448141660897E-3</v>
      </c>
      <c r="D898">
        <v>5.7957945062337753E-3</v>
      </c>
      <c r="E898">
        <v>2.148579870385801E-3</v>
      </c>
      <c r="F898">
        <f t="shared" ref="F898:F961" ca="1" si="42">IFERROR(CORREL(OFFSET($B898, -$Y$2 + 1, 0, $Y$2, 1), OFFSET(C898, -$Y$2 + 1, 0, $Y$2, 1)), "")</f>
        <v>0.88579506375452499</v>
      </c>
      <c r="G898">
        <f t="shared" ref="G898:G961" ca="1" si="43">IFERROR(CORREL(OFFSET($B898, -$Y$2 + 1, 0, $Y$2, 1), OFFSET(D898, -$Y$2 + 1, 0, $Y$2, 1)), "")</f>
        <v>0.6486333847265302</v>
      </c>
      <c r="H898">
        <f t="shared" ref="H898:H961" ca="1" si="44">IFERROR(CORREL(OFFSET($B898, -$Y$2 + 1, 0, $Y$2, 1), OFFSET(E898, -$Y$2 + 1, 0, $Y$2, 1)), "")</f>
        <v>0.69429746344635379</v>
      </c>
    </row>
    <row r="899" spans="1:8" x14ac:dyDescent="0.35">
      <c r="A899" s="3">
        <v>44606</v>
      </c>
      <c r="B899">
        <v>5.6990559770709649E-4</v>
      </c>
      <c r="C899">
        <v>-1.4524359001504379E-3</v>
      </c>
      <c r="D899">
        <v>7.5011410084945777E-4</v>
      </c>
      <c r="E899">
        <v>2.4114624787344094E-3</v>
      </c>
      <c r="F899">
        <f t="shared" ca="1" si="42"/>
        <v>0.88368170513533795</v>
      </c>
      <c r="G899">
        <f t="shared" ca="1" si="43"/>
        <v>0.6486888642626788</v>
      </c>
      <c r="H899">
        <f t="shared" ca="1" si="44"/>
        <v>0.69211407171405825</v>
      </c>
    </row>
    <row r="900" spans="1:8" x14ac:dyDescent="0.35">
      <c r="A900" s="3">
        <v>44607</v>
      </c>
      <c r="B900">
        <v>-2.4524978260934104E-3</v>
      </c>
      <c r="C900">
        <v>-2.2008642779220654E-3</v>
      </c>
      <c r="D900">
        <v>-1.14834879834019E-3</v>
      </c>
      <c r="E900">
        <v>-1.3546542290197084E-3</v>
      </c>
      <c r="F900">
        <f t="shared" ca="1" si="42"/>
        <v>0.88258112685423329</v>
      </c>
      <c r="G900">
        <f t="shared" ca="1" si="43"/>
        <v>0.645832781924499</v>
      </c>
      <c r="H900">
        <f t="shared" ca="1" si="44"/>
        <v>0.68792263370491258</v>
      </c>
    </row>
    <row r="901" spans="1:8" x14ac:dyDescent="0.35">
      <c r="A901" s="3">
        <v>44608</v>
      </c>
      <c r="B901">
        <v>-2.3685937523677206E-3</v>
      </c>
      <c r="C901">
        <v>-3.1938435185438494E-3</v>
      </c>
      <c r="D901">
        <v>-3.0467577287911778E-3</v>
      </c>
      <c r="E901">
        <v>-4.5354326083871677E-3</v>
      </c>
      <c r="F901">
        <f t="shared" ca="1" si="42"/>
        <v>0.88374355288057838</v>
      </c>
      <c r="G901">
        <f t="shared" ca="1" si="43"/>
        <v>0.64901589380493574</v>
      </c>
      <c r="H901">
        <f t="shared" ca="1" si="44"/>
        <v>0.69117791624348879</v>
      </c>
    </row>
    <row r="902" spans="1:8" x14ac:dyDescent="0.35">
      <c r="A902" s="3">
        <v>44609</v>
      </c>
      <c r="B902">
        <v>-7.0568169704723785E-4</v>
      </c>
      <c r="C902">
        <v>1.0934684187395916E-3</v>
      </c>
      <c r="D902">
        <v>-1.7160386481746466E-3</v>
      </c>
      <c r="E902">
        <v>-2.1650055262609942E-3</v>
      </c>
      <c r="F902">
        <f t="shared" ca="1" si="42"/>
        <v>0.88228847632920104</v>
      </c>
      <c r="G902">
        <f t="shared" ca="1" si="43"/>
        <v>0.64880741638702555</v>
      </c>
      <c r="H902">
        <f t="shared" ca="1" si="44"/>
        <v>0.69059309745511743</v>
      </c>
    </row>
    <row r="903" spans="1:8" x14ac:dyDescent="0.35">
      <c r="A903" s="3">
        <v>44610</v>
      </c>
      <c r="B903">
        <v>1.5881651482778151E-5</v>
      </c>
      <c r="C903">
        <v>-2.9892785944505114E-4</v>
      </c>
      <c r="D903">
        <v>2.6369691327078827E-3</v>
      </c>
      <c r="E903">
        <v>1.3477753240414725E-3</v>
      </c>
      <c r="F903">
        <f t="shared" ca="1" si="42"/>
        <v>0.88204523419088443</v>
      </c>
      <c r="G903">
        <f t="shared" ca="1" si="43"/>
        <v>0.64430702933467487</v>
      </c>
      <c r="H903">
        <f t="shared" ca="1" si="44"/>
        <v>0.68856808741096442</v>
      </c>
    </row>
    <row r="904" spans="1:8" x14ac:dyDescent="0.35">
      <c r="A904" s="3">
        <v>44613</v>
      </c>
      <c r="B904">
        <v>1.6292509028958289E-3</v>
      </c>
      <c r="C904">
        <v>1.7930311697002693E-3</v>
      </c>
      <c r="D904">
        <v>0</v>
      </c>
      <c r="E904">
        <v>6.9947539345491163E-4</v>
      </c>
      <c r="F904">
        <f t="shared" ca="1" si="42"/>
        <v>0.8823946037131174</v>
      </c>
      <c r="G904">
        <f t="shared" ca="1" si="43"/>
        <v>0.64321484606288093</v>
      </c>
      <c r="H904">
        <f t="shared" ca="1" si="44"/>
        <v>0.68820959350906252</v>
      </c>
    </row>
    <row r="905" spans="1:8" x14ac:dyDescent="0.35">
      <c r="A905" s="3">
        <v>44614</v>
      </c>
      <c r="B905">
        <v>1.9611240001109519E-3</v>
      </c>
      <c r="C905">
        <v>1.0963039797943408E-3</v>
      </c>
      <c r="D905">
        <v>2.3121918573507073E-3</v>
      </c>
      <c r="E905">
        <v>7.9020786311498337E-4</v>
      </c>
      <c r="F905">
        <f t="shared" ca="1" si="42"/>
        <v>0.88244639141404058</v>
      </c>
      <c r="G905">
        <f t="shared" ca="1" si="43"/>
        <v>0.64656246171963416</v>
      </c>
      <c r="H905">
        <f t="shared" ca="1" si="44"/>
        <v>0.68830706577455669</v>
      </c>
    </row>
    <row r="906" spans="1:8" x14ac:dyDescent="0.35">
      <c r="A906" s="3">
        <v>44615</v>
      </c>
      <c r="B906">
        <v>6.5649571938511363E-3</v>
      </c>
      <c r="C906">
        <v>6.7918809795674386E-3</v>
      </c>
      <c r="D906">
        <v>-1.0090701152587051E-3</v>
      </c>
      <c r="E906">
        <v>-2.3314762873621604E-3</v>
      </c>
      <c r="F906">
        <f t="shared" ca="1" si="42"/>
        <v>0.88717517821690384</v>
      </c>
      <c r="G906">
        <f t="shared" ca="1" si="43"/>
        <v>0.62663414408206908</v>
      </c>
      <c r="H906">
        <f t="shared" ca="1" si="44"/>
        <v>0.66004758822860909</v>
      </c>
    </row>
    <row r="907" spans="1:8" x14ac:dyDescent="0.35">
      <c r="A907" s="3">
        <v>44616</v>
      </c>
      <c r="B907">
        <v>-3.8312879318245625E-3</v>
      </c>
      <c r="C907">
        <v>-3.3171619034262963E-3</v>
      </c>
      <c r="D907">
        <v>1.5818234109981225E-5</v>
      </c>
      <c r="E907">
        <v>2.3162016584096692E-3</v>
      </c>
      <c r="F907">
        <f t="shared" ca="1" si="42"/>
        <v>0.88828819619274024</v>
      </c>
      <c r="G907">
        <f t="shared" ca="1" si="43"/>
        <v>0.62241687201372042</v>
      </c>
      <c r="H907">
        <f t="shared" ca="1" si="44"/>
        <v>0.64599623049170651</v>
      </c>
    </row>
    <row r="908" spans="1:8" x14ac:dyDescent="0.35">
      <c r="A908" s="3">
        <v>44617</v>
      </c>
      <c r="B908">
        <v>-4.4386445877948842E-3</v>
      </c>
      <c r="C908">
        <v>-3.5095225185536086E-3</v>
      </c>
      <c r="D908">
        <v>-7.1470788292595927E-3</v>
      </c>
      <c r="E908">
        <v>-8.5278632406408927E-3</v>
      </c>
      <c r="F908">
        <f t="shared" ca="1" si="42"/>
        <v>0.89238653239674004</v>
      </c>
      <c r="G908">
        <f t="shared" ca="1" si="43"/>
        <v>0.63192481801178257</v>
      </c>
      <c r="H908">
        <f t="shared" ca="1" si="44"/>
        <v>0.65678619219669088</v>
      </c>
    </row>
    <row r="909" spans="1:8" x14ac:dyDescent="0.35">
      <c r="A909" s="3">
        <v>44620</v>
      </c>
      <c r="B909">
        <v>-5.522817327674426E-3</v>
      </c>
      <c r="C909">
        <v>-8.0877836897768653E-3</v>
      </c>
      <c r="D909">
        <v>-8.3385806422135392E-3</v>
      </c>
      <c r="E909">
        <v>-1.1922333344403378E-2</v>
      </c>
      <c r="F909">
        <f t="shared" ca="1" si="42"/>
        <v>0.8929775341280517</v>
      </c>
      <c r="G909">
        <f t="shared" ca="1" si="43"/>
        <v>0.66167578340935329</v>
      </c>
      <c r="H909">
        <f t="shared" ca="1" si="44"/>
        <v>0.68166282085207464</v>
      </c>
    </row>
    <row r="910" spans="1:8" x14ac:dyDescent="0.35">
      <c r="A910" s="3">
        <v>44621</v>
      </c>
      <c r="B910">
        <v>9.2619557525077129E-3</v>
      </c>
      <c r="C910">
        <v>1.5848988658655099E-3</v>
      </c>
      <c r="D910">
        <v>9.1334029076789412E-3</v>
      </c>
      <c r="E910">
        <v>9.9081865075752278E-3</v>
      </c>
      <c r="F910">
        <f t="shared" ca="1" si="42"/>
        <v>0.87181764666529549</v>
      </c>
      <c r="G910">
        <f t="shared" ca="1" si="43"/>
        <v>0.68768976952413807</v>
      </c>
      <c r="H910">
        <f t="shared" ca="1" si="44"/>
        <v>0.70504996312673429</v>
      </c>
    </row>
    <row r="911" spans="1:8" x14ac:dyDescent="0.35">
      <c r="A911" s="3">
        <v>44622</v>
      </c>
      <c r="B911">
        <v>-3.8861352628292349E-4</v>
      </c>
      <c r="C911">
        <v>8.7318296580243329E-3</v>
      </c>
      <c r="D911">
        <v>6.5737857431887655E-5</v>
      </c>
      <c r="E911">
        <v>-1.2124186909060523E-3</v>
      </c>
      <c r="F911">
        <f t="shared" ca="1" si="42"/>
        <v>0.84509727609961527</v>
      </c>
      <c r="G911">
        <f t="shared" ca="1" si="43"/>
        <v>0.68937549374473084</v>
      </c>
      <c r="H911">
        <f t="shared" ca="1" si="44"/>
        <v>0.70585862594685844</v>
      </c>
    </row>
    <row r="912" spans="1:8" x14ac:dyDescent="0.35">
      <c r="A912" s="3">
        <v>44623</v>
      </c>
      <c r="B912">
        <v>-1.0290850392259726E-3</v>
      </c>
      <c r="C912">
        <v>-1.7515950515324479E-3</v>
      </c>
      <c r="D912">
        <v>-5.0707228638438252E-3</v>
      </c>
      <c r="E912">
        <v>-8.2964954940160322E-3</v>
      </c>
      <c r="F912">
        <f t="shared" ca="1" si="42"/>
        <v>0.84523956488011331</v>
      </c>
      <c r="G912">
        <f t="shared" ca="1" si="43"/>
        <v>0.68676292411784523</v>
      </c>
      <c r="H912">
        <f t="shared" ca="1" si="44"/>
        <v>0.69786725282085993</v>
      </c>
    </row>
    <row r="913" spans="1:8" x14ac:dyDescent="0.35">
      <c r="A913" s="3">
        <v>44624</v>
      </c>
      <c r="B913">
        <v>5.5855815550344039E-3</v>
      </c>
      <c r="C913">
        <v>8.1429235122693691E-3</v>
      </c>
      <c r="D913">
        <v>5.6352568286431263E-3</v>
      </c>
      <c r="E913">
        <v>3.7933936414952752E-3</v>
      </c>
      <c r="F913">
        <f t="shared" ca="1" si="42"/>
        <v>0.84862661423360586</v>
      </c>
      <c r="G913">
        <f t="shared" ca="1" si="43"/>
        <v>0.69535341507721515</v>
      </c>
      <c r="H913">
        <f t="shared" ca="1" si="44"/>
        <v>0.70242889384704188</v>
      </c>
    </row>
    <row r="914" spans="1:8" x14ac:dyDescent="0.35">
      <c r="A914" s="3">
        <v>44627</v>
      </c>
      <c r="B914">
        <v>6.5748601384923383E-3</v>
      </c>
      <c r="C914">
        <v>1.0981851627902913E-2</v>
      </c>
      <c r="D914">
        <v>5.5342005010811067E-3</v>
      </c>
      <c r="E914">
        <v>8.1120878619533668E-3</v>
      </c>
      <c r="F914">
        <f t="shared" ca="1" si="42"/>
        <v>0.85190789240515352</v>
      </c>
      <c r="G914">
        <f t="shared" ca="1" si="43"/>
        <v>0.70370308570823714</v>
      </c>
      <c r="H914">
        <f t="shared" ca="1" si="44"/>
        <v>0.7124833529986877</v>
      </c>
    </row>
    <row r="915" spans="1:8" x14ac:dyDescent="0.35">
      <c r="A915" s="3">
        <v>44628</v>
      </c>
      <c r="B915">
        <v>-7.4272612781351073E-4</v>
      </c>
      <c r="C915">
        <v>-9.4741736738092625E-3</v>
      </c>
      <c r="D915">
        <v>3.1793827597213871E-3</v>
      </c>
      <c r="E915">
        <v>5.5092461012444319E-3</v>
      </c>
      <c r="F915">
        <f t="shared" ca="1" si="42"/>
        <v>0.83402738800647069</v>
      </c>
      <c r="G915">
        <f t="shared" ca="1" si="43"/>
        <v>0.69882299332577968</v>
      </c>
      <c r="H915">
        <f t="shared" ca="1" si="44"/>
        <v>0.70289149930363348</v>
      </c>
    </row>
    <row r="916" spans="1:8" x14ac:dyDescent="0.35">
      <c r="A916" s="3">
        <v>44629</v>
      </c>
      <c r="B916">
        <v>4.537065457779473E-3</v>
      </c>
      <c r="C916">
        <v>7.6195228681649897E-3</v>
      </c>
      <c r="D916">
        <v>5.051882049661947E-3</v>
      </c>
      <c r="E916">
        <v>4.2641753620386476E-3</v>
      </c>
      <c r="F916">
        <f t="shared" ca="1" si="42"/>
        <v>0.83565470241384932</v>
      </c>
      <c r="G916">
        <f t="shared" ca="1" si="43"/>
        <v>0.7032658316065985</v>
      </c>
      <c r="H916">
        <f t="shared" ca="1" si="44"/>
        <v>0.70581025089461236</v>
      </c>
    </row>
    <row r="917" spans="1:8" x14ac:dyDescent="0.35">
      <c r="A917" s="3">
        <v>44630</v>
      </c>
      <c r="B917">
        <v>2.9213521788879703E-3</v>
      </c>
      <c r="C917">
        <v>1.6267185841315238E-3</v>
      </c>
      <c r="D917">
        <v>-5.3501134543033348E-4</v>
      </c>
      <c r="E917">
        <v>9.0847976437580811E-4</v>
      </c>
      <c r="F917">
        <f t="shared" ca="1" si="42"/>
        <v>0.83550184093554702</v>
      </c>
      <c r="G917">
        <f t="shared" ca="1" si="43"/>
        <v>0.69974886552790649</v>
      </c>
      <c r="H917">
        <f t="shared" ca="1" si="44"/>
        <v>0.70518704187701486</v>
      </c>
    </row>
    <row r="918" spans="1:8" x14ac:dyDescent="0.35">
      <c r="A918" s="3">
        <v>44631</v>
      </c>
      <c r="B918">
        <v>7.7484066376172361E-3</v>
      </c>
      <c r="C918">
        <v>5.4477321205259966E-3</v>
      </c>
      <c r="D918">
        <v>8.5454603419344542E-3</v>
      </c>
      <c r="E918">
        <v>8.4947419494929271E-3</v>
      </c>
      <c r="F918">
        <f t="shared" ca="1" si="42"/>
        <v>0.83685301464958139</v>
      </c>
      <c r="G918">
        <f t="shared" ca="1" si="43"/>
        <v>0.71473055268034769</v>
      </c>
      <c r="H918">
        <f t="shared" ca="1" si="44"/>
        <v>0.71814369440028536</v>
      </c>
    </row>
    <row r="919" spans="1:8" x14ac:dyDescent="0.35">
      <c r="A919" s="3">
        <v>44634</v>
      </c>
      <c r="B919">
        <v>5.1164394536018965E-4</v>
      </c>
      <c r="C919">
        <v>2.0494907653885617E-3</v>
      </c>
      <c r="D919">
        <v>-2.5578176407566634E-3</v>
      </c>
      <c r="E919">
        <v>1.1684518013643677E-5</v>
      </c>
      <c r="F919">
        <f t="shared" ca="1" si="42"/>
        <v>0.83629008065747301</v>
      </c>
      <c r="G919">
        <f t="shared" ca="1" si="43"/>
        <v>0.71230214742471942</v>
      </c>
      <c r="H919">
        <f t="shared" ca="1" si="44"/>
        <v>0.71813289017168347</v>
      </c>
    </row>
    <row r="920" spans="1:8" x14ac:dyDescent="0.35">
      <c r="A920" s="3">
        <v>44635</v>
      </c>
      <c r="B920">
        <v>-1.1609329279396272E-3</v>
      </c>
      <c r="C920">
        <v>-1.025765583287686E-3</v>
      </c>
      <c r="D920">
        <v>2.6825011991071573E-4</v>
      </c>
      <c r="E920">
        <v>3.7660071746628337E-3</v>
      </c>
      <c r="F920">
        <f t="shared" ca="1" si="42"/>
        <v>0.83620215359036643</v>
      </c>
      <c r="G920">
        <f t="shared" ca="1" si="43"/>
        <v>0.71109306454485721</v>
      </c>
      <c r="H920">
        <f t="shared" ca="1" si="44"/>
        <v>0.71096812034419188</v>
      </c>
    </row>
    <row r="921" spans="1:8" x14ac:dyDescent="0.35">
      <c r="A921" s="3">
        <v>44636</v>
      </c>
      <c r="B921">
        <v>-4.3600301157130233E-3</v>
      </c>
      <c r="C921">
        <v>-4.3068337406193509E-3</v>
      </c>
      <c r="D921">
        <v>-2.0153322746278399E-3</v>
      </c>
      <c r="E921">
        <v>-5.1085208668880339E-4</v>
      </c>
      <c r="F921">
        <f t="shared" ca="1" si="42"/>
        <v>0.83864918461435034</v>
      </c>
      <c r="G921">
        <f t="shared" ca="1" si="43"/>
        <v>0.71141752077935838</v>
      </c>
      <c r="H921">
        <f t="shared" ca="1" si="44"/>
        <v>0.70676993031565094</v>
      </c>
    </row>
    <row r="922" spans="1:8" x14ac:dyDescent="0.35">
      <c r="A922" s="3">
        <v>44637</v>
      </c>
      <c r="B922">
        <v>1.0078482955736016E-4</v>
      </c>
      <c r="C922">
        <v>-6.1262349540531385E-4</v>
      </c>
      <c r="D922">
        <v>-1.2064762597779892E-3</v>
      </c>
      <c r="E922">
        <v>-2.4110691216195626E-3</v>
      </c>
      <c r="F922">
        <f t="shared" ca="1" si="42"/>
        <v>0.83811656007934476</v>
      </c>
      <c r="G922">
        <f t="shared" ca="1" si="43"/>
        <v>0.71218783129825547</v>
      </c>
      <c r="H922">
        <f t="shared" ca="1" si="44"/>
        <v>0.70554175581738343</v>
      </c>
    </row>
    <row r="923" spans="1:8" x14ac:dyDescent="0.35">
      <c r="A923" s="3">
        <v>44638</v>
      </c>
      <c r="B923">
        <v>5.3586353273113591E-3</v>
      </c>
      <c r="C923">
        <v>4.6414466309089271E-3</v>
      </c>
      <c r="D923">
        <v>6.9641284155627049E-3</v>
      </c>
      <c r="E923">
        <v>1.042070187411169E-2</v>
      </c>
      <c r="F923">
        <f t="shared" ca="1" si="42"/>
        <v>0.83968987321650523</v>
      </c>
      <c r="G923">
        <f t="shared" ca="1" si="43"/>
        <v>0.71822320387027871</v>
      </c>
      <c r="H923">
        <f t="shared" ca="1" si="44"/>
        <v>0.71081027631497573</v>
      </c>
    </row>
    <row r="924" spans="1:8" x14ac:dyDescent="0.35">
      <c r="A924" s="3">
        <v>44641</v>
      </c>
      <c r="B924">
        <v>5.4638583042610489E-3</v>
      </c>
      <c r="C924">
        <v>4.767051250674093E-3</v>
      </c>
      <c r="D924">
        <v>3.1017487773781658E-3</v>
      </c>
      <c r="E924">
        <v>3.8689865217529477E-3</v>
      </c>
      <c r="F924">
        <f t="shared" ca="1" si="42"/>
        <v>0.84028511385276461</v>
      </c>
      <c r="G924">
        <f t="shared" ca="1" si="43"/>
        <v>0.72193885951480918</v>
      </c>
      <c r="H924">
        <f t="shared" ca="1" si="44"/>
        <v>0.71153215006269976</v>
      </c>
    </row>
    <row r="925" spans="1:8" x14ac:dyDescent="0.35">
      <c r="A925" s="3">
        <v>44642</v>
      </c>
      <c r="B925">
        <v>-2.0764825687608055E-3</v>
      </c>
      <c r="C925">
        <v>1.0293573589258873E-3</v>
      </c>
      <c r="D925">
        <v>-2.9087694774492783E-3</v>
      </c>
      <c r="E925">
        <v>-2.9477137096715505E-3</v>
      </c>
      <c r="F925">
        <f t="shared" ca="1" si="42"/>
        <v>0.83779522870498824</v>
      </c>
      <c r="G925">
        <f t="shared" ca="1" si="43"/>
        <v>0.72259050594483587</v>
      </c>
      <c r="H925">
        <f t="shared" ca="1" si="44"/>
        <v>0.71203847668061793</v>
      </c>
    </row>
    <row r="926" spans="1:8" x14ac:dyDescent="0.35">
      <c r="A926" s="3">
        <v>44643</v>
      </c>
      <c r="B926">
        <v>3.0799907100885048E-3</v>
      </c>
      <c r="C926">
        <v>2.3701793101645885E-3</v>
      </c>
      <c r="D926">
        <v>6.8518721862289677E-4</v>
      </c>
      <c r="E926">
        <v>2.0708806178881796E-3</v>
      </c>
      <c r="F926">
        <f t="shared" ca="1" si="42"/>
        <v>0.83887032835464381</v>
      </c>
      <c r="G926">
        <f t="shared" ca="1" si="43"/>
        <v>0.72115087136330525</v>
      </c>
      <c r="H926">
        <f t="shared" ca="1" si="44"/>
        <v>0.71262429746310751</v>
      </c>
    </row>
    <row r="927" spans="1:8" x14ac:dyDescent="0.35">
      <c r="A927" s="3">
        <v>44644</v>
      </c>
      <c r="B927">
        <v>4.5255222758498696E-3</v>
      </c>
      <c r="C927">
        <v>3.2034134805403527E-3</v>
      </c>
      <c r="D927">
        <v>6.2676084195166827E-3</v>
      </c>
      <c r="E927">
        <v>9.4785270792074189E-3</v>
      </c>
      <c r="F927">
        <f t="shared" ca="1" si="42"/>
        <v>0.84042316450042498</v>
      </c>
      <c r="G927">
        <f t="shared" ca="1" si="43"/>
        <v>0.72441516869593903</v>
      </c>
      <c r="H927">
        <f t="shared" ca="1" si="44"/>
        <v>0.71481358850410515</v>
      </c>
    </row>
    <row r="928" spans="1:8" x14ac:dyDescent="0.35">
      <c r="A928" s="3">
        <v>44645</v>
      </c>
      <c r="B928">
        <v>2.3339790897784645E-3</v>
      </c>
      <c r="C928">
        <v>3.1611323118983757E-3</v>
      </c>
      <c r="D928">
        <v>-4.083865194115672E-4</v>
      </c>
      <c r="E928">
        <v>-5.7452463268599808E-4</v>
      </c>
      <c r="F928">
        <f t="shared" ca="1" si="42"/>
        <v>0.84131749402399236</v>
      </c>
      <c r="G928">
        <f t="shared" ca="1" si="43"/>
        <v>0.72088163266859329</v>
      </c>
      <c r="H928">
        <f t="shared" ca="1" si="44"/>
        <v>0.71121265562388103</v>
      </c>
    </row>
    <row r="929" spans="1:8" x14ac:dyDescent="0.35">
      <c r="A929" s="3">
        <v>44648</v>
      </c>
      <c r="B929">
        <v>-5.1561250102042265E-3</v>
      </c>
      <c r="C929">
        <v>-4.938038278037753E-3</v>
      </c>
      <c r="D929">
        <v>-2.3078419467223283E-3</v>
      </c>
      <c r="E929">
        <v>-2.7665808828150219E-3</v>
      </c>
      <c r="F929">
        <f t="shared" ca="1" si="42"/>
        <v>0.84420426141832328</v>
      </c>
      <c r="G929">
        <f t="shared" ca="1" si="43"/>
        <v>0.72125544754811766</v>
      </c>
      <c r="H929">
        <f t="shared" ca="1" si="44"/>
        <v>0.71169859239823263</v>
      </c>
    </row>
    <row r="930" spans="1:8" x14ac:dyDescent="0.35">
      <c r="A930" s="3">
        <v>44649</v>
      </c>
      <c r="B930">
        <v>-4.6976012407632835E-3</v>
      </c>
      <c r="C930">
        <v>-5.278972021885658E-3</v>
      </c>
      <c r="D930">
        <v>-9.4835926495533639E-4</v>
      </c>
      <c r="E930">
        <v>-1.6141140585059423E-3</v>
      </c>
      <c r="F930">
        <f t="shared" ca="1" si="42"/>
        <v>0.84701124744226419</v>
      </c>
      <c r="G930">
        <f t="shared" ca="1" si="43"/>
        <v>0.71929215929208767</v>
      </c>
      <c r="H930">
        <f t="shared" ca="1" si="44"/>
        <v>0.71080040481570461</v>
      </c>
    </row>
    <row r="931" spans="1:8" x14ac:dyDescent="0.35">
      <c r="A931" s="3">
        <v>44650</v>
      </c>
      <c r="B931">
        <v>-2.170731154485172E-3</v>
      </c>
      <c r="C931">
        <v>-3.9112464650858519E-3</v>
      </c>
      <c r="D931">
        <v>-3.321253821057754E-3</v>
      </c>
      <c r="E931">
        <v>-3.5336276789788984E-3</v>
      </c>
      <c r="F931">
        <f t="shared" ca="1" si="42"/>
        <v>0.8463784805230371</v>
      </c>
      <c r="G931">
        <f t="shared" ca="1" si="43"/>
        <v>0.71843234029578318</v>
      </c>
      <c r="H931">
        <f t="shared" ca="1" si="44"/>
        <v>0.71007472102950475</v>
      </c>
    </row>
    <row r="932" spans="1:8" x14ac:dyDescent="0.35">
      <c r="A932" s="3">
        <v>44651</v>
      </c>
      <c r="B932">
        <v>5.7531275025073459E-3</v>
      </c>
      <c r="C932">
        <v>7.6901741719357921E-3</v>
      </c>
      <c r="D932">
        <v>2.7597697312555965E-3</v>
      </c>
      <c r="E932">
        <v>4.4522281317120752E-3</v>
      </c>
      <c r="F932">
        <f t="shared" ca="1" si="42"/>
        <v>0.84932567178599372</v>
      </c>
      <c r="G932">
        <f t="shared" ca="1" si="43"/>
        <v>0.71965214167583469</v>
      </c>
      <c r="H932">
        <f t="shared" ca="1" si="44"/>
        <v>0.7138753882568788</v>
      </c>
    </row>
    <row r="933" spans="1:8" x14ac:dyDescent="0.35">
      <c r="A933" s="3">
        <v>44652</v>
      </c>
      <c r="B933">
        <v>-8.0825446225914394E-4</v>
      </c>
      <c r="C933">
        <v>-4.1270971221694805E-4</v>
      </c>
      <c r="D933">
        <v>-1.4901423049198403E-3</v>
      </c>
      <c r="E933">
        <v>-7.2569789917495756E-5</v>
      </c>
      <c r="F933">
        <f t="shared" ca="1" si="42"/>
        <v>0.84931573674612504</v>
      </c>
      <c r="G933">
        <f t="shared" ca="1" si="43"/>
        <v>0.71991669595283714</v>
      </c>
      <c r="H933">
        <f t="shared" ca="1" si="44"/>
        <v>0.71430826806422598</v>
      </c>
    </row>
    <row r="934" spans="1:8" x14ac:dyDescent="0.35">
      <c r="A934" s="3">
        <v>44655</v>
      </c>
      <c r="B934">
        <v>7.876279037958317E-3</v>
      </c>
      <c r="C934">
        <v>7.9517525287140962E-3</v>
      </c>
      <c r="D934">
        <v>8.9260845727823397E-3</v>
      </c>
      <c r="E934">
        <v>9.2184802638798531E-3</v>
      </c>
      <c r="F934">
        <f t="shared" ca="1" si="42"/>
        <v>0.85304601584975037</v>
      </c>
      <c r="G934">
        <f t="shared" ca="1" si="43"/>
        <v>0.73141658410182631</v>
      </c>
      <c r="H934">
        <f t="shared" ca="1" si="44"/>
        <v>0.72448260544651133</v>
      </c>
    </row>
    <row r="935" spans="1:8" x14ac:dyDescent="0.35">
      <c r="A935" s="3">
        <v>44656</v>
      </c>
      <c r="B935">
        <v>4.3646511107376402E-3</v>
      </c>
      <c r="C935">
        <v>3.2277582811691525E-3</v>
      </c>
      <c r="D935">
        <v>1.7749667563516497E-3</v>
      </c>
      <c r="E935">
        <v>2.1404352363283805E-3</v>
      </c>
      <c r="F935">
        <f t="shared" ca="1" si="42"/>
        <v>0.85328481662441313</v>
      </c>
      <c r="G935">
        <f t="shared" ca="1" si="43"/>
        <v>0.7325070472158749</v>
      </c>
      <c r="H935">
        <f t="shared" ca="1" si="44"/>
        <v>0.72435451784972216</v>
      </c>
    </row>
    <row r="936" spans="1:8" x14ac:dyDescent="0.35">
      <c r="A936" s="3">
        <v>44657</v>
      </c>
      <c r="B936">
        <v>1.9611776025413191E-3</v>
      </c>
      <c r="C936">
        <v>2.9777408901878032E-3</v>
      </c>
      <c r="D936">
        <v>2.4597366303684273E-3</v>
      </c>
      <c r="E936">
        <v>1.4377964208022878E-3</v>
      </c>
      <c r="F936">
        <f t="shared" ca="1" si="42"/>
        <v>0.85290754955464554</v>
      </c>
      <c r="G936">
        <f t="shared" ca="1" si="43"/>
        <v>0.73415768609950527</v>
      </c>
      <c r="H936">
        <f t="shared" ca="1" si="44"/>
        <v>0.72465762792206478</v>
      </c>
    </row>
    <row r="937" spans="1:8" x14ac:dyDescent="0.35">
      <c r="A937" s="3">
        <v>44658</v>
      </c>
      <c r="B937">
        <v>4.3826055446896566E-3</v>
      </c>
      <c r="C937">
        <v>4.6626033089872008E-3</v>
      </c>
      <c r="D937">
        <v>3.9749914216833347E-3</v>
      </c>
      <c r="E937">
        <v>3.0578731422588796E-3</v>
      </c>
      <c r="F937">
        <f t="shared" ca="1" si="42"/>
        <v>0.8536961394584448</v>
      </c>
      <c r="G937">
        <f t="shared" ca="1" si="43"/>
        <v>0.73550258861998308</v>
      </c>
      <c r="H937">
        <f t="shared" ca="1" si="44"/>
        <v>0.72455640358965756</v>
      </c>
    </row>
    <row r="938" spans="1:8" x14ac:dyDescent="0.35">
      <c r="A938" s="3">
        <v>44659</v>
      </c>
      <c r="B938">
        <v>5.0097198319410457E-3</v>
      </c>
      <c r="C938">
        <v>4.6310610290207855E-3</v>
      </c>
      <c r="D938">
        <v>5.3658805756016904E-3</v>
      </c>
      <c r="E938">
        <v>4.4338137823252931E-3</v>
      </c>
      <c r="F938">
        <f t="shared" ca="1" si="42"/>
        <v>0.85498291011420313</v>
      </c>
      <c r="G938">
        <f t="shared" ca="1" si="43"/>
        <v>0.73919452362382976</v>
      </c>
      <c r="H938">
        <f t="shared" ca="1" si="44"/>
        <v>0.72700840208427286</v>
      </c>
    </row>
    <row r="939" spans="1:8" x14ac:dyDescent="0.35">
      <c r="A939" s="3">
        <v>44662</v>
      </c>
      <c r="B939">
        <v>-1.6065024628919137E-3</v>
      </c>
      <c r="C939">
        <v>-3.4369406312081147E-3</v>
      </c>
      <c r="D939">
        <v>-2.9058304032626263E-3</v>
      </c>
      <c r="E939">
        <v>-5.3004121040448543E-3</v>
      </c>
      <c r="F939">
        <f t="shared" ca="1" si="42"/>
        <v>0.85373246858357454</v>
      </c>
      <c r="G939">
        <f t="shared" ca="1" si="43"/>
        <v>0.74205147741520883</v>
      </c>
      <c r="H939">
        <f t="shared" ca="1" si="44"/>
        <v>0.73003616552162676</v>
      </c>
    </row>
    <row r="940" spans="1:8" x14ac:dyDescent="0.35">
      <c r="A940" s="3">
        <v>44663</v>
      </c>
      <c r="B940">
        <v>2.0151887656107869E-4</v>
      </c>
      <c r="C940">
        <v>5.1221636019093311E-5</v>
      </c>
      <c r="D940">
        <v>-8.2676382512080133E-4</v>
      </c>
      <c r="E940">
        <v>-2.571603821298583E-3</v>
      </c>
      <c r="F940">
        <f t="shared" ca="1" si="42"/>
        <v>0.85398491928805342</v>
      </c>
      <c r="G940">
        <f t="shared" ca="1" si="43"/>
        <v>0.74197750124090511</v>
      </c>
      <c r="H940">
        <f t="shared" ca="1" si="44"/>
        <v>0.72931279069945321</v>
      </c>
    </row>
    <row r="941" spans="1:8" x14ac:dyDescent="0.35">
      <c r="A941" s="3">
        <v>44664</v>
      </c>
      <c r="B941">
        <v>5.6605310311125924E-3</v>
      </c>
      <c r="C941">
        <v>6.2181797125205338E-3</v>
      </c>
      <c r="D941">
        <v>5.0983977317881875E-3</v>
      </c>
      <c r="E941">
        <v>6.7206026035742349E-3</v>
      </c>
      <c r="F941">
        <f t="shared" ca="1" si="42"/>
        <v>0.85518193927239383</v>
      </c>
      <c r="G941">
        <f t="shared" ca="1" si="43"/>
        <v>0.74445979806920459</v>
      </c>
      <c r="H941">
        <f t="shared" ca="1" si="44"/>
        <v>0.73182377951265731</v>
      </c>
    </row>
    <row r="942" spans="1:8" x14ac:dyDescent="0.35">
      <c r="A942" s="3">
        <v>44665</v>
      </c>
      <c r="B942">
        <v>1.861594194807673E-6</v>
      </c>
      <c r="C942">
        <v>1.2514174812982087E-2</v>
      </c>
      <c r="D942">
        <v>1.8017666321827103E-3</v>
      </c>
      <c r="E942">
        <v>3.57063195141487E-3</v>
      </c>
      <c r="F942">
        <f t="shared" ca="1" si="42"/>
        <v>0.82263918144988835</v>
      </c>
      <c r="G942">
        <f t="shared" ca="1" si="43"/>
        <v>0.74317821043246046</v>
      </c>
      <c r="H942">
        <f t="shared" ca="1" si="44"/>
        <v>0.72888602573052019</v>
      </c>
    </row>
    <row r="943" spans="1:8" x14ac:dyDescent="0.35">
      <c r="A943" s="3">
        <v>44666</v>
      </c>
      <c r="B943">
        <v>2.6203021290264845E-3</v>
      </c>
      <c r="C943">
        <v>0</v>
      </c>
      <c r="D943">
        <v>0</v>
      </c>
      <c r="E943">
        <v>0</v>
      </c>
      <c r="F943">
        <f t="shared" ca="1" si="42"/>
        <v>0.82095903715135488</v>
      </c>
      <c r="G943">
        <f t="shared" ca="1" si="43"/>
        <v>0.74185284449291589</v>
      </c>
      <c r="H943">
        <f t="shared" ca="1" si="44"/>
        <v>0.72736267761954831</v>
      </c>
    </row>
    <row r="944" spans="1:8" x14ac:dyDescent="0.35">
      <c r="A944" s="3">
        <v>44669</v>
      </c>
      <c r="B944">
        <v>6.6992417287083956E-3</v>
      </c>
      <c r="C944">
        <v>0</v>
      </c>
      <c r="D944">
        <v>3.8853030852285604E-3</v>
      </c>
      <c r="E944">
        <v>3.4495878249841475E-3</v>
      </c>
      <c r="F944">
        <f t="shared" ca="1" si="42"/>
        <v>0.80944324650646338</v>
      </c>
      <c r="G944">
        <f t="shared" ca="1" si="43"/>
        <v>0.74407234600507055</v>
      </c>
      <c r="H944">
        <f t="shared" ca="1" si="44"/>
        <v>0.72754480509660624</v>
      </c>
    </row>
    <row r="945" spans="1:8" x14ac:dyDescent="0.35">
      <c r="A945" s="3">
        <v>44670</v>
      </c>
      <c r="B945">
        <v>-6.2932370355183445E-3</v>
      </c>
      <c r="C945">
        <v>-7.6254453850168741E-3</v>
      </c>
      <c r="D945">
        <v>-3.4821738670853856E-3</v>
      </c>
      <c r="E945">
        <v>-3.7568288684340996E-3</v>
      </c>
      <c r="F945">
        <f t="shared" ca="1" si="42"/>
        <v>0.81286328464290236</v>
      </c>
      <c r="G945">
        <f t="shared" ca="1" si="43"/>
        <v>0.74578321535555525</v>
      </c>
      <c r="H945">
        <f t="shared" ca="1" si="44"/>
        <v>0.72891178228720022</v>
      </c>
    </row>
    <row r="946" spans="1:8" x14ac:dyDescent="0.35">
      <c r="A946" s="3">
        <v>44671</v>
      </c>
      <c r="B946">
        <v>5.3683527369179388E-3</v>
      </c>
      <c r="C946">
        <v>5.1149800671186308E-3</v>
      </c>
      <c r="D946">
        <v>3.8869226046443135E-3</v>
      </c>
      <c r="E946">
        <v>5.945584566057917E-3</v>
      </c>
      <c r="F946">
        <f t="shared" ca="1" si="42"/>
        <v>0.81478669508850043</v>
      </c>
      <c r="G946">
        <f t="shared" ca="1" si="43"/>
        <v>0.74799591233666562</v>
      </c>
      <c r="H946">
        <f t="shared" ca="1" si="44"/>
        <v>0.73257646826755896</v>
      </c>
    </row>
    <row r="947" spans="1:8" x14ac:dyDescent="0.35">
      <c r="A947" s="3">
        <v>44672</v>
      </c>
      <c r="B947">
        <v>5.2583996091662543E-3</v>
      </c>
      <c r="C947">
        <v>4.8220701396136682E-3</v>
      </c>
      <c r="D947">
        <v>2.0907828803556189E-3</v>
      </c>
      <c r="E947">
        <v>-4.9590669817435704E-4</v>
      </c>
      <c r="F947">
        <f t="shared" ca="1" si="42"/>
        <v>0.81650459709095879</v>
      </c>
      <c r="G947">
        <f t="shared" ca="1" si="43"/>
        <v>0.74730249172302166</v>
      </c>
      <c r="H947">
        <f t="shared" ca="1" si="44"/>
        <v>0.72518288376771378</v>
      </c>
    </row>
    <row r="948" spans="1:8" x14ac:dyDescent="0.35">
      <c r="A948" s="3">
        <v>44673</v>
      </c>
      <c r="B948">
        <v>-1.3448261833652595E-3</v>
      </c>
      <c r="C948">
        <v>-3.5533191230900205E-3</v>
      </c>
      <c r="D948">
        <v>-6.5640379733229752E-3</v>
      </c>
      <c r="E948">
        <v>-6.5738388130512325E-3</v>
      </c>
      <c r="F948">
        <f t="shared" ca="1" si="42"/>
        <v>0.81650495329089656</v>
      </c>
      <c r="G948">
        <f t="shared" ca="1" si="43"/>
        <v>0.74311618441328042</v>
      </c>
      <c r="H948">
        <f t="shared" ca="1" si="44"/>
        <v>0.72329695373696457</v>
      </c>
    </row>
    <row r="949" spans="1:8" x14ac:dyDescent="0.35">
      <c r="A949" s="3">
        <v>44676</v>
      </c>
      <c r="B949">
        <v>-2.0351580996172615E-3</v>
      </c>
      <c r="C949">
        <v>-3.2188525017520553E-4</v>
      </c>
      <c r="D949">
        <v>-1.1114369721991707E-3</v>
      </c>
      <c r="E949">
        <v>-3.6195113690679825E-3</v>
      </c>
      <c r="F949">
        <f t="shared" ca="1" si="42"/>
        <v>0.81594469157719796</v>
      </c>
      <c r="G949">
        <f t="shared" ca="1" si="43"/>
        <v>0.74356423998442622</v>
      </c>
      <c r="H949">
        <f t="shared" ca="1" si="44"/>
        <v>0.72485044653499275</v>
      </c>
    </row>
    <row r="950" spans="1:8" x14ac:dyDescent="0.35">
      <c r="A950" s="3">
        <v>44677</v>
      </c>
      <c r="B950">
        <v>7.015373966226735E-3</v>
      </c>
      <c r="C950">
        <v>6.7551490732915172E-3</v>
      </c>
      <c r="D950">
        <v>3.327604545372692E-3</v>
      </c>
      <c r="E950">
        <v>1.6442693800208016E-3</v>
      </c>
      <c r="F950">
        <f t="shared" ca="1" si="42"/>
        <v>0.81804208327682459</v>
      </c>
      <c r="G950">
        <f t="shared" ca="1" si="43"/>
        <v>0.74275035708993431</v>
      </c>
      <c r="H950">
        <f t="shared" ca="1" si="44"/>
        <v>0.71800461144710392</v>
      </c>
    </row>
    <row r="951" spans="1:8" x14ac:dyDescent="0.35">
      <c r="A951" s="3">
        <v>44678</v>
      </c>
      <c r="B951">
        <v>5.933225430995389E-3</v>
      </c>
      <c r="C951">
        <v>7.2345726331928739E-3</v>
      </c>
      <c r="D951">
        <v>5.5620119108454433E-4</v>
      </c>
      <c r="E951">
        <v>4.5580926174929393E-3</v>
      </c>
      <c r="F951">
        <f t="shared" ca="1" si="42"/>
        <v>0.82047238652359356</v>
      </c>
      <c r="G951">
        <f t="shared" ca="1" si="43"/>
        <v>0.73690039484147762</v>
      </c>
      <c r="H951">
        <f t="shared" ca="1" si="44"/>
        <v>0.71958783489254941</v>
      </c>
    </row>
    <row r="952" spans="1:8" x14ac:dyDescent="0.35">
      <c r="A952" s="3">
        <v>44679</v>
      </c>
      <c r="B952">
        <v>1.0925213105175849E-4</v>
      </c>
      <c r="C952">
        <v>1.0870039826170041E-3</v>
      </c>
      <c r="D952">
        <v>6.2603685940939794E-3</v>
      </c>
      <c r="E952">
        <v>2.0639945776687726E-3</v>
      </c>
      <c r="F952">
        <f t="shared" ca="1" si="42"/>
        <v>0.8196441707436839</v>
      </c>
      <c r="G952">
        <f t="shared" ca="1" si="43"/>
        <v>0.72898110725215215</v>
      </c>
      <c r="H952">
        <f t="shared" ca="1" si="44"/>
        <v>0.72004274460129869</v>
      </c>
    </row>
    <row r="953" spans="1:8" x14ac:dyDescent="0.35">
      <c r="A953" s="3">
        <v>44680</v>
      </c>
      <c r="B953">
        <v>5.3431399952228861E-3</v>
      </c>
      <c r="C953">
        <v>2.6134889156781303E-3</v>
      </c>
      <c r="D953">
        <v>3.6423846084969107E-3</v>
      </c>
      <c r="E953">
        <v>5.4296605292904788E-3</v>
      </c>
      <c r="F953">
        <f t="shared" ca="1" si="42"/>
        <v>0.81853189424439876</v>
      </c>
      <c r="G953">
        <f t="shared" ca="1" si="43"/>
        <v>0.73078770363134649</v>
      </c>
      <c r="H953">
        <f t="shared" ca="1" si="44"/>
        <v>0.72326387567793371</v>
      </c>
    </row>
    <row r="954" spans="1:8" x14ac:dyDescent="0.35">
      <c r="A954" s="3">
        <v>44683</v>
      </c>
      <c r="B954">
        <v>-1.3584483416009179E-3</v>
      </c>
      <c r="C954">
        <v>0</v>
      </c>
      <c r="D954">
        <v>-2.6732306792445156E-3</v>
      </c>
      <c r="E954">
        <v>-1.3674687537036827E-3</v>
      </c>
      <c r="F954">
        <f t="shared" ca="1" si="42"/>
        <v>0.81818838629865509</v>
      </c>
      <c r="G954">
        <f t="shared" ca="1" si="43"/>
        <v>0.73223071214187574</v>
      </c>
      <c r="H954">
        <f t="shared" ca="1" si="44"/>
        <v>0.7243941902395874</v>
      </c>
    </row>
    <row r="955" spans="1:8" x14ac:dyDescent="0.35">
      <c r="A955" s="3">
        <v>44684</v>
      </c>
      <c r="B955">
        <v>-1.6147027883865615E-3</v>
      </c>
      <c r="C955">
        <v>5.443658138269751E-4</v>
      </c>
      <c r="D955">
        <v>-3.0869073806253323E-3</v>
      </c>
      <c r="E955">
        <v>-3.5467954163654397E-3</v>
      </c>
      <c r="F955">
        <f t="shared" ca="1" si="42"/>
        <v>0.81721154394202566</v>
      </c>
      <c r="G955">
        <f t="shared" ca="1" si="43"/>
        <v>0.73320827720403159</v>
      </c>
      <c r="H955">
        <f t="shared" ca="1" si="44"/>
        <v>0.72553266146710182</v>
      </c>
    </row>
    <row r="956" spans="1:8" x14ac:dyDescent="0.35">
      <c r="A956" s="3">
        <v>44685</v>
      </c>
      <c r="B956">
        <v>5.670048715340186E-3</v>
      </c>
      <c r="C956">
        <v>7.1521546471696191E-3</v>
      </c>
      <c r="D956">
        <v>6.7151701661072741E-3</v>
      </c>
      <c r="E956">
        <v>7.9702928107903172E-3</v>
      </c>
      <c r="F956">
        <f t="shared" ca="1" si="42"/>
        <v>0.81963687554564224</v>
      </c>
      <c r="G956">
        <f t="shared" ca="1" si="43"/>
        <v>0.73859984570139348</v>
      </c>
      <c r="H956">
        <f t="shared" ca="1" si="44"/>
        <v>0.73062100869746038</v>
      </c>
    </row>
    <row r="957" spans="1:8" x14ac:dyDescent="0.35">
      <c r="A957" s="3">
        <v>44686</v>
      </c>
      <c r="B957">
        <v>4.6064347062055346E-3</v>
      </c>
      <c r="C957">
        <v>4.8954316278354828E-3</v>
      </c>
      <c r="D957">
        <v>4.9293906340053739E-3</v>
      </c>
      <c r="E957">
        <v>3.9033274327562179E-3</v>
      </c>
      <c r="F957">
        <f t="shared" ca="1" si="42"/>
        <v>0.82080244167912719</v>
      </c>
      <c r="G957">
        <f t="shared" ca="1" si="43"/>
        <v>0.74203752054748995</v>
      </c>
      <c r="H957">
        <f t="shared" ca="1" si="44"/>
        <v>0.73300587070413881</v>
      </c>
    </row>
    <row r="958" spans="1:8" x14ac:dyDescent="0.35">
      <c r="A958" s="3">
        <v>44687</v>
      </c>
      <c r="B958">
        <v>2.1853095301155716E-4</v>
      </c>
      <c r="C958">
        <v>-2.3219362238401163E-3</v>
      </c>
      <c r="D958">
        <v>-2.8316240927080414E-3</v>
      </c>
      <c r="E958">
        <v>-3.6580537094338264E-3</v>
      </c>
      <c r="F958">
        <f t="shared" ca="1" si="42"/>
        <v>0.81944383183282177</v>
      </c>
      <c r="G958">
        <f t="shared" ca="1" si="43"/>
        <v>0.73990381687098006</v>
      </c>
      <c r="H958">
        <f t="shared" ca="1" si="44"/>
        <v>0.73055663541582549</v>
      </c>
    </row>
    <row r="959" spans="1:8" x14ac:dyDescent="0.35">
      <c r="A959" s="3">
        <v>44690</v>
      </c>
      <c r="B959">
        <v>-3.3803552858726292E-3</v>
      </c>
      <c r="C959">
        <v>-7.3878136033652632E-3</v>
      </c>
      <c r="D959">
        <v>-4.6571537273273188E-3</v>
      </c>
      <c r="E959">
        <v>-5.5307378496811648E-3</v>
      </c>
      <c r="F959">
        <f t="shared" ca="1" si="42"/>
        <v>0.82046669230678992</v>
      </c>
      <c r="G959">
        <f t="shared" ca="1" si="43"/>
        <v>0.74279999046752265</v>
      </c>
      <c r="H959">
        <f t="shared" ca="1" si="44"/>
        <v>0.7336703099909434</v>
      </c>
    </row>
    <row r="960" spans="1:8" x14ac:dyDescent="0.35">
      <c r="A960" s="3">
        <v>44691</v>
      </c>
      <c r="B960">
        <v>-2.6123977728346546E-3</v>
      </c>
      <c r="C960">
        <v>7.6575169749336022E-4</v>
      </c>
      <c r="D960">
        <v>-2.6691000342192244E-3</v>
      </c>
      <c r="E960">
        <v>-3.1138792979776854E-3</v>
      </c>
      <c r="F960">
        <f t="shared" ca="1" si="42"/>
        <v>0.81722219638625071</v>
      </c>
      <c r="G960">
        <f t="shared" ca="1" si="43"/>
        <v>0.7432850546712142</v>
      </c>
      <c r="H960">
        <f t="shared" ca="1" si="44"/>
        <v>0.73454070973806962</v>
      </c>
    </row>
    <row r="961" spans="1:8" x14ac:dyDescent="0.35">
      <c r="A961" s="3">
        <v>44692</v>
      </c>
      <c r="B961">
        <v>-1.2755028609260932E-3</v>
      </c>
      <c r="C961">
        <v>-7.3392541280410074E-3</v>
      </c>
      <c r="D961">
        <v>-3.923977672612617E-3</v>
      </c>
      <c r="E961">
        <v>-7.2547163614427573E-3</v>
      </c>
      <c r="F961">
        <f t="shared" ca="1" si="42"/>
        <v>0.81319449850119807</v>
      </c>
      <c r="G961">
        <f t="shared" ca="1" si="43"/>
        <v>0.743011330629615</v>
      </c>
      <c r="H961">
        <f t="shared" ca="1" si="44"/>
        <v>0.73149121245618876</v>
      </c>
    </row>
    <row r="962" spans="1:8" x14ac:dyDescent="0.35">
      <c r="A962" s="3">
        <v>44693</v>
      </c>
      <c r="B962">
        <v>4.0573717864766006E-3</v>
      </c>
      <c r="C962">
        <v>7.7224691675821444E-3</v>
      </c>
      <c r="D962">
        <v>3.490127170564611E-3</v>
      </c>
      <c r="E962">
        <v>6.6813555492251956E-3</v>
      </c>
      <c r="F962">
        <f t="shared" ref="F962:F1025" ca="1" si="45">IFERROR(CORREL(OFFSET($B962, -$Y$2 + 1, 0, $Y$2, 1), OFFSET(C962, -$Y$2 + 1, 0, $Y$2, 1)), "")</f>
        <v>0.81363252799200891</v>
      </c>
      <c r="G962">
        <f t="shared" ref="G962:G1025" ca="1" si="46">IFERROR(CORREL(OFFSET($B962, -$Y$2 + 1, 0, $Y$2, 1), OFFSET(D962, -$Y$2 + 1, 0, $Y$2, 1)), "")</f>
        <v>0.74573845009807427</v>
      </c>
      <c r="H962">
        <f t="shared" ref="H962:H1025" ca="1" si="47">IFERROR(CORREL(OFFSET($B962, -$Y$2 + 1, 0, $Y$2, 1), OFFSET(E962, -$Y$2 + 1, 0, $Y$2, 1)), "")</f>
        <v>0.73330221522295735</v>
      </c>
    </row>
    <row r="963" spans="1:8" x14ac:dyDescent="0.35">
      <c r="A963" s="3">
        <v>44694</v>
      </c>
      <c r="B963">
        <v>-1.8275144520536427E-3</v>
      </c>
      <c r="C963">
        <v>-1.0423084584489919E-3</v>
      </c>
      <c r="D963">
        <v>-1.2614527629909932E-3</v>
      </c>
      <c r="E963">
        <v>-3.6177554779514972E-3</v>
      </c>
      <c r="F963">
        <f t="shared" ca="1" si="45"/>
        <v>0.81349300479636333</v>
      </c>
      <c r="G963">
        <f t="shared" ca="1" si="46"/>
        <v>0.74594013928502956</v>
      </c>
      <c r="H963">
        <f t="shared" ca="1" si="47"/>
        <v>0.73504972135781366</v>
      </c>
    </row>
    <row r="964" spans="1:8" x14ac:dyDescent="0.35">
      <c r="A964" s="3">
        <v>44697</v>
      </c>
      <c r="B964">
        <v>1.942207171183967E-4</v>
      </c>
      <c r="C964">
        <v>3.8409566295841976E-4</v>
      </c>
      <c r="D964">
        <v>6.0161510867080062E-3</v>
      </c>
      <c r="E964">
        <v>7.2503676154901369E-3</v>
      </c>
      <c r="F964">
        <f t="shared" ca="1" si="45"/>
        <v>0.81291578942105225</v>
      </c>
      <c r="G964">
        <f t="shared" ca="1" si="46"/>
        <v>0.73713074220813313</v>
      </c>
      <c r="H964">
        <f t="shared" ca="1" si="47"/>
        <v>0.72619382242774255</v>
      </c>
    </row>
    <row r="965" spans="1:8" x14ac:dyDescent="0.35">
      <c r="A965" s="3">
        <v>44698</v>
      </c>
      <c r="B965">
        <v>-2.4115798527094335E-3</v>
      </c>
      <c r="C965">
        <v>-6.5738001657337283E-4</v>
      </c>
      <c r="D965">
        <v>-2.5334543947741492E-3</v>
      </c>
      <c r="E965">
        <v>-4.3136458354656026E-3</v>
      </c>
      <c r="F965">
        <f t="shared" ca="1" si="45"/>
        <v>0.81250015989169833</v>
      </c>
      <c r="G965">
        <f t="shared" ca="1" si="46"/>
        <v>0.73933171114123009</v>
      </c>
      <c r="H965">
        <f t="shared" ca="1" si="47"/>
        <v>0.72834351746141446</v>
      </c>
    </row>
    <row r="966" spans="1:8" x14ac:dyDescent="0.35">
      <c r="A966" s="3">
        <v>44699</v>
      </c>
      <c r="B966">
        <v>-4.607969116086792E-3</v>
      </c>
      <c r="C966">
        <v>-6.9511591433766519E-3</v>
      </c>
      <c r="D966">
        <v>-1.8250088515207696E-3</v>
      </c>
      <c r="E966">
        <v>-2.9832356778787157E-3</v>
      </c>
      <c r="F966">
        <f t="shared" ca="1" si="45"/>
        <v>0.81589012775755276</v>
      </c>
      <c r="G966">
        <f t="shared" ca="1" si="46"/>
        <v>0.74050787898465731</v>
      </c>
      <c r="H966">
        <f t="shared" ca="1" si="47"/>
        <v>0.73013318386943216</v>
      </c>
    </row>
    <row r="967" spans="1:8" x14ac:dyDescent="0.35">
      <c r="A967" s="3">
        <v>44700</v>
      </c>
      <c r="B967">
        <v>-1.1959937389451581E-3</v>
      </c>
      <c r="C967">
        <v>1.6310328113261308E-3</v>
      </c>
      <c r="D967">
        <v>-1.8216842616188549E-3</v>
      </c>
      <c r="E967">
        <v>-2.8043598188285993E-3</v>
      </c>
      <c r="F967">
        <f t="shared" ca="1" si="45"/>
        <v>0.81327222799854149</v>
      </c>
      <c r="G967">
        <f t="shared" ca="1" si="46"/>
        <v>0.74356517774858832</v>
      </c>
      <c r="H967">
        <f t="shared" ca="1" si="47"/>
        <v>0.73190021221824431</v>
      </c>
    </row>
    <row r="968" spans="1:8" x14ac:dyDescent="0.35">
      <c r="A968" s="3">
        <v>44701</v>
      </c>
      <c r="B968">
        <v>-9.8516681353481871E-4</v>
      </c>
      <c r="C968">
        <v>-4.7377225337495287E-3</v>
      </c>
      <c r="D968">
        <v>3.3566446271732029E-3</v>
      </c>
      <c r="E968">
        <v>4.6252503730786765E-3</v>
      </c>
      <c r="F968">
        <f t="shared" ca="1" si="45"/>
        <v>0.81230709190818084</v>
      </c>
      <c r="G968">
        <f t="shared" ca="1" si="46"/>
        <v>0.7390762050204418</v>
      </c>
      <c r="H968">
        <f t="shared" ca="1" si="47"/>
        <v>0.72610803682735681</v>
      </c>
    </row>
    <row r="969" spans="1:8" x14ac:dyDescent="0.35">
      <c r="A969" s="3">
        <v>44704</v>
      </c>
      <c r="B969">
        <v>-6.2503820559251279E-3</v>
      </c>
      <c r="C969">
        <v>-6.2291597962699603E-3</v>
      </c>
      <c r="D969">
        <v>-4.9114033275401512E-3</v>
      </c>
      <c r="E969">
        <v>-6.2844129305337981E-3</v>
      </c>
      <c r="F969">
        <f t="shared" ca="1" si="45"/>
        <v>0.81450810366747584</v>
      </c>
      <c r="G969">
        <f t="shared" ca="1" si="46"/>
        <v>0.74179258941790105</v>
      </c>
      <c r="H969">
        <f t="shared" ca="1" si="47"/>
        <v>0.73103359717774263</v>
      </c>
    </row>
    <row r="970" spans="1:8" x14ac:dyDescent="0.35">
      <c r="A970" s="3">
        <v>44705</v>
      </c>
      <c r="B970">
        <v>1.8077629123147278E-5</v>
      </c>
      <c r="C970">
        <v>3.8213284294090493E-3</v>
      </c>
      <c r="D970">
        <v>-3.6311578132629707E-3</v>
      </c>
      <c r="E970">
        <v>-1.385464499730517E-3</v>
      </c>
      <c r="F970">
        <f t="shared" ca="1" si="45"/>
        <v>0.81190613727791161</v>
      </c>
      <c r="G970">
        <f t="shared" ca="1" si="46"/>
        <v>0.74062850000744562</v>
      </c>
      <c r="H970">
        <f t="shared" ca="1" si="47"/>
        <v>0.73173489472951492</v>
      </c>
    </row>
    <row r="971" spans="1:8" x14ac:dyDescent="0.35">
      <c r="A971" s="3">
        <v>44706</v>
      </c>
      <c r="B971">
        <v>6.4029597397613827E-4</v>
      </c>
      <c r="C971">
        <v>-6.4656600342253483E-4</v>
      </c>
      <c r="D971">
        <v>1.3917779662267577E-3</v>
      </c>
      <c r="E971">
        <v>8.7585428969543704E-4</v>
      </c>
      <c r="F971">
        <f t="shared" ca="1" si="45"/>
        <v>0.81167620019237985</v>
      </c>
      <c r="G971">
        <f t="shared" ca="1" si="46"/>
        <v>0.74045526212265289</v>
      </c>
      <c r="H971">
        <f t="shared" ca="1" si="47"/>
        <v>0.73176816405037426</v>
      </c>
    </row>
    <row r="972" spans="1:8" x14ac:dyDescent="0.35">
      <c r="A972" s="3">
        <v>44707</v>
      </c>
      <c r="B972">
        <v>-2.1816824911567215E-3</v>
      </c>
      <c r="C972">
        <v>-3.7832777752408214E-3</v>
      </c>
      <c r="D972">
        <v>-2.3681134281080957E-3</v>
      </c>
      <c r="E972">
        <v>6.4970372741778764E-5</v>
      </c>
      <c r="F972">
        <f t="shared" ca="1" si="45"/>
        <v>0.81183077755493149</v>
      </c>
      <c r="G972">
        <f t="shared" ca="1" si="46"/>
        <v>0.74070641575424345</v>
      </c>
      <c r="H972">
        <f t="shared" ca="1" si="47"/>
        <v>0.72991556217935205</v>
      </c>
    </row>
    <row r="973" spans="1:8" x14ac:dyDescent="0.35">
      <c r="A973" s="3">
        <v>44708</v>
      </c>
      <c r="B973">
        <v>-7.3355006117110206E-4</v>
      </c>
      <c r="C973">
        <v>1.8310560758079712E-3</v>
      </c>
      <c r="D973">
        <v>7.644328074095744E-3</v>
      </c>
      <c r="E973">
        <v>5.579719010547839E-3</v>
      </c>
      <c r="F973">
        <f t="shared" ca="1" si="45"/>
        <v>0.81046047286471556</v>
      </c>
      <c r="G973">
        <f t="shared" ca="1" si="46"/>
        <v>0.72489957056504584</v>
      </c>
      <c r="H973">
        <f t="shared" ca="1" si="47"/>
        <v>0.72291316429545072</v>
      </c>
    </row>
    <row r="974" spans="1:8" x14ac:dyDescent="0.35">
      <c r="A974" s="3">
        <v>44711</v>
      </c>
      <c r="B974">
        <v>6.837673521538184E-3</v>
      </c>
      <c r="C974">
        <v>5.7151711816822819E-3</v>
      </c>
      <c r="D974">
        <v>0</v>
      </c>
      <c r="E974">
        <v>1.4453961456102572E-3</v>
      </c>
      <c r="F974">
        <f t="shared" ca="1" si="45"/>
        <v>0.81152595931128091</v>
      </c>
      <c r="G974">
        <f t="shared" ca="1" si="46"/>
        <v>0.71657686173886448</v>
      </c>
      <c r="H974">
        <f t="shared" ca="1" si="47"/>
        <v>0.71825016390275287</v>
      </c>
    </row>
    <row r="975" spans="1:8" x14ac:dyDescent="0.35">
      <c r="A975" s="3">
        <v>44712</v>
      </c>
      <c r="B975">
        <v>5.5963664269541432E-3</v>
      </c>
      <c r="C975">
        <v>5.9107452260248449E-3</v>
      </c>
      <c r="D975">
        <v>2.5278066311329008E-3</v>
      </c>
      <c r="E975">
        <v>6.0625188735236538E-3</v>
      </c>
      <c r="F975">
        <f t="shared" ca="1" si="45"/>
        <v>0.81308611314873658</v>
      </c>
      <c r="G975">
        <f t="shared" ca="1" si="46"/>
        <v>0.71637974925403225</v>
      </c>
      <c r="H975">
        <f t="shared" ca="1" si="47"/>
        <v>0.72116508090849207</v>
      </c>
    </row>
    <row r="976" spans="1:8" x14ac:dyDescent="0.35">
      <c r="A976" s="3">
        <v>44713</v>
      </c>
      <c r="B976">
        <v>-6.0268942190868464E-4</v>
      </c>
      <c r="C976">
        <v>6.9257282504696597E-3</v>
      </c>
      <c r="D976">
        <v>1.2663462035456805E-3</v>
      </c>
      <c r="E976">
        <v>-3.4471521569255192E-4</v>
      </c>
      <c r="F976">
        <f t="shared" ca="1" si="45"/>
        <v>0.80295771986776499</v>
      </c>
      <c r="G976">
        <f t="shared" ca="1" si="46"/>
        <v>0.71437441976970917</v>
      </c>
      <c r="H976">
        <f t="shared" ca="1" si="47"/>
        <v>0.72022036354524699</v>
      </c>
    </row>
    <row r="977" spans="1:8" x14ac:dyDescent="0.35">
      <c r="A977" s="3">
        <v>44714</v>
      </c>
      <c r="B977">
        <v>1.3239295706821128E-3</v>
      </c>
      <c r="C977">
        <v>0</v>
      </c>
      <c r="D977">
        <v>1.8296256269359399E-3</v>
      </c>
      <c r="E977">
        <v>2.9881987651839271E-3</v>
      </c>
      <c r="F977">
        <f t="shared" ca="1" si="45"/>
        <v>0.80244525694968183</v>
      </c>
      <c r="G977">
        <f t="shared" ca="1" si="46"/>
        <v>0.71461525953002847</v>
      </c>
      <c r="H977">
        <f t="shared" ca="1" si="47"/>
        <v>0.72005625563874498</v>
      </c>
    </row>
    <row r="978" spans="1:8" x14ac:dyDescent="0.35">
      <c r="A978" s="3">
        <v>44715</v>
      </c>
      <c r="B978">
        <v>4.6972761408847442E-3</v>
      </c>
      <c r="C978">
        <v>0</v>
      </c>
      <c r="D978">
        <v>5.0780541140625253E-3</v>
      </c>
      <c r="E978">
        <v>4.9840733449324163E-3</v>
      </c>
      <c r="F978">
        <f t="shared" ca="1" si="45"/>
        <v>0.79767128583701274</v>
      </c>
      <c r="G978">
        <f t="shared" ca="1" si="46"/>
        <v>0.71692351849538327</v>
      </c>
      <c r="H978">
        <f t="shared" ca="1" si="47"/>
        <v>0.72273943411887998</v>
      </c>
    </row>
    <row r="979" spans="1:8" x14ac:dyDescent="0.35">
      <c r="A979" s="3">
        <v>44718</v>
      </c>
      <c r="B979">
        <v>-1.4647509603087411E-4</v>
      </c>
      <c r="C979">
        <v>-2.9646585767316613E-3</v>
      </c>
      <c r="D979">
        <v>-2.8355402010626081E-3</v>
      </c>
      <c r="E979">
        <v>-4.1473764657611861E-3</v>
      </c>
      <c r="F979">
        <f t="shared" ca="1" si="45"/>
        <v>0.79618797841393352</v>
      </c>
      <c r="G979">
        <f t="shared" ca="1" si="46"/>
        <v>0.71508630601289802</v>
      </c>
      <c r="H979">
        <f t="shared" ca="1" si="47"/>
        <v>0.72035684347359474</v>
      </c>
    </row>
    <row r="980" spans="1:8" x14ac:dyDescent="0.35">
      <c r="A980" s="3">
        <v>44719</v>
      </c>
      <c r="B980">
        <v>3.4595937384448773E-3</v>
      </c>
      <c r="C980">
        <v>3.1202403603552381E-3</v>
      </c>
      <c r="D980">
        <v>3.3930271763135253E-3</v>
      </c>
      <c r="E980">
        <v>3.4370159565313661E-3</v>
      </c>
      <c r="F980">
        <f t="shared" ca="1" si="45"/>
        <v>0.79704107194227503</v>
      </c>
      <c r="G980">
        <f t="shared" ca="1" si="46"/>
        <v>0.71584030091818562</v>
      </c>
      <c r="H980">
        <f t="shared" ca="1" si="47"/>
        <v>0.7208935031875946</v>
      </c>
    </row>
    <row r="981" spans="1:8" x14ac:dyDescent="0.35">
      <c r="A981" s="3">
        <v>44720</v>
      </c>
      <c r="B981">
        <v>4.8814545217723089E-3</v>
      </c>
      <c r="C981">
        <v>6.2089302714375752E-3</v>
      </c>
      <c r="D981">
        <v>4.2572573509000282E-3</v>
      </c>
      <c r="E981">
        <v>2.5927394241565087E-3</v>
      </c>
      <c r="F981">
        <f t="shared" ca="1" si="45"/>
        <v>0.79893380002798553</v>
      </c>
      <c r="G981">
        <f t="shared" ca="1" si="46"/>
        <v>0.7180831685973128</v>
      </c>
      <c r="H981">
        <f t="shared" ca="1" si="47"/>
        <v>0.72085888095277151</v>
      </c>
    </row>
    <row r="982" spans="1:8" x14ac:dyDescent="0.35">
      <c r="A982" s="3">
        <v>44721</v>
      </c>
      <c r="B982">
        <v>9.8762455369492894E-3</v>
      </c>
      <c r="C982">
        <v>1.0890288694286925E-2</v>
      </c>
      <c r="D982">
        <v>6.4101083188174632E-3</v>
      </c>
      <c r="E982">
        <v>8.4191240131058376E-3</v>
      </c>
      <c r="F982">
        <f t="shared" ca="1" si="45"/>
        <v>0.80611045674904336</v>
      </c>
      <c r="G982">
        <f t="shared" ca="1" si="46"/>
        <v>0.72250122232233904</v>
      </c>
      <c r="H982">
        <f t="shared" ca="1" si="47"/>
        <v>0.72859495717928713</v>
      </c>
    </row>
    <row r="983" spans="1:8" x14ac:dyDescent="0.35">
      <c r="A983" s="3">
        <v>44722</v>
      </c>
      <c r="B983">
        <v>1.5515928934736384E-2</v>
      </c>
      <c r="C983">
        <v>1.4251124995570779E-2</v>
      </c>
      <c r="D983">
        <v>1.5629529161015392E-2</v>
      </c>
      <c r="E983">
        <v>1.2653900152947081E-2</v>
      </c>
      <c r="F983">
        <f t="shared" ca="1" si="45"/>
        <v>0.81909632708472435</v>
      </c>
      <c r="G983">
        <f t="shared" ca="1" si="46"/>
        <v>0.75059719525578705</v>
      </c>
      <c r="H983">
        <f t="shared" ca="1" si="47"/>
        <v>0.74539351046937496</v>
      </c>
    </row>
    <row r="984" spans="1:8" x14ac:dyDescent="0.35">
      <c r="A984" s="3">
        <v>44725</v>
      </c>
      <c r="B984">
        <v>7.1367236709359667E-3</v>
      </c>
      <c r="C984">
        <v>7.9366981227025658E-3</v>
      </c>
      <c r="D984">
        <v>4.6611090290090956E-3</v>
      </c>
      <c r="E984">
        <v>8.1163943218796261E-3</v>
      </c>
      <c r="F984">
        <f t="shared" ca="1" si="45"/>
        <v>0.8221708505262586</v>
      </c>
      <c r="G984">
        <f t="shared" ca="1" si="46"/>
        <v>0.7525468529331989</v>
      </c>
      <c r="H984">
        <f t="shared" ca="1" si="47"/>
        <v>0.74988344819409691</v>
      </c>
    </row>
    <row r="985" spans="1:8" x14ac:dyDescent="0.35">
      <c r="A985" s="3">
        <v>44726</v>
      </c>
      <c r="B985">
        <v>-6.987823915912939E-3</v>
      </c>
      <c r="C985">
        <v>-5.4300828522427678E-3</v>
      </c>
      <c r="D985">
        <v>-1.258539240161873E-2</v>
      </c>
      <c r="E985">
        <v>-6.5262416543039568E-3</v>
      </c>
      <c r="F985">
        <f t="shared" ca="1" si="45"/>
        <v>0.82322136191554063</v>
      </c>
      <c r="G985">
        <f t="shared" ca="1" si="46"/>
        <v>0.75771459654617734</v>
      </c>
      <c r="H985">
        <f t="shared" ca="1" si="47"/>
        <v>0.75333623870050925</v>
      </c>
    </row>
    <row r="986" spans="1:8" x14ac:dyDescent="0.35">
      <c r="A986" s="3">
        <v>44727</v>
      </c>
      <c r="B986">
        <v>-5.2503364297535621E-3</v>
      </c>
      <c r="C986">
        <v>-7.0464493871294446E-3</v>
      </c>
      <c r="D986">
        <v>2.746716205469298E-3</v>
      </c>
      <c r="E986">
        <v>-3.1740209291387491E-3</v>
      </c>
      <c r="F986">
        <f t="shared" ca="1" si="45"/>
        <v>0.82635893442740238</v>
      </c>
      <c r="G986">
        <f t="shared" ca="1" si="46"/>
        <v>0.74616047740497571</v>
      </c>
      <c r="H986">
        <f t="shared" ca="1" si="47"/>
        <v>0.75483644208032374</v>
      </c>
    </row>
    <row r="987" spans="1:8" x14ac:dyDescent="0.35">
      <c r="A987" s="3">
        <v>44728</v>
      </c>
      <c r="B987">
        <v>3.1381874852220446E-3</v>
      </c>
      <c r="C987">
        <v>4.458800823530118E-3</v>
      </c>
      <c r="D987">
        <v>-3.4796695488962903E-3</v>
      </c>
      <c r="E987">
        <v>-3.3039221174958537E-3</v>
      </c>
      <c r="F987">
        <f t="shared" ca="1" si="45"/>
        <v>0.82673811676552533</v>
      </c>
      <c r="G987">
        <f t="shared" ca="1" si="46"/>
        <v>0.73820476390161671</v>
      </c>
      <c r="H987">
        <f t="shared" ca="1" si="47"/>
        <v>0.74829726551103626</v>
      </c>
    </row>
    <row r="988" spans="1:8" x14ac:dyDescent="0.35">
      <c r="A988" s="3">
        <v>44729</v>
      </c>
      <c r="B988">
        <v>-1.0525886516614116E-3</v>
      </c>
      <c r="C988">
        <v>-9.0821515353377551E-4</v>
      </c>
      <c r="D988">
        <v>5.6330991412958248E-3</v>
      </c>
      <c r="E988">
        <v>3.7948937953787036E-3</v>
      </c>
      <c r="F988">
        <f t="shared" ca="1" si="45"/>
        <v>0.82722814241875853</v>
      </c>
      <c r="G988">
        <f t="shared" ca="1" si="46"/>
        <v>0.73010285470978564</v>
      </c>
      <c r="H988">
        <f t="shared" ca="1" si="47"/>
        <v>0.74431355665836729</v>
      </c>
    </row>
    <row r="989" spans="1:8" x14ac:dyDescent="0.35">
      <c r="A989" s="3">
        <v>44732</v>
      </c>
      <c r="B989">
        <v>2.676379202899642E-3</v>
      </c>
      <c r="C989">
        <v>7.3740486160484909E-4</v>
      </c>
      <c r="D989">
        <v>0</v>
      </c>
      <c r="E989">
        <v>1.8586031882192506E-4</v>
      </c>
      <c r="F989">
        <f t="shared" ca="1" si="45"/>
        <v>0.82672165415121046</v>
      </c>
      <c r="G989">
        <f t="shared" ca="1" si="46"/>
        <v>0.72971966830344059</v>
      </c>
      <c r="H989">
        <f t="shared" ca="1" si="47"/>
        <v>0.7439029663116743</v>
      </c>
    </row>
    <row r="990" spans="1:8" x14ac:dyDescent="0.35">
      <c r="A990" s="3">
        <v>44733</v>
      </c>
      <c r="B990">
        <v>-7.3779171641949149E-3</v>
      </c>
      <c r="C990">
        <v>-7.2572974293976678E-3</v>
      </c>
      <c r="D990">
        <v>-6.8269031484144193E-3</v>
      </c>
      <c r="E990">
        <v>-1.0514923883830702E-2</v>
      </c>
      <c r="F990">
        <f t="shared" ca="1" si="45"/>
        <v>0.83056063107050804</v>
      </c>
      <c r="G990">
        <f t="shared" ca="1" si="46"/>
        <v>0.73634102561868775</v>
      </c>
      <c r="H990">
        <f t="shared" ca="1" si="47"/>
        <v>0.75194316051452048</v>
      </c>
    </row>
    <row r="991" spans="1:8" x14ac:dyDescent="0.35">
      <c r="A991" s="3">
        <v>44734</v>
      </c>
      <c r="B991">
        <v>-5.3240886353031185E-3</v>
      </c>
      <c r="C991">
        <v>-4.3315683560020734E-3</v>
      </c>
      <c r="D991">
        <v>-7.0675566090700774E-3</v>
      </c>
      <c r="E991">
        <v>-8.7593439938889114E-3</v>
      </c>
      <c r="F991">
        <f t="shared" ca="1" si="45"/>
        <v>0.8319007808291341</v>
      </c>
      <c r="G991">
        <f t="shared" ca="1" si="46"/>
        <v>0.74105342778300975</v>
      </c>
      <c r="H991">
        <f t="shared" ca="1" si="47"/>
        <v>0.75619259377560477</v>
      </c>
    </row>
    <row r="992" spans="1:8" x14ac:dyDescent="0.35">
      <c r="A992" s="3">
        <v>44735</v>
      </c>
      <c r="B992">
        <v>9.8108425944051303E-4</v>
      </c>
      <c r="C992">
        <v>-6.1815675602718652E-4</v>
      </c>
      <c r="D992">
        <v>2.4342956956945037E-3</v>
      </c>
      <c r="E992">
        <v>2.4014962062228933E-3</v>
      </c>
      <c r="F992">
        <f t="shared" ca="1" si="45"/>
        <v>0.83170951230124346</v>
      </c>
      <c r="G992">
        <f t="shared" ca="1" si="46"/>
        <v>0.74102921026242019</v>
      </c>
      <c r="H992">
        <f t="shared" ca="1" si="47"/>
        <v>0.75612424546214918</v>
      </c>
    </row>
    <row r="993" spans="1:8" x14ac:dyDescent="0.35">
      <c r="A993" s="3">
        <v>44736</v>
      </c>
      <c r="B993">
        <v>2.3933594368894628E-3</v>
      </c>
      <c r="C993">
        <v>1.17637591009367E-3</v>
      </c>
      <c r="D993">
        <v>4.0686122322260753E-3</v>
      </c>
      <c r="E993">
        <v>5.5125276522706834E-3</v>
      </c>
      <c r="F993">
        <f t="shared" ca="1" si="45"/>
        <v>0.83029478771237375</v>
      </c>
      <c r="G993">
        <f t="shared" ca="1" si="46"/>
        <v>0.73989000065048083</v>
      </c>
      <c r="H993">
        <f t="shared" ca="1" si="47"/>
        <v>0.75615126547973477</v>
      </c>
    </row>
    <row r="994" spans="1:8" x14ac:dyDescent="0.35">
      <c r="A994" s="3">
        <v>44739</v>
      </c>
      <c r="B994">
        <v>4.6695739391136087E-3</v>
      </c>
      <c r="C994">
        <v>7.6827011258640936E-3</v>
      </c>
      <c r="D994">
        <v>5.283838779012827E-4</v>
      </c>
      <c r="E994">
        <v>2.5577373203816874E-3</v>
      </c>
      <c r="F994">
        <f t="shared" ca="1" si="45"/>
        <v>0.83004079548192033</v>
      </c>
      <c r="G994">
        <f t="shared" ca="1" si="46"/>
        <v>0.73635324374204547</v>
      </c>
      <c r="H994">
        <f t="shared" ca="1" si="47"/>
        <v>0.75523127695952774</v>
      </c>
    </row>
    <row r="995" spans="1:8" x14ac:dyDescent="0.35">
      <c r="A995" s="3">
        <v>44740</v>
      </c>
      <c r="B995">
        <v>-2.964428832059524E-3</v>
      </c>
      <c r="C995">
        <v>-1.7528567505283941E-3</v>
      </c>
      <c r="D995">
        <v>-5.7700704884287406E-3</v>
      </c>
      <c r="E995">
        <v>-7.943522031510131E-3</v>
      </c>
      <c r="F995">
        <f t="shared" ca="1" si="45"/>
        <v>0.83038367780840328</v>
      </c>
      <c r="G995">
        <f t="shared" ca="1" si="46"/>
        <v>0.73803664875302089</v>
      </c>
      <c r="H995">
        <f t="shared" ca="1" si="47"/>
        <v>0.75655244954521372</v>
      </c>
    </row>
    <row r="996" spans="1:8" x14ac:dyDescent="0.35">
      <c r="A996" s="3">
        <v>44741</v>
      </c>
      <c r="B996">
        <v>-4.3846337749376216E-3</v>
      </c>
      <c r="C996">
        <v>-8.2340236340793672E-3</v>
      </c>
      <c r="D996">
        <v>-6.3106645579433197E-3</v>
      </c>
      <c r="E996">
        <v>-9.185128320171064E-3</v>
      </c>
      <c r="F996">
        <f t="shared" ca="1" si="45"/>
        <v>0.83195382489701741</v>
      </c>
      <c r="G996">
        <f t="shared" ca="1" si="46"/>
        <v>0.74136168361617771</v>
      </c>
      <c r="H996">
        <f t="shared" ca="1" si="47"/>
        <v>0.75923142847299785</v>
      </c>
    </row>
    <row r="997" spans="1:8" x14ac:dyDescent="0.35">
      <c r="A997" s="3">
        <v>44742</v>
      </c>
      <c r="B997">
        <v>-4.5784329083401465E-3</v>
      </c>
      <c r="C997">
        <v>-4.8116368313656406E-3</v>
      </c>
      <c r="D997">
        <v>-7.4374817029014707E-3</v>
      </c>
      <c r="E997">
        <v>-7.6475734862404814E-3</v>
      </c>
      <c r="F997">
        <f t="shared" ca="1" si="45"/>
        <v>0.83373762177168276</v>
      </c>
      <c r="G997">
        <f t="shared" ca="1" si="46"/>
        <v>0.74688277657896829</v>
      </c>
      <c r="H997">
        <f t="shared" ca="1" si="47"/>
        <v>0.76336632019821882</v>
      </c>
    </row>
    <row r="998" spans="1:8" x14ac:dyDescent="0.35">
      <c r="A998" s="3">
        <v>44743</v>
      </c>
      <c r="B998">
        <v>1.7806760487886957E-3</v>
      </c>
      <c r="C998">
        <v>2.7837390109372437E-3</v>
      </c>
      <c r="D998">
        <v>7.0965699402153048E-4</v>
      </c>
      <c r="E998">
        <v>-1.8978689122824684E-3</v>
      </c>
      <c r="F998">
        <f t="shared" ca="1" si="45"/>
        <v>0.83377126907403554</v>
      </c>
      <c r="G998">
        <f t="shared" ca="1" si="46"/>
        <v>0.7467864621523177</v>
      </c>
      <c r="H998">
        <f t="shared" ca="1" si="47"/>
        <v>0.76176506890403595</v>
      </c>
    </row>
    <row r="999" spans="1:8" x14ac:dyDescent="0.35">
      <c r="A999" s="3">
        <v>44746</v>
      </c>
      <c r="B999">
        <v>1.3872232733248026E-3</v>
      </c>
      <c r="C999">
        <v>3.3507556897944304E-4</v>
      </c>
      <c r="D999">
        <v>0</v>
      </c>
      <c r="E999">
        <v>-2.9270303696578201E-3</v>
      </c>
      <c r="F999">
        <f t="shared" ca="1" si="45"/>
        <v>0.83380928603597637</v>
      </c>
      <c r="G999">
        <f t="shared" ca="1" si="46"/>
        <v>0.74665148491113986</v>
      </c>
      <c r="H999">
        <f t="shared" ca="1" si="47"/>
        <v>0.76036315495724871</v>
      </c>
    </row>
    <row r="1000" spans="1:8" x14ac:dyDescent="0.35">
      <c r="A1000" s="3">
        <v>44747</v>
      </c>
      <c r="B1000">
        <v>3.0014013511534409E-3</v>
      </c>
      <c r="C1000">
        <v>3.6870667047490899E-3</v>
      </c>
      <c r="D1000">
        <v>3.8278288205971676E-3</v>
      </c>
      <c r="E1000">
        <v>4.7163415685982863E-3</v>
      </c>
      <c r="F1000">
        <f t="shared" ca="1" si="45"/>
        <v>0.83413508483481913</v>
      </c>
      <c r="G1000">
        <f t="shared" ca="1" si="46"/>
        <v>0.74675631482932203</v>
      </c>
      <c r="H1000">
        <f t="shared" ca="1" si="47"/>
        <v>0.76067586400868836</v>
      </c>
    </row>
    <row r="1001" spans="1:8" x14ac:dyDescent="0.35">
      <c r="A1001" s="3">
        <v>44748</v>
      </c>
      <c r="B1001">
        <v>2.8214104648520756E-3</v>
      </c>
      <c r="C1001">
        <v>4.2029847351574383E-3</v>
      </c>
      <c r="D1001">
        <v>1.5655920058014563E-3</v>
      </c>
      <c r="E1001">
        <v>6.9416405272168438E-3</v>
      </c>
      <c r="F1001">
        <f t="shared" ca="1" si="45"/>
        <v>0.83447531765077854</v>
      </c>
      <c r="G1001">
        <f t="shared" ca="1" si="46"/>
        <v>0.74674261562654975</v>
      </c>
      <c r="H1001">
        <f t="shared" ca="1" si="47"/>
        <v>0.75979559797573426</v>
      </c>
    </row>
    <row r="1002" spans="1:8" x14ac:dyDescent="0.35">
      <c r="A1002" s="3">
        <v>44749</v>
      </c>
      <c r="B1002">
        <v>2.2407673263908912E-3</v>
      </c>
      <c r="C1002">
        <v>1.1824690047989067E-3</v>
      </c>
      <c r="D1002">
        <v>2.2805157474073147E-3</v>
      </c>
      <c r="E1002">
        <v>4.846451034496998E-3</v>
      </c>
      <c r="F1002">
        <f t="shared" ca="1" si="45"/>
        <v>0.83430280235164966</v>
      </c>
      <c r="G1002">
        <f t="shared" ca="1" si="46"/>
        <v>0.7469191447418505</v>
      </c>
      <c r="H1002">
        <f t="shared" ca="1" si="47"/>
        <v>0.75941601568734252</v>
      </c>
    </row>
    <row r="1003" spans="1:8" x14ac:dyDescent="0.35">
      <c r="A1003" s="3">
        <v>44750</v>
      </c>
      <c r="B1003">
        <v>9.5454721165028381E-4</v>
      </c>
      <c r="C1003">
        <v>1.295824301469739E-3</v>
      </c>
      <c r="D1003">
        <v>-4.0007958406529497E-3</v>
      </c>
      <c r="E1003">
        <v>-6.7507979751148615E-3</v>
      </c>
      <c r="F1003">
        <f t="shared" ca="1" si="45"/>
        <v>0.83358418588064631</v>
      </c>
      <c r="G1003">
        <f t="shared" ca="1" si="46"/>
        <v>0.74153240426119615</v>
      </c>
      <c r="H1003">
        <f t="shared" ca="1" si="47"/>
        <v>0.75164858134864909</v>
      </c>
    </row>
    <row r="1004" spans="1:8" x14ac:dyDescent="0.35">
      <c r="A1004" s="3">
        <v>44753</v>
      </c>
      <c r="B1004">
        <v>-2.4332772427900226E-3</v>
      </c>
      <c r="C1004">
        <v>-4.8537205497225259E-3</v>
      </c>
      <c r="D1004">
        <v>-1.7082331615370509E-3</v>
      </c>
      <c r="E1004">
        <v>-4.0174930024214281E-3</v>
      </c>
      <c r="F1004">
        <f t="shared" ca="1" si="45"/>
        <v>0.83386662994985483</v>
      </c>
      <c r="G1004">
        <f t="shared" ca="1" si="46"/>
        <v>0.74426157965948159</v>
      </c>
      <c r="H1004">
        <f t="shared" ca="1" si="47"/>
        <v>0.7563301196218889</v>
      </c>
    </row>
    <row r="1005" spans="1:8" x14ac:dyDescent="0.35">
      <c r="A1005" s="3">
        <v>44754</v>
      </c>
      <c r="B1005">
        <v>-2.4808834682188965E-3</v>
      </c>
      <c r="C1005">
        <v>1.8537815006373342E-3</v>
      </c>
      <c r="D1005">
        <v>-3.2664853997303057E-3</v>
      </c>
      <c r="E1005">
        <v>-1.2111978172484709E-3</v>
      </c>
      <c r="F1005">
        <f t="shared" ca="1" si="45"/>
        <v>0.82973103261537628</v>
      </c>
      <c r="G1005">
        <f t="shared" ca="1" si="46"/>
        <v>0.74678115123502586</v>
      </c>
      <c r="H1005">
        <f t="shared" ca="1" si="47"/>
        <v>0.75755796826103239</v>
      </c>
    </row>
    <row r="1006" spans="1:8" x14ac:dyDescent="0.35">
      <c r="A1006" s="3">
        <v>44755</v>
      </c>
      <c r="B1006">
        <v>8.2826913627674463E-3</v>
      </c>
      <c r="C1006">
        <v>5.4194806430133274E-3</v>
      </c>
      <c r="D1006">
        <v>1.5576109702280861E-3</v>
      </c>
      <c r="E1006">
        <v>3.350518014567018E-3</v>
      </c>
      <c r="F1006">
        <f t="shared" ca="1" si="45"/>
        <v>0.82973545917010416</v>
      </c>
      <c r="G1006">
        <f t="shared" ca="1" si="46"/>
        <v>0.74166556910308934</v>
      </c>
      <c r="H1006">
        <f t="shared" ca="1" si="47"/>
        <v>0.75561785361526224</v>
      </c>
    </row>
    <row r="1007" spans="1:8" x14ac:dyDescent="0.35">
      <c r="A1007" s="3">
        <v>44756</v>
      </c>
      <c r="B1007">
        <v>-5.2884129643216279E-3</v>
      </c>
      <c r="C1007">
        <v>-7.0103122362466224E-3</v>
      </c>
      <c r="D1007">
        <v>-1.985645786511689E-3</v>
      </c>
      <c r="E1007">
        <v>-2.1704012663125677E-3</v>
      </c>
      <c r="F1007">
        <f t="shared" ca="1" si="45"/>
        <v>0.83198211512563069</v>
      </c>
      <c r="G1007">
        <f t="shared" ca="1" si="46"/>
        <v>0.74030962896226804</v>
      </c>
      <c r="H1007">
        <f t="shared" ca="1" si="47"/>
        <v>0.75385458912789949</v>
      </c>
    </row>
    <row r="1008" spans="1:8" x14ac:dyDescent="0.35">
      <c r="A1008" s="3">
        <v>44757</v>
      </c>
      <c r="B1008">
        <v>-2.7137926365746082E-3</v>
      </c>
      <c r="C1008">
        <v>2.3197118523743212E-3</v>
      </c>
      <c r="D1008">
        <v>2.8312337181142125E-3</v>
      </c>
      <c r="E1008">
        <v>2.6998692257236587E-3</v>
      </c>
      <c r="F1008">
        <f t="shared" ca="1" si="45"/>
        <v>0.82790753670437711</v>
      </c>
      <c r="G1008">
        <f t="shared" ca="1" si="46"/>
        <v>0.73463745279767023</v>
      </c>
      <c r="H1008">
        <f t="shared" ca="1" si="47"/>
        <v>0.74888887628234835</v>
      </c>
    </row>
    <row r="1009" spans="1:8" x14ac:dyDescent="0.35">
      <c r="A1009" s="3">
        <v>44760</v>
      </c>
      <c r="B1009">
        <v>6.2480057809922572E-4</v>
      </c>
      <c r="C1009">
        <v>-3.6316385686680731E-3</v>
      </c>
      <c r="D1009">
        <v>1.1354024932887354E-3</v>
      </c>
      <c r="E1009">
        <v>4.3728836817844528E-3</v>
      </c>
      <c r="F1009">
        <f t="shared" ca="1" si="45"/>
        <v>0.8253506651185003</v>
      </c>
      <c r="G1009">
        <f t="shared" ca="1" si="46"/>
        <v>0.73360618258107935</v>
      </c>
      <c r="H1009">
        <f t="shared" ca="1" si="47"/>
        <v>0.74613512845156926</v>
      </c>
    </row>
    <row r="1010" spans="1:8" x14ac:dyDescent="0.35">
      <c r="A1010" s="3">
        <v>44761</v>
      </c>
      <c r="B1010">
        <v>1.0265836552903491E-3</v>
      </c>
      <c r="C1010">
        <v>2.0368868591156913E-3</v>
      </c>
      <c r="D1010">
        <v>8.5136932401268001E-4</v>
      </c>
      <c r="E1010">
        <v>9.8627787418782502E-4</v>
      </c>
      <c r="F1010">
        <f t="shared" ca="1" si="45"/>
        <v>0.82328509537336458</v>
      </c>
      <c r="G1010">
        <f t="shared" ca="1" si="46"/>
        <v>0.73111982456662239</v>
      </c>
      <c r="H1010">
        <f t="shared" ca="1" si="47"/>
        <v>0.74429055707846281</v>
      </c>
    </row>
    <row r="1011" spans="1:8" x14ac:dyDescent="0.35">
      <c r="A1011" s="3">
        <v>44762</v>
      </c>
      <c r="B1011">
        <v>-4.292057173358052E-3</v>
      </c>
      <c r="C1011">
        <v>-1.4731634760004469E-3</v>
      </c>
      <c r="D1011">
        <v>-5.7174791505459387E-3</v>
      </c>
      <c r="E1011">
        <v>-8.61174995901361E-3</v>
      </c>
      <c r="F1011">
        <f t="shared" ca="1" si="45"/>
        <v>0.82251635690433156</v>
      </c>
      <c r="G1011">
        <f t="shared" ca="1" si="46"/>
        <v>0.73551804275384713</v>
      </c>
      <c r="H1011">
        <f t="shared" ca="1" si="47"/>
        <v>0.74963966081584166</v>
      </c>
    </row>
    <row r="1012" spans="1:8" x14ac:dyDescent="0.35">
      <c r="A1012" s="3">
        <v>44763</v>
      </c>
      <c r="B1012">
        <v>-1.0077278268338145E-2</v>
      </c>
      <c r="C1012">
        <v>-1.2216388324084306E-2</v>
      </c>
      <c r="D1012">
        <v>-7.6069367691509234E-3</v>
      </c>
      <c r="E1012">
        <v>-9.4782014209199208E-3</v>
      </c>
      <c r="F1012">
        <f t="shared" ca="1" si="45"/>
        <v>0.8304934955056914</v>
      </c>
      <c r="G1012">
        <f t="shared" ca="1" si="46"/>
        <v>0.74197165593453662</v>
      </c>
      <c r="H1012">
        <f t="shared" ca="1" si="47"/>
        <v>0.75634798799130887</v>
      </c>
    </row>
    <row r="1013" spans="1:8" x14ac:dyDescent="0.35">
      <c r="A1013" s="3">
        <v>44764</v>
      </c>
      <c r="B1013">
        <v>1.2667298230812838E-3</v>
      </c>
      <c r="C1013">
        <v>6.7036696731611418E-4</v>
      </c>
      <c r="D1013">
        <v>1.122654130109726E-3</v>
      </c>
      <c r="E1013">
        <v>1.1296185654743982E-3</v>
      </c>
      <c r="F1013">
        <f t="shared" ca="1" si="45"/>
        <v>0.82933087567188446</v>
      </c>
      <c r="G1013">
        <f t="shared" ca="1" si="46"/>
        <v>0.73892097055754691</v>
      </c>
      <c r="H1013">
        <f t="shared" ca="1" si="47"/>
        <v>0.75291908215546322</v>
      </c>
    </row>
    <row r="1014" spans="1:8" x14ac:dyDescent="0.35">
      <c r="A1014" s="3">
        <v>44767</v>
      </c>
      <c r="B1014">
        <v>4.7881756942418817E-4</v>
      </c>
      <c r="C1014">
        <v>1.0062249909698054E-3</v>
      </c>
      <c r="D1014">
        <v>-1.6866322262028121E-3</v>
      </c>
      <c r="E1014">
        <v>-2.9815123597956772E-3</v>
      </c>
      <c r="F1014">
        <f t="shared" ca="1" si="45"/>
        <v>0.82922953806548982</v>
      </c>
      <c r="G1014">
        <f t="shared" ca="1" si="46"/>
        <v>0.73862327770895153</v>
      </c>
      <c r="H1014">
        <f t="shared" ca="1" si="47"/>
        <v>0.75174446875460055</v>
      </c>
    </row>
    <row r="1015" spans="1:8" x14ac:dyDescent="0.35">
      <c r="A1015" s="3">
        <v>44768</v>
      </c>
      <c r="B1015">
        <v>6.3642025297076511E-5</v>
      </c>
      <c r="C1015">
        <v>-5.6114219437123063E-4</v>
      </c>
      <c r="D1015">
        <v>-1.4021507720915131E-3</v>
      </c>
      <c r="E1015">
        <v>-3.8313267566415263E-3</v>
      </c>
      <c r="F1015">
        <f t="shared" ca="1" si="45"/>
        <v>0.82924561396948038</v>
      </c>
      <c r="G1015">
        <f t="shared" ca="1" si="46"/>
        <v>0.73871507739922226</v>
      </c>
      <c r="H1015">
        <f t="shared" ca="1" si="47"/>
        <v>0.7515227982503131</v>
      </c>
    </row>
    <row r="1016" spans="1:8" x14ac:dyDescent="0.35">
      <c r="A1016" s="3">
        <v>44769</v>
      </c>
      <c r="B1016">
        <v>-9.6828628611076075E-3</v>
      </c>
      <c r="C1016">
        <v>-1.1298679356855164E-2</v>
      </c>
      <c r="D1016">
        <v>-7.144585236035875E-3</v>
      </c>
      <c r="E1016">
        <v>-5.8987117249528452E-3</v>
      </c>
      <c r="F1016">
        <f t="shared" ca="1" si="45"/>
        <v>0.83618182895138271</v>
      </c>
      <c r="G1016">
        <f t="shared" ca="1" si="46"/>
        <v>0.74518339470530215</v>
      </c>
      <c r="H1016">
        <f t="shared" ca="1" si="47"/>
        <v>0.75305631014461394</v>
      </c>
    </row>
    <row r="1017" spans="1:8" x14ac:dyDescent="0.35">
      <c r="A1017" s="3">
        <v>44770</v>
      </c>
      <c r="B1017">
        <v>-3.6153338008838832E-3</v>
      </c>
      <c r="C1017">
        <v>-1.3272354752408328E-3</v>
      </c>
      <c r="D1017">
        <v>-1.738569058575473E-3</v>
      </c>
      <c r="E1017">
        <v>-6.6355992743988225E-4</v>
      </c>
      <c r="F1017">
        <f t="shared" ca="1" si="45"/>
        <v>0.83527918836138748</v>
      </c>
      <c r="G1017">
        <f t="shared" ca="1" si="46"/>
        <v>0.74572280014965397</v>
      </c>
      <c r="H1017">
        <f t="shared" ca="1" si="47"/>
        <v>0.7522773675354445</v>
      </c>
    </row>
    <row r="1018" spans="1:8" x14ac:dyDescent="0.35">
      <c r="A1018" s="3">
        <v>44771</v>
      </c>
      <c r="B1018">
        <v>-7.2257703404377304E-3</v>
      </c>
      <c r="C1018">
        <v>-9.5031086125832165E-3</v>
      </c>
      <c r="D1018">
        <v>-3.7858407159225781E-3</v>
      </c>
      <c r="E1018">
        <v>-2.4114775604543123E-3</v>
      </c>
      <c r="F1018">
        <f t="shared" ca="1" si="45"/>
        <v>0.83919218591571043</v>
      </c>
      <c r="G1018">
        <f t="shared" ca="1" si="46"/>
        <v>0.74743899479715747</v>
      </c>
      <c r="H1018">
        <f t="shared" ca="1" si="47"/>
        <v>0.75013361385941613</v>
      </c>
    </row>
    <row r="1019" spans="1:8" x14ac:dyDescent="0.35">
      <c r="A1019" s="3">
        <v>44774</v>
      </c>
      <c r="B1019">
        <v>7.2536835791314844E-3</v>
      </c>
      <c r="C1019">
        <v>7.223788230757147E-3</v>
      </c>
      <c r="D1019">
        <v>7.8954951780443698E-3</v>
      </c>
      <c r="E1019">
        <v>8.2936024485122262E-3</v>
      </c>
      <c r="F1019">
        <f t="shared" ca="1" si="45"/>
        <v>0.84074649199889362</v>
      </c>
      <c r="G1019">
        <f t="shared" ca="1" si="46"/>
        <v>0.75184912673447457</v>
      </c>
      <c r="H1019">
        <f t="shared" ca="1" si="47"/>
        <v>0.75402488976387971</v>
      </c>
    </row>
    <row r="1020" spans="1:8" x14ac:dyDescent="0.35">
      <c r="A1020" s="3">
        <v>44775</v>
      </c>
      <c r="B1020">
        <v>3.9423062748090727E-3</v>
      </c>
      <c r="C1020">
        <v>9.0960168509839727E-3</v>
      </c>
      <c r="D1020">
        <v>-3.7699729555233847E-3</v>
      </c>
      <c r="E1020">
        <v>1.6769276207604952E-3</v>
      </c>
      <c r="F1020">
        <f t="shared" ca="1" si="45"/>
        <v>0.83938366758539107</v>
      </c>
      <c r="G1020">
        <f t="shared" ca="1" si="46"/>
        <v>0.74275104980525286</v>
      </c>
      <c r="H1020">
        <f t="shared" ca="1" si="47"/>
        <v>0.75317312344938103</v>
      </c>
    </row>
    <row r="1021" spans="1:8" x14ac:dyDescent="0.35">
      <c r="A1021" s="3">
        <v>44776</v>
      </c>
      <c r="B1021">
        <v>-5.5868042797417644E-3</v>
      </c>
      <c r="C1021">
        <v>-9.2355149651276343E-3</v>
      </c>
      <c r="D1021">
        <v>-3.6163762470649489E-3</v>
      </c>
      <c r="E1021">
        <v>-5.3571367129739795E-3</v>
      </c>
      <c r="F1021">
        <f t="shared" ca="1" si="45"/>
        <v>0.84069544603373814</v>
      </c>
      <c r="G1021">
        <f t="shared" ca="1" si="46"/>
        <v>0.74337777385573334</v>
      </c>
      <c r="H1021">
        <f t="shared" ca="1" si="47"/>
        <v>0.75360984110027107</v>
      </c>
    </row>
    <row r="1022" spans="1:8" x14ac:dyDescent="0.35">
      <c r="A1022" s="3">
        <v>44777</v>
      </c>
      <c r="B1022">
        <v>1.0226524459893404E-2</v>
      </c>
      <c r="C1022">
        <v>1.3779677749751003E-2</v>
      </c>
      <c r="D1022">
        <v>9.0083629877288247E-3</v>
      </c>
      <c r="E1022">
        <v>1.1261816174597069E-2</v>
      </c>
      <c r="F1022">
        <f t="shared" ca="1" si="45"/>
        <v>0.84553972745842709</v>
      </c>
      <c r="G1022">
        <f t="shared" ca="1" si="46"/>
        <v>0.74975842555048589</v>
      </c>
      <c r="H1022">
        <f t="shared" ca="1" si="47"/>
        <v>0.76089721951225275</v>
      </c>
    </row>
    <row r="1023" spans="1:8" x14ac:dyDescent="0.35">
      <c r="A1023" s="3">
        <v>44778</v>
      </c>
      <c r="B1023">
        <v>-4.993146788041739E-3</v>
      </c>
      <c r="C1023">
        <v>-8.9975407972130786E-3</v>
      </c>
      <c r="D1023">
        <v>-1.8180502541651749E-3</v>
      </c>
      <c r="E1023">
        <v>-4.1527222226337875E-3</v>
      </c>
      <c r="F1023">
        <f t="shared" ca="1" si="45"/>
        <v>0.84706386237628206</v>
      </c>
      <c r="G1023">
        <f t="shared" ca="1" si="46"/>
        <v>0.75137126144894861</v>
      </c>
      <c r="H1023">
        <f t="shared" ca="1" si="47"/>
        <v>0.76260204132093568</v>
      </c>
    </row>
    <row r="1024" spans="1:8" x14ac:dyDescent="0.35">
      <c r="A1024" s="3">
        <v>44781</v>
      </c>
      <c r="B1024">
        <v>1.9430325417743007E-3</v>
      </c>
      <c r="C1024">
        <v>3.3782606372225149E-3</v>
      </c>
      <c r="D1024">
        <v>1.3964252716859261E-3</v>
      </c>
      <c r="E1024">
        <v>3.1151957702918133E-3</v>
      </c>
      <c r="F1024">
        <f t="shared" ca="1" si="45"/>
        <v>0.84707075348675009</v>
      </c>
      <c r="G1024">
        <f t="shared" ca="1" si="46"/>
        <v>0.75417930291453505</v>
      </c>
      <c r="H1024">
        <f t="shared" ca="1" si="47"/>
        <v>0.76679195443002546</v>
      </c>
    </row>
    <row r="1025" spans="1:8" x14ac:dyDescent="0.35">
      <c r="A1025" s="3">
        <v>44782</v>
      </c>
      <c r="B1025">
        <v>-8.2311547164880938E-3</v>
      </c>
      <c r="C1025">
        <v>-8.8356316077817902E-3</v>
      </c>
      <c r="D1025">
        <v>-2.3763384798064797E-3</v>
      </c>
      <c r="E1025">
        <v>-2.6126794617536437E-3</v>
      </c>
      <c r="F1025">
        <f t="shared" ca="1" si="45"/>
        <v>0.84867376464938205</v>
      </c>
      <c r="G1025">
        <f t="shared" ca="1" si="46"/>
        <v>0.76401556244722169</v>
      </c>
      <c r="H1025">
        <f t="shared" ca="1" si="47"/>
        <v>0.77180279202313617</v>
      </c>
    </row>
    <row r="1026" spans="1:8" x14ac:dyDescent="0.35">
      <c r="A1026" s="3">
        <v>44783</v>
      </c>
      <c r="B1026">
        <v>4.2984900837023292E-3</v>
      </c>
      <c r="C1026">
        <v>2.3131939870822318E-3</v>
      </c>
      <c r="D1026">
        <v>5.8553554328530143E-3</v>
      </c>
      <c r="E1026">
        <v>6.0053991731834648E-3</v>
      </c>
      <c r="F1026">
        <f t="shared" ref="F1026:F1089" ca="1" si="48">IFERROR(CORREL(OFFSET($B1026, -$Y$2 + 1, 0, $Y$2, 1), OFFSET(C1026, -$Y$2 + 1, 0, $Y$2, 1)), "")</f>
        <v>0.84864412839903525</v>
      </c>
      <c r="G1026">
        <f t="shared" ref="G1026:G1089" ca="1" si="49">IFERROR(CORREL(OFFSET($B1026, -$Y$2 + 1, 0, $Y$2, 1), OFFSET(D1026, -$Y$2 + 1, 0, $Y$2, 1)), "")</f>
        <v>0.7653081916959692</v>
      </c>
      <c r="H1026">
        <f t="shared" ref="H1026:H1089" ca="1" si="50">IFERROR(CORREL(OFFSET($B1026, -$Y$2 + 1, 0, $Y$2, 1), OFFSET(E1026, -$Y$2 + 1, 0, $Y$2, 1)), "")</f>
        <v>0.77299573513462461</v>
      </c>
    </row>
    <row r="1027" spans="1:8" x14ac:dyDescent="0.35">
      <c r="A1027" s="3">
        <v>44784</v>
      </c>
      <c r="B1027">
        <v>2.7698785658012868E-3</v>
      </c>
      <c r="C1027">
        <v>5.3551492354087437E-3</v>
      </c>
      <c r="D1027">
        <v>-3.3116187918490071E-3</v>
      </c>
      <c r="E1027">
        <v>-8.9368777566752088E-4</v>
      </c>
      <c r="F1027">
        <f t="shared" ca="1" si="48"/>
        <v>0.84811695436017054</v>
      </c>
      <c r="G1027">
        <f t="shared" ca="1" si="49"/>
        <v>0.75955855248593673</v>
      </c>
      <c r="H1027">
        <f t="shared" ca="1" si="50"/>
        <v>0.77071096074808287</v>
      </c>
    </row>
    <row r="1028" spans="1:8" x14ac:dyDescent="0.35">
      <c r="A1028" s="3">
        <v>44785</v>
      </c>
      <c r="B1028">
        <v>-1.8102936710545222E-3</v>
      </c>
      <c r="C1028">
        <v>-3.3300576123252964E-3</v>
      </c>
      <c r="D1028">
        <v>-3.4092039463569069E-3</v>
      </c>
      <c r="E1028">
        <v>-4.6326623382341621E-3</v>
      </c>
      <c r="F1028">
        <f t="shared" ca="1" si="48"/>
        <v>0.84939001121154656</v>
      </c>
      <c r="G1028">
        <f t="shared" ca="1" si="49"/>
        <v>0.76083972286618484</v>
      </c>
      <c r="H1028">
        <f t="shared" ca="1" si="50"/>
        <v>0.7722843207987431</v>
      </c>
    </row>
    <row r="1029" spans="1:8" x14ac:dyDescent="0.35">
      <c r="A1029" s="3">
        <v>44788</v>
      </c>
      <c r="B1029">
        <v>3.5658433128388186E-3</v>
      </c>
      <c r="C1029">
        <v>5.8094194758293123E-3</v>
      </c>
      <c r="D1029">
        <v>3.3450492670029598E-3</v>
      </c>
      <c r="E1029">
        <v>3.5498470043201311E-3</v>
      </c>
      <c r="F1029">
        <f t="shared" ca="1" si="48"/>
        <v>0.84978237302779025</v>
      </c>
      <c r="G1029">
        <f t="shared" ca="1" si="49"/>
        <v>0.76153390847512969</v>
      </c>
      <c r="H1029">
        <f t="shared" ca="1" si="50"/>
        <v>0.7730101473098292</v>
      </c>
    </row>
    <row r="1030" spans="1:8" x14ac:dyDescent="0.35">
      <c r="A1030" s="3">
        <v>44789</v>
      </c>
      <c r="B1030">
        <v>6.4694367434165395E-3</v>
      </c>
      <c r="C1030">
        <v>4.8978753306298788E-3</v>
      </c>
      <c r="D1030">
        <v>6.0117582697469087E-3</v>
      </c>
      <c r="E1030">
        <v>5.9094631933129717E-3</v>
      </c>
      <c r="F1030">
        <f t="shared" ca="1" si="48"/>
        <v>0.85008216918002111</v>
      </c>
      <c r="G1030">
        <f t="shared" ca="1" si="49"/>
        <v>0.76445365967307677</v>
      </c>
      <c r="H1030">
        <f t="shared" ca="1" si="50"/>
        <v>0.77636382798748549</v>
      </c>
    </row>
    <row r="1031" spans="1:8" x14ac:dyDescent="0.35">
      <c r="A1031" s="3">
        <v>44790</v>
      </c>
      <c r="B1031">
        <v>5.89894667231051E-4</v>
      </c>
      <c r="C1031">
        <v>5.5835646133372229E-4</v>
      </c>
      <c r="D1031">
        <v>-8.4452288247618685E-4</v>
      </c>
      <c r="E1031">
        <v>-5.6243311913695918E-4</v>
      </c>
      <c r="F1031">
        <f t="shared" ca="1" si="48"/>
        <v>0.85109558613313074</v>
      </c>
      <c r="G1031">
        <f t="shared" ca="1" si="49"/>
        <v>0.76439191636188208</v>
      </c>
      <c r="H1031">
        <f t="shared" ca="1" si="50"/>
        <v>0.77762578743580024</v>
      </c>
    </row>
    <row r="1032" spans="1:8" x14ac:dyDescent="0.35">
      <c r="A1032" s="3">
        <v>44791</v>
      </c>
      <c r="B1032">
        <v>1.049835463851626E-2</v>
      </c>
      <c r="C1032">
        <v>1.4774197031546036E-2</v>
      </c>
      <c r="D1032">
        <v>7.4503750183683689E-3</v>
      </c>
      <c r="E1032">
        <v>7.4272614833789437E-3</v>
      </c>
      <c r="F1032">
        <f t="shared" ca="1" si="48"/>
        <v>0.8560706264650757</v>
      </c>
      <c r="G1032">
        <f t="shared" ca="1" si="49"/>
        <v>0.76918816167981297</v>
      </c>
      <c r="H1032">
        <f t="shared" ca="1" si="50"/>
        <v>0.78053440468720703</v>
      </c>
    </row>
    <row r="1033" spans="1:8" x14ac:dyDescent="0.35">
      <c r="A1033" s="3">
        <v>44792</v>
      </c>
      <c r="B1033">
        <v>6.3116636673646196E-3</v>
      </c>
      <c r="C1033">
        <v>5.2249242945876231E-3</v>
      </c>
      <c r="D1033">
        <v>4.3896132836169074E-3</v>
      </c>
      <c r="E1033">
        <v>3.6503388168390594E-3</v>
      </c>
      <c r="F1033">
        <f t="shared" ca="1" si="48"/>
        <v>0.85653941762249342</v>
      </c>
      <c r="G1033">
        <f t="shared" ca="1" si="49"/>
        <v>0.77056366316506009</v>
      </c>
      <c r="H1033">
        <f t="shared" ca="1" si="50"/>
        <v>0.78106638871336442</v>
      </c>
    </row>
    <row r="1034" spans="1:8" x14ac:dyDescent="0.35">
      <c r="A1034" s="3">
        <v>44795</v>
      </c>
      <c r="B1034">
        <v>-1.6119414028479959E-4</v>
      </c>
      <c r="C1034">
        <v>-5.6523426086040312E-3</v>
      </c>
      <c r="D1034">
        <v>8.2476502628356602E-4</v>
      </c>
      <c r="E1034">
        <v>1.1171224362210462E-3</v>
      </c>
      <c r="F1034">
        <f t="shared" ca="1" si="48"/>
        <v>0.85409763889509704</v>
      </c>
      <c r="G1034">
        <f t="shared" ca="1" si="49"/>
        <v>0.77019963214493248</v>
      </c>
      <c r="H1034">
        <f t="shared" ca="1" si="50"/>
        <v>0.78064799500198467</v>
      </c>
    </row>
    <row r="1035" spans="1:8" x14ac:dyDescent="0.35">
      <c r="A1035" s="3">
        <v>44796</v>
      </c>
      <c r="B1035">
        <v>3.2002448346925903E-3</v>
      </c>
      <c r="C1035">
        <v>5.6205732032027899E-3</v>
      </c>
      <c r="D1035">
        <v>3.5871604817044414E-3</v>
      </c>
      <c r="E1035">
        <v>3.4579168152401962E-3</v>
      </c>
      <c r="F1035">
        <f t="shared" ca="1" si="48"/>
        <v>0.85412251435080988</v>
      </c>
      <c r="G1035">
        <f t="shared" ca="1" si="49"/>
        <v>0.77070417218769316</v>
      </c>
      <c r="H1035">
        <f t="shared" ca="1" si="50"/>
        <v>0.78106741566880789</v>
      </c>
    </row>
    <row r="1036" spans="1:8" x14ac:dyDescent="0.35">
      <c r="A1036" s="3">
        <v>44797</v>
      </c>
      <c r="B1036">
        <v>-3.4634291261577996E-3</v>
      </c>
      <c r="C1036">
        <v>-1.1256784008659832E-4</v>
      </c>
      <c r="D1036">
        <v>-5.9298062457750584E-3</v>
      </c>
      <c r="E1036">
        <v>-4.4881722571243864E-3</v>
      </c>
      <c r="F1036">
        <f t="shared" ca="1" si="48"/>
        <v>0.85263387988390238</v>
      </c>
      <c r="G1036">
        <f t="shared" ca="1" si="49"/>
        <v>0.77194997098120266</v>
      </c>
      <c r="H1036">
        <f t="shared" ca="1" si="50"/>
        <v>0.78220139794167631</v>
      </c>
    </row>
    <row r="1037" spans="1:8" x14ac:dyDescent="0.35">
      <c r="A1037" s="3">
        <v>44798</v>
      </c>
      <c r="B1037">
        <v>1.5071588393973652E-3</v>
      </c>
      <c r="C1037">
        <v>-1.4847703275835962E-3</v>
      </c>
      <c r="D1037">
        <v>2.7706258552967541E-3</v>
      </c>
      <c r="E1037">
        <v>2.7187688301939525E-3</v>
      </c>
      <c r="F1037">
        <f t="shared" ca="1" si="48"/>
        <v>0.85164926372756578</v>
      </c>
      <c r="G1037">
        <f t="shared" ca="1" si="49"/>
        <v>0.77175512866806284</v>
      </c>
      <c r="H1037">
        <f t="shared" ca="1" si="50"/>
        <v>0.7820785201838697</v>
      </c>
    </row>
    <row r="1038" spans="1:8" x14ac:dyDescent="0.35">
      <c r="A1038" s="3">
        <v>44799</v>
      </c>
      <c r="B1038">
        <v>4.8797016316523226E-3</v>
      </c>
      <c r="C1038">
        <v>6.4970001889081844E-3</v>
      </c>
      <c r="D1038">
        <v>5.9803030675148203E-3</v>
      </c>
      <c r="E1038">
        <v>5.4442854236836612E-3</v>
      </c>
      <c r="F1038">
        <f t="shared" ca="1" si="48"/>
        <v>0.85251323512841026</v>
      </c>
      <c r="G1038">
        <f t="shared" ca="1" si="49"/>
        <v>0.77321242251561317</v>
      </c>
      <c r="H1038">
        <f t="shared" ca="1" si="50"/>
        <v>0.78324952094232136</v>
      </c>
    </row>
    <row r="1039" spans="1:8" x14ac:dyDescent="0.35">
      <c r="A1039" s="3">
        <v>44802</v>
      </c>
      <c r="B1039">
        <v>3.3458108025183615E-3</v>
      </c>
      <c r="C1039">
        <v>0</v>
      </c>
      <c r="D1039">
        <v>-1.2168455903245503E-3</v>
      </c>
      <c r="E1039">
        <v>7.7199953355374371E-4</v>
      </c>
      <c r="F1039">
        <f t="shared" ca="1" si="48"/>
        <v>0.85146717526879523</v>
      </c>
      <c r="G1039">
        <f t="shared" ca="1" si="49"/>
        <v>0.77173206528755922</v>
      </c>
      <c r="H1039">
        <f t="shared" ca="1" si="50"/>
        <v>0.78173606375495341</v>
      </c>
    </row>
    <row r="1040" spans="1:8" x14ac:dyDescent="0.35">
      <c r="A1040" s="3">
        <v>44803</v>
      </c>
      <c r="B1040">
        <v>6.0659272266552452E-4</v>
      </c>
      <c r="C1040">
        <v>1.7233245722977583E-3</v>
      </c>
      <c r="D1040">
        <v>4.6501656476917955E-3</v>
      </c>
      <c r="E1040">
        <v>1.1448195303593973E-3</v>
      </c>
      <c r="F1040">
        <f t="shared" ca="1" si="48"/>
        <v>0.85221582180301891</v>
      </c>
      <c r="G1040">
        <f t="shared" ca="1" si="49"/>
        <v>0.76925483646314619</v>
      </c>
      <c r="H1040">
        <f t="shared" ca="1" si="50"/>
        <v>0.78161217751017464</v>
      </c>
    </row>
    <row r="1041" spans="1:8" x14ac:dyDescent="0.35">
      <c r="A1041" s="3">
        <v>44804</v>
      </c>
      <c r="B1041">
        <v>9.1904867497255155E-3</v>
      </c>
      <c r="C1041">
        <v>1.0977432732182324E-2</v>
      </c>
      <c r="D1041">
        <v>3.5019810985993487E-3</v>
      </c>
      <c r="E1041">
        <v>6.9485867131296687E-3</v>
      </c>
      <c r="F1041">
        <f t="shared" ca="1" si="48"/>
        <v>0.85566353373219817</v>
      </c>
      <c r="G1041">
        <f t="shared" ca="1" si="49"/>
        <v>0.76760998485842535</v>
      </c>
      <c r="H1041">
        <f t="shared" ca="1" si="50"/>
        <v>0.78402442493605218</v>
      </c>
    </row>
    <row r="1042" spans="1:8" x14ac:dyDescent="0.35">
      <c r="A1042" s="3">
        <v>44805</v>
      </c>
      <c r="B1042">
        <v>-5.3546147130912949E-3</v>
      </c>
      <c r="C1042">
        <v>-6.335825570992033E-3</v>
      </c>
      <c r="D1042">
        <v>-4.083416136802312E-3</v>
      </c>
      <c r="E1042">
        <v>-5.8040401960965269E-3</v>
      </c>
      <c r="F1042">
        <f t="shared" ca="1" si="48"/>
        <v>0.85704179274306347</v>
      </c>
      <c r="G1042">
        <f t="shared" ca="1" si="49"/>
        <v>0.76907264569884659</v>
      </c>
      <c r="H1042">
        <f t="shared" ca="1" si="50"/>
        <v>0.78578284148744193</v>
      </c>
    </row>
    <row r="1043" spans="1:8" x14ac:dyDescent="0.35">
      <c r="A1043" s="3">
        <v>44806</v>
      </c>
      <c r="B1043">
        <v>4.1882661118631216E-3</v>
      </c>
      <c r="C1043">
        <v>6.1215195515568832E-3</v>
      </c>
      <c r="D1043">
        <v>7.641141989887087E-3</v>
      </c>
      <c r="E1043">
        <v>7.8922622179956048E-3</v>
      </c>
      <c r="F1043">
        <f t="shared" ca="1" si="48"/>
        <v>0.85710829846708581</v>
      </c>
      <c r="G1043">
        <f t="shared" ca="1" si="49"/>
        <v>0.76943079124413927</v>
      </c>
      <c r="H1043">
        <f t="shared" ca="1" si="50"/>
        <v>0.78590193860722002</v>
      </c>
    </row>
    <row r="1044" spans="1:8" x14ac:dyDescent="0.35">
      <c r="A1044" s="3">
        <v>44809</v>
      </c>
      <c r="B1044">
        <v>7.1756490270620532E-3</v>
      </c>
      <c r="C1044">
        <v>1.1041267040233626E-2</v>
      </c>
      <c r="D1044">
        <v>0</v>
      </c>
      <c r="E1044">
        <v>6.938180808991883E-4</v>
      </c>
      <c r="F1044">
        <f t="shared" ca="1" si="48"/>
        <v>0.85880099253721054</v>
      </c>
      <c r="G1044">
        <f t="shared" ca="1" si="49"/>
        <v>0.76355170356885227</v>
      </c>
      <c r="H1044">
        <f t="shared" ca="1" si="50"/>
        <v>0.78131656769308344</v>
      </c>
    </row>
    <row r="1045" spans="1:8" x14ac:dyDescent="0.35">
      <c r="A1045" s="3">
        <v>44810</v>
      </c>
      <c r="B1045">
        <v>-1.503407226201281E-3</v>
      </c>
      <c r="C1045">
        <v>-6.8145577684727253E-3</v>
      </c>
      <c r="D1045">
        <v>-5.2357981900211792E-3</v>
      </c>
      <c r="E1045">
        <v>-4.3710749319966595E-3</v>
      </c>
      <c r="F1045">
        <f t="shared" ca="1" si="48"/>
        <v>0.85744537349203798</v>
      </c>
      <c r="G1045">
        <f t="shared" ca="1" si="49"/>
        <v>0.76298360050598779</v>
      </c>
      <c r="H1045">
        <f t="shared" ca="1" si="50"/>
        <v>0.78161823464675118</v>
      </c>
    </row>
    <row r="1046" spans="1:8" x14ac:dyDescent="0.35">
      <c r="A1046" s="3">
        <v>44811</v>
      </c>
      <c r="B1046">
        <v>1.930952494239125E-3</v>
      </c>
      <c r="C1046">
        <v>9.3264857507934786E-4</v>
      </c>
      <c r="D1046">
        <v>4.9057962914664374E-3</v>
      </c>
      <c r="E1046">
        <v>3.6171556641443488E-3</v>
      </c>
      <c r="F1046">
        <f t="shared" ca="1" si="48"/>
        <v>0.85729937637090159</v>
      </c>
      <c r="G1046">
        <f t="shared" ca="1" si="49"/>
        <v>0.7618867491710013</v>
      </c>
      <c r="H1046">
        <f t="shared" ca="1" si="50"/>
        <v>0.7813977291418206</v>
      </c>
    </row>
    <row r="1047" spans="1:8" x14ac:dyDescent="0.35">
      <c r="A1047" s="3">
        <v>44812</v>
      </c>
      <c r="B1047">
        <v>-4.0033565022969007E-3</v>
      </c>
      <c r="C1047">
        <v>-4.5573379266070817E-3</v>
      </c>
      <c r="D1047">
        <v>1.4493522378373014E-3</v>
      </c>
      <c r="E1047">
        <v>1.5077298923360407E-3</v>
      </c>
      <c r="F1047">
        <f t="shared" ca="1" si="48"/>
        <v>0.85823845881753003</v>
      </c>
      <c r="G1047">
        <f t="shared" ca="1" si="49"/>
        <v>0.75773315694723664</v>
      </c>
      <c r="H1047">
        <f t="shared" ca="1" si="50"/>
        <v>0.77719262039960491</v>
      </c>
    </row>
    <row r="1048" spans="1:8" x14ac:dyDescent="0.35">
      <c r="A1048" s="3">
        <v>44813</v>
      </c>
      <c r="B1048">
        <v>-3.591332105392914E-3</v>
      </c>
      <c r="C1048">
        <v>-4.7659350281590452E-3</v>
      </c>
      <c r="D1048">
        <v>-1.4514559087067075E-3</v>
      </c>
      <c r="E1048">
        <v>-4.7045243132687342E-4</v>
      </c>
      <c r="F1048">
        <f t="shared" ca="1" si="48"/>
        <v>0.85933785083192382</v>
      </c>
      <c r="G1048">
        <f t="shared" ca="1" si="49"/>
        <v>0.75899743897331684</v>
      </c>
      <c r="H1048">
        <f t="shared" ca="1" si="50"/>
        <v>0.77648073550060559</v>
      </c>
    </row>
    <row r="1049" spans="1:8" x14ac:dyDescent="0.35">
      <c r="A1049" s="3">
        <v>44816</v>
      </c>
      <c r="B1049">
        <v>8.6149022112181218E-3</v>
      </c>
      <c r="C1049">
        <v>1.3424056978203484E-2</v>
      </c>
      <c r="D1049">
        <v>3.9174633683632613E-3</v>
      </c>
      <c r="E1049">
        <v>5.9410300923551079E-3</v>
      </c>
      <c r="F1049">
        <f t="shared" ca="1" si="48"/>
        <v>0.86261397907756865</v>
      </c>
      <c r="G1049">
        <f t="shared" ca="1" si="49"/>
        <v>0.75894867449302983</v>
      </c>
      <c r="H1049">
        <f t="shared" ca="1" si="50"/>
        <v>0.77789814485117648</v>
      </c>
    </row>
    <row r="1050" spans="1:8" x14ac:dyDescent="0.35">
      <c r="A1050" s="3">
        <v>44817</v>
      </c>
      <c r="B1050">
        <v>-7.586014411166724E-4</v>
      </c>
      <c r="C1050">
        <v>-4.0475669078802942E-3</v>
      </c>
      <c r="D1050">
        <v>-1.7510748435701619E-3</v>
      </c>
      <c r="E1050">
        <v>-4.4265774460298203E-4</v>
      </c>
      <c r="F1050">
        <f t="shared" ca="1" si="48"/>
        <v>0.86184653687821433</v>
      </c>
      <c r="G1050">
        <f t="shared" ca="1" si="49"/>
        <v>0.76021206321489232</v>
      </c>
      <c r="H1050">
        <f t="shared" ca="1" si="50"/>
        <v>0.77889824961932774</v>
      </c>
    </row>
    <row r="1051" spans="1:8" x14ac:dyDescent="0.35">
      <c r="A1051" s="3">
        <v>44818</v>
      </c>
      <c r="B1051">
        <v>3.6811967867274695E-3</v>
      </c>
      <c r="C1051">
        <v>4.4993162803690341E-3</v>
      </c>
      <c r="D1051">
        <v>3.4866467682849447E-3</v>
      </c>
      <c r="E1051">
        <v>3.7297597163721357E-3</v>
      </c>
      <c r="F1051">
        <f t="shared" ca="1" si="48"/>
        <v>0.8608052024006968</v>
      </c>
      <c r="G1051">
        <f t="shared" ca="1" si="49"/>
        <v>0.75986466079643211</v>
      </c>
      <c r="H1051">
        <f t="shared" ca="1" si="50"/>
        <v>0.7775567021983163</v>
      </c>
    </row>
    <row r="1052" spans="1:8" x14ac:dyDescent="0.35">
      <c r="A1052" s="3">
        <v>44819</v>
      </c>
      <c r="B1052">
        <v>1.0931502871816185E-3</v>
      </c>
      <c r="C1052">
        <v>5.2926203640345974E-4</v>
      </c>
      <c r="D1052">
        <v>-7.2801100802849343E-4</v>
      </c>
      <c r="E1052">
        <v>-9.9897923730880552E-4</v>
      </c>
      <c r="F1052">
        <f t="shared" ca="1" si="48"/>
        <v>0.86083656719977297</v>
      </c>
      <c r="G1052">
        <f t="shared" ca="1" si="49"/>
        <v>0.75959547966885177</v>
      </c>
      <c r="H1052">
        <f t="shared" ca="1" si="50"/>
        <v>0.7772555284721463</v>
      </c>
    </row>
    <row r="1053" spans="1:8" x14ac:dyDescent="0.35">
      <c r="A1053" s="3">
        <v>44820</v>
      </c>
      <c r="B1053">
        <v>9.7966613686575519E-4</v>
      </c>
      <c r="C1053">
        <v>9.9233764602436186E-3</v>
      </c>
      <c r="D1053">
        <v>1.999005984475135E-3</v>
      </c>
      <c r="E1053">
        <v>2.7887225221602204E-3</v>
      </c>
      <c r="F1053">
        <f t="shared" ca="1" si="48"/>
        <v>0.85403053762834968</v>
      </c>
      <c r="G1053">
        <f t="shared" ca="1" si="49"/>
        <v>0.76013164838124747</v>
      </c>
      <c r="H1053">
        <f t="shared" ca="1" si="50"/>
        <v>0.77759759574628817</v>
      </c>
    </row>
    <row r="1054" spans="1:8" x14ac:dyDescent="0.35">
      <c r="A1054" s="3">
        <v>44823</v>
      </c>
      <c r="B1054">
        <v>5.6178051280373047E-3</v>
      </c>
      <c r="C1054">
        <v>0</v>
      </c>
      <c r="D1054">
        <v>5.441903283679674E-3</v>
      </c>
      <c r="E1054">
        <v>6.2021906532315398E-3</v>
      </c>
      <c r="F1054">
        <f t="shared" ca="1" si="48"/>
        <v>0.85015105183490347</v>
      </c>
      <c r="G1054">
        <f t="shared" ca="1" si="49"/>
        <v>0.76202664268685605</v>
      </c>
      <c r="H1054">
        <f t="shared" ca="1" si="50"/>
        <v>0.77897213603715099</v>
      </c>
    </row>
    <row r="1055" spans="1:8" x14ac:dyDescent="0.35">
      <c r="A1055" s="3">
        <v>44824</v>
      </c>
      <c r="B1055">
        <v>1.9652473315314761E-3</v>
      </c>
      <c r="C1055">
        <v>2.074719763571617E-3</v>
      </c>
      <c r="D1055">
        <v>-2.0550390315253217E-3</v>
      </c>
      <c r="E1055">
        <v>-3.370267444124597E-3</v>
      </c>
      <c r="F1055">
        <f t="shared" ca="1" si="48"/>
        <v>0.85091814422113932</v>
      </c>
      <c r="G1055">
        <f t="shared" ca="1" si="49"/>
        <v>0.76080271997180715</v>
      </c>
      <c r="H1055">
        <f t="shared" ca="1" si="50"/>
        <v>0.77680888326237985</v>
      </c>
    </row>
    <row r="1056" spans="1:8" x14ac:dyDescent="0.35">
      <c r="A1056" s="3">
        <v>44825</v>
      </c>
      <c r="B1056">
        <v>7.4907533722592271E-3</v>
      </c>
      <c r="C1056">
        <v>4.27772293517595E-3</v>
      </c>
      <c r="D1056">
        <v>6.4456736430429694E-3</v>
      </c>
      <c r="E1056">
        <v>1.1735604394894574E-2</v>
      </c>
      <c r="F1056">
        <f t="shared" ca="1" si="48"/>
        <v>0.84992531857393361</v>
      </c>
      <c r="G1056">
        <f t="shared" ca="1" si="49"/>
        <v>0.76353500881619263</v>
      </c>
      <c r="H1056">
        <f t="shared" ca="1" si="50"/>
        <v>0.77966503925325004</v>
      </c>
    </row>
    <row r="1057" spans="1:8" x14ac:dyDescent="0.35">
      <c r="A1057" s="3">
        <v>44826</v>
      </c>
      <c r="B1057">
        <v>8.5331620054591509E-3</v>
      </c>
      <c r="C1057">
        <v>9.7889002383384181E-3</v>
      </c>
      <c r="D1057">
        <v>4.1266718494661399E-3</v>
      </c>
      <c r="E1057">
        <v>1.6349223825258344E-3</v>
      </c>
      <c r="F1057">
        <f t="shared" ca="1" si="48"/>
        <v>0.85214039333082192</v>
      </c>
      <c r="G1057">
        <f t="shared" ca="1" si="49"/>
        <v>0.76340977206050453</v>
      </c>
      <c r="H1057">
        <f t="shared" ca="1" si="50"/>
        <v>0.77489370823417925</v>
      </c>
    </row>
    <row r="1058" spans="1:8" x14ac:dyDescent="0.35">
      <c r="A1058" s="3">
        <v>44827</v>
      </c>
      <c r="B1058">
        <v>1.2447640213433355E-2</v>
      </c>
      <c r="C1058">
        <v>8.4976309788078446E-3</v>
      </c>
      <c r="D1058">
        <v>1.2436094945108162E-2</v>
      </c>
      <c r="E1058">
        <v>9.5695681156911794E-3</v>
      </c>
      <c r="F1058">
        <f t="shared" ca="1" si="48"/>
        <v>0.85084065529285047</v>
      </c>
      <c r="G1058">
        <f t="shared" ca="1" si="49"/>
        <v>0.77349230928525825</v>
      </c>
      <c r="H1058">
        <f t="shared" ca="1" si="50"/>
        <v>0.77980547460734906</v>
      </c>
    </row>
    <row r="1059" spans="1:8" x14ac:dyDescent="0.35">
      <c r="A1059" s="3">
        <v>44830</v>
      </c>
      <c r="B1059">
        <v>6.6652399217678676E-3</v>
      </c>
      <c r="C1059">
        <v>9.8479961036410761E-3</v>
      </c>
      <c r="D1059">
        <v>3.9120285602282966E-3</v>
      </c>
      <c r="E1059">
        <v>5.7656228560719249E-3</v>
      </c>
      <c r="F1059">
        <f t="shared" ca="1" si="48"/>
        <v>0.8515744577575407</v>
      </c>
      <c r="G1059">
        <f t="shared" ca="1" si="49"/>
        <v>0.77406986898124053</v>
      </c>
      <c r="H1059">
        <f t="shared" ca="1" si="50"/>
        <v>0.78144764037351477</v>
      </c>
    </row>
    <row r="1060" spans="1:8" x14ac:dyDescent="0.35">
      <c r="A1060" s="3">
        <v>44831</v>
      </c>
      <c r="B1060">
        <v>-8.2408762743864383E-3</v>
      </c>
      <c r="C1060">
        <v>-8.2256199475146934E-3</v>
      </c>
      <c r="D1060">
        <v>-1.3709434487851788E-2</v>
      </c>
      <c r="E1060">
        <v>-1.4850621288462693E-2</v>
      </c>
      <c r="F1060">
        <f t="shared" ca="1" si="48"/>
        <v>0.85475832257311535</v>
      </c>
      <c r="G1060">
        <f t="shared" ca="1" si="49"/>
        <v>0.77917463893602101</v>
      </c>
      <c r="H1060">
        <f t="shared" ca="1" si="50"/>
        <v>0.78658617424129618</v>
      </c>
    </row>
    <row r="1061" spans="1:8" x14ac:dyDescent="0.35">
      <c r="A1061" s="3">
        <v>44832</v>
      </c>
      <c r="B1061">
        <v>-1.5242833373732675E-3</v>
      </c>
      <c r="C1061">
        <v>-2.7407897459214158E-3</v>
      </c>
      <c r="D1061">
        <v>5.6412689739793048E-3</v>
      </c>
      <c r="E1061">
        <v>3.3826592222449313E-3</v>
      </c>
      <c r="F1061">
        <f t="shared" ca="1" si="48"/>
        <v>0.85521095164265137</v>
      </c>
      <c r="G1061">
        <f t="shared" ca="1" si="49"/>
        <v>0.77305758985569184</v>
      </c>
      <c r="H1061">
        <f t="shared" ca="1" si="50"/>
        <v>0.78392887282563883</v>
      </c>
    </row>
    <row r="1062" spans="1:8" x14ac:dyDescent="0.35">
      <c r="A1062" s="3">
        <v>44833</v>
      </c>
      <c r="B1062">
        <v>-2.2257275969779014E-3</v>
      </c>
      <c r="C1062">
        <v>-4.6743732264128493E-3</v>
      </c>
      <c r="D1062">
        <v>1.4942351444099684E-4</v>
      </c>
      <c r="E1062">
        <v>1.2329263918039559E-3</v>
      </c>
      <c r="F1062">
        <f t="shared" ca="1" si="48"/>
        <v>0.85624586921907997</v>
      </c>
      <c r="G1062">
        <f t="shared" ca="1" si="49"/>
        <v>0.77436539667143633</v>
      </c>
      <c r="H1062">
        <f t="shared" ca="1" si="50"/>
        <v>0.78411235823523229</v>
      </c>
    </row>
    <row r="1063" spans="1:8" x14ac:dyDescent="0.35">
      <c r="A1063" s="3">
        <v>44834</v>
      </c>
      <c r="B1063">
        <v>-8.5577114475686236E-3</v>
      </c>
      <c r="C1063">
        <v>-7.4974454932923845E-3</v>
      </c>
      <c r="D1063">
        <v>-9.2784979567699325E-3</v>
      </c>
      <c r="E1063">
        <v>-1.1785295143353299E-2</v>
      </c>
      <c r="F1063">
        <f t="shared" ca="1" si="48"/>
        <v>0.85830836109069109</v>
      </c>
      <c r="G1063">
        <f t="shared" ca="1" si="49"/>
        <v>0.77991968133249956</v>
      </c>
      <c r="H1063">
        <f t="shared" ca="1" si="50"/>
        <v>0.78981257019716289</v>
      </c>
    </row>
    <row r="1064" spans="1:8" x14ac:dyDescent="0.35">
      <c r="A1064" s="3">
        <v>44837</v>
      </c>
      <c r="B1064">
        <v>-6.2687442217060655E-3</v>
      </c>
      <c r="C1064">
        <v>-6.8376627625465992E-3</v>
      </c>
      <c r="D1064">
        <v>-2.5188154880085721E-3</v>
      </c>
      <c r="E1064">
        <v>-2.6562746661562562E-3</v>
      </c>
      <c r="F1064">
        <f t="shared" ca="1" si="48"/>
        <v>0.86010670419094004</v>
      </c>
      <c r="G1064">
        <f t="shared" ca="1" si="49"/>
        <v>0.77913562195410402</v>
      </c>
      <c r="H1064">
        <f t="shared" ca="1" si="50"/>
        <v>0.78923089811819447</v>
      </c>
    </row>
    <row r="1065" spans="1:8" x14ac:dyDescent="0.35">
      <c r="A1065" s="3">
        <v>44838</v>
      </c>
      <c r="B1065">
        <v>8.6743480897513384E-3</v>
      </c>
      <c r="C1065">
        <v>8.223458101605987E-3</v>
      </c>
      <c r="D1065">
        <v>7.0959493690988893E-3</v>
      </c>
      <c r="E1065">
        <v>9.2487624726812923E-3</v>
      </c>
      <c r="F1065">
        <f t="shared" ca="1" si="48"/>
        <v>0.86118426756625444</v>
      </c>
      <c r="G1065">
        <f t="shared" ca="1" si="49"/>
        <v>0.78125951803726357</v>
      </c>
      <c r="H1065">
        <f t="shared" ca="1" si="50"/>
        <v>0.79188897229974153</v>
      </c>
    </row>
    <row r="1066" spans="1:8" x14ac:dyDescent="0.35">
      <c r="A1066" s="3">
        <v>44839</v>
      </c>
      <c r="B1066">
        <v>4.0216011038720989E-3</v>
      </c>
      <c r="C1066">
        <v>5.9478054865985527E-3</v>
      </c>
      <c r="D1066">
        <v>1.935420922060155E-3</v>
      </c>
      <c r="E1066">
        <v>5.2333788554751823E-3</v>
      </c>
      <c r="F1066">
        <f t="shared" ca="1" si="48"/>
        <v>0.86231696637999222</v>
      </c>
      <c r="G1066">
        <f t="shared" ca="1" si="49"/>
        <v>0.78115202278769114</v>
      </c>
      <c r="H1066">
        <f t="shared" ca="1" si="50"/>
        <v>0.79353586555085087</v>
      </c>
    </row>
    <row r="1067" spans="1:8" x14ac:dyDescent="0.35">
      <c r="A1067" s="3">
        <v>44840</v>
      </c>
      <c r="B1067">
        <v>5.9667931733203231E-3</v>
      </c>
      <c r="C1067">
        <v>5.6208404639665399E-3</v>
      </c>
      <c r="D1067">
        <v>6.5627418959352882E-3</v>
      </c>
      <c r="E1067">
        <v>5.0012075310592293E-3</v>
      </c>
      <c r="F1067">
        <f t="shared" ca="1" si="48"/>
        <v>0.86301401704765046</v>
      </c>
      <c r="G1067">
        <f t="shared" ca="1" si="49"/>
        <v>0.78264339637439639</v>
      </c>
      <c r="H1067">
        <f t="shared" ca="1" si="50"/>
        <v>0.79458409649472495</v>
      </c>
    </row>
    <row r="1068" spans="1:8" x14ac:dyDescent="0.35">
      <c r="A1068" s="3">
        <v>44841</v>
      </c>
      <c r="B1068">
        <v>5.687896789294801E-3</v>
      </c>
      <c r="C1068">
        <v>1.0818239301595065E-2</v>
      </c>
      <c r="D1068">
        <v>4.0539973736937115E-3</v>
      </c>
      <c r="E1068">
        <v>5.5790610689067273E-3</v>
      </c>
      <c r="F1068">
        <f t="shared" ca="1" si="48"/>
        <v>0.86299999949229689</v>
      </c>
      <c r="G1068">
        <f t="shared" ca="1" si="49"/>
        <v>0.78325273695226649</v>
      </c>
      <c r="H1068">
        <f t="shared" ca="1" si="50"/>
        <v>0.79544576116850274</v>
      </c>
    </row>
    <row r="1069" spans="1:8" x14ac:dyDescent="0.35">
      <c r="A1069" s="3">
        <v>44844</v>
      </c>
      <c r="B1069">
        <v>3.095056881198795E-3</v>
      </c>
      <c r="C1069">
        <v>-2.9487196009950227E-3</v>
      </c>
      <c r="D1069">
        <v>1.0560944913009442E-3</v>
      </c>
      <c r="E1069">
        <v>-1.4185518881961495E-3</v>
      </c>
      <c r="F1069">
        <f t="shared" ca="1" si="48"/>
        <v>0.85911791285411143</v>
      </c>
      <c r="G1069">
        <f t="shared" ca="1" si="49"/>
        <v>0.78826756803856046</v>
      </c>
      <c r="H1069">
        <f t="shared" ca="1" si="50"/>
        <v>0.79636938783978206</v>
      </c>
    </row>
    <row r="1070" spans="1:8" x14ac:dyDescent="0.35">
      <c r="A1070" s="3">
        <v>44845</v>
      </c>
      <c r="B1070">
        <v>1.4846544153389752E-3</v>
      </c>
      <c r="C1070">
        <v>4.7775816030983876E-3</v>
      </c>
      <c r="D1070">
        <v>-8.9668356798978238E-4</v>
      </c>
      <c r="E1070">
        <v>-1.4881721970581826E-3</v>
      </c>
      <c r="F1070">
        <f t="shared" ca="1" si="48"/>
        <v>0.85841088014969114</v>
      </c>
      <c r="G1070">
        <f t="shared" ca="1" si="49"/>
        <v>0.78770957188409818</v>
      </c>
      <c r="H1070">
        <f t="shared" ca="1" si="50"/>
        <v>0.79566237670196638</v>
      </c>
    </row>
    <row r="1071" spans="1:8" x14ac:dyDescent="0.35">
      <c r="A1071" s="3">
        <v>44846</v>
      </c>
      <c r="B1071">
        <v>1.6954316097039632E-3</v>
      </c>
      <c r="C1071">
        <v>-1.1078114912847325E-3</v>
      </c>
      <c r="D1071">
        <v>5.9293340029484612E-4</v>
      </c>
      <c r="E1071">
        <v>2.6850482724657329E-3</v>
      </c>
      <c r="F1071">
        <f t="shared" ca="1" si="48"/>
        <v>0.85814686696114417</v>
      </c>
      <c r="G1071">
        <f t="shared" ca="1" si="49"/>
        <v>0.78875765513541973</v>
      </c>
      <c r="H1071">
        <f t="shared" ca="1" si="50"/>
        <v>0.79570556753921917</v>
      </c>
    </row>
    <row r="1072" spans="1:8" x14ac:dyDescent="0.35">
      <c r="A1072" s="3">
        <v>44847</v>
      </c>
      <c r="B1072">
        <v>2.2981632798913538E-3</v>
      </c>
      <c r="C1072">
        <v>4.1812943182375252E-3</v>
      </c>
      <c r="D1072">
        <v>4.3783149404121122E-3</v>
      </c>
      <c r="E1072">
        <v>3.1437090848474561E-3</v>
      </c>
      <c r="F1072">
        <f t="shared" ca="1" si="48"/>
        <v>0.85832365006127098</v>
      </c>
      <c r="G1072">
        <f t="shared" ca="1" si="49"/>
        <v>0.7887886888641813</v>
      </c>
      <c r="H1072">
        <f t="shared" ca="1" si="50"/>
        <v>0.79636410595044194</v>
      </c>
    </row>
    <row r="1073" spans="1:8" x14ac:dyDescent="0.35">
      <c r="A1073" s="3">
        <v>44848</v>
      </c>
      <c r="B1073">
        <v>-4.0247819213367697E-3</v>
      </c>
      <c r="C1073">
        <v>-6.2348144579312008E-3</v>
      </c>
      <c r="D1073">
        <v>-2.7303676471785959E-3</v>
      </c>
      <c r="E1073">
        <v>-1.9500637058474258E-3</v>
      </c>
      <c r="F1073">
        <f t="shared" ca="1" si="48"/>
        <v>0.85906615765643535</v>
      </c>
      <c r="G1073">
        <f t="shared" ca="1" si="49"/>
        <v>0.78935671549444064</v>
      </c>
      <c r="H1073">
        <f t="shared" ca="1" si="50"/>
        <v>0.79628071857593685</v>
      </c>
    </row>
    <row r="1074" spans="1:8" x14ac:dyDescent="0.35">
      <c r="A1074" s="3">
        <v>44851</v>
      </c>
      <c r="B1074">
        <v>-2.1327453221936187E-3</v>
      </c>
      <c r="C1074">
        <v>3.4958104333724137E-3</v>
      </c>
      <c r="D1074">
        <v>-2.2666753263623027E-3</v>
      </c>
      <c r="E1074">
        <v>-1.9187347579558006E-3</v>
      </c>
      <c r="F1074">
        <f t="shared" ca="1" si="48"/>
        <v>0.85579816909621065</v>
      </c>
      <c r="G1074">
        <f t="shared" ca="1" si="49"/>
        <v>0.7909195519705623</v>
      </c>
      <c r="H1074">
        <f t="shared" ca="1" si="50"/>
        <v>0.79751019610357055</v>
      </c>
    </row>
    <row r="1075" spans="1:8" x14ac:dyDescent="0.35">
      <c r="A1075" s="3">
        <v>44852</v>
      </c>
      <c r="B1075">
        <v>7.2182932724424364E-3</v>
      </c>
      <c r="C1075">
        <v>4.3114694386823527E-3</v>
      </c>
      <c r="D1075">
        <v>6.4833235052068313E-3</v>
      </c>
      <c r="E1075">
        <v>7.9602376980640148E-3</v>
      </c>
      <c r="F1075">
        <f t="shared" ca="1" si="48"/>
        <v>0.85515484400838393</v>
      </c>
      <c r="G1075">
        <f t="shared" ca="1" si="49"/>
        <v>0.79179266313248053</v>
      </c>
      <c r="H1075">
        <f t="shared" ca="1" si="50"/>
        <v>0.79852116438492893</v>
      </c>
    </row>
    <row r="1076" spans="1:8" x14ac:dyDescent="0.35">
      <c r="A1076" s="3">
        <v>44853</v>
      </c>
      <c r="B1076">
        <v>1.993565135079583E-3</v>
      </c>
      <c r="C1076">
        <v>-3.087396675990033E-4</v>
      </c>
      <c r="D1076">
        <v>5.5114027335252088E-3</v>
      </c>
      <c r="E1076">
        <v>5.0915970459616431E-3</v>
      </c>
      <c r="F1076">
        <f t="shared" ca="1" si="48"/>
        <v>0.85601542441902356</v>
      </c>
      <c r="G1076">
        <f t="shared" ca="1" si="49"/>
        <v>0.7903366084855793</v>
      </c>
      <c r="H1076">
        <f t="shared" ca="1" si="50"/>
        <v>0.79768501216431287</v>
      </c>
    </row>
    <row r="1077" spans="1:8" x14ac:dyDescent="0.35">
      <c r="A1077" s="3">
        <v>44854</v>
      </c>
      <c r="B1077">
        <v>3.7941424438099457E-3</v>
      </c>
      <c r="C1077">
        <v>4.8838433746502714E-3</v>
      </c>
      <c r="D1077">
        <v>-2.0315005558342761E-3</v>
      </c>
      <c r="E1077">
        <v>-2.2273939667347442E-3</v>
      </c>
      <c r="F1077">
        <f t="shared" ca="1" si="48"/>
        <v>0.8560308137113638</v>
      </c>
      <c r="G1077">
        <f t="shared" ca="1" si="49"/>
        <v>0.78666857537859725</v>
      </c>
      <c r="H1077">
        <f t="shared" ca="1" si="50"/>
        <v>0.7943205803390847</v>
      </c>
    </row>
    <row r="1078" spans="1:8" x14ac:dyDescent="0.35">
      <c r="A1078" s="3">
        <v>44855</v>
      </c>
      <c r="B1078">
        <v>-5.1280522417465856E-3</v>
      </c>
      <c r="C1078">
        <v>-4.7201530465968691E-3</v>
      </c>
      <c r="D1078">
        <v>-1.2943172762720527E-3</v>
      </c>
      <c r="E1078">
        <v>-1.1131369846447299E-3</v>
      </c>
      <c r="F1078">
        <f t="shared" ca="1" si="48"/>
        <v>0.85658690009594107</v>
      </c>
      <c r="G1078">
        <f t="shared" ca="1" si="49"/>
        <v>0.785554423267525</v>
      </c>
      <c r="H1078">
        <f t="shared" ca="1" si="50"/>
        <v>0.79240354587920792</v>
      </c>
    </row>
    <row r="1079" spans="1:8" x14ac:dyDescent="0.35">
      <c r="A1079" s="3">
        <v>44858</v>
      </c>
      <c r="B1079">
        <v>-1.0302568430238013E-2</v>
      </c>
      <c r="C1079">
        <v>-1.4968156997029738E-2</v>
      </c>
      <c r="D1079">
        <v>-9.2021231394748132E-3</v>
      </c>
      <c r="E1079">
        <v>-8.8662419479213304E-3</v>
      </c>
      <c r="F1079">
        <f t="shared" ca="1" si="48"/>
        <v>0.86143607751971674</v>
      </c>
      <c r="G1079">
        <f t="shared" ca="1" si="49"/>
        <v>0.79104454930615919</v>
      </c>
      <c r="H1079">
        <f t="shared" ca="1" si="50"/>
        <v>0.79603051044234607</v>
      </c>
    </row>
    <row r="1080" spans="1:8" x14ac:dyDescent="0.35">
      <c r="A1080" s="3">
        <v>44859</v>
      </c>
      <c r="B1080">
        <v>-9.2026406362793398E-3</v>
      </c>
      <c r="C1080">
        <v>-8.0407918109672832E-3</v>
      </c>
      <c r="D1080">
        <v>-2.8013699184688298E-3</v>
      </c>
      <c r="E1080">
        <v>-4.6755194005713057E-3</v>
      </c>
      <c r="F1080">
        <f t="shared" ca="1" si="48"/>
        <v>0.86416139137426939</v>
      </c>
      <c r="G1080">
        <f t="shared" ca="1" si="49"/>
        <v>0.79013003806056803</v>
      </c>
      <c r="H1080">
        <f t="shared" ca="1" si="50"/>
        <v>0.7961459947595535</v>
      </c>
    </row>
    <row r="1081" spans="1:8" x14ac:dyDescent="0.35">
      <c r="A1081" s="3">
        <v>44860</v>
      </c>
      <c r="B1081">
        <v>-4.6291560822306751E-3</v>
      </c>
      <c r="C1081">
        <v>-7.7383170935165233E-3</v>
      </c>
      <c r="D1081">
        <v>-6.5252670418304926E-3</v>
      </c>
      <c r="E1081">
        <v>-6.1487552851951024E-3</v>
      </c>
      <c r="F1081">
        <f t="shared" ca="1" si="48"/>
        <v>0.8650261297832853</v>
      </c>
      <c r="G1081">
        <f t="shared" ca="1" si="49"/>
        <v>0.79106240818438478</v>
      </c>
      <c r="H1081">
        <f t="shared" ca="1" si="50"/>
        <v>0.79818715841969479</v>
      </c>
    </row>
    <row r="1082" spans="1:8" x14ac:dyDescent="0.35">
      <c r="A1082" s="3">
        <v>44861</v>
      </c>
      <c r="B1082">
        <v>4.4824252501004785E-3</v>
      </c>
      <c r="C1082">
        <v>1.4396670801327465E-2</v>
      </c>
      <c r="D1082">
        <v>3.2807872605987221E-3</v>
      </c>
      <c r="E1082">
        <v>6.0946632908471998E-3</v>
      </c>
      <c r="F1082">
        <f t="shared" ca="1" si="48"/>
        <v>0.86059828487895806</v>
      </c>
      <c r="G1082">
        <f t="shared" ca="1" si="49"/>
        <v>0.79154709102261334</v>
      </c>
      <c r="H1082">
        <f t="shared" ca="1" si="50"/>
        <v>0.79924167240578647</v>
      </c>
    </row>
    <row r="1083" spans="1:8" x14ac:dyDescent="0.35">
      <c r="A1083" s="3">
        <v>44862</v>
      </c>
      <c r="B1083">
        <v>6.3941957526063107E-3</v>
      </c>
      <c r="C1083">
        <v>2.920371377297149E-3</v>
      </c>
      <c r="D1083">
        <v>3.0855603181169939E-3</v>
      </c>
      <c r="E1083">
        <v>4.1163694779242747E-3</v>
      </c>
      <c r="F1083">
        <f t="shared" ca="1" si="48"/>
        <v>0.85915292971983059</v>
      </c>
      <c r="G1083">
        <f t="shared" ca="1" si="49"/>
        <v>0.79145398860846217</v>
      </c>
      <c r="H1083">
        <f t="shared" ca="1" si="50"/>
        <v>0.79954525548655453</v>
      </c>
    </row>
    <row r="1084" spans="1:8" x14ac:dyDescent="0.35">
      <c r="A1084" s="3">
        <v>44865</v>
      </c>
      <c r="B1084">
        <v>-1.8959702310717488E-3</v>
      </c>
      <c r="C1084">
        <v>-1.3441307570399819E-3</v>
      </c>
      <c r="D1084">
        <v>-2.4509012470857443E-3</v>
      </c>
      <c r="E1084">
        <v>-4.7363762560818234E-4</v>
      </c>
      <c r="F1084">
        <f t="shared" ca="1" si="48"/>
        <v>0.85884844847553554</v>
      </c>
      <c r="G1084">
        <f t="shared" ca="1" si="49"/>
        <v>0.79128239635408881</v>
      </c>
      <c r="H1084">
        <f t="shared" ca="1" si="50"/>
        <v>0.79876082541278726</v>
      </c>
    </row>
    <row r="1085" spans="1:8" x14ac:dyDescent="0.35">
      <c r="A1085" s="3">
        <v>44866</v>
      </c>
      <c r="B1085">
        <v>1.1334029398251807E-4</v>
      </c>
      <c r="C1085">
        <v>-1.2017018143139828E-4</v>
      </c>
      <c r="D1085">
        <v>1.8731417564046391E-3</v>
      </c>
      <c r="E1085">
        <v>-3.6961051409897024E-5</v>
      </c>
      <c r="F1085">
        <f t="shared" ca="1" si="48"/>
        <v>0.85921247859881422</v>
      </c>
      <c r="G1085">
        <f t="shared" ca="1" si="49"/>
        <v>0.79057619660530243</v>
      </c>
      <c r="H1085">
        <f t="shared" ca="1" si="50"/>
        <v>0.79863705701272703</v>
      </c>
    </row>
    <row r="1086" spans="1:8" x14ac:dyDescent="0.35">
      <c r="A1086" s="3">
        <v>44867</v>
      </c>
      <c r="B1086">
        <v>9.341854221732955E-3</v>
      </c>
      <c r="C1086">
        <v>1.1458256105573458E-2</v>
      </c>
      <c r="D1086">
        <v>2.7883605311438764E-3</v>
      </c>
      <c r="E1086">
        <v>6.2272278907553463E-3</v>
      </c>
      <c r="F1086">
        <f t="shared" ca="1" si="48"/>
        <v>0.86148528706673289</v>
      </c>
      <c r="G1086">
        <f t="shared" ca="1" si="49"/>
        <v>0.78920139765795871</v>
      </c>
      <c r="H1086">
        <f t="shared" ca="1" si="50"/>
        <v>0.79997939695248654</v>
      </c>
    </row>
    <row r="1087" spans="1:8" x14ac:dyDescent="0.35">
      <c r="A1087" s="3">
        <v>44868</v>
      </c>
      <c r="B1087">
        <v>-4.5409617875532523E-3</v>
      </c>
      <c r="C1087">
        <v>-1.0111798736413172E-2</v>
      </c>
      <c r="D1087">
        <v>9.0454391730625803E-4</v>
      </c>
      <c r="E1087">
        <v>6.1068213255283436E-4</v>
      </c>
      <c r="F1087">
        <f t="shared" ca="1" si="48"/>
        <v>0.86189389339850675</v>
      </c>
      <c r="G1087">
        <f t="shared" ca="1" si="49"/>
        <v>0.78606850528096861</v>
      </c>
      <c r="H1087">
        <f t="shared" ca="1" si="50"/>
        <v>0.79720822737067054</v>
      </c>
    </row>
    <row r="1088" spans="1:8" x14ac:dyDescent="0.35">
      <c r="A1088" s="3">
        <v>44869</v>
      </c>
      <c r="B1088">
        <v>-2.4765417644684829E-3</v>
      </c>
      <c r="C1088">
        <v>-3.0466963826235956E-4</v>
      </c>
      <c r="D1088">
        <v>3.1711994195311941E-3</v>
      </c>
      <c r="E1088">
        <v>3.2500358803873963E-3</v>
      </c>
      <c r="F1088">
        <f t="shared" ca="1" si="48"/>
        <v>0.86149200161062389</v>
      </c>
      <c r="G1088">
        <f t="shared" ca="1" si="49"/>
        <v>0.78206295806334603</v>
      </c>
      <c r="H1088">
        <f t="shared" ca="1" si="50"/>
        <v>0.79368883830444281</v>
      </c>
    </row>
    <row r="1089" spans="1:8" x14ac:dyDescent="0.35">
      <c r="A1089" s="3">
        <v>44872</v>
      </c>
      <c r="B1089">
        <v>-5.7874717535945997E-3</v>
      </c>
      <c r="C1089">
        <v>-5.4311937876561963E-3</v>
      </c>
      <c r="D1089">
        <v>-4.2243864078742241E-3</v>
      </c>
      <c r="E1089">
        <v>-5.4591190956557994E-3</v>
      </c>
      <c r="F1089">
        <f t="shared" ca="1" si="48"/>
        <v>0.86162495124754701</v>
      </c>
      <c r="G1089">
        <f t="shared" ca="1" si="49"/>
        <v>0.78888664847729617</v>
      </c>
      <c r="H1089">
        <f t="shared" ca="1" si="50"/>
        <v>0.80271445944434106</v>
      </c>
    </row>
    <row r="1090" spans="1:8" x14ac:dyDescent="0.35">
      <c r="A1090" s="3">
        <v>44873</v>
      </c>
      <c r="B1090">
        <v>-1.1426136894748912E-3</v>
      </c>
      <c r="C1090">
        <v>-9.1134033215552776E-4</v>
      </c>
      <c r="D1090">
        <v>-2.8847678433326774E-3</v>
      </c>
      <c r="E1090">
        <v>-1.9616760070127488E-3</v>
      </c>
      <c r="F1090">
        <f t="shared" ref="F1090:F1153" ca="1" si="51">IFERROR(CORREL(OFFSET($B1090, -$Y$2 + 1, 0, $Y$2, 1), OFFSET(C1090, -$Y$2 + 1, 0, $Y$2, 1)), "")</f>
        <v>0.86132508263485952</v>
      </c>
      <c r="G1090">
        <f t="shared" ref="G1090:G1153" ca="1" si="52">IFERROR(CORREL(OFFSET($B1090, -$Y$2 + 1, 0, $Y$2, 1), OFFSET(D1090, -$Y$2 + 1, 0, $Y$2, 1)), "")</f>
        <v>0.79048817519451231</v>
      </c>
      <c r="H1090">
        <f t="shared" ref="H1090:H1153" ca="1" si="53">IFERROR(CORREL(OFFSET($B1090, -$Y$2 + 1, 0, $Y$2, 1), OFFSET(E1090, -$Y$2 + 1, 0, $Y$2, 1)), "")</f>
        <v>0.80697317108079625</v>
      </c>
    </row>
    <row r="1091" spans="1:8" x14ac:dyDescent="0.35">
      <c r="A1091" s="3">
        <v>44874</v>
      </c>
      <c r="B1091">
        <v>-2.207173148515458E-2</v>
      </c>
      <c r="C1091">
        <v>-2.3101025977527168E-2</v>
      </c>
      <c r="D1091">
        <v>-1.7221714040496362E-2</v>
      </c>
      <c r="E1091">
        <v>-1.8674215791683258E-2</v>
      </c>
      <c r="F1091">
        <f t="shared" ca="1" si="51"/>
        <v>0.87327867748477062</v>
      </c>
      <c r="G1091">
        <f t="shared" ca="1" si="52"/>
        <v>0.80721056539685743</v>
      </c>
      <c r="H1091">
        <f t="shared" ca="1" si="53"/>
        <v>0.82114300673022322</v>
      </c>
    </row>
    <row r="1092" spans="1:8" x14ac:dyDescent="0.35">
      <c r="A1092" s="3">
        <v>44875</v>
      </c>
      <c r="B1092">
        <v>-6.6742702269201584E-3</v>
      </c>
      <c r="C1092">
        <v>-3.7909955775861392E-3</v>
      </c>
      <c r="D1092">
        <v>2.7341990573039295E-3</v>
      </c>
      <c r="E1092">
        <v>4.2377717547812371E-3</v>
      </c>
      <c r="F1092">
        <f t="shared" ca="1" si="51"/>
        <v>0.87165497164080441</v>
      </c>
      <c r="G1092">
        <f t="shared" ca="1" si="52"/>
        <v>0.79666370538107179</v>
      </c>
      <c r="H1092">
        <f t="shared" ca="1" si="53"/>
        <v>0.80974341881155609</v>
      </c>
    </row>
    <row r="1093" spans="1:8" x14ac:dyDescent="0.35">
      <c r="A1093" s="3">
        <v>44876</v>
      </c>
      <c r="B1093">
        <v>1.6286618956730223E-3</v>
      </c>
      <c r="C1093">
        <v>1.4760001386845683E-3</v>
      </c>
      <c r="D1093">
        <v>2.0769455859340397E-3</v>
      </c>
      <c r="E1093">
        <v>1.2613733551267185E-3</v>
      </c>
      <c r="F1093">
        <f t="shared" ca="1" si="51"/>
        <v>0.87710253670438632</v>
      </c>
      <c r="G1093">
        <f t="shared" ca="1" si="52"/>
        <v>0.79338249586654552</v>
      </c>
      <c r="H1093">
        <f t="shared" ca="1" si="53"/>
        <v>0.80678658699613015</v>
      </c>
    </row>
    <row r="1094" spans="1:8" x14ac:dyDescent="0.35">
      <c r="A1094" s="3">
        <v>44879</v>
      </c>
      <c r="B1094">
        <v>-7.265683201230686E-3</v>
      </c>
      <c r="C1094">
        <v>-7.3909096771312922E-3</v>
      </c>
      <c r="D1094">
        <v>-6.3888242587274626E-3</v>
      </c>
      <c r="E1094">
        <v>-4.166200970610056E-3</v>
      </c>
      <c r="F1094">
        <f t="shared" ca="1" si="51"/>
        <v>0.88407514283419364</v>
      </c>
      <c r="G1094">
        <f t="shared" ca="1" si="52"/>
        <v>0.79601754770605027</v>
      </c>
      <c r="H1094">
        <f t="shared" ca="1" si="53"/>
        <v>0.80731235436821103</v>
      </c>
    </row>
    <row r="1095" spans="1:8" x14ac:dyDescent="0.35">
      <c r="A1095" s="3">
        <v>44880</v>
      </c>
      <c r="B1095">
        <v>-4.6201320491193083E-3</v>
      </c>
      <c r="C1095">
        <v>-5.165223128776218E-3</v>
      </c>
      <c r="D1095">
        <v>-5.6103535805394058E-3</v>
      </c>
      <c r="E1095">
        <v>-5.9197085621235778E-3</v>
      </c>
      <c r="F1095">
        <f t="shared" ca="1" si="51"/>
        <v>0.88461462851066963</v>
      </c>
      <c r="G1095">
        <f t="shared" ca="1" si="52"/>
        <v>0.79847658660210441</v>
      </c>
      <c r="H1095">
        <f t="shared" ca="1" si="53"/>
        <v>0.81202388182479335</v>
      </c>
    </row>
    <row r="1096" spans="1:8" x14ac:dyDescent="0.35">
      <c r="A1096" s="3">
        <v>44881</v>
      </c>
      <c r="B1096">
        <v>6.5240200710607026E-3</v>
      </c>
      <c r="C1096">
        <v>5.9567547443396965E-3</v>
      </c>
      <c r="D1096">
        <v>3.3036560670431383E-3</v>
      </c>
      <c r="E1096">
        <v>4.4803436865919113E-3</v>
      </c>
      <c r="F1096">
        <f t="shared" ca="1" si="51"/>
        <v>0.88448923715132455</v>
      </c>
      <c r="G1096">
        <f t="shared" ca="1" si="52"/>
        <v>0.79754777308411151</v>
      </c>
      <c r="H1096">
        <f t="shared" ca="1" si="53"/>
        <v>0.81220157193328024</v>
      </c>
    </row>
    <row r="1097" spans="1:8" x14ac:dyDescent="0.35">
      <c r="A1097" s="3">
        <v>44882</v>
      </c>
      <c r="B1097">
        <v>-1.4568543486409458E-3</v>
      </c>
      <c r="C1097">
        <v>-2.4689289480686956E-3</v>
      </c>
      <c r="D1097">
        <v>1.8405702766069371E-3</v>
      </c>
      <c r="E1097">
        <v>2.0074264425030065E-3</v>
      </c>
      <c r="F1097">
        <f t="shared" ca="1" si="51"/>
        <v>0.88413279211908091</v>
      </c>
      <c r="G1097">
        <f t="shared" ca="1" si="52"/>
        <v>0.79495423344088145</v>
      </c>
      <c r="H1097">
        <f t="shared" ca="1" si="53"/>
        <v>0.80957572952339707</v>
      </c>
    </row>
    <row r="1098" spans="1:8" x14ac:dyDescent="0.35">
      <c r="A1098" s="3">
        <v>44883</v>
      </c>
      <c r="B1098">
        <v>5.1563358099140193E-3</v>
      </c>
      <c r="C1098">
        <v>6.9141640817409998E-3</v>
      </c>
      <c r="D1098">
        <v>0</v>
      </c>
      <c r="E1098">
        <v>-4.5285469392820378E-4</v>
      </c>
      <c r="F1098">
        <f t="shared" ca="1" si="51"/>
        <v>0.88889620484733156</v>
      </c>
      <c r="G1098">
        <f t="shared" ca="1" si="52"/>
        <v>0.79467900376817646</v>
      </c>
      <c r="H1098">
        <f t="shared" ca="1" si="53"/>
        <v>0.8105153561709032</v>
      </c>
    </row>
    <row r="1099" spans="1:8" x14ac:dyDescent="0.35">
      <c r="A1099" s="3">
        <v>44886</v>
      </c>
      <c r="B1099">
        <v>-4.8759221019912067E-3</v>
      </c>
      <c r="C1099">
        <v>-5.6629037727115826E-3</v>
      </c>
      <c r="D1099">
        <v>-3.9111035136620053E-3</v>
      </c>
      <c r="E1099">
        <v>-2.0001974165462563E-3</v>
      </c>
      <c r="F1099">
        <f t="shared" ca="1" si="51"/>
        <v>0.8894681042757282</v>
      </c>
      <c r="G1099">
        <f t="shared" ca="1" si="52"/>
        <v>0.79511172127324625</v>
      </c>
      <c r="H1099">
        <f t="shared" ca="1" si="53"/>
        <v>0.80977850179376387</v>
      </c>
    </row>
    <row r="1100" spans="1:8" x14ac:dyDescent="0.35">
      <c r="A1100" s="3">
        <v>44887</v>
      </c>
      <c r="B1100">
        <v>-8.3330761676382367E-3</v>
      </c>
      <c r="C1100">
        <v>-7.8632411320114261E-3</v>
      </c>
      <c r="D1100">
        <v>-5.5860196574917314E-3</v>
      </c>
      <c r="E1100">
        <v>-3.4516791614807867E-3</v>
      </c>
      <c r="F1100">
        <f t="shared" ca="1" si="51"/>
        <v>0.89079081716223762</v>
      </c>
      <c r="G1100">
        <f t="shared" ca="1" si="52"/>
        <v>0.79813213978303843</v>
      </c>
      <c r="H1100">
        <f t="shared" ca="1" si="53"/>
        <v>0.80937040476765398</v>
      </c>
    </row>
    <row r="1101" spans="1:8" x14ac:dyDescent="0.35">
      <c r="A1101" s="3">
        <v>44888</v>
      </c>
      <c r="B1101">
        <v>-4.118602798543548E-3</v>
      </c>
      <c r="C1101">
        <v>-5.5870832885649866E-3</v>
      </c>
      <c r="D1101">
        <v>-4.2332687890456484E-5</v>
      </c>
      <c r="E1101">
        <v>-1.9492471422579217E-3</v>
      </c>
      <c r="F1101">
        <f t="shared" ca="1" si="51"/>
        <v>0.89151553183173016</v>
      </c>
      <c r="G1101">
        <f t="shared" ca="1" si="52"/>
        <v>0.7944001399130074</v>
      </c>
      <c r="H1101">
        <f t="shared" ca="1" si="53"/>
        <v>0.80727247494659926</v>
      </c>
    </row>
    <row r="1102" spans="1:8" x14ac:dyDescent="0.35">
      <c r="A1102" s="3">
        <v>44889</v>
      </c>
      <c r="B1102">
        <v>3.2382034951710858E-3</v>
      </c>
      <c r="C1102">
        <v>4.7474041048653571E-3</v>
      </c>
      <c r="D1102">
        <v>0</v>
      </c>
      <c r="E1102">
        <v>2.3409236007661286E-3</v>
      </c>
      <c r="F1102">
        <f t="shared" ca="1" si="51"/>
        <v>0.89180849767602444</v>
      </c>
      <c r="G1102">
        <f t="shared" ca="1" si="52"/>
        <v>0.7944046611566985</v>
      </c>
      <c r="H1102">
        <f t="shared" ca="1" si="53"/>
        <v>0.80741805090642782</v>
      </c>
    </row>
    <row r="1103" spans="1:8" x14ac:dyDescent="0.35">
      <c r="A1103" s="3">
        <v>44890</v>
      </c>
      <c r="B1103">
        <v>1.0931755670988705E-3</v>
      </c>
      <c r="C1103">
        <v>-2.4448028420222859E-3</v>
      </c>
      <c r="D1103">
        <v>1.8374744446814203E-3</v>
      </c>
      <c r="E1103">
        <v>8.4865107763617002E-4</v>
      </c>
      <c r="F1103">
        <f t="shared" ca="1" si="51"/>
        <v>0.89090155263514892</v>
      </c>
      <c r="G1103">
        <f t="shared" ca="1" si="52"/>
        <v>0.79453905733681052</v>
      </c>
      <c r="H1103">
        <f t="shared" ca="1" si="53"/>
        <v>0.80974292707086148</v>
      </c>
    </row>
    <row r="1104" spans="1:8" x14ac:dyDescent="0.35">
      <c r="A1104" s="3">
        <v>44893</v>
      </c>
      <c r="B1104">
        <v>1.5585008410367869E-3</v>
      </c>
      <c r="C1104">
        <v>2.0883483306600821E-3</v>
      </c>
      <c r="D1104">
        <v>3.2513429459991112E-4</v>
      </c>
      <c r="E1104">
        <v>1.1931108030582708E-5</v>
      </c>
      <c r="F1104">
        <f t="shared" ca="1" si="51"/>
        <v>0.89051613739620061</v>
      </c>
      <c r="G1104">
        <f t="shared" ca="1" si="52"/>
        <v>0.79432499746615082</v>
      </c>
      <c r="H1104">
        <f t="shared" ca="1" si="53"/>
        <v>0.8106790454949262</v>
      </c>
    </row>
    <row r="1105" spans="1:8" x14ac:dyDescent="0.35">
      <c r="A1105" s="3">
        <v>44894</v>
      </c>
      <c r="B1105">
        <v>1.4405496001063535E-4</v>
      </c>
      <c r="C1105">
        <v>5.0025244333439375E-3</v>
      </c>
      <c r="D1105">
        <v>-4.8346067973598066E-3</v>
      </c>
      <c r="E1105">
        <v>-2.7161210151092374E-3</v>
      </c>
      <c r="F1105">
        <f t="shared" ca="1" si="51"/>
        <v>0.88889146932069141</v>
      </c>
      <c r="G1105">
        <f t="shared" ca="1" si="52"/>
        <v>0.7922553971776084</v>
      </c>
      <c r="H1105">
        <f t="shared" ca="1" si="53"/>
        <v>0.81053471223111473</v>
      </c>
    </row>
    <row r="1106" spans="1:8" x14ac:dyDescent="0.35">
      <c r="A1106" s="3">
        <v>44895</v>
      </c>
      <c r="B1106">
        <v>-1.7379950432542823E-2</v>
      </c>
      <c r="C1106">
        <v>-1.975280799721537E-2</v>
      </c>
      <c r="D1106">
        <v>-7.1865276062107273E-3</v>
      </c>
      <c r="E1106">
        <v>-9.7093536433970635E-3</v>
      </c>
      <c r="F1106">
        <f t="shared" ca="1" si="51"/>
        <v>0.89525801868011723</v>
      </c>
      <c r="G1106">
        <f t="shared" ca="1" si="52"/>
        <v>0.7906290132280227</v>
      </c>
      <c r="H1106">
        <f t="shared" ca="1" si="53"/>
        <v>0.81323591982124166</v>
      </c>
    </row>
    <row r="1107" spans="1:8" x14ac:dyDescent="0.35">
      <c r="A1107" s="3">
        <v>44896</v>
      </c>
      <c r="B1107">
        <v>-1.4405227014188202E-3</v>
      </c>
      <c r="C1107">
        <v>4.0144230769226881E-4</v>
      </c>
      <c r="D1107">
        <v>-2.4653561570251691E-3</v>
      </c>
      <c r="E1107">
        <v>4.6191209146605649E-4</v>
      </c>
      <c r="F1107">
        <f t="shared" ca="1" si="51"/>
        <v>0.89476995424890671</v>
      </c>
      <c r="G1107">
        <f t="shared" ca="1" si="52"/>
        <v>0.79036099582121544</v>
      </c>
      <c r="H1107">
        <f t="shared" ca="1" si="53"/>
        <v>0.81241267663907246</v>
      </c>
    </row>
    <row r="1108" spans="1:8" x14ac:dyDescent="0.35">
      <c r="A1108" s="3">
        <v>44897</v>
      </c>
      <c r="B1108">
        <v>1.776818417301519E-3</v>
      </c>
      <c r="C1108">
        <v>-8.6092253380551137E-4</v>
      </c>
      <c r="D1108">
        <v>5.3522147576170005E-3</v>
      </c>
      <c r="E1108">
        <v>5.644938779107502E-3</v>
      </c>
      <c r="F1108">
        <f t="shared" ca="1" si="51"/>
        <v>0.89505019536659469</v>
      </c>
      <c r="G1108">
        <f t="shared" ca="1" si="52"/>
        <v>0.7888045848853229</v>
      </c>
      <c r="H1108">
        <f t="shared" ca="1" si="53"/>
        <v>0.81105292102956705</v>
      </c>
    </row>
    <row r="1109" spans="1:8" x14ac:dyDescent="0.35">
      <c r="A1109" s="3">
        <v>44900</v>
      </c>
      <c r="B1109">
        <v>-5.1277822042674335E-4</v>
      </c>
      <c r="C1109">
        <v>-1.4897006422533523E-3</v>
      </c>
      <c r="D1109">
        <v>-2.8742343419620926E-3</v>
      </c>
      <c r="E1109">
        <v>-4.842284791634152E-3</v>
      </c>
      <c r="F1109">
        <f t="shared" ca="1" si="51"/>
        <v>0.89505224613458889</v>
      </c>
      <c r="G1109">
        <f t="shared" ca="1" si="52"/>
        <v>0.78874889013300697</v>
      </c>
      <c r="H1109">
        <f t="shared" ca="1" si="53"/>
        <v>0.80967197295708693</v>
      </c>
    </row>
    <row r="1110" spans="1:8" x14ac:dyDescent="0.35">
      <c r="A1110" s="3">
        <v>44901</v>
      </c>
      <c r="B1110">
        <v>-4.3875130593934971E-3</v>
      </c>
      <c r="C1110">
        <v>-1.4299046810184867E-3</v>
      </c>
      <c r="D1110">
        <v>-6.1247873014297046E-3</v>
      </c>
      <c r="E1110">
        <v>-5.7135403938030401E-3</v>
      </c>
      <c r="F1110">
        <f t="shared" ca="1" si="51"/>
        <v>0.89436312003262997</v>
      </c>
      <c r="G1110">
        <f t="shared" ca="1" si="52"/>
        <v>0.78922567537754496</v>
      </c>
      <c r="H1110">
        <f t="shared" ca="1" si="53"/>
        <v>0.81148214166488808</v>
      </c>
    </row>
    <row r="1111" spans="1:8" x14ac:dyDescent="0.35">
      <c r="A1111" s="3">
        <v>44902</v>
      </c>
      <c r="B1111">
        <v>9.0009874612693194E-5</v>
      </c>
      <c r="C1111">
        <v>-1.7129564190344971E-3</v>
      </c>
      <c r="D1111">
        <v>3.2435818896410667E-3</v>
      </c>
      <c r="E1111">
        <v>5.059602535900507E-3</v>
      </c>
      <c r="F1111">
        <f t="shared" ca="1" si="51"/>
        <v>0.89411953267504274</v>
      </c>
      <c r="G1111">
        <f t="shared" ca="1" si="52"/>
        <v>0.78866965213746199</v>
      </c>
      <c r="H1111">
        <f t="shared" ca="1" si="53"/>
        <v>0.80994966153251813</v>
      </c>
    </row>
    <row r="1112" spans="1:8" x14ac:dyDescent="0.35">
      <c r="A1112" s="3">
        <v>44903</v>
      </c>
      <c r="B1112">
        <v>3.7251557002118984E-3</v>
      </c>
      <c r="C1112">
        <v>3.9940495836139655E-4</v>
      </c>
      <c r="D1112">
        <v>4.7821260877441707E-3</v>
      </c>
      <c r="E1112">
        <v>4.5126856024445081E-3</v>
      </c>
      <c r="F1112">
        <f t="shared" ca="1" si="51"/>
        <v>0.89274799981084141</v>
      </c>
      <c r="G1112">
        <f t="shared" ca="1" si="52"/>
        <v>0.78896738255413035</v>
      </c>
      <c r="H1112">
        <f t="shared" ca="1" si="53"/>
        <v>0.81017625390355019</v>
      </c>
    </row>
    <row r="1113" spans="1:8" x14ac:dyDescent="0.35">
      <c r="A1113" s="3">
        <v>44904</v>
      </c>
      <c r="B1113">
        <v>2.4260642792982611E-3</v>
      </c>
      <c r="C1113">
        <v>4.8474118027059133E-3</v>
      </c>
      <c r="D1113">
        <v>3.5311064029693007E-4</v>
      </c>
      <c r="E1113">
        <v>1.86205327519195E-3</v>
      </c>
      <c r="F1113">
        <f t="shared" ca="1" si="51"/>
        <v>0.89210508798794108</v>
      </c>
      <c r="G1113">
        <f t="shared" ca="1" si="52"/>
        <v>0.7895215994854109</v>
      </c>
      <c r="H1113">
        <f t="shared" ca="1" si="53"/>
        <v>0.81066585643139411</v>
      </c>
    </row>
    <row r="1114" spans="1:8" x14ac:dyDescent="0.35">
      <c r="A1114" s="3">
        <v>44907</v>
      </c>
      <c r="B1114">
        <v>-9.0896194969174362E-3</v>
      </c>
      <c r="C1114">
        <v>-9.7420473205763209E-3</v>
      </c>
      <c r="D1114">
        <v>-3.9244916600662278E-3</v>
      </c>
      <c r="E1114">
        <v>-7.0055207503895746E-3</v>
      </c>
      <c r="F1114">
        <f t="shared" ca="1" si="51"/>
        <v>0.89362957643495688</v>
      </c>
      <c r="G1114">
        <f t="shared" ca="1" si="52"/>
        <v>0.78932545383824781</v>
      </c>
      <c r="H1114">
        <f t="shared" ca="1" si="53"/>
        <v>0.81273492220139953</v>
      </c>
    </row>
    <row r="1115" spans="1:8" x14ac:dyDescent="0.35">
      <c r="A1115" s="3">
        <v>44908</v>
      </c>
      <c r="B1115">
        <v>-2.1416625637383888E-3</v>
      </c>
      <c r="C1115">
        <v>5.7145442293980943E-5</v>
      </c>
      <c r="D1115">
        <v>0</v>
      </c>
      <c r="E1115">
        <v>9.780915820480178E-4</v>
      </c>
      <c r="F1115">
        <f t="shared" ca="1" si="51"/>
        <v>0.89260285925994376</v>
      </c>
      <c r="G1115">
        <f t="shared" ca="1" si="52"/>
        <v>0.78882544455820935</v>
      </c>
      <c r="H1115">
        <f t="shared" ca="1" si="53"/>
        <v>0.81114946436891344</v>
      </c>
    </row>
    <row r="1116" spans="1:8" x14ac:dyDescent="0.35">
      <c r="A1116" s="3">
        <v>44909</v>
      </c>
      <c r="B1116">
        <v>5.859588094577926E-3</v>
      </c>
      <c r="C1116">
        <v>6.6983048264465149E-3</v>
      </c>
      <c r="D1116">
        <v>2.6055834817476703E-3</v>
      </c>
      <c r="E1116">
        <v>1.199777635163661E-3</v>
      </c>
      <c r="F1116">
        <f t="shared" ca="1" si="51"/>
        <v>0.89318953938351553</v>
      </c>
      <c r="G1116">
        <f t="shared" ca="1" si="52"/>
        <v>0.78875985090867984</v>
      </c>
      <c r="H1116">
        <f t="shared" ca="1" si="53"/>
        <v>0.80975318984238698</v>
      </c>
    </row>
    <row r="1117" spans="1:8" x14ac:dyDescent="0.35">
      <c r="A1117" s="3">
        <v>44910</v>
      </c>
      <c r="B1117">
        <v>3.785736667390246E-3</v>
      </c>
      <c r="C1117">
        <v>2.1719118577756954E-3</v>
      </c>
      <c r="D1117">
        <v>1.4515006091951567E-3</v>
      </c>
      <c r="E1117">
        <v>2.5044592732179388E-3</v>
      </c>
      <c r="F1117">
        <f t="shared" ca="1" si="51"/>
        <v>0.89212206497117252</v>
      </c>
      <c r="G1117">
        <f t="shared" ca="1" si="52"/>
        <v>0.78612302383283472</v>
      </c>
      <c r="H1117">
        <f t="shared" ca="1" si="53"/>
        <v>0.80768003451693404</v>
      </c>
    </row>
    <row r="1118" spans="1:8" x14ac:dyDescent="0.35">
      <c r="A1118" s="3">
        <v>44911</v>
      </c>
      <c r="B1118">
        <v>4.745055506753703E-3</v>
      </c>
      <c r="C1118">
        <v>4.5238541411402756E-3</v>
      </c>
      <c r="D1118">
        <v>5.2339316896432798E-3</v>
      </c>
      <c r="E1118">
        <v>4.9466877678224662E-3</v>
      </c>
      <c r="F1118">
        <f t="shared" ca="1" si="51"/>
        <v>0.89238571578278603</v>
      </c>
      <c r="G1118">
        <f t="shared" ca="1" si="52"/>
        <v>0.78705899142631286</v>
      </c>
      <c r="H1118">
        <f t="shared" ca="1" si="53"/>
        <v>0.80847088195122341</v>
      </c>
    </row>
    <row r="1119" spans="1:8" x14ac:dyDescent="0.35">
      <c r="A1119" s="3">
        <v>44914</v>
      </c>
      <c r="B1119">
        <v>-9.6970485248863941E-4</v>
      </c>
      <c r="C1119">
        <v>-9.7742274136898132E-4</v>
      </c>
      <c r="D1119">
        <v>6.5960026596784604E-3</v>
      </c>
      <c r="E1119">
        <v>5.9541500501972657E-3</v>
      </c>
      <c r="F1119">
        <f t="shared" ca="1" si="51"/>
        <v>0.89238605598206289</v>
      </c>
      <c r="G1119">
        <f t="shared" ca="1" si="52"/>
        <v>0.78092556920076683</v>
      </c>
      <c r="H1119">
        <f t="shared" ca="1" si="53"/>
        <v>0.80408666392676564</v>
      </c>
    </row>
    <row r="1120" spans="1:8" x14ac:dyDescent="0.35">
      <c r="A1120" s="3">
        <v>44915</v>
      </c>
      <c r="B1120">
        <v>1.733275779974093E-4</v>
      </c>
      <c r="C1120">
        <v>5.7382582698418483E-4</v>
      </c>
      <c r="D1120">
        <v>-8.1737561007881436E-4</v>
      </c>
      <c r="E1120">
        <v>-1.6904536233759051E-4</v>
      </c>
      <c r="F1120">
        <f t="shared" ca="1" si="51"/>
        <v>0.89209072780209431</v>
      </c>
      <c r="G1120">
        <f t="shared" ca="1" si="52"/>
        <v>0.7801716376009854</v>
      </c>
      <c r="H1120">
        <f t="shared" ca="1" si="53"/>
        <v>0.80378070363576204</v>
      </c>
    </row>
    <row r="1121" spans="1:8" x14ac:dyDescent="0.35">
      <c r="A1121" s="3">
        <v>44916</v>
      </c>
      <c r="B1121">
        <v>1.9518866939899303E-3</v>
      </c>
      <c r="C1121">
        <v>4.6077168401207231E-4</v>
      </c>
      <c r="D1121">
        <v>9.3945030355101862E-4</v>
      </c>
      <c r="E1121">
        <v>9.4885102790080343E-4</v>
      </c>
      <c r="F1121">
        <f t="shared" ca="1" si="51"/>
        <v>0.8916494183859287</v>
      </c>
      <c r="G1121">
        <f t="shared" ca="1" si="52"/>
        <v>0.77915238051953806</v>
      </c>
      <c r="H1121">
        <f t="shared" ca="1" si="53"/>
        <v>0.80303106957435588</v>
      </c>
    </row>
    <row r="1122" spans="1:8" x14ac:dyDescent="0.35">
      <c r="A1122" s="3">
        <v>44917</v>
      </c>
      <c r="B1122">
        <v>2.3597326988983552E-3</v>
      </c>
      <c r="C1122">
        <v>1.4963881534328259E-3</v>
      </c>
      <c r="D1122">
        <v>2.1043313628853482E-3</v>
      </c>
      <c r="E1122">
        <v>3.7341642555085474E-3</v>
      </c>
      <c r="F1122">
        <f t="shared" ca="1" si="51"/>
        <v>0.89158512535390466</v>
      </c>
      <c r="G1122">
        <f t="shared" ca="1" si="52"/>
        <v>0.77919650509178984</v>
      </c>
      <c r="H1122">
        <f t="shared" ca="1" si="53"/>
        <v>0.8037644299101574</v>
      </c>
    </row>
    <row r="1123" spans="1:8" x14ac:dyDescent="0.35">
      <c r="A1123" s="3">
        <v>44918</v>
      </c>
      <c r="B1123">
        <v>2.0763270333530088E-4</v>
      </c>
      <c r="C1123">
        <v>6.5673864122539451E-3</v>
      </c>
      <c r="D1123">
        <v>5.9174959947597061E-3</v>
      </c>
      <c r="E1123">
        <v>7.3722069711562171E-3</v>
      </c>
      <c r="F1123">
        <f t="shared" ca="1" si="51"/>
        <v>0.88903634572934687</v>
      </c>
      <c r="G1123">
        <f t="shared" ca="1" si="52"/>
        <v>0.77588917809890068</v>
      </c>
      <c r="H1123">
        <f t="shared" ca="1" si="53"/>
        <v>0.80005489606598668</v>
      </c>
    </row>
    <row r="1124" spans="1:8" x14ac:dyDescent="0.35">
      <c r="A1124" s="3">
        <v>44921</v>
      </c>
      <c r="B1124">
        <v>2.7614848754324984E-3</v>
      </c>
      <c r="C1124">
        <v>0</v>
      </c>
      <c r="D1124">
        <v>0</v>
      </c>
      <c r="E1124">
        <v>0</v>
      </c>
      <c r="F1124">
        <f t="shared" ca="1" si="51"/>
        <v>0.88784263654062046</v>
      </c>
      <c r="G1124">
        <f t="shared" ca="1" si="52"/>
        <v>0.77406722877702971</v>
      </c>
      <c r="H1124">
        <f t="shared" ca="1" si="53"/>
        <v>0.79821734720095971</v>
      </c>
    </row>
    <row r="1125" spans="1:8" x14ac:dyDescent="0.35">
      <c r="A1125" s="3">
        <v>44922</v>
      </c>
      <c r="B1125">
        <v>3.9500421993895387E-3</v>
      </c>
      <c r="C1125">
        <v>0</v>
      </c>
      <c r="D1125">
        <v>5.9384308569756085E-4</v>
      </c>
      <c r="E1125">
        <v>8.6477033608720771E-4</v>
      </c>
      <c r="F1125">
        <f t="shared" ca="1" si="51"/>
        <v>0.89659279272407788</v>
      </c>
      <c r="G1125">
        <f t="shared" ca="1" si="52"/>
        <v>0.77374397227804292</v>
      </c>
      <c r="H1125">
        <f t="shared" ca="1" si="53"/>
        <v>0.7986851138802129</v>
      </c>
    </row>
    <row r="1126" spans="1:8" x14ac:dyDescent="0.35">
      <c r="A1126" s="3">
        <v>44923</v>
      </c>
      <c r="B1126">
        <v>-4.0649564832252235E-3</v>
      </c>
      <c r="C1126">
        <v>-1.8564747903861865E-3</v>
      </c>
      <c r="D1126">
        <v>-2.6786480294619169E-3</v>
      </c>
      <c r="E1126">
        <v>-2.4334632615533153E-3</v>
      </c>
      <c r="F1126">
        <f t="shared" ca="1" si="51"/>
        <v>0.89672664439977279</v>
      </c>
      <c r="G1126">
        <f t="shared" ca="1" si="52"/>
        <v>0.77481903145675057</v>
      </c>
      <c r="H1126">
        <f t="shared" ca="1" si="53"/>
        <v>0.79954858641211801</v>
      </c>
    </row>
    <row r="1127" spans="1:8" x14ac:dyDescent="0.35">
      <c r="A1127" s="3">
        <v>44924</v>
      </c>
      <c r="B1127">
        <v>5.0522189641556757E-4</v>
      </c>
      <c r="C1127">
        <v>-1.0418766408343094E-3</v>
      </c>
      <c r="D1127">
        <v>4.3051268562590813E-3</v>
      </c>
      <c r="E1127">
        <v>2.5575467740800604E-3</v>
      </c>
      <c r="F1127">
        <f t="shared" ca="1" si="51"/>
        <v>0.90043530329646859</v>
      </c>
      <c r="G1127">
        <f t="shared" ca="1" si="52"/>
        <v>0.77256218662535747</v>
      </c>
      <c r="H1127">
        <f t="shared" ca="1" si="53"/>
        <v>0.79919733132652115</v>
      </c>
    </row>
    <row r="1128" spans="1:8" x14ac:dyDescent="0.35">
      <c r="A1128" s="3">
        <v>44925</v>
      </c>
      <c r="B1128">
        <v>-3.0523740836821997E-3</v>
      </c>
      <c r="C1128">
        <v>-2.304784733107021E-4</v>
      </c>
      <c r="D1128">
        <v>-6.2636161243556842E-3</v>
      </c>
      <c r="E1128">
        <v>-5.6194565153445102E-3</v>
      </c>
      <c r="F1128">
        <f t="shared" ca="1" si="51"/>
        <v>0.89881633054113252</v>
      </c>
      <c r="G1128">
        <f t="shared" ca="1" si="52"/>
        <v>0.77170762193764308</v>
      </c>
      <c r="H1128">
        <f t="shared" ca="1" si="53"/>
        <v>0.79882851292298862</v>
      </c>
    </row>
    <row r="1129" spans="1:8" x14ac:dyDescent="0.35">
      <c r="A1129" s="3">
        <v>44929</v>
      </c>
      <c r="B1129">
        <v>-5.2837586073753093E-3</v>
      </c>
      <c r="C1129">
        <v>-4.6254860156056798E-3</v>
      </c>
      <c r="D1129">
        <v>-6.0759701863118271E-3</v>
      </c>
      <c r="E1129">
        <v>-5.8284223200838568E-3</v>
      </c>
      <c r="F1129">
        <f t="shared" ca="1" si="51"/>
        <v>0.89879590237352003</v>
      </c>
      <c r="G1129">
        <f t="shared" ca="1" si="52"/>
        <v>0.77248676245854697</v>
      </c>
      <c r="H1129">
        <f t="shared" ca="1" si="53"/>
        <v>0.7991084245297565</v>
      </c>
    </row>
    <row r="1130" spans="1:8" x14ac:dyDescent="0.35">
      <c r="A1130" s="3">
        <v>44930</v>
      </c>
      <c r="B1130">
        <v>5.4496979358578407E-3</v>
      </c>
      <c r="C1130">
        <v>3.4525384607954688E-3</v>
      </c>
      <c r="D1130">
        <v>2.2085326383398584E-3</v>
      </c>
      <c r="E1130">
        <v>1.8830845880044001E-3</v>
      </c>
      <c r="F1130">
        <f t="shared" ca="1" si="51"/>
        <v>0.89826539830024477</v>
      </c>
      <c r="G1130">
        <f t="shared" ca="1" si="52"/>
        <v>0.77250965438510444</v>
      </c>
      <c r="H1130">
        <f t="shared" ca="1" si="53"/>
        <v>0.80121611883878496</v>
      </c>
    </row>
    <row r="1131" spans="1:8" x14ac:dyDescent="0.35">
      <c r="A1131" s="3">
        <v>44931</v>
      </c>
      <c r="B1131">
        <v>-1.1016366227091226E-2</v>
      </c>
      <c r="C1131">
        <v>-1.0626081141976549E-2</v>
      </c>
      <c r="D1131">
        <v>-8.8584103698383584E-3</v>
      </c>
      <c r="E1131">
        <v>-1.0376668613568289E-2</v>
      </c>
      <c r="F1131">
        <f t="shared" ca="1" si="51"/>
        <v>0.90011932578356457</v>
      </c>
      <c r="G1131">
        <f t="shared" ca="1" si="52"/>
        <v>0.77958749427215124</v>
      </c>
      <c r="H1131">
        <f t="shared" ca="1" si="53"/>
        <v>0.80771793303844053</v>
      </c>
    </row>
    <row r="1132" spans="1:8" x14ac:dyDescent="0.35">
      <c r="A1132" s="3">
        <v>44932</v>
      </c>
      <c r="B1132">
        <v>-7.0678826388650123E-3</v>
      </c>
      <c r="C1132">
        <v>-6.8585428533073645E-3</v>
      </c>
      <c r="D1132">
        <v>-4.3879716483930659E-4</v>
      </c>
      <c r="E1132">
        <v>-2.1731980624648921E-3</v>
      </c>
      <c r="F1132">
        <f t="shared" ca="1" si="51"/>
        <v>0.90109619346449787</v>
      </c>
      <c r="G1132">
        <f t="shared" ca="1" si="52"/>
        <v>0.7764591604014589</v>
      </c>
      <c r="H1132">
        <f t="shared" ca="1" si="53"/>
        <v>0.80650947711382137</v>
      </c>
    </row>
    <row r="1133" spans="1:8" x14ac:dyDescent="0.35">
      <c r="A1133" s="3">
        <v>44935</v>
      </c>
      <c r="B1133">
        <v>3.9504857228387282E-3</v>
      </c>
      <c r="C1133">
        <v>4.6547064915893228E-3</v>
      </c>
      <c r="D1133">
        <v>2.1945844025298466E-3</v>
      </c>
      <c r="E1133">
        <v>5.4437993016926388E-3</v>
      </c>
      <c r="F1133">
        <f t="shared" ca="1" si="51"/>
        <v>0.90076883517172612</v>
      </c>
      <c r="G1133">
        <f t="shared" ca="1" si="52"/>
        <v>0.77640232198881942</v>
      </c>
      <c r="H1133">
        <f t="shared" ca="1" si="53"/>
        <v>0.80893468896949994</v>
      </c>
    </row>
    <row r="1134" spans="1:8" x14ac:dyDescent="0.35">
      <c r="A1134" s="3">
        <v>44936</v>
      </c>
      <c r="B1134">
        <v>-5.2556446086148238E-3</v>
      </c>
      <c r="C1134">
        <v>-6.5016146393970901E-3</v>
      </c>
      <c r="D1134">
        <v>-5.8645750881485799E-3</v>
      </c>
      <c r="E1134">
        <v>-5.0978042136443453E-3</v>
      </c>
      <c r="F1134">
        <f t="shared" ca="1" si="51"/>
        <v>0.90071108643848818</v>
      </c>
      <c r="G1134">
        <f t="shared" ca="1" si="52"/>
        <v>0.77983088943680356</v>
      </c>
      <c r="H1134">
        <f t="shared" ca="1" si="53"/>
        <v>0.8092643659429043</v>
      </c>
    </row>
    <row r="1135" spans="1:8" x14ac:dyDescent="0.35">
      <c r="A1135" s="3">
        <v>44937</v>
      </c>
      <c r="B1135">
        <v>-8.3152754828460223E-3</v>
      </c>
      <c r="C1135">
        <v>-4.4822800212944184E-3</v>
      </c>
      <c r="D1135">
        <v>-5.6841951381857731E-3</v>
      </c>
      <c r="E1135">
        <v>-6.2449421734375107E-3</v>
      </c>
      <c r="F1135">
        <f t="shared" ca="1" si="51"/>
        <v>0.89968103016007495</v>
      </c>
      <c r="G1135">
        <f t="shared" ca="1" si="52"/>
        <v>0.78552956830349674</v>
      </c>
      <c r="H1135">
        <f t="shared" ca="1" si="53"/>
        <v>0.81132884022042673</v>
      </c>
    </row>
    <row r="1136" spans="1:8" x14ac:dyDescent="0.35">
      <c r="A1136" s="3">
        <v>44938</v>
      </c>
      <c r="B1136">
        <v>-2.34333463566934E-3</v>
      </c>
      <c r="C1136">
        <v>-4.4409848244663375E-3</v>
      </c>
      <c r="D1136">
        <v>3.18866308109589E-3</v>
      </c>
      <c r="E1136">
        <v>3.0238551782437425E-3</v>
      </c>
      <c r="F1136">
        <f t="shared" ca="1" si="51"/>
        <v>0.90027969872019598</v>
      </c>
      <c r="G1136">
        <f t="shared" ca="1" si="52"/>
        <v>0.78176747230773047</v>
      </c>
      <c r="H1136">
        <f t="shared" ca="1" si="53"/>
        <v>0.80787689300553456</v>
      </c>
    </row>
    <row r="1137" spans="1:8" x14ac:dyDescent="0.35">
      <c r="A1137" s="3">
        <v>44939</v>
      </c>
      <c r="B1137">
        <v>1.1630682952661806E-3</v>
      </c>
      <c r="C1137">
        <v>1.7007003022159104E-3</v>
      </c>
      <c r="D1137">
        <v>-1.4536056245384504E-3</v>
      </c>
      <c r="E1137">
        <v>7.7856092415063652E-4</v>
      </c>
      <c r="F1137">
        <f t="shared" ca="1" si="51"/>
        <v>0.90045740018866927</v>
      </c>
      <c r="G1137">
        <f t="shared" ca="1" si="52"/>
        <v>0.78112070597579919</v>
      </c>
      <c r="H1137">
        <f t="shared" ca="1" si="53"/>
        <v>0.80779755227781269</v>
      </c>
    </row>
    <row r="1138" spans="1:8" x14ac:dyDescent="0.35">
      <c r="A1138" s="3">
        <v>44942</v>
      </c>
      <c r="B1138">
        <v>-7.570159231911882E-4</v>
      </c>
      <c r="C1138">
        <v>-3.4048356688980044E-3</v>
      </c>
      <c r="D1138">
        <v>0</v>
      </c>
      <c r="E1138">
        <v>-1.5251652262328586E-3</v>
      </c>
      <c r="F1138">
        <f t="shared" ca="1" si="51"/>
        <v>0.90050934478911926</v>
      </c>
      <c r="G1138">
        <f t="shared" ca="1" si="52"/>
        <v>0.78109311739397258</v>
      </c>
      <c r="H1138">
        <f t="shared" ca="1" si="53"/>
        <v>0.80789927691459318</v>
      </c>
    </row>
    <row r="1139" spans="1:8" x14ac:dyDescent="0.35">
      <c r="A1139" s="3">
        <v>44943</v>
      </c>
      <c r="B1139">
        <v>-7.5713806501199535E-3</v>
      </c>
      <c r="C1139">
        <v>-4.1881049354267046E-3</v>
      </c>
      <c r="D1139">
        <v>-7.985550104485829E-3</v>
      </c>
      <c r="E1139">
        <v>-9.8457470338472151E-3</v>
      </c>
      <c r="F1139">
        <f t="shared" ca="1" si="51"/>
        <v>0.89904564224484562</v>
      </c>
      <c r="G1139">
        <f t="shared" ca="1" si="52"/>
        <v>0.78235351688713228</v>
      </c>
      <c r="H1139">
        <f t="shared" ca="1" si="53"/>
        <v>0.80903392695840981</v>
      </c>
    </row>
    <row r="1140" spans="1:8" x14ac:dyDescent="0.35">
      <c r="A1140" s="3">
        <v>44944</v>
      </c>
      <c r="B1140">
        <v>3.1398706686171932E-3</v>
      </c>
      <c r="C1140">
        <v>3.3955221259251002E-4</v>
      </c>
      <c r="D1140">
        <v>1.5844572580743965E-3</v>
      </c>
      <c r="E1140">
        <v>2.850660313734231E-3</v>
      </c>
      <c r="F1140">
        <f t="shared" ca="1" si="51"/>
        <v>0.89802840414287877</v>
      </c>
      <c r="G1140">
        <f t="shared" ca="1" si="52"/>
        <v>0.78147283412946111</v>
      </c>
      <c r="H1140">
        <f t="shared" ca="1" si="53"/>
        <v>0.80873728527037725</v>
      </c>
    </row>
    <row r="1141" spans="1:8" x14ac:dyDescent="0.35">
      <c r="A1141" s="3">
        <v>44945</v>
      </c>
      <c r="B1141">
        <v>3.9461175002692001E-3</v>
      </c>
      <c r="C1141">
        <v>5.1840295346790369E-3</v>
      </c>
      <c r="D1141">
        <v>4.9086837062178095E-3</v>
      </c>
      <c r="E1141">
        <v>5.7187198304295981E-3</v>
      </c>
      <c r="F1141">
        <f t="shared" ca="1" si="51"/>
        <v>0.89875264859779402</v>
      </c>
      <c r="G1141">
        <f t="shared" ca="1" si="52"/>
        <v>0.78306611217581545</v>
      </c>
      <c r="H1141">
        <f t="shared" ca="1" si="53"/>
        <v>0.81059461292632051</v>
      </c>
    </row>
    <row r="1142" spans="1:8" x14ac:dyDescent="0.35">
      <c r="A1142" s="3">
        <v>44946</v>
      </c>
      <c r="B1142">
        <v>8.8935939429798992E-4</v>
      </c>
      <c r="C1142">
        <v>6.8052039795133627E-4</v>
      </c>
      <c r="D1142">
        <v>2.6064385994220133E-3</v>
      </c>
      <c r="E1142">
        <v>2.9628851010297238E-3</v>
      </c>
      <c r="F1142">
        <f t="shared" ca="1" si="51"/>
        <v>0.89908654816709865</v>
      </c>
      <c r="G1142">
        <f t="shared" ca="1" si="52"/>
        <v>0.7823716021227114</v>
      </c>
      <c r="H1142">
        <f t="shared" ca="1" si="53"/>
        <v>0.81010122376559135</v>
      </c>
    </row>
    <row r="1143" spans="1:8" x14ac:dyDescent="0.35">
      <c r="A1143" s="3">
        <v>44949</v>
      </c>
      <c r="B1143">
        <v>-3.4465658480448444E-3</v>
      </c>
      <c r="C1143">
        <v>-1.8143859599515108E-3</v>
      </c>
      <c r="D1143">
        <v>-4.1486311068237346E-3</v>
      </c>
      <c r="E1143">
        <v>-2.8478727988526767E-3</v>
      </c>
      <c r="F1143">
        <f t="shared" ca="1" si="51"/>
        <v>0.89983858191084198</v>
      </c>
      <c r="G1143">
        <f t="shared" ca="1" si="52"/>
        <v>0.78261152381029764</v>
      </c>
      <c r="H1143">
        <f t="shared" ca="1" si="53"/>
        <v>0.81020230553873429</v>
      </c>
    </row>
    <row r="1144" spans="1:8" x14ac:dyDescent="0.35">
      <c r="A1144" s="3">
        <v>44950</v>
      </c>
      <c r="B1144">
        <v>-1.8880504288267847E-3</v>
      </c>
      <c r="C1144">
        <v>-2.2650509460058125E-3</v>
      </c>
      <c r="D1144">
        <v>-1.6587743603524877E-3</v>
      </c>
      <c r="E1144">
        <v>-7.8086539371478359E-4</v>
      </c>
      <c r="F1144">
        <f t="shared" ca="1" si="51"/>
        <v>0.90194732065567573</v>
      </c>
      <c r="G1144">
        <f t="shared" ca="1" si="52"/>
        <v>0.78329395652392286</v>
      </c>
      <c r="H1144">
        <f t="shared" ca="1" si="53"/>
        <v>0.81297223334283875</v>
      </c>
    </row>
    <row r="1145" spans="1:8" x14ac:dyDescent="0.35">
      <c r="A1145" s="3">
        <v>44951</v>
      </c>
      <c r="B1145">
        <v>3.6475580029133683E-3</v>
      </c>
      <c r="C1145">
        <v>2.7105104442655048E-3</v>
      </c>
      <c r="D1145">
        <v>2.0230055200911689E-3</v>
      </c>
      <c r="E1145">
        <v>2.7793225138694343E-3</v>
      </c>
      <c r="F1145">
        <f t="shared" ca="1" si="51"/>
        <v>0.90205961666058687</v>
      </c>
      <c r="G1145">
        <f t="shared" ca="1" si="52"/>
        <v>0.78284214491407933</v>
      </c>
      <c r="H1145">
        <f t="shared" ca="1" si="53"/>
        <v>0.81283861744448072</v>
      </c>
    </row>
    <row r="1146" spans="1:8" x14ac:dyDescent="0.35">
      <c r="A1146" s="3">
        <v>44952</v>
      </c>
      <c r="B1146">
        <v>1.1185274817735382E-3</v>
      </c>
      <c r="C1146">
        <v>-1.1318605811315736E-3</v>
      </c>
      <c r="D1146">
        <v>2.6065003368210453E-3</v>
      </c>
      <c r="E1146">
        <v>2.139559967543482E-3</v>
      </c>
      <c r="F1146">
        <f t="shared" ca="1" si="51"/>
        <v>0.90170689527726566</v>
      </c>
      <c r="G1146">
        <f t="shared" ca="1" si="52"/>
        <v>0.78261049676200589</v>
      </c>
      <c r="H1146">
        <f t="shared" ca="1" si="53"/>
        <v>0.81292345625154505</v>
      </c>
    </row>
    <row r="1147" spans="1:8" x14ac:dyDescent="0.35">
      <c r="A1147" s="3">
        <v>44953</v>
      </c>
      <c r="B1147">
        <v>1.4039583506105598E-3</v>
      </c>
      <c r="C1147">
        <v>1.4714005335590156E-3</v>
      </c>
      <c r="D1147">
        <v>2.4676976365560323E-3</v>
      </c>
      <c r="E1147">
        <v>3.3007963169184177E-3</v>
      </c>
      <c r="F1147">
        <f t="shared" ca="1" si="51"/>
        <v>0.90173758436619111</v>
      </c>
      <c r="G1147">
        <f t="shared" ca="1" si="52"/>
        <v>0.78585526240343084</v>
      </c>
      <c r="H1147">
        <f t="shared" ca="1" si="53"/>
        <v>0.81672969181605903</v>
      </c>
    </row>
    <row r="1148" spans="1:8" x14ac:dyDescent="0.35">
      <c r="A1148" s="3">
        <v>44956</v>
      </c>
      <c r="B1148">
        <v>-1.2491861050330118E-3</v>
      </c>
      <c r="C1148">
        <v>3.3896788985439728E-4</v>
      </c>
      <c r="D1148">
        <v>-3.3480964301464541E-3</v>
      </c>
      <c r="E1148">
        <v>-1.7662731087466574E-3</v>
      </c>
      <c r="F1148">
        <f t="shared" ca="1" si="51"/>
        <v>0.90178880270935846</v>
      </c>
      <c r="G1148">
        <f t="shared" ca="1" si="52"/>
        <v>0.78528195326196015</v>
      </c>
      <c r="H1148">
        <f t="shared" ca="1" si="53"/>
        <v>0.81676544203224311</v>
      </c>
    </row>
    <row r="1149" spans="1:8" x14ac:dyDescent="0.35">
      <c r="A1149" s="3">
        <v>44957</v>
      </c>
      <c r="B1149">
        <v>-5.6781602856211333E-3</v>
      </c>
      <c r="C1149">
        <v>-3.6263024665922237E-3</v>
      </c>
      <c r="D1149">
        <v>-4.1881802310464221E-3</v>
      </c>
      <c r="E1149">
        <v>-6.4563967460579408E-3</v>
      </c>
      <c r="F1149">
        <f t="shared" ca="1" si="51"/>
        <v>0.90122927660357544</v>
      </c>
      <c r="G1149">
        <f t="shared" ca="1" si="52"/>
        <v>0.78641866420190165</v>
      </c>
      <c r="H1149">
        <f t="shared" ca="1" si="53"/>
        <v>0.81762991290746523</v>
      </c>
    </row>
    <row r="1150" spans="1:8" x14ac:dyDescent="0.35">
      <c r="A1150" s="3">
        <v>44958</v>
      </c>
      <c r="B1150">
        <v>-7.5663494031986741E-3</v>
      </c>
      <c r="C1150">
        <v>-1.0837253498821059E-2</v>
      </c>
      <c r="D1150">
        <v>-4.774895578058224E-3</v>
      </c>
      <c r="E1150">
        <v>-4.9414918400375336E-3</v>
      </c>
      <c r="F1150">
        <f t="shared" ca="1" si="51"/>
        <v>0.90288706720875878</v>
      </c>
      <c r="G1150">
        <f t="shared" ca="1" si="52"/>
        <v>0.78773690254038087</v>
      </c>
      <c r="H1150">
        <f t="shared" ca="1" si="53"/>
        <v>0.8187987560515716</v>
      </c>
    </row>
    <row r="1151" spans="1:8" x14ac:dyDescent="0.35">
      <c r="A1151" s="3">
        <v>44959</v>
      </c>
      <c r="B1151">
        <v>1.1168831669751253E-2</v>
      </c>
      <c r="C1151">
        <v>1.3290501678140608E-2</v>
      </c>
      <c r="D1151">
        <v>6.4809758432171323E-3</v>
      </c>
      <c r="E1151">
        <v>1.0106579295205675E-2</v>
      </c>
      <c r="F1151">
        <f t="shared" ca="1" si="51"/>
        <v>0.90585862249401738</v>
      </c>
      <c r="G1151">
        <f t="shared" ca="1" si="52"/>
        <v>0.7917811620088141</v>
      </c>
      <c r="H1151">
        <f t="shared" ca="1" si="53"/>
        <v>0.82510272381987393</v>
      </c>
    </row>
    <row r="1152" spans="1:8" x14ac:dyDescent="0.35">
      <c r="A1152" s="3">
        <v>44960</v>
      </c>
      <c r="B1152">
        <v>1.1026271964183423E-2</v>
      </c>
      <c r="C1152">
        <v>7.9226925863546144E-3</v>
      </c>
      <c r="D1152">
        <v>5.3637350370473406E-3</v>
      </c>
      <c r="E1152">
        <v>7.9045114830714087E-3</v>
      </c>
      <c r="F1152">
        <f t="shared" ca="1" si="51"/>
        <v>0.90518958374555802</v>
      </c>
      <c r="G1152">
        <f t="shared" ca="1" si="52"/>
        <v>0.79126593660391442</v>
      </c>
      <c r="H1152">
        <f t="shared" ca="1" si="53"/>
        <v>0.82584972983441318</v>
      </c>
    </row>
    <row r="1153" spans="1:8" x14ac:dyDescent="0.35">
      <c r="A1153" s="3">
        <v>44963</v>
      </c>
      <c r="B1153">
        <v>6.6634047171459975E-4</v>
      </c>
      <c r="C1153">
        <v>3.4215393370322818E-3</v>
      </c>
      <c r="D1153">
        <v>2.477456850183675E-3</v>
      </c>
      <c r="E1153">
        <v>2.1219994217595334E-3</v>
      </c>
      <c r="F1153">
        <f t="shared" ca="1" si="51"/>
        <v>0.90568824163140016</v>
      </c>
      <c r="G1153">
        <f t="shared" ca="1" si="52"/>
        <v>0.79217632697341589</v>
      </c>
      <c r="H1153">
        <f t="shared" ca="1" si="53"/>
        <v>0.82591430954784073</v>
      </c>
    </row>
    <row r="1154" spans="1:8" x14ac:dyDescent="0.35">
      <c r="A1154" s="3">
        <v>44964</v>
      </c>
      <c r="B1154">
        <v>-1.1382044654626542E-3</v>
      </c>
      <c r="C1154">
        <v>-7.9943468547258149E-4</v>
      </c>
      <c r="D1154">
        <v>-2.6298876617808372E-3</v>
      </c>
      <c r="E1154">
        <v>-1.7779236823234693E-4</v>
      </c>
      <c r="F1154">
        <f t="shared" ref="F1154:F1217" ca="1" si="54">IFERROR(CORREL(OFFSET($B1154, -$Y$2 + 1, 0, $Y$2, 1), OFFSET(C1154, -$Y$2 + 1, 0, $Y$2, 1)), "")</f>
        <v>0.90580767244881588</v>
      </c>
      <c r="G1154">
        <f t="shared" ref="G1154:G1217" ca="1" si="55">IFERROR(CORREL(OFFSET($B1154, -$Y$2 + 1, 0, $Y$2, 1), OFFSET(D1154, -$Y$2 + 1, 0, $Y$2, 1)), "")</f>
        <v>0.79213395827327382</v>
      </c>
      <c r="H1154">
        <f t="shared" ref="H1154:H1217" ca="1" si="56">IFERROR(CORREL(OFFSET($B1154, -$Y$2 + 1, 0, $Y$2, 1), OFFSET(E1154, -$Y$2 + 1, 0, $Y$2, 1)), "")</f>
        <v>0.82588583086359657</v>
      </c>
    </row>
    <row r="1155" spans="1:8" x14ac:dyDescent="0.35">
      <c r="A1155" s="3">
        <v>44965</v>
      </c>
      <c r="B1155">
        <v>-6.3974482044328539E-4</v>
      </c>
      <c r="C1155">
        <v>-4.2340948047347405E-3</v>
      </c>
      <c r="D1155">
        <v>3.0606717646822902E-3</v>
      </c>
      <c r="E1155">
        <v>1.6184262443345501E-3</v>
      </c>
      <c r="F1155">
        <f t="shared" ca="1" si="54"/>
        <v>0.90506979673663235</v>
      </c>
      <c r="G1155">
        <f t="shared" ca="1" si="55"/>
        <v>0.79051326429757474</v>
      </c>
      <c r="H1155">
        <f t="shared" ca="1" si="56"/>
        <v>0.82579692850200548</v>
      </c>
    </row>
    <row r="1156" spans="1:8" x14ac:dyDescent="0.35">
      <c r="A1156" s="3">
        <v>44966</v>
      </c>
      <c r="B1156">
        <v>6.4461071212510426E-3</v>
      </c>
      <c r="C1156">
        <v>1.0139341972567283E-2</v>
      </c>
      <c r="D1156">
        <v>4.0929053712181855E-3</v>
      </c>
      <c r="E1156">
        <v>3.4588445956685691E-3</v>
      </c>
      <c r="F1156">
        <f t="shared" ca="1" si="54"/>
        <v>0.90597484906492065</v>
      </c>
      <c r="G1156">
        <f t="shared" ca="1" si="55"/>
        <v>0.79839203026734362</v>
      </c>
      <c r="H1156">
        <f t="shared" ca="1" si="56"/>
        <v>0.82908088018398463</v>
      </c>
    </row>
    <row r="1157" spans="1:8" x14ac:dyDescent="0.35">
      <c r="A1157" s="3">
        <v>44967</v>
      </c>
      <c r="B1157">
        <v>-6.1242207865310329E-4</v>
      </c>
      <c r="C1157">
        <v>1.1479655897304717E-4</v>
      </c>
      <c r="D1157">
        <v>-2.9357419548477707E-3</v>
      </c>
      <c r="E1157">
        <v>-5.4132302716164958E-4</v>
      </c>
      <c r="F1157">
        <f t="shared" ca="1" si="54"/>
        <v>0.90566670375837843</v>
      </c>
      <c r="G1157">
        <f t="shared" ca="1" si="55"/>
        <v>0.80129584904909901</v>
      </c>
      <c r="H1157">
        <f t="shared" ca="1" si="56"/>
        <v>0.83107724384019555</v>
      </c>
    </row>
    <row r="1158" spans="1:8" x14ac:dyDescent="0.35">
      <c r="A1158" s="3">
        <v>44970</v>
      </c>
      <c r="B1158">
        <v>2.2777844682223347E-3</v>
      </c>
      <c r="C1158">
        <v>1.7269298201553821E-3</v>
      </c>
      <c r="D1158">
        <v>3.0736618971913443E-3</v>
      </c>
      <c r="E1158">
        <v>4.0448022359740095E-3</v>
      </c>
      <c r="F1158">
        <f t="shared" ca="1" si="54"/>
        <v>0.90522447552781127</v>
      </c>
      <c r="G1158">
        <f t="shared" ca="1" si="55"/>
        <v>0.8013763337775246</v>
      </c>
      <c r="H1158">
        <f t="shared" ca="1" si="56"/>
        <v>0.83010493153603426</v>
      </c>
    </row>
    <row r="1159" spans="1:8" x14ac:dyDescent="0.35">
      <c r="A1159" s="3">
        <v>44971</v>
      </c>
      <c r="B1159">
        <v>5.3009993629443931E-3</v>
      </c>
      <c r="C1159">
        <v>5.6473891906527714E-3</v>
      </c>
      <c r="D1159">
        <v>3.3755049968105114E-3</v>
      </c>
      <c r="E1159">
        <v>2.6380767285433351E-3</v>
      </c>
      <c r="F1159">
        <f t="shared" ca="1" si="54"/>
        <v>0.9093732020026758</v>
      </c>
      <c r="G1159">
        <f t="shared" ca="1" si="55"/>
        <v>0.80229400648529103</v>
      </c>
      <c r="H1159">
        <f t="shared" ca="1" si="56"/>
        <v>0.82993705187860045</v>
      </c>
    </row>
    <row r="1160" spans="1:8" x14ac:dyDescent="0.35">
      <c r="A1160" s="3">
        <v>44972</v>
      </c>
      <c r="B1160">
        <v>2.3055776655566385E-3</v>
      </c>
      <c r="C1160">
        <v>-5.7830767896228084E-4</v>
      </c>
      <c r="D1160">
        <v>2.5052984630927469E-3</v>
      </c>
      <c r="E1160">
        <v>1.3785152077420799E-3</v>
      </c>
      <c r="F1160">
        <f t="shared" ca="1" si="54"/>
        <v>0.90886668091119871</v>
      </c>
      <c r="G1160">
        <f t="shared" ca="1" si="55"/>
        <v>0.80244174254941913</v>
      </c>
      <c r="H1160">
        <f t="shared" ca="1" si="56"/>
        <v>0.83005905799398383</v>
      </c>
    </row>
    <row r="1161" spans="1:8" x14ac:dyDescent="0.35">
      <c r="A1161" s="3">
        <v>44973</v>
      </c>
      <c r="B1161">
        <v>2.7927426934540181E-4</v>
      </c>
      <c r="C1161">
        <v>1.3895444606063067E-3</v>
      </c>
      <c r="D1161">
        <v>-3.1013506287627035E-3</v>
      </c>
      <c r="E1161">
        <v>-1.2796809441923105E-3</v>
      </c>
      <c r="F1161">
        <f t="shared" ca="1" si="54"/>
        <v>0.91056543525564304</v>
      </c>
      <c r="G1161">
        <f t="shared" ca="1" si="55"/>
        <v>0.80056848930726199</v>
      </c>
      <c r="H1161">
        <f t="shared" ca="1" si="56"/>
        <v>0.82916236964443646</v>
      </c>
    </row>
    <row r="1162" spans="1:8" x14ac:dyDescent="0.35">
      <c r="A1162" s="3">
        <v>44974</v>
      </c>
      <c r="B1162">
        <v>-1.4152218081610584E-3</v>
      </c>
      <c r="C1162">
        <v>1.1575553395868974E-4</v>
      </c>
      <c r="D1162">
        <v>8.3910295003010744E-3</v>
      </c>
      <c r="E1162">
        <v>6.5302628769867196E-3</v>
      </c>
      <c r="F1162">
        <f t="shared" ca="1" si="54"/>
        <v>0.91083130905255127</v>
      </c>
      <c r="G1162">
        <f t="shared" ca="1" si="55"/>
        <v>0.79163619403528207</v>
      </c>
      <c r="H1162">
        <f t="shared" ca="1" si="56"/>
        <v>0.82521819280076314</v>
      </c>
    </row>
    <row r="1163" spans="1:8" x14ac:dyDescent="0.35">
      <c r="A1163" s="3">
        <v>44977</v>
      </c>
      <c r="B1163">
        <v>6.5934803012917681E-3</v>
      </c>
      <c r="C1163">
        <v>4.5270477233315294E-3</v>
      </c>
      <c r="D1163">
        <v>0</v>
      </c>
      <c r="E1163">
        <v>1.3547714753610193E-3</v>
      </c>
      <c r="F1163">
        <f t="shared" ca="1" si="54"/>
        <v>0.91056757756989826</v>
      </c>
      <c r="G1163">
        <f t="shared" ca="1" si="55"/>
        <v>0.7880679057308545</v>
      </c>
      <c r="H1163">
        <f t="shared" ca="1" si="56"/>
        <v>0.82298925300678127</v>
      </c>
    </row>
    <row r="1164" spans="1:8" x14ac:dyDescent="0.35">
      <c r="A1164" s="3">
        <v>44978</v>
      </c>
      <c r="B1164">
        <v>6.3562102499318694E-4</v>
      </c>
      <c r="C1164">
        <v>1.5142631474382652E-3</v>
      </c>
      <c r="D1164">
        <v>-1.9305202443745052E-3</v>
      </c>
      <c r="E1164">
        <v>-1.5353907240299482E-3</v>
      </c>
      <c r="F1164">
        <f t="shared" ca="1" si="54"/>
        <v>0.91016374622881657</v>
      </c>
      <c r="G1164">
        <f t="shared" ca="1" si="55"/>
        <v>0.78660491447112191</v>
      </c>
      <c r="H1164">
        <f t="shared" ca="1" si="56"/>
        <v>0.82256150308203935</v>
      </c>
    </row>
    <row r="1165" spans="1:8" x14ac:dyDescent="0.35">
      <c r="A1165" s="3">
        <v>44979</v>
      </c>
      <c r="B1165">
        <v>-1.1684699687782268E-3</v>
      </c>
      <c r="C1165">
        <v>-1.2836160604875733E-3</v>
      </c>
      <c r="D1165">
        <v>-3.4070125439289649E-3</v>
      </c>
      <c r="E1165">
        <v>-2.1408742869344676E-3</v>
      </c>
      <c r="F1165">
        <f t="shared" ca="1" si="54"/>
        <v>0.90869488437232748</v>
      </c>
      <c r="G1165">
        <f t="shared" ca="1" si="55"/>
        <v>0.78392589068986152</v>
      </c>
      <c r="H1165">
        <f t="shared" ca="1" si="56"/>
        <v>0.81993954242685618</v>
      </c>
    </row>
    <row r="1166" spans="1:8" x14ac:dyDescent="0.35">
      <c r="A1166" s="3">
        <v>44980</v>
      </c>
      <c r="B1166">
        <v>7.2846378384201355E-3</v>
      </c>
      <c r="C1166">
        <v>6.2959534322396607E-3</v>
      </c>
      <c r="D1166">
        <v>4.576536678346595E-3</v>
      </c>
      <c r="E1166">
        <v>4.4940189248123992E-3</v>
      </c>
      <c r="F1166">
        <f t="shared" ca="1" si="54"/>
        <v>0.90661305321092689</v>
      </c>
      <c r="G1166">
        <f t="shared" ca="1" si="55"/>
        <v>0.77424584871154201</v>
      </c>
      <c r="H1166">
        <f t="shared" ca="1" si="56"/>
        <v>0.814008675865593</v>
      </c>
    </row>
    <row r="1167" spans="1:8" x14ac:dyDescent="0.35">
      <c r="A1167" s="3">
        <v>44981</v>
      </c>
      <c r="B1167">
        <v>-1.6530968216377268E-3</v>
      </c>
      <c r="C1167">
        <v>2.3655767129694409E-4</v>
      </c>
      <c r="D1167">
        <v>4.4553845376034813E-4</v>
      </c>
      <c r="E1167">
        <v>-8.9847834509566718E-4</v>
      </c>
      <c r="F1167">
        <f t="shared" ca="1" si="54"/>
        <v>0.90543831715108891</v>
      </c>
      <c r="G1167">
        <f t="shared" ca="1" si="55"/>
        <v>0.77236816243355355</v>
      </c>
      <c r="H1167">
        <f t="shared" ca="1" si="56"/>
        <v>0.81207454218856834</v>
      </c>
    </row>
    <row r="1168" spans="1:8" x14ac:dyDescent="0.35">
      <c r="A1168" s="3">
        <v>44984</v>
      </c>
      <c r="B1168">
        <v>-5.6607822846062154E-4</v>
      </c>
      <c r="C1168">
        <v>1.170871640758237E-4</v>
      </c>
      <c r="D1168">
        <v>5.9273543451461162E-4</v>
      </c>
      <c r="E1168">
        <v>8.6400642666451335E-4</v>
      </c>
      <c r="F1168">
        <f t="shared" ca="1" si="54"/>
        <v>0.9052416653647789</v>
      </c>
      <c r="G1168">
        <f t="shared" ca="1" si="55"/>
        <v>0.77211990345286674</v>
      </c>
      <c r="H1168">
        <f t="shared" ca="1" si="56"/>
        <v>0.8101020047831996</v>
      </c>
    </row>
    <row r="1169" spans="1:8" x14ac:dyDescent="0.35">
      <c r="A1169" s="3">
        <v>44985</v>
      </c>
      <c r="B1169">
        <v>1.5730721668193216E-3</v>
      </c>
      <c r="C1169">
        <v>2.3420175017017976E-4</v>
      </c>
      <c r="D1169">
        <v>3.7388203104612031E-3</v>
      </c>
      <c r="E1169">
        <v>5.9776127862931497E-3</v>
      </c>
      <c r="F1169">
        <f t="shared" ca="1" si="54"/>
        <v>0.90453708069814442</v>
      </c>
      <c r="G1169">
        <f t="shared" ca="1" si="55"/>
        <v>0.77798544354380328</v>
      </c>
      <c r="H1169">
        <f t="shared" ca="1" si="56"/>
        <v>0.80833163696994159</v>
      </c>
    </row>
    <row r="1170" spans="1:8" x14ac:dyDescent="0.35">
      <c r="A1170" s="3">
        <v>44986</v>
      </c>
      <c r="B1170">
        <v>4.4949532441181106E-3</v>
      </c>
      <c r="C1170">
        <v>4.6973331348658135E-3</v>
      </c>
      <c r="D1170">
        <v>1.9415133008742801E-3</v>
      </c>
      <c r="E1170">
        <v>3.9603819372559671E-3</v>
      </c>
      <c r="F1170">
        <f t="shared" ca="1" si="54"/>
        <v>0.90468675650449148</v>
      </c>
      <c r="G1170">
        <f t="shared" ca="1" si="55"/>
        <v>0.78253608195562752</v>
      </c>
      <c r="H1170">
        <f t="shared" ca="1" si="56"/>
        <v>0.8129825576215427</v>
      </c>
    </row>
    <row r="1171" spans="1:8" x14ac:dyDescent="0.35">
      <c r="A1171" s="3">
        <v>44987</v>
      </c>
      <c r="B1171">
        <v>-4.108962527635613E-3</v>
      </c>
      <c r="C1171">
        <v>-3.8932828612194769E-3</v>
      </c>
      <c r="D1171">
        <v>-6.1349010176587164E-3</v>
      </c>
      <c r="E1171">
        <v>-4.3012570390910665E-3</v>
      </c>
      <c r="F1171">
        <f t="shared" ca="1" si="54"/>
        <v>0.90489617598358163</v>
      </c>
      <c r="G1171">
        <f t="shared" ca="1" si="55"/>
        <v>0.78799331450793553</v>
      </c>
      <c r="H1171">
        <f t="shared" ca="1" si="56"/>
        <v>0.81570400168155766</v>
      </c>
    </row>
    <row r="1172" spans="1:8" x14ac:dyDescent="0.35">
      <c r="A1172" s="3">
        <v>44988</v>
      </c>
      <c r="B1172">
        <v>-1.9558325261857935E-3</v>
      </c>
      <c r="C1172">
        <v>-3.1723935819474641E-3</v>
      </c>
      <c r="D1172">
        <v>1.3390139987826829E-3</v>
      </c>
      <c r="E1172">
        <v>5.9823251303675617E-4</v>
      </c>
      <c r="F1172">
        <f t="shared" ca="1" si="54"/>
        <v>0.90527729238875077</v>
      </c>
      <c r="G1172">
        <f t="shared" ca="1" si="55"/>
        <v>0.78740509289404892</v>
      </c>
      <c r="H1172">
        <f t="shared" ca="1" si="56"/>
        <v>0.81579007939995818</v>
      </c>
    </row>
    <row r="1173" spans="1:8" x14ac:dyDescent="0.35">
      <c r="A1173" s="3">
        <v>44991</v>
      </c>
      <c r="B1173">
        <v>4.1677120011283575E-3</v>
      </c>
      <c r="C1173">
        <v>4.2164817695589931E-3</v>
      </c>
      <c r="D1173">
        <v>8.9281756761029542E-4</v>
      </c>
      <c r="E1173">
        <v>-2.5299325412117503E-4</v>
      </c>
      <c r="F1173">
        <f t="shared" ca="1" si="54"/>
        <v>0.90474779115500881</v>
      </c>
      <c r="G1173">
        <f t="shared" ca="1" si="55"/>
        <v>0.78434626349227143</v>
      </c>
      <c r="H1173">
        <f t="shared" ca="1" si="56"/>
        <v>0.81213179935189317</v>
      </c>
    </row>
    <row r="1174" spans="1:8" x14ac:dyDescent="0.35">
      <c r="A1174" s="3">
        <v>44992</v>
      </c>
      <c r="B1174">
        <v>1.185673491638214E-3</v>
      </c>
      <c r="C1174">
        <v>-4.7183995579856231E-4</v>
      </c>
      <c r="D1174">
        <v>-5.9574360209393789E-4</v>
      </c>
      <c r="E1174">
        <v>-8.594475760483355E-4</v>
      </c>
      <c r="F1174">
        <f t="shared" ca="1" si="54"/>
        <v>0.9043535646549361</v>
      </c>
      <c r="G1174">
        <f t="shared" ca="1" si="55"/>
        <v>0.78277337919868317</v>
      </c>
      <c r="H1174">
        <f t="shared" ca="1" si="56"/>
        <v>0.81110097248431401</v>
      </c>
    </row>
    <row r="1175" spans="1:8" x14ac:dyDescent="0.35">
      <c r="A1175" s="3">
        <v>44993</v>
      </c>
      <c r="B1175">
        <v>-2.6435527976678627E-3</v>
      </c>
      <c r="C1175">
        <v>7.0620433497051464E-4</v>
      </c>
      <c r="D1175">
        <v>-1.9365974157587349E-3</v>
      </c>
      <c r="E1175">
        <v>-3.5820451853809509E-3</v>
      </c>
      <c r="F1175">
        <f t="shared" ca="1" si="54"/>
        <v>0.9035747484105211</v>
      </c>
      <c r="G1175">
        <f t="shared" ca="1" si="55"/>
        <v>0.7832532333490404</v>
      </c>
      <c r="H1175">
        <f t="shared" ca="1" si="56"/>
        <v>0.81147173183659616</v>
      </c>
    </row>
    <row r="1176" spans="1:8" x14ac:dyDescent="0.35">
      <c r="A1176" s="3">
        <v>44994</v>
      </c>
      <c r="B1176">
        <v>-1.3881303548903068E-2</v>
      </c>
      <c r="C1176">
        <v>-1.1884354955849479E-2</v>
      </c>
      <c r="D1176">
        <v>-1.0999726587255886E-2</v>
      </c>
      <c r="E1176">
        <v>-1.4645725443698125E-2</v>
      </c>
      <c r="F1176">
        <f t="shared" ca="1" si="54"/>
        <v>0.90529758099520441</v>
      </c>
      <c r="G1176">
        <f t="shared" ca="1" si="55"/>
        <v>0.79080220530245682</v>
      </c>
      <c r="H1176">
        <f t="shared" ca="1" si="56"/>
        <v>0.81948686664531201</v>
      </c>
    </row>
    <row r="1177" spans="1:8" x14ac:dyDescent="0.35">
      <c r="A1177" s="3">
        <v>44995</v>
      </c>
      <c r="B1177">
        <v>-1.1372650328653552E-2</v>
      </c>
      <c r="C1177">
        <v>-1.2791172568456799E-2</v>
      </c>
      <c r="D1177">
        <v>-1.0365747854863787E-2</v>
      </c>
      <c r="E1177">
        <v>-1.410779963548163E-2</v>
      </c>
      <c r="F1177">
        <f t="shared" ca="1" si="54"/>
        <v>0.90734825186307921</v>
      </c>
      <c r="G1177">
        <f t="shared" ca="1" si="55"/>
        <v>0.79721960423811944</v>
      </c>
      <c r="H1177">
        <f t="shared" ca="1" si="56"/>
        <v>0.82412796964182289</v>
      </c>
    </row>
    <row r="1178" spans="1:8" x14ac:dyDescent="0.35">
      <c r="A1178" s="3">
        <v>44998</v>
      </c>
      <c r="B1178">
        <v>5.3959421934873719E-3</v>
      </c>
      <c r="C1178">
        <v>5.5118899340005677E-3</v>
      </c>
      <c r="D1178">
        <v>5.6023665782706485E-3</v>
      </c>
      <c r="E1178">
        <v>8.6898291081445121E-3</v>
      </c>
      <c r="F1178">
        <f t="shared" ca="1" si="54"/>
        <v>0.90786251161573395</v>
      </c>
      <c r="G1178">
        <f t="shared" ca="1" si="55"/>
        <v>0.79879558950015661</v>
      </c>
      <c r="H1178">
        <f t="shared" ca="1" si="56"/>
        <v>0.82626567657355698</v>
      </c>
    </row>
    <row r="1179" spans="1:8" x14ac:dyDescent="0.35">
      <c r="A1179" s="3">
        <v>44999</v>
      </c>
      <c r="B1179">
        <v>-3.7487167336170252E-3</v>
      </c>
      <c r="C1179">
        <v>-6.1182770931705816E-3</v>
      </c>
      <c r="D1179">
        <v>-9.2202896160495356E-3</v>
      </c>
      <c r="E1179">
        <v>-1.4099119184327484E-2</v>
      </c>
      <c r="F1179">
        <f t="shared" ca="1" si="54"/>
        <v>0.90811820028915924</v>
      </c>
      <c r="G1179">
        <f t="shared" ca="1" si="55"/>
        <v>0.79600271400285871</v>
      </c>
      <c r="H1179">
        <f t="shared" ca="1" si="56"/>
        <v>0.81941063324095909</v>
      </c>
    </row>
    <row r="1180" spans="1:8" x14ac:dyDescent="0.35">
      <c r="A1180" s="3">
        <v>45000</v>
      </c>
      <c r="B1180">
        <v>9.9351902635144598E-4</v>
      </c>
      <c r="C1180">
        <v>3.4340167980647019E-4</v>
      </c>
      <c r="D1180">
        <v>4.9303233385596728E-3</v>
      </c>
      <c r="E1180">
        <v>7.8908697250501328E-3</v>
      </c>
      <c r="F1180">
        <f t="shared" ca="1" si="54"/>
        <v>0.90775903135352332</v>
      </c>
      <c r="G1180">
        <f t="shared" ca="1" si="55"/>
        <v>0.79423092362663905</v>
      </c>
      <c r="H1180">
        <f t="shared" ca="1" si="56"/>
        <v>0.81563179860620727</v>
      </c>
    </row>
    <row r="1181" spans="1:8" x14ac:dyDescent="0.35">
      <c r="A1181" s="3">
        <v>45001</v>
      </c>
      <c r="B1181">
        <v>-7.7032457795661547E-3</v>
      </c>
      <c r="C1181">
        <v>-5.9686538323909435E-3</v>
      </c>
      <c r="D1181">
        <v>-7.1408540827123659E-3</v>
      </c>
      <c r="E1181">
        <v>-1.348749687619949E-2</v>
      </c>
      <c r="F1181">
        <f t="shared" ca="1" si="54"/>
        <v>0.90791013494052875</v>
      </c>
      <c r="G1181">
        <f t="shared" ca="1" si="55"/>
        <v>0.79668828509422784</v>
      </c>
      <c r="H1181">
        <f t="shared" ca="1" si="56"/>
        <v>0.81753658336703561</v>
      </c>
    </row>
    <row r="1182" spans="1:8" x14ac:dyDescent="0.35">
      <c r="A1182" s="3">
        <v>45002</v>
      </c>
      <c r="B1182">
        <v>-6.0424967815236104E-4</v>
      </c>
      <c r="C1182">
        <v>-2.2765430693493638E-4</v>
      </c>
      <c r="D1182">
        <v>3.4735789554648485E-3</v>
      </c>
      <c r="E1182">
        <v>5.1649965722025265E-3</v>
      </c>
      <c r="F1182">
        <f t="shared" ca="1" si="54"/>
        <v>0.90799170625652448</v>
      </c>
      <c r="G1182">
        <f t="shared" ca="1" si="55"/>
        <v>0.79513266556305273</v>
      </c>
      <c r="H1182">
        <f t="shared" ca="1" si="56"/>
        <v>0.81678590342638802</v>
      </c>
    </row>
    <row r="1183" spans="1:8" x14ac:dyDescent="0.35">
      <c r="A1183" s="3">
        <v>45005</v>
      </c>
      <c r="B1183">
        <v>2.8647944564032975E-3</v>
      </c>
      <c r="C1183">
        <v>1.1403833205306886E-3</v>
      </c>
      <c r="D1183">
        <v>3.5258231037124214E-3</v>
      </c>
      <c r="E1183">
        <v>9.3716266880593136E-3</v>
      </c>
      <c r="F1183">
        <f t="shared" ca="1" si="54"/>
        <v>0.90759198607381386</v>
      </c>
      <c r="G1183">
        <f t="shared" ca="1" si="55"/>
        <v>0.79511558512951885</v>
      </c>
      <c r="H1183">
        <f t="shared" ca="1" si="56"/>
        <v>0.81431600353906342</v>
      </c>
    </row>
    <row r="1184" spans="1:8" x14ac:dyDescent="0.35">
      <c r="A1184" s="3">
        <v>45006</v>
      </c>
      <c r="B1184">
        <v>-3.0872370619141327E-3</v>
      </c>
      <c r="C1184">
        <v>4.5809825139382095E-4</v>
      </c>
      <c r="D1184">
        <v>-5.8868364141112066E-3</v>
      </c>
      <c r="E1184">
        <v>-5.7140120137999526E-3</v>
      </c>
      <c r="F1184">
        <f t="shared" ca="1" si="54"/>
        <v>0.90644076769524684</v>
      </c>
      <c r="G1184">
        <f t="shared" ca="1" si="55"/>
        <v>0.7946833737856448</v>
      </c>
      <c r="H1184">
        <f t="shared" ca="1" si="56"/>
        <v>0.8147986141712823</v>
      </c>
    </row>
    <row r="1185" spans="1:8" x14ac:dyDescent="0.35">
      <c r="A1185" s="3">
        <v>45007</v>
      </c>
      <c r="B1185">
        <v>-8.8325218476630364E-3</v>
      </c>
      <c r="C1185">
        <v>-1.1999126127366769E-2</v>
      </c>
      <c r="D1185">
        <v>-3.7501463096095747E-3</v>
      </c>
      <c r="E1185">
        <v>-8.4250755364586385E-3</v>
      </c>
      <c r="F1185">
        <f t="shared" ca="1" si="54"/>
        <v>0.90782761717925775</v>
      </c>
      <c r="G1185">
        <f t="shared" ca="1" si="55"/>
        <v>0.79453549727773498</v>
      </c>
      <c r="H1185">
        <f t="shared" ca="1" si="56"/>
        <v>0.81745548964700687</v>
      </c>
    </row>
    <row r="1186" spans="1:8" x14ac:dyDescent="0.35">
      <c r="A1186" s="3">
        <v>45008</v>
      </c>
      <c r="B1186">
        <v>2.1103366235825376E-3</v>
      </c>
      <c r="C1186">
        <v>3.7262387749401596E-3</v>
      </c>
      <c r="D1186">
        <v>-8.6537177998070479E-4</v>
      </c>
      <c r="E1186">
        <v>-2.2359110356439445E-3</v>
      </c>
      <c r="F1186">
        <f t="shared" ca="1" si="54"/>
        <v>0.90782244916875121</v>
      </c>
      <c r="G1186">
        <f t="shared" ca="1" si="55"/>
        <v>0.7962953430757207</v>
      </c>
      <c r="H1186">
        <f t="shared" ca="1" si="56"/>
        <v>0.82079195603993726</v>
      </c>
    </row>
    <row r="1187" spans="1:8" x14ac:dyDescent="0.35">
      <c r="A1187" s="3">
        <v>45009</v>
      </c>
      <c r="B1187">
        <v>6.0539662143960556E-3</v>
      </c>
      <c r="C1187">
        <v>2.6072886317976478E-3</v>
      </c>
      <c r="D1187">
        <v>8.3626267999577508E-3</v>
      </c>
      <c r="E1187">
        <v>9.0919770686543871E-3</v>
      </c>
      <c r="F1187">
        <f t="shared" ca="1" si="54"/>
        <v>0.90701490351826231</v>
      </c>
      <c r="G1187">
        <f t="shared" ca="1" si="55"/>
        <v>0.79731660310734609</v>
      </c>
      <c r="H1187">
        <f t="shared" ca="1" si="56"/>
        <v>0.82188243578216924</v>
      </c>
    </row>
    <row r="1188" spans="1:8" x14ac:dyDescent="0.35">
      <c r="A1188" s="3">
        <v>45012</v>
      </c>
      <c r="B1188">
        <v>-2.3044416148108659E-4</v>
      </c>
      <c r="C1188">
        <v>-2.2669739675824419E-4</v>
      </c>
      <c r="D1188">
        <v>5.8127670626352914E-4</v>
      </c>
      <c r="E1188">
        <v>3.6526234126134879E-3</v>
      </c>
      <c r="F1188">
        <f t="shared" ca="1" si="54"/>
        <v>0.90847514778091176</v>
      </c>
      <c r="G1188">
        <f t="shared" ca="1" si="55"/>
        <v>0.7970685412121109</v>
      </c>
      <c r="H1188">
        <f t="shared" ca="1" si="56"/>
        <v>0.82081631922094966</v>
      </c>
    </row>
    <row r="1189" spans="1:8" x14ac:dyDescent="0.35">
      <c r="A1189" s="3">
        <v>45013</v>
      </c>
      <c r="B1189">
        <v>1.0585771475184929E-3</v>
      </c>
      <c r="C1189">
        <v>1.2489139878367726E-3</v>
      </c>
      <c r="D1189">
        <v>3.6505608870247066E-4</v>
      </c>
      <c r="E1189">
        <v>9.6264872854134095E-4</v>
      </c>
      <c r="F1189">
        <f t="shared" ca="1" si="54"/>
        <v>0.90883960871931091</v>
      </c>
      <c r="G1189">
        <f t="shared" ca="1" si="55"/>
        <v>0.79961056304344824</v>
      </c>
      <c r="H1189">
        <f t="shared" ca="1" si="56"/>
        <v>0.82198411343324174</v>
      </c>
    </row>
    <row r="1190" spans="1:8" x14ac:dyDescent="0.35">
      <c r="A1190" s="3">
        <v>45014</v>
      </c>
      <c r="B1190">
        <v>-1.8756583532426718E-3</v>
      </c>
      <c r="C1190">
        <v>-3.4039414805740178E-4</v>
      </c>
      <c r="D1190">
        <v>-2.1818519435502467E-4</v>
      </c>
      <c r="E1190">
        <v>6.3506799132106257E-4</v>
      </c>
      <c r="F1190">
        <f t="shared" ca="1" si="54"/>
        <v>0.90817170454045992</v>
      </c>
      <c r="G1190">
        <f t="shared" ca="1" si="55"/>
        <v>0.79959481993765913</v>
      </c>
      <c r="H1190">
        <f t="shared" ca="1" si="56"/>
        <v>0.82175433182333746</v>
      </c>
    </row>
    <row r="1191" spans="1:8" x14ac:dyDescent="0.35">
      <c r="A1191" s="3">
        <v>45015</v>
      </c>
      <c r="B1191">
        <v>-1.303614128474035E-3</v>
      </c>
      <c r="C1191">
        <v>-7.963457889375113E-4</v>
      </c>
      <c r="D1191">
        <v>-3.7841458830009779E-3</v>
      </c>
      <c r="E1191">
        <v>-3.2498162538161699E-3</v>
      </c>
      <c r="F1191">
        <f t="shared" ca="1" si="54"/>
        <v>0.91013015894708804</v>
      </c>
      <c r="G1191">
        <f t="shared" ca="1" si="55"/>
        <v>0.80194685896866746</v>
      </c>
      <c r="H1191">
        <f t="shared" ca="1" si="56"/>
        <v>0.82371693778761157</v>
      </c>
    </row>
    <row r="1192" spans="1:8" x14ac:dyDescent="0.35">
      <c r="A1192" s="3">
        <v>45016</v>
      </c>
      <c r="B1192">
        <v>-4.2730307036860666E-3</v>
      </c>
      <c r="C1192">
        <v>-3.4095202115603639E-3</v>
      </c>
      <c r="D1192">
        <v>-3.7452202204901306E-3</v>
      </c>
      <c r="E1192">
        <v>-4.6853113092284321E-3</v>
      </c>
      <c r="F1192">
        <f t="shared" ca="1" si="54"/>
        <v>0.91145134923348181</v>
      </c>
      <c r="G1192">
        <f t="shared" ca="1" si="55"/>
        <v>0.80261405199786628</v>
      </c>
      <c r="H1192">
        <f t="shared" ca="1" si="56"/>
        <v>0.82519738619800931</v>
      </c>
    </row>
    <row r="1193" spans="1:8" x14ac:dyDescent="0.35">
      <c r="A1193" s="3">
        <v>45019</v>
      </c>
      <c r="B1193">
        <v>-4.1917650114224568E-3</v>
      </c>
      <c r="C1193">
        <v>-5.0945491853425888E-3</v>
      </c>
      <c r="D1193">
        <v>-2.459858396915553E-3</v>
      </c>
      <c r="E1193">
        <v>-4.9514900614912143E-3</v>
      </c>
      <c r="F1193">
        <f t="shared" ca="1" si="54"/>
        <v>0.9117499534977318</v>
      </c>
      <c r="G1193">
        <f t="shared" ca="1" si="55"/>
        <v>0.8028863769497403</v>
      </c>
      <c r="H1193">
        <f t="shared" ca="1" si="56"/>
        <v>0.8257651842215159</v>
      </c>
    </row>
    <row r="1194" spans="1:8" x14ac:dyDescent="0.35">
      <c r="A1194" s="3">
        <v>45020</v>
      </c>
      <c r="B1194">
        <v>-1.5931988972818464E-3</v>
      </c>
      <c r="C1194">
        <v>-2.9288575582553955E-3</v>
      </c>
      <c r="D1194">
        <v>-2.3098402564719765E-3</v>
      </c>
      <c r="E1194">
        <v>-3.6464868008294895E-3</v>
      </c>
      <c r="F1194">
        <f t="shared" ca="1" si="54"/>
        <v>0.91239571447871903</v>
      </c>
      <c r="G1194">
        <f t="shared" ca="1" si="55"/>
        <v>0.80237180433733002</v>
      </c>
      <c r="H1194">
        <f t="shared" ca="1" si="56"/>
        <v>0.82600521472728428</v>
      </c>
    </row>
    <row r="1195" spans="1:8" x14ac:dyDescent="0.35">
      <c r="A1195" s="3">
        <v>45021</v>
      </c>
      <c r="B1195">
        <v>7.3864603831816172E-4</v>
      </c>
      <c r="C1195">
        <v>1.1228348662402495E-3</v>
      </c>
      <c r="D1195">
        <v>5.7612929747375633E-4</v>
      </c>
      <c r="E1195">
        <v>1.7975107290637597E-4</v>
      </c>
      <c r="F1195">
        <f t="shared" ca="1" si="54"/>
        <v>0.91069318051251169</v>
      </c>
      <c r="G1195">
        <f t="shared" ca="1" si="55"/>
        <v>0.79917094037890268</v>
      </c>
      <c r="H1195">
        <f t="shared" ca="1" si="56"/>
        <v>0.82276058899784354</v>
      </c>
    </row>
    <row r="1196" spans="1:8" x14ac:dyDescent="0.35">
      <c r="A1196" s="3">
        <v>45022</v>
      </c>
      <c r="B1196">
        <v>2.4158012382275622E-3</v>
      </c>
      <c r="C1196">
        <v>5.3984701997434768E-3</v>
      </c>
      <c r="D1196">
        <v>5.6208810532270516E-3</v>
      </c>
      <c r="E1196">
        <v>7.0887762503684853E-3</v>
      </c>
      <c r="F1196">
        <f t="shared" ca="1" si="54"/>
        <v>0.91045308869064967</v>
      </c>
      <c r="G1196">
        <f t="shared" ca="1" si="55"/>
        <v>0.79846169712885962</v>
      </c>
      <c r="H1196">
        <f t="shared" ca="1" si="56"/>
        <v>0.82174466301801663</v>
      </c>
    </row>
    <row r="1197" spans="1:8" x14ac:dyDescent="0.35">
      <c r="A1197" s="3">
        <v>45023</v>
      </c>
      <c r="B1197">
        <v>2.7247903379565923E-3</v>
      </c>
      <c r="C1197">
        <v>0</v>
      </c>
      <c r="D1197">
        <v>0</v>
      </c>
      <c r="E1197">
        <v>1.8915013792197557E-3</v>
      </c>
      <c r="F1197">
        <f t="shared" ca="1" si="54"/>
        <v>0.90983109953208052</v>
      </c>
      <c r="G1197">
        <f t="shared" ca="1" si="55"/>
        <v>0.79838341601664009</v>
      </c>
      <c r="H1197">
        <f t="shared" ca="1" si="56"/>
        <v>0.82295208379216556</v>
      </c>
    </row>
    <row r="1198" spans="1:8" x14ac:dyDescent="0.35">
      <c r="A1198" s="3">
        <v>45026</v>
      </c>
      <c r="B1198">
        <v>1.4194527247659945E-3</v>
      </c>
      <c r="C1198">
        <v>0</v>
      </c>
      <c r="D1198">
        <v>0</v>
      </c>
      <c r="E1198">
        <v>9.4799210006583283E-4</v>
      </c>
      <c r="F1198">
        <f t="shared" ca="1" si="54"/>
        <v>0.90968922483782866</v>
      </c>
      <c r="G1198">
        <f t="shared" ca="1" si="55"/>
        <v>0.79845348549935624</v>
      </c>
      <c r="H1198">
        <f t="shared" ca="1" si="56"/>
        <v>0.82433521356519712</v>
      </c>
    </row>
    <row r="1199" spans="1:8" x14ac:dyDescent="0.35">
      <c r="A1199" s="3">
        <v>45027</v>
      </c>
      <c r="B1199">
        <v>-1.8741611109832663E-3</v>
      </c>
      <c r="C1199">
        <v>1.468552993615823E-3</v>
      </c>
      <c r="D1199">
        <v>-1.4608327669385124E-4</v>
      </c>
      <c r="E1199">
        <v>-1.1581903294476793E-3</v>
      </c>
      <c r="F1199">
        <f t="shared" ca="1" si="54"/>
        <v>0.90714139181402531</v>
      </c>
      <c r="G1199">
        <f t="shared" ca="1" si="55"/>
        <v>0.79525889908209535</v>
      </c>
      <c r="H1199">
        <f t="shared" ca="1" si="56"/>
        <v>0.82328784817631595</v>
      </c>
    </row>
    <row r="1200" spans="1:8" x14ac:dyDescent="0.35">
      <c r="A1200" s="3">
        <v>45028</v>
      </c>
      <c r="B1200">
        <v>-2.4371395272131066E-3</v>
      </c>
      <c r="C1200">
        <v>-5.2074999294057286E-3</v>
      </c>
      <c r="D1200">
        <v>0</v>
      </c>
      <c r="E1200">
        <v>1.7269117582057907E-3</v>
      </c>
      <c r="F1200">
        <f t="shared" ca="1" si="54"/>
        <v>0.90739126087503752</v>
      </c>
      <c r="G1200">
        <f t="shared" ca="1" si="55"/>
        <v>0.79471769562546501</v>
      </c>
      <c r="H1200">
        <f t="shared" ca="1" si="56"/>
        <v>0.82242050567434943</v>
      </c>
    </row>
    <row r="1201" spans="1:8" x14ac:dyDescent="0.35">
      <c r="A1201" s="3">
        <v>45029</v>
      </c>
      <c r="B1201">
        <v>4.8788586825870882E-3</v>
      </c>
      <c r="C1201">
        <v>8.7855853662533994E-3</v>
      </c>
      <c r="D1201">
        <v>4.3480333144220737E-3</v>
      </c>
      <c r="E1201">
        <v>5.081756326571896E-3</v>
      </c>
      <c r="F1201">
        <f t="shared" ca="1" si="54"/>
        <v>0.90636553338946635</v>
      </c>
      <c r="G1201">
        <f t="shared" ca="1" si="55"/>
        <v>0.79487741624909247</v>
      </c>
      <c r="H1201">
        <f t="shared" ca="1" si="56"/>
        <v>0.82407597313633507</v>
      </c>
    </row>
    <row r="1202" spans="1:8" x14ac:dyDescent="0.35">
      <c r="A1202" s="3">
        <v>45030</v>
      </c>
      <c r="B1202">
        <v>7.0337320208277241E-3</v>
      </c>
      <c r="C1202">
        <v>5.5688860338573001E-3</v>
      </c>
      <c r="D1202">
        <v>3.9284660915005843E-3</v>
      </c>
      <c r="E1202">
        <v>4.442559778730551E-3</v>
      </c>
      <c r="F1202">
        <f t="shared" ca="1" si="54"/>
        <v>0.90583568131804482</v>
      </c>
      <c r="G1202">
        <f t="shared" ca="1" si="55"/>
        <v>0.79333897201397208</v>
      </c>
      <c r="H1202">
        <f t="shared" ca="1" si="56"/>
        <v>0.82253976898687708</v>
      </c>
    </row>
    <row r="1203" spans="1:8" x14ac:dyDescent="0.35">
      <c r="A1203" s="3">
        <v>45033</v>
      </c>
      <c r="B1203">
        <v>-2.5455469119026342E-3</v>
      </c>
      <c r="C1203">
        <v>-3.3153947362171187E-3</v>
      </c>
      <c r="D1203">
        <v>-1.3146532679520916E-3</v>
      </c>
      <c r="E1203">
        <v>-1.2684872059000299E-3</v>
      </c>
      <c r="F1203">
        <f t="shared" ca="1" si="54"/>
        <v>0.90685304198518857</v>
      </c>
      <c r="G1203">
        <f t="shared" ca="1" si="55"/>
        <v>0.79956236374528034</v>
      </c>
      <c r="H1203">
        <f t="shared" ca="1" si="56"/>
        <v>0.82293780060930077</v>
      </c>
    </row>
    <row r="1204" spans="1:8" x14ac:dyDescent="0.35">
      <c r="A1204" s="3">
        <v>45034</v>
      </c>
      <c r="B1204">
        <v>2.5403929239986257E-3</v>
      </c>
      <c r="C1204">
        <v>3.6452982753477558E-3</v>
      </c>
      <c r="D1204">
        <v>1.4600122312794048E-3</v>
      </c>
      <c r="E1204">
        <v>2.8075508826189543E-3</v>
      </c>
      <c r="F1204">
        <f t="shared" ca="1" si="54"/>
        <v>0.90667363538934109</v>
      </c>
      <c r="G1204">
        <f t="shared" ca="1" si="55"/>
        <v>0.79878022598506393</v>
      </c>
      <c r="H1204">
        <f t="shared" ca="1" si="56"/>
        <v>0.82202362512439198</v>
      </c>
    </row>
    <row r="1205" spans="1:8" x14ac:dyDescent="0.35">
      <c r="A1205" s="3">
        <v>45035</v>
      </c>
      <c r="B1205">
        <v>-3.9512365773365738E-3</v>
      </c>
      <c r="C1205">
        <v>-3.7726704710136596E-3</v>
      </c>
      <c r="D1205">
        <v>-3.9460912764247491E-3</v>
      </c>
      <c r="E1205">
        <v>-4.0622513026877501E-3</v>
      </c>
      <c r="F1205">
        <f t="shared" ca="1" si="54"/>
        <v>0.90499924163914736</v>
      </c>
      <c r="G1205">
        <f t="shared" ca="1" si="55"/>
        <v>0.79537238824284373</v>
      </c>
      <c r="H1205">
        <f t="shared" ca="1" si="56"/>
        <v>0.81882236859002355</v>
      </c>
    </row>
    <row r="1206" spans="1:8" x14ac:dyDescent="0.35">
      <c r="A1206" s="3">
        <v>45036</v>
      </c>
      <c r="B1206">
        <v>2.0299508736634593E-3</v>
      </c>
      <c r="C1206">
        <v>1.136067785378997E-4</v>
      </c>
      <c r="D1206">
        <v>2.1838276289717694E-3</v>
      </c>
      <c r="E1206">
        <v>1.8979771206595504E-3</v>
      </c>
      <c r="F1206">
        <f t="shared" ca="1" si="54"/>
        <v>0.90471417365421603</v>
      </c>
      <c r="G1206">
        <f t="shared" ca="1" si="55"/>
        <v>0.79568162720111546</v>
      </c>
      <c r="H1206">
        <f t="shared" ca="1" si="56"/>
        <v>0.81812898859598948</v>
      </c>
    </row>
    <row r="1207" spans="1:8" x14ac:dyDescent="0.35">
      <c r="A1207" s="3">
        <v>45037</v>
      </c>
      <c r="B1207">
        <v>-3.1944772600123912E-3</v>
      </c>
      <c r="C1207">
        <v>-5.6809843252188924E-4</v>
      </c>
      <c r="D1207">
        <v>-2.334101564374364E-3</v>
      </c>
      <c r="E1207">
        <v>-2.9122383896954484E-3</v>
      </c>
      <c r="F1207">
        <f t="shared" ca="1" si="54"/>
        <v>0.90410714187110219</v>
      </c>
      <c r="G1207">
        <f t="shared" ca="1" si="55"/>
        <v>0.79594874686071604</v>
      </c>
      <c r="H1207">
        <f t="shared" ca="1" si="56"/>
        <v>0.81839291285243365</v>
      </c>
    </row>
    <row r="1208" spans="1:8" x14ac:dyDescent="0.35">
      <c r="A1208" s="3">
        <v>45040</v>
      </c>
      <c r="B1208">
        <v>-3.7123742543417782E-3</v>
      </c>
      <c r="C1208">
        <v>-4.2133701756792916E-3</v>
      </c>
      <c r="D1208">
        <v>-6.5489876942034387E-3</v>
      </c>
      <c r="E1208">
        <v>-8.2314959222695421E-3</v>
      </c>
      <c r="F1208">
        <f t="shared" ca="1" si="54"/>
        <v>0.9031414469368596</v>
      </c>
      <c r="G1208">
        <f t="shared" ca="1" si="55"/>
        <v>0.79720913501744051</v>
      </c>
      <c r="H1208">
        <f t="shared" ca="1" si="56"/>
        <v>0.81915479351851761</v>
      </c>
    </row>
    <row r="1209" spans="1:8" x14ac:dyDescent="0.35">
      <c r="A1209" s="3">
        <v>45041</v>
      </c>
      <c r="B1209">
        <v>-4.7667067868094467E-4</v>
      </c>
      <c r="C1209">
        <v>-1.4723793414576423E-3</v>
      </c>
      <c r="D1209">
        <v>3.4702725590727459E-3</v>
      </c>
      <c r="E1209">
        <v>1.7256280776882613E-3</v>
      </c>
      <c r="F1209">
        <f t="shared" ca="1" si="54"/>
        <v>0.90337862282826931</v>
      </c>
      <c r="G1209">
        <f t="shared" ca="1" si="55"/>
        <v>0.79488995794878059</v>
      </c>
      <c r="H1209">
        <f t="shared" ca="1" si="56"/>
        <v>0.81811721462951936</v>
      </c>
    </row>
    <row r="1210" spans="1:8" x14ac:dyDescent="0.35">
      <c r="A1210" s="3">
        <v>45042</v>
      </c>
      <c r="B1210">
        <v>4.5970952115469595E-3</v>
      </c>
      <c r="C1210">
        <v>3.1686065658608803E-3</v>
      </c>
      <c r="D1210">
        <v>3.7717839768459348E-3</v>
      </c>
      <c r="E1210">
        <v>6.7606423024528794E-3</v>
      </c>
      <c r="F1210">
        <f t="shared" ca="1" si="54"/>
        <v>0.90345938983178409</v>
      </c>
      <c r="G1210">
        <f t="shared" ca="1" si="55"/>
        <v>0.79960472181465159</v>
      </c>
      <c r="H1210">
        <f t="shared" ca="1" si="56"/>
        <v>0.82020616960944315</v>
      </c>
    </row>
    <row r="1211" spans="1:8" x14ac:dyDescent="0.35">
      <c r="A1211" s="3">
        <v>45043</v>
      </c>
      <c r="B1211">
        <v>-4.650337315499917E-3</v>
      </c>
      <c r="C1211">
        <v>-3.8606667437540753E-3</v>
      </c>
      <c r="D1211">
        <v>-6.924634142572308E-3</v>
      </c>
      <c r="E1211">
        <v>-5.3212236686894059E-3</v>
      </c>
      <c r="F1211">
        <f t="shared" ca="1" si="54"/>
        <v>0.90365492046079765</v>
      </c>
      <c r="G1211">
        <f t="shared" ca="1" si="55"/>
        <v>0.80026778315375291</v>
      </c>
      <c r="H1211">
        <f t="shared" ca="1" si="56"/>
        <v>0.82150633257923822</v>
      </c>
    </row>
    <row r="1212" spans="1:8" x14ac:dyDescent="0.35">
      <c r="A1212" s="3">
        <v>45044</v>
      </c>
      <c r="B1212">
        <v>6.7603844807461516E-3</v>
      </c>
      <c r="C1212">
        <v>3.0536181496341984E-3</v>
      </c>
      <c r="D1212">
        <v>6.8371110098205097E-3</v>
      </c>
      <c r="E1212">
        <v>3.7524752475247428E-3</v>
      </c>
      <c r="F1212">
        <f t="shared" ca="1" si="54"/>
        <v>0.9024802684950981</v>
      </c>
      <c r="G1212">
        <f t="shared" ca="1" si="55"/>
        <v>0.80170509811677526</v>
      </c>
      <c r="H1212">
        <f t="shared" ca="1" si="56"/>
        <v>0.82106840205707732</v>
      </c>
    </row>
    <row r="1213" spans="1:8" x14ac:dyDescent="0.35">
      <c r="A1213" s="3">
        <v>45047</v>
      </c>
      <c r="B1213">
        <v>-5.1899633066844354E-3</v>
      </c>
      <c r="C1213">
        <v>0</v>
      </c>
      <c r="D1213">
        <v>-8.6689660287792222E-3</v>
      </c>
      <c r="E1213">
        <v>-7.2244355909694552E-3</v>
      </c>
      <c r="F1213">
        <f t="shared" ca="1" si="54"/>
        <v>0.89991490704095023</v>
      </c>
      <c r="G1213">
        <f t="shared" ca="1" si="55"/>
        <v>0.80020801707590572</v>
      </c>
      <c r="H1213">
        <f t="shared" ca="1" si="56"/>
        <v>0.82080893548411982</v>
      </c>
    </row>
    <row r="1214" spans="1:8" x14ac:dyDescent="0.35">
      <c r="A1214" s="3">
        <v>45048</v>
      </c>
      <c r="B1214">
        <v>-5.2115808469139595E-3</v>
      </c>
      <c r="C1214">
        <v>-7.0337516328772068E-3</v>
      </c>
      <c r="D1214">
        <v>-1.0984364515445942E-3</v>
      </c>
      <c r="E1214">
        <v>-2.4041953649370819E-3</v>
      </c>
      <c r="F1214">
        <f t="shared" ca="1" si="54"/>
        <v>0.900441374605496</v>
      </c>
      <c r="G1214">
        <f t="shared" ca="1" si="55"/>
        <v>0.79952489250786507</v>
      </c>
      <c r="H1214">
        <f t="shared" ca="1" si="56"/>
        <v>0.82092966896092812</v>
      </c>
    </row>
    <row r="1215" spans="1:8" x14ac:dyDescent="0.35">
      <c r="A1215" s="3">
        <v>45049</v>
      </c>
      <c r="B1215">
        <v>-6.5679026317615077E-4</v>
      </c>
      <c r="C1215">
        <v>-1.4634226294308679E-3</v>
      </c>
      <c r="D1215">
        <v>-2.8922831131987791E-4</v>
      </c>
      <c r="E1215">
        <v>-5.3747844924386598E-3</v>
      </c>
      <c r="F1215">
        <f t="shared" ca="1" si="54"/>
        <v>0.89832440051725881</v>
      </c>
      <c r="G1215">
        <f t="shared" ca="1" si="55"/>
        <v>0.79626038262816667</v>
      </c>
      <c r="H1215">
        <f t="shared" ca="1" si="56"/>
        <v>0.81727358439204179</v>
      </c>
    </row>
    <row r="1216" spans="1:8" x14ac:dyDescent="0.35">
      <c r="A1216" s="3">
        <v>45050</v>
      </c>
      <c r="B1216">
        <v>2.7415567950333153E-3</v>
      </c>
      <c r="C1216">
        <v>3.9372840222020034E-3</v>
      </c>
      <c r="D1216">
        <v>3.6120137320777342E-3</v>
      </c>
      <c r="E1216">
        <v>7.1665988448636267E-3</v>
      </c>
      <c r="F1216">
        <f t="shared" ca="1" si="54"/>
        <v>0.89806698115912342</v>
      </c>
      <c r="G1216">
        <f t="shared" ca="1" si="55"/>
        <v>0.79544278026619697</v>
      </c>
      <c r="H1216">
        <f t="shared" ca="1" si="56"/>
        <v>0.81654902130861262</v>
      </c>
    </row>
    <row r="1217" spans="1:8" x14ac:dyDescent="0.35">
      <c r="A1217" s="3">
        <v>45051</v>
      </c>
      <c r="B1217">
        <v>2.1809648967888711E-3</v>
      </c>
      <c r="C1217">
        <v>4.4035284562769835E-3</v>
      </c>
      <c r="D1217">
        <v>3.7694363963265689E-3</v>
      </c>
      <c r="E1217">
        <v>4.2230574266680157E-3</v>
      </c>
      <c r="F1217">
        <f t="shared" ca="1" si="54"/>
        <v>0.90017911753376634</v>
      </c>
      <c r="G1217">
        <f t="shared" ca="1" si="55"/>
        <v>0.79560195144423629</v>
      </c>
      <c r="H1217">
        <f t="shared" ca="1" si="56"/>
        <v>0.81672920227964085</v>
      </c>
    </row>
    <row r="1218" spans="1:8" x14ac:dyDescent="0.35">
      <c r="A1218" s="3">
        <v>45054</v>
      </c>
      <c r="B1218">
        <v>2.7401360632749866E-3</v>
      </c>
      <c r="C1218">
        <v>0</v>
      </c>
      <c r="D1218">
        <v>7.2745655296567522E-4</v>
      </c>
      <c r="E1218">
        <v>1.0027418181422096E-4</v>
      </c>
      <c r="F1218">
        <f t="shared" ref="F1218:F1281" ca="1" si="57">IFERROR(CORREL(OFFSET($B1218, -$Y$2 + 1, 0, $Y$2, 1), OFFSET(C1218, -$Y$2 + 1, 0, $Y$2, 1)), "")</f>
        <v>0.89946968794032556</v>
      </c>
      <c r="G1218">
        <f t="shared" ref="G1218:G1281" ca="1" si="58">IFERROR(CORREL(OFFSET($B1218, -$Y$2 + 1, 0, $Y$2, 1), OFFSET(D1218, -$Y$2 + 1, 0, $Y$2, 1)), "")</f>
        <v>0.79487069396184706</v>
      </c>
      <c r="H1218">
        <f t="shared" ref="H1218:H1281" ca="1" si="59">IFERROR(CORREL(OFFSET($B1218, -$Y$2 + 1, 0, $Y$2, 1), OFFSET(E1218, -$Y$2 + 1, 0, $Y$2, 1)), "")</f>
        <v>0.81563283813397414</v>
      </c>
    </row>
    <row r="1219" spans="1:8" x14ac:dyDescent="0.35">
      <c r="A1219" s="3">
        <v>45055</v>
      </c>
      <c r="B1219">
        <v>-4.8249981186334759E-3</v>
      </c>
      <c r="C1219">
        <v>-3.7439938134510562E-3</v>
      </c>
      <c r="D1219">
        <v>-4.8059423410306331E-3</v>
      </c>
      <c r="E1219">
        <v>-5.6832266357879878E-3</v>
      </c>
      <c r="F1219">
        <f t="shared" ca="1" si="57"/>
        <v>0.90061592972062821</v>
      </c>
      <c r="G1219">
        <f t="shared" ca="1" si="58"/>
        <v>0.79589068539823216</v>
      </c>
      <c r="H1219">
        <f t="shared" ca="1" si="59"/>
        <v>0.81610238534587198</v>
      </c>
    </row>
    <row r="1220" spans="1:8" x14ac:dyDescent="0.35">
      <c r="A1220" s="3">
        <v>45056</v>
      </c>
      <c r="B1220">
        <v>-8.3248447046332648E-4</v>
      </c>
      <c r="C1220">
        <v>-1.1298134515918346E-3</v>
      </c>
      <c r="D1220">
        <v>-3.4797691410328505E-3</v>
      </c>
      <c r="E1220">
        <v>-2.0739141478282688E-3</v>
      </c>
      <c r="F1220">
        <f t="shared" ca="1" si="57"/>
        <v>0.90140068557726394</v>
      </c>
      <c r="G1220">
        <f t="shared" ca="1" si="58"/>
        <v>0.79514936254132185</v>
      </c>
      <c r="H1220">
        <f t="shared" ca="1" si="59"/>
        <v>0.81590054902735776</v>
      </c>
    </row>
    <row r="1221" spans="1:8" x14ac:dyDescent="0.35">
      <c r="A1221" s="3">
        <v>45057</v>
      </c>
      <c r="B1221">
        <v>5.3331147518293227E-3</v>
      </c>
      <c r="C1221">
        <v>3.9510575648440778E-3</v>
      </c>
      <c r="D1221">
        <v>4.4069035880852994E-3</v>
      </c>
      <c r="E1221">
        <v>4.8624216082348414E-3</v>
      </c>
      <c r="F1221">
        <f t="shared" ca="1" si="57"/>
        <v>0.90102176963431579</v>
      </c>
      <c r="G1221">
        <f t="shared" ca="1" si="58"/>
        <v>0.79515252767683064</v>
      </c>
      <c r="H1221">
        <f t="shared" ca="1" si="59"/>
        <v>0.81582435478474302</v>
      </c>
    </row>
    <row r="1222" spans="1:8" x14ac:dyDescent="0.35">
      <c r="A1222" s="3">
        <v>45058</v>
      </c>
      <c r="B1222">
        <v>2.4135193613174528E-3</v>
      </c>
      <c r="C1222">
        <v>4.647481573783782E-3</v>
      </c>
      <c r="D1222">
        <v>1.4503753460774931E-3</v>
      </c>
      <c r="E1222">
        <v>1.9849780772802686E-3</v>
      </c>
      <c r="F1222">
        <f t="shared" ca="1" si="57"/>
        <v>0.90195490476674944</v>
      </c>
      <c r="G1222">
        <f t="shared" ca="1" si="58"/>
        <v>0.79732366922301778</v>
      </c>
      <c r="H1222">
        <f t="shared" ca="1" si="59"/>
        <v>0.81653252879679517</v>
      </c>
    </row>
    <row r="1223" spans="1:8" x14ac:dyDescent="0.35">
      <c r="A1223" s="3">
        <v>45061</v>
      </c>
      <c r="B1223">
        <v>2.2164375577731288E-3</v>
      </c>
      <c r="C1223">
        <v>3.1877280751991138E-3</v>
      </c>
      <c r="D1223">
        <v>2.541843482756372E-3</v>
      </c>
      <c r="E1223">
        <v>2.8163960173811335E-3</v>
      </c>
      <c r="F1223">
        <f t="shared" ca="1" si="57"/>
        <v>0.90210851702621087</v>
      </c>
      <c r="G1223">
        <f t="shared" ca="1" si="58"/>
        <v>0.79914771551127317</v>
      </c>
      <c r="H1223">
        <f t="shared" ca="1" si="59"/>
        <v>0.81672989919761896</v>
      </c>
    </row>
    <row r="1224" spans="1:8" x14ac:dyDescent="0.35">
      <c r="A1224" s="3">
        <v>45062</v>
      </c>
      <c r="B1224">
        <v>2.9981493390746398E-3</v>
      </c>
      <c r="C1224">
        <v>4.582026585250065E-4</v>
      </c>
      <c r="D1224">
        <v>7.4968763015399937E-4</v>
      </c>
      <c r="E1224">
        <v>2.0784876644685882E-3</v>
      </c>
      <c r="F1224">
        <f t="shared" ca="1" si="57"/>
        <v>0.8997044955308996</v>
      </c>
      <c r="G1224">
        <f t="shared" ca="1" si="58"/>
        <v>0.79955637629925347</v>
      </c>
      <c r="H1224">
        <f t="shared" ca="1" si="59"/>
        <v>0.81508500232087244</v>
      </c>
    </row>
    <row r="1225" spans="1:8" x14ac:dyDescent="0.35">
      <c r="A1225" s="3">
        <v>45063</v>
      </c>
      <c r="B1225">
        <v>7.2461180180359063E-3</v>
      </c>
      <c r="C1225">
        <v>8.1136673491394584E-3</v>
      </c>
      <c r="D1225">
        <v>4.3471280550308683E-3</v>
      </c>
      <c r="E1225">
        <v>6.5782398154991192E-3</v>
      </c>
      <c r="F1225">
        <f t="shared" ca="1" si="57"/>
        <v>0.90023376735181782</v>
      </c>
      <c r="G1225">
        <f t="shared" ca="1" si="58"/>
        <v>0.79964621995747709</v>
      </c>
      <c r="H1225">
        <f t="shared" ca="1" si="59"/>
        <v>0.81560869805589808</v>
      </c>
    </row>
    <row r="1226" spans="1:8" x14ac:dyDescent="0.35">
      <c r="A1226" s="3">
        <v>45064</v>
      </c>
      <c r="B1226">
        <v>2.6528202105176416E-4</v>
      </c>
      <c r="C1226">
        <v>-3.2255592645628779E-3</v>
      </c>
      <c r="D1226">
        <v>1.1659493184157242E-3</v>
      </c>
      <c r="E1226">
        <v>2.1432879259232849E-3</v>
      </c>
      <c r="F1226">
        <f t="shared" ca="1" si="57"/>
        <v>0.89896828041319821</v>
      </c>
      <c r="G1226">
        <f t="shared" ca="1" si="58"/>
        <v>0.79972003739774011</v>
      </c>
      <c r="H1226">
        <f t="shared" ca="1" si="59"/>
        <v>0.81512048007314564</v>
      </c>
    </row>
    <row r="1227" spans="1:8" x14ac:dyDescent="0.35">
      <c r="A1227" s="3">
        <v>45065</v>
      </c>
      <c r="B1227">
        <v>2.9824551721097976E-4</v>
      </c>
      <c r="C1227">
        <v>3.5589057379300159E-3</v>
      </c>
      <c r="D1227">
        <v>1.5677971363633043E-4</v>
      </c>
      <c r="E1227">
        <v>1.0286706672249129E-3</v>
      </c>
      <c r="F1227">
        <f t="shared" ca="1" si="57"/>
        <v>0.89741924706497667</v>
      </c>
      <c r="G1227">
        <f t="shared" ca="1" si="58"/>
        <v>0.80400744724354034</v>
      </c>
      <c r="H1227">
        <f t="shared" ca="1" si="59"/>
        <v>0.81879806749686945</v>
      </c>
    </row>
    <row r="1228" spans="1:8" x14ac:dyDescent="0.35">
      <c r="A1228" s="3">
        <v>45068</v>
      </c>
      <c r="B1228">
        <v>1.1663973338479361E-3</v>
      </c>
      <c r="C1228">
        <v>2.4218005164591563E-3</v>
      </c>
      <c r="D1228">
        <v>-1.4593667279910277E-4</v>
      </c>
      <c r="E1228">
        <v>-8.0096410396747822E-4</v>
      </c>
      <c r="F1228">
        <f t="shared" ca="1" si="57"/>
        <v>0.89926138565996205</v>
      </c>
      <c r="G1228">
        <f t="shared" ca="1" si="58"/>
        <v>0.80525790673546294</v>
      </c>
      <c r="H1228">
        <f t="shared" ca="1" si="59"/>
        <v>0.81889744813252585</v>
      </c>
    </row>
    <row r="1229" spans="1:8" x14ac:dyDescent="0.35">
      <c r="A1229" s="3">
        <v>45069</v>
      </c>
      <c r="B1229">
        <v>2.3733239712133026E-3</v>
      </c>
      <c r="C1229">
        <v>-1.1526076547567399E-4</v>
      </c>
      <c r="D1229">
        <v>1.9062136666826762E-3</v>
      </c>
      <c r="E1229">
        <v>9.8680616909880333E-4</v>
      </c>
      <c r="F1229">
        <f t="shared" ca="1" si="57"/>
        <v>0.89875901088027677</v>
      </c>
      <c r="G1229">
        <f t="shared" ca="1" si="58"/>
        <v>0.8060954162866657</v>
      </c>
      <c r="H1229">
        <f t="shared" ca="1" si="59"/>
        <v>0.81862036350297962</v>
      </c>
    </row>
    <row r="1230" spans="1:8" x14ac:dyDescent="0.35">
      <c r="A1230" s="3">
        <v>45070</v>
      </c>
      <c r="B1230">
        <v>5.3496354646703275E-3</v>
      </c>
      <c r="C1230">
        <v>5.0828941523909238E-3</v>
      </c>
      <c r="D1230">
        <v>4.1789726290513982E-3</v>
      </c>
      <c r="E1230">
        <v>6.1375311010608653E-3</v>
      </c>
      <c r="F1230">
        <f t="shared" ca="1" si="57"/>
        <v>0.89892247000315983</v>
      </c>
      <c r="G1230">
        <f t="shared" ca="1" si="58"/>
        <v>0.8099651284851167</v>
      </c>
      <c r="H1230">
        <f t="shared" ca="1" si="59"/>
        <v>0.82224951601177709</v>
      </c>
    </row>
    <row r="1231" spans="1:8" x14ac:dyDescent="0.35">
      <c r="A1231" s="3">
        <v>45071</v>
      </c>
      <c r="B1231">
        <v>1.7754984774916605E-3</v>
      </c>
      <c r="C1231">
        <v>3.0189826679987357E-3</v>
      </c>
      <c r="D1231">
        <v>-1.8366562860187687E-3</v>
      </c>
      <c r="E1231">
        <v>2.5259421174840136E-3</v>
      </c>
      <c r="F1231">
        <f t="shared" ca="1" si="57"/>
        <v>0.89867904359940642</v>
      </c>
      <c r="G1231">
        <f t="shared" ca="1" si="58"/>
        <v>0.80859751825873771</v>
      </c>
      <c r="H1231">
        <f t="shared" ca="1" si="59"/>
        <v>0.82299695864313849</v>
      </c>
    </row>
    <row r="1232" spans="1:8" x14ac:dyDescent="0.35">
      <c r="A1232" s="3">
        <v>45072</v>
      </c>
      <c r="B1232">
        <v>-1.6686203839522669E-3</v>
      </c>
      <c r="C1232">
        <v>-7.455334558138336E-3</v>
      </c>
      <c r="D1232">
        <v>-7.0665814457417913E-3</v>
      </c>
      <c r="E1232">
        <v>-7.2194904849825032E-3</v>
      </c>
      <c r="F1232">
        <f t="shared" ca="1" si="57"/>
        <v>0.89543720453310149</v>
      </c>
      <c r="G1232">
        <f t="shared" ca="1" si="58"/>
        <v>0.80551067450606662</v>
      </c>
      <c r="H1232">
        <f t="shared" ca="1" si="59"/>
        <v>0.81974547169264378</v>
      </c>
    </row>
    <row r="1233" spans="1:8" x14ac:dyDescent="0.35">
      <c r="A1233" s="3">
        <v>45075</v>
      </c>
      <c r="B1233">
        <v>-6.4327388952865033E-3</v>
      </c>
      <c r="C1233">
        <v>0</v>
      </c>
      <c r="D1233">
        <v>0</v>
      </c>
      <c r="E1233">
        <v>-1.4406653794742299E-3</v>
      </c>
      <c r="F1233">
        <f t="shared" ca="1" si="57"/>
        <v>0.89233264795621969</v>
      </c>
      <c r="G1233">
        <f t="shared" ca="1" si="58"/>
        <v>0.80216114377004233</v>
      </c>
      <c r="H1233">
        <f t="shared" ca="1" si="59"/>
        <v>0.81814968143941669</v>
      </c>
    </row>
    <row r="1234" spans="1:8" x14ac:dyDescent="0.35">
      <c r="A1234" s="3">
        <v>45076</v>
      </c>
      <c r="B1234">
        <v>-1.465452710644719E-3</v>
      </c>
      <c r="C1234">
        <v>-9.2502048259637847E-4</v>
      </c>
      <c r="D1234">
        <v>-3.8002919491084827E-3</v>
      </c>
      <c r="E1234">
        <v>-4.3843413719831248E-3</v>
      </c>
      <c r="F1234">
        <f t="shared" ca="1" si="57"/>
        <v>0.89197625236037315</v>
      </c>
      <c r="G1234">
        <f t="shared" ca="1" si="58"/>
        <v>0.80105109774811667</v>
      </c>
      <c r="H1234">
        <f t="shared" ca="1" si="59"/>
        <v>0.81708254410387027</v>
      </c>
    </row>
    <row r="1235" spans="1:8" x14ac:dyDescent="0.35">
      <c r="A1235" s="3">
        <v>45077</v>
      </c>
      <c r="B1235">
        <v>-4.4286133700261942E-3</v>
      </c>
      <c r="C1235">
        <v>-6.3515381956446961E-3</v>
      </c>
      <c r="D1235">
        <v>-1.7456797510402554E-3</v>
      </c>
      <c r="E1235">
        <v>-2.0247846575383519E-3</v>
      </c>
      <c r="F1235">
        <f t="shared" ca="1" si="57"/>
        <v>0.89233948934341467</v>
      </c>
      <c r="G1235">
        <f t="shared" ca="1" si="58"/>
        <v>0.80126580876849052</v>
      </c>
      <c r="H1235">
        <f t="shared" ca="1" si="59"/>
        <v>0.81750567757145909</v>
      </c>
    </row>
    <row r="1236" spans="1:8" x14ac:dyDescent="0.35">
      <c r="A1236" s="3">
        <v>45078</v>
      </c>
      <c r="B1236">
        <v>2.5468025313513877E-3</v>
      </c>
      <c r="C1236">
        <v>2.1801458837224607E-3</v>
      </c>
      <c r="D1236">
        <v>4.0779568650994814E-3</v>
      </c>
      <c r="E1236">
        <v>6.8777607417124112E-3</v>
      </c>
      <c r="F1236">
        <f t="shared" ca="1" si="57"/>
        <v>0.89849473599841934</v>
      </c>
      <c r="G1236">
        <f t="shared" ca="1" si="58"/>
        <v>0.8014647124263562</v>
      </c>
      <c r="H1236">
        <f t="shared" ca="1" si="59"/>
        <v>0.81698744377922405</v>
      </c>
    </row>
    <row r="1237" spans="1:8" x14ac:dyDescent="0.35">
      <c r="A1237" s="3">
        <v>45079</v>
      </c>
      <c r="B1237">
        <v>2.2549673163241328E-3</v>
      </c>
      <c r="C1237">
        <v>4.2574655052064628E-3</v>
      </c>
      <c r="D1237">
        <v>1.170122159517048E-3</v>
      </c>
      <c r="E1237">
        <v>8.2345924167948883E-4</v>
      </c>
      <c r="F1237">
        <f t="shared" ca="1" si="57"/>
        <v>0.90131300174960227</v>
      </c>
      <c r="G1237">
        <f t="shared" ca="1" si="58"/>
        <v>0.8000418726414692</v>
      </c>
      <c r="H1237">
        <f t="shared" ca="1" si="59"/>
        <v>0.81549613192312298</v>
      </c>
    </row>
    <row r="1238" spans="1:8" x14ac:dyDescent="0.35">
      <c r="A1238" s="3">
        <v>45082</v>
      </c>
      <c r="B1238">
        <v>-1.7051659672765143E-4</v>
      </c>
      <c r="C1238">
        <v>-1.1571434401731612E-3</v>
      </c>
      <c r="D1238">
        <v>-1.024476000643921E-3</v>
      </c>
      <c r="E1238">
        <v>8.1211529196641261E-4</v>
      </c>
      <c r="F1238">
        <f t="shared" ca="1" si="57"/>
        <v>0.90114247875817222</v>
      </c>
      <c r="G1238">
        <f t="shared" ca="1" si="58"/>
        <v>0.80173567384321687</v>
      </c>
      <c r="H1238">
        <f t="shared" ca="1" si="59"/>
        <v>0.81831804658057261</v>
      </c>
    </row>
    <row r="1239" spans="1:8" x14ac:dyDescent="0.35">
      <c r="A1239" s="3">
        <v>45083</v>
      </c>
      <c r="B1239">
        <v>2.3837296081109416E-3</v>
      </c>
      <c r="C1239">
        <v>4.0381272105989297E-3</v>
      </c>
      <c r="D1239">
        <v>5.1202295445903611E-3</v>
      </c>
      <c r="E1239">
        <v>4.7780775620385975E-3</v>
      </c>
      <c r="F1239">
        <f t="shared" ca="1" si="57"/>
        <v>0.90169784614118886</v>
      </c>
      <c r="G1239">
        <f t="shared" ca="1" si="58"/>
        <v>0.79902907315208815</v>
      </c>
      <c r="H1239">
        <f t="shared" ca="1" si="59"/>
        <v>0.81623878283240181</v>
      </c>
    </row>
    <row r="1240" spans="1:8" x14ac:dyDescent="0.35">
      <c r="A1240" s="3">
        <v>45084</v>
      </c>
      <c r="B1240">
        <v>-4.116549873712962E-3</v>
      </c>
      <c r="C1240">
        <v>-6.139533539910598E-3</v>
      </c>
      <c r="D1240">
        <v>-4.4115773214780064E-3</v>
      </c>
      <c r="E1240">
        <v>-3.852654724924381E-3</v>
      </c>
      <c r="F1240">
        <f t="shared" ca="1" si="57"/>
        <v>0.9002135753664815</v>
      </c>
      <c r="G1240">
        <f t="shared" ca="1" si="58"/>
        <v>0.79923703523913747</v>
      </c>
      <c r="H1240">
        <f t="shared" ca="1" si="59"/>
        <v>0.82081975177059618</v>
      </c>
    </row>
    <row r="1241" spans="1:8" x14ac:dyDescent="0.35">
      <c r="A1241" s="3">
        <v>45085</v>
      </c>
      <c r="B1241">
        <v>-1.3995223522924783E-4</v>
      </c>
      <c r="C1241">
        <v>2.3211794463142142E-4</v>
      </c>
      <c r="D1241">
        <v>8.7874957648285935E-4</v>
      </c>
      <c r="E1241">
        <v>1.6133360631540856E-3</v>
      </c>
      <c r="F1241">
        <f t="shared" ca="1" si="57"/>
        <v>0.90008943478793557</v>
      </c>
      <c r="G1241">
        <f t="shared" ca="1" si="58"/>
        <v>0.79124981268514727</v>
      </c>
      <c r="H1241">
        <f t="shared" ca="1" si="59"/>
        <v>0.81716582321836007</v>
      </c>
    </row>
    <row r="1242" spans="1:8" x14ac:dyDescent="0.35">
      <c r="A1242" s="3">
        <v>45086</v>
      </c>
      <c r="B1242">
        <v>1.10798408475809E-4</v>
      </c>
      <c r="C1242">
        <v>1.0363959271795164E-3</v>
      </c>
      <c r="D1242">
        <v>-1.5391642988208951E-3</v>
      </c>
      <c r="E1242">
        <v>2.0129480911084679E-4</v>
      </c>
      <c r="F1242">
        <f t="shared" ca="1" si="57"/>
        <v>0.89910381240112647</v>
      </c>
      <c r="G1242">
        <f t="shared" ca="1" si="58"/>
        <v>0.78980812027756464</v>
      </c>
      <c r="H1242">
        <f t="shared" ca="1" si="59"/>
        <v>0.8157689716076707</v>
      </c>
    </row>
    <row r="1243" spans="1:8" x14ac:dyDescent="0.35">
      <c r="A1243" s="3">
        <v>45089</v>
      </c>
      <c r="B1243">
        <v>1.074996098448503E-3</v>
      </c>
      <c r="C1243">
        <v>0</v>
      </c>
      <c r="D1243">
        <v>4.0228880997032696E-3</v>
      </c>
      <c r="E1243">
        <v>5.5674168458666263E-3</v>
      </c>
      <c r="F1243">
        <f t="shared" ca="1" si="57"/>
        <v>0.89775435410159343</v>
      </c>
      <c r="G1243">
        <f t="shared" ca="1" si="58"/>
        <v>0.78846588760522063</v>
      </c>
      <c r="H1243">
        <f t="shared" ca="1" si="59"/>
        <v>0.81387239506916853</v>
      </c>
    </row>
    <row r="1244" spans="1:8" x14ac:dyDescent="0.35">
      <c r="A1244" s="3">
        <v>45090</v>
      </c>
      <c r="B1244">
        <v>-1.9171874886060121E-3</v>
      </c>
      <c r="C1244">
        <v>-2.4223633736741245E-3</v>
      </c>
      <c r="D1244">
        <v>-1.4591809648289899E-4</v>
      </c>
      <c r="E1244">
        <v>-8.7919010009452671E-4</v>
      </c>
      <c r="F1244">
        <f t="shared" ca="1" si="57"/>
        <v>0.89785634157244032</v>
      </c>
      <c r="G1244">
        <f t="shared" ca="1" si="58"/>
        <v>0.7941735169916414</v>
      </c>
      <c r="H1244">
        <f t="shared" ca="1" si="59"/>
        <v>0.81583135625496495</v>
      </c>
    </row>
    <row r="1245" spans="1:8" x14ac:dyDescent="0.35">
      <c r="A1245" s="3">
        <v>45091</v>
      </c>
      <c r="B1245">
        <v>-2.5802510115117356E-3</v>
      </c>
      <c r="C1245">
        <v>-2.1846586291624395E-3</v>
      </c>
      <c r="D1245">
        <v>-3.6722536866104862E-3</v>
      </c>
      <c r="E1245">
        <v>-3.1227338969430588E-3</v>
      </c>
      <c r="F1245">
        <f t="shared" ca="1" si="57"/>
        <v>0.89818624647877343</v>
      </c>
      <c r="G1245">
        <f t="shared" ca="1" si="58"/>
        <v>0.7948003415214</v>
      </c>
      <c r="H1245">
        <f t="shared" ca="1" si="59"/>
        <v>0.81698409083399104</v>
      </c>
    </row>
    <row r="1246" spans="1:8" x14ac:dyDescent="0.35">
      <c r="A1246" s="3">
        <v>45092</v>
      </c>
      <c r="B1246">
        <v>-2.6640244940666092E-4</v>
      </c>
      <c r="C1246">
        <v>-1.1448033084827066E-4</v>
      </c>
      <c r="D1246">
        <v>8.7836364564205626E-4</v>
      </c>
      <c r="E1246">
        <v>2.1201111864042319E-3</v>
      </c>
      <c r="F1246">
        <f t="shared" ca="1" si="57"/>
        <v>0.89720719446512776</v>
      </c>
      <c r="G1246">
        <f t="shared" ca="1" si="58"/>
        <v>0.79109278740744604</v>
      </c>
      <c r="H1246">
        <f t="shared" ca="1" si="59"/>
        <v>0.81369080919569348</v>
      </c>
    </row>
    <row r="1247" spans="1:8" x14ac:dyDescent="0.35">
      <c r="A1247" s="3">
        <v>45093</v>
      </c>
      <c r="B1247">
        <v>2.1291124959175903E-3</v>
      </c>
      <c r="C1247">
        <v>4.9340144133316393E-3</v>
      </c>
      <c r="D1247">
        <v>-2.3433304080396865E-3</v>
      </c>
      <c r="E1247">
        <v>-7.4022328229051836E-4</v>
      </c>
      <c r="F1247">
        <f t="shared" ca="1" si="57"/>
        <v>0.89606449734923432</v>
      </c>
      <c r="G1247">
        <f t="shared" ca="1" si="58"/>
        <v>0.78873553994889911</v>
      </c>
      <c r="H1247">
        <f t="shared" ca="1" si="59"/>
        <v>0.81293297613819604</v>
      </c>
    </row>
    <row r="1248" spans="1:8" x14ac:dyDescent="0.35">
      <c r="A1248" s="3">
        <v>45096</v>
      </c>
      <c r="B1248">
        <v>-2.0732667384276418E-3</v>
      </c>
      <c r="C1248">
        <v>-3.1131295459720511E-3</v>
      </c>
      <c r="D1248">
        <v>0</v>
      </c>
      <c r="E1248">
        <v>-2.0362329690073139E-3</v>
      </c>
      <c r="F1248">
        <f t="shared" ca="1" si="57"/>
        <v>0.89456877986225458</v>
      </c>
      <c r="G1248">
        <f t="shared" ca="1" si="58"/>
        <v>0.78462987358188618</v>
      </c>
      <c r="H1248">
        <f t="shared" ca="1" si="59"/>
        <v>0.80955752340517984</v>
      </c>
    </row>
    <row r="1249" spans="1:8" x14ac:dyDescent="0.35">
      <c r="A1249" s="3">
        <v>45097</v>
      </c>
      <c r="B1249">
        <v>-3.6136170238964735E-4</v>
      </c>
      <c r="C1249">
        <v>-1.1467780315545337E-4</v>
      </c>
      <c r="D1249">
        <v>-7.3038574558784923E-4</v>
      </c>
      <c r="E1249">
        <v>5.1874907366236006E-4</v>
      </c>
      <c r="F1249">
        <f t="shared" ca="1" si="57"/>
        <v>0.89413798976775216</v>
      </c>
      <c r="G1249">
        <f t="shared" ca="1" si="58"/>
        <v>0.78437656364200925</v>
      </c>
      <c r="H1249">
        <f t="shared" ca="1" si="59"/>
        <v>0.80858810757218391</v>
      </c>
    </row>
    <row r="1250" spans="1:8" x14ac:dyDescent="0.35">
      <c r="A1250" s="3">
        <v>45098</v>
      </c>
      <c r="B1250">
        <v>3.5351405591585237E-3</v>
      </c>
      <c r="C1250">
        <v>1.6076939982609493E-3</v>
      </c>
      <c r="D1250">
        <v>4.5257037754829364E-3</v>
      </c>
      <c r="E1250">
        <v>5.099635931347068E-3</v>
      </c>
      <c r="F1250">
        <f t="shared" ca="1" si="57"/>
        <v>0.89305856597177891</v>
      </c>
      <c r="G1250">
        <f t="shared" ca="1" si="58"/>
        <v>0.7829097220438348</v>
      </c>
      <c r="H1250">
        <f t="shared" ca="1" si="59"/>
        <v>0.80816565972598231</v>
      </c>
    </row>
    <row r="1251" spans="1:8" x14ac:dyDescent="0.35">
      <c r="A1251" s="3">
        <v>45099</v>
      </c>
      <c r="B1251">
        <v>-6.7824956892313605E-4</v>
      </c>
      <c r="C1251">
        <v>3.4694058223790682E-4</v>
      </c>
      <c r="D1251">
        <v>-4.1060664069825946E-3</v>
      </c>
      <c r="E1251">
        <v>-4.7810659269147005E-3</v>
      </c>
      <c r="F1251">
        <f t="shared" ca="1" si="57"/>
        <v>0.89324363730929268</v>
      </c>
      <c r="G1251">
        <f t="shared" ca="1" si="58"/>
        <v>0.77990963849564765</v>
      </c>
      <c r="H1251">
        <f t="shared" ca="1" si="59"/>
        <v>0.80493168247790126</v>
      </c>
    </row>
    <row r="1252" spans="1:8" x14ac:dyDescent="0.35">
      <c r="A1252" s="3">
        <v>45100</v>
      </c>
      <c r="B1252">
        <v>-2.2853909826607718E-3</v>
      </c>
      <c r="C1252">
        <v>-2.6496311579388998E-3</v>
      </c>
      <c r="D1252">
        <v>-1.4618890014079073E-3</v>
      </c>
      <c r="E1252">
        <v>-1.7920255283861858E-3</v>
      </c>
      <c r="F1252">
        <f t="shared" ca="1" si="57"/>
        <v>0.89719244163430667</v>
      </c>
      <c r="G1252">
        <f t="shared" ca="1" si="58"/>
        <v>0.78009859116600511</v>
      </c>
      <c r="H1252">
        <f t="shared" ca="1" si="59"/>
        <v>0.80756583151175865</v>
      </c>
    </row>
    <row r="1253" spans="1:8" x14ac:dyDescent="0.35">
      <c r="A1253" s="3">
        <v>45103</v>
      </c>
      <c r="B1253">
        <v>1.0273458794190383E-3</v>
      </c>
      <c r="C1253">
        <v>2.5256564200133286E-3</v>
      </c>
      <c r="D1253">
        <v>1.6046514854202154E-3</v>
      </c>
      <c r="E1253">
        <v>3.6955186187139252E-3</v>
      </c>
      <c r="F1253">
        <f t="shared" ca="1" si="57"/>
        <v>0.8977807780079422</v>
      </c>
      <c r="G1253">
        <f t="shared" ca="1" si="58"/>
        <v>0.7809349250216866</v>
      </c>
      <c r="H1253">
        <f t="shared" ca="1" si="59"/>
        <v>0.80856289607003662</v>
      </c>
    </row>
    <row r="1254" spans="1:8" x14ac:dyDescent="0.35">
      <c r="A1254" s="3">
        <v>45104</v>
      </c>
      <c r="B1254">
        <v>1.0290630483343979E-3</v>
      </c>
      <c r="C1254">
        <v>-1.1487568297194881E-4</v>
      </c>
      <c r="D1254">
        <v>-2.6293118088985524E-3</v>
      </c>
      <c r="E1254">
        <v>-3.5519032064651175E-3</v>
      </c>
      <c r="F1254">
        <f t="shared" ca="1" si="57"/>
        <v>0.89849290396774906</v>
      </c>
      <c r="G1254">
        <f t="shared" ca="1" si="58"/>
        <v>0.77910902941254812</v>
      </c>
      <c r="H1254">
        <f t="shared" ca="1" si="59"/>
        <v>0.80579622481457547</v>
      </c>
    </row>
    <row r="1255" spans="1:8" x14ac:dyDescent="0.35">
      <c r="A1255" s="3">
        <v>45105</v>
      </c>
      <c r="B1255">
        <v>5.0077694605201615E-3</v>
      </c>
      <c r="C1255">
        <v>4.9510518293047938E-3</v>
      </c>
      <c r="D1255">
        <v>5.3911219724022234E-3</v>
      </c>
      <c r="E1255">
        <v>9.1728922208709675E-3</v>
      </c>
      <c r="F1255">
        <f t="shared" ca="1" si="57"/>
        <v>0.89908606844731775</v>
      </c>
      <c r="G1255">
        <f t="shared" ca="1" si="58"/>
        <v>0.78074669286650966</v>
      </c>
      <c r="H1255">
        <f t="shared" ca="1" si="59"/>
        <v>0.80651430792156809</v>
      </c>
    </row>
    <row r="1256" spans="1:8" x14ac:dyDescent="0.35">
      <c r="A1256" s="3">
        <v>45106</v>
      </c>
      <c r="B1256">
        <v>-2.065741263026583E-3</v>
      </c>
      <c r="C1256">
        <v>-3.4702348601083981E-3</v>
      </c>
      <c r="D1256">
        <v>-2.3440161015636368E-3</v>
      </c>
      <c r="E1256">
        <v>-1.1314263078189416E-3</v>
      </c>
      <c r="F1256">
        <f t="shared" ca="1" si="57"/>
        <v>0.89891736718745163</v>
      </c>
      <c r="G1256">
        <f t="shared" ca="1" si="58"/>
        <v>0.78042906590025285</v>
      </c>
      <c r="H1256">
        <f t="shared" ca="1" si="59"/>
        <v>0.80654594636609078</v>
      </c>
    </row>
    <row r="1257" spans="1:8" x14ac:dyDescent="0.35">
      <c r="A1257" s="3">
        <v>45107</v>
      </c>
      <c r="B1257">
        <v>9.670662429320995E-4</v>
      </c>
      <c r="C1257">
        <v>2.5355589373659507E-3</v>
      </c>
      <c r="D1257">
        <v>2.7385876734207547E-3</v>
      </c>
      <c r="E1257">
        <v>2.8395270519048369E-3</v>
      </c>
      <c r="F1257">
        <f t="shared" ca="1" si="57"/>
        <v>0.90202524360519198</v>
      </c>
      <c r="G1257">
        <f t="shared" ca="1" si="58"/>
        <v>0.78009176010347703</v>
      </c>
      <c r="H1257">
        <f t="shared" ca="1" si="59"/>
        <v>0.80639449610098324</v>
      </c>
    </row>
    <row r="1258" spans="1:8" x14ac:dyDescent="0.35">
      <c r="A1258" s="3">
        <v>45110</v>
      </c>
      <c r="B1258">
        <v>-4.9661575396186684E-4</v>
      </c>
      <c r="C1258">
        <v>-2.4266771101880656E-3</v>
      </c>
      <c r="D1258">
        <v>3.5251788532635843E-3</v>
      </c>
      <c r="E1258">
        <v>4.5089695368512369E-3</v>
      </c>
      <c r="F1258">
        <f t="shared" ca="1" si="57"/>
        <v>0.90206322308228049</v>
      </c>
      <c r="G1258">
        <f t="shared" ca="1" si="58"/>
        <v>0.7750688333068777</v>
      </c>
      <c r="H1258">
        <f t="shared" ca="1" si="59"/>
        <v>0.80175277398288214</v>
      </c>
    </row>
    <row r="1259" spans="1:8" x14ac:dyDescent="0.35">
      <c r="A1259" s="3">
        <v>45111</v>
      </c>
      <c r="B1259">
        <v>3.1629161737629298E-3</v>
      </c>
      <c r="C1259">
        <v>4.7289539975600287E-3</v>
      </c>
      <c r="D1259">
        <v>0</v>
      </c>
      <c r="E1259">
        <v>2.830961782015909E-4</v>
      </c>
      <c r="F1259">
        <f t="shared" ca="1" si="57"/>
        <v>0.90290044946777548</v>
      </c>
      <c r="G1259">
        <f t="shared" ca="1" si="58"/>
        <v>0.7749396404570833</v>
      </c>
      <c r="H1259">
        <f t="shared" ca="1" si="59"/>
        <v>0.80076042275304615</v>
      </c>
    </row>
    <row r="1260" spans="1:8" x14ac:dyDescent="0.35">
      <c r="A1260" s="3">
        <v>45112</v>
      </c>
      <c r="B1260">
        <v>6.3363621980464489E-3</v>
      </c>
      <c r="C1260">
        <v>8.4576778954060829E-3</v>
      </c>
      <c r="D1260">
        <v>5.1588134262821961E-3</v>
      </c>
      <c r="E1260">
        <v>7.7850649290717644E-3</v>
      </c>
      <c r="F1260">
        <f t="shared" ca="1" si="57"/>
        <v>0.90354515335045349</v>
      </c>
      <c r="G1260">
        <f t="shared" ca="1" si="58"/>
        <v>0.78129508235123624</v>
      </c>
      <c r="H1260">
        <f t="shared" ca="1" si="59"/>
        <v>0.80745085672590311</v>
      </c>
    </row>
    <row r="1261" spans="1:8" x14ac:dyDescent="0.35">
      <c r="A1261" s="3">
        <v>45113</v>
      </c>
      <c r="B1261">
        <v>-3.4017616002236864E-3</v>
      </c>
      <c r="C1261">
        <v>-6.5430911369531008E-3</v>
      </c>
      <c r="D1261">
        <v>5.9214493958236413E-4</v>
      </c>
      <c r="E1261">
        <v>-3.3701186783064813E-4</v>
      </c>
      <c r="F1261">
        <f t="shared" ca="1" si="57"/>
        <v>0.90281948775287668</v>
      </c>
      <c r="G1261">
        <f t="shared" ca="1" si="58"/>
        <v>0.78052796338935115</v>
      </c>
      <c r="H1261">
        <f t="shared" ca="1" si="59"/>
        <v>0.80785775074736521</v>
      </c>
    </row>
    <row r="1262" spans="1:8" x14ac:dyDescent="0.35">
      <c r="A1262" s="3">
        <v>45114</v>
      </c>
      <c r="B1262">
        <v>-1.9010920262520548E-3</v>
      </c>
      <c r="C1262">
        <v>-4.6570437182989608E-4</v>
      </c>
      <c r="D1262">
        <v>-1.0380401052422833E-3</v>
      </c>
      <c r="E1262">
        <v>-3.2434515057506827E-3</v>
      </c>
      <c r="F1262">
        <f t="shared" ca="1" si="57"/>
        <v>0.90073887442495848</v>
      </c>
      <c r="G1262">
        <f t="shared" ca="1" si="58"/>
        <v>0.77502546644290726</v>
      </c>
      <c r="H1262">
        <f t="shared" ca="1" si="59"/>
        <v>0.80400586258554618</v>
      </c>
    </row>
    <row r="1263" spans="1:8" x14ac:dyDescent="0.35">
      <c r="A1263" s="3">
        <v>45117</v>
      </c>
      <c r="B1263">
        <v>-2.9479653352508768E-3</v>
      </c>
      <c r="C1263">
        <v>-2.4359713375413194E-3</v>
      </c>
      <c r="D1263">
        <v>-1.0260318491528996E-3</v>
      </c>
      <c r="E1263">
        <v>-6.9993308856628649E-4</v>
      </c>
      <c r="F1263">
        <f t="shared" ca="1" si="57"/>
        <v>0.89959172381243546</v>
      </c>
      <c r="G1263">
        <f t="shared" ca="1" si="58"/>
        <v>0.77675830002935287</v>
      </c>
      <c r="H1263">
        <f t="shared" ca="1" si="59"/>
        <v>0.80367947241456195</v>
      </c>
    </row>
    <row r="1264" spans="1:8" x14ac:dyDescent="0.35">
      <c r="A1264" s="3">
        <v>45118</v>
      </c>
      <c r="B1264">
        <v>-1.1211467501805112E-2</v>
      </c>
      <c r="C1264">
        <v>-1.0766813672770577E-2</v>
      </c>
      <c r="D1264">
        <v>-5.9267880209926916E-3</v>
      </c>
      <c r="E1264">
        <v>-8.5573852057853582E-3</v>
      </c>
      <c r="F1264">
        <f t="shared" ca="1" si="57"/>
        <v>0.90202199136974792</v>
      </c>
      <c r="G1264">
        <f t="shared" ca="1" si="58"/>
        <v>0.77810604604201272</v>
      </c>
      <c r="H1264">
        <f t="shared" ca="1" si="59"/>
        <v>0.80635000794869127</v>
      </c>
    </row>
    <row r="1265" spans="1:8" x14ac:dyDescent="0.35">
      <c r="A1265" s="3">
        <v>45119</v>
      </c>
      <c r="B1265">
        <v>-7.5395782409475752E-3</v>
      </c>
      <c r="C1265">
        <v>-8.0860929674556915E-3</v>
      </c>
      <c r="D1265">
        <v>-6.3245691988206123E-3</v>
      </c>
      <c r="E1265">
        <v>-6.7769087843153643E-3</v>
      </c>
      <c r="F1265">
        <f t="shared" ca="1" si="57"/>
        <v>0.91050285402400799</v>
      </c>
      <c r="G1265">
        <f t="shared" ca="1" si="58"/>
        <v>0.7798326129290617</v>
      </c>
      <c r="H1265">
        <f t="shared" ca="1" si="59"/>
        <v>0.80726222389795865</v>
      </c>
    </row>
    <row r="1266" spans="1:8" x14ac:dyDescent="0.35">
      <c r="A1266" s="3">
        <v>45120</v>
      </c>
      <c r="B1266">
        <v>9.8259523836955755E-4</v>
      </c>
      <c r="C1266">
        <v>0</v>
      </c>
      <c r="D1266">
        <v>3.2163855347413289E-3</v>
      </c>
      <c r="E1266">
        <v>3.388918875755331E-3</v>
      </c>
      <c r="F1266">
        <f t="shared" ca="1" si="57"/>
        <v>0.91142792062904632</v>
      </c>
      <c r="G1266">
        <f t="shared" ca="1" si="58"/>
        <v>0.77893954709641822</v>
      </c>
      <c r="H1266">
        <f t="shared" ca="1" si="59"/>
        <v>0.80671441640826225</v>
      </c>
    </row>
    <row r="1267" spans="1:8" x14ac:dyDescent="0.35">
      <c r="A1267" s="3">
        <v>45121</v>
      </c>
      <c r="B1267">
        <v>6.665153606440448E-4</v>
      </c>
      <c r="C1267">
        <v>9.1853384053406512E-4</v>
      </c>
      <c r="D1267">
        <v>-8.7974544588713334E-4</v>
      </c>
      <c r="E1267">
        <v>-1.3568361022490427E-3</v>
      </c>
      <c r="F1267">
        <f t="shared" ca="1" si="57"/>
        <v>0.91147044122745624</v>
      </c>
      <c r="G1267">
        <f t="shared" ca="1" si="58"/>
        <v>0.77848077252690517</v>
      </c>
      <c r="H1267">
        <f t="shared" ca="1" si="59"/>
        <v>0.80613844303440618</v>
      </c>
    </row>
    <row r="1268" spans="1:8" x14ac:dyDescent="0.35">
      <c r="A1268" s="3">
        <v>45124</v>
      </c>
      <c r="B1268">
        <v>-3.1386092046127309E-3</v>
      </c>
      <c r="C1268">
        <v>-3.5640681427140343E-3</v>
      </c>
      <c r="D1268">
        <v>-2.7836693458067967E-3</v>
      </c>
      <c r="E1268">
        <v>-2.1105940236548224E-3</v>
      </c>
      <c r="F1268">
        <f t="shared" ca="1" si="57"/>
        <v>0.9116386402403257</v>
      </c>
      <c r="G1268">
        <f t="shared" ca="1" si="58"/>
        <v>0.77916730444179549</v>
      </c>
      <c r="H1268">
        <f t="shared" ca="1" si="59"/>
        <v>0.80638341513532874</v>
      </c>
    </row>
    <row r="1269" spans="1:8" x14ac:dyDescent="0.35">
      <c r="A1269" s="3">
        <v>45125</v>
      </c>
      <c r="B1269">
        <v>1.4196115647549007E-3</v>
      </c>
      <c r="C1269">
        <v>2.9226131600018916E-3</v>
      </c>
      <c r="D1269">
        <v>-1.3140280582732732E-3</v>
      </c>
      <c r="E1269">
        <v>-9.1119027277591317E-4</v>
      </c>
      <c r="F1269">
        <f t="shared" ca="1" si="57"/>
        <v>0.90934901001305868</v>
      </c>
      <c r="G1269">
        <f t="shared" ca="1" si="58"/>
        <v>0.78008614269438492</v>
      </c>
      <c r="H1269">
        <f t="shared" ca="1" si="59"/>
        <v>0.80422556012449065</v>
      </c>
    </row>
    <row r="1270" spans="1:8" x14ac:dyDescent="0.35">
      <c r="A1270" s="3">
        <v>45126</v>
      </c>
      <c r="B1270">
        <v>4.806803998127088E-3</v>
      </c>
      <c r="C1270">
        <v>4.5963545664758024E-3</v>
      </c>
      <c r="D1270">
        <v>4.2292177562530935E-3</v>
      </c>
      <c r="E1270">
        <v>6.9852671537763023E-3</v>
      </c>
      <c r="F1270">
        <f t="shared" ca="1" si="57"/>
        <v>0.91199986749694562</v>
      </c>
      <c r="G1270">
        <f t="shared" ca="1" si="58"/>
        <v>0.78474512544876118</v>
      </c>
      <c r="H1270">
        <f t="shared" ca="1" si="59"/>
        <v>0.80808831702429662</v>
      </c>
    </row>
    <row r="1271" spans="1:8" x14ac:dyDescent="0.35">
      <c r="A1271" s="3">
        <v>45127</v>
      </c>
      <c r="B1271">
        <v>1.5759327654441778E-3</v>
      </c>
      <c r="C1271">
        <v>-4.0338559154114428E-4</v>
      </c>
      <c r="D1271">
        <v>-1.6114255167607558E-3</v>
      </c>
      <c r="E1271">
        <v>-1.1322613350615979E-3</v>
      </c>
      <c r="F1271">
        <f t="shared" ca="1" si="57"/>
        <v>0.91208109197117004</v>
      </c>
      <c r="G1271">
        <f t="shared" ca="1" si="58"/>
        <v>0.78729299021093491</v>
      </c>
      <c r="H1271">
        <f t="shared" ca="1" si="59"/>
        <v>0.8100198286031165</v>
      </c>
    </row>
    <row r="1272" spans="1:8" x14ac:dyDescent="0.35">
      <c r="A1272" s="3">
        <v>45128</v>
      </c>
      <c r="B1272">
        <v>1.4438771514298374E-5</v>
      </c>
      <c r="C1272">
        <v>1.1551151201486644E-3</v>
      </c>
      <c r="D1272">
        <v>1.024223502844404E-3</v>
      </c>
      <c r="E1272">
        <v>6.2045628915048852E-4</v>
      </c>
      <c r="F1272">
        <f t="shared" ca="1" si="57"/>
        <v>0.91143733268938287</v>
      </c>
      <c r="G1272">
        <f t="shared" ca="1" si="58"/>
        <v>0.78599190820451614</v>
      </c>
      <c r="H1272">
        <f t="shared" ca="1" si="59"/>
        <v>0.80871225171592398</v>
      </c>
    </row>
    <row r="1273" spans="1:8" x14ac:dyDescent="0.35">
      <c r="A1273" s="3">
        <v>45131</v>
      </c>
      <c r="B1273">
        <v>8.7268320002805973E-4</v>
      </c>
      <c r="C1273">
        <v>4.6068066755938672E-4</v>
      </c>
      <c r="D1273">
        <v>6.6858956938511559E-4</v>
      </c>
      <c r="E1273">
        <v>3.5104175148582767E-3</v>
      </c>
      <c r="F1273">
        <f t="shared" ca="1" si="57"/>
        <v>0.911434901874833</v>
      </c>
      <c r="G1273">
        <f t="shared" ca="1" si="58"/>
        <v>0.78644136011699695</v>
      </c>
      <c r="H1273">
        <f t="shared" ca="1" si="59"/>
        <v>0.80854534315318616</v>
      </c>
    </row>
    <row r="1274" spans="1:8" x14ac:dyDescent="0.35">
      <c r="A1274" s="3">
        <v>45132</v>
      </c>
      <c r="B1274">
        <v>-1.8167402420554075E-3</v>
      </c>
      <c r="C1274">
        <v>-4.60892992050638E-4</v>
      </c>
      <c r="D1274">
        <v>-2.133810466332744E-3</v>
      </c>
      <c r="E1274">
        <v>-3.0325724410378988E-3</v>
      </c>
      <c r="F1274">
        <f t="shared" ca="1" si="57"/>
        <v>0.89924460445373011</v>
      </c>
      <c r="G1274">
        <f t="shared" ca="1" si="58"/>
        <v>0.76174283910190843</v>
      </c>
      <c r="H1274">
        <f t="shared" ca="1" si="59"/>
        <v>0.79003195668978443</v>
      </c>
    </row>
    <row r="1275" spans="1:8" x14ac:dyDescent="0.35">
      <c r="A1275" s="3">
        <v>45133</v>
      </c>
      <c r="B1275">
        <v>5.6479751568650803E-3</v>
      </c>
      <c r="C1275">
        <v>1.3867912879109746E-3</v>
      </c>
      <c r="D1275">
        <v>6.2860402725956012E-3</v>
      </c>
      <c r="E1275">
        <v>7.908193949438003E-3</v>
      </c>
      <c r="F1275">
        <f t="shared" ca="1" si="57"/>
        <v>0.89766057887712669</v>
      </c>
      <c r="G1275">
        <f t="shared" ca="1" si="58"/>
        <v>0.77607369433407902</v>
      </c>
      <c r="H1275">
        <f t="shared" ca="1" si="59"/>
        <v>0.80567731395245168</v>
      </c>
    </row>
    <row r="1276" spans="1:8" x14ac:dyDescent="0.35">
      <c r="A1276" s="3">
        <v>45134</v>
      </c>
      <c r="B1276">
        <v>-1.9321114505189755E-3</v>
      </c>
      <c r="C1276">
        <v>1.1414113551417728E-4</v>
      </c>
      <c r="D1276">
        <v>-2.7944012673330604E-3</v>
      </c>
      <c r="E1276">
        <v>-2.30137534436639E-3</v>
      </c>
      <c r="F1276">
        <f t="shared" ca="1" si="57"/>
        <v>0.89702133911261484</v>
      </c>
      <c r="G1276">
        <f t="shared" ca="1" si="58"/>
        <v>0.77597833123568261</v>
      </c>
      <c r="H1276">
        <f t="shared" ca="1" si="59"/>
        <v>0.80582525744164313</v>
      </c>
    </row>
    <row r="1277" spans="1:8" x14ac:dyDescent="0.35">
      <c r="A1277" s="3">
        <v>45135</v>
      </c>
      <c r="B1277">
        <v>8.6393429711661117E-4</v>
      </c>
      <c r="C1277">
        <v>2.7777513532025321E-3</v>
      </c>
      <c r="D1277">
        <v>0</v>
      </c>
      <c r="E1277">
        <v>-4.6974038208983472E-4</v>
      </c>
      <c r="F1277">
        <f t="shared" ca="1" si="57"/>
        <v>0.89526620967932768</v>
      </c>
      <c r="G1277">
        <f t="shared" ca="1" si="58"/>
        <v>0.77268615326823598</v>
      </c>
      <c r="H1277">
        <f t="shared" ca="1" si="59"/>
        <v>0.80509907273332593</v>
      </c>
    </row>
    <row r="1278" spans="1:8" x14ac:dyDescent="0.35">
      <c r="A1278" s="3">
        <v>45138</v>
      </c>
      <c r="B1278">
        <v>6.9896903549387969E-3</v>
      </c>
      <c r="C1278">
        <v>7.6600940579419647E-3</v>
      </c>
      <c r="D1278">
        <v>4.5984552161210434E-3</v>
      </c>
      <c r="E1278">
        <v>4.8999944966112603E-3</v>
      </c>
      <c r="F1278">
        <f t="shared" ca="1" si="57"/>
        <v>0.89622673309860001</v>
      </c>
      <c r="G1278">
        <f t="shared" ca="1" si="58"/>
        <v>0.77328274233328631</v>
      </c>
      <c r="H1278">
        <f t="shared" ca="1" si="59"/>
        <v>0.80466492592318806</v>
      </c>
    </row>
    <row r="1279" spans="1:8" x14ac:dyDescent="0.35">
      <c r="A1279" s="3">
        <v>45139</v>
      </c>
      <c r="B1279">
        <v>3.6250294641438871E-3</v>
      </c>
      <c r="C1279">
        <v>1.9898871435987315E-3</v>
      </c>
      <c r="D1279">
        <v>1.1813495986521363E-3</v>
      </c>
      <c r="E1279">
        <v>2.073276781166737E-4</v>
      </c>
      <c r="F1279">
        <f t="shared" ca="1" si="57"/>
        <v>0.89499564093249218</v>
      </c>
      <c r="G1279">
        <f t="shared" ca="1" si="58"/>
        <v>0.77226675956959057</v>
      </c>
      <c r="H1279">
        <f t="shared" ca="1" si="59"/>
        <v>0.80241685237948257</v>
      </c>
    </row>
    <row r="1280" spans="1:8" x14ac:dyDescent="0.35">
      <c r="A1280" s="3">
        <v>45140</v>
      </c>
      <c r="B1280">
        <v>3.5982718353007267E-3</v>
      </c>
      <c r="C1280">
        <v>2.3430200637646653E-3</v>
      </c>
      <c r="D1280">
        <v>4.4368568814078411E-3</v>
      </c>
      <c r="E1280">
        <v>4.7867122983554569E-3</v>
      </c>
      <c r="F1280">
        <f t="shared" ca="1" si="57"/>
        <v>0.89502754462036371</v>
      </c>
      <c r="G1280">
        <f t="shared" ca="1" si="58"/>
        <v>0.77486479080395432</v>
      </c>
      <c r="H1280">
        <f t="shared" ca="1" si="59"/>
        <v>0.80447814215464497</v>
      </c>
    </row>
    <row r="1281" spans="1:8" x14ac:dyDescent="0.35">
      <c r="A1281" s="3">
        <v>45141</v>
      </c>
      <c r="B1281">
        <v>-6.8136088651751638E-3</v>
      </c>
      <c r="C1281">
        <v>-6.2249126846775802E-3</v>
      </c>
      <c r="D1281">
        <v>-5.7931504515249003E-3</v>
      </c>
      <c r="E1281">
        <v>-6.592045920151236E-3</v>
      </c>
      <c r="F1281">
        <f t="shared" ca="1" si="57"/>
        <v>0.8952819549372395</v>
      </c>
      <c r="G1281">
        <f t="shared" ca="1" si="58"/>
        <v>0.78060130177721987</v>
      </c>
      <c r="H1281">
        <f t="shared" ca="1" si="59"/>
        <v>0.8109160468077945</v>
      </c>
    </row>
    <row r="1282" spans="1:8" x14ac:dyDescent="0.35">
      <c r="A1282" s="3">
        <v>45142</v>
      </c>
      <c r="B1282">
        <v>1.7035989939010526E-3</v>
      </c>
      <c r="C1282">
        <v>2.1013140409037916E-3</v>
      </c>
      <c r="D1282">
        <v>1.7717627640740927E-3</v>
      </c>
      <c r="E1282">
        <v>4.255403285462743E-4</v>
      </c>
      <c r="F1282">
        <f t="shared" ref="F1282:F1345" ca="1" si="60">IFERROR(CORREL(OFFSET($B1282, -$Y$2 + 1, 0, $Y$2, 1), OFFSET(C1282, -$Y$2 + 1, 0, $Y$2, 1)), "")</f>
        <v>0.89467485718561823</v>
      </c>
      <c r="G1282">
        <f t="shared" ref="G1282:G1345" ca="1" si="61">IFERROR(CORREL(OFFSET($B1282, -$Y$2 + 1, 0, $Y$2, 1), OFFSET(D1282, -$Y$2 + 1, 0, $Y$2, 1)), "")</f>
        <v>0.77958500469803871</v>
      </c>
      <c r="H1282">
        <f t="shared" ref="H1282:H1345" ca="1" si="62">IFERROR(CORREL(OFFSET($B1282, -$Y$2 + 1, 0, $Y$2, 1), OFFSET(E1282, -$Y$2 + 1, 0, $Y$2, 1)), "")</f>
        <v>0.81103070332554161</v>
      </c>
    </row>
    <row r="1283" spans="1:8" x14ac:dyDescent="0.35">
      <c r="A1283" s="3">
        <v>45145</v>
      </c>
      <c r="B1283">
        <v>-9.9983845695149971E-4</v>
      </c>
      <c r="C1283">
        <v>3.5095647658923068E-4</v>
      </c>
      <c r="D1283">
        <v>-4.586734590611403E-3</v>
      </c>
      <c r="E1283">
        <v>-4.0892092108019236E-3</v>
      </c>
      <c r="F1283">
        <f t="shared" ca="1" si="60"/>
        <v>0.89262456053649453</v>
      </c>
      <c r="G1283">
        <f t="shared" ca="1" si="61"/>
        <v>0.77514183278248316</v>
      </c>
      <c r="H1283">
        <f t="shared" ca="1" si="62"/>
        <v>0.81161815061055387</v>
      </c>
    </row>
    <row r="1284" spans="1:8" x14ac:dyDescent="0.35">
      <c r="A1284" s="3">
        <v>45146</v>
      </c>
      <c r="B1284">
        <v>-1.2815344587547486E-3</v>
      </c>
      <c r="C1284">
        <v>-1.8732265666329929E-3</v>
      </c>
      <c r="D1284">
        <v>2.9446726996302814E-4</v>
      </c>
      <c r="E1284">
        <v>6.0110137497938103E-4</v>
      </c>
      <c r="F1284">
        <f t="shared" ca="1" si="60"/>
        <v>0.89217627519539044</v>
      </c>
      <c r="G1284">
        <f t="shared" ca="1" si="61"/>
        <v>0.7767238968011253</v>
      </c>
      <c r="H1284">
        <f t="shared" ca="1" si="62"/>
        <v>0.81140870639028184</v>
      </c>
    </row>
    <row r="1285" spans="1:8" x14ac:dyDescent="0.35">
      <c r="A1285" s="3">
        <v>45147</v>
      </c>
      <c r="B1285">
        <v>2.9882622931973013E-3</v>
      </c>
      <c r="C1285">
        <v>2.9281944321102896E-4</v>
      </c>
      <c r="D1285">
        <v>4.4198603814009285E-3</v>
      </c>
      <c r="E1285">
        <v>4.3943244817856286E-3</v>
      </c>
      <c r="F1285">
        <f t="shared" ca="1" si="60"/>
        <v>0.89096517958584664</v>
      </c>
      <c r="G1285">
        <f t="shared" ca="1" si="61"/>
        <v>0.77854419970343436</v>
      </c>
      <c r="H1285">
        <f t="shared" ca="1" si="62"/>
        <v>0.81186511056233512</v>
      </c>
    </row>
    <row r="1286" spans="1:8" x14ac:dyDescent="0.35">
      <c r="A1286" s="3">
        <v>45148</v>
      </c>
      <c r="B1286">
        <v>5.2052172362697215E-3</v>
      </c>
      <c r="C1286">
        <v>8.3526002540112651E-3</v>
      </c>
      <c r="D1286">
        <v>2.6643122306100916E-3</v>
      </c>
      <c r="E1286">
        <v>6.1865389750665849E-3</v>
      </c>
      <c r="F1286">
        <f t="shared" ca="1" si="60"/>
        <v>0.89296233283381343</v>
      </c>
      <c r="G1286">
        <f t="shared" ca="1" si="61"/>
        <v>0.77890223017894522</v>
      </c>
      <c r="H1286">
        <f t="shared" ca="1" si="62"/>
        <v>0.8134432245595753</v>
      </c>
    </row>
    <row r="1287" spans="1:8" x14ac:dyDescent="0.35">
      <c r="A1287" s="3">
        <v>45149</v>
      </c>
      <c r="B1287">
        <v>4.0556918672834908E-3</v>
      </c>
      <c r="C1287">
        <v>1.8860250146475539E-3</v>
      </c>
      <c r="D1287">
        <v>2.0765643321191832E-3</v>
      </c>
      <c r="E1287">
        <v>1.6349014877362115E-3</v>
      </c>
      <c r="F1287">
        <f t="shared" ca="1" si="60"/>
        <v>0.89243949960984714</v>
      </c>
      <c r="G1287">
        <f t="shared" ca="1" si="61"/>
        <v>0.77929025268019791</v>
      </c>
      <c r="H1287">
        <f t="shared" ca="1" si="62"/>
        <v>0.81317093555802655</v>
      </c>
    </row>
    <row r="1288" spans="1:8" x14ac:dyDescent="0.35">
      <c r="A1288" s="3">
        <v>45152</v>
      </c>
      <c r="B1288">
        <v>1.0315930693239519E-3</v>
      </c>
      <c r="C1288">
        <v>1.9478046567812371E-3</v>
      </c>
      <c r="D1288">
        <v>1.7836160782038098E-3</v>
      </c>
      <c r="E1288">
        <v>2.3339009090455267E-3</v>
      </c>
      <c r="F1288">
        <f t="shared" ca="1" si="60"/>
        <v>0.89521677065513505</v>
      </c>
      <c r="G1288">
        <f t="shared" ca="1" si="61"/>
        <v>0.78290645067550002</v>
      </c>
      <c r="H1288">
        <f t="shared" ca="1" si="62"/>
        <v>0.81419311135632855</v>
      </c>
    </row>
    <row r="1289" spans="1:8" x14ac:dyDescent="0.35">
      <c r="A1289" s="3">
        <v>45153</v>
      </c>
      <c r="B1289">
        <v>2.3243214903619098E-3</v>
      </c>
      <c r="C1289">
        <v>1.1836016487790611E-3</v>
      </c>
      <c r="D1289">
        <v>1.9372706740165321E-3</v>
      </c>
      <c r="E1289">
        <v>9.4988150006968702E-4</v>
      </c>
      <c r="F1289">
        <f t="shared" ca="1" si="60"/>
        <v>0.88426129920586671</v>
      </c>
      <c r="G1289">
        <f t="shared" ca="1" si="61"/>
        <v>0.78511006141577822</v>
      </c>
      <c r="H1289">
        <f t="shared" ca="1" si="62"/>
        <v>0.81434179167343346</v>
      </c>
    </row>
    <row r="1290" spans="1:8" x14ac:dyDescent="0.35">
      <c r="A1290" s="3">
        <v>45154</v>
      </c>
      <c r="B1290">
        <v>2.7761907841784448E-3</v>
      </c>
      <c r="C1290">
        <v>4.4407242395409904E-3</v>
      </c>
      <c r="D1290">
        <v>1.4918927407639882E-3</v>
      </c>
      <c r="E1290">
        <v>2.8273146488780898E-3</v>
      </c>
      <c r="F1290">
        <f t="shared" ca="1" si="60"/>
        <v>0.88485414767059001</v>
      </c>
      <c r="G1290">
        <f t="shared" ca="1" si="61"/>
        <v>0.78511511249276777</v>
      </c>
      <c r="H1290">
        <f t="shared" ca="1" si="62"/>
        <v>0.81503062148749794</v>
      </c>
    </row>
    <row r="1291" spans="1:8" x14ac:dyDescent="0.35">
      <c r="A1291" s="3">
        <v>45155</v>
      </c>
      <c r="B1291">
        <v>-2.4587310173488897E-3</v>
      </c>
      <c r="C1291">
        <v>-2.6763193398899529E-3</v>
      </c>
      <c r="D1291">
        <v>-3.1392285613179201E-3</v>
      </c>
      <c r="E1291">
        <v>-3.775186158388814E-3</v>
      </c>
      <c r="F1291">
        <f t="shared" ca="1" si="60"/>
        <v>0.88612257692266727</v>
      </c>
      <c r="G1291">
        <f t="shared" ca="1" si="61"/>
        <v>0.78694843941091686</v>
      </c>
      <c r="H1291">
        <f t="shared" ca="1" si="62"/>
        <v>0.81610834012928812</v>
      </c>
    </row>
    <row r="1292" spans="1:8" x14ac:dyDescent="0.35">
      <c r="A1292" s="3">
        <v>45156</v>
      </c>
      <c r="B1292">
        <v>4.290765643322733E-3</v>
      </c>
      <c r="C1292">
        <v>6.5839669070955611E-3</v>
      </c>
      <c r="D1292">
        <v>4.4699061335390323E-3</v>
      </c>
      <c r="E1292">
        <v>5.3621250364630172E-3</v>
      </c>
      <c r="F1292">
        <f t="shared" ca="1" si="60"/>
        <v>0.88658252119137781</v>
      </c>
      <c r="G1292">
        <f t="shared" ca="1" si="61"/>
        <v>0.78897009666049656</v>
      </c>
      <c r="H1292">
        <f t="shared" ca="1" si="62"/>
        <v>0.81901540975258258</v>
      </c>
    </row>
    <row r="1293" spans="1:8" x14ac:dyDescent="0.35">
      <c r="A1293" s="3">
        <v>45159</v>
      </c>
      <c r="B1293">
        <v>-1.1768103386036613E-3</v>
      </c>
      <c r="C1293">
        <v>-2.2697269947832494E-3</v>
      </c>
      <c r="D1293">
        <v>-2.2442005134100554E-3</v>
      </c>
      <c r="E1293">
        <v>-7.8382603674167367E-4</v>
      </c>
      <c r="F1293">
        <f t="shared" ca="1" si="60"/>
        <v>0.88758820743718947</v>
      </c>
      <c r="G1293">
        <f t="shared" ca="1" si="61"/>
        <v>0.78756989207570005</v>
      </c>
      <c r="H1293">
        <f t="shared" ca="1" si="62"/>
        <v>0.81777875422796598</v>
      </c>
    </row>
    <row r="1294" spans="1:8" x14ac:dyDescent="0.35">
      <c r="A1294" s="3">
        <v>45160</v>
      </c>
      <c r="B1294">
        <v>-7.3847288224816359E-3</v>
      </c>
      <c r="C1294">
        <v>-7.5649446828721153E-3</v>
      </c>
      <c r="D1294">
        <v>-8.0641739799966628E-3</v>
      </c>
      <c r="E1294">
        <v>-8.2529253832549707E-3</v>
      </c>
      <c r="F1294">
        <f t="shared" ca="1" si="60"/>
        <v>0.88995795255239607</v>
      </c>
      <c r="G1294">
        <f t="shared" ca="1" si="61"/>
        <v>0.79321251911346824</v>
      </c>
      <c r="H1294">
        <f t="shared" ca="1" si="62"/>
        <v>0.82324188208150295</v>
      </c>
    </row>
    <row r="1295" spans="1:8" x14ac:dyDescent="0.35">
      <c r="A1295" s="3">
        <v>45161</v>
      </c>
      <c r="B1295">
        <v>1.3195964661032156E-3</v>
      </c>
      <c r="C1295">
        <v>5.9044643095773532E-4</v>
      </c>
      <c r="D1295">
        <v>1.1862322240528728E-3</v>
      </c>
      <c r="E1295">
        <v>2.3324802530350131E-3</v>
      </c>
      <c r="F1295">
        <f t="shared" ca="1" si="60"/>
        <v>0.89144567708796973</v>
      </c>
      <c r="G1295">
        <f t="shared" ca="1" si="61"/>
        <v>0.79235259616876652</v>
      </c>
      <c r="H1295">
        <f t="shared" ca="1" si="62"/>
        <v>0.82256560448142502</v>
      </c>
    </row>
    <row r="1296" spans="1:8" x14ac:dyDescent="0.35">
      <c r="A1296" s="3">
        <v>45162</v>
      </c>
      <c r="B1296">
        <v>3.740922366621123E-3</v>
      </c>
      <c r="C1296">
        <v>5.2661009943837473E-3</v>
      </c>
      <c r="D1296">
        <v>4.4478015375338229E-4</v>
      </c>
      <c r="E1296">
        <v>1.7005766756673537E-3</v>
      </c>
      <c r="F1296">
        <f t="shared" ca="1" si="60"/>
        <v>0.89215156242247173</v>
      </c>
      <c r="G1296">
        <f t="shared" ca="1" si="61"/>
        <v>0.7916133460068091</v>
      </c>
      <c r="H1296">
        <f t="shared" ca="1" si="62"/>
        <v>0.82199862317418337</v>
      </c>
    </row>
    <row r="1297" spans="1:8" x14ac:dyDescent="0.35">
      <c r="A1297" s="3">
        <v>45163</v>
      </c>
      <c r="B1297">
        <v>-1.7739481881221179E-3</v>
      </c>
      <c r="C1297">
        <v>-7.9702989656453525E-3</v>
      </c>
      <c r="D1297">
        <v>-1.1881695163478187E-3</v>
      </c>
      <c r="E1297">
        <v>-1.1690032631271701E-3</v>
      </c>
      <c r="F1297">
        <f t="shared" ca="1" si="60"/>
        <v>0.88475243289058436</v>
      </c>
      <c r="G1297">
        <f t="shared" ca="1" si="61"/>
        <v>0.79223066816626808</v>
      </c>
      <c r="H1297">
        <f t="shared" ca="1" si="62"/>
        <v>0.819768980791171</v>
      </c>
    </row>
    <row r="1298" spans="1:8" x14ac:dyDescent="0.35">
      <c r="A1298" s="3">
        <v>45166</v>
      </c>
      <c r="B1298">
        <v>-4.7306802501842571E-3</v>
      </c>
      <c r="C1298">
        <v>0</v>
      </c>
      <c r="D1298">
        <v>-4.2963498959830123E-3</v>
      </c>
      <c r="E1298">
        <v>-5.8144836669084994E-3</v>
      </c>
      <c r="F1298">
        <f t="shared" ca="1" si="60"/>
        <v>0.88224889296158993</v>
      </c>
      <c r="G1298">
        <f t="shared" ca="1" si="61"/>
        <v>0.79434279016805698</v>
      </c>
      <c r="H1298">
        <f t="shared" ca="1" si="62"/>
        <v>0.82237952225592326</v>
      </c>
    </row>
    <row r="1299" spans="1:8" x14ac:dyDescent="0.35">
      <c r="A1299" s="3">
        <v>45167</v>
      </c>
      <c r="B1299">
        <v>-2.9325342877324512E-3</v>
      </c>
      <c r="C1299">
        <v>-3.7754149440475783E-3</v>
      </c>
      <c r="D1299">
        <v>1.475162151376464E-3</v>
      </c>
      <c r="E1299">
        <v>4.7355029233615809E-5</v>
      </c>
      <c r="F1299">
        <f t="shared" ca="1" si="60"/>
        <v>0.88124080013499606</v>
      </c>
      <c r="G1299">
        <f t="shared" ca="1" si="61"/>
        <v>0.79143004262321859</v>
      </c>
      <c r="H1299">
        <f t="shared" ca="1" si="62"/>
        <v>0.82437401279026279</v>
      </c>
    </row>
    <row r="1300" spans="1:8" x14ac:dyDescent="0.35">
      <c r="A1300" s="3">
        <v>45168</v>
      </c>
      <c r="B1300">
        <v>-4.842084350267513E-4</v>
      </c>
      <c r="C1300">
        <v>4.1066571327793151E-4</v>
      </c>
      <c r="D1300">
        <v>-3.3994404763572372E-3</v>
      </c>
      <c r="E1300">
        <v>-2.7306305337715109E-3</v>
      </c>
      <c r="F1300">
        <f t="shared" ca="1" si="60"/>
        <v>0.88124945880529681</v>
      </c>
      <c r="G1300">
        <f t="shared" ca="1" si="61"/>
        <v>0.79055064533892283</v>
      </c>
      <c r="H1300">
        <f t="shared" ca="1" si="62"/>
        <v>0.82388960808486789</v>
      </c>
    </row>
    <row r="1301" spans="1:8" x14ac:dyDescent="0.35">
      <c r="A1301" s="3">
        <v>45169</v>
      </c>
      <c r="B1301">
        <v>4.159861940491256E-3</v>
      </c>
      <c r="C1301">
        <v>5.8797656793751355E-3</v>
      </c>
      <c r="D1301">
        <v>3.697888979639994E-3</v>
      </c>
      <c r="E1301">
        <v>4.4023477693520855E-3</v>
      </c>
      <c r="F1301">
        <f t="shared" ca="1" si="60"/>
        <v>0.88110101791963014</v>
      </c>
      <c r="G1301">
        <f t="shared" ca="1" si="61"/>
        <v>0.78995408198472949</v>
      </c>
      <c r="H1301">
        <f t="shared" ca="1" si="62"/>
        <v>0.82365728799771143</v>
      </c>
    </row>
    <row r="1302" spans="1:8" x14ac:dyDescent="0.35">
      <c r="A1302" s="3">
        <v>45170</v>
      </c>
      <c r="B1302">
        <v>2.1304230219816541E-3</v>
      </c>
      <c r="C1302">
        <v>-5.8343199006171229E-5</v>
      </c>
      <c r="D1302">
        <v>5.7774244882530567E-3</v>
      </c>
      <c r="E1302">
        <v>5.1962601728555548E-3</v>
      </c>
      <c r="F1302">
        <f t="shared" ca="1" si="60"/>
        <v>0.88036181535966374</v>
      </c>
      <c r="G1302">
        <f t="shared" ca="1" si="61"/>
        <v>0.79756570720383568</v>
      </c>
      <c r="H1302">
        <f t="shared" ca="1" si="62"/>
        <v>0.82859480844791944</v>
      </c>
    </row>
    <row r="1303" spans="1:8" x14ac:dyDescent="0.35">
      <c r="A1303" s="3">
        <v>45173</v>
      </c>
      <c r="B1303">
        <v>6.8769378281985476E-3</v>
      </c>
      <c r="C1303">
        <v>7.0980084252388496E-3</v>
      </c>
      <c r="D1303">
        <v>0</v>
      </c>
      <c r="E1303">
        <v>4.3589358184276578E-4</v>
      </c>
      <c r="F1303">
        <f t="shared" ca="1" si="60"/>
        <v>0.88213718789094475</v>
      </c>
      <c r="G1303">
        <f t="shared" ca="1" si="61"/>
        <v>0.79177279545203127</v>
      </c>
      <c r="H1303">
        <f t="shared" ca="1" si="62"/>
        <v>0.82280015108002136</v>
      </c>
    </row>
    <row r="1304" spans="1:8" x14ac:dyDescent="0.35">
      <c r="A1304" s="3">
        <v>45174</v>
      </c>
      <c r="B1304">
        <v>1.8292092848669276E-3</v>
      </c>
      <c r="C1304">
        <v>3.2169376418426958E-3</v>
      </c>
      <c r="D1304">
        <v>4.4748119718426827E-4</v>
      </c>
      <c r="E1304">
        <v>2.6991418196808158E-3</v>
      </c>
      <c r="F1304">
        <f t="shared" ca="1" si="60"/>
        <v>0.88243060209029212</v>
      </c>
      <c r="G1304">
        <f t="shared" ca="1" si="61"/>
        <v>0.79159429048030994</v>
      </c>
      <c r="H1304">
        <f t="shared" ca="1" si="62"/>
        <v>0.8231354547951979</v>
      </c>
    </row>
    <row r="1305" spans="1:8" x14ac:dyDescent="0.35">
      <c r="A1305" s="3">
        <v>45175</v>
      </c>
      <c r="B1305">
        <v>-1.614932042231313E-3</v>
      </c>
      <c r="C1305">
        <v>-2.5101375663455737E-3</v>
      </c>
      <c r="D1305">
        <v>-2.9819346416276979E-3</v>
      </c>
      <c r="E1305">
        <v>-2.6285405836404085E-3</v>
      </c>
      <c r="F1305">
        <f t="shared" ca="1" si="60"/>
        <v>0.88251151145347928</v>
      </c>
      <c r="G1305">
        <f t="shared" ca="1" si="61"/>
        <v>0.79131122720199321</v>
      </c>
      <c r="H1305">
        <f t="shared" ca="1" si="62"/>
        <v>0.82295946589193025</v>
      </c>
    </row>
    <row r="1306" spans="1:8" x14ac:dyDescent="0.35">
      <c r="A1306" s="3">
        <v>45176</v>
      </c>
      <c r="B1306">
        <v>-8.515150831434824E-4</v>
      </c>
      <c r="C1306">
        <v>-1.1318785509014772E-3</v>
      </c>
      <c r="D1306">
        <v>-2.9652658126709644E-4</v>
      </c>
      <c r="E1306">
        <v>6.9955476238815219E-5</v>
      </c>
      <c r="F1306">
        <f t="shared" ca="1" si="60"/>
        <v>0.88769611145223137</v>
      </c>
      <c r="G1306">
        <f t="shared" ca="1" si="61"/>
        <v>0.79626484538817655</v>
      </c>
      <c r="H1306">
        <f t="shared" ca="1" si="62"/>
        <v>0.82782129318190401</v>
      </c>
    </row>
    <row r="1307" spans="1:8" x14ac:dyDescent="0.35">
      <c r="A1307" s="3">
        <v>45177</v>
      </c>
      <c r="B1307">
        <v>-4.6732616841681067E-4</v>
      </c>
      <c r="C1307">
        <v>4.7475362978522897E-4</v>
      </c>
      <c r="D1307">
        <v>1.931532026298835E-3</v>
      </c>
      <c r="E1307">
        <v>1.6841794635054281E-3</v>
      </c>
      <c r="F1307">
        <f t="shared" ca="1" si="60"/>
        <v>0.88865560307638147</v>
      </c>
      <c r="G1307">
        <f t="shared" ca="1" si="61"/>
        <v>0.79613472624230841</v>
      </c>
      <c r="H1307">
        <f t="shared" ca="1" si="62"/>
        <v>0.82845273901504679</v>
      </c>
    </row>
    <row r="1308" spans="1:8" x14ac:dyDescent="0.35">
      <c r="A1308" s="3">
        <v>45180</v>
      </c>
      <c r="B1308">
        <v>9.3624371809747126E-4</v>
      </c>
      <c r="C1308">
        <v>1.1335842071887577E-3</v>
      </c>
      <c r="D1308">
        <v>-2.9857559121096119E-4</v>
      </c>
      <c r="E1308">
        <v>-6.5678333349267291E-4</v>
      </c>
      <c r="F1308">
        <f t="shared" ca="1" si="60"/>
        <v>0.8909567251796856</v>
      </c>
      <c r="G1308">
        <f t="shared" ca="1" si="61"/>
        <v>0.79707843028348158</v>
      </c>
      <c r="H1308">
        <f t="shared" ca="1" si="62"/>
        <v>0.82939875783424166</v>
      </c>
    </row>
    <row r="1309" spans="1:8" x14ac:dyDescent="0.35">
      <c r="A1309" s="3">
        <v>45181</v>
      </c>
      <c r="B1309">
        <v>-1.26257614249833E-3</v>
      </c>
      <c r="C1309">
        <v>-1.7893209404474433E-3</v>
      </c>
      <c r="D1309">
        <v>-1.0423585119434349E-3</v>
      </c>
      <c r="E1309">
        <v>-7.0478690242966897E-4</v>
      </c>
      <c r="F1309">
        <f t="shared" ca="1" si="60"/>
        <v>0.89150373911090097</v>
      </c>
      <c r="G1309">
        <f t="shared" ca="1" si="61"/>
        <v>0.79662547507318204</v>
      </c>
      <c r="H1309">
        <f t="shared" ca="1" si="62"/>
        <v>0.82934799415705363</v>
      </c>
    </row>
    <row r="1310" spans="1:8" x14ac:dyDescent="0.35">
      <c r="A1310" s="3">
        <v>45182</v>
      </c>
      <c r="B1310">
        <v>4.5884682355014134E-4</v>
      </c>
      <c r="C1310">
        <v>-9.5423115882805546E-4</v>
      </c>
      <c r="D1310">
        <v>-1.4830726768061059E-4</v>
      </c>
      <c r="E1310">
        <v>6.8905290991510019E-4</v>
      </c>
      <c r="F1310">
        <f t="shared" ca="1" si="60"/>
        <v>0.8915608649328518</v>
      </c>
      <c r="G1310">
        <f t="shared" ca="1" si="61"/>
        <v>0.79879428646520412</v>
      </c>
      <c r="H1310">
        <f t="shared" ca="1" si="62"/>
        <v>0.82965357188397137</v>
      </c>
    </row>
    <row r="1311" spans="1:8" x14ac:dyDescent="0.35">
      <c r="A1311" s="3">
        <v>45183</v>
      </c>
      <c r="B1311">
        <v>3.1322727761348072E-3</v>
      </c>
      <c r="C1311">
        <v>3.4515126033987458E-3</v>
      </c>
      <c r="D1311">
        <v>2.2305227290110689E-3</v>
      </c>
      <c r="E1311">
        <v>3.0640764737737483E-3</v>
      </c>
      <c r="F1311">
        <f t="shared" ca="1" si="60"/>
        <v>0.89304705552021746</v>
      </c>
      <c r="G1311">
        <f t="shared" ca="1" si="61"/>
        <v>0.7995858804946685</v>
      </c>
      <c r="H1311">
        <f t="shared" ca="1" si="62"/>
        <v>0.82970547395417471</v>
      </c>
    </row>
    <row r="1312" spans="1:8" x14ac:dyDescent="0.35">
      <c r="A1312" s="3">
        <v>45184</v>
      </c>
      <c r="B1312">
        <v>3.327716304950792E-4</v>
      </c>
      <c r="C1312">
        <v>2.2664612788336402E-3</v>
      </c>
      <c r="D1312">
        <v>4.4741469397467567E-4</v>
      </c>
      <c r="E1312">
        <v>8.3308088458040441E-4</v>
      </c>
      <c r="F1312">
        <f t="shared" ca="1" si="60"/>
        <v>0.8918727958300342</v>
      </c>
      <c r="G1312">
        <f t="shared" ca="1" si="61"/>
        <v>0.79745936159790942</v>
      </c>
      <c r="H1312">
        <f t="shared" ca="1" si="62"/>
        <v>0.82811524541070702</v>
      </c>
    </row>
    <row r="1313" spans="1:8" x14ac:dyDescent="0.35">
      <c r="A1313" s="3">
        <v>45187</v>
      </c>
      <c r="B1313">
        <v>1.1128493964923276E-3</v>
      </c>
      <c r="C1313">
        <v>8.3833218605558349E-4</v>
      </c>
      <c r="D1313">
        <v>2.0862613507955092E-3</v>
      </c>
      <c r="E1313">
        <v>3.1104354732377996E-3</v>
      </c>
      <c r="F1313">
        <f t="shared" ca="1" si="60"/>
        <v>0.89198819022851361</v>
      </c>
      <c r="G1313">
        <f t="shared" ca="1" si="61"/>
        <v>0.79768438289594146</v>
      </c>
      <c r="H1313">
        <f t="shared" ca="1" si="62"/>
        <v>0.82965869218117061</v>
      </c>
    </row>
    <row r="1314" spans="1:8" x14ac:dyDescent="0.35">
      <c r="A1314" s="3">
        <v>45188</v>
      </c>
      <c r="B1314">
        <v>-1.1460108882354926E-3</v>
      </c>
      <c r="C1314">
        <v>-3.6514040928205642E-3</v>
      </c>
      <c r="D1314">
        <v>-4.4855075759591372E-4</v>
      </c>
      <c r="E1314">
        <v>-1.1785698911001372E-3</v>
      </c>
      <c r="F1314">
        <f t="shared" ca="1" si="60"/>
        <v>0.8873476793113918</v>
      </c>
      <c r="G1314">
        <f t="shared" ca="1" si="61"/>
        <v>0.79056508055144314</v>
      </c>
      <c r="H1314">
        <f t="shared" ca="1" si="62"/>
        <v>0.824211529108411</v>
      </c>
    </row>
    <row r="1315" spans="1:8" x14ac:dyDescent="0.35">
      <c r="A1315" s="3">
        <v>45189</v>
      </c>
      <c r="B1315">
        <v>5.8236733804103297E-3</v>
      </c>
      <c r="C1315">
        <v>8.8280792247176637E-3</v>
      </c>
      <c r="D1315">
        <v>3.7325892192288036E-3</v>
      </c>
      <c r="E1315">
        <v>6.180673768219869E-3</v>
      </c>
      <c r="F1315">
        <f t="shared" ca="1" si="60"/>
        <v>0.88647154746388734</v>
      </c>
      <c r="G1315">
        <f t="shared" ca="1" si="61"/>
        <v>0.79775229667612657</v>
      </c>
      <c r="H1315">
        <f t="shared" ca="1" si="62"/>
        <v>0.8286497221404866</v>
      </c>
    </row>
    <row r="1316" spans="1:8" x14ac:dyDescent="0.35">
      <c r="A1316" s="3">
        <v>45190</v>
      </c>
      <c r="B1316">
        <v>-1.2173679649346502E-3</v>
      </c>
      <c r="C1316">
        <v>-3.3094073242278606E-3</v>
      </c>
      <c r="D1316">
        <v>-1.9480294690596225E-3</v>
      </c>
      <c r="E1316">
        <v>-1.8662492658441899E-3</v>
      </c>
      <c r="F1316">
        <f t="shared" ca="1" si="60"/>
        <v>0.88551589605485226</v>
      </c>
      <c r="G1316">
        <f t="shared" ca="1" si="61"/>
        <v>0.79756482535854734</v>
      </c>
      <c r="H1316">
        <f t="shared" ca="1" si="62"/>
        <v>0.82782765686242865</v>
      </c>
    </row>
    <row r="1317" spans="1:8" x14ac:dyDescent="0.35">
      <c r="A1317" s="3">
        <v>45191</v>
      </c>
      <c r="B1317">
        <v>6.9704538360214263E-3</v>
      </c>
      <c r="C1317">
        <v>6.838576077309845E-3</v>
      </c>
      <c r="D1317">
        <v>5.2343769630875782E-3</v>
      </c>
      <c r="E1317">
        <v>4.5545826948106853E-3</v>
      </c>
      <c r="F1317">
        <f t="shared" ca="1" si="60"/>
        <v>0.88587292742239088</v>
      </c>
      <c r="G1317">
        <f t="shared" ca="1" si="61"/>
        <v>0.79769115676659619</v>
      </c>
      <c r="H1317">
        <f t="shared" ca="1" si="62"/>
        <v>0.82645302341669913</v>
      </c>
    </row>
    <row r="1318" spans="1:8" x14ac:dyDescent="0.35">
      <c r="A1318" s="3">
        <v>45194</v>
      </c>
      <c r="B1318">
        <v>9.5720926827474193E-4</v>
      </c>
      <c r="C1318">
        <v>1.8120168989194296E-3</v>
      </c>
      <c r="D1318">
        <v>9.0303574727000125E-4</v>
      </c>
      <c r="E1318">
        <v>6.5333367006630504E-4</v>
      </c>
      <c r="F1318">
        <f t="shared" ca="1" si="60"/>
        <v>0.88706304861704699</v>
      </c>
      <c r="G1318">
        <f t="shared" ca="1" si="61"/>
        <v>0.79472803547426052</v>
      </c>
      <c r="H1318">
        <f t="shared" ca="1" si="62"/>
        <v>0.8246336136579997</v>
      </c>
    </row>
    <row r="1319" spans="1:8" x14ac:dyDescent="0.35">
      <c r="A1319" s="3">
        <v>45195</v>
      </c>
      <c r="B1319">
        <v>4.6587293008974991E-3</v>
      </c>
      <c r="C1319">
        <v>3.3894006007917799E-3</v>
      </c>
      <c r="D1319">
        <v>3.3104368038403983E-3</v>
      </c>
      <c r="E1319">
        <v>4.2480732733494089E-3</v>
      </c>
      <c r="F1319">
        <f t="shared" ca="1" si="60"/>
        <v>0.88722141281449929</v>
      </c>
      <c r="G1319">
        <f t="shared" ca="1" si="61"/>
        <v>0.80127830791931165</v>
      </c>
      <c r="H1319">
        <f t="shared" ca="1" si="62"/>
        <v>0.82926157519478028</v>
      </c>
    </row>
    <row r="1320" spans="1:8" x14ac:dyDescent="0.35">
      <c r="A1320" s="3">
        <v>45196</v>
      </c>
      <c r="B1320">
        <v>-3.2761901957249669E-4</v>
      </c>
      <c r="C1320">
        <v>1.4571839919353799E-3</v>
      </c>
      <c r="D1320">
        <v>-7.5465476130072743E-4</v>
      </c>
      <c r="E1320">
        <v>3.2158606216947444E-4</v>
      </c>
      <c r="F1320">
        <f t="shared" ca="1" si="60"/>
        <v>0.88672319406020383</v>
      </c>
      <c r="G1320">
        <f t="shared" ca="1" si="61"/>
        <v>0.80232200606905613</v>
      </c>
      <c r="H1320">
        <f t="shared" ca="1" si="62"/>
        <v>0.82923856157091513</v>
      </c>
    </row>
    <row r="1321" spans="1:8" x14ac:dyDescent="0.35">
      <c r="A1321" s="3">
        <v>45197</v>
      </c>
      <c r="B1321">
        <v>-2.9476054845332797E-3</v>
      </c>
      <c r="C1321">
        <v>-4.8652011924363763E-3</v>
      </c>
      <c r="D1321">
        <v>-9.0617019523851435E-4</v>
      </c>
      <c r="E1321">
        <v>-3.8877290987286289E-3</v>
      </c>
      <c r="F1321">
        <f t="shared" ca="1" si="60"/>
        <v>0.88771677289547846</v>
      </c>
      <c r="G1321">
        <f t="shared" ca="1" si="61"/>
        <v>0.80202417625697819</v>
      </c>
      <c r="H1321">
        <f t="shared" ca="1" si="62"/>
        <v>0.82987848023619859</v>
      </c>
    </row>
    <row r="1322" spans="1:8" x14ac:dyDescent="0.35">
      <c r="A1322" s="3">
        <v>45198</v>
      </c>
      <c r="B1322">
        <v>7.8023240028325391E-3</v>
      </c>
      <c r="C1322">
        <v>7.7461356357052822E-3</v>
      </c>
      <c r="D1322">
        <v>5.9306742640075523E-3</v>
      </c>
      <c r="E1322">
        <v>6.7108096727563904E-3</v>
      </c>
      <c r="F1322">
        <f t="shared" ca="1" si="60"/>
        <v>0.89057531841052207</v>
      </c>
      <c r="G1322">
        <f t="shared" ca="1" si="61"/>
        <v>0.80029361426759393</v>
      </c>
      <c r="H1322">
        <f t="shared" ca="1" si="62"/>
        <v>0.82759798092920889</v>
      </c>
    </row>
    <row r="1323" spans="1:8" x14ac:dyDescent="0.35">
      <c r="A1323" s="3">
        <v>45201</v>
      </c>
      <c r="B1323">
        <v>5.1856737932220141E-3</v>
      </c>
      <c r="C1323">
        <v>6.8292145024948557E-3</v>
      </c>
      <c r="D1323">
        <v>5.1683536262067658E-3</v>
      </c>
      <c r="E1323">
        <v>5.7639084262538134E-3</v>
      </c>
      <c r="F1323">
        <f t="shared" ca="1" si="60"/>
        <v>0.89271083301052612</v>
      </c>
      <c r="G1323">
        <f t="shared" ca="1" si="61"/>
        <v>0.8020004523024149</v>
      </c>
      <c r="H1323">
        <f t="shared" ca="1" si="62"/>
        <v>0.82865661667576052</v>
      </c>
    </row>
    <row r="1324" spans="1:8" x14ac:dyDescent="0.35">
      <c r="A1324" s="3">
        <v>45202</v>
      </c>
      <c r="B1324">
        <v>-2.4080620943146957E-3</v>
      </c>
      <c r="C1324">
        <v>-1.5972909138624082E-3</v>
      </c>
      <c r="D1324">
        <v>-3.8187792390289824E-3</v>
      </c>
      <c r="E1324">
        <v>-3.5962430654532095E-3</v>
      </c>
      <c r="F1324">
        <f t="shared" ca="1" si="60"/>
        <v>0.89226408814128044</v>
      </c>
      <c r="G1324">
        <f t="shared" ca="1" si="61"/>
        <v>0.80155440473002781</v>
      </c>
      <c r="H1324">
        <f t="shared" ca="1" si="62"/>
        <v>0.82832029974974786</v>
      </c>
    </row>
    <row r="1325" spans="1:8" x14ac:dyDescent="0.35">
      <c r="A1325" s="3">
        <v>45203</v>
      </c>
      <c r="B1325">
        <v>-2.6808626226517266E-3</v>
      </c>
      <c r="C1325">
        <v>-3.6782396851830347E-3</v>
      </c>
      <c r="D1325">
        <v>-1.8271887600786827E-3</v>
      </c>
      <c r="E1325">
        <v>-2.5758977612331023E-3</v>
      </c>
      <c r="F1325">
        <f t="shared" ca="1" si="60"/>
        <v>0.89262050691092065</v>
      </c>
      <c r="G1325">
        <f t="shared" ca="1" si="61"/>
        <v>0.8024109923513294</v>
      </c>
      <c r="H1325">
        <f t="shared" ca="1" si="62"/>
        <v>0.82909593476909182</v>
      </c>
    </row>
    <row r="1326" spans="1:8" x14ac:dyDescent="0.35">
      <c r="A1326" s="3">
        <v>45204</v>
      </c>
      <c r="B1326">
        <v>2.3593328406787554E-3</v>
      </c>
      <c r="C1326">
        <v>-1.219913200414636E-3</v>
      </c>
      <c r="D1326">
        <v>3.1909526545383644E-3</v>
      </c>
      <c r="E1326">
        <v>3.6357504796077226E-3</v>
      </c>
      <c r="F1326">
        <f t="shared" ca="1" si="60"/>
        <v>0.89088236293177925</v>
      </c>
      <c r="G1326">
        <f t="shared" ca="1" si="61"/>
        <v>0.8015159271009149</v>
      </c>
      <c r="H1326">
        <f t="shared" ca="1" si="62"/>
        <v>0.82883476349777307</v>
      </c>
    </row>
    <row r="1327" spans="1:8" x14ac:dyDescent="0.35">
      <c r="A1327" s="3">
        <v>45205</v>
      </c>
      <c r="B1327">
        <v>-3.0277922973407719E-3</v>
      </c>
      <c r="C1327">
        <v>-1.8301472892509839E-3</v>
      </c>
      <c r="D1327">
        <v>-7.7722109928567698E-3</v>
      </c>
      <c r="E1327">
        <v>-9.3810656528783929E-3</v>
      </c>
      <c r="F1327">
        <f t="shared" ca="1" si="60"/>
        <v>0.89062990457995928</v>
      </c>
      <c r="G1327">
        <f t="shared" ca="1" si="61"/>
        <v>0.79956414745119597</v>
      </c>
      <c r="H1327">
        <f t="shared" ca="1" si="62"/>
        <v>0.82693735929971568</v>
      </c>
    </row>
    <row r="1328" spans="1:8" x14ac:dyDescent="0.35">
      <c r="A1328" s="3">
        <v>45208</v>
      </c>
      <c r="B1328">
        <v>-6.12623825271124E-3</v>
      </c>
      <c r="C1328">
        <v>-5.7256540834074235E-3</v>
      </c>
      <c r="D1328">
        <v>4.5310376076117145E-4</v>
      </c>
      <c r="E1328">
        <v>1.0643759796302083E-3</v>
      </c>
      <c r="F1328">
        <f t="shared" ca="1" si="60"/>
        <v>0.89178849099795632</v>
      </c>
      <c r="G1328">
        <f t="shared" ca="1" si="61"/>
        <v>0.79270442567044863</v>
      </c>
      <c r="H1328">
        <f t="shared" ca="1" si="62"/>
        <v>0.8193439600295378</v>
      </c>
    </row>
    <row r="1329" spans="1:8" x14ac:dyDescent="0.35">
      <c r="A1329" s="3">
        <v>45209</v>
      </c>
      <c r="B1329">
        <v>-4.2267377321864776E-3</v>
      </c>
      <c r="C1329">
        <v>-1.8164038686913834E-3</v>
      </c>
      <c r="D1329">
        <v>-4.9927407135022372E-3</v>
      </c>
      <c r="E1329">
        <v>-2.5599757732814236E-3</v>
      </c>
      <c r="F1329">
        <f t="shared" ca="1" si="60"/>
        <v>0.89183979763832621</v>
      </c>
      <c r="G1329">
        <f t="shared" ca="1" si="61"/>
        <v>0.79466502710918607</v>
      </c>
      <c r="H1329">
        <f t="shared" ca="1" si="62"/>
        <v>0.81948362616110126</v>
      </c>
    </row>
    <row r="1330" spans="1:8" x14ac:dyDescent="0.35">
      <c r="A1330" s="3">
        <v>45210</v>
      </c>
      <c r="B1330">
        <v>7.1161164284987274E-3</v>
      </c>
      <c r="C1330">
        <v>5.6206426359150796E-3</v>
      </c>
      <c r="D1330">
        <v>6.9251465935722192E-3</v>
      </c>
      <c r="E1330">
        <v>6.066719866419234E-3</v>
      </c>
      <c r="F1330">
        <f t="shared" ca="1" si="60"/>
        <v>0.89247262570871067</v>
      </c>
      <c r="G1330">
        <f t="shared" ca="1" si="61"/>
        <v>0.7982088374211479</v>
      </c>
      <c r="H1330">
        <f t="shared" ca="1" si="62"/>
        <v>0.82117211526235856</v>
      </c>
    </row>
    <row r="1331" spans="1:8" x14ac:dyDescent="0.35">
      <c r="A1331" s="3">
        <v>45211</v>
      </c>
      <c r="B1331">
        <v>-6.877910073225372E-4</v>
      </c>
      <c r="C1331">
        <v>3.0472574682785465E-4</v>
      </c>
      <c r="D1331">
        <v>-4.5483781315758193E-3</v>
      </c>
      <c r="E1331">
        <v>-4.1025798619172254E-3</v>
      </c>
      <c r="F1331">
        <f t="shared" ca="1" si="60"/>
        <v>0.89270650608799973</v>
      </c>
      <c r="G1331">
        <f t="shared" ca="1" si="61"/>
        <v>0.79661097612823839</v>
      </c>
      <c r="H1331">
        <f t="shared" ca="1" si="62"/>
        <v>0.82008578709539781</v>
      </c>
    </row>
    <row r="1332" spans="1:8" x14ac:dyDescent="0.35">
      <c r="A1332" s="3">
        <v>45212</v>
      </c>
      <c r="B1332">
        <v>1.5591793231099645E-3</v>
      </c>
      <c r="C1332">
        <v>1.9463419265535807E-3</v>
      </c>
      <c r="D1332">
        <v>4.6779724254157155E-3</v>
      </c>
      <c r="E1332">
        <v>4.4354505201966666E-3</v>
      </c>
      <c r="F1332">
        <f t="shared" ca="1" si="60"/>
        <v>0.89280989813853973</v>
      </c>
      <c r="G1332">
        <f t="shared" ca="1" si="61"/>
        <v>0.79357054295102225</v>
      </c>
      <c r="H1332">
        <f t="shared" ca="1" si="62"/>
        <v>0.81741642879369592</v>
      </c>
    </row>
    <row r="1333" spans="1:8" x14ac:dyDescent="0.35">
      <c r="A1333" s="3">
        <v>45215</v>
      </c>
      <c r="B1333">
        <v>4.2630960337397524E-3</v>
      </c>
      <c r="C1333">
        <v>2.8012887430249496E-3</v>
      </c>
      <c r="D1333">
        <v>6.9744909304615185E-3</v>
      </c>
      <c r="E1333">
        <v>8.7353107407230624E-3</v>
      </c>
      <c r="F1333">
        <f t="shared" ca="1" si="60"/>
        <v>0.89051528497520438</v>
      </c>
      <c r="G1333">
        <f t="shared" ca="1" si="61"/>
        <v>0.79210405852727761</v>
      </c>
      <c r="H1333">
        <f t="shared" ca="1" si="62"/>
        <v>0.81692672114571474</v>
      </c>
    </row>
    <row r="1334" spans="1:8" x14ac:dyDescent="0.35">
      <c r="A1334" s="3">
        <v>45216</v>
      </c>
      <c r="B1334">
        <v>4.6213467475135009E-3</v>
      </c>
      <c r="C1334">
        <v>6.4743686298137778E-3</v>
      </c>
      <c r="D1334">
        <v>3.0534766286674777E-3</v>
      </c>
      <c r="E1334">
        <v>3.2843090388355338E-3</v>
      </c>
      <c r="F1334">
        <f t="shared" ca="1" si="60"/>
        <v>0.88621677764435236</v>
      </c>
      <c r="G1334">
        <f t="shared" ca="1" si="61"/>
        <v>0.79009462476140346</v>
      </c>
      <c r="H1334">
        <f t="shared" ca="1" si="62"/>
        <v>0.81223681353498756</v>
      </c>
    </row>
    <row r="1335" spans="1:8" x14ac:dyDescent="0.35">
      <c r="A1335" s="3">
        <v>45217</v>
      </c>
      <c r="B1335">
        <v>2.346165159331024E-3</v>
      </c>
      <c r="C1335">
        <v>-1.2128532119133415E-4</v>
      </c>
      <c r="D1335">
        <v>1.6846361185984466E-3</v>
      </c>
      <c r="E1335">
        <v>3.4889501043637462E-3</v>
      </c>
      <c r="F1335">
        <f t="shared" ca="1" si="60"/>
        <v>0.88422351929501064</v>
      </c>
      <c r="G1335">
        <f t="shared" ca="1" si="61"/>
        <v>0.79008832747422397</v>
      </c>
      <c r="H1335">
        <f t="shared" ca="1" si="62"/>
        <v>0.8107880425092302</v>
      </c>
    </row>
    <row r="1336" spans="1:8" x14ac:dyDescent="0.35">
      <c r="A1336" s="3">
        <v>45218</v>
      </c>
      <c r="B1336">
        <v>-2.6819436691608457E-3</v>
      </c>
      <c r="C1336">
        <v>-2.3976210748113355E-3</v>
      </c>
      <c r="D1336">
        <v>-2.6083602526397296E-3</v>
      </c>
      <c r="E1336">
        <v>-5.1781968263742142E-3</v>
      </c>
      <c r="F1336">
        <f t="shared" ca="1" si="60"/>
        <v>0.8855263001900866</v>
      </c>
      <c r="G1336">
        <f t="shared" ca="1" si="61"/>
        <v>0.79130148663184441</v>
      </c>
      <c r="H1336">
        <f t="shared" ca="1" si="62"/>
        <v>0.81151300770543833</v>
      </c>
    </row>
    <row r="1337" spans="1:8" x14ac:dyDescent="0.35">
      <c r="A1337" s="3">
        <v>45219</v>
      </c>
      <c r="B1337">
        <v>-3.0650489580321288E-3</v>
      </c>
      <c r="C1337">
        <v>-2.023903739811221E-3</v>
      </c>
      <c r="D1337">
        <v>-2.5999714676373854E-3</v>
      </c>
      <c r="E1337">
        <v>-3.7010030293599923E-3</v>
      </c>
      <c r="F1337">
        <f t="shared" ca="1" si="60"/>
        <v>0.88555611151475588</v>
      </c>
      <c r="G1337">
        <f t="shared" ca="1" si="61"/>
        <v>0.79197328281956625</v>
      </c>
      <c r="H1337">
        <f t="shared" ca="1" si="62"/>
        <v>0.81242605456278427</v>
      </c>
    </row>
    <row r="1338" spans="1:8" x14ac:dyDescent="0.35">
      <c r="A1338" s="3">
        <v>45222</v>
      </c>
      <c r="B1338">
        <v>-1.908121869523749E-3</v>
      </c>
      <c r="C1338">
        <v>2.080183921461109E-3</v>
      </c>
      <c r="D1338">
        <v>-3.0520804188816368E-3</v>
      </c>
      <c r="E1338">
        <v>3.0721553749109504E-4</v>
      </c>
      <c r="F1338">
        <f t="shared" ca="1" si="60"/>
        <v>0.88456031658352585</v>
      </c>
      <c r="G1338">
        <f t="shared" ca="1" si="61"/>
        <v>0.79489247770069438</v>
      </c>
      <c r="H1338">
        <f t="shared" ca="1" si="62"/>
        <v>0.81239082721587863</v>
      </c>
    </row>
    <row r="1339" spans="1:8" x14ac:dyDescent="0.35">
      <c r="A1339" s="3">
        <v>45223</v>
      </c>
      <c r="B1339">
        <v>4.6566740804611624E-3</v>
      </c>
      <c r="C1339">
        <v>1.5955274818896714E-3</v>
      </c>
      <c r="D1339">
        <v>6.0855871364267873E-3</v>
      </c>
      <c r="E1339">
        <v>5.7430984975753571E-3</v>
      </c>
      <c r="F1339">
        <f t="shared" ca="1" si="60"/>
        <v>0.88213731989516142</v>
      </c>
      <c r="G1339">
        <f t="shared" ca="1" si="61"/>
        <v>0.79525147328525847</v>
      </c>
      <c r="H1339">
        <f t="shared" ca="1" si="62"/>
        <v>0.81463692604853832</v>
      </c>
    </row>
    <row r="1340" spans="1:8" x14ac:dyDescent="0.35">
      <c r="A1340" s="3">
        <v>45224</v>
      </c>
      <c r="B1340">
        <v>-1.6261791134744019E-3</v>
      </c>
      <c r="C1340">
        <v>-1.237058225048918E-4</v>
      </c>
      <c r="D1340">
        <v>-4.8992408181331585E-3</v>
      </c>
      <c r="E1340">
        <v>-5.5229142054158175E-3</v>
      </c>
      <c r="F1340">
        <f t="shared" ca="1" si="60"/>
        <v>0.88186582020871851</v>
      </c>
      <c r="G1340">
        <f t="shared" ca="1" si="61"/>
        <v>0.79499411480533677</v>
      </c>
      <c r="H1340">
        <f t="shared" ca="1" si="62"/>
        <v>0.81389903597307034</v>
      </c>
    </row>
    <row r="1341" spans="1:8" x14ac:dyDescent="0.35">
      <c r="A1341" s="3">
        <v>45225</v>
      </c>
      <c r="B1341">
        <v>-2.3125801996456597E-3</v>
      </c>
      <c r="C1341">
        <v>-3.6854726744920277E-3</v>
      </c>
      <c r="D1341">
        <v>-1.9804634699443291E-3</v>
      </c>
      <c r="E1341">
        <v>-8.5419844686352147E-4</v>
      </c>
      <c r="F1341">
        <f t="shared" ca="1" si="60"/>
        <v>0.88202667056871287</v>
      </c>
      <c r="G1341">
        <f t="shared" ca="1" si="61"/>
        <v>0.79506588567980174</v>
      </c>
      <c r="H1341">
        <f t="shared" ca="1" si="62"/>
        <v>0.81342038348995893</v>
      </c>
    </row>
    <row r="1342" spans="1:8" x14ac:dyDescent="0.35">
      <c r="A1342" s="3">
        <v>45226</v>
      </c>
      <c r="B1342">
        <v>-7.76334078265291E-4</v>
      </c>
      <c r="C1342">
        <v>3.6719398405478707E-4</v>
      </c>
      <c r="D1342">
        <v>2.8891699131338346E-3</v>
      </c>
      <c r="E1342">
        <v>1.3782198779897622E-3</v>
      </c>
      <c r="F1342">
        <f t="shared" ca="1" si="60"/>
        <v>0.88064899270773556</v>
      </c>
      <c r="G1342">
        <f t="shared" ca="1" si="61"/>
        <v>0.79174272405711488</v>
      </c>
      <c r="H1342">
        <f t="shared" ca="1" si="62"/>
        <v>0.81365986772594234</v>
      </c>
    </row>
    <row r="1343" spans="1:8" x14ac:dyDescent="0.35">
      <c r="A1343" s="3">
        <v>45229</v>
      </c>
      <c r="B1343">
        <v>3.4762223385331401E-3</v>
      </c>
      <c r="C1343">
        <v>2.8153493146549206E-3</v>
      </c>
      <c r="D1343">
        <v>-4.5683398078109666E-4</v>
      </c>
      <c r="E1343">
        <v>-5.1568206356512219E-5</v>
      </c>
      <c r="F1343">
        <f t="shared" ca="1" si="60"/>
        <v>0.88232205083416815</v>
      </c>
      <c r="G1343">
        <f t="shared" ca="1" si="61"/>
        <v>0.78903530852577974</v>
      </c>
      <c r="H1343">
        <f t="shared" ca="1" si="62"/>
        <v>0.81172685741321449</v>
      </c>
    </row>
    <row r="1344" spans="1:8" x14ac:dyDescent="0.35">
      <c r="A1344" s="3">
        <v>45230</v>
      </c>
      <c r="B1344">
        <v>-4.6761974632765543E-3</v>
      </c>
      <c r="C1344">
        <v>-4.0520253819273525E-3</v>
      </c>
      <c r="D1344">
        <v>-7.7434723326531753E-3</v>
      </c>
      <c r="E1344">
        <v>-5.7956502932672163E-3</v>
      </c>
      <c r="F1344">
        <f t="shared" ca="1" si="60"/>
        <v>0.88324088057178884</v>
      </c>
      <c r="G1344">
        <f t="shared" ca="1" si="61"/>
        <v>0.79236528180961974</v>
      </c>
      <c r="H1344">
        <f t="shared" ca="1" si="62"/>
        <v>0.81376176712701265</v>
      </c>
    </row>
    <row r="1345" spans="1:8" x14ac:dyDescent="0.35">
      <c r="A1345" s="3">
        <v>45231</v>
      </c>
      <c r="B1345">
        <v>-7.6404952253257049E-3</v>
      </c>
      <c r="C1345">
        <v>-9.4157320876189117E-3</v>
      </c>
      <c r="D1345">
        <v>-4.8512002839108236E-3</v>
      </c>
      <c r="E1345">
        <v>-5.3010101934512889E-3</v>
      </c>
      <c r="F1345">
        <f t="shared" ca="1" si="60"/>
        <v>0.88642375722432731</v>
      </c>
      <c r="G1345">
        <f t="shared" ca="1" si="61"/>
        <v>0.81036145611963839</v>
      </c>
      <c r="H1345">
        <f t="shared" ca="1" si="62"/>
        <v>0.82226126772025743</v>
      </c>
    </row>
    <row r="1346" spans="1:8" x14ac:dyDescent="0.35">
      <c r="A1346" s="3">
        <v>45232</v>
      </c>
      <c r="B1346">
        <v>-9.6387978406416129E-3</v>
      </c>
      <c r="C1346">
        <v>-1.0965949544184804E-2</v>
      </c>
      <c r="D1346">
        <v>-5.2802855674297456E-3</v>
      </c>
      <c r="E1346">
        <v>-7.359899912828937E-3</v>
      </c>
      <c r="F1346">
        <f t="shared" ref="F1346:F1409" ca="1" si="63">IFERROR(CORREL(OFFSET($B1346, -$Y$2 + 1, 0, $Y$2, 1), OFFSET(C1346, -$Y$2 + 1, 0, $Y$2, 1)), "")</f>
        <v>0.89031686532572329</v>
      </c>
      <c r="G1346">
        <f t="shared" ref="G1346:G1409" ca="1" si="64">IFERROR(CORREL(OFFSET($B1346, -$Y$2 + 1, 0, $Y$2, 1), OFFSET(D1346, -$Y$2 + 1, 0, $Y$2, 1)), "")</f>
        <v>0.81727361142274557</v>
      </c>
      <c r="H1346">
        <f t="shared" ref="H1346:H1409" ca="1" si="65">IFERROR(CORREL(OFFSET($B1346, -$Y$2 + 1, 0, $Y$2, 1), OFFSET(E1346, -$Y$2 + 1, 0, $Y$2, 1)), "")</f>
        <v>0.82857316831149241</v>
      </c>
    </row>
    <row r="1347" spans="1:8" x14ac:dyDescent="0.35">
      <c r="A1347" s="3">
        <v>45233</v>
      </c>
      <c r="B1347">
        <v>1.8363293939410083E-3</v>
      </c>
      <c r="C1347">
        <v>4.3757371898261333E-3</v>
      </c>
      <c r="D1347">
        <v>4.5028583975721629E-3</v>
      </c>
      <c r="E1347">
        <v>6.8582890705653418E-3</v>
      </c>
      <c r="F1347">
        <f t="shared" ca="1" si="63"/>
        <v>0.88986399020975648</v>
      </c>
      <c r="G1347">
        <f t="shared" ca="1" si="64"/>
        <v>0.81755860108781253</v>
      </c>
      <c r="H1347">
        <f t="shared" ca="1" si="65"/>
        <v>0.8276618254104815</v>
      </c>
    </row>
    <row r="1348" spans="1:8" x14ac:dyDescent="0.35">
      <c r="A1348" s="3">
        <v>45236</v>
      </c>
      <c r="B1348">
        <v>-6.4038298314733589E-4</v>
      </c>
      <c r="C1348">
        <v>-1.3231897033581727E-3</v>
      </c>
      <c r="D1348">
        <v>-5.1250622317731576E-3</v>
      </c>
      <c r="E1348">
        <v>-4.8727653685973656E-3</v>
      </c>
      <c r="F1348">
        <f t="shared" ca="1" si="63"/>
        <v>0.88978225681538203</v>
      </c>
      <c r="G1348">
        <f t="shared" ca="1" si="64"/>
        <v>0.81523228756010724</v>
      </c>
      <c r="H1348">
        <f t="shared" ca="1" si="65"/>
        <v>0.82594135362087562</v>
      </c>
    </row>
    <row r="1349" spans="1:8" x14ac:dyDescent="0.35">
      <c r="A1349" s="3">
        <v>45237</v>
      </c>
      <c r="B1349">
        <v>-2.9115936763832503E-3</v>
      </c>
      <c r="C1349">
        <v>-4.2681315315625653E-3</v>
      </c>
      <c r="D1349">
        <v>-3.7493514656485086E-3</v>
      </c>
      <c r="E1349">
        <v>-2.0834777754150692E-3</v>
      </c>
      <c r="F1349">
        <f t="shared" ca="1" si="63"/>
        <v>0.88875499452319051</v>
      </c>
      <c r="G1349">
        <f t="shared" ca="1" si="64"/>
        <v>0.81450769765516329</v>
      </c>
      <c r="H1349">
        <f t="shared" ca="1" si="65"/>
        <v>0.82650268849791464</v>
      </c>
    </row>
    <row r="1350" spans="1:8" x14ac:dyDescent="0.35">
      <c r="A1350" s="3">
        <v>45238</v>
      </c>
      <c r="B1350">
        <v>3.409099409737723E-3</v>
      </c>
      <c r="C1350">
        <v>1.8544525306881542E-3</v>
      </c>
      <c r="D1350">
        <v>5.8263282576139826E-3</v>
      </c>
      <c r="E1350">
        <v>6.2242813103462365E-3</v>
      </c>
      <c r="F1350">
        <f t="shared" ca="1" si="63"/>
        <v>0.88910551681164607</v>
      </c>
      <c r="G1350">
        <f t="shared" ca="1" si="64"/>
        <v>0.81563715954081217</v>
      </c>
      <c r="H1350">
        <f t="shared" ca="1" si="65"/>
        <v>0.8271762811113893</v>
      </c>
    </row>
    <row r="1351" spans="1:8" x14ac:dyDescent="0.35">
      <c r="A1351" s="3">
        <v>45239</v>
      </c>
      <c r="B1351">
        <v>2.6756043026210734E-3</v>
      </c>
      <c r="C1351">
        <v>4.556038784234947E-3</v>
      </c>
      <c r="D1351">
        <v>-1.2016247851996864E-3</v>
      </c>
      <c r="E1351">
        <v>1.7381856699704564E-3</v>
      </c>
      <c r="F1351">
        <f t="shared" ca="1" si="63"/>
        <v>0.88923674116645213</v>
      </c>
      <c r="G1351">
        <f t="shared" ca="1" si="64"/>
        <v>0.81356872385645429</v>
      </c>
      <c r="H1351">
        <f t="shared" ca="1" si="65"/>
        <v>0.82733808588508806</v>
      </c>
    </row>
    <row r="1352" spans="1:8" x14ac:dyDescent="0.35">
      <c r="A1352" s="3">
        <v>45240</v>
      </c>
      <c r="B1352">
        <v>-4.2740237653060364E-4</v>
      </c>
      <c r="C1352">
        <v>1.2054873188675781E-3</v>
      </c>
      <c r="D1352">
        <v>5.993068749283615E-4</v>
      </c>
      <c r="E1352">
        <v>1.592600908450499E-4</v>
      </c>
      <c r="F1352">
        <f t="shared" ca="1" si="63"/>
        <v>0.88911826487230716</v>
      </c>
      <c r="G1352">
        <f t="shared" ca="1" si="64"/>
        <v>0.81377692573831995</v>
      </c>
      <c r="H1352">
        <f t="shared" ca="1" si="65"/>
        <v>0.82847153856570044</v>
      </c>
    </row>
    <row r="1353" spans="1:8" x14ac:dyDescent="0.35">
      <c r="A1353" s="3">
        <v>45243</v>
      </c>
      <c r="B1353">
        <v>-1.3109765619567768E-2</v>
      </c>
      <c r="C1353">
        <v>-1.6765840807536188E-2</v>
      </c>
      <c r="D1353">
        <v>-9.9117611507312832E-3</v>
      </c>
      <c r="E1353">
        <v>-1.2639871028547653E-2</v>
      </c>
      <c r="F1353">
        <f t="shared" ca="1" si="63"/>
        <v>0.89533776407770216</v>
      </c>
      <c r="G1353">
        <f t="shared" ca="1" si="64"/>
        <v>0.82118270783705405</v>
      </c>
      <c r="H1353">
        <f t="shared" ca="1" si="65"/>
        <v>0.83526407269872416</v>
      </c>
    </row>
    <row r="1354" spans="1:8" x14ac:dyDescent="0.35">
      <c r="A1354" s="3">
        <v>45244</v>
      </c>
      <c r="B1354">
        <v>2.2524716995269729E-4</v>
      </c>
      <c r="C1354">
        <v>3.0858179123687034E-3</v>
      </c>
      <c r="D1354">
        <v>3.7181250825774558E-3</v>
      </c>
      <c r="E1354">
        <v>5.3281036076698171E-3</v>
      </c>
      <c r="F1354">
        <f t="shared" ca="1" si="63"/>
        <v>0.89384768664383007</v>
      </c>
      <c r="G1354">
        <f t="shared" ca="1" si="64"/>
        <v>0.81834545558203231</v>
      </c>
      <c r="H1354">
        <f t="shared" ca="1" si="65"/>
        <v>0.83205018542542053</v>
      </c>
    </row>
    <row r="1355" spans="1:8" x14ac:dyDescent="0.35">
      <c r="A1355" s="3">
        <v>45245</v>
      </c>
      <c r="B1355">
        <v>-3.9248202680798126E-3</v>
      </c>
      <c r="C1355">
        <v>-3.5696996073331932E-3</v>
      </c>
      <c r="D1355">
        <v>-4.9271152036919948E-3</v>
      </c>
      <c r="E1355">
        <v>-5.5025583692261812E-3</v>
      </c>
      <c r="F1355">
        <f t="shared" ca="1" si="63"/>
        <v>0.8941757271954397</v>
      </c>
      <c r="G1355">
        <f t="shared" ca="1" si="64"/>
        <v>0.82125607059409411</v>
      </c>
      <c r="H1355">
        <f t="shared" ca="1" si="65"/>
        <v>0.83386638922989731</v>
      </c>
    </row>
    <row r="1356" spans="1:8" x14ac:dyDescent="0.35">
      <c r="A1356" s="3">
        <v>45246</v>
      </c>
      <c r="B1356">
        <v>-1.9883670773582756E-3</v>
      </c>
      <c r="C1356">
        <v>-2.4314302559578947E-3</v>
      </c>
      <c r="D1356">
        <v>-1.4857918245739983E-3</v>
      </c>
      <c r="E1356">
        <v>1.0311304611056724E-3</v>
      </c>
      <c r="F1356">
        <f t="shared" ca="1" si="63"/>
        <v>0.89374495565636292</v>
      </c>
      <c r="G1356">
        <f t="shared" ca="1" si="64"/>
        <v>0.82254378413439067</v>
      </c>
      <c r="H1356">
        <f t="shared" ca="1" si="65"/>
        <v>0.83573158616312671</v>
      </c>
    </row>
    <row r="1357" spans="1:8" x14ac:dyDescent="0.35">
      <c r="A1357" s="3">
        <v>45247</v>
      </c>
      <c r="B1357">
        <v>-4.0986164987772992E-3</v>
      </c>
      <c r="C1357">
        <v>-3.3709558251671691E-3</v>
      </c>
      <c r="D1357">
        <v>-8.8984246377847001E-4</v>
      </c>
      <c r="E1357">
        <v>-1.3586649142214083E-4</v>
      </c>
      <c r="F1357">
        <f t="shared" ca="1" si="63"/>
        <v>0.89446963741267038</v>
      </c>
      <c r="G1357">
        <f t="shared" ca="1" si="64"/>
        <v>0.82169319291441179</v>
      </c>
      <c r="H1357">
        <f t="shared" ca="1" si="65"/>
        <v>0.83432865232006126</v>
      </c>
    </row>
    <row r="1358" spans="1:8" x14ac:dyDescent="0.35">
      <c r="A1358" s="3">
        <v>45250</v>
      </c>
      <c r="B1358">
        <v>-2.885932466372549E-3</v>
      </c>
      <c r="C1358">
        <v>-4.9510346548203056E-3</v>
      </c>
      <c r="D1358">
        <v>-5.9166831879465924E-4</v>
      </c>
      <c r="E1358">
        <v>-1.5536500486080867E-3</v>
      </c>
      <c r="F1358">
        <f t="shared" ca="1" si="63"/>
        <v>0.89623925756395129</v>
      </c>
      <c r="G1358">
        <f t="shared" ca="1" si="64"/>
        <v>0.82077928304482717</v>
      </c>
      <c r="H1358">
        <f t="shared" ca="1" si="65"/>
        <v>0.83384834400946894</v>
      </c>
    </row>
    <row r="1359" spans="1:8" x14ac:dyDescent="0.35">
      <c r="A1359" s="3">
        <v>45251</v>
      </c>
      <c r="B1359">
        <v>4.1279105680109762E-3</v>
      </c>
      <c r="C1359">
        <v>3.9890379790158822E-3</v>
      </c>
      <c r="D1359">
        <v>-8.8852563566735755E-4</v>
      </c>
      <c r="E1359">
        <v>9.628347296121388E-4</v>
      </c>
      <c r="F1359">
        <f t="shared" ca="1" si="63"/>
        <v>0.89279881983675458</v>
      </c>
      <c r="G1359">
        <f t="shared" ca="1" si="64"/>
        <v>0.80770795527998773</v>
      </c>
      <c r="H1359">
        <f t="shared" ca="1" si="65"/>
        <v>0.82208140267729168</v>
      </c>
    </row>
    <row r="1360" spans="1:8" x14ac:dyDescent="0.35">
      <c r="A1360" s="3">
        <v>45252</v>
      </c>
      <c r="B1360">
        <v>-4.8683579934338383E-4</v>
      </c>
      <c r="C1360">
        <v>1.3527509970185662E-3</v>
      </c>
      <c r="D1360">
        <v>3.9948158641979984E-3</v>
      </c>
      <c r="E1360">
        <v>4.0127538375738826E-3</v>
      </c>
      <c r="F1360">
        <f t="shared" ca="1" si="63"/>
        <v>0.88680291153267599</v>
      </c>
      <c r="G1360">
        <f t="shared" ca="1" si="64"/>
        <v>0.79542217912141766</v>
      </c>
      <c r="H1360">
        <f t="shared" ca="1" si="65"/>
        <v>0.81051398718831047</v>
      </c>
    </row>
    <row r="1361" spans="1:8" x14ac:dyDescent="0.35">
      <c r="A1361" s="3">
        <v>45253</v>
      </c>
      <c r="B1361">
        <v>1.6547038860565075E-3</v>
      </c>
      <c r="C1361">
        <v>4.7252909688782552E-4</v>
      </c>
      <c r="D1361">
        <v>0</v>
      </c>
      <c r="E1361">
        <v>3.9301640087671522E-4</v>
      </c>
      <c r="F1361">
        <f t="shared" ca="1" si="63"/>
        <v>0.88544990364384513</v>
      </c>
      <c r="G1361">
        <f t="shared" ca="1" si="64"/>
        <v>0.79261857009756531</v>
      </c>
      <c r="H1361">
        <f t="shared" ca="1" si="65"/>
        <v>0.80782245270209085</v>
      </c>
    </row>
    <row r="1362" spans="1:8" x14ac:dyDescent="0.35">
      <c r="A1362" s="3">
        <v>45254</v>
      </c>
      <c r="B1362">
        <v>-4.7016082591764046E-3</v>
      </c>
      <c r="C1362">
        <v>-8.8489567928458888E-4</v>
      </c>
      <c r="D1362">
        <v>-5.0512030186103032E-3</v>
      </c>
      <c r="E1362">
        <v>-5.9369732756448419E-3</v>
      </c>
      <c r="F1362">
        <f t="shared" ca="1" si="63"/>
        <v>0.88256651674863162</v>
      </c>
      <c r="G1362">
        <f t="shared" ca="1" si="64"/>
        <v>0.79656446961172533</v>
      </c>
      <c r="H1362">
        <f t="shared" ca="1" si="65"/>
        <v>0.81719980667311465</v>
      </c>
    </row>
    <row r="1363" spans="1:8" x14ac:dyDescent="0.35">
      <c r="A1363" s="3">
        <v>45257</v>
      </c>
      <c r="B1363">
        <v>-5.1453884042337071E-3</v>
      </c>
      <c r="C1363">
        <v>-9.3134678315970228E-3</v>
      </c>
      <c r="D1363">
        <v>-4.1389986682280845E-3</v>
      </c>
      <c r="E1363">
        <v>-4.7511746221645512E-3</v>
      </c>
      <c r="F1363">
        <f t="shared" ca="1" si="63"/>
        <v>0.8828358240416645</v>
      </c>
      <c r="G1363">
        <f t="shared" ca="1" si="64"/>
        <v>0.8004341920194501</v>
      </c>
      <c r="H1363">
        <f t="shared" ca="1" si="65"/>
        <v>0.8231237272019063</v>
      </c>
    </row>
    <row r="1364" spans="1:8" x14ac:dyDescent="0.35">
      <c r="A1364" s="3">
        <v>45258</v>
      </c>
      <c r="B1364">
        <v>-5.4422105762120558E-3</v>
      </c>
      <c r="C1364">
        <v>-4.204584725262115E-3</v>
      </c>
      <c r="D1364">
        <v>-5.1528071182282342E-3</v>
      </c>
      <c r="E1364">
        <v>-4.085210090497139E-3</v>
      </c>
      <c r="F1364">
        <f t="shared" ca="1" si="63"/>
        <v>0.88236761661422336</v>
      </c>
      <c r="G1364">
        <f t="shared" ca="1" si="64"/>
        <v>0.79827791300066031</v>
      </c>
      <c r="H1364">
        <f t="shared" ca="1" si="65"/>
        <v>0.82054559074828481</v>
      </c>
    </row>
    <row r="1365" spans="1:8" x14ac:dyDescent="0.35">
      <c r="A1365" s="3">
        <v>45259</v>
      </c>
      <c r="B1365">
        <v>4.3261986804268961E-3</v>
      </c>
      <c r="C1365">
        <v>3.2573367746869396E-3</v>
      </c>
      <c r="D1365">
        <v>3.5145403391468777E-3</v>
      </c>
      <c r="E1365">
        <v>3.979580607599344E-3</v>
      </c>
      <c r="F1365">
        <f t="shared" ca="1" si="63"/>
        <v>0.88260710632663752</v>
      </c>
      <c r="G1365">
        <f t="shared" ca="1" si="64"/>
        <v>0.8024857532779377</v>
      </c>
      <c r="H1365">
        <f t="shared" ca="1" si="65"/>
        <v>0.82542390480382233</v>
      </c>
    </row>
    <row r="1366" spans="1:8" x14ac:dyDescent="0.35">
      <c r="A1366" s="3">
        <v>45260</v>
      </c>
      <c r="B1366">
        <v>-3.6916447041646242E-3</v>
      </c>
      <c r="C1366">
        <v>-4.3181474883535421E-3</v>
      </c>
      <c r="D1366">
        <v>-7.3257653727399888E-3</v>
      </c>
      <c r="E1366">
        <v>-7.7063007599576221E-3</v>
      </c>
      <c r="F1366">
        <f t="shared" ca="1" si="63"/>
        <v>0.8837172546452382</v>
      </c>
      <c r="G1366">
        <f t="shared" ca="1" si="64"/>
        <v>0.80173511020367827</v>
      </c>
      <c r="H1366">
        <f t="shared" ca="1" si="65"/>
        <v>0.82831566298189563</v>
      </c>
    </row>
    <row r="1367" spans="1:8" x14ac:dyDescent="0.35">
      <c r="A1367" s="3">
        <v>45261</v>
      </c>
      <c r="B1367">
        <v>7.262354367671256E-4</v>
      </c>
      <c r="C1367">
        <v>2.4398512215968227E-3</v>
      </c>
      <c r="D1367">
        <v>1.9000882946326458E-3</v>
      </c>
      <c r="E1367">
        <v>3.068768196295776E-3</v>
      </c>
      <c r="F1367">
        <f t="shared" ca="1" si="63"/>
        <v>0.88558310988978239</v>
      </c>
      <c r="G1367">
        <f t="shared" ca="1" si="64"/>
        <v>0.80141525801489144</v>
      </c>
      <c r="H1367">
        <f t="shared" ca="1" si="65"/>
        <v>0.8275340766880106</v>
      </c>
    </row>
    <row r="1368" spans="1:8" x14ac:dyDescent="0.35">
      <c r="A1368" s="3">
        <v>45264</v>
      </c>
      <c r="B1368">
        <v>-4.3074875999740544E-3</v>
      </c>
      <c r="C1368">
        <v>-4.774372032470442E-3</v>
      </c>
      <c r="D1368">
        <v>-6.1526661808091786E-3</v>
      </c>
      <c r="E1368">
        <v>-6.9159140310079545E-3</v>
      </c>
      <c r="F1368">
        <f t="shared" ca="1" si="63"/>
        <v>0.88268532558284429</v>
      </c>
      <c r="G1368">
        <f t="shared" ca="1" si="64"/>
        <v>0.80446867108258635</v>
      </c>
      <c r="H1368">
        <f t="shared" ca="1" si="65"/>
        <v>0.82437386081276787</v>
      </c>
    </row>
    <row r="1369" spans="1:8" x14ac:dyDescent="0.35">
      <c r="A1369" s="3">
        <v>45265</v>
      </c>
      <c r="B1369">
        <v>-2.4179301044251803E-3</v>
      </c>
      <c r="C1369">
        <v>-1.9697464100360473E-3</v>
      </c>
      <c r="D1369">
        <v>-3.0582804385459756E-3</v>
      </c>
      <c r="E1369">
        <v>-2.1138093057035861E-3</v>
      </c>
      <c r="F1369">
        <f t="shared" ca="1" si="63"/>
        <v>0.88277126805272466</v>
      </c>
      <c r="G1369">
        <f t="shared" ca="1" si="64"/>
        <v>0.80644696263575155</v>
      </c>
      <c r="H1369">
        <f t="shared" ca="1" si="65"/>
        <v>0.82798612036239305</v>
      </c>
    </row>
    <row r="1370" spans="1:8" x14ac:dyDescent="0.35">
      <c r="A1370" s="3">
        <v>45266</v>
      </c>
      <c r="B1370">
        <v>-9.9433661401690998E-4</v>
      </c>
      <c r="C1370">
        <v>-2.4294115689433371E-3</v>
      </c>
      <c r="D1370">
        <v>5.7981633598474397E-4</v>
      </c>
      <c r="E1370">
        <v>-2.5723068221255555E-4</v>
      </c>
      <c r="F1370">
        <f t="shared" ca="1" si="63"/>
        <v>0.88443900099139383</v>
      </c>
      <c r="G1370">
        <f t="shared" ca="1" si="64"/>
        <v>0.80292898253134515</v>
      </c>
      <c r="H1370">
        <f t="shared" ca="1" si="65"/>
        <v>0.8252064704051405</v>
      </c>
    </row>
    <row r="1371" spans="1:8" x14ac:dyDescent="0.35">
      <c r="A1371" s="3">
        <v>45267</v>
      </c>
      <c r="B1371">
        <v>4.1397552697879344E-3</v>
      </c>
      <c r="C1371">
        <v>6.4619397676071982E-3</v>
      </c>
      <c r="D1371">
        <v>4.7942124086032996E-3</v>
      </c>
      <c r="E1371">
        <v>7.4637730225974855E-3</v>
      </c>
      <c r="F1371">
        <f t="shared" ca="1" si="63"/>
        <v>0.88507815038137827</v>
      </c>
      <c r="G1371">
        <f t="shared" ca="1" si="64"/>
        <v>0.80459516724370195</v>
      </c>
      <c r="H1371">
        <f t="shared" ca="1" si="65"/>
        <v>0.82803400305829267</v>
      </c>
    </row>
    <row r="1372" spans="1:8" x14ac:dyDescent="0.35">
      <c r="A1372" s="3">
        <v>45268</v>
      </c>
      <c r="B1372">
        <v>2.7096987194347795E-3</v>
      </c>
      <c r="C1372">
        <v>2.6708037472402968E-3</v>
      </c>
      <c r="D1372">
        <v>-1.4611738705591805E-4</v>
      </c>
      <c r="E1372">
        <v>-3.7379981972700119E-4</v>
      </c>
      <c r="F1372">
        <f t="shared" ca="1" si="63"/>
        <v>0.88529255131328477</v>
      </c>
      <c r="G1372">
        <f t="shared" ca="1" si="64"/>
        <v>0.80339520696506661</v>
      </c>
      <c r="H1372">
        <f t="shared" ca="1" si="65"/>
        <v>0.82621337823534957</v>
      </c>
    </row>
    <row r="1373" spans="1:8" x14ac:dyDescent="0.35">
      <c r="A1373" s="3">
        <v>45271</v>
      </c>
      <c r="B1373">
        <v>-3.4940560985960438E-3</v>
      </c>
      <c r="C1373">
        <v>-3.9583014244141523E-3</v>
      </c>
      <c r="D1373">
        <v>-2.9188771301867996E-3</v>
      </c>
      <c r="E1373">
        <v>-2.2264475781930376E-3</v>
      </c>
      <c r="F1373">
        <f t="shared" ca="1" si="63"/>
        <v>0.88626685011790973</v>
      </c>
      <c r="G1373">
        <f t="shared" ca="1" si="64"/>
        <v>0.8046215760847425</v>
      </c>
      <c r="H1373">
        <f t="shared" ca="1" si="65"/>
        <v>0.82733823144806651</v>
      </c>
    </row>
    <row r="1374" spans="1:8" x14ac:dyDescent="0.35">
      <c r="A1374" s="3">
        <v>45272</v>
      </c>
      <c r="B1374">
        <v>-8.4972246216180585E-3</v>
      </c>
      <c r="C1374">
        <v>-3.7138566422731108E-3</v>
      </c>
      <c r="D1374">
        <v>-1.0767503262419875E-2</v>
      </c>
      <c r="E1374">
        <v>-1.0457646762367479E-2</v>
      </c>
      <c r="F1374">
        <f t="shared" ca="1" si="63"/>
        <v>0.882938722472703</v>
      </c>
      <c r="G1374">
        <f t="shared" ca="1" si="64"/>
        <v>0.81127861830468806</v>
      </c>
      <c r="H1374">
        <f t="shared" ca="1" si="65"/>
        <v>0.83276812647056209</v>
      </c>
    </row>
    <row r="1375" spans="1:8" x14ac:dyDescent="0.35">
      <c r="A1375" s="3">
        <v>45273</v>
      </c>
      <c r="B1375">
        <v>-1.5251349734229119E-2</v>
      </c>
      <c r="C1375">
        <v>-2.2651923204803134E-2</v>
      </c>
      <c r="D1375">
        <v>-4.6073056344540422E-3</v>
      </c>
      <c r="E1375">
        <v>-5.2116134267045635E-3</v>
      </c>
      <c r="F1375">
        <f t="shared" ca="1" si="63"/>
        <v>0.89165635922681785</v>
      </c>
      <c r="G1375">
        <f t="shared" ca="1" si="64"/>
        <v>0.79844474462812509</v>
      </c>
      <c r="H1375">
        <f t="shared" ca="1" si="65"/>
        <v>0.81975092159829555</v>
      </c>
    </row>
    <row r="1376" spans="1:8" x14ac:dyDescent="0.35">
      <c r="A1376" s="3">
        <v>45274</v>
      </c>
      <c r="B1376">
        <v>2.540768516063893E-4</v>
      </c>
      <c r="C1376">
        <v>2.484870159728573E-3</v>
      </c>
      <c r="D1376">
        <v>-1.0042066095324867E-3</v>
      </c>
      <c r="E1376">
        <v>-8.4615583639205709E-4</v>
      </c>
      <c r="F1376">
        <f t="shared" ca="1" si="63"/>
        <v>0.8904074191100404</v>
      </c>
      <c r="G1376">
        <f t="shared" ca="1" si="64"/>
        <v>0.79789480477550057</v>
      </c>
      <c r="H1376">
        <f t="shared" ca="1" si="65"/>
        <v>0.81828766004000264</v>
      </c>
    </row>
    <row r="1377" spans="1:8" x14ac:dyDescent="0.35">
      <c r="A1377" s="3">
        <v>45275</v>
      </c>
      <c r="B1377">
        <v>3.0567684653780153E-3</v>
      </c>
      <c r="C1377">
        <v>2.3793116292928772E-3</v>
      </c>
      <c r="D1377">
        <v>1.7182771845333886E-3</v>
      </c>
      <c r="E1377">
        <v>1.9480002060791618E-3</v>
      </c>
      <c r="F1377">
        <f t="shared" ca="1" si="63"/>
        <v>0.89049689863400372</v>
      </c>
      <c r="G1377">
        <f t="shared" ca="1" si="64"/>
        <v>0.79796733660757502</v>
      </c>
      <c r="H1377">
        <f t="shared" ca="1" si="65"/>
        <v>0.81850521525762421</v>
      </c>
    </row>
    <row r="1378" spans="1:8" x14ac:dyDescent="0.35">
      <c r="A1378" s="3">
        <v>45278</v>
      </c>
      <c r="B1378">
        <v>-3.6329417671805012E-3</v>
      </c>
      <c r="C1378">
        <v>-4.541275197543041E-3</v>
      </c>
      <c r="D1378">
        <v>-3.1553477911069818E-3</v>
      </c>
      <c r="E1378">
        <v>-2.2742601075434197E-3</v>
      </c>
      <c r="F1378">
        <f t="shared" ca="1" si="63"/>
        <v>0.8910116706978225</v>
      </c>
      <c r="G1378">
        <f t="shared" ca="1" si="64"/>
        <v>0.7987317953946026</v>
      </c>
      <c r="H1378">
        <f t="shared" ca="1" si="65"/>
        <v>0.81887975808275559</v>
      </c>
    </row>
    <row r="1379" spans="1:8" x14ac:dyDescent="0.35">
      <c r="A1379" s="3">
        <v>45279</v>
      </c>
      <c r="B1379">
        <v>-3.379928169566043E-3</v>
      </c>
      <c r="C1379">
        <v>2.2534033359654634E-4</v>
      </c>
      <c r="D1379">
        <v>-4.0025878929542992E-3</v>
      </c>
      <c r="E1379">
        <v>-3.0185911538466795E-3</v>
      </c>
      <c r="F1379">
        <f t="shared" ca="1" si="63"/>
        <v>0.88932148766445984</v>
      </c>
      <c r="G1379">
        <f t="shared" ca="1" si="64"/>
        <v>0.80043918429775041</v>
      </c>
      <c r="H1379">
        <f t="shared" ca="1" si="65"/>
        <v>0.82072507920533444</v>
      </c>
    </row>
    <row r="1380" spans="1:8" x14ac:dyDescent="0.35">
      <c r="A1380" s="3">
        <v>45280</v>
      </c>
      <c r="B1380">
        <v>-1.1805480850831933E-3</v>
      </c>
      <c r="C1380">
        <v>-4.5240878049460798E-3</v>
      </c>
      <c r="D1380">
        <v>5.7015505544900111E-4</v>
      </c>
      <c r="E1380">
        <v>5.7875521085598081E-4</v>
      </c>
      <c r="F1380">
        <f t="shared" ca="1" si="63"/>
        <v>0.88944345162017202</v>
      </c>
      <c r="G1380">
        <f t="shared" ca="1" si="64"/>
        <v>0.80078653863278371</v>
      </c>
      <c r="H1380">
        <f t="shared" ca="1" si="65"/>
        <v>0.82027849196749025</v>
      </c>
    </row>
    <row r="1381" spans="1:8" x14ac:dyDescent="0.35">
      <c r="A1381" s="3">
        <v>45281</v>
      </c>
      <c r="B1381">
        <v>-1.2919337498083352E-4</v>
      </c>
      <c r="C1381">
        <v>-2.4750757558233516E-3</v>
      </c>
      <c r="D1381">
        <v>5.5710968524058267E-4</v>
      </c>
      <c r="E1381">
        <v>6.1912257849170663E-4</v>
      </c>
      <c r="F1381">
        <f t="shared" ca="1" si="63"/>
        <v>0.88910467884901789</v>
      </c>
      <c r="G1381">
        <f t="shared" ca="1" si="64"/>
        <v>0.80091554527640041</v>
      </c>
      <c r="H1381">
        <f t="shared" ca="1" si="65"/>
        <v>0.82025710066314339</v>
      </c>
    </row>
    <row r="1382" spans="1:8" x14ac:dyDescent="0.35">
      <c r="A1382" s="3">
        <v>45282</v>
      </c>
      <c r="B1382">
        <v>-1.1425528681159398E-4</v>
      </c>
      <c r="C1382">
        <v>-5.1109880474410202E-3</v>
      </c>
      <c r="D1382">
        <v>-4.3404455199769009E-4</v>
      </c>
      <c r="E1382">
        <v>-1.9390361791513286E-3</v>
      </c>
      <c r="F1382">
        <f t="shared" ca="1" si="63"/>
        <v>0.88782247339619791</v>
      </c>
      <c r="G1382">
        <f t="shared" ca="1" si="64"/>
        <v>0.80138982810212911</v>
      </c>
      <c r="H1382">
        <f t="shared" ca="1" si="65"/>
        <v>0.81963574871352551</v>
      </c>
    </row>
    <row r="1383" spans="1:8" x14ac:dyDescent="0.35">
      <c r="A1383" s="3">
        <v>45285</v>
      </c>
      <c r="B1383">
        <v>-8.4125764501144084E-4</v>
      </c>
      <c r="C1383">
        <v>0</v>
      </c>
      <c r="D1383">
        <v>0</v>
      </c>
      <c r="E1383">
        <v>0</v>
      </c>
      <c r="F1383">
        <f t="shared" ca="1" si="63"/>
        <v>0.88796401405887604</v>
      </c>
      <c r="G1383">
        <f t="shared" ca="1" si="64"/>
        <v>0.80221790380909497</v>
      </c>
      <c r="H1383">
        <f t="shared" ca="1" si="65"/>
        <v>0.82196723446909203</v>
      </c>
    </row>
    <row r="1384" spans="1:8" x14ac:dyDescent="0.35">
      <c r="A1384" s="3">
        <v>45286</v>
      </c>
      <c r="B1384">
        <v>-6.9109565878121056E-3</v>
      </c>
      <c r="C1384">
        <v>0</v>
      </c>
      <c r="D1384">
        <v>-6.0725015378125073E-3</v>
      </c>
      <c r="E1384">
        <v>-4.2675420599097248E-3</v>
      </c>
      <c r="F1384">
        <f t="shared" ca="1" si="63"/>
        <v>0.87999100880128733</v>
      </c>
      <c r="G1384">
        <f t="shared" ca="1" si="64"/>
        <v>0.80343126580828506</v>
      </c>
      <c r="H1384">
        <f t="shared" ca="1" si="65"/>
        <v>0.82115722956594239</v>
      </c>
    </row>
    <row r="1385" spans="1:8" x14ac:dyDescent="0.35">
      <c r="A1385" s="3">
        <v>45287</v>
      </c>
      <c r="B1385">
        <v>9.4539468007119723E-5</v>
      </c>
      <c r="C1385">
        <v>-3.9027077904925232E-4</v>
      </c>
      <c r="D1385">
        <v>2.8739324286207089E-3</v>
      </c>
      <c r="E1385">
        <v>3.5190139479832848E-3</v>
      </c>
      <c r="F1385">
        <f t="shared" ca="1" si="63"/>
        <v>0.87910495386217102</v>
      </c>
      <c r="G1385">
        <f t="shared" ca="1" si="64"/>
        <v>0.80103138660059903</v>
      </c>
      <c r="H1385">
        <f t="shared" ca="1" si="65"/>
        <v>0.81951905238219747</v>
      </c>
    </row>
    <row r="1386" spans="1:8" x14ac:dyDescent="0.35">
      <c r="A1386" s="3">
        <v>45288</v>
      </c>
      <c r="B1386">
        <v>2.9060415162687598E-3</v>
      </c>
      <c r="C1386">
        <v>4.2431126868839623E-3</v>
      </c>
      <c r="D1386">
        <v>2.4497352538231619E-3</v>
      </c>
      <c r="E1386">
        <v>1.5607101947308182E-3</v>
      </c>
      <c r="F1386">
        <f t="shared" ca="1" si="63"/>
        <v>0.87926639474809731</v>
      </c>
      <c r="G1386">
        <f t="shared" ca="1" si="64"/>
        <v>0.80168666798411392</v>
      </c>
      <c r="H1386">
        <f t="shared" ca="1" si="65"/>
        <v>0.81936182079417652</v>
      </c>
    </row>
    <row r="1387" spans="1:8" x14ac:dyDescent="0.35">
      <c r="A1387" s="3">
        <v>45289</v>
      </c>
      <c r="B1387">
        <v>7.8241441765567708E-3</v>
      </c>
      <c r="C1387">
        <v>6.5058674950911602E-3</v>
      </c>
      <c r="D1387">
        <v>3.9018827920732778E-3</v>
      </c>
      <c r="E1387">
        <v>4.6280959093239517E-3</v>
      </c>
      <c r="F1387">
        <f t="shared" ca="1" si="63"/>
        <v>0.8802537776691135</v>
      </c>
      <c r="G1387">
        <f t="shared" ca="1" si="64"/>
        <v>0.80204956029011465</v>
      </c>
      <c r="H1387">
        <f t="shared" ca="1" si="65"/>
        <v>0.81902602942486713</v>
      </c>
    </row>
    <row r="1388" spans="1:8" x14ac:dyDescent="0.35">
      <c r="A1388" s="3">
        <v>45293</v>
      </c>
      <c r="B1388">
        <v>2.4752438201754226E-3</v>
      </c>
      <c r="C1388">
        <v>3.3867402161481919E-3</v>
      </c>
      <c r="D1388">
        <v>-1.7409631640218637E-3</v>
      </c>
      <c r="E1388">
        <v>-1.9715816876146493E-3</v>
      </c>
      <c r="F1388">
        <f t="shared" ca="1" si="63"/>
        <v>0.88008823881000942</v>
      </c>
      <c r="G1388">
        <f t="shared" ca="1" si="64"/>
        <v>0.79815435028571868</v>
      </c>
      <c r="H1388">
        <f t="shared" ca="1" si="65"/>
        <v>0.81476616478888075</v>
      </c>
    </row>
    <row r="1389" spans="1:8" x14ac:dyDescent="0.35">
      <c r="A1389" s="3">
        <v>45294</v>
      </c>
      <c r="B1389">
        <v>3.3093718237854658E-3</v>
      </c>
      <c r="C1389">
        <v>3.8521249531578133E-3</v>
      </c>
      <c r="D1389">
        <v>5.7926289429085414E-3</v>
      </c>
      <c r="E1389">
        <v>4.9972563586341097E-3</v>
      </c>
      <c r="F1389">
        <f t="shared" ca="1" si="63"/>
        <v>0.88116797069252817</v>
      </c>
      <c r="G1389">
        <f t="shared" ca="1" si="64"/>
        <v>0.79812443519373277</v>
      </c>
      <c r="H1389">
        <f t="shared" ca="1" si="65"/>
        <v>0.81539420824049735</v>
      </c>
    </row>
    <row r="1390" spans="1:8" x14ac:dyDescent="0.35">
      <c r="A1390" s="3">
        <v>45295</v>
      </c>
      <c r="B1390">
        <v>2.9311210215355812E-4</v>
      </c>
      <c r="C1390">
        <v>-2.0468341830656121E-3</v>
      </c>
      <c r="D1390">
        <v>2.0384095018019768E-3</v>
      </c>
      <c r="E1390">
        <v>2.2789869633217056E-3</v>
      </c>
      <c r="F1390">
        <f t="shared" ca="1" si="63"/>
        <v>0.88152630123853604</v>
      </c>
      <c r="G1390">
        <f t="shared" ca="1" si="64"/>
        <v>0.79723324209341573</v>
      </c>
      <c r="H1390">
        <f t="shared" ca="1" si="65"/>
        <v>0.8144930713176789</v>
      </c>
    </row>
    <row r="1391" spans="1:8" x14ac:dyDescent="0.35">
      <c r="A1391" s="3">
        <v>45296</v>
      </c>
      <c r="B1391">
        <v>-1.5914006713654413E-3</v>
      </c>
      <c r="C1391">
        <v>-1.5902848055513955E-3</v>
      </c>
      <c r="D1391">
        <v>-2.189542385641413E-3</v>
      </c>
      <c r="E1391">
        <v>-2.3473127162592137E-3</v>
      </c>
      <c r="F1391">
        <f t="shared" ca="1" si="63"/>
        <v>0.88104348354986695</v>
      </c>
      <c r="G1391">
        <f t="shared" ca="1" si="64"/>
        <v>0.79699898380137246</v>
      </c>
      <c r="H1391">
        <f t="shared" ca="1" si="65"/>
        <v>0.81528785929773617</v>
      </c>
    </row>
    <row r="1392" spans="1:8" x14ac:dyDescent="0.35">
      <c r="A1392" s="3">
        <v>45299</v>
      </c>
      <c r="B1392">
        <v>2.3644084050003884E-3</v>
      </c>
      <c r="C1392">
        <v>4.1928965208968324E-3</v>
      </c>
      <c r="D1392">
        <v>-2.9030356175541665E-4</v>
      </c>
      <c r="E1392">
        <v>1.8493253331882649E-3</v>
      </c>
      <c r="F1392">
        <f t="shared" ca="1" si="63"/>
        <v>0.88123732453584924</v>
      </c>
      <c r="G1392">
        <f t="shared" ca="1" si="64"/>
        <v>0.7987496784029392</v>
      </c>
      <c r="H1392">
        <f t="shared" ca="1" si="65"/>
        <v>0.81598525452776416</v>
      </c>
    </row>
    <row r="1393" spans="1:8" x14ac:dyDescent="0.35">
      <c r="A1393" s="3">
        <v>45300</v>
      </c>
      <c r="B1393">
        <v>5.9503255456694749E-4</v>
      </c>
      <c r="C1393">
        <v>4.5588974481861343E-4</v>
      </c>
      <c r="D1393">
        <v>1.4555844777549016E-3</v>
      </c>
      <c r="E1393">
        <v>6.5891636414182895E-4</v>
      </c>
      <c r="F1393">
        <f t="shared" ca="1" si="63"/>
        <v>0.8812132163099039</v>
      </c>
      <c r="G1393">
        <f t="shared" ca="1" si="64"/>
        <v>0.7972862905169199</v>
      </c>
      <c r="H1393">
        <f t="shared" ca="1" si="65"/>
        <v>0.81443418728759598</v>
      </c>
    </row>
    <row r="1394" spans="1:8" x14ac:dyDescent="0.35">
      <c r="A1394" s="3">
        <v>45301</v>
      </c>
      <c r="B1394">
        <v>-1.3949801394118751E-3</v>
      </c>
      <c r="C1394">
        <v>1.2443280160921114E-3</v>
      </c>
      <c r="D1394">
        <v>-3.9371553303659632E-3</v>
      </c>
      <c r="E1394">
        <v>-3.2778541253117373E-3</v>
      </c>
      <c r="F1394">
        <f t="shared" ca="1" si="63"/>
        <v>0.87976779392789528</v>
      </c>
      <c r="G1394">
        <f t="shared" ca="1" si="64"/>
        <v>0.79518807819301784</v>
      </c>
      <c r="H1394">
        <f t="shared" ca="1" si="65"/>
        <v>0.81265383581384265</v>
      </c>
    </row>
    <row r="1395" spans="1:8" x14ac:dyDescent="0.35">
      <c r="A1395" s="3">
        <v>45302</v>
      </c>
      <c r="B1395">
        <v>-3.7344832125719681E-3</v>
      </c>
      <c r="C1395">
        <v>-7.0443645083932581E-3</v>
      </c>
      <c r="D1395">
        <v>-1.4519895838774563E-3</v>
      </c>
      <c r="E1395">
        <v>-2.5330526553162401E-3</v>
      </c>
      <c r="F1395">
        <f t="shared" ca="1" si="63"/>
        <v>0.8817417387472003</v>
      </c>
      <c r="G1395">
        <f t="shared" ca="1" si="64"/>
        <v>0.79098554915040442</v>
      </c>
      <c r="H1395">
        <f t="shared" ca="1" si="65"/>
        <v>0.81327028643765187</v>
      </c>
    </row>
    <row r="1396" spans="1:8" x14ac:dyDescent="0.35">
      <c r="A1396" s="3">
        <v>45303</v>
      </c>
      <c r="B1396">
        <v>1.8340417260566681E-3</v>
      </c>
      <c r="C1396">
        <v>3.5556816490549766E-3</v>
      </c>
      <c r="D1396">
        <v>5.5104546646639174E-3</v>
      </c>
      <c r="E1396">
        <v>5.8710728239935762E-3</v>
      </c>
      <c r="F1396">
        <f t="shared" ca="1" si="63"/>
        <v>0.88613397479239819</v>
      </c>
      <c r="G1396">
        <f t="shared" ca="1" si="64"/>
        <v>0.78809786477805555</v>
      </c>
      <c r="H1396">
        <f t="shared" ca="1" si="65"/>
        <v>0.81027121173438166</v>
      </c>
    </row>
    <row r="1397" spans="1:8" x14ac:dyDescent="0.35">
      <c r="A1397" s="3">
        <v>45306</v>
      </c>
      <c r="B1397">
        <v>7.0091305917010169E-3</v>
      </c>
      <c r="C1397">
        <v>4.1424827357654931E-3</v>
      </c>
      <c r="D1397">
        <v>0</v>
      </c>
      <c r="E1397">
        <v>4.2453520714389115E-4</v>
      </c>
      <c r="F1397">
        <f t="shared" ca="1" si="63"/>
        <v>0.8840728641032054</v>
      </c>
      <c r="G1397">
        <f t="shared" ca="1" si="64"/>
        <v>0.78329401763794504</v>
      </c>
      <c r="H1397">
        <f t="shared" ca="1" si="65"/>
        <v>0.80363673742445074</v>
      </c>
    </row>
    <row r="1398" spans="1:8" x14ac:dyDescent="0.35">
      <c r="A1398" s="3">
        <v>45307</v>
      </c>
      <c r="B1398">
        <v>5.4720082819584796E-3</v>
      </c>
      <c r="C1398">
        <v>7.8554153621178246E-3</v>
      </c>
      <c r="D1398">
        <v>2.9158363175955334E-3</v>
      </c>
      <c r="E1398">
        <v>4.0481878936983913E-3</v>
      </c>
      <c r="F1398">
        <f t="shared" ca="1" si="63"/>
        <v>0.88537348659107507</v>
      </c>
      <c r="G1398">
        <f t="shared" ca="1" si="64"/>
        <v>0.78403934196409941</v>
      </c>
      <c r="H1398">
        <f t="shared" ca="1" si="65"/>
        <v>0.80740364761513062</v>
      </c>
    </row>
    <row r="1399" spans="1:8" x14ac:dyDescent="0.35">
      <c r="A1399" s="3">
        <v>45308</v>
      </c>
      <c r="B1399">
        <v>9.7615380183645683E-4</v>
      </c>
      <c r="C1399">
        <v>-1.1644935752078323E-3</v>
      </c>
      <c r="D1399">
        <v>1.4636843971843352E-3</v>
      </c>
      <c r="E1399">
        <v>1.962508958116014E-3</v>
      </c>
      <c r="F1399">
        <f t="shared" ca="1" si="63"/>
        <v>0.88438534939212921</v>
      </c>
      <c r="G1399">
        <f t="shared" ca="1" si="64"/>
        <v>0.78347030273277474</v>
      </c>
      <c r="H1399">
        <f t="shared" ca="1" si="65"/>
        <v>0.80838256016052157</v>
      </c>
    </row>
    <row r="1400" spans="1:8" x14ac:dyDescent="0.35">
      <c r="A1400" s="3">
        <v>45309</v>
      </c>
      <c r="B1400">
        <v>-1.0759064631642066E-3</v>
      </c>
      <c r="C1400">
        <v>1.1631391071904361E-3</v>
      </c>
      <c r="D1400">
        <v>-1.1181844176560839E-3</v>
      </c>
      <c r="E1400">
        <v>4.8057849874954075E-4</v>
      </c>
      <c r="F1400">
        <f t="shared" ca="1" si="63"/>
        <v>0.88371880880012177</v>
      </c>
      <c r="G1400">
        <f t="shared" ca="1" si="64"/>
        <v>0.78344259892288037</v>
      </c>
      <c r="H1400">
        <f t="shared" ca="1" si="65"/>
        <v>0.80792155885617645</v>
      </c>
    </row>
    <row r="1401" spans="1:8" x14ac:dyDescent="0.35">
      <c r="A1401" s="3">
        <v>45310</v>
      </c>
      <c r="B1401">
        <v>-2.4386219633798184E-3</v>
      </c>
      <c r="C1401">
        <v>-3.7249622071050263E-3</v>
      </c>
      <c r="D1401">
        <v>-1.5168073985326502E-3</v>
      </c>
      <c r="E1401">
        <v>-3.3577306395126539E-3</v>
      </c>
      <c r="F1401">
        <f t="shared" ca="1" si="63"/>
        <v>0.88516087743226779</v>
      </c>
      <c r="G1401">
        <f t="shared" ca="1" si="64"/>
        <v>0.78385627816901471</v>
      </c>
      <c r="H1401">
        <f t="shared" ca="1" si="65"/>
        <v>0.80957454829226771</v>
      </c>
    </row>
    <row r="1402" spans="1:8" x14ac:dyDescent="0.35">
      <c r="A1402" s="3">
        <v>45313</v>
      </c>
      <c r="B1402">
        <v>3.2673679352953301E-3</v>
      </c>
      <c r="C1402">
        <v>5.1042860471080522E-3</v>
      </c>
      <c r="D1402">
        <v>2.4826559315063944E-3</v>
      </c>
      <c r="E1402">
        <v>2.8006513628398475E-3</v>
      </c>
      <c r="F1402">
        <f t="shared" ca="1" si="63"/>
        <v>0.88531304682935064</v>
      </c>
      <c r="G1402">
        <f t="shared" ca="1" si="64"/>
        <v>0.78263587501950027</v>
      </c>
      <c r="H1402">
        <f t="shared" ca="1" si="65"/>
        <v>0.80823950450933113</v>
      </c>
    </row>
    <row r="1403" spans="1:8" x14ac:dyDescent="0.35">
      <c r="A1403" s="3">
        <v>45314</v>
      </c>
      <c r="B1403">
        <v>-1.3417343118036073E-3</v>
      </c>
      <c r="C1403">
        <v>-3.7325436173029792E-3</v>
      </c>
      <c r="D1403">
        <v>2.1969158912255901E-3</v>
      </c>
      <c r="E1403">
        <v>1.7888648326965879E-3</v>
      </c>
      <c r="F1403">
        <f t="shared" ca="1" si="63"/>
        <v>0.88489944681863941</v>
      </c>
      <c r="G1403">
        <f t="shared" ca="1" si="64"/>
        <v>0.78112310439238353</v>
      </c>
      <c r="H1403">
        <f t="shared" ca="1" si="65"/>
        <v>0.80705423268973886</v>
      </c>
    </row>
    <row r="1404" spans="1:8" x14ac:dyDescent="0.35">
      <c r="A1404" s="3">
        <v>45315</v>
      </c>
      <c r="B1404">
        <v>-4.2042761073059161E-4</v>
      </c>
      <c r="C1404">
        <v>6.9754398533268883E-4</v>
      </c>
      <c r="D1404">
        <v>-4.5497867617340874E-3</v>
      </c>
      <c r="E1404">
        <v>-3.3614013839395099E-3</v>
      </c>
      <c r="F1404">
        <f t="shared" ca="1" si="63"/>
        <v>0.88456990873419472</v>
      </c>
      <c r="G1404">
        <f t="shared" ca="1" si="64"/>
        <v>0.77642324953076636</v>
      </c>
      <c r="H1404">
        <f t="shared" ca="1" si="65"/>
        <v>0.80425850207539884</v>
      </c>
    </row>
    <row r="1405" spans="1:8" x14ac:dyDescent="0.35">
      <c r="A1405" s="3">
        <v>45316</v>
      </c>
      <c r="B1405">
        <v>8.8393863945587778E-5</v>
      </c>
      <c r="C1405">
        <v>-4.6456785756397294E-4</v>
      </c>
      <c r="D1405">
        <v>1.4606868080315881E-3</v>
      </c>
      <c r="E1405">
        <v>2.3473845140782493E-3</v>
      </c>
      <c r="F1405">
        <f t="shared" ca="1" si="63"/>
        <v>0.88451449141983729</v>
      </c>
      <c r="G1405">
        <f t="shared" ca="1" si="64"/>
        <v>0.77579384404776308</v>
      </c>
      <c r="H1405">
        <f t="shared" ca="1" si="65"/>
        <v>0.80351236365531475</v>
      </c>
    </row>
    <row r="1406" spans="1:8" x14ac:dyDescent="0.35">
      <c r="A1406" s="3">
        <v>45317</v>
      </c>
      <c r="B1406">
        <v>-2.0927522570121544E-3</v>
      </c>
      <c r="C1406">
        <v>-4.0778131607300259E-4</v>
      </c>
      <c r="D1406">
        <v>-3.9494732031176262E-3</v>
      </c>
      <c r="E1406">
        <v>-4.4750016010700992E-3</v>
      </c>
      <c r="F1406">
        <f t="shared" ca="1" si="63"/>
        <v>0.88382019874461748</v>
      </c>
      <c r="G1406">
        <f t="shared" ca="1" si="64"/>
        <v>0.77540941747399184</v>
      </c>
      <c r="H1406">
        <f t="shared" ca="1" si="65"/>
        <v>0.80293346109978914</v>
      </c>
    </row>
    <row r="1407" spans="1:8" x14ac:dyDescent="0.35">
      <c r="A1407" s="3">
        <v>45320</v>
      </c>
      <c r="B1407">
        <v>-1.2430585960698263E-3</v>
      </c>
      <c r="C1407">
        <v>-2.0333631779841047E-3</v>
      </c>
      <c r="D1407">
        <v>-7.2928319099577307E-4</v>
      </c>
      <c r="E1407">
        <v>-9.9437542461262504E-5</v>
      </c>
      <c r="F1407">
        <f t="shared" ca="1" si="63"/>
        <v>0.88493074819630935</v>
      </c>
      <c r="G1407">
        <f t="shared" ca="1" si="64"/>
        <v>0.77578231463985603</v>
      </c>
      <c r="H1407">
        <f t="shared" ca="1" si="65"/>
        <v>0.80265658665005224</v>
      </c>
    </row>
    <row r="1408" spans="1:8" x14ac:dyDescent="0.35">
      <c r="A1408" s="3">
        <v>45321</v>
      </c>
      <c r="B1408">
        <v>-6.4073880444348395E-3</v>
      </c>
      <c r="C1408">
        <v>-6.2593614134586664E-3</v>
      </c>
      <c r="D1408">
        <v>-3.0422017579825804E-3</v>
      </c>
      <c r="E1408">
        <v>-6.9142938497451113E-3</v>
      </c>
      <c r="F1408">
        <f t="shared" ca="1" si="63"/>
        <v>0.88397196529915023</v>
      </c>
      <c r="G1408">
        <f t="shared" ca="1" si="64"/>
        <v>0.77374384421475462</v>
      </c>
      <c r="H1408">
        <f t="shared" ca="1" si="65"/>
        <v>0.80266068093895959</v>
      </c>
    </row>
    <row r="1409" spans="1:8" x14ac:dyDescent="0.35">
      <c r="A1409" s="3">
        <v>45322</v>
      </c>
      <c r="B1409">
        <v>-2.2088844520474931E-3</v>
      </c>
      <c r="C1409">
        <v>-3.8018904298450624E-3</v>
      </c>
      <c r="D1409">
        <v>-5.1141356320089527E-3</v>
      </c>
      <c r="E1409">
        <v>-4.5357915580483132E-3</v>
      </c>
      <c r="F1409">
        <f t="shared" ca="1" si="63"/>
        <v>0.88565940050551739</v>
      </c>
      <c r="G1409">
        <f t="shared" ca="1" si="64"/>
        <v>0.77330256344876791</v>
      </c>
      <c r="H1409">
        <f t="shared" ca="1" si="65"/>
        <v>0.80282557213543781</v>
      </c>
    </row>
    <row r="1410" spans="1:8" x14ac:dyDescent="0.35">
      <c r="A1410" s="3">
        <v>45323</v>
      </c>
      <c r="B1410">
        <v>8.2041594068709128E-3</v>
      </c>
      <c r="C1410">
        <v>1.0789809391673651E-2</v>
      </c>
      <c r="D1410">
        <v>6.8039428433178057E-3</v>
      </c>
      <c r="E1410">
        <v>1.0549847266963668E-2</v>
      </c>
      <c r="F1410">
        <f t="shared" ref="F1410:F1473" ca="1" si="66">IFERROR(CORREL(OFFSET($B1410, -$Y$2 + 1, 0, $Y$2, 1), OFFSET(C1410, -$Y$2 + 1, 0, $Y$2, 1)), "")</f>
        <v>0.88988802396541455</v>
      </c>
      <c r="G1410">
        <f t="shared" ref="G1410:G1473" ca="1" si="67">IFERROR(CORREL(OFFSET($B1410, -$Y$2 + 1, 0, $Y$2, 1), OFFSET(D1410, -$Y$2 + 1, 0, $Y$2, 1)), "")</f>
        <v>0.77841377079524543</v>
      </c>
      <c r="H1410">
        <f t="shared" ref="H1410:H1473" ca="1" si="68">IFERROR(CORREL(OFFSET($B1410, -$Y$2 + 1, 0, $Y$2, 1), OFFSET(E1410, -$Y$2 + 1, 0, $Y$2, 1)), "")</f>
        <v>0.80838674888948203</v>
      </c>
    </row>
    <row r="1411" spans="1:8" x14ac:dyDescent="0.35">
      <c r="A1411" s="3">
        <v>45324</v>
      </c>
      <c r="B1411">
        <v>8.7401052197176952E-3</v>
      </c>
      <c r="C1411">
        <v>7.8882281373474691E-3</v>
      </c>
      <c r="D1411">
        <v>6.2677185594110082E-3</v>
      </c>
      <c r="E1411">
        <v>7.6819808008521855E-3</v>
      </c>
      <c r="F1411">
        <f t="shared" ca="1" si="66"/>
        <v>0.89167165726181985</v>
      </c>
      <c r="G1411">
        <f t="shared" ca="1" si="67"/>
        <v>0.78297432313173021</v>
      </c>
      <c r="H1411">
        <f t="shared" ca="1" si="68"/>
        <v>0.81294619453035433</v>
      </c>
    </row>
    <row r="1412" spans="1:8" x14ac:dyDescent="0.35">
      <c r="A1412" s="3">
        <v>45327</v>
      </c>
      <c r="B1412">
        <v>-4.1821949876097598E-3</v>
      </c>
      <c r="C1412">
        <v>-4.3265296440813785E-3</v>
      </c>
      <c r="D1412">
        <v>-3.6664465996639312E-3</v>
      </c>
      <c r="E1412">
        <v>-4.0498639166897318E-3</v>
      </c>
      <c r="F1412">
        <f t="shared" ca="1" si="66"/>
        <v>0.89319376766354575</v>
      </c>
      <c r="G1412">
        <f t="shared" ca="1" si="67"/>
        <v>0.7837099648047422</v>
      </c>
      <c r="H1412">
        <f t="shared" ca="1" si="68"/>
        <v>0.81427793395732473</v>
      </c>
    </row>
    <row r="1413" spans="1:8" x14ac:dyDescent="0.35">
      <c r="A1413" s="3">
        <v>45328</v>
      </c>
      <c r="B1413">
        <v>-1.652257962680727E-5</v>
      </c>
      <c r="C1413">
        <v>-3.4954382169484488E-4</v>
      </c>
      <c r="D1413">
        <v>1.7531057692162153E-3</v>
      </c>
      <c r="E1413">
        <v>5.7642298819826057E-4</v>
      </c>
      <c r="F1413">
        <f t="shared" ca="1" si="66"/>
        <v>0.89240043685439796</v>
      </c>
      <c r="G1413">
        <f t="shared" ca="1" si="67"/>
        <v>0.78123071600163319</v>
      </c>
      <c r="H1413">
        <f t="shared" ca="1" si="68"/>
        <v>0.81221154314804378</v>
      </c>
    </row>
    <row r="1414" spans="1:8" x14ac:dyDescent="0.35">
      <c r="A1414" s="3">
        <v>45329</v>
      </c>
      <c r="B1414">
        <v>3.424900246573691E-3</v>
      </c>
      <c r="C1414">
        <v>3.4918558777212124E-3</v>
      </c>
      <c r="D1414">
        <v>2.4901796261579592E-3</v>
      </c>
      <c r="E1414">
        <v>4.1079363238681679E-3</v>
      </c>
      <c r="F1414">
        <f t="shared" ca="1" si="66"/>
        <v>0.89269798109741838</v>
      </c>
      <c r="G1414">
        <f t="shared" ca="1" si="67"/>
        <v>0.78411046388714167</v>
      </c>
      <c r="H1414">
        <f t="shared" ca="1" si="68"/>
        <v>0.81283099009961457</v>
      </c>
    </row>
    <row r="1415" spans="1:8" x14ac:dyDescent="0.35">
      <c r="A1415" s="3">
        <v>45330</v>
      </c>
      <c r="B1415">
        <v>1.4615775264350788E-4</v>
      </c>
      <c r="C1415">
        <v>3.5064608911168405E-4</v>
      </c>
      <c r="D1415">
        <v>1.4596167678359388E-4</v>
      </c>
      <c r="E1415">
        <v>1.6988830276507825E-3</v>
      </c>
      <c r="F1415">
        <f t="shared" ca="1" si="66"/>
        <v>0.8960263467338575</v>
      </c>
      <c r="G1415">
        <f t="shared" ca="1" si="67"/>
        <v>0.78815120222671264</v>
      </c>
      <c r="H1415">
        <f t="shared" ca="1" si="68"/>
        <v>0.81616223048315428</v>
      </c>
    </row>
    <row r="1416" spans="1:8" x14ac:dyDescent="0.35">
      <c r="A1416" s="3">
        <v>45331</v>
      </c>
      <c r="B1416">
        <v>-2.1577783217680485E-4</v>
      </c>
      <c r="C1416">
        <v>-7.0153816983877426E-4</v>
      </c>
      <c r="D1416">
        <v>-5.869418972671305E-4</v>
      </c>
      <c r="E1416">
        <v>-1.226390961693503E-3</v>
      </c>
      <c r="F1416">
        <f t="shared" ca="1" si="66"/>
        <v>0.90263099534450775</v>
      </c>
      <c r="G1416">
        <f t="shared" ca="1" si="67"/>
        <v>0.79422434366928263</v>
      </c>
      <c r="H1416">
        <f t="shared" ca="1" si="68"/>
        <v>0.81874986910306646</v>
      </c>
    </row>
    <row r="1417" spans="1:8" x14ac:dyDescent="0.35">
      <c r="A1417" s="3">
        <v>45334</v>
      </c>
      <c r="B1417">
        <v>7.2236169258095943E-3</v>
      </c>
      <c r="C1417">
        <v>6.3070488316683314E-3</v>
      </c>
      <c r="D1417">
        <v>6.7488805762494497E-3</v>
      </c>
      <c r="E1417">
        <v>8.3005616431501318E-3</v>
      </c>
      <c r="F1417">
        <f t="shared" ca="1" si="66"/>
        <v>0.90354384328129633</v>
      </c>
      <c r="G1417">
        <f t="shared" ca="1" si="67"/>
        <v>0.79871335564074275</v>
      </c>
      <c r="H1417">
        <f t="shared" ca="1" si="68"/>
        <v>0.82315902014599385</v>
      </c>
    </row>
    <row r="1418" spans="1:8" x14ac:dyDescent="0.35">
      <c r="A1418" s="3">
        <v>45335</v>
      </c>
      <c r="B1418">
        <v>-2.3232968403910665E-3</v>
      </c>
      <c r="C1418">
        <v>-2.3595979626416636E-4</v>
      </c>
      <c r="D1418">
        <v>-5.6135706973729545E-3</v>
      </c>
      <c r="E1418">
        <v>-3.4958697253389005E-3</v>
      </c>
      <c r="F1418">
        <f t="shared" ca="1" si="66"/>
        <v>0.90219841790011812</v>
      </c>
      <c r="G1418">
        <f t="shared" ca="1" si="67"/>
        <v>0.79823424857143688</v>
      </c>
      <c r="H1418">
        <f t="shared" ca="1" si="68"/>
        <v>0.82362736087605271</v>
      </c>
    </row>
    <row r="1419" spans="1:8" x14ac:dyDescent="0.35">
      <c r="A1419" s="3">
        <v>45336</v>
      </c>
      <c r="B1419">
        <v>-3.3843614398934448E-3</v>
      </c>
      <c r="C1419">
        <v>-3.7601688978271706E-3</v>
      </c>
      <c r="D1419">
        <v>-1.0269986191236251E-3</v>
      </c>
      <c r="E1419">
        <v>-1.1800477266589481E-3</v>
      </c>
      <c r="F1419">
        <f t="shared" ca="1" si="66"/>
        <v>0.90247237658156632</v>
      </c>
      <c r="G1419">
        <f t="shared" ca="1" si="67"/>
        <v>0.79734706150883639</v>
      </c>
      <c r="H1419">
        <f t="shared" ca="1" si="68"/>
        <v>0.82428057594702109</v>
      </c>
    </row>
    <row r="1420" spans="1:8" x14ac:dyDescent="0.35">
      <c r="A1420" s="3">
        <v>45337</v>
      </c>
      <c r="B1420">
        <v>2.1156558533144713E-3</v>
      </c>
      <c r="C1420">
        <v>1.4053746082992365E-3</v>
      </c>
      <c r="D1420">
        <v>3.2267624215310199E-3</v>
      </c>
      <c r="E1420">
        <v>3.9849299317944592E-3</v>
      </c>
      <c r="F1420">
        <f t="shared" ca="1" si="66"/>
        <v>0.90246090365597398</v>
      </c>
      <c r="G1420">
        <f t="shared" ca="1" si="67"/>
        <v>0.79749197777823067</v>
      </c>
      <c r="H1420">
        <f t="shared" ca="1" si="68"/>
        <v>0.82481523236794707</v>
      </c>
    </row>
    <row r="1421" spans="1:8" x14ac:dyDescent="0.35">
      <c r="A1421" s="3">
        <v>45338</v>
      </c>
      <c r="B1421">
        <v>2.9555873737355183E-5</v>
      </c>
      <c r="C1421">
        <v>3.5183811642987148E-4</v>
      </c>
      <c r="D1421">
        <v>-1.0292661724577768E-3</v>
      </c>
      <c r="E1421">
        <v>-1.1843494872318472E-3</v>
      </c>
      <c r="F1421">
        <f t="shared" ca="1" si="66"/>
        <v>0.90256212301366356</v>
      </c>
      <c r="G1421">
        <f t="shared" ca="1" si="67"/>
        <v>0.7974232832013507</v>
      </c>
      <c r="H1421">
        <f t="shared" ca="1" si="68"/>
        <v>0.82460349192252391</v>
      </c>
    </row>
    <row r="1422" spans="1:8" x14ac:dyDescent="0.35">
      <c r="A1422" s="3">
        <v>45341</v>
      </c>
      <c r="B1422">
        <v>-3.5408983280733274E-3</v>
      </c>
      <c r="C1422">
        <v>-4.221165279429129E-3</v>
      </c>
      <c r="D1422">
        <v>0</v>
      </c>
      <c r="E1422">
        <v>-6.1093726717329248E-4</v>
      </c>
      <c r="F1422">
        <f t="shared" ca="1" si="66"/>
        <v>0.90288624668974082</v>
      </c>
      <c r="G1422">
        <f t="shared" ca="1" si="67"/>
        <v>0.79598250949992255</v>
      </c>
      <c r="H1422">
        <f t="shared" ca="1" si="68"/>
        <v>0.82352732105213367</v>
      </c>
    </row>
    <row r="1423" spans="1:8" x14ac:dyDescent="0.35">
      <c r="A1423" s="3">
        <v>45342</v>
      </c>
      <c r="B1423">
        <v>2.8959403166640154E-3</v>
      </c>
      <c r="C1423">
        <v>3.0359362974364127E-3</v>
      </c>
      <c r="D1423">
        <v>3.235387236351975E-3</v>
      </c>
      <c r="E1423">
        <v>3.2384159798101234E-3</v>
      </c>
      <c r="F1423">
        <f t="shared" ca="1" si="66"/>
        <v>0.90266235278527074</v>
      </c>
      <c r="G1423">
        <f t="shared" ca="1" si="67"/>
        <v>0.79539600025348478</v>
      </c>
      <c r="H1423">
        <f t="shared" ca="1" si="68"/>
        <v>0.82311014143899563</v>
      </c>
    </row>
    <row r="1424" spans="1:8" x14ac:dyDescent="0.35">
      <c r="A1424" s="3">
        <v>45343</v>
      </c>
      <c r="B1424">
        <v>-6.6252638727947279E-4</v>
      </c>
      <c r="C1424">
        <v>-4.6794127218267937E-4</v>
      </c>
      <c r="D1424">
        <v>-1.3280011616229055E-3</v>
      </c>
      <c r="E1424">
        <v>9.1469083078408271E-4</v>
      </c>
      <c r="F1424">
        <f t="shared" ca="1" si="66"/>
        <v>0.90267877232686022</v>
      </c>
      <c r="G1424">
        <f t="shared" ca="1" si="67"/>
        <v>0.79559095440934557</v>
      </c>
      <c r="H1424">
        <f t="shared" ca="1" si="68"/>
        <v>0.82314682411783957</v>
      </c>
    </row>
    <row r="1425" spans="1:8" x14ac:dyDescent="0.35">
      <c r="A1425" s="3">
        <v>45344</v>
      </c>
      <c r="B1425">
        <v>-2.9951379845069674E-3</v>
      </c>
      <c r="C1425">
        <v>-3.7465276953394786E-3</v>
      </c>
      <c r="D1425">
        <v>-3.6841675956387617E-3</v>
      </c>
      <c r="E1425">
        <v>-3.583248026785342E-3</v>
      </c>
      <c r="F1425">
        <f t="shared" ca="1" si="66"/>
        <v>0.90308362230874295</v>
      </c>
      <c r="G1425">
        <f t="shared" ca="1" si="67"/>
        <v>0.7967110712136195</v>
      </c>
      <c r="H1425">
        <f t="shared" ca="1" si="68"/>
        <v>0.82374609358643813</v>
      </c>
    </row>
    <row r="1426" spans="1:8" x14ac:dyDescent="0.35">
      <c r="A1426" s="3">
        <v>45345</v>
      </c>
      <c r="B1426">
        <v>5.6527966410222581E-4</v>
      </c>
      <c r="C1426">
        <v>1.632100821254188E-3</v>
      </c>
      <c r="D1426">
        <v>2.0558016196586615E-3</v>
      </c>
      <c r="E1426">
        <v>2.8590908610362591E-3</v>
      </c>
      <c r="F1426">
        <f t="shared" ca="1" si="66"/>
        <v>0.90318824538788745</v>
      </c>
      <c r="G1426">
        <f t="shared" ca="1" si="67"/>
        <v>0.79762907989239129</v>
      </c>
      <c r="H1426">
        <f t="shared" ca="1" si="68"/>
        <v>0.82526343717339457</v>
      </c>
    </row>
    <row r="1427" spans="1:8" x14ac:dyDescent="0.35">
      <c r="A1427" s="3">
        <v>45348</v>
      </c>
      <c r="B1427">
        <v>1.0851742942604471E-3</v>
      </c>
      <c r="C1427">
        <v>9.3584598107472172E-4</v>
      </c>
      <c r="D1427">
        <v>1.3240938327087586E-3</v>
      </c>
      <c r="E1427">
        <v>9.6571573064197478E-4</v>
      </c>
      <c r="F1427">
        <f t="shared" ca="1" si="66"/>
        <v>0.90308603362009299</v>
      </c>
      <c r="G1427">
        <f t="shared" ca="1" si="67"/>
        <v>0.79822759155047585</v>
      </c>
      <c r="H1427">
        <f t="shared" ca="1" si="68"/>
        <v>0.8252951742393817</v>
      </c>
    </row>
    <row r="1428" spans="1:8" x14ac:dyDescent="0.35">
      <c r="A1428" s="3">
        <v>45349</v>
      </c>
      <c r="B1428">
        <v>-1.2315642044553025E-4</v>
      </c>
      <c r="C1428">
        <v>1.2853257067512755E-3</v>
      </c>
      <c r="D1428">
        <v>-1.7683025352717879E-3</v>
      </c>
      <c r="E1428">
        <v>-1.9513378848567047E-3</v>
      </c>
      <c r="F1428">
        <f t="shared" ca="1" si="66"/>
        <v>0.90274892891600134</v>
      </c>
      <c r="G1428">
        <f t="shared" ca="1" si="67"/>
        <v>0.79737586380184011</v>
      </c>
      <c r="H1428">
        <f t="shared" ca="1" si="68"/>
        <v>0.82431210408844746</v>
      </c>
    </row>
    <row r="1429" spans="1:8" x14ac:dyDescent="0.35">
      <c r="A1429" s="3">
        <v>45350</v>
      </c>
      <c r="B1429">
        <v>-2.275493187275534E-3</v>
      </c>
      <c r="C1429">
        <v>-4.0983898504302063E-3</v>
      </c>
      <c r="D1429">
        <v>-1.3235090173471214E-3</v>
      </c>
      <c r="E1429">
        <v>-1.4447461669595426E-3</v>
      </c>
      <c r="F1429">
        <f t="shared" ca="1" si="66"/>
        <v>0.90274911257854229</v>
      </c>
      <c r="G1429">
        <f t="shared" ca="1" si="67"/>
        <v>0.79772110497589732</v>
      </c>
      <c r="H1429">
        <f t="shared" ca="1" si="68"/>
        <v>0.82511168555446313</v>
      </c>
    </row>
    <row r="1430" spans="1:8" x14ac:dyDescent="0.35">
      <c r="A1430" s="3">
        <v>45351</v>
      </c>
      <c r="B1430">
        <v>-1.8986922637221706E-3</v>
      </c>
      <c r="C1430">
        <v>-1.1658512014415593E-3</v>
      </c>
      <c r="D1430">
        <v>-3.3299912986666531E-3</v>
      </c>
      <c r="E1430">
        <v>-4.4415567176209854E-3</v>
      </c>
      <c r="F1430">
        <f t="shared" ca="1" si="66"/>
        <v>0.90310520151277385</v>
      </c>
      <c r="G1430">
        <f t="shared" ca="1" si="67"/>
        <v>0.80114438401674637</v>
      </c>
      <c r="H1430">
        <f t="shared" ca="1" si="68"/>
        <v>0.82613625184279138</v>
      </c>
    </row>
    <row r="1431" spans="1:8" x14ac:dyDescent="0.35">
      <c r="A1431" s="3">
        <v>45352</v>
      </c>
      <c r="B1431">
        <v>1.0784381085238811E-4</v>
      </c>
      <c r="C1431">
        <v>0</v>
      </c>
      <c r="D1431">
        <v>1.6144568913003133E-3</v>
      </c>
      <c r="E1431">
        <v>2.0232779965726052E-3</v>
      </c>
      <c r="F1431">
        <f t="shared" ca="1" si="66"/>
        <v>0.90298868698103862</v>
      </c>
      <c r="G1431">
        <f t="shared" ca="1" si="67"/>
        <v>0.8014336429185186</v>
      </c>
      <c r="H1431">
        <f t="shared" ca="1" si="68"/>
        <v>0.82552277507885774</v>
      </c>
    </row>
    <row r="1432" spans="1:8" x14ac:dyDescent="0.35">
      <c r="A1432" s="3">
        <v>45355</v>
      </c>
      <c r="B1432">
        <v>-4.607340954538108E-3</v>
      </c>
      <c r="C1432">
        <v>-4.5422335600907747E-3</v>
      </c>
      <c r="D1432">
        <v>-5.4358117348610171E-3</v>
      </c>
      <c r="E1432">
        <v>-5.2867922885591048E-3</v>
      </c>
      <c r="F1432">
        <f t="shared" ca="1" si="66"/>
        <v>0.90353991877829598</v>
      </c>
      <c r="G1432">
        <f t="shared" ca="1" si="67"/>
        <v>0.8030530011824496</v>
      </c>
      <c r="H1432">
        <f t="shared" ca="1" si="68"/>
        <v>0.82697028566865038</v>
      </c>
    </row>
    <row r="1433" spans="1:8" x14ac:dyDescent="0.35">
      <c r="A1433" s="3">
        <v>45356</v>
      </c>
      <c r="B1433">
        <v>-2.7643240079515425E-3</v>
      </c>
      <c r="C1433">
        <v>-2.4336735773590429E-3</v>
      </c>
      <c r="D1433">
        <v>-1.4618418908880996E-3</v>
      </c>
      <c r="E1433">
        <v>-1.0247491678766828E-3</v>
      </c>
      <c r="F1433">
        <f t="shared" ca="1" si="66"/>
        <v>0.90421427931976284</v>
      </c>
      <c r="G1433">
        <f t="shared" ca="1" si="67"/>
        <v>0.80207629045123596</v>
      </c>
      <c r="H1433">
        <f t="shared" ca="1" si="68"/>
        <v>0.82588625170328345</v>
      </c>
    </row>
    <row r="1434" spans="1:8" x14ac:dyDescent="0.35">
      <c r="A1434" s="3">
        <v>45357</v>
      </c>
      <c r="B1434">
        <v>-2.852543879852567E-3</v>
      </c>
      <c r="C1434">
        <v>-3.8163999643457611E-3</v>
      </c>
      <c r="D1434">
        <v>-1.3134387168896853E-3</v>
      </c>
      <c r="E1434">
        <v>-1.608034241546686E-3</v>
      </c>
      <c r="F1434">
        <f t="shared" ca="1" si="66"/>
        <v>0.90462648102065302</v>
      </c>
      <c r="G1434">
        <f t="shared" ca="1" si="67"/>
        <v>0.80376228479933032</v>
      </c>
      <c r="H1434">
        <f t="shared" ca="1" si="68"/>
        <v>0.82827055626976864</v>
      </c>
    </row>
    <row r="1435" spans="1:8" x14ac:dyDescent="0.35">
      <c r="A1435" s="3">
        <v>45358</v>
      </c>
      <c r="B1435">
        <v>-3.4585169531473432E-3</v>
      </c>
      <c r="C1435">
        <v>-2.3040343969436836E-3</v>
      </c>
      <c r="D1435">
        <v>-8.7497410106475188E-4</v>
      </c>
      <c r="E1435">
        <v>-1.1765466788355499E-3</v>
      </c>
      <c r="F1435">
        <f t="shared" ca="1" si="66"/>
        <v>0.90435375319651856</v>
      </c>
      <c r="G1435">
        <f t="shared" ca="1" si="67"/>
        <v>0.80286794308201515</v>
      </c>
      <c r="H1435">
        <f t="shared" ca="1" si="68"/>
        <v>0.82765346301223253</v>
      </c>
    </row>
    <row r="1436" spans="1:8" x14ac:dyDescent="0.35">
      <c r="A1436" s="3">
        <v>45359</v>
      </c>
      <c r="B1436">
        <v>1.8436332982267776E-3</v>
      </c>
      <c r="C1436">
        <v>1.7252192077514836E-3</v>
      </c>
      <c r="D1436">
        <v>7.2825944503358744E-4</v>
      </c>
      <c r="E1436">
        <v>1.543965862147687E-3</v>
      </c>
      <c r="F1436">
        <f t="shared" ca="1" si="66"/>
        <v>0.90456513595609356</v>
      </c>
      <c r="G1436">
        <f t="shared" ca="1" si="67"/>
        <v>0.80280203868267763</v>
      </c>
      <c r="H1436">
        <f t="shared" ca="1" si="68"/>
        <v>0.82827539305361442</v>
      </c>
    </row>
    <row r="1437" spans="1:8" x14ac:dyDescent="0.35">
      <c r="A1437" s="3">
        <v>45362</v>
      </c>
      <c r="B1437">
        <v>2.5063421437466161E-3</v>
      </c>
      <c r="C1437">
        <v>2.0715054730248731E-3</v>
      </c>
      <c r="D1437">
        <v>1.8942583553783474E-3</v>
      </c>
      <c r="E1437">
        <v>3.3822597582542644E-3</v>
      </c>
      <c r="F1437">
        <f t="shared" ca="1" si="66"/>
        <v>0.90486430775724636</v>
      </c>
      <c r="G1437">
        <f t="shared" ca="1" si="67"/>
        <v>0.8054979452685036</v>
      </c>
      <c r="H1437">
        <f t="shared" ca="1" si="68"/>
        <v>0.83217300121248339</v>
      </c>
    </row>
    <row r="1438" spans="1:8" x14ac:dyDescent="0.35">
      <c r="A1438" s="3">
        <v>45363</v>
      </c>
      <c r="B1438">
        <v>7.1266501383537579E-4</v>
      </c>
      <c r="C1438">
        <v>1.2684178009098864E-3</v>
      </c>
      <c r="D1438">
        <v>9.4967328849751358E-4</v>
      </c>
      <c r="E1438">
        <v>2.264617837065639E-3</v>
      </c>
      <c r="F1438">
        <f t="shared" ca="1" si="66"/>
        <v>0.90418253585391706</v>
      </c>
      <c r="G1438">
        <f t="shared" ca="1" si="67"/>
        <v>0.80350431745992235</v>
      </c>
      <c r="H1438">
        <f t="shared" ca="1" si="68"/>
        <v>0.83125895553378903</v>
      </c>
    </row>
    <row r="1439" spans="1:8" x14ac:dyDescent="0.35">
      <c r="A1439" s="3">
        <v>45364</v>
      </c>
      <c r="B1439">
        <v>6.0928022104059414E-3</v>
      </c>
      <c r="C1439">
        <v>5.0848013646950883E-3</v>
      </c>
      <c r="D1439">
        <v>4.8948686830038281E-3</v>
      </c>
      <c r="E1439">
        <v>6.3191761220158828E-3</v>
      </c>
      <c r="F1439">
        <f t="shared" ca="1" si="66"/>
        <v>0.90466416211190159</v>
      </c>
      <c r="G1439">
        <f t="shared" ca="1" si="67"/>
        <v>0.8055452631639044</v>
      </c>
      <c r="H1439">
        <f t="shared" ca="1" si="68"/>
        <v>0.83340397950235223</v>
      </c>
    </row>
    <row r="1440" spans="1:8" x14ac:dyDescent="0.35">
      <c r="A1440" s="3">
        <v>45365</v>
      </c>
      <c r="B1440">
        <v>1.8034069511207601E-3</v>
      </c>
      <c r="C1440">
        <v>8.1254474884122948E-4</v>
      </c>
      <c r="D1440">
        <v>0</v>
      </c>
      <c r="E1440">
        <v>1.1683739406667937E-3</v>
      </c>
      <c r="F1440">
        <f t="shared" ca="1" si="66"/>
        <v>0.9046842980478762</v>
      </c>
      <c r="G1440">
        <f t="shared" ca="1" si="67"/>
        <v>0.80554448172521198</v>
      </c>
      <c r="H1440">
        <f t="shared" ca="1" si="68"/>
        <v>0.83358125165952235</v>
      </c>
    </row>
    <row r="1441" spans="1:8" x14ac:dyDescent="0.35">
      <c r="A1441" s="3">
        <v>45366</v>
      </c>
      <c r="B1441">
        <v>3.5746501026007649E-4</v>
      </c>
      <c r="C1441">
        <v>1.9752644096481136E-3</v>
      </c>
      <c r="D1441">
        <v>8.8015344108451771E-4</v>
      </c>
      <c r="E1441">
        <v>2.1675780101641901E-3</v>
      </c>
      <c r="F1441">
        <f t="shared" ca="1" si="66"/>
        <v>0.90482300790187187</v>
      </c>
      <c r="G1441">
        <f t="shared" ca="1" si="67"/>
        <v>0.80845133466470542</v>
      </c>
      <c r="H1441">
        <f t="shared" ca="1" si="68"/>
        <v>0.83655232844535543</v>
      </c>
    </row>
    <row r="1442" spans="1:8" x14ac:dyDescent="0.35">
      <c r="A1442" s="3">
        <v>45369</v>
      </c>
      <c r="B1442">
        <v>2.7433565989678501E-4</v>
      </c>
      <c r="C1442">
        <v>1.3981752867793795E-3</v>
      </c>
      <c r="D1442">
        <v>-1.6160383158926725E-3</v>
      </c>
      <c r="E1442">
        <v>-2.6986519675916221E-3</v>
      </c>
      <c r="F1442">
        <f t="shared" ca="1" si="66"/>
        <v>0.90438586501907192</v>
      </c>
      <c r="G1442">
        <f t="shared" ca="1" si="67"/>
        <v>0.809152992127672</v>
      </c>
      <c r="H1442">
        <f t="shared" ca="1" si="68"/>
        <v>0.83646006092865299</v>
      </c>
    </row>
    <row r="1443" spans="1:8" x14ac:dyDescent="0.35">
      <c r="A1443" s="3">
        <v>45370</v>
      </c>
      <c r="B1443">
        <v>-3.0593993140157276E-4</v>
      </c>
      <c r="C1443">
        <v>-2.1001993770353496E-3</v>
      </c>
      <c r="D1443">
        <v>-2.2002695555334269E-3</v>
      </c>
      <c r="E1443">
        <v>-2.1818291148410127E-3</v>
      </c>
      <c r="F1443">
        <f t="shared" ca="1" si="66"/>
        <v>0.90252181111316343</v>
      </c>
      <c r="G1443">
        <f t="shared" ca="1" si="67"/>
        <v>0.80603456617869818</v>
      </c>
      <c r="H1443">
        <f t="shared" ca="1" si="68"/>
        <v>0.83320212827146245</v>
      </c>
    </row>
    <row r="1444" spans="1:8" x14ac:dyDescent="0.35">
      <c r="A1444" s="3">
        <v>45371</v>
      </c>
      <c r="B1444">
        <v>-1.1103505407959646E-3</v>
      </c>
      <c r="C1444">
        <v>-3.492996306392244E-4</v>
      </c>
      <c r="D1444">
        <v>-2.935239042272976E-4</v>
      </c>
      <c r="E1444">
        <v>-1.8716621629659419E-4</v>
      </c>
      <c r="F1444">
        <f t="shared" ca="1" si="66"/>
        <v>0.90270978039705629</v>
      </c>
      <c r="G1444">
        <f t="shared" ca="1" si="67"/>
        <v>0.80863278153005236</v>
      </c>
      <c r="H1444">
        <f t="shared" ca="1" si="68"/>
        <v>0.83430738749656463</v>
      </c>
    </row>
    <row r="1445" spans="1:8" x14ac:dyDescent="0.35">
      <c r="A1445" s="3">
        <v>45372</v>
      </c>
      <c r="B1445">
        <v>-6.989534371941177E-4</v>
      </c>
      <c r="C1445">
        <v>-1.27874522534935E-3</v>
      </c>
      <c r="D1445">
        <v>-3.2203298480113114E-3</v>
      </c>
      <c r="E1445">
        <v>-3.7897819636084186E-3</v>
      </c>
      <c r="F1445">
        <f t="shared" ca="1" si="66"/>
        <v>0.9030281528437949</v>
      </c>
      <c r="G1445">
        <f t="shared" ca="1" si="67"/>
        <v>0.80771746993694771</v>
      </c>
      <c r="H1445">
        <f t="shared" ca="1" si="68"/>
        <v>0.83292206979890193</v>
      </c>
    </row>
    <row r="1446" spans="1:8" x14ac:dyDescent="0.35">
      <c r="A1446" s="3">
        <v>45373</v>
      </c>
      <c r="B1446">
        <v>5.576438873116813E-4</v>
      </c>
      <c r="C1446">
        <v>1.3949268959341423E-3</v>
      </c>
      <c r="D1446">
        <v>2.0429939038494114E-3</v>
      </c>
      <c r="E1446">
        <v>2.4343605444987686E-3</v>
      </c>
      <c r="F1446">
        <f t="shared" ca="1" si="66"/>
        <v>0.90288822180323824</v>
      </c>
      <c r="G1446">
        <f t="shared" ca="1" si="67"/>
        <v>0.80775294184562851</v>
      </c>
      <c r="H1446">
        <f t="shared" ca="1" si="68"/>
        <v>0.83316385329629861</v>
      </c>
    </row>
    <row r="1447" spans="1:8" x14ac:dyDescent="0.35">
      <c r="A1447" s="3">
        <v>45376</v>
      </c>
      <c r="B1447">
        <v>-1.9495860494748752E-4</v>
      </c>
      <c r="C1447">
        <v>-1.5124951923416786E-3</v>
      </c>
      <c r="D1447">
        <v>-7.3124119594556E-4</v>
      </c>
      <c r="E1447">
        <v>-1.1796418149243276E-3</v>
      </c>
      <c r="F1447">
        <f t="shared" ca="1" si="66"/>
        <v>0.89937383633694357</v>
      </c>
      <c r="G1447">
        <f t="shared" ca="1" si="67"/>
        <v>0.80648753399478601</v>
      </c>
      <c r="H1447">
        <f t="shared" ca="1" si="68"/>
        <v>0.82850358372047006</v>
      </c>
    </row>
    <row r="1448" spans="1:8" x14ac:dyDescent="0.35">
      <c r="A1448" s="3">
        <v>45377</v>
      </c>
      <c r="B1448">
        <v>-2.0629458971600672E-3</v>
      </c>
      <c r="C1448">
        <v>-1.3947658583934991E-3</v>
      </c>
      <c r="D1448">
        <v>-3.5055998445940452E-3</v>
      </c>
      <c r="E1448">
        <v>-2.6013606965416204E-3</v>
      </c>
      <c r="F1448">
        <f t="shared" ca="1" si="66"/>
        <v>0.89733902541272936</v>
      </c>
      <c r="G1448">
        <f t="shared" ca="1" si="67"/>
        <v>0.80314501523157122</v>
      </c>
      <c r="H1448">
        <f t="shared" ca="1" si="68"/>
        <v>0.82570848827394605</v>
      </c>
    </row>
    <row r="1449" spans="1:8" x14ac:dyDescent="0.35">
      <c r="A1449" s="3">
        <v>45378</v>
      </c>
      <c r="B1449">
        <v>2.6643514968417669E-5</v>
      </c>
      <c r="C1449">
        <v>0</v>
      </c>
      <c r="D1449">
        <v>1.1644511816498485E-3</v>
      </c>
      <c r="E1449">
        <v>5.4385865545573649E-4</v>
      </c>
      <c r="F1449">
        <f t="shared" ca="1" si="66"/>
        <v>0.89750560023930603</v>
      </c>
      <c r="G1449">
        <f t="shared" ca="1" si="67"/>
        <v>0.8036480600874486</v>
      </c>
      <c r="H1449">
        <f t="shared" ca="1" si="68"/>
        <v>0.82618442897145572</v>
      </c>
    </row>
    <row r="1450" spans="1:8" x14ac:dyDescent="0.35">
      <c r="A1450" s="3">
        <v>45379</v>
      </c>
      <c r="B1450">
        <v>1.2672253289107763E-4</v>
      </c>
      <c r="C1450">
        <v>8.7004394921841432E-3</v>
      </c>
      <c r="D1450">
        <v>5.451870139047345E-3</v>
      </c>
      <c r="E1450">
        <v>8.0964896304962647E-3</v>
      </c>
      <c r="F1450">
        <f t="shared" ca="1" si="66"/>
        <v>0.88807812927814933</v>
      </c>
      <c r="G1450">
        <f t="shared" ca="1" si="67"/>
        <v>0.7987842674492468</v>
      </c>
      <c r="H1450">
        <f t="shared" ca="1" si="68"/>
        <v>0.81840893042497986</v>
      </c>
    </row>
    <row r="1451" spans="1:8" x14ac:dyDescent="0.35">
      <c r="A1451" s="3">
        <v>45380</v>
      </c>
      <c r="B1451">
        <v>5.6495082109276088E-3</v>
      </c>
      <c r="C1451">
        <v>0</v>
      </c>
      <c r="D1451">
        <v>0</v>
      </c>
      <c r="E1451">
        <v>0</v>
      </c>
      <c r="F1451">
        <f t="shared" ca="1" si="66"/>
        <v>0.88218075131605278</v>
      </c>
      <c r="G1451">
        <f t="shared" ca="1" si="67"/>
        <v>0.79361092200747707</v>
      </c>
      <c r="H1451">
        <f t="shared" ca="1" si="68"/>
        <v>0.81276181562498762</v>
      </c>
    </row>
    <row r="1452" spans="1:8" x14ac:dyDescent="0.35">
      <c r="A1452" s="3">
        <v>45383</v>
      </c>
      <c r="B1452">
        <v>2.0970764466614524E-3</v>
      </c>
      <c r="C1452">
        <v>0</v>
      </c>
      <c r="D1452">
        <v>7.3449833763528094E-4</v>
      </c>
      <c r="E1452">
        <v>1.4649950697281308E-3</v>
      </c>
      <c r="F1452">
        <f t="shared" ca="1" si="66"/>
        <v>0.88148762093998922</v>
      </c>
      <c r="G1452">
        <f t="shared" ca="1" si="67"/>
        <v>0.79477118312337969</v>
      </c>
      <c r="H1452">
        <f t="shared" ca="1" si="68"/>
        <v>0.81384582530769611</v>
      </c>
    </row>
    <row r="1453" spans="1:8" x14ac:dyDescent="0.35">
      <c r="A1453" s="3">
        <v>45384</v>
      </c>
      <c r="B1453">
        <v>-1.8228867591916257E-3</v>
      </c>
      <c r="C1453">
        <v>-2.2238677736163498E-3</v>
      </c>
      <c r="D1453">
        <v>-1.0290535107826139E-3</v>
      </c>
      <c r="E1453">
        <v>-6.8398552553002143E-4</v>
      </c>
      <c r="F1453">
        <f t="shared" ca="1" si="66"/>
        <v>0.88087688131877095</v>
      </c>
      <c r="G1453">
        <f t="shared" ca="1" si="67"/>
        <v>0.79300646947191533</v>
      </c>
      <c r="H1453">
        <f t="shared" ca="1" si="68"/>
        <v>0.81199440693113423</v>
      </c>
    </row>
    <row r="1454" spans="1:8" x14ac:dyDescent="0.35">
      <c r="A1454" s="3">
        <v>45385</v>
      </c>
      <c r="B1454">
        <v>-3.7529037602483735E-3</v>
      </c>
      <c r="C1454">
        <v>-2.9198981706235029E-3</v>
      </c>
      <c r="D1454">
        <v>-2.6434173812183511E-3</v>
      </c>
      <c r="E1454">
        <v>-3.1454356538606278E-3</v>
      </c>
      <c r="F1454">
        <f t="shared" ca="1" si="66"/>
        <v>0.88171933034441896</v>
      </c>
      <c r="G1454">
        <f t="shared" ca="1" si="67"/>
        <v>0.79530932200646642</v>
      </c>
      <c r="H1454">
        <f t="shared" ca="1" si="68"/>
        <v>0.81413393294695724</v>
      </c>
    </row>
    <row r="1455" spans="1:8" x14ac:dyDescent="0.35">
      <c r="A1455" s="3">
        <v>45386</v>
      </c>
      <c r="B1455">
        <v>4.7096327198644936E-3</v>
      </c>
      <c r="C1455">
        <v>2.2124729639108722E-3</v>
      </c>
      <c r="D1455">
        <v>4.1011415641132179E-3</v>
      </c>
      <c r="E1455">
        <v>4.1478123784712941E-3</v>
      </c>
      <c r="F1455">
        <f t="shared" ca="1" si="66"/>
        <v>0.88100170096578556</v>
      </c>
      <c r="G1455">
        <f t="shared" ca="1" si="67"/>
        <v>0.79721585958958774</v>
      </c>
      <c r="H1455">
        <f t="shared" ca="1" si="68"/>
        <v>0.81530570674987679</v>
      </c>
    </row>
    <row r="1456" spans="1:8" x14ac:dyDescent="0.35">
      <c r="A1456" s="3">
        <v>45387</v>
      </c>
      <c r="B1456">
        <v>1.7670249582487119E-5</v>
      </c>
      <c r="C1456">
        <v>1.2826246950216602E-3</v>
      </c>
      <c r="D1456">
        <v>8.8243504047481706E-4</v>
      </c>
      <c r="E1456">
        <v>3.4062374439629835E-3</v>
      </c>
      <c r="F1456">
        <f t="shared" ca="1" si="66"/>
        <v>0.88082071994970856</v>
      </c>
      <c r="G1456">
        <f t="shared" ca="1" si="67"/>
        <v>0.79698276677644286</v>
      </c>
      <c r="H1456">
        <f t="shared" ca="1" si="68"/>
        <v>0.81448562798542123</v>
      </c>
    </row>
    <row r="1457" spans="1:8" x14ac:dyDescent="0.35">
      <c r="A1457" s="3">
        <v>45390</v>
      </c>
      <c r="B1457">
        <v>-3.2843247936525238E-3</v>
      </c>
      <c r="C1457">
        <v>-3.0353364342260809E-3</v>
      </c>
      <c r="D1457">
        <v>-2.9440480660908441E-3</v>
      </c>
      <c r="E1457">
        <v>-3.8285702035767769E-3</v>
      </c>
      <c r="F1457">
        <f t="shared" ca="1" si="66"/>
        <v>0.88144144771400845</v>
      </c>
      <c r="G1457">
        <f t="shared" ca="1" si="67"/>
        <v>0.79744384640337829</v>
      </c>
      <c r="H1457">
        <f t="shared" ca="1" si="68"/>
        <v>0.81516289813311571</v>
      </c>
    </row>
    <row r="1458" spans="1:8" x14ac:dyDescent="0.35">
      <c r="A1458" s="3">
        <v>45391</v>
      </c>
      <c r="B1458">
        <v>1.0315180639058908E-2</v>
      </c>
      <c r="C1458">
        <v>9.8981833644374208E-3</v>
      </c>
      <c r="D1458">
        <v>8.514175315631041E-3</v>
      </c>
      <c r="E1458">
        <v>1.1332000680872947E-2</v>
      </c>
      <c r="F1458">
        <f t="shared" ca="1" si="66"/>
        <v>0.88779925352640598</v>
      </c>
      <c r="G1458">
        <f t="shared" ca="1" si="67"/>
        <v>0.80181133277408168</v>
      </c>
      <c r="H1458">
        <f t="shared" ca="1" si="68"/>
        <v>0.82025009736642285</v>
      </c>
    </row>
    <row r="1459" spans="1:8" x14ac:dyDescent="0.35">
      <c r="A1459" s="3">
        <v>45392</v>
      </c>
      <c r="B1459">
        <v>4.0845776270781557E-3</v>
      </c>
      <c r="C1459">
        <v>4.3519755678565752E-3</v>
      </c>
      <c r="D1459">
        <v>4.44091990483674E-4</v>
      </c>
      <c r="E1459">
        <v>1.5843253202783691E-3</v>
      </c>
      <c r="F1459">
        <f t="shared" ca="1" si="66"/>
        <v>0.88908973733723107</v>
      </c>
      <c r="G1459">
        <f t="shared" ca="1" si="67"/>
        <v>0.79998496725766099</v>
      </c>
      <c r="H1459">
        <f t="shared" ca="1" si="68"/>
        <v>0.81922812009194157</v>
      </c>
    </row>
    <row r="1460" spans="1:8" x14ac:dyDescent="0.35">
      <c r="A1460" s="3">
        <v>45393</v>
      </c>
      <c r="B1460">
        <v>-1.2087131473752612E-3</v>
      </c>
      <c r="C1460">
        <v>-2.2430121544419392E-3</v>
      </c>
      <c r="D1460">
        <v>-2.9619286386764099E-3</v>
      </c>
      <c r="E1460">
        <v>-6.2974683714544337E-3</v>
      </c>
      <c r="F1460">
        <f t="shared" ca="1" si="66"/>
        <v>0.88941344459215677</v>
      </c>
      <c r="G1460">
        <f t="shared" ca="1" si="67"/>
        <v>0.79982928408301945</v>
      </c>
      <c r="H1460">
        <f t="shared" ca="1" si="68"/>
        <v>0.81641841474509813</v>
      </c>
    </row>
    <row r="1461" spans="1:8" x14ac:dyDescent="0.35">
      <c r="A1461" s="3">
        <v>45394</v>
      </c>
      <c r="B1461">
        <v>5.4122610198001518E-3</v>
      </c>
      <c r="C1461">
        <v>6.2477285334456021E-3</v>
      </c>
      <c r="D1461">
        <v>5.6110448989062523E-3</v>
      </c>
      <c r="E1461">
        <v>7.1505543447240574E-3</v>
      </c>
      <c r="F1461">
        <f t="shared" ca="1" si="66"/>
        <v>0.88872258335319676</v>
      </c>
      <c r="G1461">
        <f t="shared" ca="1" si="67"/>
        <v>0.80007512858181484</v>
      </c>
      <c r="H1461">
        <f t="shared" ca="1" si="68"/>
        <v>0.81740605415677914</v>
      </c>
    </row>
    <row r="1462" spans="1:8" x14ac:dyDescent="0.35">
      <c r="A1462" s="3">
        <v>45397</v>
      </c>
      <c r="B1462">
        <v>3.3988829013725762E-3</v>
      </c>
      <c r="C1462">
        <v>3.4406511733100597E-3</v>
      </c>
      <c r="D1462">
        <v>2.3758763695761157E-3</v>
      </c>
      <c r="E1462">
        <v>2.5055225640007628E-3</v>
      </c>
      <c r="F1462">
        <f t="shared" ca="1" si="66"/>
        <v>0.88943816289757605</v>
      </c>
      <c r="G1462">
        <f t="shared" ca="1" si="67"/>
        <v>0.80101466126716081</v>
      </c>
      <c r="H1462">
        <f t="shared" ca="1" si="68"/>
        <v>0.81962077877649409</v>
      </c>
    </row>
    <row r="1463" spans="1:8" x14ac:dyDescent="0.35">
      <c r="A1463" s="3">
        <v>45398</v>
      </c>
      <c r="B1463">
        <v>-2.9320923846958935E-3</v>
      </c>
      <c r="C1463">
        <v>-2.0256452971953243E-3</v>
      </c>
      <c r="D1463">
        <v>-3.2746100768682048E-3</v>
      </c>
      <c r="E1463">
        <v>-3.9267636949076017E-3</v>
      </c>
      <c r="F1463">
        <f t="shared" ca="1" si="66"/>
        <v>0.88952685925617603</v>
      </c>
      <c r="G1463">
        <f t="shared" ca="1" si="67"/>
        <v>0.80065417938623629</v>
      </c>
      <c r="H1463">
        <f t="shared" ca="1" si="68"/>
        <v>0.81927138843724501</v>
      </c>
    </row>
    <row r="1464" spans="1:8" x14ac:dyDescent="0.35">
      <c r="A1464" s="3">
        <v>45399</v>
      </c>
      <c r="B1464">
        <v>5.0202984074249014E-4</v>
      </c>
      <c r="C1464">
        <v>-2.3612864674174143E-4</v>
      </c>
      <c r="D1464">
        <v>2.8188417315741987E-3</v>
      </c>
      <c r="E1464">
        <v>3.6812608777347646E-3</v>
      </c>
      <c r="F1464">
        <f t="shared" ca="1" si="66"/>
        <v>0.88822275250402039</v>
      </c>
      <c r="G1464">
        <f t="shared" ca="1" si="67"/>
        <v>0.79669862648753909</v>
      </c>
      <c r="H1464">
        <f t="shared" ca="1" si="68"/>
        <v>0.81527665580464126</v>
      </c>
    </row>
    <row r="1465" spans="1:8" x14ac:dyDescent="0.35">
      <c r="A1465" s="3">
        <v>45400</v>
      </c>
      <c r="B1465">
        <v>-8.5975599073861205E-4</v>
      </c>
      <c r="C1465">
        <v>-5.9500007226736911E-4</v>
      </c>
      <c r="D1465">
        <v>-1.6365742462725041E-3</v>
      </c>
      <c r="E1465">
        <v>-1.1639955186637377E-3</v>
      </c>
      <c r="F1465">
        <f t="shared" ca="1" si="66"/>
        <v>0.88809468536461433</v>
      </c>
      <c r="G1465">
        <f t="shared" ca="1" si="67"/>
        <v>0.79647175784365642</v>
      </c>
      <c r="H1465">
        <f t="shared" ca="1" si="68"/>
        <v>0.81562959548875791</v>
      </c>
    </row>
    <row r="1466" spans="1:8" x14ac:dyDescent="0.35">
      <c r="A1466" s="3">
        <v>45401</v>
      </c>
      <c r="B1466">
        <v>2.9047507630787685E-4</v>
      </c>
      <c r="C1466">
        <v>9.509525173760846E-4</v>
      </c>
      <c r="D1466">
        <v>-2.9707277221962115E-4</v>
      </c>
      <c r="E1466">
        <v>4.3014587673311617E-5</v>
      </c>
      <c r="F1466">
        <f t="shared" ca="1" si="66"/>
        <v>0.88835259056697313</v>
      </c>
      <c r="G1466">
        <f t="shared" ca="1" si="67"/>
        <v>0.79822185699653758</v>
      </c>
      <c r="H1466">
        <f t="shared" ca="1" si="68"/>
        <v>0.81672834485525858</v>
      </c>
    </row>
    <row r="1467" spans="1:8" x14ac:dyDescent="0.35">
      <c r="A1467" s="3">
        <v>45404</v>
      </c>
      <c r="B1467">
        <v>-2.2732788340386152E-3</v>
      </c>
      <c r="C1467">
        <v>-3.5640443589781928E-3</v>
      </c>
      <c r="D1467">
        <v>-7.4246136549240157E-4</v>
      </c>
      <c r="E1467">
        <v>-1.427059592654452E-3</v>
      </c>
      <c r="F1467">
        <f t="shared" ca="1" si="66"/>
        <v>0.8884656776607377</v>
      </c>
      <c r="G1467">
        <f t="shared" ca="1" si="67"/>
        <v>0.79844301289455144</v>
      </c>
      <c r="H1467">
        <f t="shared" ca="1" si="68"/>
        <v>0.81734139884815205</v>
      </c>
    </row>
    <row r="1468" spans="1:8" x14ac:dyDescent="0.35">
      <c r="A1468" s="3">
        <v>45405</v>
      </c>
      <c r="B1468">
        <v>3.1466692848370384E-3</v>
      </c>
      <c r="C1468">
        <v>4.0244250907057752E-3</v>
      </c>
      <c r="D1468">
        <v>3.4127884177167236E-3</v>
      </c>
      <c r="E1468">
        <v>3.8009601415088757E-3</v>
      </c>
      <c r="F1468">
        <f t="shared" ca="1" si="66"/>
        <v>0.89012691080016848</v>
      </c>
      <c r="G1468">
        <f t="shared" ca="1" si="67"/>
        <v>0.79872989677820905</v>
      </c>
      <c r="H1468">
        <f t="shared" ca="1" si="68"/>
        <v>0.8174010889977027</v>
      </c>
    </row>
    <row r="1469" spans="1:8" x14ac:dyDescent="0.35">
      <c r="A1469" s="3">
        <v>45406</v>
      </c>
      <c r="B1469">
        <v>1.9587348037227526E-3</v>
      </c>
      <c r="C1469">
        <v>3.0907876686732541E-3</v>
      </c>
      <c r="D1469">
        <v>1.9355730678834433E-3</v>
      </c>
      <c r="E1469">
        <v>3.4257847922326222E-3</v>
      </c>
      <c r="F1469">
        <f t="shared" ca="1" si="66"/>
        <v>0.88938938998602202</v>
      </c>
      <c r="G1469">
        <f t="shared" ca="1" si="67"/>
        <v>0.79857749066753214</v>
      </c>
      <c r="H1469">
        <f t="shared" ca="1" si="68"/>
        <v>0.81561705095897974</v>
      </c>
    </row>
    <row r="1470" spans="1:8" x14ac:dyDescent="0.35">
      <c r="A1470" s="3">
        <v>45407</v>
      </c>
      <c r="B1470">
        <v>-1.7336484720944197E-5</v>
      </c>
      <c r="C1470">
        <v>-2.0266070776470638E-3</v>
      </c>
      <c r="D1470">
        <v>-2.8344006734365434E-3</v>
      </c>
      <c r="E1470">
        <v>-2.43603942383387E-3</v>
      </c>
      <c r="F1470">
        <f t="shared" ca="1" si="66"/>
        <v>0.88957337053005359</v>
      </c>
      <c r="G1470">
        <f t="shared" ca="1" si="67"/>
        <v>0.79698237282816731</v>
      </c>
      <c r="H1470">
        <f t="shared" ca="1" si="68"/>
        <v>0.8154023439871807</v>
      </c>
    </row>
    <row r="1471" spans="1:8" x14ac:dyDescent="0.35">
      <c r="A1471" s="3">
        <v>45408</v>
      </c>
      <c r="B1471">
        <v>-3.7857336539786832E-3</v>
      </c>
      <c r="C1471">
        <v>-2.1431829645917316E-3</v>
      </c>
      <c r="D1471">
        <v>-2.0826028285147657E-3</v>
      </c>
      <c r="E1471">
        <v>-3.5655313929931149E-3</v>
      </c>
      <c r="F1471">
        <f t="shared" ca="1" si="66"/>
        <v>0.8892375281398377</v>
      </c>
      <c r="G1471">
        <f t="shared" ca="1" si="67"/>
        <v>0.79711965850750455</v>
      </c>
      <c r="H1471">
        <f t="shared" ca="1" si="68"/>
        <v>0.81629099747998857</v>
      </c>
    </row>
    <row r="1472" spans="1:8" x14ac:dyDescent="0.35">
      <c r="A1472" s="3">
        <v>45411</v>
      </c>
      <c r="B1472">
        <v>3.7597206381427845E-3</v>
      </c>
      <c r="C1472">
        <v>1.9603829249202325E-3</v>
      </c>
      <c r="D1472">
        <v>3.2658600981877945E-3</v>
      </c>
      <c r="E1472">
        <v>4.9473318898722845E-3</v>
      </c>
      <c r="F1472">
        <f t="shared" ca="1" si="66"/>
        <v>0.88898050768482229</v>
      </c>
      <c r="G1472">
        <f t="shared" ca="1" si="67"/>
        <v>0.79779033663811005</v>
      </c>
      <c r="H1472">
        <f t="shared" ca="1" si="68"/>
        <v>0.81768836927319988</v>
      </c>
    </row>
    <row r="1473" spans="1:8" x14ac:dyDescent="0.35">
      <c r="A1473" s="3">
        <v>45412</v>
      </c>
      <c r="B1473">
        <v>-8.9258071176638197E-4</v>
      </c>
      <c r="C1473">
        <v>3.0332206432744763E-3</v>
      </c>
      <c r="D1473">
        <v>-2.905744163815809E-3</v>
      </c>
      <c r="E1473">
        <v>-5.4270393245852136E-3</v>
      </c>
      <c r="F1473">
        <f t="shared" ca="1" si="66"/>
        <v>0.88652982700427818</v>
      </c>
      <c r="G1473">
        <f t="shared" ca="1" si="67"/>
        <v>0.79707826596227671</v>
      </c>
      <c r="H1473">
        <f t="shared" ca="1" si="68"/>
        <v>0.81454641478959855</v>
      </c>
    </row>
    <row r="1474" spans="1:8" x14ac:dyDescent="0.35">
      <c r="A1474" s="3">
        <v>45413</v>
      </c>
      <c r="B1474">
        <v>-5.3300569423198165E-3</v>
      </c>
      <c r="C1474">
        <v>-8.5924376866737019E-3</v>
      </c>
      <c r="D1474">
        <v>-3.276159649896436E-3</v>
      </c>
      <c r="E1474">
        <v>-1.8330230559931262E-3</v>
      </c>
      <c r="F1474">
        <f t="shared" ref="F1474:F1537" ca="1" si="69">IFERROR(CORREL(OFFSET($B1474, -$Y$2 + 1, 0, $Y$2, 1), OFFSET(C1474, -$Y$2 + 1, 0, $Y$2, 1)), "")</f>
        <v>0.88717189531422103</v>
      </c>
      <c r="G1474">
        <f t="shared" ref="G1474:G1537" ca="1" si="70">IFERROR(CORREL(OFFSET($B1474, -$Y$2 + 1, 0, $Y$2, 1), OFFSET(D1474, -$Y$2 + 1, 0, $Y$2, 1)), "")</f>
        <v>0.79735493009275493</v>
      </c>
      <c r="H1474">
        <f t="shared" ref="H1474:H1537" ca="1" si="71">IFERROR(CORREL(OFFSET($B1474, -$Y$2 + 1, 0, $Y$2, 1), OFFSET(E1474, -$Y$2 + 1, 0, $Y$2, 1)), "")</f>
        <v>0.8130405757686775</v>
      </c>
    </row>
    <row r="1475" spans="1:8" x14ac:dyDescent="0.35">
      <c r="A1475" s="3">
        <v>45414</v>
      </c>
      <c r="B1475">
        <v>-6.5709782273533088E-3</v>
      </c>
      <c r="C1475">
        <v>-7.9264897865151552E-3</v>
      </c>
      <c r="D1475">
        <v>-4.1550807227513668E-3</v>
      </c>
      <c r="E1475">
        <v>-4.4143812339658061E-3</v>
      </c>
      <c r="F1475">
        <f t="shared" ca="1" si="69"/>
        <v>0.88823550298525111</v>
      </c>
      <c r="G1475">
        <f t="shared" ca="1" si="70"/>
        <v>0.79706164484660968</v>
      </c>
      <c r="H1475">
        <f t="shared" ca="1" si="71"/>
        <v>0.81270766585723109</v>
      </c>
    </row>
    <row r="1476" spans="1:8" x14ac:dyDescent="0.35">
      <c r="A1476" s="3">
        <v>45415</v>
      </c>
      <c r="B1476">
        <v>-1.361617228221295E-3</v>
      </c>
      <c r="C1476">
        <v>-3.2880404374211461E-3</v>
      </c>
      <c r="D1476">
        <v>-8.1674768964186135E-4</v>
      </c>
      <c r="E1476">
        <v>-7.552681321955566E-4</v>
      </c>
      <c r="F1476">
        <f t="shared" ca="1" si="69"/>
        <v>0.88802686786375762</v>
      </c>
      <c r="G1476">
        <f t="shared" ca="1" si="70"/>
        <v>0.7970923816955221</v>
      </c>
      <c r="H1476">
        <f t="shared" ca="1" si="71"/>
        <v>0.8126936298371934</v>
      </c>
    </row>
    <row r="1477" spans="1:8" x14ac:dyDescent="0.35">
      <c r="A1477" s="3">
        <v>45418</v>
      </c>
      <c r="B1477">
        <v>-2.0954198356185083E-3</v>
      </c>
      <c r="C1477">
        <v>0</v>
      </c>
      <c r="D1477">
        <v>-2.2844260755213383E-3</v>
      </c>
      <c r="E1477">
        <v>-1.7972137795077823E-3</v>
      </c>
      <c r="F1477">
        <f t="shared" ca="1" si="69"/>
        <v>0.88541458080388469</v>
      </c>
      <c r="G1477">
        <f t="shared" ca="1" si="70"/>
        <v>0.79290960929464627</v>
      </c>
      <c r="H1477">
        <f t="shared" ca="1" si="71"/>
        <v>0.80894112528274087</v>
      </c>
    </row>
    <row r="1478" spans="1:8" x14ac:dyDescent="0.35">
      <c r="A1478" s="3">
        <v>45419</v>
      </c>
      <c r="B1478">
        <v>3.4365891890568295E-3</v>
      </c>
      <c r="C1478">
        <v>3.8610496739346074E-3</v>
      </c>
      <c r="D1478">
        <v>1.767894496134949E-3</v>
      </c>
      <c r="E1478">
        <v>2.0670881752456074E-3</v>
      </c>
      <c r="F1478">
        <f t="shared" ca="1" si="69"/>
        <v>0.88602042671343428</v>
      </c>
      <c r="G1478">
        <f t="shared" ca="1" si="70"/>
        <v>0.79304648269934441</v>
      </c>
      <c r="H1478">
        <f t="shared" ca="1" si="71"/>
        <v>0.80884698269170552</v>
      </c>
    </row>
    <row r="1479" spans="1:8" x14ac:dyDescent="0.35">
      <c r="A1479" s="3">
        <v>45420</v>
      </c>
      <c r="B1479">
        <v>-8.8586398509768059E-4</v>
      </c>
      <c r="C1479">
        <v>3.5258158809415972E-4</v>
      </c>
      <c r="D1479">
        <v>-1.3278935762396115E-3</v>
      </c>
      <c r="E1479">
        <v>-1.424024063768777E-3</v>
      </c>
      <c r="F1479">
        <f t="shared" ca="1" si="69"/>
        <v>0.88509855175674923</v>
      </c>
      <c r="G1479">
        <f t="shared" ca="1" si="70"/>
        <v>0.79435989347428226</v>
      </c>
      <c r="H1479">
        <f t="shared" ca="1" si="71"/>
        <v>0.80925313216025596</v>
      </c>
    </row>
    <row r="1480" spans="1:8" x14ac:dyDescent="0.35">
      <c r="A1480" s="3">
        <v>45421</v>
      </c>
      <c r="B1480">
        <v>1.933056649938554E-3</v>
      </c>
      <c r="C1480">
        <v>2.1162356742999962E-3</v>
      </c>
      <c r="D1480">
        <v>2.8712871287128951E-3</v>
      </c>
      <c r="E1480">
        <v>3.2451776775406344E-3</v>
      </c>
      <c r="F1480">
        <f t="shared" ca="1" si="69"/>
        <v>0.88936338043793073</v>
      </c>
      <c r="G1480">
        <f t="shared" ca="1" si="70"/>
        <v>0.79456810072131978</v>
      </c>
      <c r="H1480">
        <f t="shared" ca="1" si="71"/>
        <v>0.80946216979434127</v>
      </c>
    </row>
    <row r="1481" spans="1:8" x14ac:dyDescent="0.35">
      <c r="A1481" s="3">
        <v>45422</v>
      </c>
      <c r="B1481">
        <v>-1.5453546770209155E-3</v>
      </c>
      <c r="C1481">
        <v>-1.4138157501941827E-3</v>
      </c>
      <c r="D1481">
        <v>-2.1965258783849067E-4</v>
      </c>
      <c r="E1481">
        <v>-1.137949068799948E-3</v>
      </c>
      <c r="F1481">
        <f t="shared" ca="1" si="69"/>
        <v>0.89318520042974636</v>
      </c>
      <c r="G1481">
        <f t="shared" ca="1" si="70"/>
        <v>0.79266254265265412</v>
      </c>
      <c r="H1481">
        <f t="shared" ca="1" si="71"/>
        <v>0.8078386038015094</v>
      </c>
    </row>
    <row r="1482" spans="1:8" x14ac:dyDescent="0.35">
      <c r="A1482" s="3">
        <v>45425</v>
      </c>
      <c r="B1482">
        <v>-9.1437710499742131E-4</v>
      </c>
      <c r="C1482">
        <v>-5.8666832014922564E-4</v>
      </c>
      <c r="D1482">
        <v>-1.1822535618022097E-3</v>
      </c>
      <c r="E1482">
        <v>-1.3468721267754476E-3</v>
      </c>
      <c r="F1482">
        <f t="shared" ca="1" si="69"/>
        <v>0.89282707746826251</v>
      </c>
      <c r="G1482">
        <f t="shared" ca="1" si="70"/>
        <v>0.79639073138384298</v>
      </c>
      <c r="H1482">
        <f t="shared" ca="1" si="71"/>
        <v>0.80905235841254153</v>
      </c>
    </row>
    <row r="1483" spans="1:8" x14ac:dyDescent="0.35">
      <c r="A1483" s="3">
        <v>45426</v>
      </c>
      <c r="B1483">
        <v>-7.2447873446085803E-3</v>
      </c>
      <c r="C1483">
        <v>-9.4026403662857624E-3</v>
      </c>
      <c r="D1483">
        <v>-6.3459822300478063E-3</v>
      </c>
      <c r="E1483">
        <v>-6.3560542788287941E-3</v>
      </c>
      <c r="F1483">
        <f t="shared" ca="1" si="69"/>
        <v>0.89511556035744533</v>
      </c>
      <c r="G1483">
        <f t="shared" ca="1" si="70"/>
        <v>0.80135616238990448</v>
      </c>
      <c r="H1483">
        <f t="shared" ca="1" si="71"/>
        <v>0.81277209504446513</v>
      </c>
    </row>
    <row r="1484" spans="1:8" x14ac:dyDescent="0.35">
      <c r="A1484" s="3">
        <v>45427</v>
      </c>
      <c r="B1484">
        <v>-1.335764395526188E-4</v>
      </c>
      <c r="C1484">
        <v>-3.4946211169562934E-4</v>
      </c>
      <c r="D1484">
        <v>1.4660173593176542E-3</v>
      </c>
      <c r="E1484">
        <v>1.8882804312708957E-3</v>
      </c>
      <c r="F1484">
        <f t="shared" ca="1" si="69"/>
        <v>0.89436382185690722</v>
      </c>
      <c r="G1484">
        <f t="shared" ca="1" si="70"/>
        <v>0.79947699052940835</v>
      </c>
      <c r="H1484">
        <f t="shared" ca="1" si="71"/>
        <v>0.81107606137009325</v>
      </c>
    </row>
    <row r="1485" spans="1:8" x14ac:dyDescent="0.35">
      <c r="A1485" s="3">
        <v>45428</v>
      </c>
      <c r="B1485">
        <v>2.3962239895172141E-3</v>
      </c>
      <c r="C1485">
        <v>3.2597201503107055E-3</v>
      </c>
      <c r="D1485">
        <v>2.2037496636065908E-3</v>
      </c>
      <c r="E1485">
        <v>3.2895682326617515E-3</v>
      </c>
      <c r="F1485">
        <f t="shared" ca="1" si="69"/>
        <v>0.89544515631553079</v>
      </c>
      <c r="G1485">
        <f t="shared" ca="1" si="70"/>
        <v>0.80162043988640042</v>
      </c>
      <c r="H1485">
        <f t="shared" ca="1" si="71"/>
        <v>0.81182964143709169</v>
      </c>
    </row>
    <row r="1486" spans="1:8" x14ac:dyDescent="0.35">
      <c r="A1486" s="3">
        <v>45429</v>
      </c>
      <c r="B1486">
        <v>1.7591840944289224E-3</v>
      </c>
      <c r="C1486">
        <v>2.1005269078207176E-3</v>
      </c>
      <c r="D1486">
        <v>8.8404611424290744E-4</v>
      </c>
      <c r="E1486">
        <v>1.1332149161195411E-3</v>
      </c>
      <c r="F1486">
        <f t="shared" ca="1" si="69"/>
        <v>0.8938948598867722</v>
      </c>
      <c r="G1486">
        <f t="shared" ca="1" si="70"/>
        <v>0.80866327810039296</v>
      </c>
      <c r="H1486">
        <f t="shared" ca="1" si="71"/>
        <v>0.81863309364689341</v>
      </c>
    </row>
    <row r="1487" spans="1:8" x14ac:dyDescent="0.35">
      <c r="A1487" s="3">
        <v>45432</v>
      </c>
      <c r="B1487">
        <v>-1.1065607519545383E-3</v>
      </c>
      <c r="C1487">
        <v>-1.2862255213722225E-3</v>
      </c>
      <c r="D1487">
        <v>-1.7681569775464445E-3</v>
      </c>
      <c r="E1487">
        <v>-1.505678567753079E-3</v>
      </c>
      <c r="F1487">
        <f t="shared" ca="1" si="69"/>
        <v>0.89383898676741225</v>
      </c>
      <c r="G1487">
        <f t="shared" ca="1" si="70"/>
        <v>0.80883028182226835</v>
      </c>
      <c r="H1487">
        <f t="shared" ca="1" si="71"/>
        <v>0.81836166288147227</v>
      </c>
    </row>
    <row r="1488" spans="1:8" x14ac:dyDescent="0.35">
      <c r="A1488" s="3">
        <v>45433</v>
      </c>
      <c r="B1488">
        <v>2.3819524067712357E-3</v>
      </c>
      <c r="C1488">
        <v>1.9861114402862637E-3</v>
      </c>
      <c r="D1488">
        <v>2.0584602717167986E-3</v>
      </c>
      <c r="E1488">
        <v>1.9115375529266268E-3</v>
      </c>
      <c r="F1488">
        <f t="shared" ca="1" si="69"/>
        <v>0.89390269318561011</v>
      </c>
      <c r="G1488">
        <f t="shared" ca="1" si="70"/>
        <v>0.80936272280632837</v>
      </c>
      <c r="H1488">
        <f t="shared" ca="1" si="71"/>
        <v>0.8185123440958435</v>
      </c>
    </row>
    <row r="1489" spans="1:8" x14ac:dyDescent="0.35">
      <c r="A1489" s="3">
        <v>45434</v>
      </c>
      <c r="B1489">
        <v>3.2375405102642034E-3</v>
      </c>
      <c r="C1489">
        <v>3.8637637380903849E-3</v>
      </c>
      <c r="D1489">
        <v>2.2112211221120676E-3</v>
      </c>
      <c r="E1489">
        <v>3.4964790438298155E-3</v>
      </c>
      <c r="F1489">
        <f t="shared" ca="1" si="69"/>
        <v>0.89436770814389388</v>
      </c>
      <c r="G1489">
        <f t="shared" ca="1" si="70"/>
        <v>0.80997789555559696</v>
      </c>
      <c r="H1489">
        <f t="shared" ca="1" si="71"/>
        <v>0.81934711509086422</v>
      </c>
    </row>
    <row r="1490" spans="1:8" x14ac:dyDescent="0.35">
      <c r="A1490" s="3">
        <v>45435</v>
      </c>
      <c r="B1490">
        <v>-9.4569494865048267E-4</v>
      </c>
      <c r="C1490">
        <v>-1.2921221079231831E-3</v>
      </c>
      <c r="D1490">
        <v>-8.8704997248637842E-4</v>
      </c>
      <c r="E1490">
        <v>-4.0318261022122194E-4</v>
      </c>
      <c r="F1490">
        <f t="shared" ca="1" si="69"/>
        <v>0.89452675950534699</v>
      </c>
      <c r="G1490">
        <f t="shared" ca="1" si="70"/>
        <v>0.81115958653237641</v>
      </c>
      <c r="H1490">
        <f t="shared" ca="1" si="71"/>
        <v>0.81991327116241408</v>
      </c>
    </row>
    <row r="1491" spans="1:8" x14ac:dyDescent="0.35">
      <c r="A1491" s="3">
        <v>45436</v>
      </c>
      <c r="B1491">
        <v>-1.3615224675320682E-3</v>
      </c>
      <c r="C1491">
        <v>-5.8808543667123402E-4</v>
      </c>
      <c r="D1491">
        <v>3.6892608860236232E-3</v>
      </c>
      <c r="E1491">
        <v>2.5377836670294231E-3</v>
      </c>
      <c r="F1491">
        <f t="shared" ca="1" si="69"/>
        <v>0.89437595486652155</v>
      </c>
      <c r="G1491">
        <f t="shared" ca="1" si="70"/>
        <v>0.80643692140481893</v>
      </c>
      <c r="H1491">
        <f t="shared" ca="1" si="71"/>
        <v>0.81833432525808358</v>
      </c>
    </row>
    <row r="1492" spans="1:8" x14ac:dyDescent="0.35">
      <c r="A1492" s="3">
        <v>45439</v>
      </c>
      <c r="B1492">
        <v>1.7646610694884057E-3</v>
      </c>
      <c r="C1492">
        <v>0</v>
      </c>
      <c r="D1492">
        <v>0</v>
      </c>
      <c r="E1492">
        <v>5.1468362095065607E-4</v>
      </c>
      <c r="F1492">
        <f t="shared" ca="1" si="69"/>
        <v>0.89379716022552747</v>
      </c>
      <c r="G1492">
        <f t="shared" ca="1" si="70"/>
        <v>0.80594634469874638</v>
      </c>
      <c r="H1492">
        <f t="shared" ca="1" si="71"/>
        <v>0.8179831785278272</v>
      </c>
    </row>
    <row r="1493" spans="1:8" x14ac:dyDescent="0.35">
      <c r="A1493" s="3">
        <v>45440</v>
      </c>
      <c r="B1493">
        <v>6.0737441487908727E-3</v>
      </c>
      <c r="C1493">
        <v>7.6858280944381773E-3</v>
      </c>
      <c r="D1493">
        <v>3.9999396918251719E-3</v>
      </c>
      <c r="E1493">
        <v>5.3454655239617435E-3</v>
      </c>
      <c r="F1493">
        <f t="shared" ca="1" si="69"/>
        <v>0.89573814365522575</v>
      </c>
      <c r="G1493">
        <f t="shared" ca="1" si="70"/>
        <v>0.80764109050467736</v>
      </c>
      <c r="H1493">
        <f t="shared" ca="1" si="71"/>
        <v>0.81983572791892145</v>
      </c>
    </row>
    <row r="1494" spans="1:8" x14ac:dyDescent="0.35">
      <c r="A1494" s="3">
        <v>45441</v>
      </c>
      <c r="B1494">
        <v>-3.5520917935183798E-3</v>
      </c>
      <c r="C1494">
        <v>-4.4337975751994841E-3</v>
      </c>
      <c r="D1494">
        <v>-3.4210960525698198E-3</v>
      </c>
      <c r="E1494">
        <v>-3.6312386781303138E-3</v>
      </c>
      <c r="F1494">
        <f t="shared" ca="1" si="69"/>
        <v>0.89582346796771339</v>
      </c>
      <c r="G1494">
        <f t="shared" ca="1" si="70"/>
        <v>0.80794724432064524</v>
      </c>
      <c r="H1494">
        <f t="shared" ca="1" si="71"/>
        <v>0.82006321290222228</v>
      </c>
    </row>
    <row r="1495" spans="1:8" x14ac:dyDescent="0.35">
      <c r="A1495" s="3">
        <v>45442</v>
      </c>
      <c r="B1495">
        <v>-2.1812267196205611E-3</v>
      </c>
      <c r="C1495">
        <v>-3.5332905200402369E-4</v>
      </c>
      <c r="D1495">
        <v>-2.5193590871170476E-3</v>
      </c>
      <c r="E1495">
        <v>-2.0753122176307408E-3</v>
      </c>
      <c r="F1495">
        <f t="shared" ca="1" si="69"/>
        <v>0.89565861176469963</v>
      </c>
      <c r="G1495">
        <f t="shared" ca="1" si="70"/>
        <v>0.80825736031488427</v>
      </c>
      <c r="H1495">
        <f t="shared" ca="1" si="71"/>
        <v>0.82032467144468002</v>
      </c>
    </row>
    <row r="1496" spans="1:8" x14ac:dyDescent="0.35">
      <c r="A1496" s="3">
        <v>45443</v>
      </c>
      <c r="B1496">
        <v>-5.2335541549782512E-3</v>
      </c>
      <c r="C1496">
        <v>-5.882760052598651E-3</v>
      </c>
      <c r="D1496">
        <v>-4.7702385269745295E-3</v>
      </c>
      <c r="E1496">
        <v>-6.6012705829639421E-3</v>
      </c>
      <c r="F1496">
        <f t="shared" ca="1" si="69"/>
        <v>0.89661495971300731</v>
      </c>
      <c r="G1496">
        <f t="shared" ca="1" si="70"/>
        <v>0.81002637707610003</v>
      </c>
      <c r="H1496">
        <f t="shared" ca="1" si="71"/>
        <v>0.82235285259517776</v>
      </c>
    </row>
    <row r="1497" spans="1:8" x14ac:dyDescent="0.35">
      <c r="A1497" s="3">
        <v>45446</v>
      </c>
      <c r="B1497">
        <v>-3.835111798321059E-3</v>
      </c>
      <c r="C1497">
        <v>-5.3809616452267115E-3</v>
      </c>
      <c r="D1497">
        <v>-2.9503959071866628E-3</v>
      </c>
      <c r="E1497">
        <v>-4.0469375363988945E-3</v>
      </c>
      <c r="F1497">
        <f t="shared" ca="1" si="69"/>
        <v>0.89771585514286223</v>
      </c>
      <c r="G1497">
        <f t="shared" ca="1" si="70"/>
        <v>0.81076803466904535</v>
      </c>
      <c r="H1497">
        <f t="shared" ca="1" si="71"/>
        <v>0.82319924509404041</v>
      </c>
    </row>
    <row r="1498" spans="1:8" x14ac:dyDescent="0.35">
      <c r="A1498" s="3">
        <v>45447</v>
      </c>
      <c r="B1498">
        <v>-8.8809985329504318E-4</v>
      </c>
      <c r="C1498">
        <v>1.8619293269207442E-3</v>
      </c>
      <c r="D1498">
        <v>-2.5012058051867392E-3</v>
      </c>
      <c r="E1498">
        <v>-2.5617234973008005E-3</v>
      </c>
      <c r="F1498">
        <f t="shared" ca="1" si="69"/>
        <v>0.89535344915541848</v>
      </c>
      <c r="G1498">
        <f t="shared" ca="1" si="70"/>
        <v>0.80896158231634585</v>
      </c>
      <c r="H1498">
        <f t="shared" ca="1" si="71"/>
        <v>0.82046626093768793</v>
      </c>
    </row>
    <row r="1499" spans="1:8" x14ac:dyDescent="0.35">
      <c r="A1499" s="3">
        <v>45448</v>
      </c>
      <c r="B1499">
        <v>-4.4224403660198111E-4</v>
      </c>
      <c r="C1499">
        <v>-2.4493752438143768E-3</v>
      </c>
      <c r="D1499">
        <v>0</v>
      </c>
      <c r="E1499">
        <v>3.1865889485517426E-4</v>
      </c>
      <c r="F1499">
        <f t="shared" ca="1" si="69"/>
        <v>0.89525320753482007</v>
      </c>
      <c r="G1499">
        <f t="shared" ca="1" si="70"/>
        <v>0.80889778697348236</v>
      </c>
      <c r="H1499">
        <f t="shared" ca="1" si="71"/>
        <v>0.82039713933046188</v>
      </c>
    </row>
    <row r="1500" spans="1:8" x14ac:dyDescent="0.35">
      <c r="A1500" s="3">
        <v>45449</v>
      </c>
      <c r="B1500">
        <v>7.3281053204537266E-3</v>
      </c>
      <c r="C1500">
        <v>7.4433786712766745E-3</v>
      </c>
      <c r="D1500">
        <v>6.1621921138239185E-3</v>
      </c>
      <c r="E1500">
        <v>8.6925035898225613E-3</v>
      </c>
      <c r="F1500">
        <f t="shared" ca="1" si="69"/>
        <v>0.89555296539076013</v>
      </c>
      <c r="G1500">
        <f t="shared" ca="1" si="70"/>
        <v>0.80977923984968414</v>
      </c>
      <c r="H1500">
        <f t="shared" ca="1" si="71"/>
        <v>0.82373788113276525</v>
      </c>
    </row>
    <row r="1501" spans="1:8" x14ac:dyDescent="0.35">
      <c r="A1501" s="3">
        <v>45450</v>
      </c>
      <c r="B1501">
        <v>4.4927064876641521E-3</v>
      </c>
      <c r="C1501">
        <v>4.0988962682222112E-3</v>
      </c>
      <c r="D1501">
        <v>2.9525715099331207E-3</v>
      </c>
      <c r="E1501">
        <v>2.4588853357697471E-3</v>
      </c>
      <c r="F1501">
        <f t="shared" ca="1" si="69"/>
        <v>0.89608668883561193</v>
      </c>
      <c r="G1501">
        <f t="shared" ca="1" si="70"/>
        <v>0.81062390289398545</v>
      </c>
      <c r="H1501">
        <f t="shared" ca="1" si="71"/>
        <v>0.82355992956148405</v>
      </c>
    </row>
    <row r="1502" spans="1:8" x14ac:dyDescent="0.35">
      <c r="A1502" s="3">
        <v>45453</v>
      </c>
      <c r="B1502">
        <v>-1.6348327246011086E-3</v>
      </c>
      <c r="C1502">
        <v>3.531208245848267E-4</v>
      </c>
      <c r="D1502">
        <v>-3.9970236529399249E-3</v>
      </c>
      <c r="E1502">
        <v>-4.0820164764088177E-3</v>
      </c>
      <c r="F1502">
        <f t="shared" ca="1" si="69"/>
        <v>0.89533694503136474</v>
      </c>
      <c r="G1502">
        <f t="shared" ca="1" si="70"/>
        <v>0.80876140744773672</v>
      </c>
      <c r="H1502">
        <f t="shared" ca="1" si="71"/>
        <v>0.82182420038935622</v>
      </c>
    </row>
    <row r="1503" spans="1:8" x14ac:dyDescent="0.35">
      <c r="A1503" s="3">
        <v>45454</v>
      </c>
      <c r="B1503">
        <v>-8.6361479779345635E-3</v>
      </c>
      <c r="C1503">
        <v>-1.3060538651747527E-2</v>
      </c>
      <c r="D1503">
        <v>-3.5394308164045886E-3</v>
      </c>
      <c r="E1503">
        <v>-6.9883966449732658E-3</v>
      </c>
      <c r="F1503">
        <f t="shared" ca="1" si="69"/>
        <v>0.89802510590677709</v>
      </c>
      <c r="G1503">
        <f t="shared" ca="1" si="70"/>
        <v>0.80732375855029659</v>
      </c>
      <c r="H1503">
        <f t="shared" ca="1" si="71"/>
        <v>0.82488220343379626</v>
      </c>
    </row>
    <row r="1504" spans="1:8" x14ac:dyDescent="0.35">
      <c r="A1504" s="3">
        <v>45455</v>
      </c>
      <c r="B1504">
        <v>3.1272093527481018E-4</v>
      </c>
      <c r="C1504">
        <v>4.6460781634327271E-3</v>
      </c>
      <c r="D1504">
        <v>-4.1147720016471599E-3</v>
      </c>
      <c r="E1504">
        <v>-3.2758329347347495E-3</v>
      </c>
      <c r="F1504">
        <f t="shared" ca="1" si="69"/>
        <v>0.89579090258633387</v>
      </c>
      <c r="G1504">
        <f t="shared" ca="1" si="70"/>
        <v>0.80432981650316238</v>
      </c>
      <c r="H1504">
        <f t="shared" ca="1" si="71"/>
        <v>0.82230303847232511</v>
      </c>
    </row>
    <row r="1505" spans="1:8" x14ac:dyDescent="0.35">
      <c r="A1505" s="3">
        <v>45456</v>
      </c>
      <c r="B1505">
        <v>-1.9143289917964286E-5</v>
      </c>
      <c r="C1505">
        <v>-2.452233520801466E-3</v>
      </c>
      <c r="D1505">
        <v>-2.0489550180825392E-3</v>
      </c>
      <c r="E1505">
        <v>-3.5250222767913304E-3</v>
      </c>
      <c r="F1505">
        <f t="shared" ca="1" si="69"/>
        <v>0.89300473310912853</v>
      </c>
      <c r="G1505">
        <f t="shared" ca="1" si="70"/>
        <v>0.79977307410482545</v>
      </c>
      <c r="H1505">
        <f t="shared" ca="1" si="71"/>
        <v>0.81734475617501101</v>
      </c>
    </row>
    <row r="1506" spans="1:8" x14ac:dyDescent="0.35">
      <c r="A1506" s="3">
        <v>45457</v>
      </c>
      <c r="B1506">
        <v>2.1102897781792038E-3</v>
      </c>
      <c r="C1506">
        <v>4.8901083332546797E-3</v>
      </c>
      <c r="D1506">
        <v>3.2132027490899828E-3</v>
      </c>
      <c r="E1506">
        <v>4.0920053074796972E-3</v>
      </c>
      <c r="F1506">
        <f t="shared" ca="1" si="69"/>
        <v>0.89142297200786369</v>
      </c>
      <c r="G1506">
        <f t="shared" ca="1" si="70"/>
        <v>0.79768103258519862</v>
      </c>
      <c r="H1506">
        <f t="shared" ca="1" si="71"/>
        <v>0.81555238521644458</v>
      </c>
    </row>
    <row r="1507" spans="1:8" x14ac:dyDescent="0.35">
      <c r="A1507" s="3">
        <v>45460</v>
      </c>
      <c r="B1507">
        <v>-3.0634591430511188E-3</v>
      </c>
      <c r="C1507">
        <v>-3.5094213369971138E-3</v>
      </c>
      <c r="D1507">
        <v>-3.0762914324986273E-3</v>
      </c>
      <c r="E1507">
        <v>-3.0675258190672036E-3</v>
      </c>
      <c r="F1507">
        <f t="shared" ca="1" si="69"/>
        <v>0.89179780591812352</v>
      </c>
      <c r="G1507">
        <f t="shared" ca="1" si="70"/>
        <v>0.79810598485796624</v>
      </c>
      <c r="H1507">
        <f t="shared" ca="1" si="71"/>
        <v>0.81581685911000845</v>
      </c>
    </row>
    <row r="1508" spans="1:8" x14ac:dyDescent="0.35">
      <c r="A1508" s="3">
        <v>45461</v>
      </c>
      <c r="B1508">
        <v>-3.7967110094399008E-4</v>
      </c>
      <c r="C1508">
        <v>5.8404032952185259E-4</v>
      </c>
      <c r="D1508">
        <v>1.7529133657419871E-3</v>
      </c>
      <c r="E1508">
        <v>1.8687564996339098E-3</v>
      </c>
      <c r="F1508">
        <f t="shared" ca="1" si="69"/>
        <v>0.89145525460103991</v>
      </c>
      <c r="G1508">
        <f t="shared" ca="1" si="70"/>
        <v>0.79707579709205489</v>
      </c>
      <c r="H1508">
        <f t="shared" ca="1" si="71"/>
        <v>0.81488294340003209</v>
      </c>
    </row>
    <row r="1509" spans="1:8" x14ac:dyDescent="0.35">
      <c r="A1509" s="3">
        <v>45462</v>
      </c>
      <c r="B1509">
        <v>2.5107004022073124E-3</v>
      </c>
      <c r="C1509">
        <v>1.39825726514109E-3</v>
      </c>
      <c r="D1509">
        <v>0</v>
      </c>
      <c r="E1509">
        <v>4.6382883219865922E-4</v>
      </c>
      <c r="F1509">
        <f t="shared" ca="1" si="69"/>
        <v>0.89344500378251868</v>
      </c>
      <c r="G1509">
        <f t="shared" ca="1" si="70"/>
        <v>0.79566820870586352</v>
      </c>
      <c r="H1509">
        <f t="shared" ca="1" si="71"/>
        <v>0.81360483934050876</v>
      </c>
    </row>
    <row r="1510" spans="1:8" x14ac:dyDescent="0.35">
      <c r="A1510" s="3">
        <v>45463</v>
      </c>
      <c r="B1510">
        <v>1.6839662326875251E-3</v>
      </c>
      <c r="C1510">
        <v>5.8519989196324806E-4</v>
      </c>
      <c r="D1510">
        <v>-5.8533048888467125E-4</v>
      </c>
      <c r="E1510">
        <v>-9.7787016553693641E-5</v>
      </c>
      <c r="F1510">
        <f t="shared" ca="1" si="69"/>
        <v>0.89343014722144731</v>
      </c>
      <c r="G1510">
        <f t="shared" ca="1" si="70"/>
        <v>0.79756812458490012</v>
      </c>
      <c r="H1510">
        <f t="shared" ca="1" si="71"/>
        <v>0.81697559789032481</v>
      </c>
    </row>
    <row r="1511" spans="1:8" x14ac:dyDescent="0.35">
      <c r="A1511" s="3">
        <v>45464</v>
      </c>
      <c r="B1511">
        <v>-1.7376378466030771E-3</v>
      </c>
      <c r="C1511">
        <v>-8.1786307786766582E-4</v>
      </c>
      <c r="D1511">
        <v>0</v>
      </c>
      <c r="E1511">
        <v>1.4585931767864075E-5</v>
      </c>
      <c r="F1511">
        <f t="shared" ca="1" si="69"/>
        <v>0.89240331069733436</v>
      </c>
      <c r="G1511">
        <f t="shared" ca="1" si="70"/>
        <v>0.8043250227410913</v>
      </c>
      <c r="H1511">
        <f t="shared" ca="1" si="71"/>
        <v>0.82455393924783627</v>
      </c>
    </row>
    <row r="1512" spans="1:8" x14ac:dyDescent="0.35">
      <c r="A1512" s="3">
        <v>45467</v>
      </c>
      <c r="B1512">
        <v>4.4688610545726062E-4</v>
      </c>
      <c r="C1512">
        <v>1.1606533767909628E-4</v>
      </c>
      <c r="D1512">
        <v>-1.4698939003860025E-4</v>
      </c>
      <c r="E1512">
        <v>-6.593180239966921E-4</v>
      </c>
      <c r="F1512">
        <f t="shared" ca="1" si="69"/>
        <v>0.89335665836791744</v>
      </c>
      <c r="G1512">
        <f t="shared" ca="1" si="70"/>
        <v>0.80297533007568656</v>
      </c>
      <c r="H1512">
        <f t="shared" ca="1" si="71"/>
        <v>0.8240663190592783</v>
      </c>
    </row>
    <row r="1513" spans="1:8" x14ac:dyDescent="0.35">
      <c r="A1513" s="3">
        <v>45468</v>
      </c>
      <c r="B1513">
        <v>4.6412397090717086E-3</v>
      </c>
      <c r="C1513">
        <v>2.9185529473357277E-3</v>
      </c>
      <c r="D1513">
        <v>3.8018636703052856E-3</v>
      </c>
      <c r="E1513">
        <v>4.5525201792481962E-3</v>
      </c>
      <c r="F1513">
        <f t="shared" ca="1" si="69"/>
        <v>0.89248948427880137</v>
      </c>
      <c r="G1513">
        <f t="shared" ca="1" si="70"/>
        <v>0.80017441564196301</v>
      </c>
      <c r="H1513">
        <f t="shared" ca="1" si="71"/>
        <v>0.82296519703926585</v>
      </c>
    </row>
    <row r="1514" spans="1:8" x14ac:dyDescent="0.35">
      <c r="A1514" s="3">
        <v>45469</v>
      </c>
      <c r="B1514">
        <v>-1.1211753735427283E-3</v>
      </c>
      <c r="C1514">
        <v>-9.361004526069577E-4</v>
      </c>
      <c r="D1514">
        <v>-1.2472878567512612E-3</v>
      </c>
      <c r="E1514">
        <v>-1.3844453690356813E-3</v>
      </c>
      <c r="F1514">
        <f t="shared" ca="1" si="69"/>
        <v>0.89264821701220998</v>
      </c>
      <c r="G1514">
        <f t="shared" ca="1" si="70"/>
        <v>0.80288672727736732</v>
      </c>
      <c r="H1514">
        <f t="shared" ca="1" si="71"/>
        <v>0.82474242734583625</v>
      </c>
    </row>
    <row r="1515" spans="1:8" x14ac:dyDescent="0.35">
      <c r="A1515" s="3">
        <v>45470</v>
      </c>
      <c r="B1515">
        <v>1.9068371953291103E-3</v>
      </c>
      <c r="C1515">
        <v>1.1702180688315811E-3</v>
      </c>
      <c r="D1515">
        <v>3.1507993088186297E-3</v>
      </c>
      <c r="E1515">
        <v>2.546313023832372E-3</v>
      </c>
      <c r="F1515">
        <f t="shared" ca="1" si="69"/>
        <v>0.89246015610315443</v>
      </c>
      <c r="G1515">
        <f t="shared" ca="1" si="70"/>
        <v>0.80446394613828975</v>
      </c>
      <c r="H1515">
        <f t="shared" ca="1" si="71"/>
        <v>0.82550453585632388</v>
      </c>
    </row>
    <row r="1516" spans="1:8" x14ac:dyDescent="0.35">
      <c r="A1516" s="3">
        <v>45471</v>
      </c>
      <c r="B1516">
        <v>4.4941521255706983E-3</v>
      </c>
      <c r="C1516">
        <v>5.7414994439111073E-3</v>
      </c>
      <c r="D1516">
        <v>4.4193879744868778E-3</v>
      </c>
      <c r="E1516">
        <v>7.6963304153717113E-3</v>
      </c>
      <c r="F1516">
        <f t="shared" ca="1" si="69"/>
        <v>0.89360545676733583</v>
      </c>
      <c r="G1516">
        <f t="shared" ca="1" si="70"/>
        <v>0.80555090244605831</v>
      </c>
      <c r="H1516">
        <f t="shared" ca="1" si="71"/>
        <v>0.82656659718812964</v>
      </c>
    </row>
    <row r="1517" spans="1:8" x14ac:dyDescent="0.35">
      <c r="A1517" s="3">
        <v>45474</v>
      </c>
      <c r="B1517">
        <v>-1.8423055137572067E-3</v>
      </c>
      <c r="C1517">
        <v>-2.3567092117215563E-3</v>
      </c>
      <c r="D1517">
        <v>-2.6649030617141986E-3</v>
      </c>
      <c r="E1517">
        <v>-2.1162376742080054E-3</v>
      </c>
      <c r="F1517">
        <f t="shared" ca="1" si="69"/>
        <v>0.89264343882166119</v>
      </c>
      <c r="G1517">
        <f t="shared" ca="1" si="70"/>
        <v>0.80444792461793535</v>
      </c>
      <c r="H1517">
        <f t="shared" ca="1" si="71"/>
        <v>0.82614624072923548</v>
      </c>
    </row>
    <row r="1518" spans="1:8" x14ac:dyDescent="0.35">
      <c r="A1518" s="3">
        <v>45475</v>
      </c>
      <c r="B1518">
        <v>-5.7761607563723083E-3</v>
      </c>
      <c r="C1518">
        <v>-4.7023363839699727E-3</v>
      </c>
      <c r="D1518">
        <v>-4.283622472864664E-3</v>
      </c>
      <c r="E1518">
        <v>-5.0655017123749325E-3</v>
      </c>
      <c r="F1518">
        <f t="shared" ca="1" si="69"/>
        <v>0.8940597508382806</v>
      </c>
      <c r="G1518">
        <f t="shared" ca="1" si="70"/>
        <v>0.80558752856071425</v>
      </c>
      <c r="H1518">
        <f t="shared" ca="1" si="71"/>
        <v>0.82722835023301822</v>
      </c>
    </row>
    <row r="1519" spans="1:8" x14ac:dyDescent="0.35">
      <c r="A1519" s="3">
        <v>45476</v>
      </c>
      <c r="B1519">
        <v>5.6562877063051707E-5</v>
      </c>
      <c r="C1519">
        <v>7.0252386445083322E-4</v>
      </c>
      <c r="D1519">
        <v>-3.3821972218622035E-3</v>
      </c>
      <c r="E1519">
        <v>-3.4883263382237181E-3</v>
      </c>
      <c r="F1519">
        <f t="shared" ca="1" si="69"/>
        <v>0.89392152541461056</v>
      </c>
      <c r="G1519">
        <f t="shared" ca="1" si="70"/>
        <v>0.80289218608017976</v>
      </c>
      <c r="H1519">
        <f t="shared" ca="1" si="71"/>
        <v>0.82528491055460995</v>
      </c>
    </row>
    <row r="1520" spans="1:8" x14ac:dyDescent="0.35">
      <c r="A1520" s="3">
        <v>45477</v>
      </c>
      <c r="B1520">
        <v>-3.8104569053857523E-3</v>
      </c>
      <c r="C1520">
        <v>-4.4508623842752504E-3</v>
      </c>
      <c r="D1520">
        <v>0</v>
      </c>
      <c r="E1520">
        <v>-7.8973346495559305E-4</v>
      </c>
      <c r="F1520">
        <f t="shared" ca="1" si="69"/>
        <v>0.89455001355924857</v>
      </c>
      <c r="G1520">
        <f t="shared" ca="1" si="70"/>
        <v>0.79984265959202971</v>
      </c>
      <c r="H1520">
        <f t="shared" ca="1" si="71"/>
        <v>0.82354601172211739</v>
      </c>
    </row>
    <row r="1521" spans="1:8" x14ac:dyDescent="0.35">
      <c r="A1521" s="3">
        <v>45478</v>
      </c>
      <c r="B1521">
        <v>-1.3939888554865899E-3</v>
      </c>
      <c r="C1521">
        <v>-1.7497564528179659E-3</v>
      </c>
      <c r="D1521">
        <v>-5.8629001614900775E-4</v>
      </c>
      <c r="E1521">
        <v>-1.7510929836575323E-4</v>
      </c>
      <c r="F1521">
        <f t="shared" ca="1" si="69"/>
        <v>0.89705556515052265</v>
      </c>
      <c r="G1521">
        <f t="shared" ca="1" si="70"/>
        <v>0.79968995922214414</v>
      </c>
      <c r="H1521">
        <f t="shared" ca="1" si="71"/>
        <v>0.82406662901252381</v>
      </c>
    </row>
    <row r="1522" spans="1:8" x14ac:dyDescent="0.35">
      <c r="A1522" s="3">
        <v>45481</v>
      </c>
      <c r="B1522">
        <v>2.133373310997977E-3</v>
      </c>
      <c r="C1522">
        <v>4.3077402420832233E-3</v>
      </c>
      <c r="D1522">
        <v>1.3187504357512695E-3</v>
      </c>
      <c r="E1522">
        <v>1.9823770606545977E-3</v>
      </c>
      <c r="F1522">
        <f t="shared" ca="1" si="69"/>
        <v>0.89870948562372821</v>
      </c>
      <c r="G1522">
        <f t="shared" ca="1" si="70"/>
        <v>0.79793362909074572</v>
      </c>
      <c r="H1522">
        <f t="shared" ca="1" si="71"/>
        <v>0.82248688191539676</v>
      </c>
    </row>
    <row r="1523" spans="1:8" x14ac:dyDescent="0.35">
      <c r="A1523" s="3">
        <v>45482</v>
      </c>
      <c r="B1523">
        <v>-1.3832668045795917E-3</v>
      </c>
      <c r="C1523">
        <v>-2.4559598512201258E-3</v>
      </c>
      <c r="D1523">
        <v>-1.7601606573642652E-3</v>
      </c>
      <c r="E1523">
        <v>-1.3418731773066211E-3</v>
      </c>
      <c r="F1523">
        <f t="shared" ca="1" si="69"/>
        <v>0.89907163524744294</v>
      </c>
      <c r="G1523">
        <f t="shared" ca="1" si="70"/>
        <v>0.79975761601587247</v>
      </c>
      <c r="H1523">
        <f t="shared" ca="1" si="71"/>
        <v>0.82452830304500835</v>
      </c>
    </row>
    <row r="1524" spans="1:8" x14ac:dyDescent="0.35">
      <c r="A1524" s="3">
        <v>45483</v>
      </c>
      <c r="B1524">
        <v>-7.3151205104298889E-3</v>
      </c>
      <c r="C1524">
        <v>-9.5585609659775105E-3</v>
      </c>
      <c r="D1524">
        <v>-3.5141358710237222E-3</v>
      </c>
      <c r="E1524">
        <v>-5.869616654861548E-3</v>
      </c>
      <c r="F1524">
        <f t="shared" ca="1" si="69"/>
        <v>0.90098096537576533</v>
      </c>
      <c r="G1524">
        <f t="shared" ca="1" si="70"/>
        <v>0.79955226274986668</v>
      </c>
      <c r="H1524">
        <f t="shared" ca="1" si="71"/>
        <v>0.82694075396662237</v>
      </c>
    </row>
    <row r="1525" spans="1:8" x14ac:dyDescent="0.35">
      <c r="A1525" s="3">
        <v>45484</v>
      </c>
      <c r="B1525">
        <v>-2.6295413930439637E-3</v>
      </c>
      <c r="C1525">
        <v>1.0376918734437916E-3</v>
      </c>
      <c r="D1525">
        <v>-1.4583570359448514E-3</v>
      </c>
      <c r="E1525">
        <v>2.7204378077540421E-4</v>
      </c>
      <c r="F1525">
        <f t="shared" ca="1" si="69"/>
        <v>0.89899112705245987</v>
      </c>
      <c r="G1525">
        <f t="shared" ca="1" si="70"/>
        <v>0.80236394168934866</v>
      </c>
      <c r="H1525">
        <f t="shared" ca="1" si="71"/>
        <v>0.8263373627889149</v>
      </c>
    </row>
    <row r="1526" spans="1:8" x14ac:dyDescent="0.35">
      <c r="A1526" s="3">
        <v>45485</v>
      </c>
      <c r="B1526">
        <v>7.4662066955174166E-4</v>
      </c>
      <c r="C1526">
        <v>-1.2709102249651744E-3</v>
      </c>
      <c r="D1526">
        <v>1.4562333278252402E-3</v>
      </c>
      <c r="E1526">
        <v>1.1062587914710104E-3</v>
      </c>
      <c r="F1526">
        <f t="shared" ca="1" si="69"/>
        <v>0.89815315410528229</v>
      </c>
      <c r="G1526">
        <f t="shared" ca="1" si="70"/>
        <v>0.80479264856905541</v>
      </c>
      <c r="H1526">
        <f t="shared" ca="1" si="71"/>
        <v>0.82867791309100425</v>
      </c>
    </row>
    <row r="1527" spans="1:8" x14ac:dyDescent="0.35">
      <c r="A1527" s="3">
        <v>45488</v>
      </c>
      <c r="B1527">
        <v>-1.0761697663731566E-3</v>
      </c>
      <c r="C1527">
        <v>-1.1545451139088445E-3</v>
      </c>
      <c r="D1527">
        <v>-3.7929103457650026E-3</v>
      </c>
      <c r="E1527">
        <v>-3.0937709870385E-3</v>
      </c>
      <c r="F1527">
        <f t="shared" ca="1" si="69"/>
        <v>0.89789533231748397</v>
      </c>
      <c r="G1527">
        <f t="shared" ca="1" si="70"/>
        <v>0.80327628138109453</v>
      </c>
      <c r="H1527">
        <f t="shared" ca="1" si="71"/>
        <v>0.82672001351394053</v>
      </c>
    </row>
    <row r="1528" spans="1:8" x14ac:dyDescent="0.35">
      <c r="A1528" s="3">
        <v>45489</v>
      </c>
      <c r="B1528">
        <v>-3.0754622447731641E-3</v>
      </c>
      <c r="C1528">
        <v>-3.4596410300793768E-3</v>
      </c>
      <c r="D1528">
        <v>-7.2715925081997753E-4</v>
      </c>
      <c r="E1528">
        <v>-9.4593503134335637E-4</v>
      </c>
      <c r="F1528">
        <f t="shared" ca="1" si="69"/>
        <v>0.89594237470695004</v>
      </c>
      <c r="G1528">
        <f t="shared" ca="1" si="70"/>
        <v>0.80036887435780391</v>
      </c>
      <c r="H1528">
        <f t="shared" ca="1" si="71"/>
        <v>0.82467488475538031</v>
      </c>
    </row>
    <row r="1529" spans="1:8" x14ac:dyDescent="0.35">
      <c r="A1529" s="3">
        <v>45490</v>
      </c>
      <c r="B1529">
        <v>1.3862587663004806E-3</v>
      </c>
      <c r="C1529">
        <v>1.8648888060047368E-4</v>
      </c>
      <c r="D1529">
        <v>1.7430315510774052E-3</v>
      </c>
      <c r="E1529">
        <v>1.3511929301882745E-3</v>
      </c>
      <c r="F1529">
        <f t="shared" ca="1" si="69"/>
        <v>0.892096617052764</v>
      </c>
      <c r="G1529">
        <f t="shared" ca="1" si="70"/>
        <v>0.79870292473778892</v>
      </c>
      <c r="H1529">
        <f t="shared" ca="1" si="71"/>
        <v>0.82119457008606656</v>
      </c>
    </row>
    <row r="1530" spans="1:8" x14ac:dyDescent="0.35">
      <c r="A1530" s="3">
        <v>45491</v>
      </c>
      <c r="B1530">
        <v>3.6119403947114498E-3</v>
      </c>
      <c r="C1530">
        <v>5.7122872464443336E-3</v>
      </c>
      <c r="D1530">
        <v>1.8904761553932478E-3</v>
      </c>
      <c r="E1530">
        <v>3.5850394214533106E-3</v>
      </c>
      <c r="F1530">
        <f t="shared" ca="1" si="69"/>
        <v>0.89295881865884374</v>
      </c>
      <c r="G1530">
        <f t="shared" ca="1" si="70"/>
        <v>0.80007095849520826</v>
      </c>
      <c r="H1530">
        <f t="shared" ca="1" si="71"/>
        <v>0.82452184734225731</v>
      </c>
    </row>
    <row r="1531" spans="1:8" x14ac:dyDescent="0.35">
      <c r="A1531" s="3">
        <v>45492</v>
      </c>
      <c r="B1531">
        <v>4.4442297681895144E-4</v>
      </c>
      <c r="C1531">
        <v>-7.0348223707354055E-4</v>
      </c>
      <c r="D1531">
        <v>7.2927830972782941E-4</v>
      </c>
      <c r="E1531">
        <v>1.0398603419884437E-3</v>
      </c>
      <c r="F1531">
        <f t="shared" ca="1" si="69"/>
        <v>0.8927690865625002</v>
      </c>
      <c r="G1531">
        <f t="shared" ca="1" si="70"/>
        <v>0.80421650910663744</v>
      </c>
      <c r="H1531">
        <f t="shared" ca="1" si="71"/>
        <v>0.82749035757425071</v>
      </c>
    </row>
    <row r="1532" spans="1:8" x14ac:dyDescent="0.35">
      <c r="A1532" s="3">
        <v>45495</v>
      </c>
      <c r="B1532">
        <v>6.0188811654944813E-5</v>
      </c>
      <c r="C1532">
        <v>-1.2888107791446085E-3</v>
      </c>
      <c r="D1532">
        <v>0</v>
      </c>
      <c r="E1532">
        <v>-1.678201521852414E-3</v>
      </c>
      <c r="F1532">
        <f t="shared" ca="1" si="69"/>
        <v>0.89220391535746435</v>
      </c>
      <c r="G1532">
        <f t="shared" ca="1" si="70"/>
        <v>0.80366922825261466</v>
      </c>
      <c r="H1532">
        <f t="shared" ca="1" si="71"/>
        <v>0.82656997375731733</v>
      </c>
    </row>
    <row r="1533" spans="1:8" x14ac:dyDescent="0.35">
      <c r="A1533" s="3">
        <v>45496</v>
      </c>
      <c r="B1533">
        <v>-5.7927127888863041E-4</v>
      </c>
      <c r="C1533">
        <v>-1.4041656915516564E-3</v>
      </c>
      <c r="D1533">
        <v>2.0431740553828841E-3</v>
      </c>
      <c r="E1533">
        <v>1.3966216077196576E-3</v>
      </c>
      <c r="F1533">
        <f t="shared" ca="1" si="69"/>
        <v>0.89249628364288303</v>
      </c>
      <c r="G1533">
        <f t="shared" ca="1" si="70"/>
        <v>0.80183862930533123</v>
      </c>
      <c r="H1533">
        <f t="shared" ca="1" si="71"/>
        <v>0.82537570647637903</v>
      </c>
    </row>
    <row r="1534" spans="1:8" x14ac:dyDescent="0.35">
      <c r="A1534" s="3">
        <v>45497</v>
      </c>
      <c r="B1534">
        <v>-1.7452168788820398E-3</v>
      </c>
      <c r="C1534">
        <v>1.7527459686843385E-3</v>
      </c>
      <c r="D1534">
        <v>-1.9008001421158863E-3</v>
      </c>
      <c r="E1534">
        <v>-1.3475664514109123E-3</v>
      </c>
      <c r="F1534">
        <f t="shared" ca="1" si="69"/>
        <v>0.89019668523925233</v>
      </c>
      <c r="G1534">
        <f t="shared" ca="1" si="70"/>
        <v>0.80492150790944161</v>
      </c>
      <c r="H1534">
        <f t="shared" ca="1" si="71"/>
        <v>0.82535910954532798</v>
      </c>
    </row>
    <row r="1535" spans="1:8" x14ac:dyDescent="0.35">
      <c r="A1535" s="3">
        <v>45498</v>
      </c>
      <c r="B1535">
        <v>-1.6063581044242958E-3</v>
      </c>
      <c r="C1535">
        <v>-2.2240430762027544E-3</v>
      </c>
      <c r="D1535">
        <v>-3.6481089379407257E-3</v>
      </c>
      <c r="E1535">
        <v>-3.0348239522805416E-3</v>
      </c>
      <c r="F1535">
        <f t="shared" ca="1" si="69"/>
        <v>0.89063636749338093</v>
      </c>
      <c r="G1535">
        <f t="shared" ca="1" si="70"/>
        <v>0.80451249716629436</v>
      </c>
      <c r="H1535">
        <f t="shared" ca="1" si="71"/>
        <v>0.82525078294210208</v>
      </c>
    </row>
    <row r="1536" spans="1:8" x14ac:dyDescent="0.35">
      <c r="A1536" s="3">
        <v>45499</v>
      </c>
      <c r="B1536">
        <v>-6.9454950556324202E-4</v>
      </c>
      <c r="C1536">
        <v>-2.9198785330530668E-3</v>
      </c>
      <c r="D1536">
        <v>-1.8888257480958646E-3</v>
      </c>
      <c r="E1536">
        <v>-1.6928340926181508E-3</v>
      </c>
      <c r="F1536">
        <f t="shared" ca="1" si="69"/>
        <v>0.88151754833117546</v>
      </c>
      <c r="G1536">
        <f t="shared" ca="1" si="70"/>
        <v>0.79280256555423056</v>
      </c>
      <c r="H1536">
        <f t="shared" ca="1" si="71"/>
        <v>0.81322096160332591</v>
      </c>
    </row>
    <row r="1537" spans="1:8" x14ac:dyDescent="0.35">
      <c r="A1537" s="3">
        <v>45502</v>
      </c>
      <c r="B1537">
        <v>-6.5025872910064717E-4</v>
      </c>
      <c r="C1537">
        <v>1.6303714917898389E-3</v>
      </c>
      <c r="D1537">
        <v>-1.3063136534021509E-3</v>
      </c>
      <c r="E1537">
        <v>-1.8599048114558404E-3</v>
      </c>
      <c r="F1537">
        <f t="shared" ca="1" si="69"/>
        <v>0.88172139824155316</v>
      </c>
      <c r="G1537">
        <f t="shared" ca="1" si="70"/>
        <v>0.79550971866028908</v>
      </c>
      <c r="H1537">
        <f t="shared" ca="1" si="71"/>
        <v>0.81677055106943119</v>
      </c>
    </row>
    <row r="1538" spans="1:8" x14ac:dyDescent="0.35">
      <c r="A1538" s="3">
        <v>45503</v>
      </c>
      <c r="B1538">
        <v>-6.7039571331323246E-3</v>
      </c>
      <c r="C1538">
        <v>-7.5819433103930366E-3</v>
      </c>
      <c r="D1538">
        <v>-4.4920241257355954E-3</v>
      </c>
      <c r="E1538">
        <v>-2.3021832904181866E-3</v>
      </c>
      <c r="F1538">
        <f t="shared" ref="F1538:F1601" ca="1" si="72">IFERROR(CORREL(OFFSET($B1538, -$Y$2 + 1, 0, $Y$2, 1), OFFSET(C1538, -$Y$2 + 1, 0, $Y$2, 1)), "")</f>
        <v>0.88340287417729135</v>
      </c>
      <c r="G1538">
        <f t="shared" ref="G1538:G1601" ca="1" si="73">IFERROR(CORREL(OFFSET($B1538, -$Y$2 + 1, 0, $Y$2, 1), OFFSET(D1538, -$Y$2 + 1, 0, $Y$2, 1)), "")</f>
        <v>0.79646577650003714</v>
      </c>
      <c r="H1538">
        <f t="shared" ref="H1538:H1601" ca="1" si="74">IFERROR(CORREL(OFFSET($B1538, -$Y$2 + 1, 0, $Y$2, 1), OFFSET(E1538, -$Y$2 + 1, 0, $Y$2, 1)), "")</f>
        <v>0.81341660699009755</v>
      </c>
    </row>
    <row r="1539" spans="1:8" x14ac:dyDescent="0.35">
      <c r="A1539" s="3">
        <v>45504</v>
      </c>
      <c r="B1539">
        <v>-2.751512831084389E-3</v>
      </c>
      <c r="C1539">
        <v>-2.1995832368603991E-3</v>
      </c>
      <c r="D1539">
        <v>-2.6881288431841689E-3</v>
      </c>
      <c r="E1539">
        <v>-7.6382400197750871E-3</v>
      </c>
      <c r="F1539">
        <f t="shared" ca="1" si="72"/>
        <v>0.8833149144773903</v>
      </c>
      <c r="G1539">
        <f t="shared" ca="1" si="73"/>
        <v>0.7968785069002523</v>
      </c>
      <c r="H1539">
        <f t="shared" ca="1" si="74"/>
        <v>0.81235224732034983</v>
      </c>
    </row>
    <row r="1540" spans="1:8" x14ac:dyDescent="0.35">
      <c r="A1540" s="3">
        <v>45505</v>
      </c>
      <c r="B1540">
        <v>-1.2189555593680911E-2</v>
      </c>
      <c r="C1540">
        <v>-1.3630587963497785E-2</v>
      </c>
      <c r="D1540">
        <v>-8.9432067034710318E-3</v>
      </c>
      <c r="E1540">
        <v>-1.1039830895152985E-2</v>
      </c>
      <c r="F1540">
        <f t="shared" ca="1" si="72"/>
        <v>0.88960130954226013</v>
      </c>
      <c r="G1540">
        <f t="shared" ca="1" si="73"/>
        <v>0.80761319656813468</v>
      </c>
      <c r="H1540">
        <f t="shared" ca="1" si="74"/>
        <v>0.82424270667552713</v>
      </c>
    </row>
    <row r="1541" spans="1:8" x14ac:dyDescent="0.35">
      <c r="A1541" s="3">
        <v>45506</v>
      </c>
      <c r="B1541">
        <v>-6.2235382529901529E-3</v>
      </c>
      <c r="C1541">
        <v>-2.2792022792022305E-3</v>
      </c>
      <c r="D1541">
        <v>7.1483344380751733E-4</v>
      </c>
      <c r="E1541">
        <v>4.79441020287125E-4</v>
      </c>
      <c r="F1541">
        <f t="shared" ca="1" si="72"/>
        <v>0.88667203417758012</v>
      </c>
      <c r="G1541">
        <f t="shared" ca="1" si="73"/>
        <v>0.79932199602707732</v>
      </c>
      <c r="H1541">
        <f t="shared" ca="1" si="74"/>
        <v>0.81669943500282738</v>
      </c>
    </row>
    <row r="1542" spans="1:8" x14ac:dyDescent="0.35">
      <c r="A1542" s="3">
        <v>45509</v>
      </c>
      <c r="B1542">
        <v>6.7427869838307111E-3</v>
      </c>
      <c r="C1542">
        <v>5.3439454235361681E-3</v>
      </c>
      <c r="D1542">
        <v>5.7227583695341269E-3</v>
      </c>
      <c r="E1542">
        <v>5.0271347710358046E-3</v>
      </c>
      <c r="F1542">
        <f t="shared" ca="1" si="72"/>
        <v>0.88672808669591618</v>
      </c>
      <c r="G1542">
        <f t="shared" ca="1" si="73"/>
        <v>0.80778551500358653</v>
      </c>
      <c r="H1542">
        <f t="shared" ca="1" si="74"/>
        <v>0.82019486731864877</v>
      </c>
    </row>
    <row r="1543" spans="1:8" x14ac:dyDescent="0.35">
      <c r="A1543" s="3">
        <v>45510</v>
      </c>
      <c r="B1543">
        <v>4.5462321102309293E-3</v>
      </c>
      <c r="C1543">
        <v>4.0009144947416716E-3</v>
      </c>
      <c r="D1543">
        <v>1.8706014703188441E-3</v>
      </c>
      <c r="E1543">
        <v>4.8431299159991063E-3</v>
      </c>
      <c r="F1543">
        <f t="shared" ca="1" si="72"/>
        <v>0.8877971347064153</v>
      </c>
      <c r="G1543">
        <f t="shared" ca="1" si="73"/>
        <v>0.81237528310724361</v>
      </c>
      <c r="H1543">
        <f t="shared" ca="1" si="74"/>
        <v>0.82492944118573586</v>
      </c>
    </row>
    <row r="1544" spans="1:8" x14ac:dyDescent="0.35">
      <c r="A1544" s="3">
        <v>45511</v>
      </c>
      <c r="B1544">
        <v>6.9097091229912715E-4</v>
      </c>
      <c r="C1544">
        <v>1.1477103179157338E-3</v>
      </c>
      <c r="D1544">
        <v>0</v>
      </c>
      <c r="E1544">
        <v>1.650846058605035E-3</v>
      </c>
      <c r="F1544">
        <f t="shared" ca="1" si="72"/>
        <v>0.88808210339871996</v>
      </c>
      <c r="G1544">
        <f t="shared" ca="1" si="73"/>
        <v>0.81268262296639737</v>
      </c>
      <c r="H1544">
        <f t="shared" ca="1" si="74"/>
        <v>0.82522119921787351</v>
      </c>
    </row>
    <row r="1545" spans="1:8" x14ac:dyDescent="0.35">
      <c r="A1545" s="3">
        <v>45512</v>
      </c>
      <c r="B1545">
        <v>-3.145003528014962E-3</v>
      </c>
      <c r="C1545">
        <v>-2.7576697690452614E-3</v>
      </c>
      <c r="D1545">
        <v>-3.3157280840857965E-3</v>
      </c>
      <c r="E1545">
        <v>-2.7756677526262477E-3</v>
      </c>
      <c r="F1545">
        <f t="shared" ca="1" si="72"/>
        <v>0.89088913884749443</v>
      </c>
      <c r="G1545">
        <f t="shared" ca="1" si="73"/>
        <v>0.81172830784449701</v>
      </c>
      <c r="H1545">
        <f t="shared" ca="1" si="74"/>
        <v>0.82422548080848335</v>
      </c>
    </row>
    <row r="1546" spans="1:8" x14ac:dyDescent="0.35">
      <c r="A1546" s="3">
        <v>45513</v>
      </c>
      <c r="B1546">
        <v>1.5478810140698648E-4</v>
      </c>
      <c r="C1546">
        <v>-1.260456055918326E-3</v>
      </c>
      <c r="D1546">
        <v>-1.4368566800771771E-3</v>
      </c>
      <c r="E1546">
        <v>-1.7293730630274725E-3</v>
      </c>
      <c r="F1546">
        <f t="shared" ca="1" si="72"/>
        <v>0.890461350900421</v>
      </c>
      <c r="G1546">
        <f t="shared" ca="1" si="73"/>
        <v>0.80957327647000432</v>
      </c>
      <c r="H1546">
        <f t="shared" ca="1" si="74"/>
        <v>0.82194476266681282</v>
      </c>
    </row>
    <row r="1547" spans="1:8" x14ac:dyDescent="0.35">
      <c r="A1547" s="3">
        <v>45516</v>
      </c>
      <c r="B1547">
        <v>-4.4977643874118288E-3</v>
      </c>
      <c r="C1547">
        <v>-2.8610666056306201E-3</v>
      </c>
      <c r="D1547">
        <v>-2.5826311533144334E-3</v>
      </c>
      <c r="E1547">
        <v>-3.7023051670039843E-3</v>
      </c>
      <c r="F1547">
        <f t="shared" ca="1" si="72"/>
        <v>0.88994333457480668</v>
      </c>
      <c r="G1547">
        <f t="shared" ca="1" si="73"/>
        <v>0.80777392589733388</v>
      </c>
      <c r="H1547">
        <f t="shared" ca="1" si="74"/>
        <v>0.82176002037782969</v>
      </c>
    </row>
    <row r="1548" spans="1:8" x14ac:dyDescent="0.35">
      <c r="A1548" s="3">
        <v>45517</v>
      </c>
      <c r="B1548">
        <v>-4.1280792846199333E-3</v>
      </c>
      <c r="C1548">
        <v>-4.4505306401916812E-3</v>
      </c>
      <c r="D1548">
        <v>-1.1448792672772712E-3</v>
      </c>
      <c r="E1548">
        <v>-1.0282036744054637E-3</v>
      </c>
      <c r="F1548">
        <f t="shared" ca="1" si="72"/>
        <v>0.89036119978782391</v>
      </c>
      <c r="G1548">
        <f t="shared" ca="1" si="73"/>
        <v>0.8050346505865017</v>
      </c>
      <c r="H1548">
        <f t="shared" ca="1" si="74"/>
        <v>0.81921960068546407</v>
      </c>
    </row>
    <row r="1549" spans="1:8" x14ac:dyDescent="0.35">
      <c r="A1549" s="3">
        <v>45518</v>
      </c>
      <c r="B1549">
        <v>6.1174845204357018E-3</v>
      </c>
      <c r="C1549">
        <v>4.4308111792774035E-3</v>
      </c>
      <c r="D1549">
        <v>3.4307100530200714E-3</v>
      </c>
      <c r="E1549">
        <v>7.0887690233385481E-3</v>
      </c>
      <c r="F1549">
        <f t="shared" ca="1" si="72"/>
        <v>0.89002474508822349</v>
      </c>
      <c r="G1549">
        <f t="shared" ca="1" si="73"/>
        <v>0.80828361805213167</v>
      </c>
      <c r="H1549">
        <f t="shared" ca="1" si="74"/>
        <v>0.82334006753187094</v>
      </c>
    </row>
    <row r="1550" spans="1:8" x14ac:dyDescent="0.35">
      <c r="A1550" s="3">
        <v>45519</v>
      </c>
      <c r="B1550">
        <v>-1.7027220440733034E-3</v>
      </c>
      <c r="C1550">
        <v>-1.3693940431359643E-3</v>
      </c>
      <c r="D1550">
        <v>-2.1515752138535149E-3</v>
      </c>
      <c r="E1550">
        <v>-1.2921953504377529E-3</v>
      </c>
      <c r="F1550">
        <f t="shared" ca="1" si="72"/>
        <v>0.8902767443774473</v>
      </c>
      <c r="G1550">
        <f t="shared" ca="1" si="73"/>
        <v>0.8086587305252102</v>
      </c>
      <c r="H1550">
        <f t="shared" ca="1" si="74"/>
        <v>0.82397157725501891</v>
      </c>
    </row>
    <row r="1551" spans="1:8" x14ac:dyDescent="0.35">
      <c r="A1551" s="3">
        <v>45520</v>
      </c>
      <c r="B1551">
        <v>-4.6292198369725819E-3</v>
      </c>
      <c r="C1551">
        <v>-4.3304843304843594E-3</v>
      </c>
      <c r="D1551">
        <v>-4.2939117536083159E-4</v>
      </c>
      <c r="E1551">
        <v>-6.0640836914182367E-4</v>
      </c>
      <c r="F1551">
        <f t="shared" ca="1" si="72"/>
        <v>0.89013905159837703</v>
      </c>
      <c r="G1551">
        <f t="shared" ca="1" si="73"/>
        <v>0.80506603237725116</v>
      </c>
      <c r="H1551">
        <f t="shared" ca="1" si="74"/>
        <v>0.82097151719766792</v>
      </c>
    </row>
    <row r="1552" spans="1:8" x14ac:dyDescent="0.35">
      <c r="A1552" s="3">
        <v>45523</v>
      </c>
      <c r="B1552">
        <v>-3.9479189546042306E-3</v>
      </c>
      <c r="C1552">
        <v>-3.8579371383182706E-3</v>
      </c>
      <c r="D1552">
        <v>-2.146034388575272E-3</v>
      </c>
      <c r="E1552">
        <v>-3.1239578456256061E-3</v>
      </c>
      <c r="F1552">
        <f t="shared" ca="1" si="72"/>
        <v>0.89053386494059583</v>
      </c>
      <c r="G1552">
        <f t="shared" ca="1" si="73"/>
        <v>0.80506627810759224</v>
      </c>
      <c r="H1552">
        <f t="shared" ca="1" si="74"/>
        <v>0.82140329263330247</v>
      </c>
    </row>
    <row r="1553" spans="1:8" x14ac:dyDescent="0.35">
      <c r="A1553" s="3">
        <v>45524</v>
      </c>
      <c r="B1553">
        <v>-1.8623189957992696E-3</v>
      </c>
      <c r="C1553">
        <v>-3.0518819938963517E-3</v>
      </c>
      <c r="D1553">
        <v>-1.4276258581978711E-3</v>
      </c>
      <c r="E1553">
        <v>-2.5333204379591411E-3</v>
      </c>
      <c r="F1553">
        <f t="shared" ca="1" si="72"/>
        <v>0.89076096040270225</v>
      </c>
      <c r="G1553">
        <f t="shared" ca="1" si="73"/>
        <v>0.80578234868189491</v>
      </c>
      <c r="H1553">
        <f t="shared" ca="1" si="74"/>
        <v>0.82158949715797169</v>
      </c>
    </row>
    <row r="1554" spans="1:8" x14ac:dyDescent="0.35">
      <c r="A1554" s="3">
        <v>45525</v>
      </c>
      <c r="B1554">
        <v>3.0779603261126731E-3</v>
      </c>
      <c r="C1554">
        <v>5.1836826684698162E-3</v>
      </c>
      <c r="D1554">
        <v>3.2788584906882821E-3</v>
      </c>
      <c r="E1554">
        <v>4.940286497862185E-3</v>
      </c>
      <c r="F1554">
        <f t="shared" ca="1" si="72"/>
        <v>0.89034433927339485</v>
      </c>
      <c r="G1554">
        <f t="shared" ca="1" si="73"/>
        <v>0.80511111103856958</v>
      </c>
      <c r="H1554">
        <f t="shared" ca="1" si="74"/>
        <v>0.82153931873341468</v>
      </c>
    </row>
    <row r="1555" spans="1:8" x14ac:dyDescent="0.35">
      <c r="A1555" s="3">
        <v>45526</v>
      </c>
      <c r="B1555">
        <v>-5.206294527519013E-3</v>
      </c>
      <c r="C1555">
        <v>-5.8903488898959426E-3</v>
      </c>
      <c r="D1555">
        <v>-3.7187288708585417E-3</v>
      </c>
      <c r="E1555">
        <v>-3.2944976586141974E-3</v>
      </c>
      <c r="F1555">
        <f t="shared" ca="1" si="72"/>
        <v>0.89107896264454201</v>
      </c>
      <c r="G1555">
        <f t="shared" ca="1" si="73"/>
        <v>0.80787176462960741</v>
      </c>
      <c r="H1555">
        <f t="shared" ca="1" si="74"/>
        <v>0.82406296684147828</v>
      </c>
    </row>
    <row r="1556" spans="1:8" x14ac:dyDescent="0.35">
      <c r="A1556" s="3">
        <v>45527</v>
      </c>
      <c r="B1556">
        <v>-7.8236790887165097E-4</v>
      </c>
      <c r="C1556">
        <v>9.0090090090100164E-4</v>
      </c>
      <c r="D1556">
        <v>1.2824830945410547E-3</v>
      </c>
      <c r="E1556">
        <v>1.1039808331534441E-3</v>
      </c>
      <c r="F1556">
        <f t="shared" ca="1" si="72"/>
        <v>0.89019663956658412</v>
      </c>
      <c r="G1556">
        <f t="shared" ca="1" si="73"/>
        <v>0.80611735357214831</v>
      </c>
      <c r="H1556">
        <f t="shared" ca="1" si="74"/>
        <v>0.82326953018144233</v>
      </c>
    </row>
    <row r="1557" spans="1:8" x14ac:dyDescent="0.35">
      <c r="A1557" s="3">
        <v>45530</v>
      </c>
      <c r="B1557">
        <v>1.320313306891195E-3</v>
      </c>
      <c r="C1557">
        <v>0</v>
      </c>
      <c r="D1557">
        <v>4.2804332317258187E-4</v>
      </c>
      <c r="E1557">
        <v>1.2113972491403498E-3</v>
      </c>
      <c r="F1557">
        <f t="shared" ca="1" si="72"/>
        <v>0.89383652324263396</v>
      </c>
      <c r="G1557">
        <f t="shared" ca="1" si="73"/>
        <v>0.80115444858333396</v>
      </c>
      <c r="H1557">
        <f t="shared" ca="1" si="74"/>
        <v>0.81793715523745392</v>
      </c>
    </row>
    <row r="1558" spans="1:8" x14ac:dyDescent="0.35">
      <c r="A1558" s="3">
        <v>45531</v>
      </c>
      <c r="B1558">
        <v>1.0203003077688317E-3</v>
      </c>
      <c r="C1558">
        <v>-1.916140667267748E-3</v>
      </c>
      <c r="D1558">
        <v>2.8548441514629768E-4</v>
      </c>
      <c r="E1558">
        <v>-4.3540416806336392E-4</v>
      </c>
      <c r="F1558">
        <f t="shared" ca="1" si="72"/>
        <v>0.88203553819503699</v>
      </c>
      <c r="G1558">
        <f t="shared" ca="1" si="73"/>
        <v>0.81107289169141483</v>
      </c>
      <c r="H1558">
        <f t="shared" ca="1" si="74"/>
        <v>0.8290714322427295</v>
      </c>
    </row>
    <row r="1559" spans="1:8" x14ac:dyDescent="0.35">
      <c r="A1559" s="3">
        <v>45532</v>
      </c>
      <c r="B1559">
        <v>2.9327028105275523E-3</v>
      </c>
      <c r="C1559">
        <v>4.1624479694002741E-3</v>
      </c>
      <c r="D1559">
        <v>1.1422637590861914E-3</v>
      </c>
      <c r="E1559">
        <v>1.8427756549547454E-3</v>
      </c>
      <c r="F1559">
        <f t="shared" ca="1" si="72"/>
        <v>0.88327616433893319</v>
      </c>
      <c r="G1559">
        <f t="shared" ca="1" si="73"/>
        <v>0.81145196285034227</v>
      </c>
      <c r="H1559">
        <f t="shared" ca="1" si="74"/>
        <v>0.82948700893848837</v>
      </c>
    </row>
    <row r="1560" spans="1:8" x14ac:dyDescent="0.35">
      <c r="A1560" s="3">
        <v>45533</v>
      </c>
      <c r="B1560">
        <v>8.5955217144610262E-4</v>
      </c>
      <c r="C1560">
        <v>1.2426570266607555E-3</v>
      </c>
      <c r="D1560">
        <v>1.2865162698825524E-3</v>
      </c>
      <c r="E1560">
        <v>1.8195906432748521E-3</v>
      </c>
      <c r="F1560">
        <f t="shared" ca="1" si="72"/>
        <v>0.88312358699651539</v>
      </c>
      <c r="G1560">
        <f t="shared" ca="1" si="73"/>
        <v>0.81106514174320177</v>
      </c>
      <c r="H1560">
        <f t="shared" ca="1" si="74"/>
        <v>0.8294190390536812</v>
      </c>
    </row>
    <row r="1561" spans="1:8" x14ac:dyDescent="0.35">
      <c r="A1561" s="3">
        <v>45534</v>
      </c>
      <c r="B1561">
        <v>2.1510414714297869E-3</v>
      </c>
      <c r="C1561">
        <v>3.1670625494852047E-3</v>
      </c>
      <c r="D1561">
        <v>-3.156097426978189E-3</v>
      </c>
      <c r="E1561">
        <v>-2.1590313406157167E-3</v>
      </c>
      <c r="F1561">
        <f t="shared" ca="1" si="72"/>
        <v>0.88271585809138364</v>
      </c>
      <c r="G1561">
        <f t="shared" ca="1" si="73"/>
        <v>0.8030120605782215</v>
      </c>
      <c r="H1561">
        <f t="shared" ca="1" si="74"/>
        <v>0.82502614894032134</v>
      </c>
    </row>
    <row r="1562" spans="1:8" x14ac:dyDescent="0.35">
      <c r="A1562" s="3">
        <v>45537</v>
      </c>
      <c r="B1562">
        <v>-2.7924268881908982E-3</v>
      </c>
      <c r="C1562">
        <v>-4.084874617042958E-3</v>
      </c>
      <c r="D1562">
        <v>0</v>
      </c>
      <c r="E1562">
        <v>-9.6718994122461975E-4</v>
      </c>
      <c r="F1562">
        <f t="shared" ca="1" si="72"/>
        <v>0.88570820573325071</v>
      </c>
      <c r="G1562">
        <f t="shared" ca="1" si="73"/>
        <v>0.800421894803373</v>
      </c>
      <c r="H1562">
        <f t="shared" ca="1" si="74"/>
        <v>0.8239381380760451</v>
      </c>
    </row>
    <row r="1563" spans="1:8" x14ac:dyDescent="0.35">
      <c r="A1563" s="3">
        <v>45538</v>
      </c>
      <c r="B1563">
        <v>-6.1241508947823802E-3</v>
      </c>
      <c r="C1563">
        <v>-3.1641993445587599E-3</v>
      </c>
      <c r="D1563">
        <v>-4.2919320900471191E-3</v>
      </c>
      <c r="E1563">
        <v>-4.8743447326331547E-3</v>
      </c>
      <c r="F1563">
        <f t="shared" ca="1" si="72"/>
        <v>0.88583963175524139</v>
      </c>
      <c r="G1563">
        <f t="shared" ca="1" si="73"/>
        <v>0.80358106678885077</v>
      </c>
      <c r="H1563">
        <f t="shared" ca="1" si="74"/>
        <v>0.82640287306360705</v>
      </c>
    </row>
    <row r="1564" spans="1:8" x14ac:dyDescent="0.35">
      <c r="A1564" s="3">
        <v>45539</v>
      </c>
      <c r="B1564">
        <v>-1.4581110088105343E-3</v>
      </c>
      <c r="C1564">
        <v>-4.1680748000449512E-3</v>
      </c>
      <c r="D1564">
        <v>-1.4235733412930433E-3</v>
      </c>
      <c r="E1564">
        <v>-1.292628081246041E-3</v>
      </c>
      <c r="F1564">
        <f t="shared" ca="1" si="72"/>
        <v>0.88591449252407184</v>
      </c>
      <c r="G1564">
        <f t="shared" ca="1" si="73"/>
        <v>0.80387009129833598</v>
      </c>
      <c r="H1564">
        <f t="shared" ca="1" si="74"/>
        <v>0.82658440375051023</v>
      </c>
    </row>
    <row r="1565" spans="1:8" x14ac:dyDescent="0.35">
      <c r="A1565" s="3">
        <v>45540</v>
      </c>
      <c r="B1565">
        <v>-4.0616468094054501E-3</v>
      </c>
      <c r="C1565">
        <v>-4.8238725600180657E-3</v>
      </c>
      <c r="D1565">
        <v>-8.5407620767240168E-4</v>
      </c>
      <c r="E1565">
        <v>-2.5861105588548417E-3</v>
      </c>
      <c r="F1565">
        <f t="shared" ca="1" si="72"/>
        <v>0.89083296704689197</v>
      </c>
      <c r="G1565">
        <f t="shared" ca="1" si="73"/>
        <v>0.80241114924793799</v>
      </c>
      <c r="H1565">
        <f t="shared" ca="1" si="74"/>
        <v>0.8276961265452446</v>
      </c>
    </row>
    <row r="1566" spans="1:8" x14ac:dyDescent="0.35">
      <c r="A1566" s="3">
        <v>45541</v>
      </c>
      <c r="B1566">
        <v>2.5198259635263801E-3</v>
      </c>
      <c r="C1566">
        <v>5.024003572624754E-3</v>
      </c>
      <c r="D1566">
        <v>-1.5620838857659648E-3</v>
      </c>
      <c r="E1566">
        <v>-2.3172388337001486E-4</v>
      </c>
      <c r="F1566">
        <f t="shared" ca="1" si="72"/>
        <v>0.89082884857273148</v>
      </c>
      <c r="G1566">
        <f t="shared" ca="1" si="73"/>
        <v>0.7988252440001764</v>
      </c>
      <c r="H1566">
        <f t="shared" ca="1" si="74"/>
        <v>0.82614654926011022</v>
      </c>
    </row>
    <row r="1567" spans="1:8" x14ac:dyDescent="0.35">
      <c r="A1567" s="3">
        <v>45544</v>
      </c>
      <c r="B1567">
        <v>-1.0206646962825918E-3</v>
      </c>
      <c r="C1567">
        <v>-1.0098743267502876E-3</v>
      </c>
      <c r="D1567">
        <v>-2.4130936060167874E-3</v>
      </c>
      <c r="E1567">
        <v>-3.129114140444169E-3</v>
      </c>
      <c r="F1567">
        <f t="shared" ca="1" si="72"/>
        <v>0.90047407412870384</v>
      </c>
      <c r="G1567">
        <f t="shared" ca="1" si="73"/>
        <v>0.79412879114389856</v>
      </c>
      <c r="H1567">
        <f t="shared" ca="1" si="74"/>
        <v>0.82457793158204895</v>
      </c>
    </row>
    <row r="1568" spans="1:8" x14ac:dyDescent="0.35">
      <c r="A1568" s="3">
        <v>45545</v>
      </c>
      <c r="B1568">
        <v>-1.9317022920421836E-3</v>
      </c>
      <c r="C1568">
        <v>-4.4838022643202474E-3</v>
      </c>
      <c r="D1568">
        <v>-7.0735376958233447E-4</v>
      </c>
      <c r="E1568">
        <v>-2.3777443132770495E-7</v>
      </c>
      <c r="F1568">
        <f t="shared" ca="1" si="72"/>
        <v>0.89995303798931892</v>
      </c>
      <c r="G1568">
        <f t="shared" ca="1" si="73"/>
        <v>0.79601812192540711</v>
      </c>
      <c r="H1568">
        <f t="shared" ca="1" si="74"/>
        <v>0.82578646219060914</v>
      </c>
    </row>
    <row r="1569" spans="1:8" x14ac:dyDescent="0.35">
      <c r="A1569" s="3">
        <v>45546</v>
      </c>
      <c r="B1569">
        <v>1.1344554922080624E-3</v>
      </c>
      <c r="C1569">
        <v>3.34784064278553E-3</v>
      </c>
      <c r="D1569">
        <v>1.4151326562168145E-3</v>
      </c>
      <c r="E1569">
        <v>1.8938011400964835E-3</v>
      </c>
      <c r="F1569">
        <f t="shared" ca="1" si="72"/>
        <v>0.89905549716682953</v>
      </c>
      <c r="G1569">
        <f t="shared" ca="1" si="73"/>
        <v>0.79526488935147577</v>
      </c>
      <c r="H1569">
        <f t="shared" ca="1" si="74"/>
        <v>0.8259945037017693</v>
      </c>
    </row>
    <row r="1570" spans="1:8" x14ac:dyDescent="0.35">
      <c r="A1570" s="3">
        <v>45547</v>
      </c>
      <c r="B1570">
        <v>-4.8567103692371844E-3</v>
      </c>
      <c r="C1570">
        <v>-6.7181726570373418E-3</v>
      </c>
      <c r="D1570">
        <v>-1.8424222357957094E-3</v>
      </c>
      <c r="E1570">
        <v>-1.6106884887375666E-3</v>
      </c>
      <c r="F1570">
        <f t="shared" ca="1" si="72"/>
        <v>0.89877735026107519</v>
      </c>
      <c r="G1570">
        <f t="shared" ca="1" si="73"/>
        <v>0.79272754573676596</v>
      </c>
      <c r="H1570">
        <f t="shared" ca="1" si="74"/>
        <v>0.82414537441663016</v>
      </c>
    </row>
    <row r="1571" spans="1:8" x14ac:dyDescent="0.35">
      <c r="A1571" s="3">
        <v>45548</v>
      </c>
      <c r="B1571">
        <v>-3.0691217182001363E-3</v>
      </c>
      <c r="C1571">
        <v>-2.8917806695584252E-3</v>
      </c>
      <c r="D1571">
        <v>-2.2621114844892853E-3</v>
      </c>
      <c r="E1571">
        <v>-1.4426162810928195E-3</v>
      </c>
      <c r="F1571">
        <f t="shared" ca="1" si="72"/>
        <v>0.8986650506255397</v>
      </c>
      <c r="G1571">
        <f t="shared" ca="1" si="73"/>
        <v>0.79756291668130408</v>
      </c>
      <c r="H1571">
        <f t="shared" ca="1" si="74"/>
        <v>0.82845827108677994</v>
      </c>
    </row>
    <row r="1572" spans="1:8" x14ac:dyDescent="0.35">
      <c r="A1572" s="3">
        <v>45551</v>
      </c>
      <c r="B1572">
        <v>1.6666047136319158E-3</v>
      </c>
      <c r="C1572">
        <v>2.7725407563489609E-3</v>
      </c>
      <c r="D1572">
        <v>1.2706317768804384E-3</v>
      </c>
      <c r="E1572">
        <v>1.6326484405753167E-3</v>
      </c>
      <c r="F1572">
        <f t="shared" ca="1" si="72"/>
        <v>0.89818128701280853</v>
      </c>
      <c r="G1572">
        <f t="shared" ca="1" si="73"/>
        <v>0.79792158958152237</v>
      </c>
      <c r="H1572">
        <f t="shared" ca="1" si="74"/>
        <v>0.82760595128555425</v>
      </c>
    </row>
    <row r="1573" spans="1:8" x14ac:dyDescent="0.35">
      <c r="A1573" s="3">
        <v>45552</v>
      </c>
      <c r="B1573">
        <v>2.4533441134266965E-3</v>
      </c>
      <c r="C1573">
        <v>1.7793594306049836E-3</v>
      </c>
      <c r="D1573">
        <v>2.6825370396461154E-3</v>
      </c>
      <c r="E1573">
        <v>2.7737073053829679E-3</v>
      </c>
      <c r="F1573">
        <f t="shared" ca="1" si="72"/>
        <v>0.8992290055979576</v>
      </c>
      <c r="G1573">
        <f t="shared" ca="1" si="73"/>
        <v>0.7994757915410039</v>
      </c>
      <c r="H1573">
        <f t="shared" ca="1" si="74"/>
        <v>0.82866519040874609</v>
      </c>
    </row>
    <row r="1574" spans="1:8" x14ac:dyDescent="0.35">
      <c r="A1574" s="3">
        <v>45553</v>
      </c>
      <c r="B1574">
        <v>-1.230509246245779E-5</v>
      </c>
      <c r="C1574">
        <v>7.7985739750461777E-4</v>
      </c>
      <c r="D1574">
        <v>1.4269243501773533E-4</v>
      </c>
      <c r="E1574">
        <v>2.386117136659436E-3</v>
      </c>
      <c r="F1574">
        <f t="shared" ca="1" si="72"/>
        <v>0.89908042173626612</v>
      </c>
      <c r="G1574">
        <f t="shared" ca="1" si="73"/>
        <v>0.79936583086293111</v>
      </c>
      <c r="H1574">
        <f t="shared" ca="1" si="74"/>
        <v>0.82776588565296216</v>
      </c>
    </row>
    <row r="1575" spans="1:8" x14ac:dyDescent="0.35">
      <c r="A1575" s="3">
        <v>45554</v>
      </c>
      <c r="B1575">
        <v>1.4251172558340012E-3</v>
      </c>
      <c r="C1575">
        <v>0</v>
      </c>
      <c r="D1575">
        <v>2.8257134212829869E-4</v>
      </c>
      <c r="E1575">
        <v>-1.8774999967494728E-4</v>
      </c>
      <c r="F1575">
        <f t="shared" ca="1" si="72"/>
        <v>0.89850770478081177</v>
      </c>
      <c r="G1575">
        <f t="shared" ca="1" si="73"/>
        <v>0.80060562344969421</v>
      </c>
      <c r="H1575">
        <f t="shared" ca="1" si="74"/>
        <v>0.82684112950314015</v>
      </c>
    </row>
    <row r="1576" spans="1:8" x14ac:dyDescent="0.35">
      <c r="A1576" s="3">
        <v>45555</v>
      </c>
      <c r="B1576">
        <v>-1.0749329296481267E-3</v>
      </c>
      <c r="C1576">
        <v>8.919611996877154E-4</v>
      </c>
      <c r="D1576">
        <v>1.4132560563020937E-4</v>
      </c>
      <c r="E1576">
        <v>-2.9755160548228157E-4</v>
      </c>
      <c r="F1576">
        <f t="shared" ca="1" si="72"/>
        <v>0.89774980898565182</v>
      </c>
      <c r="G1576">
        <f t="shared" ca="1" si="73"/>
        <v>0.80035770102612513</v>
      </c>
      <c r="H1576">
        <f t="shared" ca="1" si="74"/>
        <v>0.82674807752994572</v>
      </c>
    </row>
    <row r="1577" spans="1:8" x14ac:dyDescent="0.35">
      <c r="A1577" s="3">
        <v>45558</v>
      </c>
      <c r="B1577">
        <v>-2.5911014232593448E-3</v>
      </c>
      <c r="C1577">
        <v>-3.1246512665997622E-3</v>
      </c>
      <c r="D1577">
        <v>-1.7004301759967089E-3</v>
      </c>
      <c r="E1577">
        <v>-1.2049065308658486E-3</v>
      </c>
      <c r="F1577">
        <f t="shared" ca="1" si="72"/>
        <v>0.89936376840129728</v>
      </c>
      <c r="G1577">
        <f t="shared" ca="1" si="73"/>
        <v>0.8022535245938347</v>
      </c>
      <c r="H1577">
        <f t="shared" ca="1" si="74"/>
        <v>0.8271526588667254</v>
      </c>
    </row>
    <row r="1578" spans="1:8" x14ac:dyDescent="0.35">
      <c r="A1578" s="3">
        <v>45559</v>
      </c>
      <c r="B1578">
        <v>1.992017605875176E-3</v>
      </c>
      <c r="C1578">
        <v>2.5586828345757549E-3</v>
      </c>
      <c r="D1578">
        <v>2.8292393693291908E-3</v>
      </c>
      <c r="E1578">
        <v>2.8117518826837147E-3</v>
      </c>
      <c r="F1578">
        <f t="shared" ca="1" si="72"/>
        <v>0.89997342065425412</v>
      </c>
      <c r="G1578">
        <f t="shared" ca="1" si="73"/>
        <v>0.80293617057448796</v>
      </c>
      <c r="H1578">
        <f t="shared" ca="1" si="74"/>
        <v>0.82715171474297344</v>
      </c>
    </row>
    <row r="1579" spans="1:8" x14ac:dyDescent="0.35">
      <c r="A1579" s="3">
        <v>45560</v>
      </c>
      <c r="B1579">
        <v>4.2605802016284388E-4</v>
      </c>
      <c r="C1579">
        <v>-7.80727191612921E-4</v>
      </c>
      <c r="D1579">
        <v>-5.6745333518211404E-4</v>
      </c>
      <c r="E1579">
        <v>9.0716763570722033E-4</v>
      </c>
      <c r="F1579">
        <f t="shared" ca="1" si="72"/>
        <v>0.89969460026238846</v>
      </c>
      <c r="G1579">
        <f t="shared" ca="1" si="73"/>
        <v>0.80583703380596705</v>
      </c>
      <c r="H1579">
        <f t="shared" ca="1" si="74"/>
        <v>0.82878141695912755</v>
      </c>
    </row>
    <row r="1580" spans="1:8" x14ac:dyDescent="0.35">
      <c r="A1580" s="3">
        <v>45561</v>
      </c>
      <c r="B1580">
        <v>-3.4603765349139311E-3</v>
      </c>
      <c r="C1580">
        <v>-4.4578178981383697E-4</v>
      </c>
      <c r="D1580">
        <v>-1.9842460293650194E-3</v>
      </c>
      <c r="E1580">
        <v>-2.7611866043065442E-3</v>
      </c>
      <c r="F1580">
        <f t="shared" ca="1" si="72"/>
        <v>0.8988651178206073</v>
      </c>
      <c r="G1580">
        <f t="shared" ca="1" si="73"/>
        <v>0.81535122369961366</v>
      </c>
      <c r="H1580">
        <f t="shared" ca="1" si="74"/>
        <v>0.83836164123839152</v>
      </c>
    </row>
    <row r="1581" spans="1:8" x14ac:dyDescent="0.35">
      <c r="A1581" s="3">
        <v>45562</v>
      </c>
      <c r="B1581">
        <v>1.7336247987046053E-3</v>
      </c>
      <c r="C1581">
        <v>-6.6837473543502582E-4</v>
      </c>
      <c r="D1581">
        <v>8.4829976489977791E-4</v>
      </c>
      <c r="E1581">
        <v>2.9935026793843043E-3</v>
      </c>
      <c r="F1581">
        <f t="shared" ca="1" si="72"/>
        <v>0.89596138959293803</v>
      </c>
      <c r="G1581">
        <f t="shared" ca="1" si="73"/>
        <v>0.8142795541784299</v>
      </c>
      <c r="H1581">
        <f t="shared" ca="1" si="74"/>
        <v>0.83759561509013336</v>
      </c>
    </row>
    <row r="1582" spans="1:8" x14ac:dyDescent="0.35">
      <c r="A1582" s="3">
        <v>45565</v>
      </c>
      <c r="B1582">
        <v>1.443612791514697E-4</v>
      </c>
      <c r="C1582">
        <v>-3.3396415451409479E-4</v>
      </c>
      <c r="D1582">
        <v>-3.4460223056814714E-3</v>
      </c>
      <c r="E1582">
        <v>-4.2456688032612242E-3</v>
      </c>
      <c r="F1582">
        <f t="shared" ca="1" si="72"/>
        <v>0.89688050829626187</v>
      </c>
      <c r="G1582">
        <f t="shared" ca="1" si="73"/>
        <v>0.81043648151608094</v>
      </c>
      <c r="H1582">
        <f t="shared" ca="1" si="74"/>
        <v>0.83331518591214115</v>
      </c>
    </row>
    <row r="1583" spans="1:8" x14ac:dyDescent="0.35">
      <c r="A1583" s="3">
        <v>45566</v>
      </c>
      <c r="B1583">
        <v>4.7652244292093254E-3</v>
      </c>
      <c r="C1583">
        <v>6.5657689739596087E-3</v>
      </c>
      <c r="D1583">
        <v>2.2638622456887568E-3</v>
      </c>
      <c r="E1583">
        <v>2.9263737844083849E-3</v>
      </c>
      <c r="F1583">
        <f t="shared" ca="1" si="72"/>
        <v>0.89916904304921697</v>
      </c>
      <c r="G1583">
        <f t="shared" ca="1" si="73"/>
        <v>0.81100574962191474</v>
      </c>
      <c r="H1583">
        <f t="shared" ca="1" si="74"/>
        <v>0.83389072245308227</v>
      </c>
    </row>
    <row r="1584" spans="1:8" x14ac:dyDescent="0.35">
      <c r="A1584" s="3">
        <v>45567</v>
      </c>
      <c r="B1584">
        <v>3.8245883207041064E-3</v>
      </c>
      <c r="C1584">
        <v>1.0081774392293426E-3</v>
      </c>
      <c r="D1584">
        <v>3.2623986112357618E-3</v>
      </c>
      <c r="E1584">
        <v>4.0968578122242581E-3</v>
      </c>
      <c r="F1584">
        <f t="shared" ca="1" si="72"/>
        <v>0.89734525872542337</v>
      </c>
      <c r="G1584">
        <f t="shared" ca="1" si="73"/>
        <v>0.81238308190289732</v>
      </c>
      <c r="H1584">
        <f t="shared" ca="1" si="74"/>
        <v>0.83484816632254055</v>
      </c>
    </row>
    <row r="1585" spans="1:8" x14ac:dyDescent="0.35">
      <c r="A1585" s="3">
        <v>45568</v>
      </c>
      <c r="B1585">
        <v>7.185672777359764E-3</v>
      </c>
      <c r="C1585">
        <v>1.1549674814980912E-2</v>
      </c>
      <c r="D1585">
        <v>4.8374043029019249E-3</v>
      </c>
      <c r="E1585">
        <v>8.7410729526778835E-3</v>
      </c>
      <c r="F1585">
        <f t="shared" ca="1" si="72"/>
        <v>0.89871936135646802</v>
      </c>
      <c r="G1585">
        <f t="shared" ca="1" si="73"/>
        <v>0.81504196778212978</v>
      </c>
      <c r="H1585">
        <f t="shared" ca="1" si="74"/>
        <v>0.83890207781103965</v>
      </c>
    </row>
    <row r="1586" spans="1:8" x14ac:dyDescent="0.35">
      <c r="A1586" s="3">
        <v>45569</v>
      </c>
      <c r="B1586">
        <v>2.7736881834350244E-3</v>
      </c>
      <c r="C1586">
        <v>5.6721497447521333E-4</v>
      </c>
      <c r="D1586">
        <v>2.2860542072161596E-3</v>
      </c>
      <c r="E1586">
        <v>3.2521217790320803E-3</v>
      </c>
      <c r="F1586">
        <f t="shared" ca="1" si="72"/>
        <v>0.89835565970795528</v>
      </c>
      <c r="G1586">
        <f t="shared" ca="1" si="73"/>
        <v>0.8192492371643012</v>
      </c>
      <c r="H1586">
        <f t="shared" ca="1" si="74"/>
        <v>0.84131005399386727</v>
      </c>
    </row>
    <row r="1587" spans="1:8" x14ac:dyDescent="0.35">
      <c r="A1587" s="3">
        <v>45572</v>
      </c>
      <c r="B1587">
        <v>5.5081417219830146E-4</v>
      </c>
      <c r="C1587">
        <v>-1.1350737797950576E-4</v>
      </c>
      <c r="D1587">
        <v>-1.0023503387252019E-3</v>
      </c>
      <c r="E1587">
        <v>9.6149867120805732E-5</v>
      </c>
      <c r="F1587">
        <f t="shared" ca="1" si="72"/>
        <v>0.89847718089680284</v>
      </c>
      <c r="G1587">
        <f t="shared" ca="1" si="73"/>
        <v>0.82334687412467245</v>
      </c>
      <c r="H1587">
        <f t="shared" ca="1" si="74"/>
        <v>0.84295337208571053</v>
      </c>
    </row>
    <row r="1588" spans="1:8" x14ac:dyDescent="0.35">
      <c r="A1588" s="3">
        <v>45573</v>
      </c>
      <c r="B1588">
        <v>2.6725035045033611E-3</v>
      </c>
      <c r="C1588">
        <v>2.0429009193054909E-3</v>
      </c>
      <c r="D1588">
        <v>2.5767411346294062E-3</v>
      </c>
      <c r="E1588">
        <v>1.9457548889407579E-3</v>
      </c>
      <c r="F1588">
        <f t="shared" ca="1" si="72"/>
        <v>0.89864088052935676</v>
      </c>
      <c r="G1588">
        <f t="shared" ca="1" si="73"/>
        <v>0.82463861453761456</v>
      </c>
      <c r="H1588">
        <f t="shared" ca="1" si="74"/>
        <v>0.84381746501732691</v>
      </c>
    </row>
    <row r="1589" spans="1:8" x14ac:dyDescent="0.35">
      <c r="A1589" s="3">
        <v>45574</v>
      </c>
      <c r="B1589">
        <v>6.943015571235446E-4</v>
      </c>
      <c r="C1589">
        <v>-5.6863414079390219E-4</v>
      </c>
      <c r="D1589">
        <v>-4.3128753030930139E-4</v>
      </c>
      <c r="E1589">
        <v>1.0676027603076683E-3</v>
      </c>
      <c r="F1589">
        <f t="shared" ca="1" si="72"/>
        <v>0.8989146284841053</v>
      </c>
      <c r="G1589">
        <f t="shared" ca="1" si="73"/>
        <v>0.8249927142746426</v>
      </c>
      <c r="H1589">
        <f t="shared" ca="1" si="74"/>
        <v>0.84443050122664665</v>
      </c>
    </row>
    <row r="1590" spans="1:8" x14ac:dyDescent="0.35">
      <c r="A1590" s="3">
        <v>45575</v>
      </c>
      <c r="B1590">
        <v>-5.9801271264015216E-4</v>
      </c>
      <c r="C1590">
        <v>-3.4098658786089038E-4</v>
      </c>
      <c r="D1590">
        <v>0</v>
      </c>
      <c r="E1590">
        <v>-1.0174139323344167E-3</v>
      </c>
      <c r="F1590">
        <f t="shared" ca="1" si="72"/>
        <v>0.89888741407990769</v>
      </c>
      <c r="G1590">
        <f t="shared" ca="1" si="73"/>
        <v>0.82487988063021278</v>
      </c>
      <c r="H1590">
        <f t="shared" ca="1" si="74"/>
        <v>0.84454888339497347</v>
      </c>
    </row>
    <row r="1591" spans="1:8" x14ac:dyDescent="0.35">
      <c r="A1591" s="3">
        <v>45576</v>
      </c>
      <c r="B1591">
        <v>1.2482727133614625E-3</v>
      </c>
      <c r="C1591">
        <v>4.3176911714578178E-3</v>
      </c>
      <c r="D1591">
        <v>1.4418113764692224E-4</v>
      </c>
      <c r="E1591">
        <v>2.7945471275300795E-3</v>
      </c>
      <c r="F1591">
        <f t="shared" ca="1" si="72"/>
        <v>0.89635214264673235</v>
      </c>
      <c r="G1591">
        <f t="shared" ca="1" si="73"/>
        <v>0.82448007916662169</v>
      </c>
      <c r="H1591">
        <f t="shared" ca="1" si="74"/>
        <v>0.84148999570907279</v>
      </c>
    </row>
    <row r="1592" spans="1:8" x14ac:dyDescent="0.35">
      <c r="A1592" s="3">
        <v>45579</v>
      </c>
      <c r="B1592">
        <v>-2.4537637302406955E-3</v>
      </c>
      <c r="C1592">
        <v>-3.5376012781011736E-3</v>
      </c>
      <c r="D1592">
        <v>-3.5863019703751484E-3</v>
      </c>
      <c r="E1592">
        <v>-5.0335583874546522E-3</v>
      </c>
      <c r="F1592">
        <f t="shared" ca="1" si="72"/>
        <v>0.89655141461800369</v>
      </c>
      <c r="G1592">
        <f t="shared" ca="1" si="73"/>
        <v>0.82659109320220092</v>
      </c>
      <c r="H1592">
        <f t="shared" ca="1" si="74"/>
        <v>0.84142472587689587</v>
      </c>
    </row>
    <row r="1593" spans="1:8" x14ac:dyDescent="0.35">
      <c r="A1593" s="3">
        <v>45580</v>
      </c>
      <c r="B1593">
        <v>-7.0712530147442297E-4</v>
      </c>
      <c r="C1593">
        <v>-2.7291335001136154E-3</v>
      </c>
      <c r="D1593">
        <v>-1.5733685461355776E-3</v>
      </c>
      <c r="E1593">
        <v>-1.3308145388024892E-3</v>
      </c>
      <c r="F1593">
        <f t="shared" ca="1" si="72"/>
        <v>0.89219909504226935</v>
      </c>
      <c r="G1593">
        <f t="shared" ca="1" si="73"/>
        <v>0.82034609041345874</v>
      </c>
      <c r="H1593">
        <f t="shared" ca="1" si="74"/>
        <v>0.83534588405301513</v>
      </c>
    </row>
    <row r="1594" spans="1:8" x14ac:dyDescent="0.35">
      <c r="A1594" s="3">
        <v>45581</v>
      </c>
      <c r="B1594">
        <v>3.965628158216496E-3</v>
      </c>
      <c r="C1594">
        <v>4.0825584032660005E-3</v>
      </c>
      <c r="D1594">
        <v>2.5693848683171054E-3</v>
      </c>
      <c r="E1594">
        <v>3.968310875052109E-3</v>
      </c>
      <c r="F1594">
        <f t="shared" ca="1" si="72"/>
        <v>0.89029806862881411</v>
      </c>
      <c r="G1594">
        <f t="shared" ca="1" si="73"/>
        <v>0.81534098455806681</v>
      </c>
      <c r="H1594">
        <f t="shared" ca="1" si="74"/>
        <v>0.83166037692025008</v>
      </c>
    </row>
    <row r="1595" spans="1:8" x14ac:dyDescent="0.35">
      <c r="A1595" s="3">
        <v>45582</v>
      </c>
      <c r="B1595">
        <v>-2.0720988884966058E-3</v>
      </c>
      <c r="C1595">
        <v>-1.1386927806877462E-3</v>
      </c>
      <c r="D1595">
        <v>-7.148374068516115E-4</v>
      </c>
      <c r="E1595">
        <v>-1.7420050047199888E-3</v>
      </c>
      <c r="F1595">
        <f t="shared" ca="1" si="72"/>
        <v>0.88936311959518444</v>
      </c>
      <c r="G1595">
        <f t="shared" ca="1" si="73"/>
        <v>0.81355832987123311</v>
      </c>
      <c r="H1595">
        <f t="shared" ca="1" si="74"/>
        <v>0.83059780724243337</v>
      </c>
    </row>
    <row r="1596" spans="1:8" x14ac:dyDescent="0.35">
      <c r="A1596" s="3">
        <v>45583</v>
      </c>
      <c r="B1596">
        <v>5.9091170760043592E-3</v>
      </c>
      <c r="C1596">
        <v>6.938125568698811E-3</v>
      </c>
      <c r="D1596">
        <v>5.8626537886627278E-3</v>
      </c>
      <c r="E1596">
        <v>6.5215791388013814E-3</v>
      </c>
      <c r="F1596">
        <f t="shared" ca="1" si="72"/>
        <v>0.89149507855399279</v>
      </c>
      <c r="G1596">
        <f t="shared" ca="1" si="73"/>
        <v>0.81837596017044156</v>
      </c>
      <c r="H1596">
        <f t="shared" ca="1" si="74"/>
        <v>0.83383835571144682</v>
      </c>
    </row>
    <row r="1597" spans="1:8" x14ac:dyDescent="0.35">
      <c r="A1597" s="3">
        <v>45586</v>
      </c>
      <c r="B1597">
        <v>2.4098734900649967E-3</v>
      </c>
      <c r="C1597">
        <v>6.8720650555494534E-4</v>
      </c>
      <c r="D1597">
        <v>-1.4457531723446383E-4</v>
      </c>
      <c r="E1597">
        <v>1.7207641657587874E-3</v>
      </c>
      <c r="F1597">
        <f t="shared" ca="1" si="72"/>
        <v>0.89025118008690307</v>
      </c>
      <c r="G1597">
        <f t="shared" ca="1" si="73"/>
        <v>0.81605237822632315</v>
      </c>
      <c r="H1597">
        <f t="shared" ca="1" si="74"/>
        <v>0.83283108676130679</v>
      </c>
    </row>
    <row r="1598" spans="1:8" x14ac:dyDescent="0.35">
      <c r="A1598" s="3">
        <v>45587</v>
      </c>
      <c r="B1598">
        <v>3.8297758262894974E-3</v>
      </c>
      <c r="C1598">
        <v>3.4383954154727061E-3</v>
      </c>
      <c r="D1598">
        <v>1.7259797537081654E-3</v>
      </c>
      <c r="E1598">
        <v>2.4203300521688895E-3</v>
      </c>
      <c r="F1598">
        <f t="shared" ca="1" si="72"/>
        <v>0.89078988565410611</v>
      </c>
      <c r="G1598">
        <f t="shared" ca="1" si="73"/>
        <v>0.81635060404862292</v>
      </c>
      <c r="H1598">
        <f t="shared" ca="1" si="74"/>
        <v>0.83329523870679734</v>
      </c>
    </row>
    <row r="1599" spans="1:8" x14ac:dyDescent="0.35">
      <c r="A1599" s="3">
        <v>45588</v>
      </c>
      <c r="B1599">
        <v>-3.5781412566934043E-3</v>
      </c>
      <c r="C1599">
        <v>-2.1851638872915614E-3</v>
      </c>
      <c r="D1599">
        <v>-1.8723202145421306E-3</v>
      </c>
      <c r="E1599">
        <v>-2.9895184988296651E-3</v>
      </c>
      <c r="F1599">
        <f t="shared" ca="1" si="72"/>
        <v>0.89056178075957626</v>
      </c>
      <c r="G1599">
        <f t="shared" ca="1" si="73"/>
        <v>0.81660788227178172</v>
      </c>
      <c r="H1599">
        <f t="shared" ca="1" si="74"/>
        <v>0.83433868115501963</v>
      </c>
    </row>
    <row r="1600" spans="1:8" x14ac:dyDescent="0.35">
      <c r="A1600" s="3">
        <v>45589</v>
      </c>
      <c r="B1600">
        <v>6.625710289656602E-4</v>
      </c>
      <c r="C1600">
        <v>-1.2623364700481102E-3</v>
      </c>
      <c r="D1600">
        <v>1.5103775221136843E-3</v>
      </c>
      <c r="E1600">
        <v>2.1769449862120913E-3</v>
      </c>
      <c r="F1600">
        <f t="shared" ca="1" si="72"/>
        <v>0.88809792392707987</v>
      </c>
      <c r="G1600">
        <f t="shared" ca="1" si="73"/>
        <v>0.81078842049529587</v>
      </c>
      <c r="H1600">
        <f t="shared" ca="1" si="74"/>
        <v>0.82922155138579101</v>
      </c>
    </row>
    <row r="1601" spans="1:8" x14ac:dyDescent="0.35">
      <c r="A1601" s="3">
        <v>45590</v>
      </c>
      <c r="B1601">
        <v>2.3053236474948292E-3</v>
      </c>
      <c r="C1601">
        <v>3.4383954154727061E-3</v>
      </c>
      <c r="D1601">
        <v>7.0928658797054923E-5</v>
      </c>
      <c r="E1601">
        <v>2.7033887037079024E-3</v>
      </c>
      <c r="F1601">
        <f t="shared" ca="1" si="72"/>
        <v>0.88943730692609668</v>
      </c>
      <c r="G1601">
        <f t="shared" ca="1" si="73"/>
        <v>0.81272420653380073</v>
      </c>
      <c r="H1601">
        <f t="shared" ca="1" si="74"/>
        <v>0.82950529908080961</v>
      </c>
    </row>
    <row r="1602" spans="1:8" x14ac:dyDescent="0.35">
      <c r="A1602" s="3">
        <v>45593</v>
      </c>
      <c r="B1602">
        <v>1.1139236860624438E-3</v>
      </c>
      <c r="C1602">
        <v>2.0701552616447017E-3</v>
      </c>
      <c r="D1602">
        <v>1.4476263271101189E-4</v>
      </c>
      <c r="E1602">
        <v>4.1930078021814817E-4</v>
      </c>
      <c r="F1602">
        <f t="shared" ref="F1602:F1627" ca="1" si="75">IFERROR(CORREL(OFFSET($B1602, -$Y$2 + 1, 0, $Y$2, 1), OFFSET(C1602, -$Y$2 + 1, 0, $Y$2, 1)), "")</f>
        <v>0.88891575536515266</v>
      </c>
      <c r="G1602">
        <f t="shared" ref="G1602:G1627" ca="1" si="76">IFERROR(CORREL(OFFSET($B1602, -$Y$2 + 1, 0, $Y$2, 1), OFFSET(D1602, -$Y$2 + 1, 0, $Y$2, 1)), "")</f>
        <v>0.81333173671960579</v>
      </c>
      <c r="H1602">
        <f t="shared" ref="H1602:H1627" ca="1" si="77">IFERROR(CORREL(OFFSET($B1602, -$Y$2 + 1, 0, $Y$2, 1), OFFSET(E1602, -$Y$2 + 1, 0, $Y$2, 1)), "")</f>
        <v>0.82992432632377711</v>
      </c>
    </row>
    <row r="1603" spans="1:8" x14ac:dyDescent="0.35">
      <c r="A1603" s="3">
        <v>45594</v>
      </c>
      <c r="B1603">
        <v>-9.5001109865679926E-4</v>
      </c>
      <c r="C1603">
        <v>-2.7659329261266463E-3</v>
      </c>
      <c r="D1603">
        <v>2.304954784084207E-3</v>
      </c>
      <c r="E1603">
        <v>1.1432047550549794E-3</v>
      </c>
      <c r="F1603">
        <f t="shared" ca="1" si="75"/>
        <v>0.88852447351850272</v>
      </c>
      <c r="G1603">
        <f t="shared" ca="1" si="76"/>
        <v>0.80983459605779362</v>
      </c>
      <c r="H1603">
        <f t="shared" ca="1" si="77"/>
        <v>0.82885499352948044</v>
      </c>
    </row>
    <row r="1604" spans="1:8" x14ac:dyDescent="0.35">
      <c r="A1604" s="3">
        <v>45595</v>
      </c>
      <c r="B1604">
        <v>2.925061657165163E-4</v>
      </c>
      <c r="C1604">
        <v>8.0450522928395278E-4</v>
      </c>
      <c r="D1604">
        <v>2.8878498434185915E-4</v>
      </c>
      <c r="E1604">
        <v>1.9455845918084724E-3</v>
      </c>
      <c r="F1604">
        <f t="shared" ca="1" si="75"/>
        <v>0.8885230847576927</v>
      </c>
      <c r="G1604">
        <f t="shared" ca="1" si="76"/>
        <v>0.81018790406058627</v>
      </c>
      <c r="H1604">
        <f t="shared" ca="1" si="77"/>
        <v>0.82895614587306166</v>
      </c>
    </row>
    <row r="1605" spans="1:8" x14ac:dyDescent="0.35">
      <c r="A1605" s="3">
        <v>45596</v>
      </c>
      <c r="B1605">
        <v>2.6735809564931716E-3</v>
      </c>
      <c r="C1605">
        <v>1.6103059581321741E-3</v>
      </c>
      <c r="D1605">
        <v>1.7854680321384923E-3</v>
      </c>
      <c r="E1605">
        <v>3.4032211267647173E-3</v>
      </c>
      <c r="F1605">
        <f t="shared" ca="1" si="75"/>
        <v>0.88772155436751399</v>
      </c>
      <c r="G1605">
        <f t="shared" ca="1" si="76"/>
        <v>0.81364435650992983</v>
      </c>
      <c r="H1605">
        <f t="shared" ca="1" si="77"/>
        <v>0.83113863200175164</v>
      </c>
    </row>
    <row r="1606" spans="1:8" x14ac:dyDescent="0.35">
      <c r="A1606" s="3">
        <v>45597</v>
      </c>
      <c r="B1606">
        <v>-5.0723689409653229E-3</v>
      </c>
      <c r="C1606">
        <v>-2.7649769585254506E-3</v>
      </c>
      <c r="D1606">
        <v>-2.9011219125591745E-3</v>
      </c>
      <c r="E1606">
        <v>-2.6220791754007389E-3</v>
      </c>
      <c r="F1606">
        <f t="shared" ca="1" si="75"/>
        <v>0.88630848171907373</v>
      </c>
      <c r="G1606">
        <f t="shared" ca="1" si="76"/>
        <v>0.81370365075148798</v>
      </c>
      <c r="H1606">
        <f t="shared" ca="1" si="77"/>
        <v>0.83025456978329637</v>
      </c>
    </row>
    <row r="1607" spans="1:8" x14ac:dyDescent="0.35">
      <c r="A1607" s="3">
        <v>45600</v>
      </c>
      <c r="B1607">
        <v>-2.1242215150868145E-4</v>
      </c>
      <c r="C1607">
        <v>1.3786764705882874E-3</v>
      </c>
      <c r="D1607">
        <v>-1.592088855378114E-3</v>
      </c>
      <c r="E1607">
        <v>1.8534908247499354E-4</v>
      </c>
      <c r="F1607">
        <f t="shared" ca="1" si="75"/>
        <v>0.88587687173055574</v>
      </c>
      <c r="G1607">
        <f t="shared" ca="1" si="76"/>
        <v>0.81323911236622926</v>
      </c>
      <c r="H1607">
        <f t="shared" ca="1" si="77"/>
        <v>0.83065992396031474</v>
      </c>
    </row>
    <row r="1608" spans="1:8" x14ac:dyDescent="0.35">
      <c r="A1608" s="3">
        <v>45601</v>
      </c>
      <c r="B1608">
        <v>1.0167471445326103E-2</v>
      </c>
      <c r="C1608">
        <v>1.0469397146801576E-2</v>
      </c>
      <c r="D1608">
        <v>5.7762631775527887E-3</v>
      </c>
      <c r="E1608">
        <v>5.7965242056558569E-3</v>
      </c>
      <c r="F1608">
        <f t="shared" ca="1" si="75"/>
        <v>0.89051708079338043</v>
      </c>
      <c r="G1608">
        <f t="shared" ca="1" si="76"/>
        <v>0.81792054968876871</v>
      </c>
      <c r="H1608">
        <f t="shared" ca="1" si="77"/>
        <v>0.83025525782312604</v>
      </c>
    </row>
    <row r="1609" spans="1:8" x14ac:dyDescent="0.35">
      <c r="A1609" s="3">
        <v>45602</v>
      </c>
      <c r="B1609">
        <v>-6.6096844686932459E-3</v>
      </c>
      <c r="C1609">
        <v>-8.8361818393208613E-3</v>
      </c>
      <c r="D1609">
        <v>-5.0832304358967347E-3</v>
      </c>
      <c r="E1609">
        <v>-4.2061268748813585E-3</v>
      </c>
      <c r="F1609">
        <f t="shared" ca="1" si="75"/>
        <v>0.89288845532379779</v>
      </c>
      <c r="G1609">
        <f t="shared" ca="1" si="76"/>
        <v>0.82204195193120166</v>
      </c>
      <c r="H1609">
        <f t="shared" ca="1" si="77"/>
        <v>0.83216113139684966</v>
      </c>
    </row>
    <row r="1610" spans="1:8" x14ac:dyDescent="0.35">
      <c r="A1610" s="3">
        <v>45603</v>
      </c>
      <c r="B1610">
        <v>-5.2237584082790161E-4</v>
      </c>
      <c r="C1610">
        <v>-4.6098882102103947E-4</v>
      </c>
      <c r="D1610">
        <v>-2.0224292620596258E-3</v>
      </c>
      <c r="E1610">
        <v>-1.6717061345618484E-3</v>
      </c>
      <c r="F1610">
        <f t="shared" ca="1" si="75"/>
        <v>0.8928474321833394</v>
      </c>
      <c r="G1610">
        <f t="shared" ca="1" si="76"/>
        <v>0.82130287727911999</v>
      </c>
      <c r="H1610">
        <f t="shared" ca="1" si="77"/>
        <v>0.83178660439256114</v>
      </c>
    </row>
    <row r="1611" spans="1:8" x14ac:dyDescent="0.35">
      <c r="A1611" s="3">
        <v>45604</v>
      </c>
      <c r="B1611">
        <v>3.081743794699649E-3</v>
      </c>
      <c r="C1611">
        <v>5.2989286948507521E-3</v>
      </c>
      <c r="D1611">
        <v>4.3229644837379646E-4</v>
      </c>
      <c r="E1611">
        <v>2.0729013037814846E-3</v>
      </c>
      <c r="F1611">
        <f t="shared" ca="1" si="75"/>
        <v>0.89344853810402047</v>
      </c>
      <c r="G1611">
        <f t="shared" ca="1" si="76"/>
        <v>0.82116775846425138</v>
      </c>
      <c r="H1611">
        <f t="shared" ca="1" si="77"/>
        <v>0.83282542915595603</v>
      </c>
    </row>
    <row r="1612" spans="1:8" x14ac:dyDescent="0.35">
      <c r="A1612" s="3">
        <v>45607</v>
      </c>
      <c r="B1612">
        <v>6.0526213389508173E-3</v>
      </c>
      <c r="C1612">
        <v>3.5900405327157596E-3</v>
      </c>
      <c r="D1612">
        <v>4.1845301118381443E-3</v>
      </c>
      <c r="E1612">
        <v>3.8482426176141078E-3</v>
      </c>
      <c r="F1612">
        <f t="shared" ca="1" si="75"/>
        <v>0.89267573312517368</v>
      </c>
      <c r="G1612">
        <f t="shared" ca="1" si="76"/>
        <v>0.82380502780282217</v>
      </c>
      <c r="H1612">
        <f t="shared" ca="1" si="77"/>
        <v>0.83337833570683328</v>
      </c>
    </row>
    <row r="1613" spans="1:8" x14ac:dyDescent="0.35">
      <c r="A1613" s="3">
        <v>45608</v>
      </c>
      <c r="B1613">
        <v>2.0301827635130425E-3</v>
      </c>
      <c r="C1613">
        <v>2.7894002789399272E-3</v>
      </c>
      <c r="D1613">
        <v>4.3430075399836763E-4</v>
      </c>
      <c r="E1613">
        <v>6.8697729988049518E-4</v>
      </c>
      <c r="F1613">
        <f t="shared" ca="1" si="75"/>
        <v>0.89297654484736244</v>
      </c>
      <c r="G1613">
        <f t="shared" ca="1" si="76"/>
        <v>0.82391063824301336</v>
      </c>
      <c r="H1613">
        <f t="shared" ca="1" si="77"/>
        <v>0.83385182797690194</v>
      </c>
    </row>
    <row r="1614" spans="1:8" x14ac:dyDescent="0.35">
      <c r="A1614" s="3">
        <v>45609</v>
      </c>
      <c r="B1614">
        <v>9.9336200949798705E-4</v>
      </c>
      <c r="C1614">
        <v>-1.5151515151515034E-3</v>
      </c>
      <c r="D1614">
        <v>-7.2511784981478013E-4</v>
      </c>
      <c r="E1614">
        <v>-1.3770194619645161E-3</v>
      </c>
      <c r="F1614">
        <f t="shared" ca="1" si="75"/>
        <v>0.89177764110614421</v>
      </c>
      <c r="G1614">
        <f t="shared" ca="1" si="76"/>
        <v>0.82406052870476487</v>
      </c>
      <c r="H1614">
        <f t="shared" ca="1" si="77"/>
        <v>0.83304362816363187</v>
      </c>
    </row>
    <row r="1615" spans="1:8" x14ac:dyDescent="0.35">
      <c r="A1615" s="3">
        <v>45610</v>
      </c>
      <c r="B1615">
        <v>4.4181401668388085E-4</v>
      </c>
      <c r="C1615">
        <v>3.3748399860351352E-3</v>
      </c>
      <c r="D1615">
        <v>-5.7938353011564349E-4</v>
      </c>
      <c r="E1615">
        <v>2.4221443783283936E-5</v>
      </c>
      <c r="F1615">
        <f t="shared" ca="1" si="75"/>
        <v>0.88969523993849375</v>
      </c>
      <c r="G1615">
        <f t="shared" ca="1" si="76"/>
        <v>0.82221112210720571</v>
      </c>
      <c r="H1615">
        <f t="shared" ca="1" si="77"/>
        <v>0.83119322797016115</v>
      </c>
    </row>
    <row r="1616" spans="1:8" x14ac:dyDescent="0.35">
      <c r="A1616" s="3">
        <v>45611</v>
      </c>
      <c r="B1616">
        <v>-1.1907846534542422E-3</v>
      </c>
      <c r="C1616">
        <v>4.6707146193362438E-4</v>
      </c>
      <c r="D1616">
        <v>-1.4512482185935542E-4</v>
      </c>
      <c r="E1616">
        <v>-2.9511065441603152E-4</v>
      </c>
      <c r="F1616">
        <f t="shared" ca="1" si="75"/>
        <v>0.88892288147381016</v>
      </c>
      <c r="G1616">
        <f t="shared" ca="1" si="76"/>
        <v>0.82178685547294295</v>
      </c>
      <c r="H1616">
        <f t="shared" ca="1" si="77"/>
        <v>0.83136246483762788</v>
      </c>
    </row>
    <row r="1617" spans="1:8" x14ac:dyDescent="0.35">
      <c r="A1617" s="3">
        <v>45614</v>
      </c>
      <c r="B1617">
        <v>-2.5449095376750821E-3</v>
      </c>
      <c r="C1617">
        <v>-4.6728971962615821E-3</v>
      </c>
      <c r="D1617">
        <v>-8.6772050693444548E-4</v>
      </c>
      <c r="E1617">
        <v>-2.17781574889716E-3</v>
      </c>
      <c r="F1617">
        <f t="shared" ca="1" si="75"/>
        <v>0.88850749187078815</v>
      </c>
      <c r="G1617">
        <f t="shared" ca="1" si="76"/>
        <v>0.82148131805192681</v>
      </c>
      <c r="H1617">
        <f t="shared" ca="1" si="77"/>
        <v>0.83165583941196208</v>
      </c>
    </row>
    <row r="1618" spans="1:8" x14ac:dyDescent="0.35">
      <c r="A1618" s="3">
        <v>45615</v>
      </c>
      <c r="B1618">
        <v>3.7998677841918171E-3</v>
      </c>
      <c r="C1618">
        <v>4.1860465116278596E-3</v>
      </c>
      <c r="D1618">
        <v>1.0119461841800155E-3</v>
      </c>
      <c r="E1618">
        <v>1.5094479889979388E-3</v>
      </c>
      <c r="F1618">
        <f t="shared" ca="1" si="75"/>
        <v>0.88930979053359671</v>
      </c>
      <c r="G1618">
        <f t="shared" ca="1" si="76"/>
        <v>0.82185343896185437</v>
      </c>
      <c r="H1618">
        <f t="shared" ca="1" si="77"/>
        <v>0.8314802827102773</v>
      </c>
    </row>
    <row r="1619" spans="1:8" x14ac:dyDescent="0.35">
      <c r="A1619" s="3">
        <v>45616</v>
      </c>
      <c r="B1619">
        <v>-6.6553282772876469E-4</v>
      </c>
      <c r="C1619">
        <v>-2.3353573096691592E-4</v>
      </c>
      <c r="D1619">
        <v>-2.8879839550006986E-4</v>
      </c>
      <c r="E1619">
        <v>7.6707210535867528E-4</v>
      </c>
      <c r="F1619">
        <f t="shared" ca="1" si="75"/>
        <v>0.88915090880587011</v>
      </c>
      <c r="G1619">
        <f t="shared" ca="1" si="76"/>
        <v>0.82175035055831225</v>
      </c>
      <c r="H1619">
        <f t="shared" ca="1" si="77"/>
        <v>0.83093180674420741</v>
      </c>
    </row>
    <row r="1620" spans="1:8" x14ac:dyDescent="0.35">
      <c r="A1620" s="3">
        <v>45617</v>
      </c>
      <c r="B1620">
        <v>1.9294051819536198E-3</v>
      </c>
      <c r="C1620">
        <v>2.1013308428672285E-3</v>
      </c>
      <c r="D1620">
        <v>-1.4479275629984529E-3</v>
      </c>
      <c r="E1620">
        <v>-1.9653144029134653E-3</v>
      </c>
      <c r="F1620">
        <f t="shared" ca="1" si="75"/>
        <v>0.88920039845567544</v>
      </c>
      <c r="G1620">
        <f t="shared" ca="1" si="76"/>
        <v>0.81843015555801046</v>
      </c>
      <c r="H1620">
        <f t="shared" ca="1" si="77"/>
        <v>0.82687318046639235</v>
      </c>
    </row>
    <row r="1621" spans="1:8" x14ac:dyDescent="0.35">
      <c r="A1621" s="3">
        <v>45618</v>
      </c>
      <c r="B1621">
        <v>-7.6035639502676881E-3</v>
      </c>
      <c r="C1621">
        <v>-8.5400093589144133E-3</v>
      </c>
      <c r="D1621">
        <v>-6.7916535677188085E-3</v>
      </c>
      <c r="E1621">
        <v>-7.2305024901348821E-3</v>
      </c>
      <c r="F1621">
        <f t="shared" ca="1" si="75"/>
        <v>0.89205146838323957</v>
      </c>
      <c r="G1621">
        <f t="shared" ca="1" si="76"/>
        <v>0.82359748987099501</v>
      </c>
      <c r="H1621">
        <f t="shared" ca="1" si="77"/>
        <v>0.83158123583510413</v>
      </c>
    </row>
    <row r="1622" spans="1:8" x14ac:dyDescent="0.35">
      <c r="A1622" s="3">
        <v>45621</v>
      </c>
      <c r="B1622">
        <v>6.3019997649011123E-4</v>
      </c>
      <c r="C1622">
        <v>2.4359123071570343E-3</v>
      </c>
      <c r="D1622">
        <v>1.578537643877727E-3</v>
      </c>
      <c r="E1622">
        <v>1.5270440046780884E-3</v>
      </c>
      <c r="F1622">
        <f t="shared" ca="1" si="75"/>
        <v>0.89085975384065341</v>
      </c>
      <c r="G1622">
        <f t="shared" ca="1" si="76"/>
        <v>0.81996117049321571</v>
      </c>
      <c r="H1622">
        <f t="shared" ca="1" si="77"/>
        <v>0.82844966859711078</v>
      </c>
    </row>
    <row r="1623" spans="1:8" x14ac:dyDescent="0.35">
      <c r="A1623" s="3">
        <v>45622</v>
      </c>
      <c r="B1623">
        <v>-6.0493800015241853E-3</v>
      </c>
      <c r="C1623">
        <v>-1.0000000000000035E-2</v>
      </c>
      <c r="D1623">
        <v>-2.3002089788858905E-3</v>
      </c>
      <c r="E1623">
        <v>-3.5328924469196048E-3</v>
      </c>
      <c r="F1623">
        <f t="shared" ca="1" si="75"/>
        <v>0.89217048605505478</v>
      </c>
      <c r="G1623">
        <f t="shared" ca="1" si="76"/>
        <v>0.81963968478924543</v>
      </c>
      <c r="H1623">
        <f t="shared" ca="1" si="77"/>
        <v>0.82898822783782433</v>
      </c>
    </row>
    <row r="1624" spans="1:8" x14ac:dyDescent="0.35">
      <c r="A1624" s="3">
        <v>45623</v>
      </c>
      <c r="B1624">
        <v>-5.436276002405763E-4</v>
      </c>
      <c r="C1624">
        <v>6.9076675109374026E-4</v>
      </c>
      <c r="D1624">
        <v>-4.0161277798706459E-3</v>
      </c>
      <c r="E1624">
        <v>-2.6187109917538863E-3</v>
      </c>
      <c r="F1624">
        <f t="shared" ca="1" si="75"/>
        <v>0.89221506846160015</v>
      </c>
      <c r="G1624">
        <f t="shared" ca="1" si="76"/>
        <v>0.81627881066539221</v>
      </c>
      <c r="H1624">
        <f t="shared" ca="1" si="77"/>
        <v>0.82861445189363758</v>
      </c>
    </row>
    <row r="1625" spans="1:8" x14ac:dyDescent="0.35">
      <c r="A1625" s="3">
        <v>45624</v>
      </c>
      <c r="B1625">
        <v>-4.3750756837195402E-3</v>
      </c>
      <c r="C1625">
        <v>-4.3778801843318265E-3</v>
      </c>
      <c r="D1625">
        <v>0</v>
      </c>
      <c r="E1625">
        <v>-6.0294117647058322E-4</v>
      </c>
      <c r="F1625">
        <f t="shared" ca="1" si="75"/>
        <v>0.89304795509233259</v>
      </c>
      <c r="G1625">
        <f t="shared" ca="1" si="76"/>
        <v>0.81319845306378047</v>
      </c>
      <c r="H1625">
        <f t="shared" ca="1" si="77"/>
        <v>0.82824254789362262</v>
      </c>
    </row>
    <row r="1626" spans="1:8" x14ac:dyDescent="0.35">
      <c r="A1626" s="3">
        <v>45625</v>
      </c>
      <c r="B1626">
        <v>1.9014028150896119E-3</v>
      </c>
      <c r="C1626">
        <v>4.588208304656526E-4</v>
      </c>
      <c r="D1626">
        <v>-1.6627544436790696E-3</v>
      </c>
      <c r="E1626">
        <v>-3.6157239984160774E-4</v>
      </c>
      <c r="F1626">
        <f t="shared" ca="1" si="75"/>
        <v>0.89309347049344467</v>
      </c>
      <c r="G1626">
        <f t="shared" ca="1" si="76"/>
        <v>0.81110125905109975</v>
      </c>
      <c r="H1626">
        <f t="shared" ca="1" si="77"/>
        <v>0.82786800350109457</v>
      </c>
    </row>
    <row r="1627" spans="1:8" x14ac:dyDescent="0.35">
      <c r="A1627" s="3">
        <v>45628</v>
      </c>
      <c r="B1627">
        <v>-6.4206007566785974E-4</v>
      </c>
      <c r="C1627">
        <v>1.262336470048314E-3</v>
      </c>
      <c r="D1627">
        <v>1.4297969688303448E-3</v>
      </c>
      <c r="E1627">
        <v>1.3481842385398332E-3</v>
      </c>
      <c r="F1627">
        <f t="shared" ca="1" si="75"/>
        <v>0.89258338321725506</v>
      </c>
      <c r="G1627">
        <f t="shared" ca="1" si="76"/>
        <v>0.80986710079583635</v>
      </c>
      <c r="H1627">
        <f t="shared" ca="1" si="77"/>
        <v>0.82724596920384708</v>
      </c>
    </row>
    <row r="1628" spans="1:8" x14ac:dyDescent="0.35">
      <c r="A1628" s="3">
        <v>45629</v>
      </c>
    </row>
  </sheetData>
  <autoFilter ref="A1:H1" xr:uid="{740D6324-98D9-416C-82E2-6901F3F47EBD}">
    <sortState xmlns:xlrd2="http://schemas.microsoft.com/office/spreadsheetml/2017/richdata2" ref="A2:H1628">
      <sortCondition ref="A1"/>
    </sortState>
  </autoFilter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Scroll Bar 1">
              <controlPr locked="0" defaultSize="0" autoPict="0">
                <anchor moveWithCells="1">
                  <from>
                    <xdr:col>22</xdr:col>
                    <xdr:colOff>139700</xdr:colOff>
                    <xdr:row>1</xdr:row>
                    <xdr:rowOff>146050</xdr:rowOff>
                  </from>
                  <to>
                    <xdr:col>23</xdr:col>
                    <xdr:colOff>444500</xdr:colOff>
                    <xdr:row>16</xdr:row>
                    <xdr:rowOff>127000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1985-FD5B-4AFD-B98A-EA9EFAF1AAE6}">
  <dimension ref="A1:B2517"/>
  <sheetViews>
    <sheetView workbookViewId="0">
      <selection activeCell="D36" sqref="D36"/>
    </sheetView>
  </sheetViews>
  <sheetFormatPr defaultRowHeight="14.5" x14ac:dyDescent="0.35"/>
  <cols>
    <col min="1" max="1" width="19.36328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45631</v>
      </c>
      <c r="B2">
        <v>606.66</v>
      </c>
    </row>
    <row r="3" spans="1:2" x14ac:dyDescent="0.35">
      <c r="A3" s="1">
        <v>45630</v>
      </c>
      <c r="B3">
        <v>607.66</v>
      </c>
    </row>
    <row r="4" spans="1:2" x14ac:dyDescent="0.35">
      <c r="A4" s="1">
        <v>45629</v>
      </c>
      <c r="B4">
        <v>603.91</v>
      </c>
    </row>
    <row r="5" spans="1:2" x14ac:dyDescent="0.35">
      <c r="A5" s="1">
        <v>45628</v>
      </c>
      <c r="B5">
        <v>603.63</v>
      </c>
    </row>
    <row r="6" spans="1:2" x14ac:dyDescent="0.35">
      <c r="A6" s="1">
        <v>45625</v>
      </c>
      <c r="B6">
        <v>602.54999999999995</v>
      </c>
    </row>
    <row r="7" spans="1:2" x14ac:dyDescent="0.35">
      <c r="A7" s="1">
        <v>45623</v>
      </c>
      <c r="B7">
        <v>598.83000000000004</v>
      </c>
    </row>
    <row r="8" spans="1:2" x14ac:dyDescent="0.35">
      <c r="A8" s="1">
        <v>45622</v>
      </c>
      <c r="B8">
        <v>600.65</v>
      </c>
    </row>
    <row r="9" spans="1:2" x14ac:dyDescent="0.35">
      <c r="A9" s="1">
        <v>45621</v>
      </c>
      <c r="B9">
        <v>597.53</v>
      </c>
    </row>
    <row r="10" spans="1:2" x14ac:dyDescent="0.35">
      <c r="A10" s="1">
        <v>45618</v>
      </c>
      <c r="B10">
        <v>595.51</v>
      </c>
    </row>
    <row r="11" spans="1:2" x14ac:dyDescent="0.35">
      <c r="A11" s="1">
        <v>45617</v>
      </c>
      <c r="B11">
        <v>593.66999999999996</v>
      </c>
    </row>
    <row r="12" spans="1:2" x14ac:dyDescent="0.35">
      <c r="A12" s="1">
        <v>45616</v>
      </c>
      <c r="B12">
        <v>590.5</v>
      </c>
    </row>
    <row r="13" spans="1:2" x14ac:dyDescent="0.35">
      <c r="A13" s="1">
        <v>45615</v>
      </c>
      <c r="B13">
        <v>590.29999999999995</v>
      </c>
    </row>
    <row r="14" spans="1:2" x14ac:dyDescent="0.35">
      <c r="A14" s="1">
        <v>45614</v>
      </c>
      <c r="B14">
        <v>588.15</v>
      </c>
    </row>
    <row r="15" spans="1:2" x14ac:dyDescent="0.35">
      <c r="A15" s="1">
        <v>45611</v>
      </c>
      <c r="B15">
        <v>585.75</v>
      </c>
    </row>
    <row r="16" spans="1:2" x14ac:dyDescent="0.35">
      <c r="A16" s="1">
        <v>45610</v>
      </c>
      <c r="B16">
        <v>593.35</v>
      </c>
    </row>
    <row r="17" spans="1:2" x14ac:dyDescent="0.35">
      <c r="A17" s="1">
        <v>45609</v>
      </c>
      <c r="B17">
        <v>597.19000000000005</v>
      </c>
    </row>
    <row r="18" spans="1:2" x14ac:dyDescent="0.35">
      <c r="A18" s="1">
        <v>45608</v>
      </c>
      <c r="B18">
        <v>596.9</v>
      </c>
    </row>
    <row r="19" spans="1:2" x14ac:dyDescent="0.35">
      <c r="A19" s="1">
        <v>45607</v>
      </c>
      <c r="B19">
        <v>598.76</v>
      </c>
    </row>
    <row r="20" spans="1:2" x14ac:dyDescent="0.35">
      <c r="A20" s="1">
        <v>45604</v>
      </c>
      <c r="B20">
        <v>598.19000000000005</v>
      </c>
    </row>
    <row r="21" spans="1:2" x14ac:dyDescent="0.35">
      <c r="A21" s="1">
        <v>45603</v>
      </c>
      <c r="B21">
        <v>595.61</v>
      </c>
    </row>
    <row r="22" spans="1:2" x14ac:dyDescent="0.35">
      <c r="A22" s="1">
        <v>45602</v>
      </c>
      <c r="B22">
        <v>591.04</v>
      </c>
    </row>
    <row r="23" spans="1:2" x14ac:dyDescent="0.35">
      <c r="A23" s="1">
        <v>45601</v>
      </c>
      <c r="B23">
        <v>576.70000000000005</v>
      </c>
    </row>
    <row r="24" spans="1:2" x14ac:dyDescent="0.35">
      <c r="A24" s="1">
        <v>45600</v>
      </c>
      <c r="B24">
        <v>569.80999999999995</v>
      </c>
    </row>
    <row r="25" spans="1:2" x14ac:dyDescent="0.35">
      <c r="A25" s="1">
        <v>45597</v>
      </c>
      <c r="B25">
        <v>571.04</v>
      </c>
    </row>
    <row r="26" spans="1:2" x14ac:dyDescent="0.35">
      <c r="A26" s="1">
        <v>45596</v>
      </c>
      <c r="B26">
        <v>568.64</v>
      </c>
    </row>
    <row r="27" spans="1:2" x14ac:dyDescent="0.35">
      <c r="A27" s="1">
        <v>45595</v>
      </c>
      <c r="B27">
        <v>580.01</v>
      </c>
    </row>
    <row r="28" spans="1:2" x14ac:dyDescent="0.35">
      <c r="A28" s="1">
        <v>45594</v>
      </c>
      <c r="B28">
        <v>581.77</v>
      </c>
    </row>
    <row r="29" spans="1:2" x14ac:dyDescent="0.35">
      <c r="A29" s="1">
        <v>45593</v>
      </c>
      <c r="B29">
        <v>580.83000000000004</v>
      </c>
    </row>
    <row r="30" spans="1:2" x14ac:dyDescent="0.35">
      <c r="A30" s="1">
        <v>45590</v>
      </c>
      <c r="B30">
        <v>579.04</v>
      </c>
    </row>
    <row r="31" spans="1:2" x14ac:dyDescent="0.35">
      <c r="A31" s="1">
        <v>45589</v>
      </c>
      <c r="B31">
        <v>579.24</v>
      </c>
    </row>
    <row r="32" spans="1:2" x14ac:dyDescent="0.35">
      <c r="A32" s="1">
        <v>45588</v>
      </c>
      <c r="B32">
        <v>577.99</v>
      </c>
    </row>
    <row r="33" spans="1:2" x14ac:dyDescent="0.35">
      <c r="A33" s="1">
        <v>45587</v>
      </c>
      <c r="B33">
        <v>583.32000000000005</v>
      </c>
    </row>
    <row r="34" spans="1:2" x14ac:dyDescent="0.35">
      <c r="A34" s="1">
        <v>45586</v>
      </c>
      <c r="B34">
        <v>583.63</v>
      </c>
    </row>
    <row r="35" spans="1:2" x14ac:dyDescent="0.35">
      <c r="A35" s="1">
        <v>45583</v>
      </c>
      <c r="B35">
        <v>584.59</v>
      </c>
    </row>
    <row r="36" spans="1:2" x14ac:dyDescent="0.35">
      <c r="A36" s="1">
        <v>45582</v>
      </c>
      <c r="B36">
        <v>582.35</v>
      </c>
    </row>
    <row r="37" spans="1:2" x14ac:dyDescent="0.35">
      <c r="A37" s="1">
        <v>45581</v>
      </c>
      <c r="B37">
        <v>582.29999999999995</v>
      </c>
    </row>
    <row r="38" spans="1:2" x14ac:dyDescent="0.35">
      <c r="A38" s="1">
        <v>45580</v>
      </c>
      <c r="B38">
        <v>579.78</v>
      </c>
    </row>
    <row r="39" spans="1:2" x14ac:dyDescent="0.35">
      <c r="A39" s="1">
        <v>45579</v>
      </c>
      <c r="B39">
        <v>584.32000000000005</v>
      </c>
    </row>
    <row r="40" spans="1:2" x14ac:dyDescent="0.35">
      <c r="A40" s="1">
        <v>45576</v>
      </c>
      <c r="B40">
        <v>579.58000000000004</v>
      </c>
    </row>
    <row r="41" spans="1:2" x14ac:dyDescent="0.35">
      <c r="A41" s="1">
        <v>45575</v>
      </c>
      <c r="B41">
        <v>576.13</v>
      </c>
    </row>
    <row r="42" spans="1:2" x14ac:dyDescent="0.35">
      <c r="A42" s="1">
        <v>45574</v>
      </c>
      <c r="B42">
        <v>577.14</v>
      </c>
    </row>
    <row r="43" spans="1:2" x14ac:dyDescent="0.35">
      <c r="A43" s="1">
        <v>45573</v>
      </c>
      <c r="B43">
        <v>573.16999999999996</v>
      </c>
    </row>
    <row r="44" spans="1:2" x14ac:dyDescent="0.35">
      <c r="A44" s="1">
        <v>45572</v>
      </c>
      <c r="B44">
        <v>567.79999999999995</v>
      </c>
    </row>
    <row r="45" spans="1:2" x14ac:dyDescent="0.35">
      <c r="A45" s="1">
        <v>45569</v>
      </c>
      <c r="B45">
        <v>572.98</v>
      </c>
    </row>
    <row r="46" spans="1:2" x14ac:dyDescent="0.35">
      <c r="A46" s="1">
        <v>45568</v>
      </c>
      <c r="B46">
        <v>567.82000000000005</v>
      </c>
    </row>
    <row r="47" spans="1:2" x14ac:dyDescent="0.35">
      <c r="A47" s="1">
        <v>45567</v>
      </c>
      <c r="B47">
        <v>568.86</v>
      </c>
    </row>
    <row r="48" spans="1:2" x14ac:dyDescent="0.35">
      <c r="A48" s="1">
        <v>45566</v>
      </c>
      <c r="B48">
        <v>568.62</v>
      </c>
    </row>
    <row r="49" spans="1:2" x14ac:dyDescent="0.35">
      <c r="A49" s="1">
        <v>45565</v>
      </c>
      <c r="B49">
        <v>573.76</v>
      </c>
    </row>
    <row r="50" spans="1:2" x14ac:dyDescent="0.35">
      <c r="A50" s="1">
        <v>45562</v>
      </c>
      <c r="B50">
        <v>571.47</v>
      </c>
    </row>
    <row r="51" spans="1:2" x14ac:dyDescent="0.35">
      <c r="A51" s="1">
        <v>45561</v>
      </c>
      <c r="B51">
        <v>572.29999999999995</v>
      </c>
    </row>
    <row r="52" spans="1:2" x14ac:dyDescent="0.35">
      <c r="A52" s="1">
        <v>45560</v>
      </c>
      <c r="B52">
        <v>570.04</v>
      </c>
    </row>
    <row r="53" spans="1:2" x14ac:dyDescent="0.35">
      <c r="A53" s="1">
        <v>45559</v>
      </c>
      <c r="B53">
        <v>571.29999999999995</v>
      </c>
    </row>
    <row r="54" spans="1:2" x14ac:dyDescent="0.35">
      <c r="A54" s="1">
        <v>45558</v>
      </c>
      <c r="B54">
        <v>569.66999999999996</v>
      </c>
    </row>
    <row r="55" spans="1:2" x14ac:dyDescent="0.35">
      <c r="A55" s="1">
        <v>45555</v>
      </c>
      <c r="B55">
        <v>568.25</v>
      </c>
    </row>
    <row r="56" spans="1:2" x14ac:dyDescent="0.35">
      <c r="A56" s="1">
        <v>45554</v>
      </c>
      <c r="B56">
        <v>569.23450000000003</v>
      </c>
    </row>
    <row r="57" spans="1:2" x14ac:dyDescent="0.35">
      <c r="A57" s="1">
        <v>45553</v>
      </c>
      <c r="B57">
        <v>559.68380000000002</v>
      </c>
    </row>
    <row r="58" spans="1:2" x14ac:dyDescent="0.35">
      <c r="A58" s="1">
        <v>45552</v>
      </c>
      <c r="B58">
        <v>561.34870000000001</v>
      </c>
    </row>
    <row r="59" spans="1:2" x14ac:dyDescent="0.35">
      <c r="A59" s="1">
        <v>45551</v>
      </c>
      <c r="B59">
        <v>561.11940000000004</v>
      </c>
    </row>
    <row r="60" spans="1:2" x14ac:dyDescent="0.35">
      <c r="A60" s="1">
        <v>45548</v>
      </c>
      <c r="B60">
        <v>560.29190000000006</v>
      </c>
    </row>
    <row r="61" spans="1:2" x14ac:dyDescent="0.35">
      <c r="A61" s="1">
        <v>45547</v>
      </c>
      <c r="B61">
        <v>557.3809</v>
      </c>
    </row>
    <row r="62" spans="1:2" x14ac:dyDescent="0.35">
      <c r="A62" s="1">
        <v>45546</v>
      </c>
      <c r="B62">
        <v>552.72519999999997</v>
      </c>
    </row>
    <row r="63" spans="1:2" x14ac:dyDescent="0.35">
      <c r="A63" s="1">
        <v>45545</v>
      </c>
      <c r="B63">
        <v>547.11239999999998</v>
      </c>
    </row>
    <row r="64" spans="1:2" x14ac:dyDescent="0.35">
      <c r="A64" s="1">
        <v>45544</v>
      </c>
      <c r="B64">
        <v>544.7396</v>
      </c>
    </row>
    <row r="65" spans="1:2" x14ac:dyDescent="0.35">
      <c r="A65" s="1">
        <v>45541</v>
      </c>
      <c r="B65">
        <v>538.70809999999994</v>
      </c>
    </row>
    <row r="66" spans="1:2" x14ac:dyDescent="0.35">
      <c r="A66" s="1">
        <v>45540</v>
      </c>
      <c r="B66">
        <v>547.92989999999998</v>
      </c>
    </row>
    <row r="67" spans="1:2" x14ac:dyDescent="0.35">
      <c r="A67" s="1">
        <v>45539</v>
      </c>
      <c r="B67">
        <v>549.26570000000004</v>
      </c>
    </row>
    <row r="68" spans="1:2" x14ac:dyDescent="0.35">
      <c r="A68" s="1">
        <v>45538</v>
      </c>
      <c r="B68">
        <v>550.39229999999998</v>
      </c>
    </row>
    <row r="69" spans="1:2" x14ac:dyDescent="0.35">
      <c r="A69" s="1">
        <v>45534</v>
      </c>
      <c r="B69">
        <v>561.95680000000004</v>
      </c>
    </row>
    <row r="70" spans="1:2" x14ac:dyDescent="0.35">
      <c r="A70" s="1">
        <v>45533</v>
      </c>
      <c r="B70">
        <v>556.6431</v>
      </c>
    </row>
    <row r="71" spans="1:2" x14ac:dyDescent="0.35">
      <c r="A71" s="1">
        <v>45532</v>
      </c>
      <c r="B71">
        <v>556.5933</v>
      </c>
    </row>
    <row r="72" spans="1:2" x14ac:dyDescent="0.35">
      <c r="A72" s="1">
        <v>45531</v>
      </c>
      <c r="B72">
        <v>559.8433</v>
      </c>
    </row>
    <row r="73" spans="1:2" x14ac:dyDescent="0.35">
      <c r="A73" s="1">
        <v>45530</v>
      </c>
      <c r="B73">
        <v>559.07569999999998</v>
      </c>
    </row>
    <row r="74" spans="1:2" x14ac:dyDescent="0.35">
      <c r="A74" s="1">
        <v>45527</v>
      </c>
      <c r="B74">
        <v>560.41160000000002</v>
      </c>
    </row>
    <row r="75" spans="1:2" x14ac:dyDescent="0.35">
      <c r="A75" s="1">
        <v>45526</v>
      </c>
      <c r="B75">
        <v>554.51969999999994</v>
      </c>
    </row>
    <row r="76" spans="1:2" x14ac:dyDescent="0.35">
      <c r="A76" s="1">
        <v>45525</v>
      </c>
      <c r="B76">
        <v>558.90620000000001</v>
      </c>
    </row>
    <row r="77" spans="1:2" x14ac:dyDescent="0.35">
      <c r="A77" s="1">
        <v>45524</v>
      </c>
      <c r="B77">
        <v>556.99210000000005</v>
      </c>
    </row>
    <row r="78" spans="1:2" x14ac:dyDescent="0.35">
      <c r="A78" s="1">
        <v>45523</v>
      </c>
      <c r="B78">
        <v>557.89930000000004</v>
      </c>
    </row>
    <row r="79" spans="1:2" x14ac:dyDescent="0.35">
      <c r="A79" s="1">
        <v>45520</v>
      </c>
      <c r="B79">
        <v>552.6155</v>
      </c>
    </row>
    <row r="80" spans="1:2" x14ac:dyDescent="0.35">
      <c r="A80" s="1">
        <v>45519</v>
      </c>
      <c r="B80">
        <v>551.37929999999994</v>
      </c>
    </row>
    <row r="81" spans="1:2" x14ac:dyDescent="0.35">
      <c r="A81" s="1">
        <v>45518</v>
      </c>
      <c r="B81">
        <v>542.08780000000002</v>
      </c>
    </row>
    <row r="82" spans="1:2" x14ac:dyDescent="0.35">
      <c r="A82" s="1">
        <v>45517</v>
      </c>
      <c r="B82">
        <v>540.38300000000004</v>
      </c>
    </row>
    <row r="83" spans="1:2" x14ac:dyDescent="0.35">
      <c r="A83" s="1">
        <v>45516</v>
      </c>
      <c r="B83">
        <v>531.63980000000004</v>
      </c>
    </row>
    <row r="84" spans="1:2" x14ac:dyDescent="0.35">
      <c r="A84" s="1">
        <v>45513</v>
      </c>
      <c r="B84">
        <v>531.36069999999995</v>
      </c>
    </row>
    <row r="85" spans="1:2" x14ac:dyDescent="0.35">
      <c r="A85" s="1">
        <v>45512</v>
      </c>
      <c r="B85">
        <v>529.02779999999996</v>
      </c>
    </row>
    <row r="86" spans="1:2" x14ac:dyDescent="0.35">
      <c r="A86" s="1">
        <v>45511</v>
      </c>
      <c r="B86">
        <v>517.07449999999994</v>
      </c>
    </row>
    <row r="87" spans="1:2" x14ac:dyDescent="0.35">
      <c r="A87" s="1">
        <v>45510</v>
      </c>
      <c r="B87">
        <v>520.55380000000002</v>
      </c>
    </row>
    <row r="88" spans="1:2" x14ac:dyDescent="0.35">
      <c r="A88" s="1">
        <v>45509</v>
      </c>
      <c r="B88">
        <v>515.79830000000004</v>
      </c>
    </row>
    <row r="89" spans="1:2" x14ac:dyDescent="0.35">
      <c r="A89" s="1">
        <v>45506</v>
      </c>
      <c r="B89">
        <v>531.27089999999998</v>
      </c>
    </row>
    <row r="90" spans="1:2" x14ac:dyDescent="0.35">
      <c r="A90" s="1">
        <v>45505</v>
      </c>
      <c r="B90">
        <v>541.35</v>
      </c>
    </row>
    <row r="91" spans="1:2" x14ac:dyDescent="0.35">
      <c r="A91" s="1">
        <v>45504</v>
      </c>
      <c r="B91">
        <v>549.12620000000004</v>
      </c>
    </row>
    <row r="92" spans="1:2" x14ac:dyDescent="0.35">
      <c r="A92" s="1">
        <v>45503</v>
      </c>
      <c r="B92">
        <v>540.34310000000005</v>
      </c>
    </row>
    <row r="93" spans="1:2" x14ac:dyDescent="0.35">
      <c r="A93" s="1">
        <v>45502</v>
      </c>
      <c r="B93">
        <v>543.09469999999999</v>
      </c>
    </row>
    <row r="94" spans="1:2" x14ac:dyDescent="0.35">
      <c r="A94" s="1">
        <v>45499</v>
      </c>
      <c r="B94">
        <v>542.77560000000005</v>
      </c>
    </row>
    <row r="95" spans="1:2" x14ac:dyDescent="0.35">
      <c r="A95" s="1">
        <v>45498</v>
      </c>
      <c r="B95">
        <v>536.76409999999998</v>
      </c>
    </row>
    <row r="96" spans="1:2" x14ac:dyDescent="0.35">
      <c r="A96" s="1">
        <v>45497</v>
      </c>
      <c r="B96">
        <v>539.57539999999995</v>
      </c>
    </row>
    <row r="97" spans="1:2" x14ac:dyDescent="0.35">
      <c r="A97" s="1">
        <v>45496</v>
      </c>
      <c r="B97">
        <v>552.08709999999996</v>
      </c>
    </row>
    <row r="98" spans="1:2" x14ac:dyDescent="0.35">
      <c r="A98" s="1">
        <v>45495</v>
      </c>
      <c r="B98">
        <v>552.95439999999996</v>
      </c>
    </row>
    <row r="99" spans="1:2" x14ac:dyDescent="0.35">
      <c r="A99" s="1">
        <v>45492</v>
      </c>
      <c r="B99">
        <v>547.31179999999995</v>
      </c>
    </row>
    <row r="100" spans="1:2" x14ac:dyDescent="0.35">
      <c r="A100" s="1">
        <v>45491</v>
      </c>
      <c r="B100">
        <v>550.97050000000002</v>
      </c>
    </row>
    <row r="101" spans="1:2" x14ac:dyDescent="0.35">
      <c r="A101" s="1">
        <v>45490</v>
      </c>
      <c r="B101">
        <v>555.23739999999998</v>
      </c>
    </row>
    <row r="102" spans="1:2" x14ac:dyDescent="0.35">
      <c r="A102" s="1">
        <v>45489</v>
      </c>
      <c r="B102">
        <v>563.13319999999999</v>
      </c>
    </row>
    <row r="103" spans="1:2" x14ac:dyDescent="0.35">
      <c r="A103" s="1">
        <v>45488</v>
      </c>
      <c r="B103">
        <v>559.8134</v>
      </c>
    </row>
    <row r="104" spans="1:2" x14ac:dyDescent="0.35">
      <c r="A104" s="1">
        <v>45485</v>
      </c>
      <c r="B104">
        <v>558.27809999999999</v>
      </c>
    </row>
    <row r="105" spans="1:2" x14ac:dyDescent="0.35">
      <c r="A105" s="1">
        <v>45484</v>
      </c>
      <c r="B105">
        <v>554.77890000000002</v>
      </c>
    </row>
    <row r="106" spans="1:2" x14ac:dyDescent="0.35">
      <c r="A106" s="1">
        <v>45483</v>
      </c>
      <c r="B106">
        <v>559.60410000000002</v>
      </c>
    </row>
    <row r="107" spans="1:2" x14ac:dyDescent="0.35">
      <c r="A107" s="1">
        <v>45482</v>
      </c>
      <c r="B107">
        <v>554.12080000000003</v>
      </c>
    </row>
    <row r="108" spans="1:2" x14ac:dyDescent="0.35">
      <c r="A108" s="1">
        <v>45481</v>
      </c>
      <c r="B108">
        <v>553.58249999999998</v>
      </c>
    </row>
    <row r="109" spans="1:2" x14ac:dyDescent="0.35">
      <c r="A109" s="1">
        <v>45478</v>
      </c>
      <c r="B109">
        <v>552.94449999999995</v>
      </c>
    </row>
    <row r="110" spans="1:2" x14ac:dyDescent="0.35">
      <c r="A110" s="1">
        <v>45476</v>
      </c>
      <c r="B110">
        <v>549.77419999999995</v>
      </c>
    </row>
    <row r="111" spans="1:2" x14ac:dyDescent="0.35">
      <c r="A111" s="1">
        <v>45475</v>
      </c>
      <c r="B111">
        <v>547.33169999999996</v>
      </c>
    </row>
    <row r="112" spans="1:2" x14ac:dyDescent="0.35">
      <c r="A112" s="1">
        <v>45474</v>
      </c>
      <c r="B112">
        <v>543.67290000000003</v>
      </c>
    </row>
    <row r="113" spans="1:2" x14ac:dyDescent="0.35">
      <c r="A113" s="1">
        <v>45471</v>
      </c>
      <c r="B113">
        <v>542.55629999999996</v>
      </c>
    </row>
    <row r="114" spans="1:2" x14ac:dyDescent="0.35">
      <c r="A114" s="1">
        <v>45470</v>
      </c>
      <c r="B114">
        <v>544.69979999999998</v>
      </c>
    </row>
    <row r="115" spans="1:2" x14ac:dyDescent="0.35">
      <c r="A115" s="1">
        <v>45469</v>
      </c>
      <c r="B115">
        <v>543.84230000000002</v>
      </c>
    </row>
    <row r="116" spans="1:2" x14ac:dyDescent="0.35">
      <c r="A116" s="1">
        <v>45468</v>
      </c>
      <c r="B116">
        <v>543.1644</v>
      </c>
    </row>
    <row r="117" spans="1:2" x14ac:dyDescent="0.35">
      <c r="A117" s="1">
        <v>45467</v>
      </c>
      <c r="B117">
        <v>541.08090000000004</v>
      </c>
    </row>
    <row r="118" spans="1:2" x14ac:dyDescent="0.35">
      <c r="A118" s="1">
        <v>45464</v>
      </c>
      <c r="B118">
        <v>542.84550000000002</v>
      </c>
    </row>
    <row r="119" spans="1:2" x14ac:dyDescent="0.35">
      <c r="A119" s="1">
        <v>45463</v>
      </c>
      <c r="B119">
        <v>543.57399999999996</v>
      </c>
    </row>
    <row r="120" spans="1:2" x14ac:dyDescent="0.35">
      <c r="A120" s="1">
        <v>45461</v>
      </c>
      <c r="B120">
        <v>545.05470000000003</v>
      </c>
    </row>
    <row r="121" spans="1:2" x14ac:dyDescent="0.35">
      <c r="A121" s="1">
        <v>45460</v>
      </c>
      <c r="B121">
        <v>543.67340000000002</v>
      </c>
    </row>
    <row r="122" spans="1:2" x14ac:dyDescent="0.35">
      <c r="A122" s="1">
        <v>45457</v>
      </c>
      <c r="B122">
        <v>539.38049999999998</v>
      </c>
    </row>
    <row r="123" spans="1:2" x14ac:dyDescent="0.35">
      <c r="A123" s="1">
        <v>45456</v>
      </c>
      <c r="B123">
        <v>539.05259999999998</v>
      </c>
    </row>
    <row r="124" spans="1:2" x14ac:dyDescent="0.35">
      <c r="A124" s="1">
        <v>45455</v>
      </c>
      <c r="B124">
        <v>537.96939999999995</v>
      </c>
    </row>
    <row r="125" spans="1:2" x14ac:dyDescent="0.35">
      <c r="A125" s="1">
        <v>45454</v>
      </c>
      <c r="B125">
        <v>533.58699999999999</v>
      </c>
    </row>
    <row r="126" spans="1:2" x14ac:dyDescent="0.35">
      <c r="A126" s="1">
        <v>45453</v>
      </c>
      <c r="B126">
        <v>532.30510000000004</v>
      </c>
    </row>
    <row r="127" spans="1:2" x14ac:dyDescent="0.35">
      <c r="A127" s="1">
        <v>45450</v>
      </c>
      <c r="B127">
        <v>530.66539999999998</v>
      </c>
    </row>
    <row r="128" spans="1:2" x14ac:dyDescent="0.35">
      <c r="A128" s="1">
        <v>45449</v>
      </c>
      <c r="B128">
        <v>531.31129999999996</v>
      </c>
    </row>
    <row r="129" spans="1:2" x14ac:dyDescent="0.35">
      <c r="A129" s="1">
        <v>45448</v>
      </c>
      <c r="B129">
        <v>531.32129999999995</v>
      </c>
    </row>
    <row r="130" spans="1:2" x14ac:dyDescent="0.35">
      <c r="A130" s="1">
        <v>45447</v>
      </c>
      <c r="B130">
        <v>525.0806</v>
      </c>
    </row>
    <row r="131" spans="1:2" x14ac:dyDescent="0.35">
      <c r="A131" s="1">
        <v>45446</v>
      </c>
      <c r="B131">
        <v>524.49429999999995</v>
      </c>
    </row>
    <row r="132" spans="1:2" x14ac:dyDescent="0.35">
      <c r="A132" s="1">
        <v>45443</v>
      </c>
      <c r="B132">
        <v>524.06700000000001</v>
      </c>
    </row>
    <row r="133" spans="1:2" x14ac:dyDescent="0.35">
      <c r="A133" s="1">
        <v>45442</v>
      </c>
      <c r="B133">
        <v>519.33680000000004</v>
      </c>
    </row>
    <row r="134" spans="1:2" x14ac:dyDescent="0.35">
      <c r="A134" s="1">
        <v>45441</v>
      </c>
      <c r="B134">
        <v>522.80489999999998</v>
      </c>
    </row>
    <row r="135" spans="1:2" x14ac:dyDescent="0.35">
      <c r="A135" s="1">
        <v>45440</v>
      </c>
      <c r="B135">
        <v>526.49170000000004</v>
      </c>
    </row>
    <row r="136" spans="1:2" x14ac:dyDescent="0.35">
      <c r="A136" s="1">
        <v>45436</v>
      </c>
      <c r="B136">
        <v>526.12400000000002</v>
      </c>
    </row>
    <row r="137" spans="1:2" x14ac:dyDescent="0.35">
      <c r="A137" s="1">
        <v>45435</v>
      </c>
      <c r="B137">
        <v>522.66579999999999</v>
      </c>
    </row>
    <row r="138" spans="1:2" x14ac:dyDescent="0.35">
      <c r="A138" s="1">
        <v>45434</v>
      </c>
      <c r="B138">
        <v>526.51160000000004</v>
      </c>
    </row>
    <row r="139" spans="1:2" x14ac:dyDescent="0.35">
      <c r="A139" s="1">
        <v>45433</v>
      </c>
      <c r="B139">
        <v>528.03200000000004</v>
      </c>
    </row>
    <row r="140" spans="1:2" x14ac:dyDescent="0.35">
      <c r="A140" s="1">
        <v>45432</v>
      </c>
      <c r="B140">
        <v>526.74019999999996</v>
      </c>
    </row>
    <row r="141" spans="1:2" x14ac:dyDescent="0.35">
      <c r="A141" s="1">
        <v>45429</v>
      </c>
      <c r="B141">
        <v>526.13400000000001</v>
      </c>
    </row>
    <row r="142" spans="1:2" x14ac:dyDescent="0.35">
      <c r="A142" s="1">
        <v>45428</v>
      </c>
      <c r="B142">
        <v>525.37869999999998</v>
      </c>
    </row>
    <row r="143" spans="1:2" x14ac:dyDescent="0.35">
      <c r="A143" s="1">
        <v>45427</v>
      </c>
      <c r="B143">
        <v>526.46190000000001</v>
      </c>
    </row>
    <row r="144" spans="1:2" x14ac:dyDescent="0.35">
      <c r="A144" s="1">
        <v>45426</v>
      </c>
      <c r="B144">
        <v>520.02250000000004</v>
      </c>
    </row>
    <row r="145" spans="1:2" x14ac:dyDescent="0.35">
      <c r="A145" s="1">
        <v>45425</v>
      </c>
      <c r="B145">
        <v>517.64750000000004</v>
      </c>
    </row>
    <row r="146" spans="1:2" x14ac:dyDescent="0.35">
      <c r="A146" s="1">
        <v>45422</v>
      </c>
      <c r="B146">
        <v>517.5779</v>
      </c>
    </row>
    <row r="147" spans="1:2" x14ac:dyDescent="0.35">
      <c r="A147" s="1">
        <v>45421</v>
      </c>
      <c r="B147">
        <v>516.91210000000001</v>
      </c>
    </row>
    <row r="148" spans="1:2" x14ac:dyDescent="0.35">
      <c r="A148" s="1">
        <v>45420</v>
      </c>
      <c r="B148">
        <v>513.95069999999998</v>
      </c>
    </row>
    <row r="149" spans="1:2" x14ac:dyDescent="0.35">
      <c r="A149" s="1">
        <v>45419</v>
      </c>
      <c r="B149">
        <v>513.90110000000004</v>
      </c>
    </row>
    <row r="150" spans="1:2" x14ac:dyDescent="0.35">
      <c r="A150" s="1">
        <v>45418</v>
      </c>
      <c r="B150">
        <v>513.3347</v>
      </c>
    </row>
    <row r="151" spans="1:2" x14ac:dyDescent="0.35">
      <c r="A151" s="1">
        <v>45415</v>
      </c>
      <c r="B151">
        <v>508.08769999999998</v>
      </c>
    </row>
    <row r="152" spans="1:2" x14ac:dyDescent="0.35">
      <c r="A152" s="1">
        <v>45414</v>
      </c>
      <c r="B152">
        <v>501.86689999999999</v>
      </c>
    </row>
    <row r="153" spans="1:2" x14ac:dyDescent="0.35">
      <c r="A153" s="1">
        <v>45413</v>
      </c>
      <c r="B153">
        <v>497.21620000000001</v>
      </c>
    </row>
    <row r="154" spans="1:2" x14ac:dyDescent="0.35">
      <c r="A154" s="1">
        <v>45412</v>
      </c>
      <c r="B154">
        <v>498.83600000000001</v>
      </c>
    </row>
    <row r="155" spans="1:2" x14ac:dyDescent="0.35">
      <c r="A155" s="1">
        <v>45411</v>
      </c>
      <c r="B155">
        <v>506.86540000000002</v>
      </c>
    </row>
    <row r="156" spans="1:2" x14ac:dyDescent="0.35">
      <c r="A156" s="1">
        <v>45408</v>
      </c>
      <c r="B156">
        <v>505.07670000000002</v>
      </c>
    </row>
    <row r="157" spans="1:2" x14ac:dyDescent="0.35">
      <c r="A157" s="1">
        <v>45407</v>
      </c>
      <c r="B157">
        <v>500.3365</v>
      </c>
    </row>
    <row r="158" spans="1:2" x14ac:dyDescent="0.35">
      <c r="A158" s="1">
        <v>45406</v>
      </c>
      <c r="B158">
        <v>502.24450000000002</v>
      </c>
    </row>
    <row r="159" spans="1:2" x14ac:dyDescent="0.35">
      <c r="A159" s="1">
        <v>45405</v>
      </c>
      <c r="B159">
        <v>502.483</v>
      </c>
    </row>
    <row r="160" spans="1:2" x14ac:dyDescent="0.35">
      <c r="A160" s="1">
        <v>45404</v>
      </c>
      <c r="B160">
        <v>496.59019999999998</v>
      </c>
    </row>
    <row r="161" spans="1:2" x14ac:dyDescent="0.35">
      <c r="A161" s="1">
        <v>45401</v>
      </c>
      <c r="B161">
        <v>492.05869999999999</v>
      </c>
    </row>
    <row r="162" spans="1:2" x14ac:dyDescent="0.35">
      <c r="A162" s="1">
        <v>45400</v>
      </c>
      <c r="B162">
        <v>496.39139999999998</v>
      </c>
    </row>
    <row r="163" spans="1:2" x14ac:dyDescent="0.35">
      <c r="A163" s="1">
        <v>45399</v>
      </c>
      <c r="B163">
        <v>497.41500000000002</v>
      </c>
    </row>
    <row r="164" spans="1:2" x14ac:dyDescent="0.35">
      <c r="A164" s="1">
        <v>45398</v>
      </c>
      <c r="B164">
        <v>500.37630000000001</v>
      </c>
    </row>
    <row r="165" spans="1:2" x14ac:dyDescent="0.35">
      <c r="A165" s="1">
        <v>45397</v>
      </c>
      <c r="B165">
        <v>501.29059999999998</v>
      </c>
    </row>
    <row r="166" spans="1:2" x14ac:dyDescent="0.35">
      <c r="A166" s="1">
        <v>45394</v>
      </c>
      <c r="B166">
        <v>507.65050000000002</v>
      </c>
    </row>
    <row r="167" spans="1:2" x14ac:dyDescent="0.35">
      <c r="A167" s="1">
        <v>45393</v>
      </c>
      <c r="B167">
        <v>514.75570000000005</v>
      </c>
    </row>
    <row r="168" spans="1:2" x14ac:dyDescent="0.35">
      <c r="A168" s="1">
        <v>45392</v>
      </c>
      <c r="B168">
        <v>510.9</v>
      </c>
    </row>
    <row r="169" spans="1:2" x14ac:dyDescent="0.35">
      <c r="A169" s="1">
        <v>45391</v>
      </c>
      <c r="B169">
        <v>516.06740000000002</v>
      </c>
    </row>
    <row r="170" spans="1:2" x14ac:dyDescent="0.35">
      <c r="A170" s="1">
        <v>45390</v>
      </c>
      <c r="B170">
        <v>515.47119999999995</v>
      </c>
    </row>
    <row r="171" spans="1:2" x14ac:dyDescent="0.35">
      <c r="A171" s="1">
        <v>45387</v>
      </c>
      <c r="B171">
        <v>515.18299999999999</v>
      </c>
    </row>
    <row r="172" spans="1:2" x14ac:dyDescent="0.35">
      <c r="A172" s="1">
        <v>45386</v>
      </c>
      <c r="B172">
        <v>509.85660000000001</v>
      </c>
    </row>
    <row r="173" spans="1:2" x14ac:dyDescent="0.35">
      <c r="A173" s="1">
        <v>45385</v>
      </c>
      <c r="B173">
        <v>516.15689999999995</v>
      </c>
    </row>
    <row r="174" spans="1:2" x14ac:dyDescent="0.35">
      <c r="A174" s="1">
        <v>45384</v>
      </c>
      <c r="B174">
        <v>515.59040000000005</v>
      </c>
    </row>
    <row r="175" spans="1:2" x14ac:dyDescent="0.35">
      <c r="A175" s="1">
        <v>45383</v>
      </c>
      <c r="B175">
        <v>518.88959999999997</v>
      </c>
    </row>
    <row r="176" spans="1:2" x14ac:dyDescent="0.35">
      <c r="A176" s="1">
        <v>45379</v>
      </c>
      <c r="B176">
        <v>519.79390000000001</v>
      </c>
    </row>
    <row r="177" spans="1:2" x14ac:dyDescent="0.35">
      <c r="A177" s="1">
        <v>45378</v>
      </c>
      <c r="B177">
        <v>519.89329999999995</v>
      </c>
    </row>
    <row r="178" spans="1:2" x14ac:dyDescent="0.35">
      <c r="A178" s="1">
        <v>45377</v>
      </c>
      <c r="B178">
        <v>515.56060000000002</v>
      </c>
    </row>
    <row r="179" spans="1:2" x14ac:dyDescent="0.35">
      <c r="A179" s="1">
        <v>45376</v>
      </c>
      <c r="B179">
        <v>516.51459999999997</v>
      </c>
    </row>
    <row r="180" spans="1:2" x14ac:dyDescent="0.35">
      <c r="A180" s="1">
        <v>45373</v>
      </c>
      <c r="B180">
        <v>517.94560000000001</v>
      </c>
    </row>
    <row r="181" spans="1:2" x14ac:dyDescent="0.35">
      <c r="A181" s="1">
        <v>45372</v>
      </c>
      <c r="B181">
        <v>518.92939999999999</v>
      </c>
    </row>
    <row r="182" spans="1:2" x14ac:dyDescent="0.35">
      <c r="A182" s="1">
        <v>45371</v>
      </c>
      <c r="B182">
        <v>517.22019999999998</v>
      </c>
    </row>
    <row r="183" spans="1:2" x14ac:dyDescent="0.35">
      <c r="A183" s="1">
        <v>45370</v>
      </c>
      <c r="B183">
        <v>512.48</v>
      </c>
    </row>
    <row r="184" spans="1:2" x14ac:dyDescent="0.35">
      <c r="A184" s="1">
        <v>45369</v>
      </c>
      <c r="B184">
        <v>509.64789999999999</v>
      </c>
    </row>
    <row r="185" spans="1:2" x14ac:dyDescent="0.35">
      <c r="A185" s="1">
        <v>45366</v>
      </c>
      <c r="B185">
        <v>506.63679999999999</v>
      </c>
    </row>
    <row r="186" spans="1:2" x14ac:dyDescent="0.35">
      <c r="A186" s="1">
        <v>45365</v>
      </c>
      <c r="B186">
        <v>510.14</v>
      </c>
    </row>
    <row r="187" spans="1:2" x14ac:dyDescent="0.35">
      <c r="A187" s="1">
        <v>45364</v>
      </c>
      <c r="B187">
        <v>511.15050000000002</v>
      </c>
    </row>
    <row r="188" spans="1:2" x14ac:dyDescent="0.35">
      <c r="A188" s="1">
        <v>45363</v>
      </c>
      <c r="B188">
        <v>511.9529</v>
      </c>
    </row>
    <row r="189" spans="1:2" x14ac:dyDescent="0.35">
      <c r="A189" s="1">
        <v>45362</v>
      </c>
      <c r="B189">
        <v>506.50420000000003</v>
      </c>
    </row>
    <row r="190" spans="1:2" x14ac:dyDescent="0.35">
      <c r="A190" s="1">
        <v>45359</v>
      </c>
      <c r="B190">
        <v>506.9402</v>
      </c>
    </row>
    <row r="191" spans="1:2" x14ac:dyDescent="0.35">
      <c r="A191" s="1">
        <v>45358</v>
      </c>
      <c r="B191">
        <v>510.00130000000001</v>
      </c>
    </row>
    <row r="192" spans="1:2" x14ac:dyDescent="0.35">
      <c r="A192" s="1">
        <v>45357</v>
      </c>
      <c r="B192">
        <v>504.98860000000002</v>
      </c>
    </row>
    <row r="193" spans="1:2" x14ac:dyDescent="0.35">
      <c r="A193" s="1">
        <v>45356</v>
      </c>
      <c r="B193">
        <v>502.4425</v>
      </c>
    </row>
    <row r="194" spans="1:2" x14ac:dyDescent="0.35">
      <c r="A194" s="1">
        <v>45355</v>
      </c>
      <c r="B194">
        <v>507.5147</v>
      </c>
    </row>
    <row r="195" spans="1:2" x14ac:dyDescent="0.35">
      <c r="A195" s="1">
        <v>45352</v>
      </c>
      <c r="B195">
        <v>508.05959999999999</v>
      </c>
    </row>
    <row r="196" spans="1:2" x14ac:dyDescent="0.35">
      <c r="A196" s="1">
        <v>45351</v>
      </c>
      <c r="B196">
        <v>503.33409999999998</v>
      </c>
    </row>
    <row r="197" spans="1:2" x14ac:dyDescent="0.35">
      <c r="A197" s="1">
        <v>45350</v>
      </c>
      <c r="B197">
        <v>501.53109999999998</v>
      </c>
    </row>
    <row r="198" spans="1:2" x14ac:dyDescent="0.35">
      <c r="A198" s="1">
        <v>45349</v>
      </c>
      <c r="B198">
        <v>502.19490000000002</v>
      </c>
    </row>
    <row r="199" spans="1:2" x14ac:dyDescent="0.35">
      <c r="A199" s="1">
        <v>45348</v>
      </c>
      <c r="B199">
        <v>501.26369999999997</v>
      </c>
    </row>
    <row r="200" spans="1:2" x14ac:dyDescent="0.35">
      <c r="A200" s="1">
        <v>45345</v>
      </c>
      <c r="B200">
        <v>503.10629999999998</v>
      </c>
    </row>
    <row r="201" spans="1:2" x14ac:dyDescent="0.35">
      <c r="A201" s="1">
        <v>45344</v>
      </c>
      <c r="B201">
        <v>502.75959999999998</v>
      </c>
    </row>
    <row r="202" spans="1:2" x14ac:dyDescent="0.35">
      <c r="A202" s="1">
        <v>45343</v>
      </c>
      <c r="B202">
        <v>492.56569999999999</v>
      </c>
    </row>
    <row r="203" spans="1:2" x14ac:dyDescent="0.35">
      <c r="A203" s="1">
        <v>45342</v>
      </c>
      <c r="B203">
        <v>492.11989999999997</v>
      </c>
    </row>
    <row r="204" spans="1:2" x14ac:dyDescent="0.35">
      <c r="A204" s="1">
        <v>45338</v>
      </c>
      <c r="B204">
        <v>494.8442</v>
      </c>
    </row>
    <row r="205" spans="1:2" x14ac:dyDescent="0.35">
      <c r="A205" s="1">
        <v>45337</v>
      </c>
      <c r="B205">
        <v>497.32080000000002</v>
      </c>
    </row>
    <row r="206" spans="1:2" x14ac:dyDescent="0.35">
      <c r="A206" s="1">
        <v>45336</v>
      </c>
      <c r="B206">
        <v>493.91300000000001</v>
      </c>
    </row>
    <row r="207" spans="1:2" x14ac:dyDescent="0.35">
      <c r="A207" s="1">
        <v>45335</v>
      </c>
      <c r="B207">
        <v>489.4649</v>
      </c>
    </row>
    <row r="208" spans="1:2" x14ac:dyDescent="0.35">
      <c r="A208" s="1">
        <v>45334</v>
      </c>
      <c r="B208">
        <v>496.30040000000002</v>
      </c>
    </row>
    <row r="209" spans="1:2" x14ac:dyDescent="0.35">
      <c r="A209" s="1">
        <v>45331</v>
      </c>
      <c r="B209">
        <v>496.51839999999999</v>
      </c>
    </row>
    <row r="210" spans="1:2" x14ac:dyDescent="0.35">
      <c r="A210" s="1">
        <v>45330</v>
      </c>
      <c r="B210">
        <v>493.6653</v>
      </c>
    </row>
    <row r="211" spans="1:2" x14ac:dyDescent="0.35">
      <c r="A211" s="1">
        <v>45329</v>
      </c>
      <c r="B211">
        <v>493.44740000000002</v>
      </c>
    </row>
    <row r="212" spans="1:2" x14ac:dyDescent="0.35">
      <c r="A212" s="1">
        <v>45328</v>
      </c>
      <c r="B212">
        <v>489.36579999999998</v>
      </c>
    </row>
    <row r="213" spans="1:2" x14ac:dyDescent="0.35">
      <c r="A213" s="1">
        <v>45327</v>
      </c>
      <c r="B213">
        <v>487.94920000000002</v>
      </c>
    </row>
    <row r="214" spans="1:2" x14ac:dyDescent="0.35">
      <c r="A214" s="1">
        <v>45324</v>
      </c>
      <c r="B214">
        <v>489.73239999999998</v>
      </c>
    </row>
    <row r="215" spans="1:2" x14ac:dyDescent="0.35">
      <c r="A215" s="1">
        <v>45323</v>
      </c>
      <c r="B215">
        <v>484.63049999999998</v>
      </c>
    </row>
    <row r="216" spans="1:2" x14ac:dyDescent="0.35">
      <c r="A216" s="1">
        <v>45322</v>
      </c>
      <c r="B216">
        <v>478.36950000000002</v>
      </c>
    </row>
    <row r="217" spans="1:2" x14ac:dyDescent="0.35">
      <c r="A217" s="1">
        <v>45321</v>
      </c>
      <c r="B217">
        <v>486.30470000000003</v>
      </c>
    </row>
    <row r="218" spans="1:2" x14ac:dyDescent="0.35">
      <c r="A218" s="1">
        <v>45320</v>
      </c>
      <c r="B218">
        <v>486.68119999999999</v>
      </c>
    </row>
    <row r="219" spans="1:2" x14ac:dyDescent="0.35">
      <c r="A219" s="1">
        <v>45317</v>
      </c>
      <c r="B219">
        <v>482.85719999999998</v>
      </c>
    </row>
    <row r="220" spans="1:2" x14ac:dyDescent="0.35">
      <c r="A220" s="1">
        <v>45316</v>
      </c>
      <c r="B220">
        <v>483.47140000000002</v>
      </c>
    </row>
    <row r="221" spans="1:2" x14ac:dyDescent="0.35">
      <c r="A221" s="1">
        <v>45315</v>
      </c>
      <c r="B221">
        <v>480.85610000000003</v>
      </c>
    </row>
    <row r="222" spans="1:2" x14ac:dyDescent="0.35">
      <c r="A222" s="1">
        <v>45314</v>
      </c>
      <c r="B222">
        <v>480.33100000000002</v>
      </c>
    </row>
    <row r="223" spans="1:2" x14ac:dyDescent="0.35">
      <c r="A223" s="1">
        <v>45313</v>
      </c>
      <c r="B223">
        <v>478.93419999999998</v>
      </c>
    </row>
    <row r="224" spans="1:2" x14ac:dyDescent="0.35">
      <c r="A224" s="1">
        <v>45310</v>
      </c>
      <c r="B224">
        <v>477.9237</v>
      </c>
    </row>
    <row r="225" spans="1:2" x14ac:dyDescent="0.35">
      <c r="A225" s="1">
        <v>45309</v>
      </c>
      <c r="B225">
        <v>472.03919999999999</v>
      </c>
    </row>
    <row r="226" spans="1:2" x14ac:dyDescent="0.35">
      <c r="A226" s="1">
        <v>45308</v>
      </c>
      <c r="B226">
        <v>467.8784</v>
      </c>
    </row>
    <row r="227" spans="1:2" x14ac:dyDescent="0.35">
      <c r="A227" s="1">
        <v>45307</v>
      </c>
      <c r="B227">
        <v>470.49380000000002</v>
      </c>
    </row>
    <row r="228" spans="1:2" x14ac:dyDescent="0.35">
      <c r="A228" s="1">
        <v>45303</v>
      </c>
      <c r="B228">
        <v>472.22739999999999</v>
      </c>
    </row>
    <row r="229" spans="1:2" x14ac:dyDescent="0.35">
      <c r="A229" s="1">
        <v>45302</v>
      </c>
      <c r="B229">
        <v>471.90050000000002</v>
      </c>
    </row>
    <row r="230" spans="1:2" x14ac:dyDescent="0.35">
      <c r="A230" s="1">
        <v>45301</v>
      </c>
      <c r="B230">
        <v>472.10860000000002</v>
      </c>
    </row>
    <row r="231" spans="1:2" x14ac:dyDescent="0.35">
      <c r="A231" s="1">
        <v>45300</v>
      </c>
      <c r="B231">
        <v>469.45359999999999</v>
      </c>
    </row>
    <row r="232" spans="1:2" x14ac:dyDescent="0.35">
      <c r="A232" s="1">
        <v>45299</v>
      </c>
      <c r="B232">
        <v>470.1669</v>
      </c>
    </row>
    <row r="233" spans="1:2" x14ac:dyDescent="0.35">
      <c r="A233" s="1">
        <v>45296</v>
      </c>
      <c r="B233">
        <v>463.54930000000002</v>
      </c>
    </row>
    <row r="234" spans="1:2" x14ac:dyDescent="0.35">
      <c r="A234" s="1">
        <v>45295</v>
      </c>
      <c r="B234">
        <v>462.9153</v>
      </c>
    </row>
    <row r="235" spans="1:2" x14ac:dyDescent="0.35">
      <c r="A235" s="1">
        <v>45294</v>
      </c>
      <c r="B235">
        <v>464.41109999999998</v>
      </c>
    </row>
    <row r="236" spans="1:2" x14ac:dyDescent="0.35">
      <c r="A236" s="1">
        <v>45293</v>
      </c>
      <c r="B236">
        <v>468.23509999999999</v>
      </c>
    </row>
    <row r="237" spans="1:2" x14ac:dyDescent="0.35">
      <c r="A237" s="1">
        <v>45289</v>
      </c>
      <c r="B237">
        <v>470.87020000000001</v>
      </c>
    </row>
    <row r="238" spans="1:2" x14ac:dyDescent="0.35">
      <c r="A238" s="1">
        <v>45288</v>
      </c>
      <c r="B238">
        <v>472.2373</v>
      </c>
    </row>
    <row r="239" spans="1:2" x14ac:dyDescent="0.35">
      <c r="A239" s="1">
        <v>45287</v>
      </c>
      <c r="B239">
        <v>472.05900000000003</v>
      </c>
    </row>
    <row r="240" spans="1:2" x14ac:dyDescent="0.35">
      <c r="A240" s="1">
        <v>45286</v>
      </c>
      <c r="B240">
        <v>471.20710000000003</v>
      </c>
    </row>
    <row r="241" spans="1:2" x14ac:dyDescent="0.35">
      <c r="A241" s="1">
        <v>45282</v>
      </c>
      <c r="B241">
        <v>469.22570000000002</v>
      </c>
    </row>
    <row r="242" spans="1:2" x14ac:dyDescent="0.35">
      <c r="A242" s="1">
        <v>45281</v>
      </c>
      <c r="B242">
        <v>468.28460000000001</v>
      </c>
    </row>
    <row r="243" spans="1:2" x14ac:dyDescent="0.35">
      <c r="A243" s="1">
        <v>45280</v>
      </c>
      <c r="B243">
        <v>463.8861</v>
      </c>
    </row>
    <row r="244" spans="1:2" x14ac:dyDescent="0.35">
      <c r="A244" s="1">
        <v>45279</v>
      </c>
      <c r="B244">
        <v>470.40460000000002</v>
      </c>
    </row>
    <row r="245" spans="1:2" x14ac:dyDescent="0.35">
      <c r="A245" s="1">
        <v>45278</v>
      </c>
      <c r="B245">
        <v>467.56139999999999</v>
      </c>
    </row>
    <row r="246" spans="1:2" x14ac:dyDescent="0.35">
      <c r="A246" s="1">
        <v>45275</v>
      </c>
      <c r="B246">
        <v>464.9461</v>
      </c>
    </row>
    <row r="247" spans="1:2" x14ac:dyDescent="0.35">
      <c r="A247" s="1">
        <v>45274</v>
      </c>
      <c r="B247">
        <v>465.71289999999999</v>
      </c>
    </row>
    <row r="248" spans="1:2" x14ac:dyDescent="0.35">
      <c r="A248" s="1">
        <v>45273</v>
      </c>
      <c r="B248">
        <v>464.22300000000001</v>
      </c>
    </row>
    <row r="249" spans="1:2" x14ac:dyDescent="0.35">
      <c r="A249" s="1">
        <v>45272</v>
      </c>
      <c r="B249">
        <v>457.90839999999997</v>
      </c>
    </row>
    <row r="250" spans="1:2" x14ac:dyDescent="0.35">
      <c r="A250" s="1">
        <v>45271</v>
      </c>
      <c r="B250">
        <v>455.82659999999998</v>
      </c>
    </row>
    <row r="251" spans="1:2" x14ac:dyDescent="0.35">
      <c r="A251" s="1">
        <v>45268</v>
      </c>
      <c r="B251">
        <v>454.06049999999999</v>
      </c>
    </row>
    <row r="252" spans="1:2" x14ac:dyDescent="0.35">
      <c r="A252" s="1">
        <v>45267</v>
      </c>
      <c r="B252">
        <v>452.11669999999998</v>
      </c>
    </row>
    <row r="253" spans="1:2" x14ac:dyDescent="0.35">
      <c r="A253" s="1">
        <v>45266</v>
      </c>
      <c r="B253">
        <v>448.69299999999998</v>
      </c>
    </row>
    <row r="254" spans="1:2" x14ac:dyDescent="0.35">
      <c r="A254" s="1">
        <v>45265</v>
      </c>
      <c r="B254">
        <v>450.50850000000003</v>
      </c>
    </row>
    <row r="255" spans="1:2" x14ac:dyDescent="0.35">
      <c r="A255" s="1">
        <v>45264</v>
      </c>
      <c r="B255">
        <v>450.59730000000002</v>
      </c>
    </row>
    <row r="256" spans="1:2" x14ac:dyDescent="0.35">
      <c r="A256" s="1">
        <v>45261</v>
      </c>
      <c r="B256">
        <v>452.9751</v>
      </c>
    </row>
    <row r="257" spans="1:2" x14ac:dyDescent="0.35">
      <c r="A257" s="1">
        <v>45260</v>
      </c>
      <c r="B257">
        <v>450.31119999999999</v>
      </c>
    </row>
    <row r="258" spans="1:2" x14ac:dyDescent="0.35">
      <c r="A258" s="1">
        <v>45259</v>
      </c>
      <c r="B258">
        <v>448.54500000000002</v>
      </c>
    </row>
    <row r="259" spans="1:2" x14ac:dyDescent="0.35">
      <c r="A259" s="1">
        <v>45258</v>
      </c>
      <c r="B259">
        <v>448.86070000000001</v>
      </c>
    </row>
    <row r="260" spans="1:2" x14ac:dyDescent="0.35">
      <c r="A260" s="1">
        <v>45257</v>
      </c>
      <c r="B260">
        <v>448.41669999999999</v>
      </c>
    </row>
    <row r="261" spans="1:2" x14ac:dyDescent="0.35">
      <c r="A261" s="1">
        <v>45254</v>
      </c>
      <c r="B261">
        <v>449.22579999999999</v>
      </c>
    </row>
    <row r="262" spans="1:2" x14ac:dyDescent="0.35">
      <c r="A262" s="1">
        <v>45252</v>
      </c>
      <c r="B262">
        <v>448.94959999999998</v>
      </c>
    </row>
    <row r="263" spans="1:2" x14ac:dyDescent="0.35">
      <c r="A263" s="1">
        <v>45251</v>
      </c>
      <c r="B263">
        <v>447.22289999999998</v>
      </c>
    </row>
    <row r="264" spans="1:2" x14ac:dyDescent="0.35">
      <c r="A264" s="1">
        <v>45250</v>
      </c>
      <c r="B264">
        <v>448.19970000000001</v>
      </c>
    </row>
    <row r="265" spans="1:2" x14ac:dyDescent="0.35">
      <c r="A265" s="1">
        <v>45247</v>
      </c>
      <c r="B265">
        <v>444.77600000000001</v>
      </c>
    </row>
    <row r="266" spans="1:2" x14ac:dyDescent="0.35">
      <c r="A266" s="1">
        <v>45246</v>
      </c>
      <c r="B266">
        <v>444.22340000000003</v>
      </c>
    </row>
    <row r="267" spans="1:2" x14ac:dyDescent="0.35">
      <c r="A267" s="1">
        <v>45245</v>
      </c>
      <c r="B267">
        <v>443.68079999999998</v>
      </c>
    </row>
    <row r="268" spans="1:2" x14ac:dyDescent="0.35">
      <c r="A268" s="1">
        <v>45244</v>
      </c>
      <c r="B268">
        <v>442.74349999999998</v>
      </c>
    </row>
    <row r="269" spans="1:2" x14ac:dyDescent="0.35">
      <c r="A269" s="1">
        <v>45243</v>
      </c>
      <c r="B269">
        <v>434.31740000000002</v>
      </c>
    </row>
    <row r="270" spans="1:2" x14ac:dyDescent="0.35">
      <c r="A270" s="1">
        <v>45240</v>
      </c>
      <c r="B270">
        <v>434.73180000000002</v>
      </c>
    </row>
    <row r="271" spans="1:2" x14ac:dyDescent="0.35">
      <c r="A271" s="1">
        <v>45239</v>
      </c>
      <c r="B271">
        <v>428.0521</v>
      </c>
    </row>
    <row r="272" spans="1:2" x14ac:dyDescent="0.35">
      <c r="A272" s="1">
        <v>45238</v>
      </c>
      <c r="B272">
        <v>431.41660000000002</v>
      </c>
    </row>
    <row r="273" spans="1:2" x14ac:dyDescent="0.35">
      <c r="A273" s="1">
        <v>45237</v>
      </c>
      <c r="B273">
        <v>431.10090000000002</v>
      </c>
    </row>
    <row r="274" spans="1:2" x14ac:dyDescent="0.35">
      <c r="A274" s="1">
        <v>45236</v>
      </c>
      <c r="B274">
        <v>429.87740000000002</v>
      </c>
    </row>
    <row r="275" spans="1:2" x14ac:dyDescent="0.35">
      <c r="A275" s="1">
        <v>45233</v>
      </c>
      <c r="B275">
        <v>428.89080000000001</v>
      </c>
    </row>
    <row r="276" spans="1:2" x14ac:dyDescent="0.35">
      <c r="A276" s="1">
        <v>45232</v>
      </c>
      <c r="B276">
        <v>425.01319999999998</v>
      </c>
    </row>
    <row r="277" spans="1:2" x14ac:dyDescent="0.35">
      <c r="A277" s="1">
        <v>45231</v>
      </c>
      <c r="B277">
        <v>417.0213</v>
      </c>
    </row>
    <row r="278" spans="1:2" x14ac:dyDescent="0.35">
      <c r="A278" s="1">
        <v>45230</v>
      </c>
      <c r="B278">
        <v>412.62079999999997</v>
      </c>
    </row>
    <row r="279" spans="1:2" x14ac:dyDescent="0.35">
      <c r="A279" s="1">
        <v>45229</v>
      </c>
      <c r="B279">
        <v>410.04559999999998</v>
      </c>
    </row>
    <row r="280" spans="1:2" x14ac:dyDescent="0.35">
      <c r="A280" s="1">
        <v>45226</v>
      </c>
      <c r="B280">
        <v>405.2011</v>
      </c>
    </row>
    <row r="281" spans="1:2" x14ac:dyDescent="0.35">
      <c r="A281" s="1">
        <v>45225</v>
      </c>
      <c r="B281">
        <v>407.04610000000002</v>
      </c>
    </row>
    <row r="282" spans="1:2" x14ac:dyDescent="0.35">
      <c r="A282" s="1">
        <v>45224</v>
      </c>
      <c r="B282">
        <v>411.9794</v>
      </c>
    </row>
    <row r="283" spans="1:2" x14ac:dyDescent="0.35">
      <c r="A283" s="1">
        <v>45223</v>
      </c>
      <c r="B283">
        <v>417.97829999999999</v>
      </c>
    </row>
    <row r="284" spans="1:2" x14ac:dyDescent="0.35">
      <c r="A284" s="1">
        <v>45222</v>
      </c>
      <c r="B284">
        <v>414.85059999999999</v>
      </c>
    </row>
    <row r="285" spans="1:2" x14ac:dyDescent="0.35">
      <c r="A285" s="1">
        <v>45219</v>
      </c>
      <c r="B285">
        <v>415.57089999999999</v>
      </c>
    </row>
    <row r="286" spans="1:2" x14ac:dyDescent="0.35">
      <c r="A286" s="1">
        <v>45218</v>
      </c>
      <c r="B286">
        <v>420.74099999999999</v>
      </c>
    </row>
    <row r="287" spans="1:2" x14ac:dyDescent="0.35">
      <c r="A287" s="1">
        <v>45217</v>
      </c>
      <c r="B287">
        <v>424.47059999999999</v>
      </c>
    </row>
    <row r="288" spans="1:2" x14ac:dyDescent="0.35">
      <c r="A288" s="1">
        <v>45216</v>
      </c>
      <c r="B288">
        <v>430.20299999999997</v>
      </c>
    </row>
    <row r="289" spans="1:2" x14ac:dyDescent="0.35">
      <c r="A289" s="1">
        <v>45215</v>
      </c>
      <c r="B289">
        <v>430.22280000000001</v>
      </c>
    </row>
    <row r="290" spans="1:2" x14ac:dyDescent="0.35">
      <c r="A290" s="1">
        <v>45212</v>
      </c>
      <c r="B290">
        <v>425.74329999999998</v>
      </c>
    </row>
    <row r="291" spans="1:2" x14ac:dyDescent="0.35">
      <c r="A291" s="1">
        <v>45211</v>
      </c>
      <c r="B291">
        <v>427.87450000000001</v>
      </c>
    </row>
    <row r="292" spans="1:2" x14ac:dyDescent="0.35">
      <c r="A292" s="1">
        <v>45210</v>
      </c>
      <c r="B292">
        <v>430.49900000000002</v>
      </c>
    </row>
    <row r="293" spans="1:2" x14ac:dyDescent="0.35">
      <c r="A293" s="1">
        <v>45209</v>
      </c>
      <c r="B293">
        <v>428.74279999999999</v>
      </c>
    </row>
    <row r="294" spans="1:2" x14ac:dyDescent="0.35">
      <c r="A294" s="1">
        <v>45208</v>
      </c>
      <c r="B294">
        <v>426.52280000000002</v>
      </c>
    </row>
    <row r="295" spans="1:2" x14ac:dyDescent="0.35">
      <c r="A295" s="1">
        <v>45205</v>
      </c>
      <c r="B295">
        <v>423.80950000000001</v>
      </c>
    </row>
    <row r="296" spans="1:2" x14ac:dyDescent="0.35">
      <c r="A296" s="1">
        <v>45204</v>
      </c>
      <c r="B296">
        <v>418.83670000000001</v>
      </c>
    </row>
    <row r="297" spans="1:2" x14ac:dyDescent="0.35">
      <c r="A297" s="1">
        <v>45203</v>
      </c>
      <c r="B297">
        <v>418.99459999999999</v>
      </c>
    </row>
    <row r="298" spans="1:2" x14ac:dyDescent="0.35">
      <c r="A298" s="1">
        <v>45202</v>
      </c>
      <c r="B298">
        <v>415.96550000000002</v>
      </c>
    </row>
    <row r="299" spans="1:2" x14ac:dyDescent="0.35">
      <c r="A299" s="1">
        <v>45201</v>
      </c>
      <c r="B299">
        <v>421.60919999999999</v>
      </c>
    </row>
    <row r="300" spans="1:2" x14ac:dyDescent="0.35">
      <c r="A300" s="1">
        <v>45198</v>
      </c>
      <c r="B300">
        <v>421.77699999999999</v>
      </c>
    </row>
    <row r="301" spans="1:2" x14ac:dyDescent="0.35">
      <c r="A301" s="1">
        <v>45197</v>
      </c>
      <c r="B301">
        <v>422.80309999999997</v>
      </c>
    </row>
    <row r="302" spans="1:2" x14ac:dyDescent="0.35">
      <c r="A302" s="1">
        <v>45196</v>
      </c>
      <c r="B302">
        <v>420.36610000000002</v>
      </c>
    </row>
    <row r="303" spans="1:2" x14ac:dyDescent="0.35">
      <c r="A303" s="1">
        <v>45195</v>
      </c>
      <c r="B303">
        <v>420.19830000000002</v>
      </c>
    </row>
    <row r="304" spans="1:2" x14ac:dyDescent="0.35">
      <c r="A304" s="1">
        <v>45194</v>
      </c>
      <c r="B304">
        <v>426.46359999999999</v>
      </c>
    </row>
    <row r="305" spans="1:2" x14ac:dyDescent="0.35">
      <c r="A305" s="1">
        <v>45191</v>
      </c>
      <c r="B305">
        <v>424.67770000000002</v>
      </c>
    </row>
    <row r="306" spans="1:2" x14ac:dyDescent="0.35">
      <c r="A306" s="1">
        <v>45190</v>
      </c>
      <c r="B306">
        <v>425.63479999999998</v>
      </c>
    </row>
    <row r="307" spans="1:2" x14ac:dyDescent="0.35">
      <c r="A307" s="1">
        <v>45189</v>
      </c>
      <c r="B307">
        <v>432.78809999999999</v>
      </c>
    </row>
    <row r="308" spans="1:2" x14ac:dyDescent="0.35">
      <c r="A308" s="1">
        <v>45188</v>
      </c>
      <c r="B308">
        <v>436.80380000000002</v>
      </c>
    </row>
    <row r="309" spans="1:2" x14ac:dyDescent="0.35">
      <c r="A309" s="1">
        <v>45187</v>
      </c>
      <c r="B309">
        <v>437.7115</v>
      </c>
    </row>
    <row r="310" spans="1:2" x14ac:dyDescent="0.35">
      <c r="A310" s="1">
        <v>45184</v>
      </c>
      <c r="B310">
        <v>437.45499999999998</v>
      </c>
    </row>
    <row r="311" spans="1:2" x14ac:dyDescent="0.35">
      <c r="A311" s="1">
        <v>45183</v>
      </c>
      <c r="B311">
        <v>442.78980000000001</v>
      </c>
    </row>
    <row r="312" spans="1:2" x14ac:dyDescent="0.35">
      <c r="A312" s="1">
        <v>45182</v>
      </c>
      <c r="B312">
        <v>439.00450000000001</v>
      </c>
    </row>
    <row r="313" spans="1:2" x14ac:dyDescent="0.35">
      <c r="A313" s="1">
        <v>45181</v>
      </c>
      <c r="B313">
        <v>438.49329999999998</v>
      </c>
    </row>
    <row r="314" spans="1:2" x14ac:dyDescent="0.35">
      <c r="A314" s="1">
        <v>45180</v>
      </c>
      <c r="B314">
        <v>440.9119</v>
      </c>
    </row>
    <row r="315" spans="1:2" x14ac:dyDescent="0.35">
      <c r="A315" s="1">
        <v>45177</v>
      </c>
      <c r="B315">
        <v>438.03120000000001</v>
      </c>
    </row>
    <row r="316" spans="1:2" x14ac:dyDescent="0.35">
      <c r="A316" s="1">
        <v>45176</v>
      </c>
      <c r="B316">
        <v>437.37240000000003</v>
      </c>
    </row>
    <row r="317" spans="1:2" x14ac:dyDescent="0.35">
      <c r="A317" s="1">
        <v>45175</v>
      </c>
      <c r="B317">
        <v>438.71940000000001</v>
      </c>
    </row>
    <row r="318" spans="1:2" x14ac:dyDescent="0.35">
      <c r="A318" s="1">
        <v>45174</v>
      </c>
      <c r="B318">
        <v>441.68869999999998</v>
      </c>
    </row>
    <row r="319" spans="1:2" x14ac:dyDescent="0.35">
      <c r="A319" s="1">
        <v>45170</v>
      </c>
      <c r="B319">
        <v>443.60590000000002</v>
      </c>
    </row>
    <row r="320" spans="1:2" x14ac:dyDescent="0.35">
      <c r="A320" s="1">
        <v>45169</v>
      </c>
      <c r="B320">
        <v>442.78</v>
      </c>
    </row>
    <row r="321" spans="1:2" x14ac:dyDescent="0.35">
      <c r="A321" s="1">
        <v>45168</v>
      </c>
      <c r="B321">
        <v>443.4289</v>
      </c>
    </row>
    <row r="322" spans="1:2" x14ac:dyDescent="0.35">
      <c r="A322" s="1">
        <v>45167</v>
      </c>
      <c r="B322">
        <v>441.61</v>
      </c>
    </row>
    <row r="323" spans="1:2" x14ac:dyDescent="0.35">
      <c r="A323" s="1">
        <v>45166</v>
      </c>
      <c r="B323">
        <v>435.31760000000003</v>
      </c>
    </row>
    <row r="324" spans="1:2" x14ac:dyDescent="0.35">
      <c r="A324" s="1">
        <v>45163</v>
      </c>
      <c r="B324">
        <v>432.5745</v>
      </c>
    </row>
    <row r="325" spans="1:2" x14ac:dyDescent="0.35">
      <c r="A325" s="1">
        <v>45162</v>
      </c>
      <c r="B325">
        <v>429.5462</v>
      </c>
    </row>
    <row r="326" spans="1:2" x14ac:dyDescent="0.35">
      <c r="A326" s="1">
        <v>45161</v>
      </c>
      <c r="B326">
        <v>435.58300000000003</v>
      </c>
    </row>
    <row r="327" spans="1:2" x14ac:dyDescent="0.35">
      <c r="A327" s="1">
        <v>45160</v>
      </c>
      <c r="B327">
        <v>430.7851</v>
      </c>
    </row>
    <row r="328" spans="1:2" x14ac:dyDescent="0.35">
      <c r="A328" s="1">
        <v>45159</v>
      </c>
      <c r="B328">
        <v>431.95510000000002</v>
      </c>
    </row>
    <row r="329" spans="1:2" x14ac:dyDescent="0.35">
      <c r="A329" s="1">
        <v>45156</v>
      </c>
      <c r="B329">
        <v>429.1628</v>
      </c>
    </row>
    <row r="330" spans="1:2" x14ac:dyDescent="0.35">
      <c r="A330" s="1">
        <v>45155</v>
      </c>
      <c r="B330">
        <v>428.9563</v>
      </c>
    </row>
    <row r="331" spans="1:2" x14ac:dyDescent="0.35">
      <c r="A331" s="1">
        <v>45154</v>
      </c>
      <c r="B331">
        <v>432.25</v>
      </c>
    </row>
    <row r="332" spans="1:2" x14ac:dyDescent="0.35">
      <c r="A332" s="1">
        <v>45153</v>
      </c>
      <c r="B332">
        <v>435.44540000000001</v>
      </c>
    </row>
    <row r="333" spans="1:2" x14ac:dyDescent="0.35">
      <c r="A333" s="1">
        <v>45152</v>
      </c>
      <c r="B333">
        <v>440.57760000000002</v>
      </c>
    </row>
    <row r="334" spans="1:2" x14ac:dyDescent="0.35">
      <c r="A334" s="1">
        <v>45149</v>
      </c>
      <c r="B334">
        <v>438.15899999999999</v>
      </c>
    </row>
    <row r="335" spans="1:2" x14ac:dyDescent="0.35">
      <c r="A335" s="1">
        <v>45148</v>
      </c>
      <c r="B335">
        <v>438.41460000000001</v>
      </c>
    </row>
    <row r="336" spans="1:2" x14ac:dyDescent="0.35">
      <c r="A336" s="1">
        <v>45147</v>
      </c>
      <c r="B336">
        <v>438.25729999999999</v>
      </c>
    </row>
    <row r="337" spans="1:2" x14ac:dyDescent="0.35">
      <c r="A337" s="1">
        <v>45146</v>
      </c>
      <c r="B337">
        <v>441.20690000000002</v>
      </c>
    </row>
    <row r="338" spans="1:2" x14ac:dyDescent="0.35">
      <c r="A338" s="1">
        <v>45145</v>
      </c>
      <c r="B338">
        <v>443.13389999999998</v>
      </c>
    </row>
    <row r="339" spans="1:2" x14ac:dyDescent="0.35">
      <c r="A339" s="1">
        <v>45142</v>
      </c>
      <c r="B339">
        <v>439.29950000000002</v>
      </c>
    </row>
    <row r="340" spans="1:2" x14ac:dyDescent="0.35">
      <c r="A340" s="1">
        <v>45141</v>
      </c>
      <c r="B340">
        <v>441.29539999999997</v>
      </c>
    </row>
    <row r="341" spans="1:2" x14ac:dyDescent="0.35">
      <c r="A341" s="1">
        <v>45140</v>
      </c>
      <c r="B341">
        <v>442.56369999999998</v>
      </c>
    </row>
    <row r="342" spans="1:2" x14ac:dyDescent="0.35">
      <c r="A342" s="1">
        <v>45139</v>
      </c>
      <c r="B342">
        <v>448.80689999999998</v>
      </c>
    </row>
    <row r="343" spans="1:2" x14ac:dyDescent="0.35">
      <c r="A343" s="1">
        <v>45138</v>
      </c>
      <c r="B343">
        <v>450.0949</v>
      </c>
    </row>
    <row r="344" spans="1:2" x14ac:dyDescent="0.35">
      <c r="A344" s="1">
        <v>45135</v>
      </c>
      <c r="B344">
        <v>449.2396</v>
      </c>
    </row>
    <row r="345" spans="1:2" x14ac:dyDescent="0.35">
      <c r="A345" s="1">
        <v>45134</v>
      </c>
      <c r="B345">
        <v>444.88400000000001</v>
      </c>
    </row>
    <row r="346" spans="1:2" x14ac:dyDescent="0.35">
      <c r="A346" s="1">
        <v>45133</v>
      </c>
      <c r="B346">
        <v>447.85329999999999</v>
      </c>
    </row>
    <row r="347" spans="1:2" x14ac:dyDescent="0.35">
      <c r="A347" s="1">
        <v>45132</v>
      </c>
      <c r="B347">
        <v>447.78440000000001</v>
      </c>
    </row>
    <row r="348" spans="1:2" x14ac:dyDescent="0.35">
      <c r="A348" s="1">
        <v>45131</v>
      </c>
      <c r="B348">
        <v>446.56529999999998</v>
      </c>
    </row>
    <row r="349" spans="1:2" x14ac:dyDescent="0.35">
      <c r="A349" s="1">
        <v>45128</v>
      </c>
      <c r="B349">
        <v>444.57920000000001</v>
      </c>
    </row>
    <row r="350" spans="1:2" x14ac:dyDescent="0.35">
      <c r="A350" s="1">
        <v>45127</v>
      </c>
      <c r="B350">
        <v>444.57920000000001</v>
      </c>
    </row>
    <row r="351" spans="1:2" x14ac:dyDescent="0.35">
      <c r="A351" s="1">
        <v>45126</v>
      </c>
      <c r="B351">
        <v>447.54849999999999</v>
      </c>
    </row>
    <row r="352" spans="1:2" x14ac:dyDescent="0.35">
      <c r="A352" s="1">
        <v>45125</v>
      </c>
      <c r="B352">
        <v>446.55549999999999</v>
      </c>
    </row>
    <row r="353" spans="1:2" x14ac:dyDescent="0.35">
      <c r="A353" s="1">
        <v>45124</v>
      </c>
      <c r="B353">
        <v>443.26170000000002</v>
      </c>
    </row>
    <row r="354" spans="1:2" x14ac:dyDescent="0.35">
      <c r="A354" s="1">
        <v>45121</v>
      </c>
      <c r="B354">
        <v>441.72800000000001</v>
      </c>
    </row>
    <row r="355" spans="1:2" x14ac:dyDescent="0.35">
      <c r="A355" s="1">
        <v>45120</v>
      </c>
      <c r="B355">
        <v>442.00330000000002</v>
      </c>
    </row>
    <row r="356" spans="1:2" x14ac:dyDescent="0.35">
      <c r="A356" s="1">
        <v>45119</v>
      </c>
      <c r="B356">
        <v>438.52280000000002</v>
      </c>
    </row>
    <row r="357" spans="1:2" x14ac:dyDescent="0.35">
      <c r="A357" s="1">
        <v>45118</v>
      </c>
      <c r="B357">
        <v>435.02260000000001</v>
      </c>
    </row>
    <row r="358" spans="1:2" x14ac:dyDescent="0.35">
      <c r="A358" s="1">
        <v>45117</v>
      </c>
      <c r="B358">
        <v>432.2697</v>
      </c>
    </row>
    <row r="359" spans="1:2" x14ac:dyDescent="0.35">
      <c r="A359" s="1">
        <v>45114</v>
      </c>
      <c r="B359">
        <v>431.17829999999998</v>
      </c>
    </row>
    <row r="360" spans="1:2" x14ac:dyDescent="0.35">
      <c r="A360" s="1">
        <v>45113</v>
      </c>
      <c r="B360">
        <v>432.2697</v>
      </c>
    </row>
    <row r="361" spans="1:2" x14ac:dyDescent="0.35">
      <c r="A361" s="1">
        <v>45112</v>
      </c>
      <c r="B361">
        <v>435.6814</v>
      </c>
    </row>
    <row r="362" spans="1:2" x14ac:dyDescent="0.35">
      <c r="A362" s="1">
        <v>45110</v>
      </c>
      <c r="B362">
        <v>436.33030000000002</v>
      </c>
    </row>
    <row r="363" spans="1:2" x14ac:dyDescent="0.35">
      <c r="A363" s="1">
        <v>45107</v>
      </c>
      <c r="B363">
        <v>435.8288</v>
      </c>
    </row>
    <row r="364" spans="1:2" x14ac:dyDescent="0.35">
      <c r="A364" s="1">
        <v>45106</v>
      </c>
      <c r="B364">
        <v>430.7457</v>
      </c>
    </row>
    <row r="365" spans="1:2" x14ac:dyDescent="0.35">
      <c r="A365" s="1">
        <v>45105</v>
      </c>
      <c r="B365">
        <v>429.05470000000003</v>
      </c>
    </row>
    <row r="366" spans="1:2" x14ac:dyDescent="0.35">
      <c r="A366" s="1">
        <v>45104</v>
      </c>
      <c r="B366">
        <v>428.8383</v>
      </c>
    </row>
    <row r="367" spans="1:2" x14ac:dyDescent="0.35">
      <c r="A367" s="1">
        <v>45103</v>
      </c>
      <c r="B367">
        <v>424.18790000000001</v>
      </c>
    </row>
    <row r="368" spans="1:2" x14ac:dyDescent="0.35">
      <c r="A368" s="1">
        <v>45100</v>
      </c>
      <c r="B368">
        <v>425.92809999999997</v>
      </c>
    </row>
    <row r="369" spans="1:2" x14ac:dyDescent="0.35">
      <c r="A369" s="1">
        <v>45099</v>
      </c>
      <c r="B369">
        <v>429.17259999999999</v>
      </c>
    </row>
    <row r="370" spans="1:2" x14ac:dyDescent="0.35">
      <c r="A370" s="1">
        <v>45098</v>
      </c>
      <c r="B370">
        <v>427.62900000000002</v>
      </c>
    </row>
    <row r="371" spans="1:2" x14ac:dyDescent="0.35">
      <c r="A371" s="1">
        <v>45097</v>
      </c>
      <c r="B371">
        <v>429.83139999999997</v>
      </c>
    </row>
    <row r="372" spans="1:2" x14ac:dyDescent="0.35">
      <c r="A372" s="1">
        <v>45093</v>
      </c>
      <c r="B372">
        <v>432.07310000000001</v>
      </c>
    </row>
    <row r="373" spans="1:2" x14ac:dyDescent="0.35">
      <c r="A373" s="1">
        <v>45092</v>
      </c>
      <c r="B373">
        <v>433.54930000000002</v>
      </c>
    </row>
    <row r="374" spans="1:2" x14ac:dyDescent="0.35">
      <c r="A374" s="1">
        <v>45091</v>
      </c>
      <c r="B374">
        <v>428.24009999999998</v>
      </c>
    </row>
    <row r="375" spans="1:2" x14ac:dyDescent="0.35">
      <c r="A375" s="1">
        <v>45090</v>
      </c>
      <c r="B375">
        <v>427.73079999999999</v>
      </c>
    </row>
    <row r="376" spans="1:2" x14ac:dyDescent="0.35">
      <c r="A376" s="1">
        <v>45089</v>
      </c>
      <c r="B376">
        <v>424.92930000000001</v>
      </c>
    </row>
    <row r="377" spans="1:2" x14ac:dyDescent="0.35">
      <c r="A377" s="1">
        <v>45086</v>
      </c>
      <c r="B377">
        <v>421.10899999999998</v>
      </c>
    </row>
    <row r="378" spans="1:2" x14ac:dyDescent="0.35">
      <c r="A378" s="1">
        <v>45085</v>
      </c>
      <c r="B378">
        <v>420.35469999999998</v>
      </c>
    </row>
    <row r="379" spans="1:2" x14ac:dyDescent="0.35">
      <c r="A379" s="1">
        <v>45084</v>
      </c>
      <c r="B379">
        <v>417.82749999999999</v>
      </c>
    </row>
    <row r="380" spans="1:2" x14ac:dyDescent="0.35">
      <c r="A380" s="1">
        <v>45083</v>
      </c>
      <c r="B380">
        <v>419.27730000000003</v>
      </c>
    </row>
    <row r="381" spans="1:2" x14ac:dyDescent="0.35">
      <c r="A381" s="1">
        <v>45082</v>
      </c>
      <c r="B381">
        <v>418.36630000000002</v>
      </c>
    </row>
    <row r="382" spans="1:2" x14ac:dyDescent="0.35">
      <c r="A382" s="1">
        <v>45079</v>
      </c>
      <c r="B382">
        <v>419.16950000000003</v>
      </c>
    </row>
    <row r="383" spans="1:2" x14ac:dyDescent="0.35">
      <c r="A383" s="1">
        <v>45078</v>
      </c>
      <c r="B383">
        <v>413.19420000000002</v>
      </c>
    </row>
    <row r="384" spans="1:2" x14ac:dyDescent="0.35">
      <c r="A384" s="1">
        <v>45077</v>
      </c>
      <c r="B384">
        <v>409.30540000000002</v>
      </c>
    </row>
    <row r="385" spans="1:2" x14ac:dyDescent="0.35">
      <c r="A385" s="1">
        <v>45076</v>
      </c>
      <c r="B385">
        <v>411.58780000000002</v>
      </c>
    </row>
    <row r="386" spans="1:2" x14ac:dyDescent="0.35">
      <c r="A386" s="1">
        <v>45072</v>
      </c>
      <c r="B386">
        <v>411.43099999999998</v>
      </c>
    </row>
    <row r="387" spans="1:2" x14ac:dyDescent="0.35">
      <c r="A387" s="1">
        <v>45071</v>
      </c>
      <c r="B387">
        <v>406.17079999999999</v>
      </c>
    </row>
    <row r="388" spans="1:2" x14ac:dyDescent="0.35">
      <c r="A388" s="1">
        <v>45070</v>
      </c>
      <c r="B388">
        <v>402.68369999999999</v>
      </c>
    </row>
    <row r="389" spans="1:2" x14ac:dyDescent="0.35">
      <c r="A389" s="1">
        <v>45069</v>
      </c>
      <c r="B389">
        <v>405.6223</v>
      </c>
    </row>
    <row r="390" spans="1:2" x14ac:dyDescent="0.35">
      <c r="A390" s="1">
        <v>45068</v>
      </c>
      <c r="B390">
        <v>410.22620000000001</v>
      </c>
    </row>
    <row r="391" spans="1:2" x14ac:dyDescent="0.35">
      <c r="A391" s="1">
        <v>45065</v>
      </c>
      <c r="B391">
        <v>410.05970000000002</v>
      </c>
    </row>
    <row r="392" spans="1:2" x14ac:dyDescent="0.35">
      <c r="A392" s="1">
        <v>45064</v>
      </c>
      <c r="B392">
        <v>410.65719999999999</v>
      </c>
    </row>
    <row r="393" spans="1:2" x14ac:dyDescent="0.35">
      <c r="A393" s="1">
        <v>45063</v>
      </c>
      <c r="B393">
        <v>406.73899999999998</v>
      </c>
    </row>
    <row r="394" spans="1:2" x14ac:dyDescent="0.35">
      <c r="A394" s="1">
        <v>45062</v>
      </c>
      <c r="B394">
        <v>401.86079999999998</v>
      </c>
    </row>
    <row r="395" spans="1:2" x14ac:dyDescent="0.35">
      <c r="A395" s="1">
        <v>45061</v>
      </c>
      <c r="B395">
        <v>404.56439999999998</v>
      </c>
    </row>
    <row r="396" spans="1:2" x14ac:dyDescent="0.35">
      <c r="A396" s="1">
        <v>45058</v>
      </c>
      <c r="B396">
        <v>403.17340000000002</v>
      </c>
    </row>
    <row r="397" spans="1:2" x14ac:dyDescent="0.35">
      <c r="A397" s="1">
        <v>45057</v>
      </c>
      <c r="B397">
        <v>403.70240000000001</v>
      </c>
    </row>
    <row r="398" spans="1:2" x14ac:dyDescent="0.35">
      <c r="A398" s="1">
        <v>45056</v>
      </c>
      <c r="B398">
        <v>404.40769999999998</v>
      </c>
    </row>
    <row r="399" spans="1:2" x14ac:dyDescent="0.35">
      <c r="A399" s="1">
        <v>45055</v>
      </c>
      <c r="B399">
        <v>402.52690000000001</v>
      </c>
    </row>
    <row r="400" spans="1:2" x14ac:dyDescent="0.35">
      <c r="A400" s="1">
        <v>45054</v>
      </c>
      <c r="B400">
        <v>404.29989999999998</v>
      </c>
    </row>
    <row r="401" spans="1:2" x14ac:dyDescent="0.35">
      <c r="A401" s="1">
        <v>45051</v>
      </c>
      <c r="B401">
        <v>404.19220000000001</v>
      </c>
    </row>
    <row r="402" spans="1:2" x14ac:dyDescent="0.35">
      <c r="A402" s="1">
        <v>45050</v>
      </c>
      <c r="B402">
        <v>396.84550000000002</v>
      </c>
    </row>
    <row r="403" spans="1:2" x14ac:dyDescent="0.35">
      <c r="A403" s="1">
        <v>45049</v>
      </c>
      <c r="B403">
        <v>399.6764</v>
      </c>
    </row>
    <row r="404" spans="1:2" x14ac:dyDescent="0.35">
      <c r="A404" s="1">
        <v>45048</v>
      </c>
      <c r="B404">
        <v>402.43880000000001</v>
      </c>
    </row>
    <row r="405" spans="1:2" x14ac:dyDescent="0.35">
      <c r="A405" s="1">
        <v>45047</v>
      </c>
      <c r="B405">
        <v>407.01330000000002</v>
      </c>
    </row>
    <row r="406" spans="1:2" x14ac:dyDescent="0.35">
      <c r="A406" s="1">
        <v>45044</v>
      </c>
      <c r="B406">
        <v>407.42469999999997</v>
      </c>
    </row>
    <row r="407" spans="1:2" x14ac:dyDescent="0.35">
      <c r="A407" s="1">
        <v>45043</v>
      </c>
      <c r="B407">
        <v>403.97669999999999</v>
      </c>
    </row>
    <row r="408" spans="1:2" x14ac:dyDescent="0.35">
      <c r="A408" s="1">
        <v>45042</v>
      </c>
      <c r="B408">
        <v>396.09129999999999</v>
      </c>
    </row>
    <row r="409" spans="1:2" x14ac:dyDescent="0.35">
      <c r="A409" s="1">
        <v>45041</v>
      </c>
      <c r="B409">
        <v>397.77609999999999</v>
      </c>
    </row>
    <row r="410" spans="1:2" x14ac:dyDescent="0.35">
      <c r="A410" s="1">
        <v>45040</v>
      </c>
      <c r="B410">
        <v>404.19220000000001</v>
      </c>
    </row>
    <row r="411" spans="1:2" x14ac:dyDescent="0.35">
      <c r="A411" s="1">
        <v>45037</v>
      </c>
      <c r="B411">
        <v>403.77089999999998</v>
      </c>
    </row>
    <row r="412" spans="1:2" x14ac:dyDescent="0.35">
      <c r="A412" s="1">
        <v>45036</v>
      </c>
      <c r="B412">
        <v>403.45749999999998</v>
      </c>
    </row>
    <row r="413" spans="1:2" x14ac:dyDescent="0.35">
      <c r="A413" s="1">
        <v>45035</v>
      </c>
      <c r="B413">
        <v>405.67129999999997</v>
      </c>
    </row>
    <row r="414" spans="1:2" x14ac:dyDescent="0.35">
      <c r="A414" s="1">
        <v>45034</v>
      </c>
      <c r="B414">
        <v>405.7398</v>
      </c>
    </row>
    <row r="415" spans="1:2" x14ac:dyDescent="0.35">
      <c r="A415" s="1">
        <v>45033</v>
      </c>
      <c r="B415">
        <v>405.47539999999998</v>
      </c>
    </row>
    <row r="416" spans="1:2" x14ac:dyDescent="0.35">
      <c r="A416" s="1">
        <v>45030</v>
      </c>
      <c r="B416">
        <v>404.0256</v>
      </c>
    </row>
    <row r="417" spans="1:2" x14ac:dyDescent="0.35">
      <c r="A417" s="1">
        <v>45029</v>
      </c>
      <c r="B417">
        <v>405.01499999999999</v>
      </c>
    </row>
    <row r="418" spans="1:2" x14ac:dyDescent="0.35">
      <c r="A418" s="1">
        <v>45028</v>
      </c>
      <c r="B418">
        <v>399.70580000000001</v>
      </c>
    </row>
    <row r="419" spans="1:2" x14ac:dyDescent="0.35">
      <c r="A419" s="1">
        <v>45027</v>
      </c>
      <c r="B419">
        <v>401.3417</v>
      </c>
    </row>
    <row r="420" spans="1:2" x14ac:dyDescent="0.35">
      <c r="A420" s="1">
        <v>45026</v>
      </c>
      <c r="B420">
        <v>401.23390000000001</v>
      </c>
    </row>
    <row r="421" spans="1:2" x14ac:dyDescent="0.35">
      <c r="A421" s="1">
        <v>45022</v>
      </c>
      <c r="B421">
        <v>400.82249999999999</v>
      </c>
    </row>
    <row r="422" spans="1:2" x14ac:dyDescent="0.35">
      <c r="A422" s="1">
        <v>45021</v>
      </c>
      <c r="B422">
        <v>399.26499999999999</v>
      </c>
    </row>
    <row r="423" spans="1:2" x14ac:dyDescent="0.35">
      <c r="A423" s="1">
        <v>45020</v>
      </c>
      <c r="B423">
        <v>400.31310000000002</v>
      </c>
    </row>
    <row r="424" spans="1:2" x14ac:dyDescent="0.35">
      <c r="A424" s="1">
        <v>45019</v>
      </c>
      <c r="B424">
        <v>402.54649999999998</v>
      </c>
    </row>
    <row r="425" spans="1:2" x14ac:dyDescent="0.35">
      <c r="A425" s="1">
        <v>45016</v>
      </c>
      <c r="B425">
        <v>401.01839999999999</v>
      </c>
    </row>
    <row r="426" spans="1:2" x14ac:dyDescent="0.35">
      <c r="A426" s="1">
        <v>45015</v>
      </c>
      <c r="B426">
        <v>395.44479999999999</v>
      </c>
    </row>
    <row r="427" spans="1:2" x14ac:dyDescent="0.35">
      <c r="A427" s="1">
        <v>45014</v>
      </c>
      <c r="B427">
        <v>393.14280000000002</v>
      </c>
    </row>
    <row r="428" spans="1:2" x14ac:dyDescent="0.35">
      <c r="A428" s="1">
        <v>45013</v>
      </c>
      <c r="B428">
        <v>387.5104</v>
      </c>
    </row>
    <row r="429" spans="1:2" x14ac:dyDescent="0.35">
      <c r="A429" s="1">
        <v>45012</v>
      </c>
      <c r="B429">
        <v>388.38220000000001</v>
      </c>
    </row>
    <row r="430" spans="1:2" x14ac:dyDescent="0.35">
      <c r="A430" s="1">
        <v>45009</v>
      </c>
      <c r="B430">
        <v>387.65730000000002</v>
      </c>
    </row>
    <row r="431" spans="1:2" x14ac:dyDescent="0.35">
      <c r="A431" s="1">
        <v>45008</v>
      </c>
      <c r="B431">
        <v>385.13010000000003</v>
      </c>
    </row>
    <row r="432" spans="1:2" x14ac:dyDescent="0.35">
      <c r="A432" s="1">
        <v>45007</v>
      </c>
      <c r="B432">
        <v>384.09179999999998</v>
      </c>
    </row>
    <row r="433" spans="1:2" x14ac:dyDescent="0.35">
      <c r="A433" s="1">
        <v>45006</v>
      </c>
      <c r="B433">
        <v>390.7527</v>
      </c>
    </row>
    <row r="434" spans="1:2" x14ac:dyDescent="0.35">
      <c r="A434" s="1">
        <v>45005</v>
      </c>
      <c r="B434">
        <v>385.6884</v>
      </c>
    </row>
    <row r="435" spans="1:2" x14ac:dyDescent="0.35">
      <c r="A435" s="1">
        <v>45002</v>
      </c>
      <c r="B435">
        <v>382.01510000000002</v>
      </c>
    </row>
    <row r="436" spans="1:2" x14ac:dyDescent="0.35">
      <c r="A436" s="1">
        <v>45001</v>
      </c>
      <c r="B436">
        <v>386.53480000000002</v>
      </c>
    </row>
    <row r="437" spans="1:2" x14ac:dyDescent="0.35">
      <c r="A437" s="1">
        <v>45000</v>
      </c>
      <c r="B437">
        <v>379.86989999999997</v>
      </c>
    </row>
    <row r="438" spans="1:2" x14ac:dyDescent="0.35">
      <c r="A438" s="1">
        <v>44999</v>
      </c>
      <c r="B438">
        <v>382.26069999999999</v>
      </c>
    </row>
    <row r="439" spans="1:2" x14ac:dyDescent="0.35">
      <c r="A439" s="1">
        <v>44998</v>
      </c>
      <c r="B439">
        <v>376.0446</v>
      </c>
    </row>
    <row r="440" spans="1:2" x14ac:dyDescent="0.35">
      <c r="A440" s="1">
        <v>44995</v>
      </c>
      <c r="B440">
        <v>376.5813</v>
      </c>
    </row>
    <row r="441" spans="1:2" x14ac:dyDescent="0.35">
      <c r="A441" s="1">
        <v>44994</v>
      </c>
      <c r="B441">
        <v>382.09480000000002</v>
      </c>
    </row>
    <row r="442" spans="1:2" x14ac:dyDescent="0.35">
      <c r="A442" s="1">
        <v>44993</v>
      </c>
      <c r="B442">
        <v>389.27679999999998</v>
      </c>
    </row>
    <row r="443" spans="1:2" x14ac:dyDescent="0.35">
      <c r="A443" s="1">
        <v>44992</v>
      </c>
      <c r="B443">
        <v>388.64249999999998</v>
      </c>
    </row>
    <row r="444" spans="1:2" x14ac:dyDescent="0.35">
      <c r="A444" s="1">
        <v>44991</v>
      </c>
      <c r="B444">
        <v>394.6927</v>
      </c>
    </row>
    <row r="445" spans="1:2" x14ac:dyDescent="0.35">
      <c r="A445" s="1">
        <v>44988</v>
      </c>
      <c r="B445">
        <v>394.4194</v>
      </c>
    </row>
    <row r="446" spans="1:2" x14ac:dyDescent="0.35">
      <c r="A446" s="1">
        <v>44987</v>
      </c>
      <c r="B446">
        <v>388.19369999999998</v>
      </c>
    </row>
    <row r="447" spans="1:2" x14ac:dyDescent="0.35">
      <c r="A447" s="1">
        <v>44986</v>
      </c>
      <c r="B447">
        <v>385.1979</v>
      </c>
    </row>
    <row r="448" spans="1:2" x14ac:dyDescent="0.35">
      <c r="A448" s="1">
        <v>44985</v>
      </c>
      <c r="B448">
        <v>386.68110000000001</v>
      </c>
    </row>
    <row r="449" spans="1:2" x14ac:dyDescent="0.35">
      <c r="A449" s="1">
        <v>44984</v>
      </c>
      <c r="B449">
        <v>388.11559999999997</v>
      </c>
    </row>
    <row r="450" spans="1:2" x14ac:dyDescent="0.35">
      <c r="A450" s="1">
        <v>44981</v>
      </c>
      <c r="B450">
        <v>386.79820000000001</v>
      </c>
    </row>
    <row r="451" spans="1:2" x14ac:dyDescent="0.35">
      <c r="A451" s="1">
        <v>44980</v>
      </c>
      <c r="B451">
        <v>390.97480000000002</v>
      </c>
    </row>
    <row r="452" spans="1:2" x14ac:dyDescent="0.35">
      <c r="A452" s="1">
        <v>44979</v>
      </c>
      <c r="B452">
        <v>388.90600000000001</v>
      </c>
    </row>
    <row r="453" spans="1:2" x14ac:dyDescent="0.35">
      <c r="A453" s="1">
        <v>44978</v>
      </c>
      <c r="B453">
        <v>389.4427</v>
      </c>
    </row>
    <row r="454" spans="1:2" x14ac:dyDescent="0.35">
      <c r="A454" s="1">
        <v>44974</v>
      </c>
      <c r="B454">
        <v>397.41520000000003</v>
      </c>
    </row>
    <row r="455" spans="1:2" x14ac:dyDescent="0.35">
      <c r="A455" s="1">
        <v>44973</v>
      </c>
      <c r="B455">
        <v>398.41059999999999</v>
      </c>
    </row>
    <row r="456" spans="1:2" x14ac:dyDescent="0.35">
      <c r="A456" s="1">
        <v>44972</v>
      </c>
      <c r="B456">
        <v>403.97280000000001</v>
      </c>
    </row>
    <row r="457" spans="1:2" x14ac:dyDescent="0.35">
      <c r="A457" s="1">
        <v>44971</v>
      </c>
      <c r="B457">
        <v>402.66520000000003</v>
      </c>
    </row>
    <row r="458" spans="1:2" x14ac:dyDescent="0.35">
      <c r="A458" s="1">
        <v>44970</v>
      </c>
      <c r="B458">
        <v>402.85059999999999</v>
      </c>
    </row>
    <row r="459" spans="1:2" x14ac:dyDescent="0.35">
      <c r="A459" s="1">
        <v>44967</v>
      </c>
      <c r="B459">
        <v>398.1764</v>
      </c>
    </row>
    <row r="460" spans="1:2" x14ac:dyDescent="0.35">
      <c r="A460" s="1">
        <v>44966</v>
      </c>
      <c r="B460">
        <v>397.24930000000001</v>
      </c>
    </row>
    <row r="461" spans="1:2" x14ac:dyDescent="0.35">
      <c r="A461" s="1">
        <v>44965</v>
      </c>
      <c r="B461">
        <v>400.72329999999999</v>
      </c>
    </row>
    <row r="462" spans="1:2" x14ac:dyDescent="0.35">
      <c r="A462" s="1">
        <v>44964</v>
      </c>
      <c r="B462">
        <v>405.15350000000001</v>
      </c>
    </row>
    <row r="463" spans="1:2" x14ac:dyDescent="0.35">
      <c r="A463" s="1">
        <v>44963</v>
      </c>
      <c r="B463">
        <v>399.92309999999998</v>
      </c>
    </row>
    <row r="464" spans="1:2" x14ac:dyDescent="0.35">
      <c r="A464" s="1">
        <v>44960</v>
      </c>
      <c r="B464">
        <v>402.38220000000001</v>
      </c>
    </row>
    <row r="465" spans="1:2" x14ac:dyDescent="0.35">
      <c r="A465" s="1">
        <v>44959</v>
      </c>
      <c r="B465">
        <v>406.70510000000002</v>
      </c>
    </row>
    <row r="466" spans="1:2" x14ac:dyDescent="0.35">
      <c r="A466" s="1">
        <v>44958</v>
      </c>
      <c r="B466">
        <v>400.86970000000002</v>
      </c>
    </row>
    <row r="467" spans="1:2" x14ac:dyDescent="0.35">
      <c r="A467" s="1">
        <v>44957</v>
      </c>
      <c r="B467">
        <v>396.65410000000003</v>
      </c>
    </row>
    <row r="468" spans="1:2" x14ac:dyDescent="0.35">
      <c r="A468" s="1">
        <v>44956</v>
      </c>
      <c r="B468">
        <v>390.90649999999999</v>
      </c>
    </row>
    <row r="469" spans="1:2" x14ac:dyDescent="0.35">
      <c r="A469" s="1">
        <v>44953</v>
      </c>
      <c r="B469">
        <v>395.8734</v>
      </c>
    </row>
    <row r="470" spans="1:2" x14ac:dyDescent="0.35">
      <c r="A470" s="1">
        <v>44952</v>
      </c>
      <c r="B470">
        <v>394.96589999999998</v>
      </c>
    </row>
    <row r="471" spans="1:2" x14ac:dyDescent="0.35">
      <c r="A471" s="1">
        <v>44951</v>
      </c>
      <c r="B471">
        <v>390.67230000000001</v>
      </c>
    </row>
    <row r="472" spans="1:2" x14ac:dyDescent="0.35">
      <c r="A472" s="1">
        <v>44950</v>
      </c>
      <c r="B472">
        <v>390.52589999999998</v>
      </c>
    </row>
    <row r="473" spans="1:2" x14ac:dyDescent="0.35">
      <c r="A473" s="1">
        <v>44949</v>
      </c>
      <c r="B473">
        <v>390.94549999999998</v>
      </c>
    </row>
    <row r="474" spans="1:2" x14ac:dyDescent="0.35">
      <c r="A474" s="1">
        <v>44946</v>
      </c>
      <c r="B474">
        <v>386.31029999999998</v>
      </c>
    </row>
    <row r="475" spans="1:2" x14ac:dyDescent="0.35">
      <c r="A475" s="1">
        <v>44945</v>
      </c>
      <c r="B475">
        <v>379.24529999999999</v>
      </c>
    </row>
    <row r="476" spans="1:2" x14ac:dyDescent="0.35">
      <c r="A476" s="1">
        <v>44944</v>
      </c>
      <c r="B476">
        <v>382.02640000000002</v>
      </c>
    </row>
    <row r="477" spans="1:2" x14ac:dyDescent="0.35">
      <c r="A477" s="1">
        <v>44943</v>
      </c>
      <c r="B477">
        <v>388.15460000000002</v>
      </c>
    </row>
    <row r="478" spans="1:2" x14ac:dyDescent="0.35">
      <c r="A478" s="1">
        <v>44939</v>
      </c>
      <c r="B478">
        <v>388.86700000000002</v>
      </c>
    </row>
    <row r="479" spans="1:2" x14ac:dyDescent="0.35">
      <c r="A479" s="1">
        <v>44938</v>
      </c>
      <c r="B479">
        <v>387.36419999999998</v>
      </c>
    </row>
    <row r="480" spans="1:2" x14ac:dyDescent="0.35">
      <c r="A480" s="1">
        <v>44937</v>
      </c>
      <c r="B480">
        <v>385.959</v>
      </c>
    </row>
    <row r="481" spans="1:2" x14ac:dyDescent="0.35">
      <c r="A481" s="1">
        <v>44936</v>
      </c>
      <c r="B481">
        <v>381.13839999999999</v>
      </c>
    </row>
    <row r="482" spans="1:2" x14ac:dyDescent="0.35">
      <c r="A482" s="1">
        <v>44935</v>
      </c>
      <c r="B482">
        <v>378.48419999999999</v>
      </c>
    </row>
    <row r="483" spans="1:2" x14ac:dyDescent="0.35">
      <c r="A483" s="1">
        <v>44932</v>
      </c>
      <c r="B483">
        <v>378.69889999999998</v>
      </c>
    </row>
    <row r="484" spans="1:2" x14ac:dyDescent="0.35">
      <c r="A484" s="1">
        <v>44931</v>
      </c>
      <c r="B484">
        <v>370.20920000000001</v>
      </c>
    </row>
    <row r="485" spans="1:2" x14ac:dyDescent="0.35">
      <c r="A485" s="1">
        <v>44930</v>
      </c>
      <c r="B485">
        <v>374.48329999999999</v>
      </c>
    </row>
    <row r="486" spans="1:2" x14ac:dyDescent="0.35">
      <c r="A486" s="1">
        <v>44929</v>
      </c>
      <c r="B486">
        <v>371.61439999999999</v>
      </c>
    </row>
    <row r="487" spans="1:2" x14ac:dyDescent="0.35">
      <c r="A487" s="1">
        <v>44925</v>
      </c>
      <c r="B487">
        <v>373.18549999999999</v>
      </c>
    </row>
    <row r="488" spans="1:2" x14ac:dyDescent="0.35">
      <c r="A488" s="1">
        <v>44924</v>
      </c>
      <c r="B488">
        <v>374.17099999999999</v>
      </c>
    </row>
    <row r="489" spans="1:2" x14ac:dyDescent="0.35">
      <c r="A489" s="1">
        <v>44923</v>
      </c>
      <c r="B489">
        <v>367.55489999999998</v>
      </c>
    </row>
    <row r="490" spans="1:2" x14ac:dyDescent="0.35">
      <c r="A490" s="1">
        <v>44922</v>
      </c>
      <c r="B490">
        <v>372.18040000000002</v>
      </c>
    </row>
    <row r="491" spans="1:2" x14ac:dyDescent="0.35">
      <c r="A491" s="1">
        <v>44918</v>
      </c>
      <c r="B491">
        <v>373.65379999999999</v>
      </c>
    </row>
    <row r="492" spans="1:2" x14ac:dyDescent="0.35">
      <c r="A492" s="1">
        <v>44917</v>
      </c>
      <c r="B492">
        <v>371.51679999999999</v>
      </c>
    </row>
    <row r="493" spans="1:2" x14ac:dyDescent="0.35">
      <c r="A493" s="1">
        <v>44916</v>
      </c>
      <c r="B493">
        <v>376.89359999999999</v>
      </c>
    </row>
    <row r="494" spans="1:2" x14ac:dyDescent="0.35">
      <c r="A494" s="1">
        <v>44915</v>
      </c>
      <c r="B494">
        <v>371.34109999999998</v>
      </c>
    </row>
    <row r="495" spans="1:2" x14ac:dyDescent="0.35">
      <c r="A495" s="1">
        <v>44914</v>
      </c>
      <c r="B495">
        <v>370.83370000000002</v>
      </c>
    </row>
    <row r="496" spans="1:2" x14ac:dyDescent="0.35">
      <c r="A496" s="1">
        <v>44911</v>
      </c>
      <c r="B496">
        <v>374.0052</v>
      </c>
    </row>
    <row r="497" spans="1:2" x14ac:dyDescent="0.35">
      <c r="A497" s="1">
        <v>44910</v>
      </c>
      <c r="B497">
        <v>378.47309999999999</v>
      </c>
    </row>
    <row r="498" spans="1:2" x14ac:dyDescent="0.35">
      <c r="A498" s="1">
        <v>44909</v>
      </c>
      <c r="B498">
        <v>387.9633</v>
      </c>
    </row>
    <row r="499" spans="1:2" x14ac:dyDescent="0.35">
      <c r="A499" s="1">
        <v>44908</v>
      </c>
      <c r="B499">
        <v>390.4597</v>
      </c>
    </row>
    <row r="500" spans="1:2" x14ac:dyDescent="0.35">
      <c r="A500" s="1">
        <v>44907</v>
      </c>
      <c r="B500">
        <v>387.52620000000002</v>
      </c>
    </row>
    <row r="501" spans="1:2" x14ac:dyDescent="0.35">
      <c r="A501" s="1">
        <v>44904</v>
      </c>
      <c r="B501">
        <v>382.01859999999999</v>
      </c>
    </row>
    <row r="502" spans="1:2" x14ac:dyDescent="0.35">
      <c r="A502" s="1">
        <v>44903</v>
      </c>
      <c r="B502">
        <v>384.8938</v>
      </c>
    </row>
    <row r="503" spans="1:2" x14ac:dyDescent="0.35">
      <c r="A503" s="1">
        <v>44902</v>
      </c>
      <c r="B503">
        <v>381.90199999999999</v>
      </c>
    </row>
    <row r="504" spans="1:2" x14ac:dyDescent="0.35">
      <c r="A504" s="1">
        <v>44901</v>
      </c>
      <c r="B504">
        <v>382.55279999999999</v>
      </c>
    </row>
    <row r="505" spans="1:2" x14ac:dyDescent="0.35">
      <c r="A505" s="1">
        <v>44900</v>
      </c>
      <c r="B505">
        <v>388.14789999999999</v>
      </c>
    </row>
    <row r="506" spans="1:2" x14ac:dyDescent="0.35">
      <c r="A506" s="1">
        <v>44897</v>
      </c>
      <c r="B506">
        <v>395.25830000000002</v>
      </c>
    </row>
    <row r="507" spans="1:2" x14ac:dyDescent="0.35">
      <c r="A507" s="1">
        <v>44896</v>
      </c>
      <c r="B507">
        <v>395.71480000000003</v>
      </c>
    </row>
    <row r="508" spans="1:2" x14ac:dyDescent="0.35">
      <c r="A508" s="1">
        <v>44895</v>
      </c>
      <c r="B508">
        <v>396.00619999999998</v>
      </c>
    </row>
    <row r="509" spans="1:2" x14ac:dyDescent="0.35">
      <c r="A509" s="1">
        <v>44894</v>
      </c>
      <c r="B509">
        <v>383.91269999999997</v>
      </c>
    </row>
    <row r="510" spans="1:2" x14ac:dyDescent="0.35">
      <c r="A510" s="1">
        <v>44893</v>
      </c>
      <c r="B510">
        <v>384.57319999999999</v>
      </c>
    </row>
    <row r="511" spans="1:2" x14ac:dyDescent="0.35">
      <c r="A511" s="1">
        <v>44890</v>
      </c>
      <c r="B511">
        <v>390.80939999999998</v>
      </c>
    </row>
    <row r="512" spans="1:2" x14ac:dyDescent="0.35">
      <c r="A512" s="1">
        <v>44888</v>
      </c>
      <c r="B512">
        <v>390.89690000000002</v>
      </c>
    </row>
    <row r="513" spans="1:2" x14ac:dyDescent="0.35">
      <c r="A513" s="1">
        <v>44887</v>
      </c>
      <c r="B513">
        <v>388.44900000000001</v>
      </c>
    </row>
    <row r="514" spans="1:2" x14ac:dyDescent="0.35">
      <c r="A514" s="1">
        <v>44886</v>
      </c>
      <c r="B514">
        <v>383.291</v>
      </c>
    </row>
    <row r="515" spans="1:2" x14ac:dyDescent="0.35">
      <c r="A515" s="1">
        <v>44883</v>
      </c>
      <c r="B515">
        <v>384.68979999999999</v>
      </c>
    </row>
    <row r="516" spans="1:2" x14ac:dyDescent="0.35">
      <c r="A516" s="1">
        <v>44882</v>
      </c>
      <c r="B516">
        <v>382.9511</v>
      </c>
    </row>
    <row r="517" spans="1:2" x14ac:dyDescent="0.35">
      <c r="A517" s="1">
        <v>44881</v>
      </c>
      <c r="B517">
        <v>384.12639999999999</v>
      </c>
    </row>
    <row r="518" spans="1:2" x14ac:dyDescent="0.35">
      <c r="A518" s="1">
        <v>44880</v>
      </c>
      <c r="B518">
        <v>387.07940000000002</v>
      </c>
    </row>
    <row r="519" spans="1:2" x14ac:dyDescent="0.35">
      <c r="A519" s="1">
        <v>44879</v>
      </c>
      <c r="B519">
        <v>383.80590000000001</v>
      </c>
    </row>
    <row r="520" spans="1:2" x14ac:dyDescent="0.35">
      <c r="A520" s="1">
        <v>44876</v>
      </c>
      <c r="B520">
        <v>387.09879999999998</v>
      </c>
    </row>
    <row r="521" spans="1:2" x14ac:dyDescent="0.35">
      <c r="A521" s="1">
        <v>44875</v>
      </c>
      <c r="B521">
        <v>383.38819999999998</v>
      </c>
    </row>
    <row r="522" spans="1:2" x14ac:dyDescent="0.35">
      <c r="A522" s="1">
        <v>44874</v>
      </c>
      <c r="B522">
        <v>363.4169</v>
      </c>
    </row>
    <row r="523" spans="1:2" x14ac:dyDescent="0.35">
      <c r="A523" s="1">
        <v>44873</v>
      </c>
      <c r="B523">
        <v>371.0616</v>
      </c>
    </row>
    <row r="524" spans="1:2" x14ac:dyDescent="0.35">
      <c r="A524" s="1">
        <v>44872</v>
      </c>
      <c r="B524">
        <v>369.07029999999997</v>
      </c>
    </row>
    <row r="525" spans="1:2" x14ac:dyDescent="0.35">
      <c r="A525" s="1">
        <v>44869</v>
      </c>
      <c r="B525">
        <v>365.57330000000002</v>
      </c>
    </row>
    <row r="526" spans="1:2" x14ac:dyDescent="0.35">
      <c r="A526" s="1">
        <v>44868</v>
      </c>
      <c r="B526">
        <v>360.38630000000001</v>
      </c>
    </row>
    <row r="527" spans="1:2" x14ac:dyDescent="0.35">
      <c r="A527" s="1">
        <v>44867</v>
      </c>
      <c r="B527">
        <v>364.13569999999999</v>
      </c>
    </row>
    <row r="528" spans="1:2" x14ac:dyDescent="0.35">
      <c r="A528" s="1">
        <v>44866</v>
      </c>
      <c r="B528">
        <v>373.50940000000003</v>
      </c>
    </row>
    <row r="529" spans="1:2" x14ac:dyDescent="0.35">
      <c r="A529" s="1">
        <v>44865</v>
      </c>
      <c r="B529">
        <v>375.15100000000001</v>
      </c>
    </row>
    <row r="530" spans="1:2" x14ac:dyDescent="0.35">
      <c r="A530" s="1">
        <v>44862</v>
      </c>
      <c r="B530">
        <v>377.88060000000002</v>
      </c>
    </row>
    <row r="531" spans="1:2" x14ac:dyDescent="0.35">
      <c r="A531" s="1">
        <v>44861</v>
      </c>
      <c r="B531">
        <v>369.0994</v>
      </c>
    </row>
    <row r="532" spans="1:2" x14ac:dyDescent="0.35">
      <c r="A532" s="1">
        <v>44860</v>
      </c>
      <c r="B532">
        <v>371.08100000000002</v>
      </c>
    </row>
    <row r="533" spans="1:2" x14ac:dyDescent="0.35">
      <c r="A533" s="1">
        <v>44859</v>
      </c>
      <c r="B533">
        <v>373.89789999999999</v>
      </c>
    </row>
    <row r="534" spans="1:2" x14ac:dyDescent="0.35">
      <c r="A534" s="1">
        <v>44858</v>
      </c>
      <c r="B534">
        <v>368.02120000000002</v>
      </c>
    </row>
    <row r="535" spans="1:2" x14ac:dyDescent="0.35">
      <c r="A535" s="1">
        <v>44855</v>
      </c>
      <c r="B535">
        <v>363.57229999999998</v>
      </c>
    </row>
    <row r="536" spans="1:2" x14ac:dyDescent="0.35">
      <c r="A536" s="1">
        <v>44854</v>
      </c>
      <c r="B536">
        <v>354.94659999999999</v>
      </c>
    </row>
    <row r="537" spans="1:2" x14ac:dyDescent="0.35">
      <c r="A537" s="1">
        <v>44853</v>
      </c>
      <c r="B537">
        <v>357.94810000000001</v>
      </c>
    </row>
    <row r="538" spans="1:2" x14ac:dyDescent="0.35">
      <c r="A538" s="1">
        <v>44852</v>
      </c>
      <c r="B538">
        <v>360.50279999999998</v>
      </c>
    </row>
    <row r="539" spans="1:2" x14ac:dyDescent="0.35">
      <c r="A539" s="1">
        <v>44851</v>
      </c>
      <c r="B539">
        <v>356.31619999999998</v>
      </c>
    </row>
    <row r="540" spans="1:2" x14ac:dyDescent="0.35">
      <c r="A540" s="1">
        <v>44848</v>
      </c>
      <c r="B540">
        <v>347.38940000000002</v>
      </c>
    </row>
    <row r="541" spans="1:2" x14ac:dyDescent="0.35">
      <c r="A541" s="1">
        <v>44847</v>
      </c>
      <c r="B541">
        <v>355.49059999999997</v>
      </c>
    </row>
    <row r="542" spans="1:2" x14ac:dyDescent="0.35">
      <c r="A542" s="1">
        <v>44846</v>
      </c>
      <c r="B542">
        <v>346.35</v>
      </c>
    </row>
    <row r="543" spans="1:2" x14ac:dyDescent="0.35">
      <c r="A543" s="1">
        <v>44845</v>
      </c>
      <c r="B543">
        <v>347.49619999999999</v>
      </c>
    </row>
    <row r="544" spans="1:2" x14ac:dyDescent="0.35">
      <c r="A544" s="1">
        <v>44844</v>
      </c>
      <c r="B544">
        <v>349.71089999999998</v>
      </c>
    </row>
    <row r="545" spans="1:2" x14ac:dyDescent="0.35">
      <c r="A545" s="1">
        <v>44841</v>
      </c>
      <c r="B545">
        <v>352.40159999999997</v>
      </c>
    </row>
    <row r="546" spans="1:2" x14ac:dyDescent="0.35">
      <c r="A546" s="1">
        <v>44840</v>
      </c>
      <c r="B546">
        <v>362.51350000000002</v>
      </c>
    </row>
    <row r="547" spans="1:2" x14ac:dyDescent="0.35">
      <c r="A547" s="1">
        <v>44839</v>
      </c>
      <c r="B547">
        <v>366.2921</v>
      </c>
    </row>
    <row r="548" spans="1:2" x14ac:dyDescent="0.35">
      <c r="A548" s="1">
        <v>44838</v>
      </c>
      <c r="B548">
        <v>367.14690000000002</v>
      </c>
    </row>
    <row r="549" spans="1:2" x14ac:dyDescent="0.35">
      <c r="A549" s="1">
        <v>44837</v>
      </c>
      <c r="B549">
        <v>356.11219999999997</v>
      </c>
    </row>
    <row r="550" spans="1:2" x14ac:dyDescent="0.35">
      <c r="A550" s="1">
        <v>44834</v>
      </c>
      <c r="B550">
        <v>346.95229999999998</v>
      </c>
    </row>
    <row r="551" spans="1:2" x14ac:dyDescent="0.35">
      <c r="A551" s="1">
        <v>44833</v>
      </c>
      <c r="B551">
        <v>352.40159999999997</v>
      </c>
    </row>
    <row r="552" spans="1:2" x14ac:dyDescent="0.35">
      <c r="A552" s="1">
        <v>44832</v>
      </c>
      <c r="B552">
        <v>359.92</v>
      </c>
    </row>
    <row r="553" spans="1:2" x14ac:dyDescent="0.35">
      <c r="A553" s="1">
        <v>44831</v>
      </c>
      <c r="B553">
        <v>352.97469999999998</v>
      </c>
    </row>
    <row r="554" spans="1:2" x14ac:dyDescent="0.35">
      <c r="A554" s="1">
        <v>44830</v>
      </c>
      <c r="B554">
        <v>353.87810000000002</v>
      </c>
    </row>
    <row r="555" spans="1:2" x14ac:dyDescent="0.35">
      <c r="A555" s="1">
        <v>44827</v>
      </c>
      <c r="B555">
        <v>357.41390000000001</v>
      </c>
    </row>
    <row r="556" spans="1:2" x14ac:dyDescent="0.35">
      <c r="A556" s="1">
        <v>44826</v>
      </c>
      <c r="B556">
        <v>363.5043</v>
      </c>
    </row>
    <row r="557" spans="1:2" x14ac:dyDescent="0.35">
      <c r="A557" s="1">
        <v>44825</v>
      </c>
      <c r="B557">
        <v>366.58359999999999</v>
      </c>
    </row>
    <row r="558" spans="1:2" x14ac:dyDescent="0.35">
      <c r="A558" s="1">
        <v>44824</v>
      </c>
      <c r="B558">
        <v>373.0917</v>
      </c>
    </row>
    <row r="559" spans="1:2" x14ac:dyDescent="0.35">
      <c r="A559" s="1">
        <v>44823</v>
      </c>
      <c r="B559">
        <v>377.42399999999998</v>
      </c>
    </row>
    <row r="560" spans="1:2" x14ac:dyDescent="0.35">
      <c r="A560" s="1">
        <v>44820</v>
      </c>
      <c r="B560">
        <v>374.51960000000003</v>
      </c>
    </row>
    <row r="561" spans="1:2" x14ac:dyDescent="0.35">
      <c r="A561" s="1">
        <v>44819</v>
      </c>
      <c r="B561">
        <v>377.39839999999998</v>
      </c>
    </row>
    <row r="562" spans="1:2" x14ac:dyDescent="0.35">
      <c r="A562" s="1">
        <v>44818</v>
      </c>
      <c r="B562">
        <v>381.73230000000001</v>
      </c>
    </row>
    <row r="563" spans="1:2" x14ac:dyDescent="0.35">
      <c r="A563" s="1">
        <v>44817</v>
      </c>
      <c r="B563">
        <v>380.28120000000001</v>
      </c>
    </row>
    <row r="564" spans="1:2" x14ac:dyDescent="0.35">
      <c r="A564" s="1">
        <v>44816</v>
      </c>
      <c r="B564">
        <v>397.56849999999997</v>
      </c>
    </row>
    <row r="565" spans="1:2" x14ac:dyDescent="0.35">
      <c r="A565" s="1">
        <v>44813</v>
      </c>
      <c r="B565">
        <v>393.34100000000001</v>
      </c>
    </row>
    <row r="566" spans="1:2" x14ac:dyDescent="0.35">
      <c r="A566" s="1">
        <v>44812</v>
      </c>
      <c r="B566">
        <v>387.32380000000001</v>
      </c>
    </row>
    <row r="567" spans="1:2" x14ac:dyDescent="0.35">
      <c r="A567" s="1">
        <v>44811</v>
      </c>
      <c r="B567">
        <v>384.80860000000001</v>
      </c>
    </row>
    <row r="568" spans="1:2" x14ac:dyDescent="0.35">
      <c r="A568" s="1">
        <v>44810</v>
      </c>
      <c r="B568">
        <v>378.01749999999998</v>
      </c>
    </row>
    <row r="569" spans="1:2" x14ac:dyDescent="0.35">
      <c r="A569" s="1">
        <v>44806</v>
      </c>
      <c r="B569">
        <v>379.44920000000002</v>
      </c>
    </row>
    <row r="570" spans="1:2" x14ac:dyDescent="0.35">
      <c r="A570" s="1">
        <v>44805</v>
      </c>
      <c r="B570">
        <v>383.49299999999999</v>
      </c>
    </row>
    <row r="571" spans="1:2" x14ac:dyDescent="0.35">
      <c r="A571" s="1">
        <v>44804</v>
      </c>
      <c r="B571">
        <v>382.29340000000002</v>
      </c>
    </row>
    <row r="572" spans="1:2" x14ac:dyDescent="0.35">
      <c r="A572" s="1">
        <v>44803</v>
      </c>
      <c r="B572">
        <v>385.22460000000001</v>
      </c>
    </row>
    <row r="573" spans="1:2" x14ac:dyDescent="0.35">
      <c r="A573" s="1">
        <v>44802</v>
      </c>
      <c r="B573">
        <v>389.50040000000001</v>
      </c>
    </row>
    <row r="574" spans="1:2" x14ac:dyDescent="0.35">
      <c r="A574" s="1">
        <v>44799</v>
      </c>
      <c r="B574">
        <v>392.09300000000002</v>
      </c>
    </row>
    <row r="575" spans="1:2" x14ac:dyDescent="0.35">
      <c r="A575" s="1">
        <v>44798</v>
      </c>
      <c r="B575">
        <v>405.83</v>
      </c>
    </row>
    <row r="576" spans="1:2" x14ac:dyDescent="0.35">
      <c r="A576" s="1">
        <v>44797</v>
      </c>
      <c r="B576">
        <v>400.18040000000002</v>
      </c>
    </row>
    <row r="577" spans="1:2" x14ac:dyDescent="0.35">
      <c r="A577" s="1">
        <v>44796</v>
      </c>
      <c r="B577">
        <v>398.90350000000001</v>
      </c>
    </row>
    <row r="578" spans="1:2" x14ac:dyDescent="0.35">
      <c r="A578" s="1">
        <v>44795</v>
      </c>
      <c r="B578">
        <v>399.87090000000001</v>
      </c>
    </row>
    <row r="579" spans="1:2" x14ac:dyDescent="0.35">
      <c r="A579" s="1">
        <v>44792</v>
      </c>
      <c r="B579">
        <v>408.37419999999997</v>
      </c>
    </row>
    <row r="580" spans="1:2" x14ac:dyDescent="0.35">
      <c r="A580" s="1">
        <v>44791</v>
      </c>
      <c r="B580">
        <v>413.93669999999997</v>
      </c>
    </row>
    <row r="581" spans="1:2" x14ac:dyDescent="0.35">
      <c r="A581" s="1">
        <v>44790</v>
      </c>
      <c r="B581">
        <v>412.73719999999997</v>
      </c>
    </row>
    <row r="582" spans="1:2" x14ac:dyDescent="0.35">
      <c r="A582" s="1">
        <v>44789</v>
      </c>
      <c r="B582">
        <v>415.68770000000001</v>
      </c>
    </row>
    <row r="583" spans="1:2" x14ac:dyDescent="0.35">
      <c r="A583" s="1">
        <v>44788</v>
      </c>
      <c r="B583">
        <v>414.87509999999997</v>
      </c>
    </row>
    <row r="584" spans="1:2" x14ac:dyDescent="0.35">
      <c r="A584" s="1">
        <v>44785</v>
      </c>
      <c r="B584">
        <v>413.17250000000001</v>
      </c>
    </row>
    <row r="585" spans="1:2" x14ac:dyDescent="0.35">
      <c r="A585" s="1">
        <v>44784</v>
      </c>
      <c r="B585">
        <v>406.29430000000002</v>
      </c>
    </row>
    <row r="586" spans="1:2" x14ac:dyDescent="0.35">
      <c r="A586" s="1">
        <v>44783</v>
      </c>
      <c r="B586">
        <v>406.29430000000002</v>
      </c>
    </row>
    <row r="587" spans="1:2" x14ac:dyDescent="0.35">
      <c r="A587" s="1">
        <v>44782</v>
      </c>
      <c r="B587">
        <v>397.93610000000001</v>
      </c>
    </row>
    <row r="588" spans="1:2" x14ac:dyDescent="0.35">
      <c r="A588" s="1">
        <v>44781</v>
      </c>
      <c r="B588">
        <v>399.52260000000001</v>
      </c>
    </row>
    <row r="589" spans="1:2" x14ac:dyDescent="0.35">
      <c r="A589" s="1">
        <v>44778</v>
      </c>
      <c r="B589">
        <v>399.98689999999999</v>
      </c>
    </row>
    <row r="590" spans="1:2" x14ac:dyDescent="0.35">
      <c r="A590" s="1">
        <v>44777</v>
      </c>
      <c r="B590">
        <v>400.66410000000002</v>
      </c>
    </row>
    <row r="591" spans="1:2" x14ac:dyDescent="0.35">
      <c r="A591" s="1">
        <v>44776</v>
      </c>
      <c r="B591">
        <v>400.935</v>
      </c>
    </row>
    <row r="592" spans="1:2" x14ac:dyDescent="0.35">
      <c r="A592" s="1">
        <v>44775</v>
      </c>
      <c r="B592">
        <v>394.7534</v>
      </c>
    </row>
    <row r="593" spans="1:2" x14ac:dyDescent="0.35">
      <c r="A593" s="1">
        <v>44774</v>
      </c>
      <c r="B593">
        <v>397.375</v>
      </c>
    </row>
    <row r="594" spans="1:2" x14ac:dyDescent="0.35">
      <c r="A594" s="1">
        <v>44771</v>
      </c>
      <c r="B594">
        <v>398.55520000000001</v>
      </c>
    </row>
    <row r="595" spans="1:2" x14ac:dyDescent="0.35">
      <c r="A595" s="1">
        <v>44770</v>
      </c>
      <c r="B595">
        <v>392.82830000000001</v>
      </c>
    </row>
    <row r="596" spans="1:2" x14ac:dyDescent="0.35">
      <c r="A596" s="1">
        <v>44769</v>
      </c>
      <c r="B596">
        <v>387.96230000000003</v>
      </c>
    </row>
    <row r="597" spans="1:2" x14ac:dyDescent="0.35">
      <c r="A597" s="1">
        <v>44768</v>
      </c>
      <c r="B597">
        <v>378.14330000000001</v>
      </c>
    </row>
    <row r="598" spans="1:2" x14ac:dyDescent="0.35">
      <c r="A598" s="1">
        <v>44767</v>
      </c>
      <c r="B598">
        <v>382.67070000000001</v>
      </c>
    </row>
    <row r="599" spans="1:2" x14ac:dyDescent="0.35">
      <c r="A599" s="1">
        <v>44764</v>
      </c>
      <c r="B599">
        <v>382.2063</v>
      </c>
    </row>
    <row r="600" spans="1:2" x14ac:dyDescent="0.35">
      <c r="A600" s="1">
        <v>44763</v>
      </c>
      <c r="B600">
        <v>385.78570000000002</v>
      </c>
    </row>
    <row r="601" spans="1:2" x14ac:dyDescent="0.35">
      <c r="A601" s="1">
        <v>44762</v>
      </c>
      <c r="B601">
        <v>381.89679999999998</v>
      </c>
    </row>
    <row r="602" spans="1:2" x14ac:dyDescent="0.35">
      <c r="A602" s="1">
        <v>44761</v>
      </c>
      <c r="B602">
        <v>379.47829999999999</v>
      </c>
    </row>
    <row r="603" spans="1:2" x14ac:dyDescent="0.35">
      <c r="A603" s="1">
        <v>44760</v>
      </c>
      <c r="B603">
        <v>369.4948</v>
      </c>
    </row>
    <row r="604" spans="1:2" x14ac:dyDescent="0.35">
      <c r="A604" s="1">
        <v>44757</v>
      </c>
      <c r="B604">
        <v>372.5711</v>
      </c>
    </row>
    <row r="605" spans="1:2" x14ac:dyDescent="0.35">
      <c r="A605" s="1">
        <v>44756</v>
      </c>
      <c r="B605">
        <v>365.5865</v>
      </c>
    </row>
    <row r="606" spans="1:2" x14ac:dyDescent="0.35">
      <c r="A606" s="1">
        <v>44755</v>
      </c>
      <c r="B606">
        <v>366.47649999999999</v>
      </c>
    </row>
    <row r="607" spans="1:2" x14ac:dyDescent="0.35">
      <c r="A607" s="1">
        <v>44754</v>
      </c>
      <c r="B607">
        <v>368.41129999999998</v>
      </c>
    </row>
    <row r="608" spans="1:2" x14ac:dyDescent="0.35">
      <c r="A608" s="1">
        <v>44753</v>
      </c>
      <c r="B608">
        <v>371.7004</v>
      </c>
    </row>
    <row r="609" spans="1:2" x14ac:dyDescent="0.35">
      <c r="A609" s="1">
        <v>44750</v>
      </c>
      <c r="B609">
        <v>375.9957</v>
      </c>
    </row>
    <row r="610" spans="1:2" x14ac:dyDescent="0.35">
      <c r="A610" s="1">
        <v>44749</v>
      </c>
      <c r="B610">
        <v>376.30520000000001</v>
      </c>
    </row>
    <row r="611" spans="1:2" x14ac:dyDescent="0.35">
      <c r="A611" s="1">
        <v>44748</v>
      </c>
      <c r="B611">
        <v>370.75240000000002</v>
      </c>
    </row>
    <row r="612" spans="1:2" x14ac:dyDescent="0.35">
      <c r="A612" s="1">
        <v>44747</v>
      </c>
      <c r="B612">
        <v>369.50450000000001</v>
      </c>
    </row>
    <row r="613" spans="1:2" x14ac:dyDescent="0.35">
      <c r="A613" s="1">
        <v>44743</v>
      </c>
      <c r="B613">
        <v>368.80799999999999</v>
      </c>
    </row>
    <row r="614" spans="1:2" x14ac:dyDescent="0.35">
      <c r="A614" s="1">
        <v>44742</v>
      </c>
      <c r="B614">
        <v>364.94810000000001</v>
      </c>
    </row>
    <row r="615" spans="1:2" x14ac:dyDescent="0.35">
      <c r="A615" s="1">
        <v>44741</v>
      </c>
      <c r="B615">
        <v>367.93729999999999</v>
      </c>
    </row>
    <row r="616" spans="1:2" x14ac:dyDescent="0.35">
      <c r="A616" s="1">
        <v>44740</v>
      </c>
      <c r="B616">
        <v>368.23719999999997</v>
      </c>
    </row>
    <row r="617" spans="1:2" x14ac:dyDescent="0.35">
      <c r="A617" s="1">
        <v>44739</v>
      </c>
      <c r="B617">
        <v>375.91829999999999</v>
      </c>
    </row>
    <row r="618" spans="1:2" x14ac:dyDescent="0.35">
      <c r="A618" s="1">
        <v>44736</v>
      </c>
      <c r="B618">
        <v>377.35969999999998</v>
      </c>
    </row>
    <row r="619" spans="1:2" x14ac:dyDescent="0.35">
      <c r="A619" s="1">
        <v>44735</v>
      </c>
      <c r="B619">
        <v>365.73169999999999</v>
      </c>
    </row>
    <row r="620" spans="1:2" x14ac:dyDescent="0.35">
      <c r="A620" s="1">
        <v>44734</v>
      </c>
      <c r="B620">
        <v>362.18130000000002</v>
      </c>
    </row>
    <row r="621" spans="1:2" x14ac:dyDescent="0.35">
      <c r="A621" s="1">
        <v>44733</v>
      </c>
      <c r="B621">
        <v>362.83920000000001</v>
      </c>
    </row>
    <row r="622" spans="1:2" x14ac:dyDescent="0.35">
      <c r="A622" s="1">
        <v>44729</v>
      </c>
      <c r="B622">
        <v>353.92950000000002</v>
      </c>
    </row>
    <row r="623" spans="1:2" x14ac:dyDescent="0.35">
      <c r="A623" s="1">
        <v>44728</v>
      </c>
      <c r="B623">
        <v>353.16820000000001</v>
      </c>
    </row>
    <row r="624" spans="1:2" x14ac:dyDescent="0.35">
      <c r="A624" s="1">
        <v>44727</v>
      </c>
      <c r="B624">
        <v>365.25670000000002</v>
      </c>
    </row>
    <row r="625" spans="1:2" x14ac:dyDescent="0.35">
      <c r="A625" s="1">
        <v>44726</v>
      </c>
      <c r="B625">
        <v>360.12270000000001</v>
      </c>
    </row>
    <row r="626" spans="1:2" x14ac:dyDescent="0.35">
      <c r="A626" s="1">
        <v>44725</v>
      </c>
      <c r="B626">
        <v>361.21120000000002</v>
      </c>
    </row>
    <row r="627" spans="1:2" x14ac:dyDescent="0.35">
      <c r="A627" s="1">
        <v>44722</v>
      </c>
      <c r="B627">
        <v>375.46690000000001</v>
      </c>
    </row>
    <row r="628" spans="1:2" x14ac:dyDescent="0.35">
      <c r="A628" s="1">
        <v>44721</v>
      </c>
      <c r="B628">
        <v>386.67899999999997</v>
      </c>
    </row>
    <row r="629" spans="1:2" x14ac:dyDescent="0.35">
      <c r="A629" s="1">
        <v>44720</v>
      </c>
      <c r="B629">
        <v>396.09930000000003</v>
      </c>
    </row>
    <row r="630" spans="1:2" x14ac:dyDescent="0.35">
      <c r="A630" s="1">
        <v>44719</v>
      </c>
      <c r="B630">
        <v>400.45319999999998</v>
      </c>
    </row>
    <row r="631" spans="1:2" x14ac:dyDescent="0.35">
      <c r="A631" s="1">
        <v>44718</v>
      </c>
      <c r="B631">
        <v>396.64839999999998</v>
      </c>
    </row>
    <row r="632" spans="1:2" x14ac:dyDescent="0.35">
      <c r="A632" s="1">
        <v>44715</v>
      </c>
      <c r="B632">
        <v>395.4443</v>
      </c>
    </row>
    <row r="633" spans="1:2" x14ac:dyDescent="0.35">
      <c r="A633" s="1">
        <v>44714</v>
      </c>
      <c r="B633">
        <v>402.04250000000002</v>
      </c>
    </row>
    <row r="634" spans="1:2" x14ac:dyDescent="0.35">
      <c r="A634" s="1">
        <v>44713</v>
      </c>
      <c r="B634">
        <v>394.52929999999998</v>
      </c>
    </row>
    <row r="635" spans="1:2" x14ac:dyDescent="0.35">
      <c r="A635" s="1">
        <v>44712</v>
      </c>
      <c r="B635">
        <v>397.74650000000003</v>
      </c>
    </row>
    <row r="636" spans="1:2" x14ac:dyDescent="0.35">
      <c r="A636" s="1">
        <v>44708</v>
      </c>
      <c r="B636">
        <v>399.99079999999998</v>
      </c>
    </row>
    <row r="637" spans="1:2" x14ac:dyDescent="0.35">
      <c r="A637" s="1">
        <v>44707</v>
      </c>
      <c r="B637">
        <v>390.40660000000003</v>
      </c>
    </row>
    <row r="638" spans="1:2" x14ac:dyDescent="0.35">
      <c r="A638" s="1">
        <v>44706</v>
      </c>
      <c r="B638">
        <v>382.7586</v>
      </c>
    </row>
    <row r="639" spans="1:2" x14ac:dyDescent="0.35">
      <c r="A639" s="1">
        <v>44705</v>
      </c>
      <c r="B639">
        <v>379.40660000000003</v>
      </c>
    </row>
    <row r="640" spans="1:2" x14ac:dyDescent="0.35">
      <c r="A640" s="1">
        <v>44704</v>
      </c>
      <c r="B640">
        <v>382.3252</v>
      </c>
    </row>
    <row r="641" spans="1:2" x14ac:dyDescent="0.35">
      <c r="A641" s="1">
        <v>44701</v>
      </c>
      <c r="B641">
        <v>375.3032</v>
      </c>
    </row>
    <row r="642" spans="1:2" x14ac:dyDescent="0.35">
      <c r="A642" s="1">
        <v>44700</v>
      </c>
      <c r="B642">
        <v>375.1395</v>
      </c>
    </row>
    <row r="643" spans="1:2" x14ac:dyDescent="0.35">
      <c r="A643" s="1">
        <v>44699</v>
      </c>
      <c r="B643">
        <v>377.45119999999997</v>
      </c>
    </row>
    <row r="644" spans="1:2" x14ac:dyDescent="0.35">
      <c r="A644" s="1">
        <v>44698</v>
      </c>
      <c r="B644">
        <v>393.30599999999998</v>
      </c>
    </row>
    <row r="645" spans="1:2" x14ac:dyDescent="0.35">
      <c r="A645" s="1">
        <v>44697</v>
      </c>
      <c r="B645">
        <v>385.37860000000001</v>
      </c>
    </row>
    <row r="646" spans="1:2" x14ac:dyDescent="0.35">
      <c r="A646" s="1">
        <v>44694</v>
      </c>
      <c r="B646">
        <v>386.94869999999997</v>
      </c>
    </row>
    <row r="647" spans="1:2" x14ac:dyDescent="0.35">
      <c r="A647" s="1">
        <v>44693</v>
      </c>
      <c r="B647">
        <v>377.91359999999997</v>
      </c>
    </row>
    <row r="648" spans="1:2" x14ac:dyDescent="0.35">
      <c r="A648" s="1">
        <v>44692</v>
      </c>
      <c r="B648">
        <v>378.30849999999998</v>
      </c>
    </row>
    <row r="649" spans="1:2" x14ac:dyDescent="0.35">
      <c r="A649" s="1">
        <v>44691</v>
      </c>
      <c r="B649">
        <v>384.41539999999998</v>
      </c>
    </row>
    <row r="650" spans="1:2" x14ac:dyDescent="0.35">
      <c r="A650" s="1">
        <v>44690</v>
      </c>
      <c r="B650">
        <v>383.5292</v>
      </c>
    </row>
    <row r="651" spans="1:2" x14ac:dyDescent="0.35">
      <c r="A651" s="1">
        <v>44687</v>
      </c>
      <c r="B651">
        <v>396.2149</v>
      </c>
    </row>
    <row r="652" spans="1:2" x14ac:dyDescent="0.35">
      <c r="A652" s="1">
        <v>44686</v>
      </c>
      <c r="B652">
        <v>398.59410000000003</v>
      </c>
    </row>
    <row r="653" spans="1:2" x14ac:dyDescent="0.35">
      <c r="A653" s="1">
        <v>44685</v>
      </c>
      <c r="B653">
        <v>413.28339999999997</v>
      </c>
    </row>
    <row r="654" spans="1:2" x14ac:dyDescent="0.35">
      <c r="A654" s="1">
        <v>44684</v>
      </c>
      <c r="B654">
        <v>401.06959999999998</v>
      </c>
    </row>
    <row r="655" spans="1:2" x14ac:dyDescent="0.35">
      <c r="A655" s="1">
        <v>44683</v>
      </c>
      <c r="B655">
        <v>399.23950000000002</v>
      </c>
    </row>
    <row r="656" spans="1:2" x14ac:dyDescent="0.35">
      <c r="A656" s="1">
        <v>44680</v>
      </c>
      <c r="B656">
        <v>396.85059999999999</v>
      </c>
    </row>
    <row r="657" spans="1:2" x14ac:dyDescent="0.35">
      <c r="A657" s="1">
        <v>44679</v>
      </c>
      <c r="B657">
        <v>412.07929999999999</v>
      </c>
    </row>
    <row r="658" spans="1:2" x14ac:dyDescent="0.35">
      <c r="A658" s="1">
        <v>44678</v>
      </c>
      <c r="B658">
        <v>401.92689999999999</v>
      </c>
    </row>
    <row r="659" spans="1:2" x14ac:dyDescent="0.35">
      <c r="A659" s="1">
        <v>44677</v>
      </c>
      <c r="B659">
        <v>400.79989999999998</v>
      </c>
    </row>
    <row r="660" spans="1:2" x14ac:dyDescent="0.35">
      <c r="A660" s="1">
        <v>44676</v>
      </c>
      <c r="B660">
        <v>412.75360000000001</v>
      </c>
    </row>
    <row r="661" spans="1:2" x14ac:dyDescent="0.35">
      <c r="A661" s="1">
        <v>44673</v>
      </c>
      <c r="B661">
        <v>410.37439999999998</v>
      </c>
    </row>
    <row r="662" spans="1:2" x14ac:dyDescent="0.35">
      <c r="A662" s="1">
        <v>44672</v>
      </c>
      <c r="B662">
        <v>421.95240000000001</v>
      </c>
    </row>
    <row r="663" spans="1:2" x14ac:dyDescent="0.35">
      <c r="A663" s="1">
        <v>44671</v>
      </c>
      <c r="B663">
        <v>428.35789999999997</v>
      </c>
    </row>
    <row r="664" spans="1:2" x14ac:dyDescent="0.35">
      <c r="A664" s="1">
        <v>44670</v>
      </c>
      <c r="B664">
        <v>428.67579999999998</v>
      </c>
    </row>
    <row r="665" spans="1:2" x14ac:dyDescent="0.35">
      <c r="A665" s="1">
        <v>44669</v>
      </c>
      <c r="B665">
        <v>421.86579999999998</v>
      </c>
    </row>
    <row r="666" spans="1:2" x14ac:dyDescent="0.35">
      <c r="A666" s="1">
        <v>44665</v>
      </c>
      <c r="B666">
        <v>421.69240000000002</v>
      </c>
    </row>
    <row r="667" spans="1:2" x14ac:dyDescent="0.35">
      <c r="A667" s="1">
        <v>44664</v>
      </c>
      <c r="B667">
        <v>427.00940000000003</v>
      </c>
    </row>
    <row r="668" spans="1:2" x14ac:dyDescent="0.35">
      <c r="A668" s="1">
        <v>44663</v>
      </c>
      <c r="B668">
        <v>422.17399999999998</v>
      </c>
    </row>
    <row r="669" spans="1:2" x14ac:dyDescent="0.35">
      <c r="A669" s="1">
        <v>44662</v>
      </c>
      <c r="B669">
        <v>423.74400000000003</v>
      </c>
    </row>
    <row r="670" spans="1:2" x14ac:dyDescent="0.35">
      <c r="A670" s="1">
        <v>44659</v>
      </c>
      <c r="B670">
        <v>431.11270000000002</v>
      </c>
    </row>
    <row r="671" spans="1:2" x14ac:dyDescent="0.35">
      <c r="A671" s="1">
        <v>44658</v>
      </c>
      <c r="B671">
        <v>432.26859999999999</v>
      </c>
    </row>
    <row r="672" spans="1:2" x14ac:dyDescent="0.35">
      <c r="A672" s="1">
        <v>44657</v>
      </c>
      <c r="B672">
        <v>430.10129999999998</v>
      </c>
    </row>
    <row r="673" spans="1:2" x14ac:dyDescent="0.35">
      <c r="A673" s="1">
        <v>44656</v>
      </c>
      <c r="B673">
        <v>434.44549999999998</v>
      </c>
    </row>
    <row r="674" spans="1:2" x14ac:dyDescent="0.35">
      <c r="A674" s="1">
        <v>44655</v>
      </c>
      <c r="B674">
        <v>440.0034</v>
      </c>
    </row>
    <row r="675" spans="1:2" x14ac:dyDescent="0.35">
      <c r="A675" s="1">
        <v>44652</v>
      </c>
      <c r="B675">
        <v>436.26600000000002</v>
      </c>
    </row>
    <row r="676" spans="1:2" x14ac:dyDescent="0.35">
      <c r="A676" s="1">
        <v>44651</v>
      </c>
      <c r="B676">
        <v>435.03309999999999</v>
      </c>
    </row>
    <row r="677" spans="1:2" x14ac:dyDescent="0.35">
      <c r="A677" s="1">
        <v>44650</v>
      </c>
      <c r="B677">
        <v>441.83350000000002</v>
      </c>
    </row>
    <row r="678" spans="1:2" x14ac:dyDescent="0.35">
      <c r="A678" s="1">
        <v>44649</v>
      </c>
      <c r="B678">
        <v>444.57870000000003</v>
      </c>
    </row>
    <row r="679" spans="1:2" x14ac:dyDescent="0.35">
      <c r="A679" s="1">
        <v>44648</v>
      </c>
      <c r="B679">
        <v>439.14609999999999</v>
      </c>
    </row>
    <row r="680" spans="1:2" x14ac:dyDescent="0.35">
      <c r="A680" s="1">
        <v>44645</v>
      </c>
      <c r="B680">
        <v>436.04450000000003</v>
      </c>
    </row>
    <row r="681" spans="1:2" x14ac:dyDescent="0.35">
      <c r="A681" s="1">
        <v>44644</v>
      </c>
      <c r="B681">
        <v>433.92540000000002</v>
      </c>
    </row>
    <row r="682" spans="1:2" x14ac:dyDescent="0.35">
      <c r="A682" s="1">
        <v>44643</v>
      </c>
      <c r="B682">
        <v>427.48140000000001</v>
      </c>
    </row>
    <row r="683" spans="1:2" x14ac:dyDescent="0.35">
      <c r="A683" s="1">
        <v>44642</v>
      </c>
      <c r="B683">
        <v>433.05849999999998</v>
      </c>
    </row>
    <row r="684" spans="1:2" x14ac:dyDescent="0.35">
      <c r="A684" s="1">
        <v>44641</v>
      </c>
      <c r="B684">
        <v>428.04969999999997</v>
      </c>
    </row>
    <row r="685" spans="1:2" x14ac:dyDescent="0.35">
      <c r="A685" s="1">
        <v>44638</v>
      </c>
      <c r="B685">
        <v>428.17489999999998</v>
      </c>
    </row>
    <row r="686" spans="1:2" x14ac:dyDescent="0.35">
      <c r="A686" s="1">
        <v>44637</v>
      </c>
      <c r="B686">
        <v>423.536</v>
      </c>
    </row>
    <row r="687" spans="1:2" x14ac:dyDescent="0.35">
      <c r="A687" s="1">
        <v>44636</v>
      </c>
      <c r="B687">
        <v>418.30259999999998</v>
      </c>
    </row>
    <row r="688" spans="1:2" x14ac:dyDescent="0.35">
      <c r="A688" s="1">
        <v>44635</v>
      </c>
      <c r="B688">
        <v>409.22829999999999</v>
      </c>
    </row>
    <row r="689" spans="1:2" x14ac:dyDescent="0.35">
      <c r="A689" s="1">
        <v>44634</v>
      </c>
      <c r="B689">
        <v>400.42290000000003</v>
      </c>
    </row>
    <row r="690" spans="1:2" x14ac:dyDescent="0.35">
      <c r="A690" s="1">
        <v>44631</v>
      </c>
      <c r="B690">
        <v>403.37079999999997</v>
      </c>
    </row>
    <row r="691" spans="1:2" x14ac:dyDescent="0.35">
      <c r="A691" s="1">
        <v>44630</v>
      </c>
      <c r="B691">
        <v>408.56569999999999</v>
      </c>
    </row>
    <row r="692" spans="1:2" x14ac:dyDescent="0.35">
      <c r="A692" s="1">
        <v>44629</v>
      </c>
      <c r="B692">
        <v>410.41899999999998</v>
      </c>
    </row>
    <row r="693" spans="1:2" x14ac:dyDescent="0.35">
      <c r="A693" s="1">
        <v>44628</v>
      </c>
      <c r="B693">
        <v>399.70269999999999</v>
      </c>
    </row>
    <row r="694" spans="1:2" x14ac:dyDescent="0.35">
      <c r="A694" s="1">
        <v>44627</v>
      </c>
      <c r="B694">
        <v>402.75630000000001</v>
      </c>
    </row>
    <row r="695" spans="1:2" x14ac:dyDescent="0.35">
      <c r="A695" s="1">
        <v>44624</v>
      </c>
      <c r="B695">
        <v>414.9898</v>
      </c>
    </row>
    <row r="696" spans="1:2" x14ac:dyDescent="0.35">
      <c r="A696" s="1">
        <v>44623</v>
      </c>
      <c r="B696">
        <v>418.38909999999998</v>
      </c>
    </row>
    <row r="697" spans="1:2" x14ac:dyDescent="0.35">
      <c r="A697" s="1">
        <v>44622</v>
      </c>
      <c r="B697">
        <v>420.48239999999998</v>
      </c>
    </row>
    <row r="698" spans="1:2" x14ac:dyDescent="0.35">
      <c r="A698" s="1">
        <v>44621</v>
      </c>
      <c r="B698">
        <v>412.88679999999999</v>
      </c>
    </row>
    <row r="699" spans="1:2" x14ac:dyDescent="0.35">
      <c r="A699" s="1">
        <v>44620</v>
      </c>
      <c r="B699">
        <v>419.27249999999998</v>
      </c>
    </row>
    <row r="700" spans="1:2" x14ac:dyDescent="0.35">
      <c r="A700" s="1">
        <v>44617</v>
      </c>
      <c r="B700">
        <v>420.34800000000001</v>
      </c>
    </row>
    <row r="701" spans="1:2" x14ac:dyDescent="0.35">
      <c r="A701" s="1">
        <v>44616</v>
      </c>
      <c r="B701">
        <v>411.27359999999999</v>
      </c>
    </row>
    <row r="702" spans="1:2" x14ac:dyDescent="0.35">
      <c r="A702" s="1">
        <v>44615</v>
      </c>
      <c r="B702">
        <v>405.17610000000002</v>
      </c>
    </row>
    <row r="703" spans="1:2" x14ac:dyDescent="0.35">
      <c r="A703" s="1">
        <v>44614</v>
      </c>
      <c r="B703">
        <v>412.49310000000003</v>
      </c>
    </row>
    <row r="704" spans="1:2" x14ac:dyDescent="0.35">
      <c r="A704" s="1">
        <v>44610</v>
      </c>
      <c r="B704">
        <v>416.96789999999999</v>
      </c>
    </row>
    <row r="705" spans="1:2" x14ac:dyDescent="0.35">
      <c r="A705" s="1">
        <v>44609</v>
      </c>
      <c r="B705">
        <v>419.68540000000002</v>
      </c>
    </row>
    <row r="706" spans="1:2" x14ac:dyDescent="0.35">
      <c r="A706" s="1">
        <v>44608</v>
      </c>
      <c r="B706">
        <v>428.84620000000001</v>
      </c>
    </row>
    <row r="707" spans="1:2" x14ac:dyDescent="0.35">
      <c r="A707" s="1">
        <v>44607</v>
      </c>
      <c r="B707">
        <v>428.36599999999999</v>
      </c>
    </row>
    <row r="708" spans="1:2" x14ac:dyDescent="0.35">
      <c r="A708" s="1">
        <v>44606</v>
      </c>
      <c r="B708">
        <v>421.5675</v>
      </c>
    </row>
    <row r="709" spans="1:2" x14ac:dyDescent="0.35">
      <c r="A709" s="1">
        <v>44603</v>
      </c>
      <c r="B709">
        <v>422.9502</v>
      </c>
    </row>
    <row r="710" spans="1:2" x14ac:dyDescent="0.35">
      <c r="A710" s="1">
        <v>44602</v>
      </c>
      <c r="B710">
        <v>431.45800000000003</v>
      </c>
    </row>
    <row r="711" spans="1:2" x14ac:dyDescent="0.35">
      <c r="A711" s="1">
        <v>44601</v>
      </c>
      <c r="B711">
        <v>439.35129999999998</v>
      </c>
    </row>
    <row r="712" spans="1:2" x14ac:dyDescent="0.35">
      <c r="A712" s="1">
        <v>44600</v>
      </c>
      <c r="B712">
        <v>433.0136</v>
      </c>
    </row>
    <row r="713" spans="1:2" x14ac:dyDescent="0.35">
      <c r="A713" s="1">
        <v>44599</v>
      </c>
      <c r="B713">
        <v>429.47989999999999</v>
      </c>
    </row>
    <row r="714" spans="1:2" x14ac:dyDescent="0.35">
      <c r="A714" s="1">
        <v>44596</v>
      </c>
      <c r="B714">
        <v>430.86270000000002</v>
      </c>
    </row>
    <row r="715" spans="1:2" x14ac:dyDescent="0.35">
      <c r="A715" s="1">
        <v>44595</v>
      </c>
      <c r="B715">
        <v>428.84620000000001</v>
      </c>
    </row>
    <row r="716" spans="1:2" x14ac:dyDescent="0.35">
      <c r="A716" s="1">
        <v>44594</v>
      </c>
      <c r="B716">
        <v>439.16879999999998</v>
      </c>
    </row>
    <row r="717" spans="1:2" x14ac:dyDescent="0.35">
      <c r="A717" s="1">
        <v>44593</v>
      </c>
      <c r="B717">
        <v>434.94369999999998</v>
      </c>
    </row>
    <row r="718" spans="1:2" x14ac:dyDescent="0.35">
      <c r="A718" s="1">
        <v>44592</v>
      </c>
      <c r="B718">
        <v>432.02460000000002</v>
      </c>
    </row>
    <row r="719" spans="1:2" x14ac:dyDescent="0.35">
      <c r="A719" s="1">
        <v>44589</v>
      </c>
      <c r="B719">
        <v>424.38099999999997</v>
      </c>
    </row>
    <row r="720" spans="1:2" x14ac:dyDescent="0.35">
      <c r="A720" s="1">
        <v>44588</v>
      </c>
      <c r="B720">
        <v>414.09679999999997</v>
      </c>
    </row>
    <row r="721" spans="1:2" x14ac:dyDescent="0.35">
      <c r="A721" s="1">
        <v>44587</v>
      </c>
      <c r="B721">
        <v>416.15170000000001</v>
      </c>
    </row>
    <row r="722" spans="1:2" x14ac:dyDescent="0.35">
      <c r="A722" s="1">
        <v>44586</v>
      </c>
      <c r="B722">
        <v>417.19839999999999</v>
      </c>
    </row>
    <row r="723" spans="1:2" x14ac:dyDescent="0.35">
      <c r="A723" s="1">
        <v>44585</v>
      </c>
      <c r="B723">
        <v>422.35489999999999</v>
      </c>
    </row>
    <row r="724" spans="1:2" x14ac:dyDescent="0.35">
      <c r="A724" s="1">
        <v>44582</v>
      </c>
      <c r="B724">
        <v>420.56880000000001</v>
      </c>
    </row>
    <row r="725" spans="1:2" x14ac:dyDescent="0.35">
      <c r="A725" s="1">
        <v>44581</v>
      </c>
      <c r="B725">
        <v>428.99020000000002</v>
      </c>
    </row>
    <row r="726" spans="1:2" x14ac:dyDescent="0.35">
      <c r="A726" s="1">
        <v>44580</v>
      </c>
      <c r="B726">
        <v>433.79140000000001</v>
      </c>
    </row>
    <row r="727" spans="1:2" x14ac:dyDescent="0.35">
      <c r="A727" s="1">
        <v>44579</v>
      </c>
      <c r="B727">
        <v>438.34300000000002</v>
      </c>
    </row>
    <row r="728" spans="1:2" x14ac:dyDescent="0.35">
      <c r="A728" s="1">
        <v>44575</v>
      </c>
      <c r="B728">
        <v>446.24579999999997</v>
      </c>
    </row>
    <row r="729" spans="1:2" x14ac:dyDescent="0.35">
      <c r="A729" s="1">
        <v>44574</v>
      </c>
      <c r="B729">
        <v>446.0634</v>
      </c>
    </row>
    <row r="730" spans="1:2" x14ac:dyDescent="0.35">
      <c r="A730" s="1">
        <v>44573</v>
      </c>
      <c r="B730">
        <v>452.29539999999997</v>
      </c>
    </row>
    <row r="731" spans="1:2" x14ac:dyDescent="0.35">
      <c r="A731" s="1">
        <v>44572</v>
      </c>
      <c r="B731">
        <v>451.07589999999999</v>
      </c>
    </row>
    <row r="732" spans="1:2" x14ac:dyDescent="0.35">
      <c r="A732" s="1">
        <v>44571</v>
      </c>
      <c r="B732">
        <v>447.00439999999998</v>
      </c>
    </row>
    <row r="733" spans="1:2" x14ac:dyDescent="0.35">
      <c r="A733" s="1">
        <v>44568</v>
      </c>
      <c r="B733">
        <v>447.56139999999999</v>
      </c>
    </row>
    <row r="734" spans="1:2" x14ac:dyDescent="0.35">
      <c r="A734" s="1">
        <v>44567</v>
      </c>
      <c r="B734">
        <v>449.33780000000002</v>
      </c>
    </row>
    <row r="735" spans="1:2" x14ac:dyDescent="0.35">
      <c r="A735" s="1">
        <v>44566</v>
      </c>
      <c r="B735">
        <v>449.76029999999997</v>
      </c>
    </row>
    <row r="736" spans="1:2" x14ac:dyDescent="0.35">
      <c r="A736" s="1">
        <v>44565</v>
      </c>
      <c r="B736">
        <v>458.56580000000002</v>
      </c>
    </row>
    <row r="737" spans="1:2" x14ac:dyDescent="0.35">
      <c r="A737" s="1">
        <v>44564</v>
      </c>
      <c r="B737">
        <v>458.71940000000001</v>
      </c>
    </row>
    <row r="738" spans="1:2" x14ac:dyDescent="0.35">
      <c r="A738" s="1">
        <v>44561</v>
      </c>
      <c r="B738">
        <v>456.07870000000003</v>
      </c>
    </row>
    <row r="739" spans="1:2" x14ac:dyDescent="0.35">
      <c r="A739" s="1">
        <v>44560</v>
      </c>
      <c r="B739">
        <v>457.23099999999999</v>
      </c>
    </row>
    <row r="740" spans="1:2" x14ac:dyDescent="0.35">
      <c r="A740" s="1">
        <v>44559</v>
      </c>
      <c r="B740">
        <v>458.49860000000001</v>
      </c>
    </row>
    <row r="741" spans="1:2" x14ac:dyDescent="0.35">
      <c r="A741" s="1">
        <v>44558</v>
      </c>
      <c r="B741">
        <v>457.9128</v>
      </c>
    </row>
    <row r="742" spans="1:2" x14ac:dyDescent="0.35">
      <c r="A742" s="1">
        <v>44557</v>
      </c>
      <c r="B742">
        <v>458.28730000000002</v>
      </c>
    </row>
    <row r="743" spans="1:2" x14ac:dyDescent="0.35">
      <c r="A743" s="1">
        <v>44553</v>
      </c>
      <c r="B743">
        <v>451.89210000000003</v>
      </c>
    </row>
    <row r="744" spans="1:2" x14ac:dyDescent="0.35">
      <c r="A744" s="1">
        <v>44552</v>
      </c>
      <c r="B744">
        <v>449.09769999999997</v>
      </c>
    </row>
    <row r="745" spans="1:2" x14ac:dyDescent="0.35">
      <c r="A745" s="1">
        <v>44551</v>
      </c>
      <c r="B745">
        <v>444.65179999999998</v>
      </c>
    </row>
    <row r="746" spans="1:2" x14ac:dyDescent="0.35">
      <c r="A746" s="1">
        <v>44550</v>
      </c>
      <c r="B746">
        <v>436.89299999999997</v>
      </c>
    </row>
    <row r="747" spans="1:2" x14ac:dyDescent="0.35">
      <c r="A747" s="1">
        <v>44547</v>
      </c>
      <c r="B747">
        <v>441.58859999999999</v>
      </c>
    </row>
    <row r="748" spans="1:2" x14ac:dyDescent="0.35">
      <c r="A748" s="1">
        <v>44546</v>
      </c>
      <c r="B748">
        <v>446.33580000000001</v>
      </c>
    </row>
    <row r="749" spans="1:2" x14ac:dyDescent="0.35">
      <c r="A749" s="1">
        <v>44545</v>
      </c>
      <c r="B749">
        <v>450.30680000000001</v>
      </c>
    </row>
    <row r="750" spans="1:2" x14ac:dyDescent="0.35">
      <c r="A750" s="1">
        <v>44544</v>
      </c>
      <c r="B750">
        <v>443.37900000000002</v>
      </c>
    </row>
    <row r="751" spans="1:2" x14ac:dyDescent="0.35">
      <c r="A751" s="1">
        <v>44543</v>
      </c>
      <c r="B751">
        <v>446.45060000000001</v>
      </c>
    </row>
    <row r="752" spans="1:2" x14ac:dyDescent="0.35">
      <c r="A752" s="1">
        <v>44540</v>
      </c>
      <c r="B752">
        <v>450.44080000000002</v>
      </c>
    </row>
    <row r="753" spans="1:2" x14ac:dyDescent="0.35">
      <c r="A753" s="1">
        <v>44539</v>
      </c>
      <c r="B753">
        <v>446.24009999999998</v>
      </c>
    </row>
    <row r="754" spans="1:2" x14ac:dyDescent="0.35">
      <c r="A754" s="1">
        <v>44538</v>
      </c>
      <c r="B754">
        <v>449.27339999999998</v>
      </c>
    </row>
    <row r="755" spans="1:2" x14ac:dyDescent="0.35">
      <c r="A755" s="1">
        <v>44537</v>
      </c>
      <c r="B755">
        <v>448.08690000000001</v>
      </c>
    </row>
    <row r="756" spans="1:2" x14ac:dyDescent="0.35">
      <c r="A756" s="1">
        <v>44536</v>
      </c>
      <c r="B756">
        <v>439.0061</v>
      </c>
    </row>
    <row r="757" spans="1:2" x14ac:dyDescent="0.35">
      <c r="A757" s="1">
        <v>44533</v>
      </c>
      <c r="B757">
        <v>433.86770000000001</v>
      </c>
    </row>
    <row r="758" spans="1:2" x14ac:dyDescent="0.35">
      <c r="A758" s="1">
        <v>44532</v>
      </c>
      <c r="B758">
        <v>437.67599999999999</v>
      </c>
    </row>
    <row r="759" spans="1:2" x14ac:dyDescent="0.35">
      <c r="A759" s="1">
        <v>44531</v>
      </c>
      <c r="B759">
        <v>431.0736</v>
      </c>
    </row>
    <row r="760" spans="1:2" x14ac:dyDescent="0.35">
      <c r="A760" s="1">
        <v>44530</v>
      </c>
      <c r="B760">
        <v>435.91539999999998</v>
      </c>
    </row>
    <row r="761" spans="1:2" x14ac:dyDescent="0.35">
      <c r="A761" s="1">
        <v>44529</v>
      </c>
      <c r="B761">
        <v>444.56560000000002</v>
      </c>
    </row>
    <row r="762" spans="1:2" x14ac:dyDescent="0.35">
      <c r="A762" s="1">
        <v>44526</v>
      </c>
      <c r="B762">
        <v>439.17829999999998</v>
      </c>
    </row>
    <row r="763" spans="1:2" x14ac:dyDescent="0.35">
      <c r="A763" s="1">
        <v>44524</v>
      </c>
      <c r="B763">
        <v>449.1968</v>
      </c>
    </row>
    <row r="764" spans="1:2" x14ac:dyDescent="0.35">
      <c r="A764" s="1">
        <v>44523</v>
      </c>
      <c r="B764">
        <v>448.00080000000003</v>
      </c>
    </row>
    <row r="765" spans="1:2" x14ac:dyDescent="0.35">
      <c r="A765" s="1">
        <v>44522</v>
      </c>
      <c r="B765">
        <v>447.40750000000003</v>
      </c>
    </row>
    <row r="766" spans="1:2" x14ac:dyDescent="0.35">
      <c r="A766" s="1">
        <v>44519</v>
      </c>
      <c r="B766">
        <v>448.67059999999998</v>
      </c>
    </row>
    <row r="767" spans="1:2" x14ac:dyDescent="0.35">
      <c r="A767" s="1">
        <v>44518</v>
      </c>
      <c r="B767">
        <v>449.47430000000003</v>
      </c>
    </row>
    <row r="768" spans="1:2" x14ac:dyDescent="0.35">
      <c r="A768" s="1">
        <v>44517</v>
      </c>
      <c r="B768">
        <v>447.9529</v>
      </c>
    </row>
    <row r="769" spans="1:2" x14ac:dyDescent="0.35">
      <c r="A769" s="1">
        <v>44516</v>
      </c>
      <c r="B769">
        <v>449.04379999999998</v>
      </c>
    </row>
    <row r="770" spans="1:2" x14ac:dyDescent="0.35">
      <c r="A770" s="1">
        <v>44515</v>
      </c>
      <c r="B770">
        <v>447.27350000000001</v>
      </c>
    </row>
    <row r="771" spans="1:2" x14ac:dyDescent="0.35">
      <c r="A771" s="1">
        <v>44512</v>
      </c>
      <c r="B771">
        <v>447.12040000000002</v>
      </c>
    </row>
    <row r="772" spans="1:2" x14ac:dyDescent="0.35">
      <c r="A772" s="1">
        <v>44511</v>
      </c>
      <c r="B772">
        <v>443.77140000000003</v>
      </c>
    </row>
    <row r="773" spans="1:2" x14ac:dyDescent="0.35">
      <c r="A773" s="1">
        <v>44510</v>
      </c>
      <c r="B773">
        <v>443.62779999999998</v>
      </c>
    </row>
    <row r="774" spans="1:2" x14ac:dyDescent="0.35">
      <c r="A774" s="1">
        <v>44509</v>
      </c>
      <c r="B774">
        <v>447.22570000000002</v>
      </c>
    </row>
    <row r="775" spans="1:2" x14ac:dyDescent="0.35">
      <c r="A775" s="1">
        <v>44508</v>
      </c>
      <c r="B775">
        <v>448.7088</v>
      </c>
    </row>
    <row r="776" spans="1:2" x14ac:dyDescent="0.35">
      <c r="A776" s="1">
        <v>44505</v>
      </c>
      <c r="B776">
        <v>448.3261</v>
      </c>
    </row>
    <row r="777" spans="1:2" x14ac:dyDescent="0.35">
      <c r="A777" s="1">
        <v>44504</v>
      </c>
      <c r="B777">
        <v>446.77589999999998</v>
      </c>
    </row>
    <row r="778" spans="1:2" x14ac:dyDescent="0.35">
      <c r="A778" s="1">
        <v>44503</v>
      </c>
      <c r="B778">
        <v>444.68040000000002</v>
      </c>
    </row>
    <row r="779" spans="1:2" x14ac:dyDescent="0.35">
      <c r="A779" s="1">
        <v>44502</v>
      </c>
      <c r="B779">
        <v>441.98200000000003</v>
      </c>
    </row>
    <row r="780" spans="1:2" x14ac:dyDescent="0.35">
      <c r="A780" s="1">
        <v>44501</v>
      </c>
      <c r="B780">
        <v>440.2022</v>
      </c>
    </row>
    <row r="781" spans="1:2" x14ac:dyDescent="0.35">
      <c r="A781" s="1">
        <v>44498</v>
      </c>
      <c r="B781">
        <v>439.44630000000001</v>
      </c>
    </row>
    <row r="782" spans="1:2" x14ac:dyDescent="0.35">
      <c r="A782" s="1">
        <v>44497</v>
      </c>
      <c r="B782">
        <v>438.5564</v>
      </c>
    </row>
    <row r="783" spans="1:2" x14ac:dyDescent="0.35">
      <c r="A783" s="1">
        <v>44496</v>
      </c>
      <c r="B783">
        <v>434.36520000000002</v>
      </c>
    </row>
    <row r="784" spans="1:2" x14ac:dyDescent="0.35">
      <c r="A784" s="1">
        <v>44495</v>
      </c>
      <c r="B784">
        <v>436.29809999999998</v>
      </c>
    </row>
    <row r="785" spans="1:2" x14ac:dyDescent="0.35">
      <c r="A785" s="1">
        <v>44494</v>
      </c>
      <c r="B785">
        <v>435.9058</v>
      </c>
    </row>
    <row r="786" spans="1:2" x14ac:dyDescent="0.35">
      <c r="A786" s="1">
        <v>44491</v>
      </c>
      <c r="B786">
        <v>433.5806</v>
      </c>
    </row>
    <row r="787" spans="1:2" x14ac:dyDescent="0.35">
      <c r="A787" s="1">
        <v>44490</v>
      </c>
      <c r="B787">
        <v>434.03030000000001</v>
      </c>
    </row>
    <row r="788" spans="1:2" x14ac:dyDescent="0.35">
      <c r="A788" s="1">
        <v>44489</v>
      </c>
      <c r="B788">
        <v>432.90120000000002</v>
      </c>
    </row>
    <row r="789" spans="1:2" x14ac:dyDescent="0.35">
      <c r="A789" s="1">
        <v>44488</v>
      </c>
      <c r="B789">
        <v>431.20760000000001</v>
      </c>
    </row>
    <row r="790" spans="1:2" x14ac:dyDescent="0.35">
      <c r="A790" s="1">
        <v>44487</v>
      </c>
      <c r="B790">
        <v>427.90629999999999</v>
      </c>
    </row>
    <row r="791" spans="1:2" x14ac:dyDescent="0.35">
      <c r="A791" s="1">
        <v>44484</v>
      </c>
      <c r="B791">
        <v>426.64319999999998</v>
      </c>
    </row>
    <row r="792" spans="1:2" x14ac:dyDescent="0.35">
      <c r="A792" s="1">
        <v>44483</v>
      </c>
      <c r="B792">
        <v>423.41849999999999</v>
      </c>
    </row>
    <row r="793" spans="1:2" x14ac:dyDescent="0.35">
      <c r="A793" s="1">
        <v>44482</v>
      </c>
      <c r="B793">
        <v>416.41419999999999</v>
      </c>
    </row>
    <row r="794" spans="1:2" x14ac:dyDescent="0.35">
      <c r="A794" s="1">
        <v>44481</v>
      </c>
      <c r="B794">
        <v>414.92149999999998</v>
      </c>
    </row>
    <row r="795" spans="1:2" x14ac:dyDescent="0.35">
      <c r="A795" s="1">
        <v>44480</v>
      </c>
      <c r="B795">
        <v>415.94529999999997</v>
      </c>
    </row>
    <row r="796" spans="1:2" x14ac:dyDescent="0.35">
      <c r="A796" s="1">
        <v>44477</v>
      </c>
      <c r="B796">
        <v>418.97859999999997</v>
      </c>
    </row>
    <row r="797" spans="1:2" x14ac:dyDescent="0.35">
      <c r="A797" s="1">
        <v>44476</v>
      </c>
      <c r="B797">
        <v>419.7441</v>
      </c>
    </row>
    <row r="798" spans="1:2" x14ac:dyDescent="0.35">
      <c r="A798" s="1">
        <v>44475</v>
      </c>
      <c r="B798">
        <v>416.1463</v>
      </c>
    </row>
    <row r="799" spans="1:2" x14ac:dyDescent="0.35">
      <c r="A799" s="1">
        <v>44474</v>
      </c>
      <c r="B799">
        <v>414.4239</v>
      </c>
    </row>
    <row r="800" spans="1:2" x14ac:dyDescent="0.35">
      <c r="A800" s="1">
        <v>44473</v>
      </c>
      <c r="B800">
        <v>410.15620000000001</v>
      </c>
    </row>
    <row r="801" spans="1:2" x14ac:dyDescent="0.35">
      <c r="A801" s="1">
        <v>44470</v>
      </c>
      <c r="B801">
        <v>415.5147</v>
      </c>
    </row>
    <row r="802" spans="1:2" x14ac:dyDescent="0.35">
      <c r="A802" s="1">
        <v>44469</v>
      </c>
      <c r="B802">
        <v>410.63470000000001</v>
      </c>
    </row>
    <row r="803" spans="1:2" x14ac:dyDescent="0.35">
      <c r="A803" s="1">
        <v>44468</v>
      </c>
      <c r="B803">
        <v>415.71570000000003</v>
      </c>
    </row>
    <row r="804" spans="1:2" x14ac:dyDescent="0.35">
      <c r="A804" s="1">
        <v>44467</v>
      </c>
      <c r="B804">
        <v>415.0172</v>
      </c>
    </row>
    <row r="805" spans="1:2" x14ac:dyDescent="0.35">
      <c r="A805" s="1">
        <v>44466</v>
      </c>
      <c r="B805">
        <v>423.55250000000001</v>
      </c>
    </row>
    <row r="806" spans="1:2" x14ac:dyDescent="0.35">
      <c r="A806" s="1">
        <v>44463</v>
      </c>
      <c r="B806">
        <v>424.76780000000002</v>
      </c>
    </row>
    <row r="807" spans="1:2" x14ac:dyDescent="0.35">
      <c r="A807" s="1">
        <v>44462</v>
      </c>
      <c r="B807">
        <v>424.06920000000002</v>
      </c>
    </row>
    <row r="808" spans="1:2" x14ac:dyDescent="0.35">
      <c r="A808" s="1">
        <v>44461</v>
      </c>
      <c r="B808">
        <v>418.97859999999997</v>
      </c>
    </row>
    <row r="809" spans="1:2" x14ac:dyDescent="0.35">
      <c r="A809" s="1">
        <v>44460</v>
      </c>
      <c r="B809">
        <v>414.93110000000001</v>
      </c>
    </row>
    <row r="810" spans="1:2" x14ac:dyDescent="0.35">
      <c r="A810" s="1">
        <v>44459</v>
      </c>
      <c r="B810">
        <v>415.32339999999999</v>
      </c>
    </row>
    <row r="811" spans="1:2" x14ac:dyDescent="0.35">
      <c r="A811" s="1">
        <v>44456</v>
      </c>
      <c r="B811">
        <v>422.36599999999999</v>
      </c>
    </row>
    <row r="812" spans="1:2" x14ac:dyDescent="0.35">
      <c r="A812" s="1">
        <v>44455</v>
      </c>
      <c r="B812">
        <v>426.52050000000003</v>
      </c>
    </row>
    <row r="813" spans="1:2" x14ac:dyDescent="0.35">
      <c r="A813" s="1">
        <v>44454</v>
      </c>
      <c r="B813">
        <v>427.1977</v>
      </c>
    </row>
    <row r="814" spans="1:2" x14ac:dyDescent="0.35">
      <c r="A814" s="1">
        <v>44453</v>
      </c>
      <c r="B814">
        <v>423.65899999999999</v>
      </c>
    </row>
    <row r="815" spans="1:2" x14ac:dyDescent="0.35">
      <c r="A815" s="1">
        <v>44452</v>
      </c>
      <c r="B815">
        <v>425.95780000000002</v>
      </c>
    </row>
    <row r="816" spans="1:2" x14ac:dyDescent="0.35">
      <c r="A816" s="1">
        <v>44449</v>
      </c>
      <c r="B816">
        <v>424.87040000000002</v>
      </c>
    </row>
    <row r="817" spans="1:2" x14ac:dyDescent="0.35">
      <c r="A817" s="1">
        <v>44448</v>
      </c>
      <c r="B817">
        <v>428.24689999999998</v>
      </c>
    </row>
    <row r="818" spans="1:2" x14ac:dyDescent="0.35">
      <c r="A818" s="1">
        <v>44447</v>
      </c>
      <c r="B818">
        <v>430.08780000000002</v>
      </c>
    </row>
    <row r="819" spans="1:2" x14ac:dyDescent="0.35">
      <c r="A819" s="1">
        <v>44446</v>
      </c>
      <c r="B819">
        <v>430.61239999999998</v>
      </c>
    </row>
    <row r="820" spans="1:2" x14ac:dyDescent="0.35">
      <c r="A820" s="1">
        <v>44442</v>
      </c>
      <c r="B820">
        <v>432.1576</v>
      </c>
    </row>
    <row r="821" spans="1:2" x14ac:dyDescent="0.35">
      <c r="A821" s="1">
        <v>44441</v>
      </c>
      <c r="B821">
        <v>432.26249999999999</v>
      </c>
    </row>
    <row r="822" spans="1:2" x14ac:dyDescent="0.35">
      <c r="A822" s="1">
        <v>44440</v>
      </c>
      <c r="B822">
        <v>430.93669999999997</v>
      </c>
    </row>
    <row r="823" spans="1:2" x14ac:dyDescent="0.35">
      <c r="A823" s="1">
        <v>44439</v>
      </c>
      <c r="B823">
        <v>430.70780000000002</v>
      </c>
    </row>
    <row r="824" spans="1:2" x14ac:dyDescent="0.35">
      <c r="A824" s="1">
        <v>44438</v>
      </c>
      <c r="B824">
        <v>431.34679999999997</v>
      </c>
    </row>
    <row r="825" spans="1:2" x14ac:dyDescent="0.35">
      <c r="A825" s="1">
        <v>44435</v>
      </c>
      <c r="B825">
        <v>429.45830000000001</v>
      </c>
    </row>
    <row r="826" spans="1:2" x14ac:dyDescent="0.35">
      <c r="A826" s="1">
        <v>44434</v>
      </c>
      <c r="B826">
        <v>425.65249999999997</v>
      </c>
    </row>
    <row r="827" spans="1:2" x14ac:dyDescent="0.35">
      <c r="A827" s="1">
        <v>44433</v>
      </c>
      <c r="B827">
        <v>428.18009999999998</v>
      </c>
    </row>
    <row r="828" spans="1:2" x14ac:dyDescent="0.35">
      <c r="A828" s="1">
        <v>44432</v>
      </c>
      <c r="B828">
        <v>427.28359999999998</v>
      </c>
    </row>
    <row r="829" spans="1:2" x14ac:dyDescent="0.35">
      <c r="A829" s="1">
        <v>44431</v>
      </c>
      <c r="B829">
        <v>426.60640000000001</v>
      </c>
    </row>
    <row r="830" spans="1:2" x14ac:dyDescent="0.35">
      <c r="A830" s="1">
        <v>44428</v>
      </c>
      <c r="B830">
        <v>422.88639999999998</v>
      </c>
    </row>
    <row r="831" spans="1:2" x14ac:dyDescent="0.35">
      <c r="A831" s="1">
        <v>44427</v>
      </c>
      <c r="B831">
        <v>419.54809999999998</v>
      </c>
    </row>
    <row r="832" spans="1:2" x14ac:dyDescent="0.35">
      <c r="A832" s="1">
        <v>44426</v>
      </c>
      <c r="B832">
        <v>418.89949999999999</v>
      </c>
    </row>
    <row r="833" spans="1:2" x14ac:dyDescent="0.35">
      <c r="A833" s="1">
        <v>44425</v>
      </c>
      <c r="B833">
        <v>423.53500000000003</v>
      </c>
    </row>
    <row r="834" spans="1:2" x14ac:dyDescent="0.35">
      <c r="A834" s="1">
        <v>44424</v>
      </c>
      <c r="B834">
        <v>426.3297</v>
      </c>
    </row>
    <row r="835" spans="1:2" x14ac:dyDescent="0.35">
      <c r="A835" s="1">
        <v>44421</v>
      </c>
      <c r="B835">
        <v>425.32819999999998</v>
      </c>
    </row>
    <row r="836" spans="1:2" x14ac:dyDescent="0.35">
      <c r="A836" s="1">
        <v>44420</v>
      </c>
      <c r="B836">
        <v>424.55560000000003</v>
      </c>
    </row>
    <row r="837" spans="1:2" x14ac:dyDescent="0.35">
      <c r="A837" s="1">
        <v>44419</v>
      </c>
      <c r="B837">
        <v>423.28699999999998</v>
      </c>
    </row>
    <row r="838" spans="1:2" x14ac:dyDescent="0.35">
      <c r="A838" s="1">
        <v>44418</v>
      </c>
      <c r="B838">
        <v>422.23790000000002</v>
      </c>
    </row>
    <row r="839" spans="1:2" x14ac:dyDescent="0.35">
      <c r="A839" s="1">
        <v>44417</v>
      </c>
      <c r="B839">
        <v>421.7133</v>
      </c>
    </row>
    <row r="840" spans="1:2" x14ac:dyDescent="0.35">
      <c r="A840" s="1">
        <v>44414</v>
      </c>
      <c r="B840">
        <v>422.0566</v>
      </c>
    </row>
    <row r="841" spans="1:2" x14ac:dyDescent="0.35">
      <c r="A841" s="1">
        <v>44413</v>
      </c>
      <c r="B841">
        <v>421.3603</v>
      </c>
    </row>
    <row r="842" spans="1:2" x14ac:dyDescent="0.35">
      <c r="A842" s="1">
        <v>44412</v>
      </c>
      <c r="B842">
        <v>418.70870000000002</v>
      </c>
    </row>
    <row r="843" spans="1:2" x14ac:dyDescent="0.35">
      <c r="A843" s="1">
        <v>44411</v>
      </c>
      <c r="B843">
        <v>420.77850000000001</v>
      </c>
    </row>
    <row r="844" spans="1:2" x14ac:dyDescent="0.35">
      <c r="A844" s="1">
        <v>44410</v>
      </c>
      <c r="B844">
        <v>417.38290000000001</v>
      </c>
    </row>
    <row r="845" spans="1:2" x14ac:dyDescent="0.35">
      <c r="A845" s="1">
        <v>44407</v>
      </c>
      <c r="B845">
        <v>418.2604</v>
      </c>
    </row>
    <row r="846" spans="1:2" x14ac:dyDescent="0.35">
      <c r="A846" s="1">
        <v>44406</v>
      </c>
      <c r="B846">
        <v>420.30160000000001</v>
      </c>
    </row>
    <row r="847" spans="1:2" x14ac:dyDescent="0.35">
      <c r="A847" s="1">
        <v>44405</v>
      </c>
      <c r="B847">
        <v>418.56560000000002</v>
      </c>
    </row>
    <row r="848" spans="1:2" x14ac:dyDescent="0.35">
      <c r="A848" s="1">
        <v>44404</v>
      </c>
      <c r="B848">
        <v>418.7373</v>
      </c>
    </row>
    <row r="849" spans="1:2" x14ac:dyDescent="0.35">
      <c r="A849" s="1">
        <v>44403</v>
      </c>
      <c r="B849">
        <v>420.65449999999998</v>
      </c>
    </row>
    <row r="850" spans="1:2" x14ac:dyDescent="0.35">
      <c r="A850" s="1">
        <v>44400</v>
      </c>
      <c r="B850">
        <v>419.62439999999998</v>
      </c>
    </row>
    <row r="851" spans="1:2" x14ac:dyDescent="0.35">
      <c r="A851" s="1">
        <v>44399</v>
      </c>
      <c r="B851">
        <v>415.35129999999998</v>
      </c>
    </row>
    <row r="852" spans="1:2" x14ac:dyDescent="0.35">
      <c r="A852" s="1">
        <v>44398</v>
      </c>
      <c r="B852">
        <v>414.48329999999999</v>
      </c>
    </row>
    <row r="853" spans="1:2" x14ac:dyDescent="0.35">
      <c r="A853" s="1">
        <v>44397</v>
      </c>
      <c r="B853">
        <v>411.15440000000001</v>
      </c>
    </row>
    <row r="854" spans="1:2" x14ac:dyDescent="0.35">
      <c r="A854" s="1">
        <v>44396</v>
      </c>
      <c r="B854">
        <v>405.34570000000002</v>
      </c>
    </row>
    <row r="855" spans="1:2" x14ac:dyDescent="0.35">
      <c r="A855" s="1">
        <v>44393</v>
      </c>
      <c r="B855">
        <v>411.42149999999998</v>
      </c>
    </row>
    <row r="856" spans="1:2" x14ac:dyDescent="0.35">
      <c r="A856" s="1">
        <v>44392</v>
      </c>
      <c r="B856">
        <v>414.67399999999998</v>
      </c>
    </row>
    <row r="857" spans="1:2" x14ac:dyDescent="0.35">
      <c r="A857" s="1">
        <v>44391</v>
      </c>
      <c r="B857">
        <v>416.09519999999998</v>
      </c>
    </row>
    <row r="858" spans="1:2" x14ac:dyDescent="0.35">
      <c r="A858" s="1">
        <v>44390</v>
      </c>
      <c r="B858">
        <v>415.4753</v>
      </c>
    </row>
    <row r="859" spans="1:2" x14ac:dyDescent="0.35">
      <c r="A859" s="1">
        <v>44389</v>
      </c>
      <c r="B859">
        <v>416.8965</v>
      </c>
    </row>
    <row r="860" spans="1:2" x14ac:dyDescent="0.35">
      <c r="A860" s="1">
        <v>44386</v>
      </c>
      <c r="B860">
        <v>415.4085</v>
      </c>
    </row>
    <row r="861" spans="1:2" x14ac:dyDescent="0.35">
      <c r="A861" s="1">
        <v>44385</v>
      </c>
      <c r="B861">
        <v>411.02089999999998</v>
      </c>
    </row>
    <row r="862" spans="1:2" x14ac:dyDescent="0.35">
      <c r="A862" s="1">
        <v>44384</v>
      </c>
      <c r="B862">
        <v>414.3974</v>
      </c>
    </row>
    <row r="863" spans="1:2" x14ac:dyDescent="0.35">
      <c r="A863" s="1">
        <v>44383</v>
      </c>
      <c r="B863">
        <v>412.93810000000002</v>
      </c>
    </row>
    <row r="864" spans="1:2" x14ac:dyDescent="0.35">
      <c r="A864" s="1">
        <v>44379</v>
      </c>
      <c r="B864">
        <v>413.69159999999999</v>
      </c>
    </row>
    <row r="865" spans="1:2" x14ac:dyDescent="0.35">
      <c r="A865" s="1">
        <v>44378</v>
      </c>
      <c r="B865">
        <v>410.55349999999999</v>
      </c>
    </row>
    <row r="866" spans="1:2" x14ac:dyDescent="0.35">
      <c r="A866" s="1">
        <v>44377</v>
      </c>
      <c r="B866">
        <v>408.29300000000001</v>
      </c>
    </row>
    <row r="867" spans="1:2" x14ac:dyDescent="0.35">
      <c r="A867" s="1">
        <v>44376</v>
      </c>
      <c r="B867">
        <v>407.94959999999998</v>
      </c>
    </row>
    <row r="868" spans="1:2" x14ac:dyDescent="0.35">
      <c r="A868" s="1">
        <v>44375</v>
      </c>
      <c r="B868">
        <v>407.73020000000002</v>
      </c>
    </row>
    <row r="869" spans="1:2" x14ac:dyDescent="0.35">
      <c r="A869" s="1">
        <v>44372</v>
      </c>
      <c r="B869">
        <v>406.90989999999999</v>
      </c>
    </row>
    <row r="870" spans="1:2" x14ac:dyDescent="0.35">
      <c r="A870" s="1">
        <v>44371</v>
      </c>
      <c r="B870">
        <v>405.46969999999999</v>
      </c>
    </row>
    <row r="871" spans="1:2" x14ac:dyDescent="0.35">
      <c r="A871" s="1">
        <v>44370</v>
      </c>
      <c r="B871">
        <v>403.08510000000001</v>
      </c>
    </row>
    <row r="872" spans="1:2" x14ac:dyDescent="0.35">
      <c r="A872" s="1">
        <v>44369</v>
      </c>
      <c r="B872">
        <v>403.57159999999999</v>
      </c>
    </row>
    <row r="873" spans="1:2" x14ac:dyDescent="0.35">
      <c r="A873" s="1">
        <v>44368</v>
      </c>
      <c r="B873">
        <v>401.42540000000002</v>
      </c>
    </row>
    <row r="874" spans="1:2" x14ac:dyDescent="0.35">
      <c r="A874" s="1">
        <v>44365</v>
      </c>
      <c r="B874">
        <v>395.75979999999998</v>
      </c>
    </row>
    <row r="875" spans="1:2" x14ac:dyDescent="0.35">
      <c r="A875" s="1">
        <v>44364</v>
      </c>
      <c r="B875">
        <v>401.17169999999999</v>
      </c>
    </row>
    <row r="876" spans="1:2" x14ac:dyDescent="0.35">
      <c r="A876" s="1">
        <v>44363</v>
      </c>
      <c r="B876">
        <v>401.3048</v>
      </c>
    </row>
    <row r="877" spans="1:2" x14ac:dyDescent="0.35">
      <c r="A877" s="1">
        <v>44362</v>
      </c>
      <c r="B877">
        <v>403.55799999999999</v>
      </c>
    </row>
    <row r="878" spans="1:2" x14ac:dyDescent="0.35">
      <c r="A878" s="1">
        <v>44361</v>
      </c>
      <c r="B878">
        <v>404.29950000000002</v>
      </c>
    </row>
    <row r="879" spans="1:2" x14ac:dyDescent="0.35">
      <c r="A879" s="1">
        <v>44358</v>
      </c>
      <c r="B879">
        <v>403.39640000000003</v>
      </c>
    </row>
    <row r="880" spans="1:2" x14ac:dyDescent="0.35">
      <c r="A880" s="1">
        <v>44357</v>
      </c>
      <c r="B880">
        <v>402.73090000000002</v>
      </c>
    </row>
    <row r="881" spans="1:2" x14ac:dyDescent="0.35">
      <c r="A881" s="1">
        <v>44356</v>
      </c>
      <c r="B881">
        <v>400.86750000000001</v>
      </c>
    </row>
    <row r="882" spans="1:2" x14ac:dyDescent="0.35">
      <c r="A882" s="1">
        <v>44355</v>
      </c>
      <c r="B882">
        <v>401.46640000000002</v>
      </c>
    </row>
    <row r="883" spans="1:2" x14ac:dyDescent="0.35">
      <c r="A883" s="1">
        <v>44354</v>
      </c>
      <c r="B883">
        <v>401.3809</v>
      </c>
    </row>
    <row r="884" spans="1:2" x14ac:dyDescent="0.35">
      <c r="A884" s="1">
        <v>44351</v>
      </c>
      <c r="B884">
        <v>401.7706</v>
      </c>
    </row>
    <row r="885" spans="1:2" x14ac:dyDescent="0.35">
      <c r="A885" s="1">
        <v>44350</v>
      </c>
      <c r="B885">
        <v>398.12939999999998</v>
      </c>
    </row>
    <row r="886" spans="1:2" x14ac:dyDescent="0.35">
      <c r="A886" s="1">
        <v>44349</v>
      </c>
      <c r="B886">
        <v>399.61250000000001</v>
      </c>
    </row>
    <row r="887" spans="1:2" x14ac:dyDescent="0.35">
      <c r="A887" s="1">
        <v>44348</v>
      </c>
      <c r="B887">
        <v>398.98500000000001</v>
      </c>
    </row>
    <row r="888" spans="1:2" x14ac:dyDescent="0.35">
      <c r="A888" s="1">
        <v>44344</v>
      </c>
      <c r="B888">
        <v>399.33679999999998</v>
      </c>
    </row>
    <row r="889" spans="1:2" x14ac:dyDescent="0.35">
      <c r="A889" s="1">
        <v>44343</v>
      </c>
      <c r="B889">
        <v>398.62380000000002</v>
      </c>
    </row>
    <row r="890" spans="1:2" x14ac:dyDescent="0.35">
      <c r="A890" s="1">
        <v>44342</v>
      </c>
      <c r="B890">
        <v>398.41460000000001</v>
      </c>
    </row>
    <row r="891" spans="1:2" x14ac:dyDescent="0.35">
      <c r="A891" s="1">
        <v>44341</v>
      </c>
      <c r="B891">
        <v>397.62549999999999</v>
      </c>
    </row>
    <row r="892" spans="1:2" x14ac:dyDescent="0.35">
      <c r="A892" s="1">
        <v>44340</v>
      </c>
      <c r="B892">
        <v>398.50970000000001</v>
      </c>
    </row>
    <row r="893" spans="1:2" x14ac:dyDescent="0.35">
      <c r="A893" s="1">
        <v>44337</v>
      </c>
      <c r="B893">
        <v>394.48820000000001</v>
      </c>
    </row>
    <row r="894" spans="1:2" x14ac:dyDescent="0.35">
      <c r="A894" s="1">
        <v>44336</v>
      </c>
      <c r="B894">
        <v>394.81139999999999</v>
      </c>
    </row>
    <row r="895" spans="1:2" x14ac:dyDescent="0.35">
      <c r="A895" s="1">
        <v>44335</v>
      </c>
      <c r="B895">
        <v>390.60930000000002</v>
      </c>
    </row>
    <row r="896" spans="1:2" x14ac:dyDescent="0.35">
      <c r="A896" s="1">
        <v>44334</v>
      </c>
      <c r="B896">
        <v>391.63600000000002</v>
      </c>
    </row>
    <row r="897" spans="1:2" x14ac:dyDescent="0.35">
      <c r="A897" s="1">
        <v>44333</v>
      </c>
      <c r="B897">
        <v>395.03960000000001</v>
      </c>
    </row>
    <row r="898" spans="1:2" x14ac:dyDescent="0.35">
      <c r="A898" s="1">
        <v>44330</v>
      </c>
      <c r="B898">
        <v>396.04739999999998</v>
      </c>
    </row>
    <row r="899" spans="1:2" x14ac:dyDescent="0.35">
      <c r="A899" s="1">
        <v>44329</v>
      </c>
      <c r="B899">
        <v>390.05790000000002</v>
      </c>
    </row>
    <row r="900" spans="1:2" x14ac:dyDescent="0.35">
      <c r="A900" s="1">
        <v>44328</v>
      </c>
      <c r="B900">
        <v>385.42790000000002</v>
      </c>
    </row>
    <row r="901" spans="1:2" x14ac:dyDescent="0.35">
      <c r="A901" s="1">
        <v>44327</v>
      </c>
      <c r="B901">
        <v>393.79419999999999</v>
      </c>
    </row>
    <row r="902" spans="1:2" x14ac:dyDescent="0.35">
      <c r="A902" s="1">
        <v>44326</v>
      </c>
      <c r="B902">
        <v>397.34030000000001</v>
      </c>
    </row>
    <row r="903" spans="1:2" x14ac:dyDescent="0.35">
      <c r="A903" s="1">
        <v>44323</v>
      </c>
      <c r="B903">
        <v>401.3143</v>
      </c>
    </row>
    <row r="904" spans="1:2" x14ac:dyDescent="0.35">
      <c r="A904" s="1">
        <v>44322</v>
      </c>
      <c r="B904">
        <v>398.41460000000001</v>
      </c>
    </row>
    <row r="905" spans="1:2" x14ac:dyDescent="0.35">
      <c r="A905" s="1">
        <v>44321</v>
      </c>
      <c r="B905">
        <v>395.25830000000002</v>
      </c>
    </row>
    <row r="906" spans="1:2" x14ac:dyDescent="0.35">
      <c r="A906" s="1">
        <v>44320</v>
      </c>
      <c r="B906">
        <v>395.13470000000001</v>
      </c>
    </row>
    <row r="907" spans="1:2" x14ac:dyDescent="0.35">
      <c r="A907" s="1">
        <v>44319</v>
      </c>
      <c r="B907">
        <v>397.58749999999998</v>
      </c>
    </row>
    <row r="908" spans="1:2" x14ac:dyDescent="0.35">
      <c r="A908" s="1">
        <v>44316</v>
      </c>
      <c r="B908">
        <v>396.7319</v>
      </c>
    </row>
    <row r="909" spans="1:2" x14ac:dyDescent="0.35">
      <c r="A909" s="1">
        <v>44315</v>
      </c>
      <c r="B909">
        <v>399.35579999999999</v>
      </c>
    </row>
    <row r="910" spans="1:2" x14ac:dyDescent="0.35">
      <c r="A910" s="1">
        <v>44314</v>
      </c>
      <c r="B910">
        <v>396.82690000000002</v>
      </c>
    </row>
    <row r="911" spans="1:2" x14ac:dyDescent="0.35">
      <c r="A911" s="1">
        <v>44313</v>
      </c>
      <c r="B911">
        <v>396.94099999999997</v>
      </c>
    </row>
    <row r="912" spans="1:2" x14ac:dyDescent="0.35">
      <c r="A912" s="1">
        <v>44312</v>
      </c>
      <c r="B912">
        <v>397.02659999999997</v>
      </c>
    </row>
    <row r="913" spans="1:2" x14ac:dyDescent="0.35">
      <c r="A913" s="1">
        <v>44309</v>
      </c>
      <c r="B913">
        <v>396.1995</v>
      </c>
    </row>
    <row r="914" spans="1:2" x14ac:dyDescent="0.35">
      <c r="A914" s="1">
        <v>44308</v>
      </c>
      <c r="B914">
        <v>391.94979999999998</v>
      </c>
    </row>
    <row r="915" spans="1:2" x14ac:dyDescent="0.35">
      <c r="A915" s="1">
        <v>44307</v>
      </c>
      <c r="B915">
        <v>395.5625</v>
      </c>
    </row>
    <row r="916" spans="1:2" x14ac:dyDescent="0.35">
      <c r="A916" s="1">
        <v>44306</v>
      </c>
      <c r="B916">
        <v>391.85469999999998</v>
      </c>
    </row>
    <row r="917" spans="1:2" x14ac:dyDescent="0.35">
      <c r="A917" s="1">
        <v>44305</v>
      </c>
      <c r="B917">
        <v>394.74489999999997</v>
      </c>
    </row>
    <row r="918" spans="1:2" x14ac:dyDescent="0.35">
      <c r="A918" s="1">
        <v>44302</v>
      </c>
      <c r="B918">
        <v>396.69380000000001</v>
      </c>
    </row>
    <row r="919" spans="1:2" x14ac:dyDescent="0.35">
      <c r="A919" s="1">
        <v>44301</v>
      </c>
      <c r="B919">
        <v>395.3723</v>
      </c>
    </row>
    <row r="920" spans="1:2" x14ac:dyDescent="0.35">
      <c r="A920" s="1">
        <v>44300</v>
      </c>
      <c r="B920">
        <v>391.17020000000002</v>
      </c>
    </row>
    <row r="921" spans="1:2" x14ac:dyDescent="0.35">
      <c r="A921" s="1">
        <v>44299</v>
      </c>
      <c r="B921">
        <v>392.51069999999999</v>
      </c>
    </row>
    <row r="922" spans="1:2" x14ac:dyDescent="0.35">
      <c r="A922" s="1">
        <v>44298</v>
      </c>
      <c r="B922">
        <v>391.35090000000002</v>
      </c>
    </row>
    <row r="923" spans="1:2" x14ac:dyDescent="0.35">
      <c r="A923" s="1">
        <v>44295</v>
      </c>
      <c r="B923">
        <v>391.20830000000001</v>
      </c>
    </row>
    <row r="924" spans="1:2" x14ac:dyDescent="0.35">
      <c r="A924" s="1">
        <v>44294</v>
      </c>
      <c r="B924">
        <v>388.38459999999998</v>
      </c>
    </row>
    <row r="925" spans="1:2" x14ac:dyDescent="0.35">
      <c r="A925" s="1">
        <v>44293</v>
      </c>
      <c r="B925">
        <v>386.54969999999997</v>
      </c>
    </row>
    <row r="926" spans="1:2" x14ac:dyDescent="0.35">
      <c r="A926" s="1">
        <v>44292</v>
      </c>
      <c r="B926">
        <v>386.10289999999998</v>
      </c>
    </row>
    <row r="927" spans="1:2" x14ac:dyDescent="0.35">
      <c r="A927" s="1">
        <v>44291</v>
      </c>
      <c r="B927">
        <v>386.33109999999999</v>
      </c>
    </row>
    <row r="928" spans="1:2" x14ac:dyDescent="0.35">
      <c r="A928" s="1">
        <v>44287</v>
      </c>
      <c r="B928">
        <v>380.86450000000002</v>
      </c>
    </row>
    <row r="929" spans="1:2" x14ac:dyDescent="0.35">
      <c r="A929" s="1">
        <v>44286</v>
      </c>
      <c r="B929">
        <v>376.79539999999997</v>
      </c>
    </row>
    <row r="930" spans="1:2" x14ac:dyDescent="0.35">
      <c r="A930" s="1">
        <v>44285</v>
      </c>
      <c r="B930">
        <v>375.27429999999998</v>
      </c>
    </row>
    <row r="931" spans="1:2" x14ac:dyDescent="0.35">
      <c r="A931" s="1">
        <v>44284</v>
      </c>
      <c r="B931">
        <v>376.27260000000001</v>
      </c>
    </row>
    <row r="932" spans="1:2" x14ac:dyDescent="0.35">
      <c r="A932" s="1">
        <v>44281</v>
      </c>
      <c r="B932">
        <v>376.46269999999998</v>
      </c>
    </row>
    <row r="933" spans="1:2" x14ac:dyDescent="0.35">
      <c r="A933" s="1">
        <v>44280</v>
      </c>
      <c r="B933">
        <v>370.49220000000003</v>
      </c>
    </row>
    <row r="934" spans="1:2" x14ac:dyDescent="0.35">
      <c r="A934" s="1">
        <v>44279</v>
      </c>
      <c r="B934">
        <v>368.41969999999998</v>
      </c>
    </row>
    <row r="935" spans="1:2" x14ac:dyDescent="0.35">
      <c r="A935" s="1">
        <v>44278</v>
      </c>
      <c r="B935">
        <v>370.3021</v>
      </c>
    </row>
    <row r="936" spans="1:2" x14ac:dyDescent="0.35">
      <c r="A936" s="1">
        <v>44277</v>
      </c>
      <c r="B936">
        <v>373.2398</v>
      </c>
    </row>
    <row r="937" spans="1:2" x14ac:dyDescent="0.35">
      <c r="A937" s="1">
        <v>44274</v>
      </c>
      <c r="B937">
        <v>370.28309999999999</v>
      </c>
    </row>
    <row r="938" spans="1:2" x14ac:dyDescent="0.35">
      <c r="A938" s="1">
        <v>44273</v>
      </c>
      <c r="B938">
        <v>370.96969999999999</v>
      </c>
    </row>
    <row r="939" spans="1:2" x14ac:dyDescent="0.35">
      <c r="A939" s="1">
        <v>44272</v>
      </c>
      <c r="B939">
        <v>376.44690000000003</v>
      </c>
    </row>
    <row r="940" spans="1:2" x14ac:dyDescent="0.35">
      <c r="A940" s="1">
        <v>44271</v>
      </c>
      <c r="B940">
        <v>375.16759999999999</v>
      </c>
    </row>
    <row r="941" spans="1:2" x14ac:dyDescent="0.35">
      <c r="A941" s="1">
        <v>44270</v>
      </c>
      <c r="B941">
        <v>375.64139999999998</v>
      </c>
    </row>
    <row r="942" spans="1:2" x14ac:dyDescent="0.35">
      <c r="A942" s="1">
        <v>44267</v>
      </c>
      <c r="B942">
        <v>373.41449999999998</v>
      </c>
    </row>
    <row r="943" spans="1:2" x14ac:dyDescent="0.35">
      <c r="A943" s="1">
        <v>44266</v>
      </c>
      <c r="B943">
        <v>372.91230000000002</v>
      </c>
    </row>
    <row r="944" spans="1:2" x14ac:dyDescent="0.35">
      <c r="A944" s="1">
        <v>44265</v>
      </c>
      <c r="B944">
        <v>369.16930000000002</v>
      </c>
    </row>
    <row r="945" spans="1:2" x14ac:dyDescent="0.35">
      <c r="A945" s="1">
        <v>44264</v>
      </c>
      <c r="B945">
        <v>366.88549999999998</v>
      </c>
    </row>
    <row r="946" spans="1:2" x14ac:dyDescent="0.35">
      <c r="A946" s="1">
        <v>44263</v>
      </c>
      <c r="B946">
        <v>361.721</v>
      </c>
    </row>
    <row r="947" spans="1:2" x14ac:dyDescent="0.35">
      <c r="A947" s="1">
        <v>44260</v>
      </c>
      <c r="B947">
        <v>363.53100000000001</v>
      </c>
    </row>
    <row r="948" spans="1:2" x14ac:dyDescent="0.35">
      <c r="A948" s="1">
        <v>44259</v>
      </c>
      <c r="B948">
        <v>356.96409999999997</v>
      </c>
    </row>
    <row r="949" spans="1:2" x14ac:dyDescent="0.35">
      <c r="A949" s="1">
        <v>44258</v>
      </c>
      <c r="B949">
        <v>361.43680000000001</v>
      </c>
    </row>
    <row r="950" spans="1:2" x14ac:dyDescent="0.35">
      <c r="A950" s="1">
        <v>44257</v>
      </c>
      <c r="B950">
        <v>366.2885</v>
      </c>
    </row>
    <row r="951" spans="1:2" x14ac:dyDescent="0.35">
      <c r="A951" s="1">
        <v>44256</v>
      </c>
      <c r="B951">
        <v>369.16930000000002</v>
      </c>
    </row>
    <row r="952" spans="1:2" x14ac:dyDescent="0.35">
      <c r="A952" s="1">
        <v>44253</v>
      </c>
      <c r="B952">
        <v>360.4323</v>
      </c>
    </row>
    <row r="953" spans="1:2" x14ac:dyDescent="0.35">
      <c r="A953" s="1">
        <v>44252</v>
      </c>
      <c r="B953">
        <v>362.29910000000001</v>
      </c>
    </row>
    <row r="954" spans="1:2" x14ac:dyDescent="0.35">
      <c r="A954" s="1">
        <v>44251</v>
      </c>
      <c r="B954">
        <v>371.24450000000002</v>
      </c>
    </row>
    <row r="955" spans="1:2" x14ac:dyDescent="0.35">
      <c r="A955" s="1">
        <v>44250</v>
      </c>
      <c r="B955">
        <v>367.19819999999999</v>
      </c>
    </row>
    <row r="956" spans="1:2" x14ac:dyDescent="0.35">
      <c r="A956" s="1">
        <v>44249</v>
      </c>
      <c r="B956">
        <v>366.75279999999998</v>
      </c>
    </row>
    <row r="957" spans="1:2" x14ac:dyDescent="0.35">
      <c r="A957" s="1">
        <v>44246</v>
      </c>
      <c r="B957">
        <v>369.59570000000002</v>
      </c>
    </row>
    <row r="958" spans="1:2" x14ac:dyDescent="0.35">
      <c r="A958" s="1">
        <v>44245</v>
      </c>
      <c r="B958">
        <v>370.24950000000001</v>
      </c>
    </row>
    <row r="959" spans="1:2" x14ac:dyDescent="0.35">
      <c r="A959" s="1">
        <v>44244</v>
      </c>
      <c r="B959">
        <v>371.83199999999999</v>
      </c>
    </row>
    <row r="960" spans="1:2" x14ac:dyDescent="0.35">
      <c r="A960" s="1">
        <v>44243</v>
      </c>
      <c r="B960">
        <v>371.74669999999998</v>
      </c>
    </row>
    <row r="961" spans="1:2" x14ac:dyDescent="0.35">
      <c r="A961" s="1">
        <v>44239</v>
      </c>
      <c r="B961">
        <v>372.06889999999999</v>
      </c>
    </row>
    <row r="962" spans="1:2" x14ac:dyDescent="0.35">
      <c r="A962" s="1">
        <v>44238</v>
      </c>
      <c r="B962">
        <v>370.24</v>
      </c>
    </row>
    <row r="963" spans="1:2" x14ac:dyDescent="0.35">
      <c r="A963" s="1">
        <v>44237</v>
      </c>
      <c r="B963">
        <v>369.64299999999997</v>
      </c>
    </row>
    <row r="964" spans="1:2" x14ac:dyDescent="0.35">
      <c r="A964" s="1">
        <v>44236</v>
      </c>
      <c r="B964">
        <v>369.80410000000001</v>
      </c>
    </row>
    <row r="965" spans="1:2" x14ac:dyDescent="0.35">
      <c r="A965" s="1">
        <v>44235</v>
      </c>
      <c r="B965">
        <v>370.0505</v>
      </c>
    </row>
    <row r="966" spans="1:2" x14ac:dyDescent="0.35">
      <c r="A966" s="1">
        <v>44232</v>
      </c>
      <c r="B966">
        <v>367.3972</v>
      </c>
    </row>
    <row r="967" spans="1:2" x14ac:dyDescent="0.35">
      <c r="A967" s="1">
        <v>44231</v>
      </c>
      <c r="B967">
        <v>365.95679999999999</v>
      </c>
    </row>
    <row r="968" spans="1:2" x14ac:dyDescent="0.35">
      <c r="A968" s="1">
        <v>44230</v>
      </c>
      <c r="B968">
        <v>361.8442</v>
      </c>
    </row>
    <row r="969" spans="1:2" x14ac:dyDescent="0.35">
      <c r="A969" s="1">
        <v>44229</v>
      </c>
      <c r="B969">
        <v>361.55990000000003</v>
      </c>
    </row>
    <row r="970" spans="1:2" x14ac:dyDescent="0.35">
      <c r="A970" s="1">
        <v>44228</v>
      </c>
      <c r="B970">
        <v>356.51870000000002</v>
      </c>
    </row>
    <row r="971" spans="1:2" x14ac:dyDescent="0.35">
      <c r="A971" s="1">
        <v>44225</v>
      </c>
      <c r="B971">
        <v>350.6814</v>
      </c>
    </row>
    <row r="972" spans="1:2" x14ac:dyDescent="0.35">
      <c r="A972" s="1">
        <v>44224</v>
      </c>
      <c r="B972">
        <v>357.84530000000001</v>
      </c>
    </row>
    <row r="973" spans="1:2" x14ac:dyDescent="0.35">
      <c r="A973" s="1">
        <v>44223</v>
      </c>
      <c r="B973">
        <v>354.79399999999998</v>
      </c>
    </row>
    <row r="974" spans="1:2" x14ac:dyDescent="0.35">
      <c r="A974" s="1">
        <v>44222</v>
      </c>
      <c r="B974">
        <v>363.68259999999998</v>
      </c>
    </row>
    <row r="975" spans="1:2" x14ac:dyDescent="0.35">
      <c r="A975" s="1">
        <v>44221</v>
      </c>
      <c r="B975">
        <v>364.25119999999998</v>
      </c>
    </row>
    <row r="976" spans="1:2" x14ac:dyDescent="0.35">
      <c r="A976" s="1">
        <v>44218</v>
      </c>
      <c r="B976">
        <v>362.82029999999997</v>
      </c>
    </row>
    <row r="977" spans="1:2" x14ac:dyDescent="0.35">
      <c r="A977" s="1">
        <v>44217</v>
      </c>
      <c r="B977">
        <v>364.10899999999998</v>
      </c>
    </row>
    <row r="978" spans="1:2" x14ac:dyDescent="0.35">
      <c r="A978" s="1">
        <v>44216</v>
      </c>
      <c r="B978">
        <v>363.77730000000003</v>
      </c>
    </row>
    <row r="979" spans="1:2" x14ac:dyDescent="0.35">
      <c r="A979" s="1">
        <v>44215</v>
      </c>
      <c r="B979">
        <v>358.81189999999998</v>
      </c>
    </row>
    <row r="980" spans="1:2" x14ac:dyDescent="0.35">
      <c r="A980" s="1">
        <v>44211</v>
      </c>
      <c r="B980">
        <v>356.01639999999998</v>
      </c>
    </row>
    <row r="981" spans="1:2" x14ac:dyDescent="0.35">
      <c r="A981" s="1">
        <v>44210</v>
      </c>
      <c r="B981">
        <v>358.6318</v>
      </c>
    </row>
    <row r="982" spans="1:2" x14ac:dyDescent="0.35">
      <c r="A982" s="1">
        <v>44209</v>
      </c>
      <c r="B982">
        <v>359.8922</v>
      </c>
    </row>
    <row r="983" spans="1:2" x14ac:dyDescent="0.35">
      <c r="A983" s="1">
        <v>44208</v>
      </c>
      <c r="B983">
        <v>358.92559999999997</v>
      </c>
    </row>
    <row r="984" spans="1:2" x14ac:dyDescent="0.35">
      <c r="A984" s="1">
        <v>44207</v>
      </c>
      <c r="B984">
        <v>358.84980000000002</v>
      </c>
    </row>
    <row r="985" spans="1:2" x14ac:dyDescent="0.35">
      <c r="A985" s="1">
        <v>44204</v>
      </c>
      <c r="B985">
        <v>361.2851</v>
      </c>
    </row>
    <row r="986" spans="1:2" x14ac:dyDescent="0.35">
      <c r="A986" s="1">
        <v>44203</v>
      </c>
      <c r="B986">
        <v>359.23829999999998</v>
      </c>
    </row>
    <row r="987" spans="1:2" x14ac:dyDescent="0.35">
      <c r="A987" s="1">
        <v>44202</v>
      </c>
      <c r="B987">
        <v>353.97910000000002</v>
      </c>
    </row>
    <row r="988" spans="1:2" x14ac:dyDescent="0.35">
      <c r="A988" s="1">
        <v>44201</v>
      </c>
      <c r="B988">
        <v>351.87540000000001</v>
      </c>
    </row>
    <row r="989" spans="1:2" x14ac:dyDescent="0.35">
      <c r="A989" s="1">
        <v>44200</v>
      </c>
      <c r="B989">
        <v>349.46850000000001</v>
      </c>
    </row>
    <row r="990" spans="1:2" x14ac:dyDescent="0.35">
      <c r="A990" s="1">
        <v>44196</v>
      </c>
      <c r="B990">
        <v>354.29180000000002</v>
      </c>
    </row>
    <row r="991" spans="1:2" x14ac:dyDescent="0.35">
      <c r="A991" s="1">
        <v>44195</v>
      </c>
      <c r="B991">
        <v>352.50080000000003</v>
      </c>
    </row>
    <row r="992" spans="1:2" x14ac:dyDescent="0.35">
      <c r="A992" s="1">
        <v>44194</v>
      </c>
      <c r="B992">
        <v>351.99860000000001</v>
      </c>
    </row>
    <row r="993" spans="1:2" x14ac:dyDescent="0.35">
      <c r="A993" s="1">
        <v>44193</v>
      </c>
      <c r="B993">
        <v>352.67140000000001</v>
      </c>
    </row>
    <row r="994" spans="1:2" x14ac:dyDescent="0.35">
      <c r="A994" s="1">
        <v>44189</v>
      </c>
      <c r="B994">
        <v>349.66739999999999</v>
      </c>
    </row>
    <row r="995" spans="1:2" x14ac:dyDescent="0.35">
      <c r="A995" s="1">
        <v>44188</v>
      </c>
      <c r="B995">
        <v>348.31240000000003</v>
      </c>
    </row>
    <row r="996" spans="1:2" x14ac:dyDescent="0.35">
      <c r="A996" s="1">
        <v>44187</v>
      </c>
      <c r="B996">
        <v>347.99970000000002</v>
      </c>
    </row>
    <row r="997" spans="1:2" x14ac:dyDescent="0.35">
      <c r="A997" s="1">
        <v>44186</v>
      </c>
      <c r="B997">
        <v>348.5872</v>
      </c>
    </row>
    <row r="998" spans="1:2" x14ac:dyDescent="0.35">
      <c r="A998" s="1">
        <v>44183</v>
      </c>
      <c r="B998">
        <v>349.83800000000002</v>
      </c>
    </row>
    <row r="999" spans="1:2" x14ac:dyDescent="0.35">
      <c r="A999" s="1">
        <v>44182</v>
      </c>
      <c r="B999">
        <v>351.24029999999999</v>
      </c>
    </row>
    <row r="1000" spans="1:2" x14ac:dyDescent="0.35">
      <c r="A1000" s="1">
        <v>44181</v>
      </c>
      <c r="B1000">
        <v>349.28710000000001</v>
      </c>
    </row>
    <row r="1001" spans="1:2" x14ac:dyDescent="0.35">
      <c r="A1001" s="1">
        <v>44180</v>
      </c>
      <c r="B1001">
        <v>348.7398</v>
      </c>
    </row>
    <row r="1002" spans="1:2" x14ac:dyDescent="0.35">
      <c r="A1002" s="1">
        <v>44179</v>
      </c>
      <c r="B1002">
        <v>344.08800000000002</v>
      </c>
    </row>
    <row r="1003" spans="1:2" x14ac:dyDescent="0.35">
      <c r="A1003" s="1">
        <v>44176</v>
      </c>
      <c r="B1003">
        <v>345.6354</v>
      </c>
    </row>
    <row r="1004" spans="1:2" x14ac:dyDescent="0.35">
      <c r="A1004" s="1">
        <v>44175</v>
      </c>
      <c r="B1004">
        <v>346.0412</v>
      </c>
    </row>
    <row r="1005" spans="1:2" x14ac:dyDescent="0.35">
      <c r="A1005" s="1">
        <v>44174</v>
      </c>
      <c r="B1005">
        <v>346.15440000000001</v>
      </c>
    </row>
    <row r="1006" spans="1:2" x14ac:dyDescent="0.35">
      <c r="A1006" s="1">
        <v>44173</v>
      </c>
      <c r="B1006">
        <v>349.28710000000001</v>
      </c>
    </row>
    <row r="1007" spans="1:2" x14ac:dyDescent="0.35">
      <c r="A1007" s="1">
        <v>44172</v>
      </c>
      <c r="B1007">
        <v>348.26799999999997</v>
      </c>
    </row>
    <row r="1008" spans="1:2" x14ac:dyDescent="0.35">
      <c r="A1008" s="1">
        <v>44169</v>
      </c>
      <c r="B1008">
        <v>348.98520000000002</v>
      </c>
    </row>
    <row r="1009" spans="1:2" x14ac:dyDescent="0.35">
      <c r="A1009" s="1">
        <v>44168</v>
      </c>
      <c r="B1009">
        <v>346.0034</v>
      </c>
    </row>
    <row r="1010" spans="1:2" x14ac:dyDescent="0.35">
      <c r="A1010" s="1">
        <v>44167</v>
      </c>
      <c r="B1010">
        <v>346.09780000000001</v>
      </c>
    </row>
    <row r="1011" spans="1:2" x14ac:dyDescent="0.35">
      <c r="A1011" s="1">
        <v>44166</v>
      </c>
      <c r="B1011">
        <v>345.37119999999999</v>
      </c>
    </row>
    <row r="1012" spans="1:2" x14ac:dyDescent="0.35">
      <c r="A1012" s="1">
        <v>44165</v>
      </c>
      <c r="B1012">
        <v>341.63459999999998</v>
      </c>
    </row>
    <row r="1013" spans="1:2" x14ac:dyDescent="0.35">
      <c r="A1013" s="1">
        <v>44162</v>
      </c>
      <c r="B1013">
        <v>343.15379999999999</v>
      </c>
    </row>
    <row r="1014" spans="1:2" x14ac:dyDescent="0.35">
      <c r="A1014" s="1">
        <v>44160</v>
      </c>
      <c r="B1014">
        <v>342.20080000000002</v>
      </c>
    </row>
    <row r="1015" spans="1:2" x14ac:dyDescent="0.35">
      <c r="A1015" s="1">
        <v>44159</v>
      </c>
      <c r="B1015">
        <v>342.72919999999999</v>
      </c>
    </row>
    <row r="1016" spans="1:2" x14ac:dyDescent="0.35">
      <c r="A1016" s="1">
        <v>44158</v>
      </c>
      <c r="B1016">
        <v>337.29410000000001</v>
      </c>
    </row>
    <row r="1017" spans="1:2" x14ac:dyDescent="0.35">
      <c r="A1017" s="1">
        <v>44155</v>
      </c>
      <c r="B1017">
        <v>335.28429999999997</v>
      </c>
    </row>
    <row r="1018" spans="1:2" x14ac:dyDescent="0.35">
      <c r="A1018" s="1">
        <v>44154</v>
      </c>
      <c r="B1018">
        <v>337.59609999999998</v>
      </c>
    </row>
    <row r="1019" spans="1:2" x14ac:dyDescent="0.35">
      <c r="A1019" s="1">
        <v>44153</v>
      </c>
      <c r="B1019">
        <v>336.1807</v>
      </c>
    </row>
    <row r="1020" spans="1:2" x14ac:dyDescent="0.35">
      <c r="A1020" s="1">
        <v>44152</v>
      </c>
      <c r="B1020">
        <v>340.27589999999998</v>
      </c>
    </row>
    <row r="1021" spans="1:2" x14ac:dyDescent="0.35">
      <c r="A1021" s="1">
        <v>44151</v>
      </c>
      <c r="B1021">
        <v>342.11590000000001</v>
      </c>
    </row>
    <row r="1022" spans="1:2" x14ac:dyDescent="0.35">
      <c r="A1022" s="1">
        <v>44148</v>
      </c>
      <c r="B1022">
        <v>337.89800000000002</v>
      </c>
    </row>
    <row r="1023" spans="1:2" x14ac:dyDescent="0.35">
      <c r="A1023" s="1">
        <v>44147</v>
      </c>
      <c r="B1023">
        <v>333.28390000000002</v>
      </c>
    </row>
    <row r="1024" spans="1:2" x14ac:dyDescent="0.35">
      <c r="A1024" s="1">
        <v>44146</v>
      </c>
      <c r="B1024">
        <v>336.5487</v>
      </c>
    </row>
    <row r="1025" spans="1:2" x14ac:dyDescent="0.35">
      <c r="A1025" s="1">
        <v>44145</v>
      </c>
      <c r="B1025">
        <v>334.06709999999998</v>
      </c>
    </row>
    <row r="1026" spans="1:2" x14ac:dyDescent="0.35">
      <c r="A1026" s="1">
        <v>44144</v>
      </c>
      <c r="B1026">
        <v>334.55770000000001</v>
      </c>
    </row>
    <row r="1027" spans="1:2" x14ac:dyDescent="0.35">
      <c r="A1027" s="1">
        <v>44141</v>
      </c>
      <c r="B1027">
        <v>330.40600000000001</v>
      </c>
    </row>
    <row r="1028" spans="1:2" x14ac:dyDescent="0.35">
      <c r="A1028" s="1">
        <v>44140</v>
      </c>
      <c r="B1028">
        <v>330.48140000000001</v>
      </c>
    </row>
    <row r="1029" spans="1:2" x14ac:dyDescent="0.35">
      <c r="A1029" s="1">
        <v>44139</v>
      </c>
      <c r="B1029">
        <v>324.15940000000001</v>
      </c>
    </row>
    <row r="1030" spans="1:2" x14ac:dyDescent="0.35">
      <c r="A1030" s="1">
        <v>44138</v>
      </c>
      <c r="B1030">
        <v>317.07310000000001</v>
      </c>
    </row>
    <row r="1031" spans="1:2" x14ac:dyDescent="0.35">
      <c r="A1031" s="1">
        <v>44137</v>
      </c>
      <c r="B1031">
        <v>311.572</v>
      </c>
    </row>
    <row r="1032" spans="1:2" x14ac:dyDescent="0.35">
      <c r="A1032" s="1">
        <v>44134</v>
      </c>
      <c r="B1032">
        <v>308.11849999999998</v>
      </c>
    </row>
    <row r="1033" spans="1:2" x14ac:dyDescent="0.35">
      <c r="A1033" s="1">
        <v>44133</v>
      </c>
      <c r="B1033">
        <v>311.36439999999999</v>
      </c>
    </row>
    <row r="1034" spans="1:2" x14ac:dyDescent="0.35">
      <c r="A1034" s="1">
        <v>44132</v>
      </c>
      <c r="B1034">
        <v>308.23169999999999</v>
      </c>
    </row>
    <row r="1035" spans="1:2" x14ac:dyDescent="0.35">
      <c r="A1035" s="1">
        <v>44131</v>
      </c>
      <c r="B1035">
        <v>319.13959999999997</v>
      </c>
    </row>
    <row r="1036" spans="1:2" x14ac:dyDescent="0.35">
      <c r="A1036" s="1">
        <v>44130</v>
      </c>
      <c r="B1036">
        <v>320.24360000000001</v>
      </c>
    </row>
    <row r="1037" spans="1:2" x14ac:dyDescent="0.35">
      <c r="A1037" s="1">
        <v>44127</v>
      </c>
      <c r="B1037">
        <v>326.2731</v>
      </c>
    </row>
    <row r="1038" spans="1:2" x14ac:dyDescent="0.35">
      <c r="A1038" s="1">
        <v>44126</v>
      </c>
      <c r="B1038">
        <v>325.16910000000001</v>
      </c>
    </row>
    <row r="1039" spans="1:2" x14ac:dyDescent="0.35">
      <c r="A1039" s="1">
        <v>44125</v>
      </c>
      <c r="B1039">
        <v>323.39510000000001</v>
      </c>
    </row>
    <row r="1040" spans="1:2" x14ac:dyDescent="0.35">
      <c r="A1040" s="1">
        <v>44124</v>
      </c>
      <c r="B1040">
        <v>324.00850000000003</v>
      </c>
    </row>
    <row r="1041" spans="1:2" x14ac:dyDescent="0.35">
      <c r="A1041" s="1">
        <v>44123</v>
      </c>
      <c r="B1041">
        <v>322.71570000000003</v>
      </c>
    </row>
    <row r="1042" spans="1:2" x14ac:dyDescent="0.35">
      <c r="A1042" s="1">
        <v>44120</v>
      </c>
      <c r="B1042">
        <v>327.6979</v>
      </c>
    </row>
    <row r="1043" spans="1:2" x14ac:dyDescent="0.35">
      <c r="A1043" s="1">
        <v>44119</v>
      </c>
      <c r="B1043">
        <v>327.89600000000002</v>
      </c>
    </row>
    <row r="1044" spans="1:2" x14ac:dyDescent="0.35">
      <c r="A1044" s="1">
        <v>44118</v>
      </c>
      <c r="B1044">
        <v>328.30180000000001</v>
      </c>
    </row>
    <row r="1045" spans="1:2" x14ac:dyDescent="0.35">
      <c r="A1045" s="1">
        <v>44117</v>
      </c>
      <c r="B1045">
        <v>330.3777</v>
      </c>
    </row>
    <row r="1046" spans="1:2" x14ac:dyDescent="0.35">
      <c r="A1046" s="1">
        <v>44116</v>
      </c>
      <c r="B1046">
        <v>332.54790000000003</v>
      </c>
    </row>
    <row r="1047" spans="1:2" x14ac:dyDescent="0.35">
      <c r="A1047" s="1">
        <v>44113</v>
      </c>
      <c r="B1047">
        <v>327.28269999999998</v>
      </c>
    </row>
    <row r="1048" spans="1:2" x14ac:dyDescent="0.35">
      <c r="A1048" s="1">
        <v>44112</v>
      </c>
      <c r="B1048">
        <v>324.38589999999999</v>
      </c>
    </row>
    <row r="1049" spans="1:2" x14ac:dyDescent="0.35">
      <c r="A1049" s="1">
        <v>44111</v>
      </c>
      <c r="B1049">
        <v>321.53629999999998</v>
      </c>
    </row>
    <row r="1050" spans="1:2" x14ac:dyDescent="0.35">
      <c r="A1050" s="1">
        <v>44110</v>
      </c>
      <c r="B1050">
        <v>316.03519999999997</v>
      </c>
    </row>
    <row r="1051" spans="1:2" x14ac:dyDescent="0.35">
      <c r="A1051" s="1">
        <v>44109</v>
      </c>
      <c r="B1051">
        <v>320.59269999999998</v>
      </c>
    </row>
    <row r="1052" spans="1:2" x14ac:dyDescent="0.35">
      <c r="A1052" s="1">
        <v>44106</v>
      </c>
      <c r="B1052">
        <v>315.00670000000002</v>
      </c>
    </row>
    <row r="1053" spans="1:2" x14ac:dyDescent="0.35">
      <c r="A1053" s="1">
        <v>44105</v>
      </c>
      <c r="B1053">
        <v>318.02609999999999</v>
      </c>
    </row>
    <row r="1054" spans="1:2" x14ac:dyDescent="0.35">
      <c r="A1054" s="1">
        <v>44104</v>
      </c>
      <c r="B1054">
        <v>315.99740000000003</v>
      </c>
    </row>
    <row r="1055" spans="1:2" x14ac:dyDescent="0.35">
      <c r="A1055" s="1">
        <v>44103</v>
      </c>
      <c r="B1055">
        <v>313.61959999999999</v>
      </c>
    </row>
    <row r="1056" spans="1:2" x14ac:dyDescent="0.35">
      <c r="A1056" s="1">
        <v>44102</v>
      </c>
      <c r="B1056">
        <v>315.33690000000001</v>
      </c>
    </row>
    <row r="1057" spans="1:2" x14ac:dyDescent="0.35">
      <c r="A1057" s="1">
        <v>44099</v>
      </c>
      <c r="B1057">
        <v>310.18490000000003</v>
      </c>
    </row>
    <row r="1058" spans="1:2" x14ac:dyDescent="0.35">
      <c r="A1058" s="1">
        <v>44098</v>
      </c>
      <c r="B1058">
        <v>305.25</v>
      </c>
    </row>
    <row r="1059" spans="1:2" x14ac:dyDescent="0.35">
      <c r="A1059" s="1">
        <v>44097</v>
      </c>
      <c r="B1059">
        <v>304.43849999999998</v>
      </c>
    </row>
    <row r="1060" spans="1:2" x14ac:dyDescent="0.35">
      <c r="A1060" s="1">
        <v>44096</v>
      </c>
      <c r="B1060">
        <v>311.66640000000001</v>
      </c>
    </row>
    <row r="1061" spans="1:2" x14ac:dyDescent="0.35">
      <c r="A1061" s="1">
        <v>44095</v>
      </c>
      <c r="B1061">
        <v>308.52420000000001</v>
      </c>
    </row>
    <row r="1062" spans="1:2" x14ac:dyDescent="0.35">
      <c r="A1062" s="1">
        <v>44092</v>
      </c>
      <c r="B1062">
        <v>311.9966</v>
      </c>
    </row>
    <row r="1063" spans="1:2" x14ac:dyDescent="0.35">
      <c r="A1063" s="1">
        <v>44091</v>
      </c>
      <c r="B1063">
        <v>315.63</v>
      </c>
    </row>
    <row r="1064" spans="1:2" x14ac:dyDescent="0.35">
      <c r="A1064" s="1">
        <v>44090</v>
      </c>
      <c r="B1064">
        <v>318.4307</v>
      </c>
    </row>
    <row r="1065" spans="1:2" x14ac:dyDescent="0.35">
      <c r="A1065" s="1">
        <v>44089</v>
      </c>
      <c r="B1065">
        <v>319.6995</v>
      </c>
    </row>
    <row r="1066" spans="1:2" x14ac:dyDescent="0.35">
      <c r="A1066" s="1">
        <v>44088</v>
      </c>
      <c r="B1066">
        <v>318.0924</v>
      </c>
    </row>
    <row r="1067" spans="1:2" x14ac:dyDescent="0.35">
      <c r="A1067" s="1">
        <v>44085</v>
      </c>
      <c r="B1067">
        <v>313.9572</v>
      </c>
    </row>
    <row r="1068" spans="1:2" x14ac:dyDescent="0.35">
      <c r="A1068" s="1">
        <v>44084</v>
      </c>
      <c r="B1068">
        <v>313.79739999999998</v>
      </c>
    </row>
    <row r="1069" spans="1:2" x14ac:dyDescent="0.35">
      <c r="A1069" s="1">
        <v>44083</v>
      </c>
      <c r="B1069">
        <v>319.34230000000002</v>
      </c>
    </row>
    <row r="1070" spans="1:2" x14ac:dyDescent="0.35">
      <c r="A1070" s="1">
        <v>44082</v>
      </c>
      <c r="B1070">
        <v>313.1583</v>
      </c>
    </row>
    <row r="1071" spans="1:2" x14ac:dyDescent="0.35">
      <c r="A1071" s="1">
        <v>44078</v>
      </c>
      <c r="B1071">
        <v>321.95499999999998</v>
      </c>
    </row>
    <row r="1072" spans="1:2" x14ac:dyDescent="0.35">
      <c r="A1072" s="1">
        <v>44077</v>
      </c>
      <c r="B1072">
        <v>324.6053</v>
      </c>
    </row>
    <row r="1073" spans="1:2" x14ac:dyDescent="0.35">
      <c r="A1073" s="1">
        <v>44076</v>
      </c>
      <c r="B1073">
        <v>336.1746</v>
      </c>
    </row>
    <row r="1074" spans="1:2" x14ac:dyDescent="0.35">
      <c r="A1074" s="1">
        <v>44075</v>
      </c>
      <c r="B1074">
        <v>331.38150000000002</v>
      </c>
    </row>
    <row r="1075" spans="1:2" x14ac:dyDescent="0.35">
      <c r="A1075" s="1">
        <v>44074</v>
      </c>
      <c r="B1075">
        <v>328.28949999999998</v>
      </c>
    </row>
    <row r="1076" spans="1:2" x14ac:dyDescent="0.35">
      <c r="A1076" s="1">
        <v>44071</v>
      </c>
      <c r="B1076">
        <v>329.483</v>
      </c>
    </row>
    <row r="1077" spans="1:2" x14ac:dyDescent="0.35">
      <c r="A1077" s="1">
        <v>44070</v>
      </c>
      <c r="B1077">
        <v>327.36840000000001</v>
      </c>
    </row>
    <row r="1078" spans="1:2" x14ac:dyDescent="0.35">
      <c r="A1078" s="1">
        <v>44069</v>
      </c>
      <c r="B1078">
        <v>326.6542</v>
      </c>
    </row>
    <row r="1079" spans="1:2" x14ac:dyDescent="0.35">
      <c r="A1079" s="1">
        <v>44068</v>
      </c>
      <c r="B1079">
        <v>323.41180000000003</v>
      </c>
    </row>
    <row r="1080" spans="1:2" x14ac:dyDescent="0.35">
      <c r="A1080" s="1">
        <v>44067</v>
      </c>
      <c r="B1080">
        <v>322.28399999999999</v>
      </c>
    </row>
    <row r="1081" spans="1:2" x14ac:dyDescent="0.35">
      <c r="A1081" s="1">
        <v>44064</v>
      </c>
      <c r="B1081">
        <v>319.05099999999999</v>
      </c>
    </row>
    <row r="1082" spans="1:2" x14ac:dyDescent="0.35">
      <c r="A1082" s="1">
        <v>44063</v>
      </c>
      <c r="B1082">
        <v>317.92320000000001</v>
      </c>
    </row>
    <row r="1083" spans="1:2" x14ac:dyDescent="0.35">
      <c r="A1083" s="1">
        <v>44062</v>
      </c>
      <c r="B1083">
        <v>316.93639999999999</v>
      </c>
    </row>
    <row r="1084" spans="1:2" x14ac:dyDescent="0.35">
      <c r="A1084" s="1">
        <v>44061</v>
      </c>
      <c r="B1084">
        <v>318.26150000000001</v>
      </c>
    </row>
    <row r="1085" spans="1:2" x14ac:dyDescent="0.35">
      <c r="A1085" s="1">
        <v>44060</v>
      </c>
      <c r="B1085">
        <v>317.57549999999998</v>
      </c>
    </row>
    <row r="1086" spans="1:2" x14ac:dyDescent="0.35">
      <c r="A1086" s="1">
        <v>44057</v>
      </c>
      <c r="B1086">
        <v>316.56990000000002</v>
      </c>
    </row>
    <row r="1087" spans="1:2" x14ac:dyDescent="0.35">
      <c r="A1087" s="1">
        <v>44056</v>
      </c>
      <c r="B1087">
        <v>316.56049999999999</v>
      </c>
    </row>
    <row r="1088" spans="1:2" x14ac:dyDescent="0.35">
      <c r="A1088" s="1">
        <v>44055</v>
      </c>
      <c r="B1088">
        <v>317.13380000000001</v>
      </c>
    </row>
    <row r="1089" spans="1:2" x14ac:dyDescent="0.35">
      <c r="A1089" s="1">
        <v>44054</v>
      </c>
      <c r="B1089">
        <v>312.77300000000002</v>
      </c>
    </row>
    <row r="1090" spans="1:2" x14ac:dyDescent="0.35">
      <c r="A1090" s="1">
        <v>44053</v>
      </c>
      <c r="B1090">
        <v>315.37630000000001</v>
      </c>
    </row>
    <row r="1091" spans="1:2" x14ac:dyDescent="0.35">
      <c r="A1091" s="1">
        <v>44050</v>
      </c>
      <c r="B1091">
        <v>314.43650000000002</v>
      </c>
    </row>
    <row r="1092" spans="1:2" x14ac:dyDescent="0.35">
      <c r="A1092" s="1">
        <v>44049</v>
      </c>
      <c r="B1092">
        <v>314.21089999999998</v>
      </c>
    </row>
    <row r="1093" spans="1:2" x14ac:dyDescent="0.35">
      <c r="A1093" s="1">
        <v>44048</v>
      </c>
      <c r="B1093">
        <v>312.12450000000001</v>
      </c>
    </row>
    <row r="1094" spans="1:2" x14ac:dyDescent="0.35">
      <c r="A1094" s="1">
        <v>44047</v>
      </c>
      <c r="B1094">
        <v>310.1979</v>
      </c>
    </row>
    <row r="1095" spans="1:2" x14ac:dyDescent="0.35">
      <c r="A1095" s="1">
        <v>44046</v>
      </c>
      <c r="B1095">
        <v>309.0043</v>
      </c>
    </row>
    <row r="1096" spans="1:2" x14ac:dyDescent="0.35">
      <c r="A1096" s="1">
        <v>44043</v>
      </c>
      <c r="B1096">
        <v>306.87090000000001</v>
      </c>
    </row>
    <row r="1097" spans="1:2" x14ac:dyDescent="0.35">
      <c r="A1097" s="1">
        <v>44042</v>
      </c>
      <c r="B1097">
        <v>304.46499999999997</v>
      </c>
    </row>
    <row r="1098" spans="1:2" x14ac:dyDescent="0.35">
      <c r="A1098" s="1">
        <v>44041</v>
      </c>
      <c r="B1098">
        <v>305.55509999999998</v>
      </c>
    </row>
    <row r="1099" spans="1:2" x14ac:dyDescent="0.35">
      <c r="A1099" s="1">
        <v>44040</v>
      </c>
      <c r="B1099">
        <v>301.84280000000001</v>
      </c>
    </row>
    <row r="1100" spans="1:2" x14ac:dyDescent="0.35">
      <c r="A1100" s="1">
        <v>44039</v>
      </c>
      <c r="B1100">
        <v>303.76949999999999</v>
      </c>
    </row>
    <row r="1101" spans="1:2" x14ac:dyDescent="0.35">
      <c r="A1101" s="1">
        <v>44036</v>
      </c>
      <c r="B1101">
        <v>301.57029999999997</v>
      </c>
    </row>
    <row r="1102" spans="1:2" x14ac:dyDescent="0.35">
      <c r="A1102" s="1">
        <v>44035</v>
      </c>
      <c r="B1102">
        <v>303.52510000000001</v>
      </c>
    </row>
    <row r="1103" spans="1:2" x14ac:dyDescent="0.35">
      <c r="A1103" s="1">
        <v>44034</v>
      </c>
      <c r="B1103">
        <v>307.19040000000001</v>
      </c>
    </row>
    <row r="1104" spans="1:2" x14ac:dyDescent="0.35">
      <c r="A1104" s="1">
        <v>44033</v>
      </c>
      <c r="B1104">
        <v>305.45179999999999</v>
      </c>
    </row>
    <row r="1105" spans="1:2" x14ac:dyDescent="0.35">
      <c r="A1105" s="1">
        <v>44032</v>
      </c>
      <c r="B1105">
        <v>304.80329999999998</v>
      </c>
    </row>
    <row r="1106" spans="1:2" x14ac:dyDescent="0.35">
      <c r="A1106" s="1">
        <v>44029</v>
      </c>
      <c r="B1106">
        <v>302.35969999999998</v>
      </c>
    </row>
    <row r="1107" spans="1:2" x14ac:dyDescent="0.35">
      <c r="A1107" s="1">
        <v>44028</v>
      </c>
      <c r="B1107">
        <v>301.48570000000001</v>
      </c>
    </row>
    <row r="1108" spans="1:2" x14ac:dyDescent="0.35">
      <c r="A1108" s="1">
        <v>44027</v>
      </c>
      <c r="B1108">
        <v>302.4819</v>
      </c>
    </row>
    <row r="1109" spans="1:2" x14ac:dyDescent="0.35">
      <c r="A1109" s="1">
        <v>44026</v>
      </c>
      <c r="B1109">
        <v>299.72820000000002</v>
      </c>
    </row>
    <row r="1110" spans="1:2" x14ac:dyDescent="0.35">
      <c r="A1110" s="1">
        <v>44025</v>
      </c>
      <c r="B1110">
        <v>295.8938</v>
      </c>
    </row>
    <row r="1111" spans="1:2" x14ac:dyDescent="0.35">
      <c r="A1111" s="1">
        <v>44022</v>
      </c>
      <c r="B1111">
        <v>298.47829999999999</v>
      </c>
    </row>
    <row r="1112" spans="1:2" x14ac:dyDescent="0.35">
      <c r="A1112" s="1">
        <v>44021</v>
      </c>
      <c r="B1112">
        <v>295.4615</v>
      </c>
    </row>
    <row r="1113" spans="1:2" x14ac:dyDescent="0.35">
      <c r="A1113" s="1">
        <v>44020</v>
      </c>
      <c r="B1113">
        <v>297.15309999999999</v>
      </c>
    </row>
    <row r="1114" spans="1:2" x14ac:dyDescent="0.35">
      <c r="A1114" s="1">
        <v>44019</v>
      </c>
      <c r="B1114">
        <v>294.89760000000001</v>
      </c>
    </row>
    <row r="1115" spans="1:2" x14ac:dyDescent="0.35">
      <c r="A1115" s="1">
        <v>44018</v>
      </c>
      <c r="B1115">
        <v>297.9708</v>
      </c>
    </row>
    <row r="1116" spans="1:2" x14ac:dyDescent="0.35">
      <c r="A1116" s="1">
        <v>44014</v>
      </c>
      <c r="B1116">
        <v>293.44080000000002</v>
      </c>
    </row>
    <row r="1117" spans="1:2" x14ac:dyDescent="0.35">
      <c r="A1117" s="1">
        <v>44013</v>
      </c>
      <c r="B1117">
        <v>291.83370000000002</v>
      </c>
    </row>
    <row r="1118" spans="1:2" x14ac:dyDescent="0.35">
      <c r="A1118" s="1">
        <v>44012</v>
      </c>
      <c r="B1118">
        <v>289.80369999999999</v>
      </c>
    </row>
    <row r="1119" spans="1:2" x14ac:dyDescent="0.35">
      <c r="A1119" s="1">
        <v>44011</v>
      </c>
      <c r="B1119">
        <v>286.13839999999999</v>
      </c>
    </row>
    <row r="1120" spans="1:2" x14ac:dyDescent="0.35">
      <c r="A1120" s="1">
        <v>44008</v>
      </c>
      <c r="B1120">
        <v>281.99380000000002</v>
      </c>
    </row>
    <row r="1121" spans="1:2" x14ac:dyDescent="0.35">
      <c r="A1121" s="1">
        <v>44007</v>
      </c>
      <c r="B1121">
        <v>288.85449999999997</v>
      </c>
    </row>
    <row r="1122" spans="1:2" x14ac:dyDescent="0.35">
      <c r="A1122" s="1">
        <v>44006</v>
      </c>
      <c r="B1122">
        <v>285.79070000000002</v>
      </c>
    </row>
    <row r="1123" spans="1:2" x14ac:dyDescent="0.35">
      <c r="A1123" s="1">
        <v>44005</v>
      </c>
      <c r="B1123">
        <v>293.27170000000001</v>
      </c>
    </row>
    <row r="1124" spans="1:2" x14ac:dyDescent="0.35">
      <c r="A1124" s="1">
        <v>44004</v>
      </c>
      <c r="B1124">
        <v>291.92770000000002</v>
      </c>
    </row>
    <row r="1125" spans="1:2" x14ac:dyDescent="0.35">
      <c r="A1125" s="1">
        <v>44001</v>
      </c>
      <c r="B1125">
        <v>290.06689999999998</v>
      </c>
    </row>
    <row r="1126" spans="1:2" x14ac:dyDescent="0.35">
      <c r="A1126" s="1">
        <v>44000</v>
      </c>
      <c r="B1126">
        <v>291.73390000000001</v>
      </c>
    </row>
    <row r="1127" spans="1:2" x14ac:dyDescent="0.35">
      <c r="A1127" s="1">
        <v>43999</v>
      </c>
      <c r="B1127">
        <v>291.6216</v>
      </c>
    </row>
    <row r="1128" spans="1:2" x14ac:dyDescent="0.35">
      <c r="A1128" s="1">
        <v>43998</v>
      </c>
      <c r="B1128">
        <v>292.83800000000002</v>
      </c>
    </row>
    <row r="1129" spans="1:2" x14ac:dyDescent="0.35">
      <c r="A1129" s="1">
        <v>43997</v>
      </c>
      <c r="B1129">
        <v>287.30799999999999</v>
      </c>
    </row>
    <row r="1130" spans="1:2" x14ac:dyDescent="0.35">
      <c r="A1130" s="1">
        <v>43994</v>
      </c>
      <c r="B1130">
        <v>284.6506</v>
      </c>
    </row>
    <row r="1131" spans="1:2" x14ac:dyDescent="0.35">
      <c r="A1131" s="1">
        <v>43993</v>
      </c>
      <c r="B1131">
        <v>281.28210000000001</v>
      </c>
    </row>
    <row r="1132" spans="1:2" x14ac:dyDescent="0.35">
      <c r="A1132" s="1">
        <v>43992</v>
      </c>
      <c r="B1132">
        <v>298.48970000000003</v>
      </c>
    </row>
    <row r="1133" spans="1:2" x14ac:dyDescent="0.35">
      <c r="A1133" s="1">
        <v>43991</v>
      </c>
      <c r="B1133">
        <v>300.16460000000001</v>
      </c>
    </row>
    <row r="1134" spans="1:2" x14ac:dyDescent="0.35">
      <c r="A1134" s="1">
        <v>43990</v>
      </c>
      <c r="B1134">
        <v>302.4196</v>
      </c>
    </row>
    <row r="1135" spans="1:2" x14ac:dyDescent="0.35">
      <c r="A1135" s="1">
        <v>43987</v>
      </c>
      <c r="B1135">
        <v>298.80779999999999</v>
      </c>
    </row>
    <row r="1136" spans="1:2" x14ac:dyDescent="0.35">
      <c r="A1136" s="1">
        <v>43986</v>
      </c>
      <c r="B1136">
        <v>291.34089999999998</v>
      </c>
    </row>
    <row r="1137" spans="1:2" x14ac:dyDescent="0.35">
      <c r="A1137" s="1">
        <v>43985</v>
      </c>
      <c r="B1137">
        <v>292.10820000000001</v>
      </c>
    </row>
    <row r="1138" spans="1:2" x14ac:dyDescent="0.35">
      <c r="A1138" s="1">
        <v>43984</v>
      </c>
      <c r="B1138">
        <v>288.27179999999998</v>
      </c>
    </row>
    <row r="1139" spans="1:2" x14ac:dyDescent="0.35">
      <c r="A1139" s="1">
        <v>43983</v>
      </c>
      <c r="B1139">
        <v>285.90449999999998</v>
      </c>
    </row>
    <row r="1140" spans="1:2" x14ac:dyDescent="0.35">
      <c r="A1140" s="1">
        <v>43980</v>
      </c>
      <c r="B1140">
        <v>284.75349999999997</v>
      </c>
    </row>
    <row r="1141" spans="1:2" x14ac:dyDescent="0.35">
      <c r="A1141" s="1">
        <v>43979</v>
      </c>
      <c r="B1141">
        <v>283.49040000000002</v>
      </c>
    </row>
    <row r="1142" spans="1:2" x14ac:dyDescent="0.35">
      <c r="A1142" s="1">
        <v>43978</v>
      </c>
      <c r="B1142">
        <v>284.01429999999999</v>
      </c>
    </row>
    <row r="1143" spans="1:2" x14ac:dyDescent="0.35">
      <c r="A1143" s="1">
        <v>43977</v>
      </c>
      <c r="B1143">
        <v>279.85050000000001</v>
      </c>
    </row>
    <row r="1144" spans="1:2" x14ac:dyDescent="0.35">
      <c r="A1144" s="1">
        <v>43973</v>
      </c>
      <c r="B1144">
        <v>276.44450000000001</v>
      </c>
    </row>
    <row r="1145" spans="1:2" x14ac:dyDescent="0.35">
      <c r="A1145" s="1">
        <v>43972</v>
      </c>
      <c r="B1145">
        <v>275.9205</v>
      </c>
    </row>
    <row r="1146" spans="1:2" x14ac:dyDescent="0.35">
      <c r="A1146" s="1">
        <v>43971</v>
      </c>
      <c r="B1146">
        <v>277.83870000000002</v>
      </c>
    </row>
    <row r="1147" spans="1:2" x14ac:dyDescent="0.35">
      <c r="A1147" s="1">
        <v>43970</v>
      </c>
      <c r="B1147">
        <v>273.19760000000002</v>
      </c>
    </row>
    <row r="1148" spans="1:2" x14ac:dyDescent="0.35">
      <c r="A1148" s="1">
        <v>43969</v>
      </c>
      <c r="B1148">
        <v>276.03280000000001</v>
      </c>
    </row>
    <row r="1149" spans="1:2" x14ac:dyDescent="0.35">
      <c r="A1149" s="1">
        <v>43966</v>
      </c>
      <c r="B1149">
        <v>267.8734</v>
      </c>
    </row>
    <row r="1150" spans="1:2" x14ac:dyDescent="0.35">
      <c r="A1150" s="1">
        <v>43965</v>
      </c>
      <c r="B1150">
        <v>266.64769999999999</v>
      </c>
    </row>
    <row r="1151" spans="1:2" x14ac:dyDescent="0.35">
      <c r="A1151" s="1">
        <v>43964</v>
      </c>
      <c r="B1151">
        <v>263.49439999999998</v>
      </c>
    </row>
    <row r="1152" spans="1:2" x14ac:dyDescent="0.35">
      <c r="A1152" s="1">
        <v>43963</v>
      </c>
      <c r="B1152">
        <v>268.23840000000001</v>
      </c>
    </row>
    <row r="1153" spans="1:2" x14ac:dyDescent="0.35">
      <c r="A1153" s="1">
        <v>43962</v>
      </c>
      <c r="B1153">
        <v>273.69349999999997</v>
      </c>
    </row>
    <row r="1154" spans="1:2" x14ac:dyDescent="0.35">
      <c r="A1154" s="1">
        <v>43959</v>
      </c>
      <c r="B1154">
        <v>273.63740000000001</v>
      </c>
    </row>
    <row r="1155" spans="1:2" x14ac:dyDescent="0.35">
      <c r="A1155" s="1">
        <v>43958</v>
      </c>
      <c r="B1155">
        <v>269.18340000000001</v>
      </c>
    </row>
    <row r="1156" spans="1:2" x14ac:dyDescent="0.35">
      <c r="A1156" s="1">
        <v>43957</v>
      </c>
      <c r="B1156">
        <v>265.97399999999999</v>
      </c>
    </row>
    <row r="1157" spans="1:2" x14ac:dyDescent="0.35">
      <c r="A1157" s="1">
        <v>43956</v>
      </c>
      <c r="B1157">
        <v>267.78919999999999</v>
      </c>
    </row>
    <row r="1158" spans="1:2" x14ac:dyDescent="0.35">
      <c r="A1158" s="1">
        <v>43955</v>
      </c>
      <c r="B1158">
        <v>265.33769999999998</v>
      </c>
    </row>
    <row r="1159" spans="1:2" x14ac:dyDescent="0.35">
      <c r="A1159" s="1">
        <v>43952</v>
      </c>
      <c r="B1159">
        <v>264.6078</v>
      </c>
    </row>
    <row r="1160" spans="1:2" x14ac:dyDescent="0.35">
      <c r="A1160" s="1">
        <v>43951</v>
      </c>
      <c r="B1160">
        <v>271.80340000000001</v>
      </c>
    </row>
    <row r="1161" spans="1:2" x14ac:dyDescent="0.35">
      <c r="A1161" s="1">
        <v>43950</v>
      </c>
      <c r="B1161">
        <v>274.35789999999997</v>
      </c>
    </row>
    <row r="1162" spans="1:2" x14ac:dyDescent="0.35">
      <c r="A1162" s="1">
        <v>43949</v>
      </c>
      <c r="B1162">
        <v>267.35879999999997</v>
      </c>
    </row>
    <row r="1163" spans="1:2" x14ac:dyDescent="0.35">
      <c r="A1163" s="1">
        <v>43948</v>
      </c>
      <c r="B1163">
        <v>268.59390000000002</v>
      </c>
    </row>
    <row r="1164" spans="1:2" x14ac:dyDescent="0.35">
      <c r="A1164" s="1">
        <v>43945</v>
      </c>
      <c r="B1164">
        <v>264.77629999999999</v>
      </c>
    </row>
    <row r="1165" spans="1:2" x14ac:dyDescent="0.35">
      <c r="A1165" s="1">
        <v>43944</v>
      </c>
      <c r="B1165">
        <v>261.13639999999998</v>
      </c>
    </row>
    <row r="1166" spans="1:2" x14ac:dyDescent="0.35">
      <c r="A1166" s="1">
        <v>43943</v>
      </c>
      <c r="B1166">
        <v>261.1551</v>
      </c>
    </row>
    <row r="1167" spans="1:2" x14ac:dyDescent="0.35">
      <c r="A1167" s="1">
        <v>43942</v>
      </c>
      <c r="B1167">
        <v>255.4847</v>
      </c>
    </row>
    <row r="1168" spans="1:2" x14ac:dyDescent="0.35">
      <c r="A1168" s="1">
        <v>43941</v>
      </c>
      <c r="B1168">
        <v>263.48500000000001</v>
      </c>
    </row>
    <row r="1169" spans="1:2" x14ac:dyDescent="0.35">
      <c r="A1169" s="1">
        <v>43938</v>
      </c>
      <c r="B1169">
        <v>268.21030000000002</v>
      </c>
    </row>
    <row r="1170" spans="1:2" x14ac:dyDescent="0.35">
      <c r="A1170" s="1">
        <v>43937</v>
      </c>
      <c r="B1170">
        <v>261.1551</v>
      </c>
    </row>
    <row r="1171" spans="1:2" x14ac:dyDescent="0.35">
      <c r="A1171" s="1">
        <v>43936</v>
      </c>
      <c r="B1171">
        <v>259.90120000000002</v>
      </c>
    </row>
    <row r="1172" spans="1:2" x14ac:dyDescent="0.35">
      <c r="A1172" s="1">
        <v>43935</v>
      </c>
      <c r="B1172">
        <v>265.54349999999999</v>
      </c>
    </row>
    <row r="1173" spans="1:2" x14ac:dyDescent="0.35">
      <c r="A1173" s="1">
        <v>43934</v>
      </c>
      <c r="B1173">
        <v>257.93630000000002</v>
      </c>
    </row>
    <row r="1174" spans="1:2" x14ac:dyDescent="0.35">
      <c r="A1174" s="1">
        <v>43930</v>
      </c>
      <c r="B1174">
        <v>260.31299999999999</v>
      </c>
    </row>
    <row r="1175" spans="1:2" x14ac:dyDescent="0.35">
      <c r="A1175" s="1">
        <v>43929</v>
      </c>
      <c r="B1175">
        <v>256.41109999999998</v>
      </c>
    </row>
    <row r="1176" spans="1:2" x14ac:dyDescent="0.35">
      <c r="A1176" s="1">
        <v>43928</v>
      </c>
      <c r="B1176">
        <v>248.08330000000001</v>
      </c>
    </row>
    <row r="1177" spans="1:2" x14ac:dyDescent="0.35">
      <c r="A1177" s="1">
        <v>43927</v>
      </c>
      <c r="B1177">
        <v>247.83070000000001</v>
      </c>
    </row>
    <row r="1178" spans="1:2" x14ac:dyDescent="0.35">
      <c r="A1178" s="1">
        <v>43924</v>
      </c>
      <c r="B1178">
        <v>232.23249999999999</v>
      </c>
    </row>
    <row r="1179" spans="1:2" x14ac:dyDescent="0.35">
      <c r="A1179" s="1">
        <v>43923</v>
      </c>
      <c r="B1179">
        <v>235.63839999999999</v>
      </c>
    </row>
    <row r="1180" spans="1:2" x14ac:dyDescent="0.35">
      <c r="A1180" s="1">
        <v>43922</v>
      </c>
      <c r="B1180">
        <v>230.3236</v>
      </c>
    </row>
    <row r="1181" spans="1:2" x14ac:dyDescent="0.35">
      <c r="A1181" s="1">
        <v>43921</v>
      </c>
      <c r="B1181">
        <v>241.17779999999999</v>
      </c>
    </row>
    <row r="1182" spans="1:2" x14ac:dyDescent="0.35">
      <c r="A1182" s="1">
        <v>43920</v>
      </c>
      <c r="B1182">
        <v>244.827</v>
      </c>
    </row>
    <row r="1183" spans="1:2" x14ac:dyDescent="0.35">
      <c r="A1183" s="1">
        <v>43917</v>
      </c>
      <c r="B1183">
        <v>237.12620000000001</v>
      </c>
    </row>
    <row r="1184" spans="1:2" x14ac:dyDescent="0.35">
      <c r="A1184" s="1">
        <v>43916</v>
      </c>
      <c r="B1184">
        <v>244.40600000000001</v>
      </c>
    </row>
    <row r="1185" spans="1:2" x14ac:dyDescent="0.35">
      <c r="A1185" s="1">
        <v>43915</v>
      </c>
      <c r="B1185">
        <v>230.92250000000001</v>
      </c>
    </row>
    <row r="1186" spans="1:2" x14ac:dyDescent="0.35">
      <c r="A1186" s="1">
        <v>43914</v>
      </c>
      <c r="B1186">
        <v>227.51650000000001</v>
      </c>
    </row>
    <row r="1187" spans="1:2" x14ac:dyDescent="0.35">
      <c r="A1187" s="1">
        <v>43913</v>
      </c>
      <c r="B1187">
        <v>208.61529999999999</v>
      </c>
    </row>
    <row r="1188" spans="1:2" x14ac:dyDescent="0.35">
      <c r="A1188" s="1">
        <v>43910</v>
      </c>
      <c r="B1188">
        <v>214.08920000000001</v>
      </c>
    </row>
    <row r="1189" spans="1:2" x14ac:dyDescent="0.35">
      <c r="A1189" s="1">
        <v>43909</v>
      </c>
      <c r="B1189">
        <v>223.7311</v>
      </c>
    </row>
    <row r="1190" spans="1:2" x14ac:dyDescent="0.35">
      <c r="A1190" s="1">
        <v>43908</v>
      </c>
      <c r="B1190">
        <v>223.2567</v>
      </c>
    </row>
    <row r="1191" spans="1:2" x14ac:dyDescent="0.35">
      <c r="A1191" s="1">
        <v>43907</v>
      </c>
      <c r="B1191">
        <v>235.16370000000001</v>
      </c>
    </row>
    <row r="1192" spans="1:2" x14ac:dyDescent="0.35">
      <c r="A1192" s="1">
        <v>43906</v>
      </c>
      <c r="B1192">
        <v>223.11709999999999</v>
      </c>
    </row>
    <row r="1193" spans="1:2" x14ac:dyDescent="0.35">
      <c r="A1193" s="1">
        <v>43903</v>
      </c>
      <c r="B1193">
        <v>250.53120000000001</v>
      </c>
    </row>
    <row r="1194" spans="1:2" x14ac:dyDescent="0.35">
      <c r="A1194" s="1">
        <v>43902</v>
      </c>
      <c r="B1194">
        <v>230.80090000000001</v>
      </c>
    </row>
    <row r="1195" spans="1:2" x14ac:dyDescent="0.35">
      <c r="A1195" s="1">
        <v>43901</v>
      </c>
      <c r="B1195">
        <v>255.21960000000001</v>
      </c>
    </row>
    <row r="1196" spans="1:2" x14ac:dyDescent="0.35">
      <c r="A1196" s="1">
        <v>43900</v>
      </c>
      <c r="B1196">
        <v>268.2987</v>
      </c>
    </row>
    <row r="1197" spans="1:2" x14ac:dyDescent="0.35">
      <c r="A1197" s="1">
        <v>43899</v>
      </c>
      <c r="B1197">
        <v>255.0986</v>
      </c>
    </row>
    <row r="1198" spans="1:2" x14ac:dyDescent="0.35">
      <c r="A1198" s="1">
        <v>43896</v>
      </c>
      <c r="B1198">
        <v>276.70800000000003</v>
      </c>
    </row>
    <row r="1199" spans="1:2" x14ac:dyDescent="0.35">
      <c r="A1199" s="1">
        <v>43895</v>
      </c>
      <c r="B1199">
        <v>281.35919999999999</v>
      </c>
    </row>
    <row r="1200" spans="1:2" x14ac:dyDescent="0.35">
      <c r="A1200" s="1">
        <v>43894</v>
      </c>
      <c r="B1200">
        <v>291.03370000000001</v>
      </c>
    </row>
    <row r="1201" spans="1:2" x14ac:dyDescent="0.35">
      <c r="A1201" s="1">
        <v>43893</v>
      </c>
      <c r="B1201">
        <v>279.29410000000001</v>
      </c>
    </row>
    <row r="1202" spans="1:2" x14ac:dyDescent="0.35">
      <c r="A1202" s="1">
        <v>43892</v>
      </c>
      <c r="B1202">
        <v>287.52670000000001</v>
      </c>
    </row>
    <row r="1203" spans="1:2" x14ac:dyDescent="0.35">
      <c r="A1203" s="1">
        <v>43889</v>
      </c>
      <c r="B1203">
        <v>275.5917</v>
      </c>
    </row>
    <row r="1204" spans="1:2" x14ac:dyDescent="0.35">
      <c r="A1204" s="1">
        <v>43888</v>
      </c>
      <c r="B1204">
        <v>276.75450000000001</v>
      </c>
    </row>
    <row r="1205" spans="1:2" x14ac:dyDescent="0.35">
      <c r="A1205" s="1">
        <v>43887</v>
      </c>
      <c r="B1205">
        <v>289.76859999999999</v>
      </c>
    </row>
    <row r="1206" spans="1:2" x14ac:dyDescent="0.35">
      <c r="A1206" s="1">
        <v>43886</v>
      </c>
      <c r="B1206">
        <v>290.8383</v>
      </c>
    </row>
    <row r="1207" spans="1:2" x14ac:dyDescent="0.35">
      <c r="A1207" s="1">
        <v>43885</v>
      </c>
      <c r="B1207">
        <v>299.92669999999998</v>
      </c>
    </row>
    <row r="1208" spans="1:2" x14ac:dyDescent="0.35">
      <c r="A1208" s="1">
        <v>43882</v>
      </c>
      <c r="B1208">
        <v>310.21510000000001</v>
      </c>
    </row>
    <row r="1209" spans="1:2" x14ac:dyDescent="0.35">
      <c r="A1209" s="1">
        <v>43881</v>
      </c>
      <c r="B1209">
        <v>313.44310000000002</v>
      </c>
    </row>
    <row r="1210" spans="1:2" x14ac:dyDescent="0.35">
      <c r="A1210" s="1">
        <v>43880</v>
      </c>
      <c r="B1210">
        <v>314.73610000000002</v>
      </c>
    </row>
    <row r="1211" spans="1:2" x14ac:dyDescent="0.35">
      <c r="A1211" s="1">
        <v>43879</v>
      </c>
      <c r="B1211">
        <v>313.23840000000001</v>
      </c>
    </row>
    <row r="1212" spans="1:2" x14ac:dyDescent="0.35">
      <c r="A1212" s="1">
        <v>43875</v>
      </c>
      <c r="B1212">
        <v>314.04770000000002</v>
      </c>
    </row>
    <row r="1213" spans="1:2" x14ac:dyDescent="0.35">
      <c r="A1213" s="1">
        <v>43874</v>
      </c>
      <c r="B1213">
        <v>313.54539999999997</v>
      </c>
    </row>
    <row r="1214" spans="1:2" x14ac:dyDescent="0.35">
      <c r="A1214" s="1">
        <v>43873</v>
      </c>
      <c r="B1214">
        <v>313.88029999999998</v>
      </c>
    </row>
    <row r="1215" spans="1:2" x14ac:dyDescent="0.35">
      <c r="A1215" s="1">
        <v>43872</v>
      </c>
      <c r="B1215">
        <v>311.87099999999998</v>
      </c>
    </row>
    <row r="1216" spans="1:2" x14ac:dyDescent="0.35">
      <c r="A1216" s="1">
        <v>43871</v>
      </c>
      <c r="B1216">
        <v>311.33139999999997</v>
      </c>
    </row>
    <row r="1217" spans="1:2" x14ac:dyDescent="0.35">
      <c r="A1217" s="1">
        <v>43868</v>
      </c>
      <c r="B1217">
        <v>309.02440000000001</v>
      </c>
    </row>
    <row r="1218" spans="1:2" x14ac:dyDescent="0.35">
      <c r="A1218" s="1">
        <v>43867</v>
      </c>
      <c r="B1218">
        <v>310.68029999999999</v>
      </c>
    </row>
    <row r="1219" spans="1:2" x14ac:dyDescent="0.35">
      <c r="A1219" s="1">
        <v>43866</v>
      </c>
      <c r="B1219">
        <v>309.63839999999999</v>
      </c>
    </row>
    <row r="1220" spans="1:2" x14ac:dyDescent="0.35">
      <c r="A1220" s="1">
        <v>43865</v>
      </c>
      <c r="B1220">
        <v>306.1035</v>
      </c>
    </row>
    <row r="1221" spans="1:2" x14ac:dyDescent="0.35">
      <c r="A1221" s="1">
        <v>43864</v>
      </c>
      <c r="B1221">
        <v>301.50810000000001</v>
      </c>
    </row>
    <row r="1222" spans="1:2" x14ac:dyDescent="0.35">
      <c r="A1222" s="1">
        <v>43861</v>
      </c>
      <c r="B1222">
        <v>299.28489999999999</v>
      </c>
    </row>
    <row r="1223" spans="1:2" x14ac:dyDescent="0.35">
      <c r="A1223" s="1">
        <v>43860</v>
      </c>
      <c r="B1223">
        <v>304.81979999999999</v>
      </c>
    </row>
    <row r="1224" spans="1:2" x14ac:dyDescent="0.35">
      <c r="A1224" s="1">
        <v>43859</v>
      </c>
      <c r="B1224">
        <v>303.83370000000002</v>
      </c>
    </row>
    <row r="1225" spans="1:2" x14ac:dyDescent="0.35">
      <c r="A1225" s="1">
        <v>43858</v>
      </c>
      <c r="B1225">
        <v>304.0849</v>
      </c>
    </row>
    <row r="1226" spans="1:2" x14ac:dyDescent="0.35">
      <c r="A1226" s="1">
        <v>43857</v>
      </c>
      <c r="B1226">
        <v>300.9314</v>
      </c>
    </row>
    <row r="1227" spans="1:2" x14ac:dyDescent="0.35">
      <c r="A1227" s="1">
        <v>43854</v>
      </c>
      <c r="B1227">
        <v>305.83370000000002</v>
      </c>
    </row>
    <row r="1228" spans="1:2" x14ac:dyDescent="0.35">
      <c r="A1228" s="1">
        <v>43853</v>
      </c>
      <c r="B1228">
        <v>308.5779</v>
      </c>
    </row>
    <row r="1229" spans="1:2" x14ac:dyDescent="0.35">
      <c r="A1229" s="1">
        <v>43852</v>
      </c>
      <c r="B1229">
        <v>308.2244</v>
      </c>
    </row>
    <row r="1230" spans="1:2" x14ac:dyDescent="0.35">
      <c r="A1230" s="1">
        <v>43851</v>
      </c>
      <c r="B1230">
        <v>308.18720000000002</v>
      </c>
    </row>
    <row r="1231" spans="1:2" x14ac:dyDescent="0.35">
      <c r="A1231" s="1">
        <v>43847</v>
      </c>
      <c r="B1231">
        <v>308.7919</v>
      </c>
    </row>
    <row r="1232" spans="1:2" x14ac:dyDescent="0.35">
      <c r="A1232" s="1">
        <v>43846</v>
      </c>
      <c r="B1232">
        <v>307.83370000000002</v>
      </c>
    </row>
    <row r="1233" spans="1:2" x14ac:dyDescent="0.35">
      <c r="A1233" s="1">
        <v>43845</v>
      </c>
      <c r="B1233">
        <v>305.29419999999999</v>
      </c>
    </row>
    <row r="1234" spans="1:2" x14ac:dyDescent="0.35">
      <c r="A1234" s="1">
        <v>43844</v>
      </c>
      <c r="B1234">
        <v>304.60579999999999</v>
      </c>
    </row>
    <row r="1235" spans="1:2" x14ac:dyDescent="0.35">
      <c r="A1235" s="1">
        <v>43843</v>
      </c>
      <c r="B1235">
        <v>305.07089999999999</v>
      </c>
    </row>
    <row r="1236" spans="1:2" x14ac:dyDescent="0.35">
      <c r="A1236" s="1">
        <v>43840</v>
      </c>
      <c r="B1236">
        <v>302.98719999999997</v>
      </c>
    </row>
    <row r="1237" spans="1:2" x14ac:dyDescent="0.35">
      <c r="A1237" s="1">
        <v>43839</v>
      </c>
      <c r="B1237">
        <v>303.86160000000001</v>
      </c>
    </row>
    <row r="1238" spans="1:2" x14ac:dyDescent="0.35">
      <c r="A1238" s="1">
        <v>43838</v>
      </c>
      <c r="B1238">
        <v>301.81509999999997</v>
      </c>
    </row>
    <row r="1239" spans="1:2" x14ac:dyDescent="0.35">
      <c r="A1239" s="1">
        <v>43837</v>
      </c>
      <c r="B1239">
        <v>300.21510000000001</v>
      </c>
    </row>
    <row r="1240" spans="1:2" x14ac:dyDescent="0.35">
      <c r="A1240" s="1">
        <v>43836</v>
      </c>
      <c r="B1240">
        <v>301.0616</v>
      </c>
    </row>
    <row r="1241" spans="1:2" x14ac:dyDescent="0.35">
      <c r="A1241" s="1">
        <v>43833</v>
      </c>
      <c r="B1241">
        <v>299.91739999999999</v>
      </c>
    </row>
    <row r="1242" spans="1:2" x14ac:dyDescent="0.35">
      <c r="A1242" s="1">
        <v>43832</v>
      </c>
      <c r="B1242">
        <v>302.20580000000001</v>
      </c>
    </row>
    <row r="1243" spans="1:2" x14ac:dyDescent="0.35">
      <c r="A1243" s="1">
        <v>43830</v>
      </c>
      <c r="B1243">
        <v>299.4058</v>
      </c>
    </row>
    <row r="1244" spans="1:2" x14ac:dyDescent="0.35">
      <c r="A1244" s="1">
        <v>43829</v>
      </c>
      <c r="B1244">
        <v>298.68020000000001</v>
      </c>
    </row>
    <row r="1245" spans="1:2" x14ac:dyDescent="0.35">
      <c r="A1245" s="1">
        <v>43826</v>
      </c>
      <c r="B1245">
        <v>300.33600000000001</v>
      </c>
    </row>
    <row r="1246" spans="1:2" x14ac:dyDescent="0.35">
      <c r="A1246" s="1">
        <v>43825</v>
      </c>
      <c r="B1246">
        <v>300.41050000000001</v>
      </c>
    </row>
    <row r="1247" spans="1:2" x14ac:dyDescent="0.35">
      <c r="A1247" s="1">
        <v>43823</v>
      </c>
      <c r="B1247">
        <v>298.81970000000001</v>
      </c>
    </row>
    <row r="1248" spans="1:2" x14ac:dyDescent="0.35">
      <c r="A1248" s="1">
        <v>43822</v>
      </c>
      <c r="B1248">
        <v>298.81049999999999</v>
      </c>
    </row>
    <row r="1249" spans="1:2" x14ac:dyDescent="0.35">
      <c r="A1249" s="1">
        <v>43819</v>
      </c>
      <c r="B1249">
        <v>298.3546</v>
      </c>
    </row>
    <row r="1250" spans="1:2" x14ac:dyDescent="0.35">
      <c r="A1250" s="1">
        <v>43818</v>
      </c>
      <c r="B1250">
        <v>297.05239999999998</v>
      </c>
    </row>
    <row r="1251" spans="1:2" x14ac:dyDescent="0.35">
      <c r="A1251" s="1">
        <v>43817</v>
      </c>
      <c r="B1251">
        <v>295.83980000000003</v>
      </c>
    </row>
    <row r="1252" spans="1:2" x14ac:dyDescent="0.35">
      <c r="A1252" s="1">
        <v>43816</v>
      </c>
      <c r="B1252">
        <v>295.82130000000001</v>
      </c>
    </row>
    <row r="1253" spans="1:2" x14ac:dyDescent="0.35">
      <c r="A1253" s="1">
        <v>43815</v>
      </c>
      <c r="B1253">
        <v>295.75650000000002</v>
      </c>
    </row>
    <row r="1254" spans="1:2" x14ac:dyDescent="0.35">
      <c r="A1254" s="1">
        <v>43812</v>
      </c>
      <c r="B1254">
        <v>293.73849999999999</v>
      </c>
    </row>
    <row r="1255" spans="1:2" x14ac:dyDescent="0.35">
      <c r="A1255" s="1">
        <v>43811</v>
      </c>
      <c r="B1255">
        <v>293.56259999999997</v>
      </c>
    </row>
    <row r="1256" spans="1:2" x14ac:dyDescent="0.35">
      <c r="A1256" s="1">
        <v>43810</v>
      </c>
      <c r="B1256">
        <v>291.05399999999997</v>
      </c>
    </row>
    <row r="1257" spans="1:2" x14ac:dyDescent="0.35">
      <c r="A1257" s="1">
        <v>43809</v>
      </c>
      <c r="B1257">
        <v>290.23009999999999</v>
      </c>
    </row>
    <row r="1258" spans="1:2" x14ac:dyDescent="0.35">
      <c r="A1258" s="1">
        <v>43808</v>
      </c>
      <c r="B1258">
        <v>290.55410000000001</v>
      </c>
    </row>
    <row r="1259" spans="1:2" x14ac:dyDescent="0.35">
      <c r="A1259" s="1">
        <v>43805</v>
      </c>
      <c r="B1259">
        <v>291.47059999999999</v>
      </c>
    </row>
    <row r="1260" spans="1:2" x14ac:dyDescent="0.35">
      <c r="A1260" s="1">
        <v>43804</v>
      </c>
      <c r="B1260">
        <v>288.83240000000001</v>
      </c>
    </row>
    <row r="1261" spans="1:2" x14ac:dyDescent="0.35">
      <c r="A1261" s="1">
        <v>43803</v>
      </c>
      <c r="B1261">
        <v>288.31400000000002</v>
      </c>
    </row>
    <row r="1262" spans="1:2" x14ac:dyDescent="0.35">
      <c r="A1262" s="1">
        <v>43802</v>
      </c>
      <c r="B1262">
        <v>286.54590000000002</v>
      </c>
    </row>
    <row r="1263" spans="1:2" x14ac:dyDescent="0.35">
      <c r="A1263" s="1">
        <v>43801</v>
      </c>
      <c r="B1263">
        <v>288.48059999999998</v>
      </c>
    </row>
    <row r="1264" spans="1:2" x14ac:dyDescent="0.35">
      <c r="A1264" s="1">
        <v>43798</v>
      </c>
      <c r="B1264">
        <v>290.9522</v>
      </c>
    </row>
    <row r="1265" spans="1:2" x14ac:dyDescent="0.35">
      <c r="A1265" s="1">
        <v>43796</v>
      </c>
      <c r="B1265">
        <v>292.03519999999997</v>
      </c>
    </row>
    <row r="1266" spans="1:2" x14ac:dyDescent="0.35">
      <c r="A1266" s="1">
        <v>43795</v>
      </c>
      <c r="B1266">
        <v>290.73930000000001</v>
      </c>
    </row>
    <row r="1267" spans="1:2" x14ac:dyDescent="0.35">
      <c r="A1267" s="1">
        <v>43794</v>
      </c>
      <c r="B1267">
        <v>290.08199999999999</v>
      </c>
    </row>
    <row r="1268" spans="1:2" x14ac:dyDescent="0.35">
      <c r="A1268" s="1">
        <v>43791</v>
      </c>
      <c r="B1268">
        <v>287.85109999999997</v>
      </c>
    </row>
    <row r="1269" spans="1:2" x14ac:dyDescent="0.35">
      <c r="A1269" s="1">
        <v>43790</v>
      </c>
      <c r="B1269">
        <v>287.2124</v>
      </c>
    </row>
    <row r="1270" spans="1:2" x14ac:dyDescent="0.35">
      <c r="A1270" s="1">
        <v>43789</v>
      </c>
      <c r="B1270">
        <v>287.67529999999999</v>
      </c>
    </row>
    <row r="1271" spans="1:2" x14ac:dyDescent="0.35">
      <c r="A1271" s="1">
        <v>43788</v>
      </c>
      <c r="B1271">
        <v>288.7491</v>
      </c>
    </row>
    <row r="1272" spans="1:2" x14ac:dyDescent="0.35">
      <c r="A1272" s="1">
        <v>43787</v>
      </c>
      <c r="B1272">
        <v>288.83240000000001</v>
      </c>
    </row>
    <row r="1273" spans="1:2" x14ac:dyDescent="0.35">
      <c r="A1273" s="1">
        <v>43784</v>
      </c>
      <c r="B1273">
        <v>288.61939999999998</v>
      </c>
    </row>
    <row r="1274" spans="1:2" x14ac:dyDescent="0.35">
      <c r="A1274" s="1">
        <v>43783</v>
      </c>
      <c r="B1274">
        <v>286.54590000000002</v>
      </c>
    </row>
    <row r="1275" spans="1:2" x14ac:dyDescent="0.35">
      <c r="A1275" s="1">
        <v>43782</v>
      </c>
      <c r="B1275">
        <v>286.12939999999998</v>
      </c>
    </row>
    <row r="1276" spans="1:2" x14ac:dyDescent="0.35">
      <c r="A1276" s="1">
        <v>43781</v>
      </c>
      <c r="B1276">
        <v>286.03680000000003</v>
      </c>
    </row>
    <row r="1277" spans="1:2" x14ac:dyDescent="0.35">
      <c r="A1277" s="1">
        <v>43780</v>
      </c>
      <c r="B1277">
        <v>285.43509999999998</v>
      </c>
    </row>
    <row r="1278" spans="1:2" x14ac:dyDescent="0.35">
      <c r="A1278" s="1">
        <v>43777</v>
      </c>
      <c r="B1278">
        <v>285.9812</v>
      </c>
    </row>
    <row r="1279" spans="1:2" x14ac:dyDescent="0.35">
      <c r="A1279" s="1">
        <v>43776</v>
      </c>
      <c r="B1279">
        <v>285.27769999999998</v>
      </c>
    </row>
    <row r="1280" spans="1:2" x14ac:dyDescent="0.35">
      <c r="A1280" s="1">
        <v>43775</v>
      </c>
      <c r="B1280">
        <v>284.27800000000002</v>
      </c>
    </row>
    <row r="1281" spans="1:2" x14ac:dyDescent="0.35">
      <c r="A1281" s="1">
        <v>43774</v>
      </c>
      <c r="B1281">
        <v>284.21319999999997</v>
      </c>
    </row>
    <row r="1282" spans="1:2" x14ac:dyDescent="0.35">
      <c r="A1282" s="1">
        <v>43773</v>
      </c>
      <c r="B1282">
        <v>284.52789999999999</v>
      </c>
    </row>
    <row r="1283" spans="1:2" x14ac:dyDescent="0.35">
      <c r="A1283" s="1">
        <v>43770</v>
      </c>
      <c r="B1283">
        <v>283.38929999999999</v>
      </c>
    </row>
    <row r="1284" spans="1:2" x14ac:dyDescent="0.35">
      <c r="A1284" s="1">
        <v>43769</v>
      </c>
      <c r="B1284">
        <v>280.78809999999999</v>
      </c>
    </row>
    <row r="1285" spans="1:2" x14ac:dyDescent="0.35">
      <c r="A1285" s="1">
        <v>43768</v>
      </c>
      <c r="B1285">
        <v>281.53800000000001</v>
      </c>
    </row>
    <row r="1286" spans="1:2" x14ac:dyDescent="0.35">
      <c r="A1286" s="1">
        <v>43767</v>
      </c>
      <c r="B1286">
        <v>280.6771</v>
      </c>
    </row>
    <row r="1287" spans="1:2" x14ac:dyDescent="0.35">
      <c r="A1287" s="1">
        <v>43766</v>
      </c>
      <c r="B1287">
        <v>280.7604</v>
      </c>
    </row>
    <row r="1288" spans="1:2" x14ac:dyDescent="0.35">
      <c r="A1288" s="1">
        <v>43763</v>
      </c>
      <c r="B1288">
        <v>279.18669999999997</v>
      </c>
    </row>
    <row r="1289" spans="1:2" x14ac:dyDescent="0.35">
      <c r="A1289" s="1">
        <v>43762</v>
      </c>
      <c r="B1289">
        <v>278.04809999999998</v>
      </c>
    </row>
    <row r="1290" spans="1:2" x14ac:dyDescent="0.35">
      <c r="A1290" s="1">
        <v>43761</v>
      </c>
      <c r="B1290">
        <v>277.59449999999998</v>
      </c>
    </row>
    <row r="1291" spans="1:2" x14ac:dyDescent="0.35">
      <c r="A1291" s="1">
        <v>43760</v>
      </c>
      <c r="B1291">
        <v>276.78919999999999</v>
      </c>
    </row>
    <row r="1292" spans="1:2" x14ac:dyDescent="0.35">
      <c r="A1292" s="1">
        <v>43759</v>
      </c>
      <c r="B1292">
        <v>277.69639999999998</v>
      </c>
    </row>
    <row r="1293" spans="1:2" x14ac:dyDescent="0.35">
      <c r="A1293" s="1">
        <v>43756</v>
      </c>
      <c r="B1293">
        <v>275.82650000000001</v>
      </c>
    </row>
    <row r="1294" spans="1:2" x14ac:dyDescent="0.35">
      <c r="A1294" s="1">
        <v>43755</v>
      </c>
      <c r="B1294">
        <v>277.03910000000002</v>
      </c>
    </row>
    <row r="1295" spans="1:2" x14ac:dyDescent="0.35">
      <c r="A1295" s="1">
        <v>43754</v>
      </c>
      <c r="B1295">
        <v>276.22449999999998</v>
      </c>
    </row>
    <row r="1296" spans="1:2" x14ac:dyDescent="0.35">
      <c r="A1296" s="1">
        <v>43753</v>
      </c>
      <c r="B1296">
        <v>276.66890000000001</v>
      </c>
    </row>
    <row r="1297" spans="1:2" x14ac:dyDescent="0.35">
      <c r="A1297" s="1">
        <v>43752</v>
      </c>
      <c r="B1297">
        <v>273.95659999999998</v>
      </c>
    </row>
    <row r="1298" spans="1:2" x14ac:dyDescent="0.35">
      <c r="A1298" s="1">
        <v>43749</v>
      </c>
      <c r="B1298">
        <v>274.26209999999998</v>
      </c>
    </row>
    <row r="1299" spans="1:2" x14ac:dyDescent="0.35">
      <c r="A1299" s="1">
        <v>43748</v>
      </c>
      <c r="B1299">
        <v>271.44799999999998</v>
      </c>
    </row>
    <row r="1300" spans="1:2" x14ac:dyDescent="0.35">
      <c r="A1300" s="1">
        <v>43747</v>
      </c>
      <c r="B1300">
        <v>269.62439999999998</v>
      </c>
    </row>
    <row r="1301" spans="1:2" x14ac:dyDescent="0.35">
      <c r="A1301" s="1">
        <v>43746</v>
      </c>
      <c r="B1301">
        <v>267.08800000000002</v>
      </c>
    </row>
    <row r="1302" spans="1:2" x14ac:dyDescent="0.35">
      <c r="A1302" s="1">
        <v>43745</v>
      </c>
      <c r="B1302">
        <v>271.29989999999998</v>
      </c>
    </row>
    <row r="1303" spans="1:2" x14ac:dyDescent="0.35">
      <c r="A1303" s="1">
        <v>43742</v>
      </c>
      <c r="B1303">
        <v>272.47550000000001</v>
      </c>
    </row>
    <row r="1304" spans="1:2" x14ac:dyDescent="0.35">
      <c r="A1304" s="1">
        <v>43741</v>
      </c>
      <c r="B1304">
        <v>268.83760000000001</v>
      </c>
    </row>
    <row r="1305" spans="1:2" x14ac:dyDescent="0.35">
      <c r="A1305" s="1">
        <v>43740</v>
      </c>
      <c r="B1305">
        <v>266.65289999999999</v>
      </c>
    </row>
    <row r="1306" spans="1:2" x14ac:dyDescent="0.35">
      <c r="A1306" s="1">
        <v>43739</v>
      </c>
      <c r="B1306">
        <v>271.44799999999998</v>
      </c>
    </row>
    <row r="1307" spans="1:2" x14ac:dyDescent="0.35">
      <c r="A1307" s="1">
        <v>43738</v>
      </c>
      <c r="B1307">
        <v>274.71570000000003</v>
      </c>
    </row>
    <row r="1308" spans="1:2" x14ac:dyDescent="0.35">
      <c r="A1308" s="1">
        <v>43735</v>
      </c>
      <c r="B1308">
        <v>273.44749999999999</v>
      </c>
    </row>
    <row r="1309" spans="1:2" x14ac:dyDescent="0.35">
      <c r="A1309" s="1">
        <v>43734</v>
      </c>
      <c r="B1309">
        <v>274.92860000000002</v>
      </c>
    </row>
    <row r="1310" spans="1:2" x14ac:dyDescent="0.35">
      <c r="A1310" s="1">
        <v>43733</v>
      </c>
      <c r="B1310">
        <v>275.5025</v>
      </c>
    </row>
    <row r="1311" spans="1:2" x14ac:dyDescent="0.35">
      <c r="A1311" s="1">
        <v>43732</v>
      </c>
      <c r="B1311">
        <v>273.88249999999999</v>
      </c>
    </row>
    <row r="1312" spans="1:2" x14ac:dyDescent="0.35">
      <c r="A1312" s="1">
        <v>43731</v>
      </c>
      <c r="B1312">
        <v>276.04860000000002</v>
      </c>
    </row>
    <row r="1313" spans="1:2" x14ac:dyDescent="0.35">
      <c r="A1313" s="1">
        <v>43728</v>
      </c>
      <c r="B1313">
        <v>276.11340000000001</v>
      </c>
    </row>
    <row r="1314" spans="1:2" x14ac:dyDescent="0.35">
      <c r="A1314" s="1">
        <v>43727</v>
      </c>
      <c r="B1314">
        <v>277.42469999999997</v>
      </c>
    </row>
    <row r="1315" spans="1:2" x14ac:dyDescent="0.35">
      <c r="A1315" s="1">
        <v>43726</v>
      </c>
      <c r="B1315">
        <v>277.44310000000002</v>
      </c>
    </row>
    <row r="1316" spans="1:2" x14ac:dyDescent="0.35">
      <c r="A1316" s="1">
        <v>43725</v>
      </c>
      <c r="B1316">
        <v>277.27730000000003</v>
      </c>
    </row>
    <row r="1317" spans="1:2" x14ac:dyDescent="0.35">
      <c r="A1317" s="1">
        <v>43724</v>
      </c>
      <c r="B1317">
        <v>276.577</v>
      </c>
    </row>
    <row r="1318" spans="1:2" x14ac:dyDescent="0.35">
      <c r="A1318" s="1">
        <v>43721</v>
      </c>
      <c r="B1318">
        <v>277.43389999999999</v>
      </c>
    </row>
    <row r="1319" spans="1:2" x14ac:dyDescent="0.35">
      <c r="A1319" s="1">
        <v>43720</v>
      </c>
      <c r="B1319">
        <v>277.6182</v>
      </c>
    </row>
    <row r="1320" spans="1:2" x14ac:dyDescent="0.35">
      <c r="A1320" s="1">
        <v>43719</v>
      </c>
      <c r="B1320">
        <v>276.65989999999999</v>
      </c>
    </row>
    <row r="1321" spans="1:2" x14ac:dyDescent="0.35">
      <c r="A1321" s="1">
        <v>43718</v>
      </c>
      <c r="B1321">
        <v>274.70650000000001</v>
      </c>
    </row>
    <row r="1322" spans="1:2" x14ac:dyDescent="0.35">
      <c r="A1322" s="1">
        <v>43717</v>
      </c>
      <c r="B1322">
        <v>274.77100000000002</v>
      </c>
    </row>
    <row r="1323" spans="1:2" x14ac:dyDescent="0.35">
      <c r="A1323" s="1">
        <v>43714</v>
      </c>
      <c r="B1323">
        <v>274.63279999999997</v>
      </c>
    </row>
    <row r="1324" spans="1:2" x14ac:dyDescent="0.35">
      <c r="A1324" s="1">
        <v>43713</v>
      </c>
      <c r="B1324">
        <v>274.42079999999999</v>
      </c>
    </row>
    <row r="1325" spans="1:2" x14ac:dyDescent="0.35">
      <c r="A1325" s="1">
        <v>43712</v>
      </c>
      <c r="B1325">
        <v>270.93779999999998</v>
      </c>
    </row>
    <row r="1326" spans="1:2" x14ac:dyDescent="0.35">
      <c r="A1326" s="1">
        <v>43711</v>
      </c>
      <c r="B1326">
        <v>267.89710000000002</v>
      </c>
    </row>
    <row r="1327" spans="1:2" x14ac:dyDescent="0.35">
      <c r="A1327" s="1">
        <v>43707</v>
      </c>
      <c r="B1327">
        <v>269.47269999999997</v>
      </c>
    </row>
    <row r="1328" spans="1:2" x14ac:dyDescent="0.35">
      <c r="A1328" s="1">
        <v>43706</v>
      </c>
      <c r="B1328">
        <v>269.59249999999997</v>
      </c>
    </row>
    <row r="1329" spans="1:2" x14ac:dyDescent="0.35">
      <c r="A1329" s="1">
        <v>43705</v>
      </c>
      <c r="B1329">
        <v>266.19240000000002</v>
      </c>
    </row>
    <row r="1330" spans="1:2" x14ac:dyDescent="0.35">
      <c r="A1330" s="1">
        <v>43704</v>
      </c>
      <c r="B1330">
        <v>264.33120000000002</v>
      </c>
    </row>
    <row r="1331" spans="1:2" x14ac:dyDescent="0.35">
      <c r="A1331" s="1">
        <v>43703</v>
      </c>
      <c r="B1331">
        <v>265.37240000000003</v>
      </c>
    </row>
    <row r="1332" spans="1:2" x14ac:dyDescent="0.35">
      <c r="A1332" s="1">
        <v>43700</v>
      </c>
      <c r="B1332">
        <v>262.4699</v>
      </c>
    </row>
    <row r="1333" spans="1:2" x14ac:dyDescent="0.35">
      <c r="A1333" s="1">
        <v>43699</v>
      </c>
      <c r="B1333">
        <v>269.38979999999998</v>
      </c>
    </row>
    <row r="1334" spans="1:2" x14ac:dyDescent="0.35">
      <c r="A1334" s="1">
        <v>43698</v>
      </c>
      <c r="B1334">
        <v>269.47269999999997</v>
      </c>
    </row>
    <row r="1335" spans="1:2" x14ac:dyDescent="0.35">
      <c r="A1335" s="1">
        <v>43697</v>
      </c>
      <c r="B1335">
        <v>267.29820000000001</v>
      </c>
    </row>
    <row r="1336" spans="1:2" x14ac:dyDescent="0.35">
      <c r="A1336" s="1">
        <v>43696</v>
      </c>
      <c r="B1336">
        <v>269.36219999999997</v>
      </c>
    </row>
    <row r="1337" spans="1:2" x14ac:dyDescent="0.35">
      <c r="A1337" s="1">
        <v>43693</v>
      </c>
      <c r="B1337">
        <v>266.15559999999999</v>
      </c>
    </row>
    <row r="1338" spans="1:2" x14ac:dyDescent="0.35">
      <c r="A1338" s="1">
        <v>43692</v>
      </c>
      <c r="B1338">
        <v>262.28559999999999</v>
      </c>
    </row>
    <row r="1339" spans="1:2" x14ac:dyDescent="0.35">
      <c r="A1339" s="1">
        <v>43691</v>
      </c>
      <c r="B1339">
        <v>261.59449999999998</v>
      </c>
    </row>
    <row r="1340" spans="1:2" x14ac:dyDescent="0.35">
      <c r="A1340" s="1">
        <v>43690</v>
      </c>
      <c r="B1340">
        <v>269.56490000000002</v>
      </c>
    </row>
    <row r="1341" spans="1:2" x14ac:dyDescent="0.35">
      <c r="A1341" s="1">
        <v>43689</v>
      </c>
      <c r="B1341">
        <v>265.43689999999998</v>
      </c>
    </row>
    <row r="1342" spans="1:2" x14ac:dyDescent="0.35">
      <c r="A1342" s="1">
        <v>43686</v>
      </c>
      <c r="B1342">
        <v>268.70800000000003</v>
      </c>
    </row>
    <row r="1343" spans="1:2" x14ac:dyDescent="0.35">
      <c r="A1343" s="1">
        <v>43685</v>
      </c>
      <c r="B1343">
        <v>270.55079999999998</v>
      </c>
    </row>
    <row r="1344" spans="1:2" x14ac:dyDescent="0.35">
      <c r="A1344" s="1">
        <v>43684</v>
      </c>
      <c r="B1344">
        <v>265.34469999999999</v>
      </c>
    </row>
    <row r="1345" spans="1:2" x14ac:dyDescent="0.35">
      <c r="A1345" s="1">
        <v>43683</v>
      </c>
      <c r="B1345">
        <v>265.18810000000002</v>
      </c>
    </row>
    <row r="1346" spans="1:2" x14ac:dyDescent="0.35">
      <c r="A1346" s="1">
        <v>43682</v>
      </c>
      <c r="B1346">
        <v>261.52080000000001</v>
      </c>
    </row>
    <row r="1347" spans="1:2" x14ac:dyDescent="0.35">
      <c r="A1347" s="1">
        <v>43679</v>
      </c>
      <c r="B1347">
        <v>269.62939999999998</v>
      </c>
    </row>
    <row r="1348" spans="1:2" x14ac:dyDescent="0.35">
      <c r="A1348" s="1">
        <v>43678</v>
      </c>
      <c r="B1348">
        <v>271.67500000000001</v>
      </c>
    </row>
    <row r="1349" spans="1:2" x14ac:dyDescent="0.35">
      <c r="A1349" s="1">
        <v>43677</v>
      </c>
      <c r="B1349">
        <v>274.06150000000002</v>
      </c>
    </row>
    <row r="1350" spans="1:2" x14ac:dyDescent="0.35">
      <c r="A1350" s="1">
        <v>43676</v>
      </c>
      <c r="B1350">
        <v>277.09300000000002</v>
      </c>
    </row>
    <row r="1351" spans="1:2" x14ac:dyDescent="0.35">
      <c r="A1351" s="1">
        <v>43675</v>
      </c>
      <c r="B1351">
        <v>277.77480000000003</v>
      </c>
    </row>
    <row r="1352" spans="1:2" x14ac:dyDescent="0.35">
      <c r="A1352" s="1">
        <v>43672</v>
      </c>
      <c r="B1352">
        <v>278.28160000000003</v>
      </c>
    </row>
    <row r="1353" spans="1:2" x14ac:dyDescent="0.35">
      <c r="A1353" s="1">
        <v>43671</v>
      </c>
      <c r="B1353">
        <v>276.42959999999999</v>
      </c>
    </row>
    <row r="1354" spans="1:2" x14ac:dyDescent="0.35">
      <c r="A1354" s="1">
        <v>43670</v>
      </c>
      <c r="B1354">
        <v>277.75639999999999</v>
      </c>
    </row>
    <row r="1355" spans="1:2" x14ac:dyDescent="0.35">
      <c r="A1355" s="1">
        <v>43669</v>
      </c>
      <c r="B1355">
        <v>276.4572</v>
      </c>
    </row>
    <row r="1356" spans="1:2" x14ac:dyDescent="0.35">
      <c r="A1356" s="1">
        <v>43668</v>
      </c>
      <c r="B1356">
        <v>274.49459999999999</v>
      </c>
    </row>
    <row r="1357" spans="1:2" x14ac:dyDescent="0.35">
      <c r="A1357" s="1">
        <v>43665</v>
      </c>
      <c r="B1357">
        <v>273.82190000000003</v>
      </c>
    </row>
    <row r="1358" spans="1:2" x14ac:dyDescent="0.35">
      <c r="A1358" s="1">
        <v>43664</v>
      </c>
      <c r="B1358">
        <v>275.35149999999999</v>
      </c>
    </row>
    <row r="1359" spans="1:2" x14ac:dyDescent="0.35">
      <c r="A1359" s="1">
        <v>43663</v>
      </c>
      <c r="B1359">
        <v>274.34710000000001</v>
      </c>
    </row>
    <row r="1360" spans="1:2" x14ac:dyDescent="0.35">
      <c r="A1360" s="1">
        <v>43662</v>
      </c>
      <c r="B1360">
        <v>276.16239999999999</v>
      </c>
    </row>
    <row r="1361" spans="1:2" x14ac:dyDescent="0.35">
      <c r="A1361" s="1">
        <v>43661</v>
      </c>
      <c r="B1361">
        <v>277.12060000000002</v>
      </c>
    </row>
    <row r="1362" spans="1:2" x14ac:dyDescent="0.35">
      <c r="A1362" s="1">
        <v>43658</v>
      </c>
      <c r="B1362">
        <v>277.02850000000001</v>
      </c>
    </row>
    <row r="1363" spans="1:2" x14ac:dyDescent="0.35">
      <c r="A1363" s="1">
        <v>43657</v>
      </c>
      <c r="B1363">
        <v>275.79379999999998</v>
      </c>
    </row>
    <row r="1364" spans="1:2" x14ac:dyDescent="0.35">
      <c r="A1364" s="1">
        <v>43656</v>
      </c>
      <c r="B1364">
        <v>275.14879999999999</v>
      </c>
    </row>
    <row r="1365" spans="1:2" x14ac:dyDescent="0.35">
      <c r="A1365" s="1">
        <v>43655</v>
      </c>
      <c r="B1365">
        <v>273.84030000000001</v>
      </c>
    </row>
    <row r="1366" spans="1:2" x14ac:dyDescent="0.35">
      <c r="A1366" s="1">
        <v>43654</v>
      </c>
      <c r="B1366">
        <v>273.49939999999998</v>
      </c>
    </row>
    <row r="1367" spans="1:2" x14ac:dyDescent="0.35">
      <c r="A1367" s="1">
        <v>43651</v>
      </c>
      <c r="B1367">
        <v>275.01060000000001</v>
      </c>
    </row>
    <row r="1368" spans="1:2" x14ac:dyDescent="0.35">
      <c r="A1368" s="1">
        <v>43649</v>
      </c>
      <c r="B1368">
        <v>275.32389999999998</v>
      </c>
    </row>
    <row r="1369" spans="1:2" x14ac:dyDescent="0.35">
      <c r="A1369" s="1">
        <v>43648</v>
      </c>
      <c r="B1369">
        <v>273.14</v>
      </c>
    </row>
    <row r="1370" spans="1:2" x14ac:dyDescent="0.35">
      <c r="A1370" s="1">
        <v>43647</v>
      </c>
      <c r="B1370">
        <v>272.43049999999999</v>
      </c>
    </row>
    <row r="1371" spans="1:2" x14ac:dyDescent="0.35">
      <c r="A1371" s="1">
        <v>43644</v>
      </c>
      <c r="B1371">
        <v>269.9796</v>
      </c>
    </row>
    <row r="1372" spans="1:2" x14ac:dyDescent="0.35">
      <c r="A1372" s="1">
        <v>43643</v>
      </c>
      <c r="B1372">
        <v>268.59739999999999</v>
      </c>
    </row>
    <row r="1373" spans="1:2" x14ac:dyDescent="0.35">
      <c r="A1373" s="1">
        <v>43642</v>
      </c>
      <c r="B1373">
        <v>267.64830000000001</v>
      </c>
    </row>
    <row r="1374" spans="1:2" x14ac:dyDescent="0.35">
      <c r="A1374" s="1">
        <v>43641</v>
      </c>
      <c r="B1374">
        <v>267.91550000000001</v>
      </c>
    </row>
    <row r="1375" spans="1:2" x14ac:dyDescent="0.35">
      <c r="A1375" s="1">
        <v>43640</v>
      </c>
      <c r="B1375">
        <v>270.56920000000002</v>
      </c>
    </row>
    <row r="1376" spans="1:2" x14ac:dyDescent="0.35">
      <c r="A1376" s="1">
        <v>43637</v>
      </c>
      <c r="B1376">
        <v>270.90100000000001</v>
      </c>
    </row>
    <row r="1377" spans="1:2" x14ac:dyDescent="0.35">
      <c r="A1377" s="1">
        <v>43636</v>
      </c>
      <c r="B1377">
        <v>271.29570000000001</v>
      </c>
    </row>
    <row r="1378" spans="1:2" x14ac:dyDescent="0.35">
      <c r="A1378" s="1">
        <v>43635</v>
      </c>
      <c r="B1378">
        <v>268.72809999999998</v>
      </c>
    </row>
    <row r="1379" spans="1:2" x14ac:dyDescent="0.35">
      <c r="A1379" s="1">
        <v>43634</v>
      </c>
      <c r="B1379">
        <v>268.12290000000002</v>
      </c>
    </row>
    <row r="1380" spans="1:2" x14ac:dyDescent="0.35">
      <c r="A1380" s="1">
        <v>43633</v>
      </c>
      <c r="B1380">
        <v>265.34449999999998</v>
      </c>
    </row>
    <row r="1381" spans="1:2" x14ac:dyDescent="0.35">
      <c r="A1381" s="1">
        <v>43630</v>
      </c>
      <c r="B1381">
        <v>265.24360000000001</v>
      </c>
    </row>
    <row r="1382" spans="1:2" x14ac:dyDescent="0.35">
      <c r="A1382" s="1">
        <v>43629</v>
      </c>
      <c r="B1382">
        <v>265.53699999999998</v>
      </c>
    </row>
    <row r="1383" spans="1:2" x14ac:dyDescent="0.35">
      <c r="A1383" s="1">
        <v>43628</v>
      </c>
      <c r="B1383">
        <v>264.44589999999999</v>
      </c>
    </row>
    <row r="1384" spans="1:2" x14ac:dyDescent="0.35">
      <c r="A1384" s="1">
        <v>43627</v>
      </c>
      <c r="B1384">
        <v>264.9135</v>
      </c>
    </row>
    <row r="1385" spans="1:2" x14ac:dyDescent="0.35">
      <c r="A1385" s="1">
        <v>43626</v>
      </c>
      <c r="B1385">
        <v>264.97770000000003</v>
      </c>
    </row>
    <row r="1386" spans="1:2" x14ac:dyDescent="0.35">
      <c r="A1386" s="1">
        <v>43623</v>
      </c>
      <c r="B1386">
        <v>263.76729999999998</v>
      </c>
    </row>
    <row r="1387" spans="1:2" x14ac:dyDescent="0.35">
      <c r="A1387" s="1">
        <v>43622</v>
      </c>
      <c r="B1387">
        <v>261.15390000000002</v>
      </c>
    </row>
    <row r="1388" spans="1:2" x14ac:dyDescent="0.35">
      <c r="A1388" s="1">
        <v>43621</v>
      </c>
      <c r="B1388">
        <v>259.4667</v>
      </c>
    </row>
    <row r="1389" spans="1:2" x14ac:dyDescent="0.35">
      <c r="A1389" s="1">
        <v>43620</v>
      </c>
      <c r="B1389">
        <v>257.23849999999999</v>
      </c>
    </row>
    <row r="1390" spans="1:2" x14ac:dyDescent="0.35">
      <c r="A1390" s="1">
        <v>43619</v>
      </c>
      <c r="B1390">
        <v>251.77330000000001</v>
      </c>
    </row>
    <row r="1391" spans="1:2" x14ac:dyDescent="0.35">
      <c r="A1391" s="1">
        <v>43616</v>
      </c>
      <c r="B1391">
        <v>252.4152</v>
      </c>
    </row>
    <row r="1392" spans="1:2" x14ac:dyDescent="0.35">
      <c r="A1392" s="1">
        <v>43615</v>
      </c>
      <c r="B1392">
        <v>255.863</v>
      </c>
    </row>
    <row r="1393" spans="1:2" x14ac:dyDescent="0.35">
      <c r="A1393" s="1">
        <v>43614</v>
      </c>
      <c r="B1393">
        <v>255.1661</v>
      </c>
    </row>
    <row r="1394" spans="1:2" x14ac:dyDescent="0.35">
      <c r="A1394" s="1">
        <v>43613</v>
      </c>
      <c r="B1394">
        <v>256.89</v>
      </c>
    </row>
    <row r="1395" spans="1:2" x14ac:dyDescent="0.35">
      <c r="A1395" s="1">
        <v>43609</v>
      </c>
      <c r="B1395">
        <v>259.30160000000001</v>
      </c>
    </row>
    <row r="1396" spans="1:2" x14ac:dyDescent="0.35">
      <c r="A1396" s="1">
        <v>43608</v>
      </c>
      <c r="B1396">
        <v>258.71480000000003</v>
      </c>
    </row>
    <row r="1397" spans="1:2" x14ac:dyDescent="0.35">
      <c r="A1397" s="1">
        <v>43607</v>
      </c>
      <c r="B1397">
        <v>261.91500000000002</v>
      </c>
    </row>
    <row r="1398" spans="1:2" x14ac:dyDescent="0.35">
      <c r="A1398" s="1">
        <v>43606</v>
      </c>
      <c r="B1398">
        <v>262.72199999999998</v>
      </c>
    </row>
    <row r="1399" spans="1:2" x14ac:dyDescent="0.35">
      <c r="A1399" s="1">
        <v>43605</v>
      </c>
      <c r="B1399">
        <v>260.37450000000001</v>
      </c>
    </row>
    <row r="1400" spans="1:2" x14ac:dyDescent="0.35">
      <c r="A1400" s="1">
        <v>43602</v>
      </c>
      <c r="B1400">
        <v>262.10759999999999</v>
      </c>
    </row>
    <row r="1401" spans="1:2" x14ac:dyDescent="0.35">
      <c r="A1401" s="1">
        <v>43601</v>
      </c>
      <c r="B1401">
        <v>263.81310000000002</v>
      </c>
    </row>
    <row r="1402" spans="1:2" x14ac:dyDescent="0.35">
      <c r="A1402" s="1">
        <v>43600</v>
      </c>
      <c r="B1402">
        <v>261.39229999999998</v>
      </c>
    </row>
    <row r="1403" spans="1:2" x14ac:dyDescent="0.35">
      <c r="A1403" s="1">
        <v>43599</v>
      </c>
      <c r="B1403">
        <v>259.87020000000001</v>
      </c>
    </row>
    <row r="1404" spans="1:2" x14ac:dyDescent="0.35">
      <c r="A1404" s="1">
        <v>43598</v>
      </c>
      <c r="B1404">
        <v>257.541</v>
      </c>
    </row>
    <row r="1405" spans="1:2" x14ac:dyDescent="0.35">
      <c r="A1405" s="1">
        <v>43595</v>
      </c>
      <c r="B1405">
        <v>264.17989999999998</v>
      </c>
    </row>
    <row r="1406" spans="1:2" x14ac:dyDescent="0.35">
      <c r="A1406" s="1">
        <v>43594</v>
      </c>
      <c r="B1406">
        <v>262.85950000000003</v>
      </c>
    </row>
    <row r="1407" spans="1:2" x14ac:dyDescent="0.35">
      <c r="A1407" s="1">
        <v>43593</v>
      </c>
      <c r="B1407">
        <v>263.65730000000002</v>
      </c>
    </row>
    <row r="1408" spans="1:2" x14ac:dyDescent="0.35">
      <c r="A1408" s="1">
        <v>43592</v>
      </c>
      <c r="B1408">
        <v>264.024</v>
      </c>
    </row>
    <row r="1409" spans="1:2" x14ac:dyDescent="0.35">
      <c r="A1409" s="1">
        <v>43591</v>
      </c>
      <c r="B1409">
        <v>268.50810000000001</v>
      </c>
    </row>
    <row r="1410" spans="1:2" x14ac:dyDescent="0.35">
      <c r="A1410" s="1">
        <v>43588</v>
      </c>
      <c r="B1410">
        <v>269.61759999999998</v>
      </c>
    </row>
    <row r="1411" spans="1:2" x14ac:dyDescent="0.35">
      <c r="A1411" s="1">
        <v>43587</v>
      </c>
      <c r="B1411">
        <v>267.00420000000003</v>
      </c>
    </row>
    <row r="1412" spans="1:2" x14ac:dyDescent="0.35">
      <c r="A1412" s="1">
        <v>43586</v>
      </c>
      <c r="B1412">
        <v>267.58190000000002</v>
      </c>
    </row>
    <row r="1413" spans="1:2" x14ac:dyDescent="0.35">
      <c r="A1413" s="1">
        <v>43585</v>
      </c>
      <c r="B1413">
        <v>269.60840000000002</v>
      </c>
    </row>
    <row r="1414" spans="1:2" x14ac:dyDescent="0.35">
      <c r="A1414" s="1">
        <v>43584</v>
      </c>
      <c r="B1414">
        <v>269.47089999999997</v>
      </c>
    </row>
    <row r="1415" spans="1:2" x14ac:dyDescent="0.35">
      <c r="A1415" s="1">
        <v>43581</v>
      </c>
      <c r="B1415">
        <v>269.04910000000001</v>
      </c>
    </row>
    <row r="1416" spans="1:2" x14ac:dyDescent="0.35">
      <c r="A1416" s="1">
        <v>43580</v>
      </c>
      <c r="B1416">
        <v>267.80200000000002</v>
      </c>
    </row>
    <row r="1417" spans="1:2" x14ac:dyDescent="0.35">
      <c r="A1417" s="1">
        <v>43579</v>
      </c>
      <c r="B1417">
        <v>267.96699999999998</v>
      </c>
    </row>
    <row r="1418" spans="1:2" x14ac:dyDescent="0.35">
      <c r="A1418" s="1">
        <v>43578</v>
      </c>
      <c r="B1418">
        <v>268.56310000000002</v>
      </c>
    </row>
    <row r="1419" spans="1:2" x14ac:dyDescent="0.35">
      <c r="A1419" s="1">
        <v>43577</v>
      </c>
      <c r="B1419">
        <v>266.16980000000001</v>
      </c>
    </row>
    <row r="1420" spans="1:2" x14ac:dyDescent="0.35">
      <c r="A1420" s="1">
        <v>43573</v>
      </c>
      <c r="B1420">
        <v>265.94049999999999</v>
      </c>
    </row>
    <row r="1421" spans="1:2" x14ac:dyDescent="0.35">
      <c r="A1421" s="1">
        <v>43572</v>
      </c>
      <c r="B1421">
        <v>265.4178</v>
      </c>
    </row>
    <row r="1422" spans="1:2" x14ac:dyDescent="0.35">
      <c r="A1422" s="1">
        <v>43571</v>
      </c>
      <c r="B1422">
        <v>266.06889999999999</v>
      </c>
    </row>
    <row r="1423" spans="1:2" x14ac:dyDescent="0.35">
      <c r="A1423" s="1">
        <v>43570</v>
      </c>
      <c r="B1423">
        <v>265.8947</v>
      </c>
    </row>
    <row r="1424" spans="1:2" x14ac:dyDescent="0.35">
      <c r="A1424" s="1">
        <v>43567</v>
      </c>
      <c r="B1424">
        <v>266.06889999999999</v>
      </c>
    </row>
    <row r="1425" spans="1:2" x14ac:dyDescent="0.35">
      <c r="A1425" s="1">
        <v>43566</v>
      </c>
      <c r="B1425">
        <v>264.2808</v>
      </c>
    </row>
    <row r="1426" spans="1:2" x14ac:dyDescent="0.35">
      <c r="A1426" s="1">
        <v>43565</v>
      </c>
      <c r="B1426">
        <v>264.35419999999999</v>
      </c>
    </row>
    <row r="1427" spans="1:2" x14ac:dyDescent="0.35">
      <c r="A1427" s="1">
        <v>43564</v>
      </c>
      <c r="B1427">
        <v>263.45549999999997</v>
      </c>
    </row>
    <row r="1428" spans="1:2" x14ac:dyDescent="0.35">
      <c r="A1428" s="1">
        <v>43563</v>
      </c>
      <c r="B1428">
        <v>264.81270000000001</v>
      </c>
    </row>
    <row r="1429" spans="1:2" x14ac:dyDescent="0.35">
      <c r="A1429" s="1">
        <v>43560</v>
      </c>
      <c r="B1429">
        <v>264.61090000000002</v>
      </c>
    </row>
    <row r="1430" spans="1:2" x14ac:dyDescent="0.35">
      <c r="A1430" s="1">
        <v>43559</v>
      </c>
      <c r="B1430">
        <v>263.33629999999999</v>
      </c>
    </row>
    <row r="1431" spans="1:2" x14ac:dyDescent="0.35">
      <c r="A1431" s="1">
        <v>43558</v>
      </c>
      <c r="B1431">
        <v>262.63940000000002</v>
      </c>
    </row>
    <row r="1432" spans="1:2" x14ac:dyDescent="0.35">
      <c r="A1432" s="1">
        <v>43557</v>
      </c>
      <c r="B1432">
        <v>262.22680000000003</v>
      </c>
    </row>
    <row r="1433" spans="1:2" x14ac:dyDescent="0.35">
      <c r="A1433" s="1">
        <v>43556</v>
      </c>
      <c r="B1433">
        <v>262.09840000000003</v>
      </c>
    </row>
    <row r="1434" spans="1:2" x14ac:dyDescent="0.35">
      <c r="A1434" s="1">
        <v>43553</v>
      </c>
      <c r="B1434">
        <v>259.02659999999997</v>
      </c>
    </row>
    <row r="1435" spans="1:2" x14ac:dyDescent="0.35">
      <c r="A1435" s="1">
        <v>43552</v>
      </c>
      <c r="B1435">
        <v>257.40350000000001</v>
      </c>
    </row>
    <row r="1436" spans="1:2" x14ac:dyDescent="0.35">
      <c r="A1436" s="1">
        <v>43551</v>
      </c>
      <c r="B1436">
        <v>256.43150000000003</v>
      </c>
    </row>
    <row r="1437" spans="1:2" x14ac:dyDescent="0.35">
      <c r="A1437" s="1">
        <v>43550</v>
      </c>
      <c r="B1437">
        <v>257.77949999999998</v>
      </c>
    </row>
    <row r="1438" spans="1:2" x14ac:dyDescent="0.35">
      <c r="A1438" s="1">
        <v>43549</v>
      </c>
      <c r="B1438">
        <v>255.87219999999999</v>
      </c>
    </row>
    <row r="1439" spans="1:2" x14ac:dyDescent="0.35">
      <c r="A1439" s="1">
        <v>43546</v>
      </c>
      <c r="B1439">
        <v>256.06470000000002</v>
      </c>
    </row>
    <row r="1440" spans="1:2" x14ac:dyDescent="0.35">
      <c r="A1440" s="1">
        <v>43545</v>
      </c>
      <c r="B1440">
        <v>261.08980000000003</v>
      </c>
    </row>
    <row r="1441" spans="1:2" x14ac:dyDescent="0.35">
      <c r="A1441" s="1">
        <v>43544</v>
      </c>
      <c r="B1441">
        <v>258.17380000000003</v>
      </c>
    </row>
    <row r="1442" spans="1:2" x14ac:dyDescent="0.35">
      <c r="A1442" s="1">
        <v>43543</v>
      </c>
      <c r="B1442">
        <v>258.95319999999998</v>
      </c>
    </row>
    <row r="1443" spans="1:2" x14ac:dyDescent="0.35">
      <c r="A1443" s="1">
        <v>43542</v>
      </c>
      <c r="B1443">
        <v>258.88900000000001</v>
      </c>
    </row>
    <row r="1444" spans="1:2" x14ac:dyDescent="0.35">
      <c r="A1444" s="1">
        <v>43539</v>
      </c>
      <c r="B1444">
        <v>257.95370000000003</v>
      </c>
    </row>
    <row r="1445" spans="1:2" x14ac:dyDescent="0.35">
      <c r="A1445" s="1">
        <v>43538</v>
      </c>
      <c r="B1445">
        <v>256.68540000000002</v>
      </c>
    </row>
    <row r="1446" spans="1:2" x14ac:dyDescent="0.35">
      <c r="A1446" s="1">
        <v>43537</v>
      </c>
      <c r="B1446">
        <v>256.84969999999998</v>
      </c>
    </row>
    <row r="1447" spans="1:2" x14ac:dyDescent="0.35">
      <c r="A1447" s="1">
        <v>43536</v>
      </c>
      <c r="B1447">
        <v>255.16069999999999</v>
      </c>
    </row>
    <row r="1448" spans="1:2" x14ac:dyDescent="0.35">
      <c r="A1448" s="1">
        <v>43535</v>
      </c>
      <c r="B1448">
        <v>254.2021</v>
      </c>
    </row>
    <row r="1449" spans="1:2" x14ac:dyDescent="0.35">
      <c r="A1449" s="1">
        <v>43532</v>
      </c>
      <c r="B1449">
        <v>250.5686</v>
      </c>
    </row>
    <row r="1450" spans="1:2" x14ac:dyDescent="0.35">
      <c r="A1450" s="1">
        <v>43531</v>
      </c>
      <c r="B1450">
        <v>251.07069999999999</v>
      </c>
    </row>
    <row r="1451" spans="1:2" x14ac:dyDescent="0.35">
      <c r="A1451" s="1">
        <v>43530</v>
      </c>
      <c r="B1451">
        <v>253.18879999999999</v>
      </c>
    </row>
    <row r="1452" spans="1:2" x14ac:dyDescent="0.35">
      <c r="A1452" s="1">
        <v>43529</v>
      </c>
      <c r="B1452">
        <v>254.73159999999999</v>
      </c>
    </row>
    <row r="1453" spans="1:2" x14ac:dyDescent="0.35">
      <c r="A1453" s="1">
        <v>43528</v>
      </c>
      <c r="B1453">
        <v>255.07859999999999</v>
      </c>
    </row>
    <row r="1454" spans="1:2" x14ac:dyDescent="0.35">
      <c r="A1454" s="1">
        <v>43525</v>
      </c>
      <c r="B1454">
        <v>256.00979999999998</v>
      </c>
    </row>
    <row r="1455" spans="1:2" x14ac:dyDescent="0.35">
      <c r="A1455" s="1">
        <v>43524</v>
      </c>
      <c r="B1455">
        <v>254.4212</v>
      </c>
    </row>
    <row r="1456" spans="1:2" x14ac:dyDescent="0.35">
      <c r="A1456" s="1">
        <v>43523</v>
      </c>
      <c r="B1456">
        <v>254.89599999999999</v>
      </c>
    </row>
    <row r="1457" spans="1:2" x14ac:dyDescent="0.35">
      <c r="A1457" s="1">
        <v>43522</v>
      </c>
      <c r="B1457">
        <v>255.00550000000001</v>
      </c>
    </row>
    <row r="1458" spans="1:2" x14ac:dyDescent="0.35">
      <c r="A1458" s="1">
        <v>43521</v>
      </c>
      <c r="B1458">
        <v>255.18809999999999</v>
      </c>
    </row>
    <row r="1459" spans="1:2" x14ac:dyDescent="0.35">
      <c r="A1459" s="1">
        <v>43518</v>
      </c>
      <c r="B1459">
        <v>254.84119999999999</v>
      </c>
    </row>
    <row r="1460" spans="1:2" x14ac:dyDescent="0.35">
      <c r="A1460" s="1">
        <v>43517</v>
      </c>
      <c r="B1460">
        <v>253.27090000000001</v>
      </c>
    </row>
    <row r="1461" spans="1:2" x14ac:dyDescent="0.35">
      <c r="A1461" s="1">
        <v>43516</v>
      </c>
      <c r="B1461">
        <v>254.1747</v>
      </c>
    </row>
    <row r="1462" spans="1:2" x14ac:dyDescent="0.35">
      <c r="A1462" s="1">
        <v>43515</v>
      </c>
      <c r="B1462">
        <v>253.6635</v>
      </c>
    </row>
    <row r="1463" spans="1:2" x14ac:dyDescent="0.35">
      <c r="A1463" s="1">
        <v>43511</v>
      </c>
      <c r="B1463">
        <v>253.2253</v>
      </c>
    </row>
    <row r="1464" spans="1:2" x14ac:dyDescent="0.35">
      <c r="A1464" s="1">
        <v>43510</v>
      </c>
      <c r="B1464">
        <v>250.4956</v>
      </c>
    </row>
    <row r="1465" spans="1:2" x14ac:dyDescent="0.35">
      <c r="A1465" s="1">
        <v>43509</v>
      </c>
      <c r="B1465">
        <v>251.05250000000001</v>
      </c>
    </row>
    <row r="1466" spans="1:2" x14ac:dyDescent="0.35">
      <c r="A1466" s="1">
        <v>43508</v>
      </c>
      <c r="B1466">
        <v>250.23990000000001</v>
      </c>
    </row>
    <row r="1467" spans="1:2" x14ac:dyDescent="0.35">
      <c r="A1467" s="1">
        <v>43507</v>
      </c>
      <c r="B1467">
        <v>247.06290000000001</v>
      </c>
    </row>
    <row r="1468" spans="1:2" x14ac:dyDescent="0.35">
      <c r="A1468" s="1">
        <v>43504</v>
      </c>
      <c r="B1468">
        <v>246.92590000000001</v>
      </c>
    </row>
    <row r="1469" spans="1:2" x14ac:dyDescent="0.35">
      <c r="A1469" s="1">
        <v>43503</v>
      </c>
      <c r="B1469">
        <v>246.62459999999999</v>
      </c>
    </row>
    <row r="1470" spans="1:2" x14ac:dyDescent="0.35">
      <c r="A1470" s="1">
        <v>43502</v>
      </c>
      <c r="B1470">
        <v>248.9983</v>
      </c>
    </row>
    <row r="1471" spans="1:2" x14ac:dyDescent="0.35">
      <c r="A1471" s="1">
        <v>43501</v>
      </c>
      <c r="B1471">
        <v>249.327</v>
      </c>
    </row>
    <row r="1472" spans="1:2" x14ac:dyDescent="0.35">
      <c r="A1472" s="1">
        <v>43500</v>
      </c>
      <c r="B1472">
        <v>248.28620000000001</v>
      </c>
    </row>
    <row r="1473" spans="1:2" x14ac:dyDescent="0.35">
      <c r="A1473" s="1">
        <v>43497</v>
      </c>
      <c r="B1473">
        <v>246.55160000000001</v>
      </c>
    </row>
    <row r="1474" spans="1:2" x14ac:dyDescent="0.35">
      <c r="A1474" s="1">
        <v>43496</v>
      </c>
      <c r="B1474">
        <v>246.43289999999999</v>
      </c>
    </row>
    <row r="1475" spans="1:2" x14ac:dyDescent="0.35">
      <c r="A1475" s="1">
        <v>43495</v>
      </c>
      <c r="B1475">
        <v>244.28749999999999</v>
      </c>
    </row>
    <row r="1476" spans="1:2" x14ac:dyDescent="0.35">
      <c r="A1476" s="1">
        <v>43494</v>
      </c>
      <c r="B1476">
        <v>240.48050000000001</v>
      </c>
    </row>
    <row r="1477" spans="1:2" x14ac:dyDescent="0.35">
      <c r="A1477" s="1">
        <v>43493</v>
      </c>
      <c r="B1477">
        <v>240.8</v>
      </c>
    </row>
    <row r="1478" spans="1:2" x14ac:dyDescent="0.35">
      <c r="A1478" s="1">
        <v>43490</v>
      </c>
      <c r="B1478">
        <v>242.64420000000001</v>
      </c>
    </row>
    <row r="1479" spans="1:2" x14ac:dyDescent="0.35">
      <c r="A1479" s="1">
        <v>43489</v>
      </c>
      <c r="B1479">
        <v>240.60830000000001</v>
      </c>
    </row>
    <row r="1480" spans="1:2" x14ac:dyDescent="0.35">
      <c r="A1480" s="1">
        <v>43488</v>
      </c>
      <c r="B1480">
        <v>240.48050000000001</v>
      </c>
    </row>
    <row r="1481" spans="1:2" x14ac:dyDescent="0.35">
      <c r="A1481" s="1">
        <v>43487</v>
      </c>
      <c r="B1481">
        <v>239.97839999999999</v>
      </c>
    </row>
    <row r="1482" spans="1:2" x14ac:dyDescent="0.35">
      <c r="A1482" s="1">
        <v>43483</v>
      </c>
      <c r="B1482">
        <v>243.26499999999999</v>
      </c>
    </row>
    <row r="1483" spans="1:2" x14ac:dyDescent="0.35">
      <c r="A1483" s="1">
        <v>43482</v>
      </c>
      <c r="B1483">
        <v>240.06970000000001</v>
      </c>
    </row>
    <row r="1484" spans="1:2" x14ac:dyDescent="0.35">
      <c r="A1484" s="1">
        <v>43481</v>
      </c>
      <c r="B1484">
        <v>238.262</v>
      </c>
    </row>
    <row r="1485" spans="1:2" x14ac:dyDescent="0.35">
      <c r="A1485" s="1">
        <v>43480</v>
      </c>
      <c r="B1485">
        <v>237.68680000000001</v>
      </c>
    </row>
    <row r="1486" spans="1:2" x14ac:dyDescent="0.35">
      <c r="A1486" s="1">
        <v>43479</v>
      </c>
      <c r="B1486">
        <v>234.99359999999999</v>
      </c>
    </row>
    <row r="1487" spans="1:2" x14ac:dyDescent="0.35">
      <c r="A1487" s="1">
        <v>43476</v>
      </c>
      <c r="B1487">
        <v>236.43610000000001</v>
      </c>
    </row>
    <row r="1488" spans="1:2" x14ac:dyDescent="0.35">
      <c r="A1488" s="1">
        <v>43475</v>
      </c>
      <c r="B1488">
        <v>236.34479999999999</v>
      </c>
    </row>
    <row r="1489" spans="1:2" x14ac:dyDescent="0.35">
      <c r="A1489" s="1">
        <v>43474</v>
      </c>
      <c r="B1489">
        <v>235.51400000000001</v>
      </c>
    </row>
    <row r="1490" spans="1:2" x14ac:dyDescent="0.35">
      <c r="A1490" s="1">
        <v>43473</v>
      </c>
      <c r="B1490">
        <v>234.41849999999999</v>
      </c>
    </row>
    <row r="1491" spans="1:2" x14ac:dyDescent="0.35">
      <c r="A1491" s="1">
        <v>43472</v>
      </c>
      <c r="B1491">
        <v>232.23650000000001</v>
      </c>
    </row>
    <row r="1492" spans="1:2" x14ac:dyDescent="0.35">
      <c r="A1492" s="1">
        <v>43469</v>
      </c>
      <c r="B1492">
        <v>230.41980000000001</v>
      </c>
    </row>
    <row r="1493" spans="1:2" x14ac:dyDescent="0.35">
      <c r="A1493" s="1">
        <v>43468</v>
      </c>
      <c r="B1493">
        <v>222.95179999999999</v>
      </c>
    </row>
    <row r="1494" spans="1:2" x14ac:dyDescent="0.35">
      <c r="A1494" s="1">
        <v>43467</v>
      </c>
      <c r="B1494">
        <v>228.40209999999999</v>
      </c>
    </row>
    <row r="1495" spans="1:2" x14ac:dyDescent="0.35">
      <c r="A1495" s="1">
        <v>43465</v>
      </c>
      <c r="B1495">
        <v>228.16480000000001</v>
      </c>
    </row>
    <row r="1496" spans="1:2" x14ac:dyDescent="0.35">
      <c r="A1496" s="1">
        <v>43462</v>
      </c>
      <c r="B1496">
        <v>226.18369999999999</v>
      </c>
    </row>
    <row r="1497" spans="1:2" x14ac:dyDescent="0.35">
      <c r="A1497" s="1">
        <v>43461</v>
      </c>
      <c r="B1497">
        <v>226.47579999999999</v>
      </c>
    </row>
    <row r="1498" spans="1:2" x14ac:dyDescent="0.35">
      <c r="A1498" s="1">
        <v>43460</v>
      </c>
      <c r="B1498">
        <v>224.75030000000001</v>
      </c>
    </row>
    <row r="1499" spans="1:2" x14ac:dyDescent="0.35">
      <c r="A1499" s="1">
        <v>43458</v>
      </c>
      <c r="B1499">
        <v>213.941</v>
      </c>
    </row>
    <row r="1500" spans="1:2" x14ac:dyDescent="0.35">
      <c r="A1500" s="1">
        <v>43455</v>
      </c>
      <c r="B1500">
        <v>219.7474</v>
      </c>
    </row>
    <row r="1501" spans="1:2" x14ac:dyDescent="0.35">
      <c r="A1501" s="1">
        <v>43454</v>
      </c>
      <c r="B1501">
        <v>224.34379999999999</v>
      </c>
    </row>
    <row r="1502" spans="1:2" x14ac:dyDescent="0.35">
      <c r="A1502" s="1">
        <v>43453</v>
      </c>
      <c r="B1502">
        <v>228.05609999999999</v>
      </c>
    </row>
    <row r="1503" spans="1:2" x14ac:dyDescent="0.35">
      <c r="A1503" s="1">
        <v>43452</v>
      </c>
      <c r="B1503">
        <v>231.52330000000001</v>
      </c>
    </row>
    <row r="1504" spans="1:2" x14ac:dyDescent="0.35">
      <c r="A1504" s="1">
        <v>43451</v>
      </c>
      <c r="B1504">
        <v>231.7774</v>
      </c>
    </row>
    <row r="1505" spans="1:2" x14ac:dyDescent="0.35">
      <c r="A1505" s="1">
        <v>43448</v>
      </c>
      <c r="B1505">
        <v>236.41550000000001</v>
      </c>
    </row>
    <row r="1506" spans="1:2" x14ac:dyDescent="0.35">
      <c r="A1506" s="1">
        <v>43447</v>
      </c>
      <c r="B1506">
        <v>240.863</v>
      </c>
    </row>
    <row r="1507" spans="1:2" x14ac:dyDescent="0.35">
      <c r="A1507" s="1">
        <v>43446</v>
      </c>
      <c r="B1507">
        <v>240.94470000000001</v>
      </c>
    </row>
    <row r="1508" spans="1:2" x14ac:dyDescent="0.35">
      <c r="A1508" s="1">
        <v>43445</v>
      </c>
      <c r="B1508">
        <v>239.73750000000001</v>
      </c>
    </row>
    <row r="1509" spans="1:2" x14ac:dyDescent="0.35">
      <c r="A1509" s="1">
        <v>43444</v>
      </c>
      <c r="B1509">
        <v>239.6831</v>
      </c>
    </row>
    <row r="1510" spans="1:2" x14ac:dyDescent="0.35">
      <c r="A1510" s="1">
        <v>43441</v>
      </c>
      <c r="B1510">
        <v>239.22919999999999</v>
      </c>
    </row>
    <row r="1511" spans="1:2" x14ac:dyDescent="0.35">
      <c r="A1511" s="1">
        <v>43440</v>
      </c>
      <c r="B1511">
        <v>244.92019999999999</v>
      </c>
    </row>
    <row r="1512" spans="1:2" x14ac:dyDescent="0.35">
      <c r="A1512" s="1">
        <v>43438</v>
      </c>
      <c r="B1512">
        <v>245.29230000000001</v>
      </c>
    </row>
    <row r="1513" spans="1:2" x14ac:dyDescent="0.35">
      <c r="A1513" s="1">
        <v>43437</v>
      </c>
      <c r="B1513">
        <v>253.50659999999999</v>
      </c>
    </row>
    <row r="1514" spans="1:2" x14ac:dyDescent="0.35">
      <c r="A1514" s="1">
        <v>43434</v>
      </c>
      <c r="B1514">
        <v>250.1936</v>
      </c>
    </row>
    <row r="1515" spans="1:2" x14ac:dyDescent="0.35">
      <c r="A1515" s="1">
        <v>43433</v>
      </c>
      <c r="B1515">
        <v>248.67789999999999</v>
      </c>
    </row>
    <row r="1516" spans="1:2" x14ac:dyDescent="0.35">
      <c r="A1516" s="1">
        <v>43432</v>
      </c>
      <c r="B1516">
        <v>249.2225</v>
      </c>
    </row>
    <row r="1517" spans="1:2" x14ac:dyDescent="0.35">
      <c r="A1517" s="1">
        <v>43431</v>
      </c>
      <c r="B1517">
        <v>243.61320000000001</v>
      </c>
    </row>
    <row r="1518" spans="1:2" x14ac:dyDescent="0.35">
      <c r="A1518" s="1">
        <v>43430</v>
      </c>
      <c r="B1518">
        <v>242.7963</v>
      </c>
    </row>
    <row r="1519" spans="1:2" x14ac:dyDescent="0.35">
      <c r="A1519" s="1">
        <v>43427</v>
      </c>
      <c r="B1519">
        <v>238.93879999999999</v>
      </c>
    </row>
    <row r="1520" spans="1:2" x14ac:dyDescent="0.35">
      <c r="A1520" s="1">
        <v>43425</v>
      </c>
      <c r="B1520">
        <v>240.5453</v>
      </c>
    </row>
    <row r="1521" spans="1:2" x14ac:dyDescent="0.35">
      <c r="A1521" s="1">
        <v>43424</v>
      </c>
      <c r="B1521">
        <v>239.72839999999999</v>
      </c>
    </row>
    <row r="1522" spans="1:2" x14ac:dyDescent="0.35">
      <c r="A1522" s="1">
        <v>43423</v>
      </c>
      <c r="B1522">
        <v>244.24850000000001</v>
      </c>
    </row>
    <row r="1523" spans="1:2" x14ac:dyDescent="0.35">
      <c r="A1523" s="1">
        <v>43420</v>
      </c>
      <c r="B1523">
        <v>248.45099999999999</v>
      </c>
    </row>
    <row r="1524" spans="1:2" x14ac:dyDescent="0.35">
      <c r="A1524" s="1">
        <v>43419</v>
      </c>
      <c r="B1524">
        <v>247.8065</v>
      </c>
    </row>
    <row r="1525" spans="1:2" x14ac:dyDescent="0.35">
      <c r="A1525" s="1">
        <v>43418</v>
      </c>
      <c r="B1525">
        <v>245.24690000000001</v>
      </c>
    </row>
    <row r="1526" spans="1:2" x14ac:dyDescent="0.35">
      <c r="A1526" s="1">
        <v>43417</v>
      </c>
      <c r="B1526">
        <v>246.93520000000001</v>
      </c>
    </row>
    <row r="1527" spans="1:2" x14ac:dyDescent="0.35">
      <c r="A1527" s="1">
        <v>43416</v>
      </c>
      <c r="B1527">
        <v>247.3981</v>
      </c>
    </row>
    <row r="1528" spans="1:2" x14ac:dyDescent="0.35">
      <c r="A1528" s="1">
        <v>43413</v>
      </c>
      <c r="B1528">
        <v>252.1088</v>
      </c>
    </row>
    <row r="1529" spans="1:2" x14ac:dyDescent="0.35">
      <c r="A1529" s="1">
        <v>43412</v>
      </c>
      <c r="B1529">
        <v>254.59569999999999</v>
      </c>
    </row>
    <row r="1530" spans="1:2" x14ac:dyDescent="0.35">
      <c r="A1530" s="1">
        <v>43411</v>
      </c>
      <c r="B1530">
        <v>255.05860000000001</v>
      </c>
    </row>
    <row r="1531" spans="1:2" x14ac:dyDescent="0.35">
      <c r="A1531" s="1">
        <v>43410</v>
      </c>
      <c r="B1531">
        <v>249.71260000000001</v>
      </c>
    </row>
    <row r="1532" spans="1:2" x14ac:dyDescent="0.35">
      <c r="A1532" s="1">
        <v>43409</v>
      </c>
      <c r="B1532">
        <v>248.14230000000001</v>
      </c>
    </row>
    <row r="1533" spans="1:2" x14ac:dyDescent="0.35">
      <c r="A1533" s="1">
        <v>43406</v>
      </c>
      <c r="B1533">
        <v>246.7809</v>
      </c>
    </row>
    <row r="1534" spans="1:2" x14ac:dyDescent="0.35">
      <c r="A1534" s="1">
        <v>43405</v>
      </c>
      <c r="B1534">
        <v>248.25129999999999</v>
      </c>
    </row>
    <row r="1535" spans="1:2" x14ac:dyDescent="0.35">
      <c r="A1535" s="1">
        <v>43404</v>
      </c>
      <c r="B1535">
        <v>245.63720000000001</v>
      </c>
    </row>
    <row r="1536" spans="1:2" x14ac:dyDescent="0.35">
      <c r="A1536" s="1">
        <v>43403</v>
      </c>
      <c r="B1536">
        <v>243.04140000000001</v>
      </c>
    </row>
    <row r="1537" spans="1:2" x14ac:dyDescent="0.35">
      <c r="A1537" s="1">
        <v>43402</v>
      </c>
      <c r="B1537">
        <v>239.4924</v>
      </c>
    </row>
    <row r="1538" spans="1:2" x14ac:dyDescent="0.35">
      <c r="A1538" s="1">
        <v>43399</v>
      </c>
      <c r="B1538">
        <v>240.82669999999999</v>
      </c>
    </row>
    <row r="1539" spans="1:2" x14ac:dyDescent="0.35">
      <c r="A1539" s="1">
        <v>43398</v>
      </c>
      <c r="B1539">
        <v>245.13800000000001</v>
      </c>
    </row>
    <row r="1540" spans="1:2" x14ac:dyDescent="0.35">
      <c r="A1540" s="1">
        <v>43397</v>
      </c>
      <c r="B1540">
        <v>240.8176</v>
      </c>
    </row>
    <row r="1541" spans="1:2" x14ac:dyDescent="0.35">
      <c r="A1541" s="1">
        <v>43396</v>
      </c>
      <c r="B1541">
        <v>248.34200000000001</v>
      </c>
    </row>
    <row r="1542" spans="1:2" x14ac:dyDescent="0.35">
      <c r="A1542" s="1">
        <v>43395</v>
      </c>
      <c r="B1542">
        <v>249.61269999999999</v>
      </c>
    </row>
    <row r="1543" spans="1:2" x14ac:dyDescent="0.35">
      <c r="A1543" s="1">
        <v>43392</v>
      </c>
      <c r="B1543">
        <v>250.73820000000001</v>
      </c>
    </row>
    <row r="1544" spans="1:2" x14ac:dyDescent="0.35">
      <c r="A1544" s="1">
        <v>43391</v>
      </c>
      <c r="B1544">
        <v>250.87440000000001</v>
      </c>
    </row>
    <row r="1545" spans="1:2" x14ac:dyDescent="0.35">
      <c r="A1545" s="1">
        <v>43390</v>
      </c>
      <c r="B1545">
        <v>254.5504</v>
      </c>
    </row>
    <row r="1546" spans="1:2" x14ac:dyDescent="0.35">
      <c r="A1546" s="1">
        <v>43389</v>
      </c>
      <c r="B1546">
        <v>254.505</v>
      </c>
    </row>
    <row r="1547" spans="1:2" x14ac:dyDescent="0.35">
      <c r="A1547" s="1">
        <v>43388</v>
      </c>
      <c r="B1547">
        <v>249.0591</v>
      </c>
    </row>
    <row r="1548" spans="1:2" x14ac:dyDescent="0.35">
      <c r="A1548" s="1">
        <v>43385</v>
      </c>
      <c r="B1548">
        <v>250.4659</v>
      </c>
    </row>
    <row r="1549" spans="1:2" x14ac:dyDescent="0.35">
      <c r="A1549" s="1">
        <v>43384</v>
      </c>
      <c r="B1549">
        <v>247.035</v>
      </c>
    </row>
    <row r="1550" spans="1:2" x14ac:dyDescent="0.35">
      <c r="A1550" s="1">
        <v>43383</v>
      </c>
      <c r="B1550">
        <v>252.59889999999999</v>
      </c>
    </row>
    <row r="1551" spans="1:2" x14ac:dyDescent="0.35">
      <c r="A1551" s="1">
        <v>43382</v>
      </c>
      <c r="B1551">
        <v>260.85849999999999</v>
      </c>
    </row>
    <row r="1552" spans="1:2" x14ac:dyDescent="0.35">
      <c r="A1552" s="1">
        <v>43381</v>
      </c>
      <c r="B1552">
        <v>261.23970000000003</v>
      </c>
    </row>
    <row r="1553" spans="1:2" x14ac:dyDescent="0.35">
      <c r="A1553" s="1">
        <v>43378</v>
      </c>
      <c r="B1553">
        <v>261.23970000000003</v>
      </c>
    </row>
    <row r="1554" spans="1:2" x14ac:dyDescent="0.35">
      <c r="A1554" s="1">
        <v>43377</v>
      </c>
      <c r="B1554">
        <v>262.71010000000001</v>
      </c>
    </row>
    <row r="1555" spans="1:2" x14ac:dyDescent="0.35">
      <c r="A1555" s="1">
        <v>43376</v>
      </c>
      <c r="B1555">
        <v>264.77960000000002</v>
      </c>
    </row>
    <row r="1556" spans="1:2" x14ac:dyDescent="0.35">
      <c r="A1556" s="1">
        <v>43375</v>
      </c>
      <c r="B1556">
        <v>264.6343</v>
      </c>
    </row>
    <row r="1557" spans="1:2" x14ac:dyDescent="0.35">
      <c r="A1557" s="1">
        <v>43374</v>
      </c>
      <c r="B1557">
        <v>264.78870000000001</v>
      </c>
    </row>
    <row r="1558" spans="1:2" x14ac:dyDescent="0.35">
      <c r="A1558" s="1">
        <v>43371</v>
      </c>
      <c r="B1558">
        <v>263.87189999999998</v>
      </c>
    </row>
    <row r="1559" spans="1:2" x14ac:dyDescent="0.35">
      <c r="A1559" s="1">
        <v>43370</v>
      </c>
      <c r="B1559">
        <v>263.84469999999999</v>
      </c>
    </row>
    <row r="1560" spans="1:2" x14ac:dyDescent="0.35">
      <c r="A1560" s="1">
        <v>43369</v>
      </c>
      <c r="B1560">
        <v>263.10950000000003</v>
      </c>
    </row>
    <row r="1561" spans="1:2" x14ac:dyDescent="0.35">
      <c r="A1561" s="1">
        <v>43368</v>
      </c>
      <c r="B1561">
        <v>263.89909999999998</v>
      </c>
    </row>
    <row r="1562" spans="1:2" x14ac:dyDescent="0.35">
      <c r="A1562" s="1">
        <v>43367</v>
      </c>
      <c r="B1562">
        <v>264.14420000000001</v>
      </c>
    </row>
    <row r="1563" spans="1:2" x14ac:dyDescent="0.35">
      <c r="A1563" s="1">
        <v>43364</v>
      </c>
      <c r="B1563">
        <v>265.02460000000002</v>
      </c>
    </row>
    <row r="1564" spans="1:2" x14ac:dyDescent="0.35">
      <c r="A1564" s="1">
        <v>43363</v>
      </c>
      <c r="B1564">
        <v>265.26740000000001</v>
      </c>
    </row>
    <row r="1565" spans="1:2" x14ac:dyDescent="0.35">
      <c r="A1565" s="1">
        <v>43362</v>
      </c>
      <c r="B1565">
        <v>263.13490000000002</v>
      </c>
    </row>
    <row r="1566" spans="1:2" x14ac:dyDescent="0.35">
      <c r="A1566" s="1">
        <v>43361</v>
      </c>
      <c r="B1566">
        <v>262.85489999999999</v>
      </c>
    </row>
    <row r="1567" spans="1:2" x14ac:dyDescent="0.35">
      <c r="A1567" s="1">
        <v>43360</v>
      </c>
      <c r="B1567">
        <v>261.43630000000002</v>
      </c>
    </row>
    <row r="1568" spans="1:2" x14ac:dyDescent="0.35">
      <c r="A1568" s="1">
        <v>43357</v>
      </c>
      <c r="B1568">
        <v>262.82780000000002</v>
      </c>
    </row>
    <row r="1569" spans="1:2" x14ac:dyDescent="0.35">
      <c r="A1569" s="1">
        <v>43356</v>
      </c>
      <c r="B1569">
        <v>262.7826</v>
      </c>
    </row>
    <row r="1570" spans="1:2" x14ac:dyDescent="0.35">
      <c r="A1570" s="1">
        <v>43355</v>
      </c>
      <c r="B1570">
        <v>261.23750000000001</v>
      </c>
    </row>
    <row r="1571" spans="1:2" x14ac:dyDescent="0.35">
      <c r="A1571" s="1">
        <v>43354</v>
      </c>
      <c r="B1571">
        <v>261.17419999999998</v>
      </c>
    </row>
    <row r="1572" spans="1:2" x14ac:dyDescent="0.35">
      <c r="A1572" s="1">
        <v>43353</v>
      </c>
      <c r="B1572">
        <v>260.3159</v>
      </c>
    </row>
    <row r="1573" spans="1:2" x14ac:dyDescent="0.35">
      <c r="A1573" s="1">
        <v>43350</v>
      </c>
      <c r="B1573">
        <v>259.86410000000001</v>
      </c>
    </row>
    <row r="1574" spans="1:2" x14ac:dyDescent="0.35">
      <c r="A1574" s="1">
        <v>43349</v>
      </c>
      <c r="B1574">
        <v>260.37009999999998</v>
      </c>
    </row>
    <row r="1575" spans="1:2" x14ac:dyDescent="0.35">
      <c r="A1575" s="1">
        <v>43348</v>
      </c>
      <c r="B1575">
        <v>261.15620000000001</v>
      </c>
    </row>
    <row r="1576" spans="1:2" x14ac:dyDescent="0.35">
      <c r="A1576" s="1">
        <v>43347</v>
      </c>
      <c r="B1576">
        <v>261.86090000000002</v>
      </c>
    </row>
    <row r="1577" spans="1:2" x14ac:dyDescent="0.35">
      <c r="A1577" s="1">
        <v>43343</v>
      </c>
      <c r="B1577">
        <v>262.31270000000001</v>
      </c>
    </row>
    <row r="1578" spans="1:2" x14ac:dyDescent="0.35">
      <c r="A1578" s="1">
        <v>43342</v>
      </c>
      <c r="B1578">
        <v>262.30369999999999</v>
      </c>
    </row>
    <row r="1579" spans="1:2" x14ac:dyDescent="0.35">
      <c r="A1579" s="1">
        <v>43341</v>
      </c>
      <c r="B1579">
        <v>263.36989999999997</v>
      </c>
    </row>
    <row r="1580" spans="1:2" x14ac:dyDescent="0.35">
      <c r="A1580" s="1">
        <v>43340</v>
      </c>
      <c r="B1580">
        <v>261.96030000000002</v>
      </c>
    </row>
    <row r="1581" spans="1:2" x14ac:dyDescent="0.35">
      <c r="A1581" s="1">
        <v>43339</v>
      </c>
      <c r="B1581">
        <v>261.8338</v>
      </c>
    </row>
    <row r="1582" spans="1:2" x14ac:dyDescent="0.35">
      <c r="A1582" s="1">
        <v>43336</v>
      </c>
      <c r="B1582">
        <v>259.78269999999998</v>
      </c>
    </row>
    <row r="1583" spans="1:2" x14ac:dyDescent="0.35">
      <c r="A1583" s="1">
        <v>43335</v>
      </c>
      <c r="B1583">
        <v>258.22859999999997</v>
      </c>
    </row>
    <row r="1584" spans="1:2" x14ac:dyDescent="0.35">
      <c r="A1584" s="1">
        <v>43334</v>
      </c>
      <c r="B1584">
        <v>258.572</v>
      </c>
    </row>
    <row r="1585" spans="1:2" x14ac:dyDescent="0.35">
      <c r="A1585" s="1">
        <v>43333</v>
      </c>
      <c r="B1585">
        <v>258.72559999999999</v>
      </c>
    </row>
    <row r="1586" spans="1:2" x14ac:dyDescent="0.35">
      <c r="A1586" s="1">
        <v>43332</v>
      </c>
      <c r="B1586">
        <v>258.12020000000001</v>
      </c>
    </row>
    <row r="1587" spans="1:2" x14ac:dyDescent="0.35">
      <c r="A1587" s="1">
        <v>43329</v>
      </c>
      <c r="B1587">
        <v>257.56900000000002</v>
      </c>
    </row>
    <row r="1588" spans="1:2" x14ac:dyDescent="0.35">
      <c r="A1588" s="1">
        <v>43328</v>
      </c>
      <c r="B1588">
        <v>256.66550000000001</v>
      </c>
    </row>
    <row r="1589" spans="1:2" x14ac:dyDescent="0.35">
      <c r="A1589" s="1">
        <v>43327</v>
      </c>
      <c r="B1589">
        <v>254.6053</v>
      </c>
    </row>
    <row r="1590" spans="1:2" x14ac:dyDescent="0.35">
      <c r="A1590" s="1">
        <v>43326</v>
      </c>
      <c r="B1590">
        <v>256.52089999999998</v>
      </c>
    </row>
    <row r="1591" spans="1:2" x14ac:dyDescent="0.35">
      <c r="A1591" s="1">
        <v>43325</v>
      </c>
      <c r="B1591">
        <v>254.89449999999999</v>
      </c>
    </row>
    <row r="1592" spans="1:2" x14ac:dyDescent="0.35">
      <c r="A1592" s="1">
        <v>43322</v>
      </c>
      <c r="B1592">
        <v>255.85230000000001</v>
      </c>
    </row>
    <row r="1593" spans="1:2" x14ac:dyDescent="0.35">
      <c r="A1593" s="1">
        <v>43321</v>
      </c>
      <c r="B1593">
        <v>257.57810000000001</v>
      </c>
    </row>
    <row r="1594" spans="1:2" x14ac:dyDescent="0.35">
      <c r="A1594" s="1">
        <v>43320</v>
      </c>
      <c r="B1594">
        <v>257.93049999999999</v>
      </c>
    </row>
    <row r="1595" spans="1:2" x14ac:dyDescent="0.35">
      <c r="A1595" s="1">
        <v>43319</v>
      </c>
      <c r="B1595">
        <v>258.03890000000001</v>
      </c>
    </row>
    <row r="1596" spans="1:2" x14ac:dyDescent="0.35">
      <c r="A1596" s="1">
        <v>43318</v>
      </c>
      <c r="B1596">
        <v>257.18950000000001</v>
      </c>
    </row>
    <row r="1597" spans="1:2" x14ac:dyDescent="0.35">
      <c r="A1597" s="1">
        <v>43315</v>
      </c>
      <c r="B1597">
        <v>256.24979999999999</v>
      </c>
    </row>
    <row r="1598" spans="1:2" x14ac:dyDescent="0.35">
      <c r="A1598" s="1">
        <v>43314</v>
      </c>
      <c r="B1598">
        <v>255.15649999999999</v>
      </c>
    </row>
    <row r="1599" spans="1:2" x14ac:dyDescent="0.35">
      <c r="A1599" s="1">
        <v>43313</v>
      </c>
      <c r="B1599">
        <v>253.7741</v>
      </c>
    </row>
    <row r="1600" spans="1:2" x14ac:dyDescent="0.35">
      <c r="A1600" s="1">
        <v>43312</v>
      </c>
      <c r="B1600">
        <v>254.1987</v>
      </c>
    </row>
    <row r="1601" spans="1:2" x14ac:dyDescent="0.35">
      <c r="A1601" s="1">
        <v>43311</v>
      </c>
      <c r="B1601">
        <v>252.95179999999999</v>
      </c>
    </row>
    <row r="1602" spans="1:2" x14ac:dyDescent="0.35">
      <c r="A1602" s="1">
        <v>43308</v>
      </c>
      <c r="B1602">
        <v>254.2801</v>
      </c>
    </row>
    <row r="1603" spans="1:2" x14ac:dyDescent="0.35">
      <c r="A1603" s="1">
        <v>43307</v>
      </c>
      <c r="B1603">
        <v>256.01490000000001</v>
      </c>
    </row>
    <row r="1604" spans="1:2" x14ac:dyDescent="0.35">
      <c r="A1604" s="1">
        <v>43306</v>
      </c>
      <c r="B1604">
        <v>256.62029999999999</v>
      </c>
    </row>
    <row r="1605" spans="1:2" x14ac:dyDescent="0.35">
      <c r="A1605" s="1">
        <v>43305</v>
      </c>
      <c r="B1605">
        <v>254.45169999999999</v>
      </c>
    </row>
    <row r="1606" spans="1:2" x14ac:dyDescent="0.35">
      <c r="A1606" s="1">
        <v>43304</v>
      </c>
      <c r="B1606">
        <v>253.17769999999999</v>
      </c>
    </row>
    <row r="1607" spans="1:2" x14ac:dyDescent="0.35">
      <c r="A1607" s="1">
        <v>43301</v>
      </c>
      <c r="B1607">
        <v>252.7079</v>
      </c>
    </row>
    <row r="1608" spans="1:2" x14ac:dyDescent="0.35">
      <c r="A1608" s="1">
        <v>43300</v>
      </c>
      <c r="B1608">
        <v>252.99700000000001</v>
      </c>
    </row>
    <row r="1609" spans="1:2" x14ac:dyDescent="0.35">
      <c r="A1609" s="1">
        <v>43299</v>
      </c>
      <c r="B1609">
        <v>253.95480000000001</v>
      </c>
    </row>
    <row r="1610" spans="1:2" x14ac:dyDescent="0.35">
      <c r="A1610" s="1">
        <v>43298</v>
      </c>
      <c r="B1610">
        <v>253.42169999999999</v>
      </c>
    </row>
    <row r="1611" spans="1:2" x14ac:dyDescent="0.35">
      <c r="A1611" s="1">
        <v>43297</v>
      </c>
      <c r="B1611">
        <v>252.4007</v>
      </c>
    </row>
    <row r="1612" spans="1:2" x14ac:dyDescent="0.35">
      <c r="A1612" s="1">
        <v>43294</v>
      </c>
      <c r="B1612">
        <v>252.6266</v>
      </c>
    </row>
    <row r="1613" spans="1:2" x14ac:dyDescent="0.35">
      <c r="A1613" s="1">
        <v>43293</v>
      </c>
      <c r="B1613">
        <v>252.42779999999999</v>
      </c>
    </row>
    <row r="1614" spans="1:2" x14ac:dyDescent="0.35">
      <c r="A1614" s="1">
        <v>43292</v>
      </c>
      <c r="B1614">
        <v>250.15979999999999</v>
      </c>
    </row>
    <row r="1615" spans="1:2" x14ac:dyDescent="0.35">
      <c r="A1615" s="1">
        <v>43291</v>
      </c>
      <c r="B1615">
        <v>252.00309999999999</v>
      </c>
    </row>
    <row r="1616" spans="1:2" x14ac:dyDescent="0.35">
      <c r="A1616" s="1">
        <v>43290</v>
      </c>
      <c r="B1616">
        <v>251.09950000000001</v>
      </c>
    </row>
    <row r="1617" spans="1:2" x14ac:dyDescent="0.35">
      <c r="A1617" s="1">
        <v>43287</v>
      </c>
      <c r="B1617">
        <v>248.8587</v>
      </c>
    </row>
    <row r="1618" spans="1:2" x14ac:dyDescent="0.35">
      <c r="A1618" s="1">
        <v>43286</v>
      </c>
      <c r="B1618">
        <v>246.7715</v>
      </c>
    </row>
    <row r="1619" spans="1:2" x14ac:dyDescent="0.35">
      <c r="A1619" s="1">
        <v>43284</v>
      </c>
      <c r="B1619">
        <v>244.77459999999999</v>
      </c>
    </row>
    <row r="1620" spans="1:2" x14ac:dyDescent="0.35">
      <c r="A1620" s="1">
        <v>43283</v>
      </c>
      <c r="B1620">
        <v>245.642</v>
      </c>
    </row>
    <row r="1621" spans="1:2" x14ac:dyDescent="0.35">
      <c r="A1621" s="1">
        <v>43280</v>
      </c>
      <c r="B1621">
        <v>245.11799999999999</v>
      </c>
    </row>
    <row r="1622" spans="1:2" x14ac:dyDescent="0.35">
      <c r="A1622" s="1">
        <v>43279</v>
      </c>
      <c r="B1622">
        <v>244.76560000000001</v>
      </c>
    </row>
    <row r="1623" spans="1:2" x14ac:dyDescent="0.35">
      <c r="A1623" s="1">
        <v>43278</v>
      </c>
      <c r="B1623">
        <v>243.3741</v>
      </c>
    </row>
    <row r="1624" spans="1:2" x14ac:dyDescent="0.35">
      <c r="A1624" s="1">
        <v>43277</v>
      </c>
      <c r="B1624">
        <v>245.40710000000001</v>
      </c>
    </row>
    <row r="1625" spans="1:2" x14ac:dyDescent="0.35">
      <c r="A1625" s="1">
        <v>43276</v>
      </c>
      <c r="B1625">
        <v>244.86500000000001</v>
      </c>
    </row>
    <row r="1626" spans="1:2" x14ac:dyDescent="0.35">
      <c r="A1626" s="1">
        <v>43273</v>
      </c>
      <c r="B1626">
        <v>248.24430000000001</v>
      </c>
    </row>
    <row r="1627" spans="1:2" x14ac:dyDescent="0.35">
      <c r="A1627" s="1">
        <v>43272</v>
      </c>
      <c r="B1627">
        <v>247.79249999999999</v>
      </c>
    </row>
    <row r="1628" spans="1:2" x14ac:dyDescent="0.35">
      <c r="A1628" s="1">
        <v>43271</v>
      </c>
      <c r="B1628">
        <v>249.35570000000001</v>
      </c>
    </row>
    <row r="1629" spans="1:2" x14ac:dyDescent="0.35">
      <c r="A1629" s="1">
        <v>43270</v>
      </c>
      <c r="B1629">
        <v>248.93100000000001</v>
      </c>
    </row>
    <row r="1630" spans="1:2" x14ac:dyDescent="0.35">
      <c r="A1630" s="1">
        <v>43269</v>
      </c>
      <c r="B1630">
        <v>249.8888</v>
      </c>
    </row>
    <row r="1631" spans="1:2" x14ac:dyDescent="0.35">
      <c r="A1631" s="1">
        <v>43266</v>
      </c>
      <c r="B1631">
        <v>250.40379999999999</v>
      </c>
    </row>
    <row r="1632" spans="1:2" x14ac:dyDescent="0.35">
      <c r="A1632" s="1">
        <v>43265</v>
      </c>
      <c r="B1632">
        <v>250.72399999999999</v>
      </c>
    </row>
    <row r="1633" spans="1:2" x14ac:dyDescent="0.35">
      <c r="A1633" s="1">
        <v>43264</v>
      </c>
      <c r="B1633">
        <v>250.0943</v>
      </c>
    </row>
    <row r="1634" spans="1:2" x14ac:dyDescent="0.35">
      <c r="A1634" s="1">
        <v>43263</v>
      </c>
      <c r="B1634">
        <v>250.89490000000001</v>
      </c>
    </row>
    <row r="1635" spans="1:2" x14ac:dyDescent="0.35">
      <c r="A1635" s="1">
        <v>43262</v>
      </c>
      <c r="B1635">
        <v>250.5711</v>
      </c>
    </row>
    <row r="1636" spans="1:2" x14ac:dyDescent="0.35">
      <c r="A1636" s="1">
        <v>43259</v>
      </c>
      <c r="B1636">
        <v>250.23820000000001</v>
      </c>
    </row>
    <row r="1637" spans="1:2" x14ac:dyDescent="0.35">
      <c r="A1637" s="1">
        <v>43258</v>
      </c>
      <c r="B1637">
        <v>249.50059999999999</v>
      </c>
    </row>
    <row r="1638" spans="1:2" x14ac:dyDescent="0.35">
      <c r="A1638" s="1">
        <v>43257</v>
      </c>
      <c r="B1638">
        <v>249.52760000000001</v>
      </c>
    </row>
    <row r="1639" spans="1:2" x14ac:dyDescent="0.35">
      <c r="A1639" s="1">
        <v>43256</v>
      </c>
      <c r="B1639">
        <v>247.45869999999999</v>
      </c>
    </row>
    <row r="1640" spans="1:2" x14ac:dyDescent="0.35">
      <c r="A1640" s="1">
        <v>43255</v>
      </c>
      <c r="B1640">
        <v>247.27879999999999</v>
      </c>
    </row>
    <row r="1641" spans="1:2" x14ac:dyDescent="0.35">
      <c r="A1641" s="1">
        <v>43252</v>
      </c>
      <c r="B1641">
        <v>246.10939999999999</v>
      </c>
    </row>
    <row r="1642" spans="1:2" x14ac:dyDescent="0.35">
      <c r="A1642" s="1">
        <v>43251</v>
      </c>
      <c r="B1642">
        <v>243.7167</v>
      </c>
    </row>
    <row r="1643" spans="1:2" x14ac:dyDescent="0.35">
      <c r="A1643" s="1">
        <v>43250</v>
      </c>
      <c r="B1643">
        <v>245.21889999999999</v>
      </c>
    </row>
    <row r="1644" spans="1:2" x14ac:dyDescent="0.35">
      <c r="A1644" s="1">
        <v>43249</v>
      </c>
      <c r="B1644">
        <v>241.9896</v>
      </c>
    </row>
    <row r="1645" spans="1:2" x14ac:dyDescent="0.35">
      <c r="A1645" s="1">
        <v>43245</v>
      </c>
      <c r="B1645">
        <v>244.80510000000001</v>
      </c>
    </row>
    <row r="1646" spans="1:2" x14ac:dyDescent="0.35">
      <c r="A1646" s="1">
        <v>43244</v>
      </c>
      <c r="B1646">
        <v>245.38980000000001</v>
      </c>
    </row>
    <row r="1647" spans="1:2" x14ac:dyDescent="0.35">
      <c r="A1647" s="1">
        <v>43243</v>
      </c>
      <c r="B1647">
        <v>245.89349999999999</v>
      </c>
    </row>
    <row r="1648" spans="1:2" x14ac:dyDescent="0.35">
      <c r="A1648" s="1">
        <v>43242</v>
      </c>
      <c r="B1648">
        <v>245.21889999999999</v>
      </c>
    </row>
    <row r="1649" spans="1:2" x14ac:dyDescent="0.35">
      <c r="A1649" s="1">
        <v>43241</v>
      </c>
      <c r="B1649">
        <v>245.9025</v>
      </c>
    </row>
    <row r="1650" spans="1:2" x14ac:dyDescent="0.35">
      <c r="A1650" s="1">
        <v>43238</v>
      </c>
      <c r="B1650">
        <v>244.0675</v>
      </c>
    </row>
    <row r="1651" spans="1:2" x14ac:dyDescent="0.35">
      <c r="A1651" s="1">
        <v>43237</v>
      </c>
      <c r="B1651">
        <v>244.67920000000001</v>
      </c>
    </row>
    <row r="1652" spans="1:2" x14ac:dyDescent="0.35">
      <c r="A1652" s="1">
        <v>43236</v>
      </c>
      <c r="B1652">
        <v>244.8861</v>
      </c>
    </row>
    <row r="1653" spans="1:2" x14ac:dyDescent="0.35">
      <c r="A1653" s="1">
        <v>43235</v>
      </c>
      <c r="B1653">
        <v>243.86060000000001</v>
      </c>
    </row>
    <row r="1654" spans="1:2" x14ac:dyDescent="0.35">
      <c r="A1654" s="1">
        <v>43234</v>
      </c>
      <c r="B1654">
        <v>245.55170000000001</v>
      </c>
    </row>
    <row r="1655" spans="1:2" x14ac:dyDescent="0.35">
      <c r="A1655" s="1">
        <v>43231</v>
      </c>
      <c r="B1655">
        <v>245.4348</v>
      </c>
    </row>
    <row r="1656" spans="1:2" x14ac:dyDescent="0.35">
      <c r="A1656" s="1">
        <v>43230</v>
      </c>
      <c r="B1656">
        <v>244.68819999999999</v>
      </c>
    </row>
    <row r="1657" spans="1:2" x14ac:dyDescent="0.35">
      <c r="A1657" s="1">
        <v>43229</v>
      </c>
      <c r="B1657">
        <v>242.42140000000001</v>
      </c>
    </row>
    <row r="1658" spans="1:2" x14ac:dyDescent="0.35">
      <c r="A1658" s="1">
        <v>43228</v>
      </c>
      <c r="B1658">
        <v>240.10059999999999</v>
      </c>
    </row>
    <row r="1659" spans="1:2" x14ac:dyDescent="0.35">
      <c r="A1659" s="1">
        <v>43227</v>
      </c>
      <c r="B1659">
        <v>240.10059999999999</v>
      </c>
    </row>
    <row r="1660" spans="1:2" x14ac:dyDescent="0.35">
      <c r="A1660" s="1">
        <v>43224</v>
      </c>
      <c r="B1660">
        <v>239.291</v>
      </c>
    </row>
    <row r="1661" spans="1:2" x14ac:dyDescent="0.35">
      <c r="A1661" s="1">
        <v>43223</v>
      </c>
      <c r="B1661">
        <v>236.23269999999999</v>
      </c>
    </row>
    <row r="1662" spans="1:2" x14ac:dyDescent="0.35">
      <c r="A1662" s="1">
        <v>43222</v>
      </c>
      <c r="B1662">
        <v>236.7544</v>
      </c>
    </row>
    <row r="1663" spans="1:2" x14ac:dyDescent="0.35">
      <c r="A1663" s="1">
        <v>43221</v>
      </c>
      <c r="B1663">
        <v>238.35550000000001</v>
      </c>
    </row>
    <row r="1664" spans="1:2" x14ac:dyDescent="0.35">
      <c r="A1664" s="1">
        <v>43220</v>
      </c>
      <c r="B1664">
        <v>237.93279999999999</v>
      </c>
    </row>
    <row r="1665" spans="1:2" x14ac:dyDescent="0.35">
      <c r="A1665" s="1">
        <v>43217</v>
      </c>
      <c r="B1665">
        <v>239.77680000000001</v>
      </c>
    </row>
    <row r="1666" spans="1:2" x14ac:dyDescent="0.35">
      <c r="A1666" s="1">
        <v>43216</v>
      </c>
      <c r="B1666">
        <v>239.55189999999999</v>
      </c>
    </row>
    <row r="1667" spans="1:2" x14ac:dyDescent="0.35">
      <c r="A1667" s="1">
        <v>43215</v>
      </c>
      <c r="B1667">
        <v>237.1412</v>
      </c>
    </row>
    <row r="1668" spans="1:2" x14ac:dyDescent="0.35">
      <c r="A1668" s="1">
        <v>43214</v>
      </c>
      <c r="B1668">
        <v>236.5565</v>
      </c>
    </row>
    <row r="1669" spans="1:2" x14ac:dyDescent="0.35">
      <c r="A1669" s="1">
        <v>43213</v>
      </c>
      <c r="B1669">
        <v>239.78579999999999</v>
      </c>
    </row>
    <row r="1670" spans="1:2" x14ac:dyDescent="0.35">
      <c r="A1670" s="1">
        <v>43210</v>
      </c>
      <c r="B1670">
        <v>239.8218</v>
      </c>
    </row>
    <row r="1671" spans="1:2" x14ac:dyDescent="0.35">
      <c r="A1671" s="1">
        <v>43209</v>
      </c>
      <c r="B1671">
        <v>241.87270000000001</v>
      </c>
    </row>
    <row r="1672" spans="1:2" x14ac:dyDescent="0.35">
      <c r="A1672" s="1">
        <v>43208</v>
      </c>
      <c r="B1672">
        <v>243.22200000000001</v>
      </c>
    </row>
    <row r="1673" spans="1:2" x14ac:dyDescent="0.35">
      <c r="A1673" s="1">
        <v>43207</v>
      </c>
      <c r="B1673">
        <v>243.0421</v>
      </c>
    </row>
    <row r="1674" spans="1:2" x14ac:dyDescent="0.35">
      <c r="A1674" s="1">
        <v>43206</v>
      </c>
      <c r="B1674">
        <v>240.46940000000001</v>
      </c>
    </row>
    <row r="1675" spans="1:2" x14ac:dyDescent="0.35">
      <c r="A1675" s="1">
        <v>43203</v>
      </c>
      <c r="B1675">
        <v>238.5085</v>
      </c>
    </row>
    <row r="1676" spans="1:2" x14ac:dyDescent="0.35">
      <c r="A1676" s="1">
        <v>43202</v>
      </c>
      <c r="B1676">
        <v>239.21010000000001</v>
      </c>
    </row>
    <row r="1677" spans="1:2" x14ac:dyDescent="0.35">
      <c r="A1677" s="1">
        <v>43201</v>
      </c>
      <c r="B1677">
        <v>237.25810000000001</v>
      </c>
    </row>
    <row r="1678" spans="1:2" x14ac:dyDescent="0.35">
      <c r="A1678" s="1">
        <v>43200</v>
      </c>
      <c r="B1678">
        <v>238.5085</v>
      </c>
    </row>
    <row r="1679" spans="1:2" x14ac:dyDescent="0.35">
      <c r="A1679" s="1">
        <v>43199</v>
      </c>
      <c r="B1679">
        <v>234.77539999999999</v>
      </c>
    </row>
    <row r="1680" spans="1:2" x14ac:dyDescent="0.35">
      <c r="A1680" s="1">
        <v>43196</v>
      </c>
      <c r="B1680">
        <v>233.624</v>
      </c>
    </row>
    <row r="1681" spans="1:2" x14ac:dyDescent="0.35">
      <c r="A1681" s="1">
        <v>43195</v>
      </c>
      <c r="B1681">
        <v>238.94919999999999</v>
      </c>
    </row>
    <row r="1682" spans="1:2" x14ac:dyDescent="0.35">
      <c r="A1682" s="1">
        <v>43194</v>
      </c>
      <c r="B1682">
        <v>237.07820000000001</v>
      </c>
    </row>
    <row r="1683" spans="1:2" x14ac:dyDescent="0.35">
      <c r="A1683" s="1">
        <v>43193</v>
      </c>
      <c r="B1683">
        <v>234.5685</v>
      </c>
    </row>
    <row r="1684" spans="1:2" x14ac:dyDescent="0.35">
      <c r="A1684" s="1">
        <v>43192</v>
      </c>
      <c r="B1684">
        <v>231.6001</v>
      </c>
    </row>
    <row r="1685" spans="1:2" x14ac:dyDescent="0.35">
      <c r="A1685" s="1">
        <v>43188</v>
      </c>
      <c r="B1685">
        <v>236.70939999999999</v>
      </c>
    </row>
    <row r="1686" spans="1:2" x14ac:dyDescent="0.35">
      <c r="A1686" s="1">
        <v>43187</v>
      </c>
      <c r="B1686">
        <v>233.72300000000001</v>
      </c>
    </row>
    <row r="1687" spans="1:2" x14ac:dyDescent="0.35">
      <c r="A1687" s="1">
        <v>43186</v>
      </c>
      <c r="B1687">
        <v>234.41560000000001</v>
      </c>
    </row>
    <row r="1688" spans="1:2" x14ac:dyDescent="0.35">
      <c r="A1688" s="1">
        <v>43185</v>
      </c>
      <c r="B1688">
        <v>238.4725</v>
      </c>
    </row>
    <row r="1689" spans="1:2" x14ac:dyDescent="0.35">
      <c r="A1689" s="1">
        <v>43182</v>
      </c>
      <c r="B1689">
        <v>232.12180000000001</v>
      </c>
    </row>
    <row r="1690" spans="1:2" x14ac:dyDescent="0.35">
      <c r="A1690" s="1">
        <v>43181</v>
      </c>
      <c r="B1690">
        <v>237.1772</v>
      </c>
    </row>
    <row r="1691" spans="1:2" x14ac:dyDescent="0.35">
      <c r="A1691" s="1">
        <v>43180</v>
      </c>
      <c r="B1691">
        <v>243.25790000000001</v>
      </c>
    </row>
    <row r="1692" spans="1:2" x14ac:dyDescent="0.35">
      <c r="A1692" s="1">
        <v>43179</v>
      </c>
      <c r="B1692">
        <v>243.72569999999999</v>
      </c>
    </row>
    <row r="1693" spans="1:2" x14ac:dyDescent="0.35">
      <c r="A1693" s="1">
        <v>43178</v>
      </c>
      <c r="B1693">
        <v>243.31190000000001</v>
      </c>
    </row>
    <row r="1694" spans="1:2" x14ac:dyDescent="0.35">
      <c r="A1694" s="1">
        <v>43175</v>
      </c>
      <c r="B1694">
        <v>246.6491</v>
      </c>
    </row>
    <row r="1695" spans="1:2" x14ac:dyDescent="0.35">
      <c r="A1695" s="1">
        <v>43174</v>
      </c>
      <c r="B1695">
        <v>246.38220000000001</v>
      </c>
    </row>
    <row r="1696" spans="1:2" x14ac:dyDescent="0.35">
      <c r="A1696" s="1">
        <v>43173</v>
      </c>
      <c r="B1696">
        <v>246.65100000000001</v>
      </c>
    </row>
    <row r="1697" spans="1:2" x14ac:dyDescent="0.35">
      <c r="A1697" s="1">
        <v>43172</v>
      </c>
      <c r="B1697">
        <v>247.92320000000001</v>
      </c>
    </row>
    <row r="1698" spans="1:2" x14ac:dyDescent="0.35">
      <c r="A1698" s="1">
        <v>43171</v>
      </c>
      <c r="B1698">
        <v>249.5359</v>
      </c>
    </row>
    <row r="1699" spans="1:2" x14ac:dyDescent="0.35">
      <c r="A1699" s="1">
        <v>43168</v>
      </c>
      <c r="B1699">
        <v>249.84950000000001</v>
      </c>
    </row>
    <row r="1700" spans="1:2" x14ac:dyDescent="0.35">
      <c r="A1700" s="1">
        <v>43167</v>
      </c>
      <c r="B1700">
        <v>245.57589999999999</v>
      </c>
    </row>
    <row r="1701" spans="1:2" x14ac:dyDescent="0.35">
      <c r="A1701" s="1">
        <v>43166</v>
      </c>
      <c r="B1701">
        <v>244.39330000000001</v>
      </c>
    </row>
    <row r="1702" spans="1:2" x14ac:dyDescent="0.35">
      <c r="A1702" s="1">
        <v>43165</v>
      </c>
      <c r="B1702">
        <v>244.4829</v>
      </c>
    </row>
    <row r="1703" spans="1:2" x14ac:dyDescent="0.35">
      <c r="A1703" s="1">
        <v>43164</v>
      </c>
      <c r="B1703">
        <v>243.8647</v>
      </c>
    </row>
    <row r="1704" spans="1:2" x14ac:dyDescent="0.35">
      <c r="A1704" s="1">
        <v>43161</v>
      </c>
      <c r="B1704">
        <v>241.07830000000001</v>
      </c>
    </row>
    <row r="1705" spans="1:2" x14ac:dyDescent="0.35">
      <c r="A1705" s="1">
        <v>43160</v>
      </c>
      <c r="B1705">
        <v>239.84190000000001</v>
      </c>
    </row>
    <row r="1706" spans="1:2" x14ac:dyDescent="0.35">
      <c r="A1706" s="1">
        <v>43159</v>
      </c>
      <c r="B1706">
        <v>243.3809</v>
      </c>
    </row>
    <row r="1707" spans="1:2" x14ac:dyDescent="0.35">
      <c r="A1707" s="1">
        <v>43158</v>
      </c>
      <c r="B1707">
        <v>245.8716</v>
      </c>
    </row>
    <row r="1708" spans="1:2" x14ac:dyDescent="0.35">
      <c r="A1708" s="1">
        <v>43157</v>
      </c>
      <c r="B1708">
        <v>248.98050000000001</v>
      </c>
    </row>
    <row r="1709" spans="1:2" x14ac:dyDescent="0.35">
      <c r="A1709" s="1">
        <v>43154</v>
      </c>
      <c r="B1709">
        <v>246.1224</v>
      </c>
    </row>
    <row r="1710" spans="1:2" x14ac:dyDescent="0.35">
      <c r="A1710" s="1">
        <v>43153</v>
      </c>
      <c r="B1710">
        <v>242.26089999999999</v>
      </c>
    </row>
    <row r="1711" spans="1:2" x14ac:dyDescent="0.35">
      <c r="A1711" s="1">
        <v>43152</v>
      </c>
      <c r="B1711">
        <v>241.94739999999999</v>
      </c>
    </row>
    <row r="1712" spans="1:2" x14ac:dyDescent="0.35">
      <c r="A1712" s="1">
        <v>43151</v>
      </c>
      <c r="B1712">
        <v>243.15690000000001</v>
      </c>
    </row>
    <row r="1713" spans="1:2" x14ac:dyDescent="0.35">
      <c r="A1713" s="1">
        <v>43147</v>
      </c>
      <c r="B1713">
        <v>244.68889999999999</v>
      </c>
    </row>
    <row r="1714" spans="1:2" x14ac:dyDescent="0.35">
      <c r="A1714" s="1">
        <v>43146</v>
      </c>
      <c r="B1714">
        <v>244.6172</v>
      </c>
    </row>
    <row r="1715" spans="1:2" x14ac:dyDescent="0.35">
      <c r="A1715" s="1">
        <v>43145</v>
      </c>
      <c r="B1715">
        <v>241.5352</v>
      </c>
    </row>
    <row r="1716" spans="1:2" x14ac:dyDescent="0.35">
      <c r="A1716" s="1">
        <v>43144</v>
      </c>
      <c r="B1716">
        <v>238.31880000000001</v>
      </c>
    </row>
    <row r="1717" spans="1:2" x14ac:dyDescent="0.35">
      <c r="A1717" s="1">
        <v>43143</v>
      </c>
      <c r="B1717">
        <v>237.72749999999999</v>
      </c>
    </row>
    <row r="1718" spans="1:2" x14ac:dyDescent="0.35">
      <c r="A1718" s="1">
        <v>43140</v>
      </c>
      <c r="B1718">
        <v>234.28710000000001</v>
      </c>
    </row>
    <row r="1719" spans="1:2" x14ac:dyDescent="0.35">
      <c r="A1719" s="1">
        <v>43139</v>
      </c>
      <c r="B1719">
        <v>230.81989999999999</v>
      </c>
    </row>
    <row r="1720" spans="1:2" x14ac:dyDescent="0.35">
      <c r="A1720" s="1">
        <v>43138</v>
      </c>
      <c r="B1720">
        <v>239.815</v>
      </c>
    </row>
    <row r="1721" spans="1:2" x14ac:dyDescent="0.35">
      <c r="A1721" s="1">
        <v>43137</v>
      </c>
      <c r="B1721">
        <v>241.12309999999999</v>
      </c>
    </row>
    <row r="1722" spans="1:2" x14ac:dyDescent="0.35">
      <c r="A1722" s="1">
        <v>43136</v>
      </c>
      <c r="B1722">
        <v>236.46420000000001</v>
      </c>
    </row>
    <row r="1723" spans="1:2" x14ac:dyDescent="0.35">
      <c r="A1723" s="1">
        <v>43133</v>
      </c>
      <c r="B1723">
        <v>246.78540000000001</v>
      </c>
    </row>
    <row r="1724" spans="1:2" x14ac:dyDescent="0.35">
      <c r="A1724" s="1">
        <v>43132</v>
      </c>
      <c r="B1724">
        <v>252.2775</v>
      </c>
    </row>
    <row r="1725" spans="1:2" x14ac:dyDescent="0.35">
      <c r="A1725" s="1">
        <v>43131</v>
      </c>
      <c r="B1725">
        <v>252.5642</v>
      </c>
    </row>
    <row r="1726" spans="1:2" x14ac:dyDescent="0.35">
      <c r="A1726" s="1">
        <v>43130</v>
      </c>
      <c r="B1726">
        <v>252.43879999999999</v>
      </c>
    </row>
    <row r="1727" spans="1:2" x14ac:dyDescent="0.35">
      <c r="A1727" s="1">
        <v>43129</v>
      </c>
      <c r="B1727">
        <v>255.0549</v>
      </c>
    </row>
    <row r="1728" spans="1:2" x14ac:dyDescent="0.35">
      <c r="A1728" s="1">
        <v>43126</v>
      </c>
      <c r="B1728">
        <v>256.75720000000001</v>
      </c>
    </row>
    <row r="1729" spans="1:2" x14ac:dyDescent="0.35">
      <c r="A1729" s="1">
        <v>43125</v>
      </c>
      <c r="B1729">
        <v>253.8185</v>
      </c>
    </row>
    <row r="1730" spans="1:2" x14ac:dyDescent="0.35">
      <c r="A1730" s="1">
        <v>43124</v>
      </c>
      <c r="B1730">
        <v>253.71100000000001</v>
      </c>
    </row>
    <row r="1731" spans="1:2" x14ac:dyDescent="0.35">
      <c r="A1731" s="1">
        <v>43123</v>
      </c>
      <c r="B1731">
        <v>253.80959999999999</v>
      </c>
    </row>
    <row r="1732" spans="1:2" x14ac:dyDescent="0.35">
      <c r="A1732" s="1">
        <v>43122</v>
      </c>
      <c r="B1732">
        <v>253.27199999999999</v>
      </c>
    </row>
    <row r="1733" spans="1:2" x14ac:dyDescent="0.35">
      <c r="A1733" s="1">
        <v>43119</v>
      </c>
      <c r="B1733">
        <v>251.22929999999999</v>
      </c>
    </row>
    <row r="1734" spans="1:2" x14ac:dyDescent="0.35">
      <c r="A1734" s="1">
        <v>43118</v>
      </c>
      <c r="B1734">
        <v>250.09139999999999</v>
      </c>
    </row>
    <row r="1735" spans="1:2" x14ac:dyDescent="0.35">
      <c r="A1735" s="1">
        <v>43117</v>
      </c>
      <c r="B1735">
        <v>250.51249999999999</v>
      </c>
    </row>
    <row r="1736" spans="1:2" x14ac:dyDescent="0.35">
      <c r="A1736" s="1">
        <v>43116</v>
      </c>
      <c r="B1736">
        <v>248.1472</v>
      </c>
    </row>
    <row r="1737" spans="1:2" x14ac:dyDescent="0.35">
      <c r="A1737" s="1">
        <v>43112</v>
      </c>
      <c r="B1737">
        <v>248.9984</v>
      </c>
    </row>
    <row r="1738" spans="1:2" x14ac:dyDescent="0.35">
      <c r="A1738" s="1">
        <v>43111</v>
      </c>
      <c r="B1738">
        <v>247.38570000000001</v>
      </c>
    </row>
    <row r="1739" spans="1:2" x14ac:dyDescent="0.35">
      <c r="A1739" s="1">
        <v>43110</v>
      </c>
      <c r="B1739">
        <v>245.59379999999999</v>
      </c>
    </row>
    <row r="1740" spans="1:2" x14ac:dyDescent="0.35">
      <c r="A1740" s="1">
        <v>43109</v>
      </c>
      <c r="B1740">
        <v>245.9701</v>
      </c>
    </row>
    <row r="1741" spans="1:2" x14ac:dyDescent="0.35">
      <c r="A1741" s="1">
        <v>43108</v>
      </c>
      <c r="B1741">
        <v>245.41460000000001</v>
      </c>
    </row>
    <row r="1742" spans="1:2" x14ac:dyDescent="0.35">
      <c r="A1742" s="1">
        <v>43105</v>
      </c>
      <c r="B1742">
        <v>244.9667</v>
      </c>
    </row>
    <row r="1743" spans="1:2" x14ac:dyDescent="0.35">
      <c r="A1743" s="1">
        <v>43104</v>
      </c>
      <c r="B1743">
        <v>243.345</v>
      </c>
    </row>
    <row r="1744" spans="1:2" x14ac:dyDescent="0.35">
      <c r="A1744" s="1">
        <v>43103</v>
      </c>
      <c r="B1744">
        <v>242.3237</v>
      </c>
    </row>
    <row r="1745" spans="1:2" x14ac:dyDescent="0.35">
      <c r="A1745" s="1">
        <v>43102</v>
      </c>
      <c r="B1745">
        <v>240.8006</v>
      </c>
    </row>
    <row r="1746" spans="1:2" x14ac:dyDescent="0.35">
      <c r="A1746" s="1">
        <v>43098</v>
      </c>
      <c r="B1746">
        <v>239.08930000000001</v>
      </c>
    </row>
    <row r="1747" spans="1:2" x14ac:dyDescent="0.35">
      <c r="A1747" s="1">
        <v>43097</v>
      </c>
      <c r="B1747">
        <v>239.99420000000001</v>
      </c>
    </row>
    <row r="1748" spans="1:2" x14ac:dyDescent="0.35">
      <c r="A1748" s="1">
        <v>43096</v>
      </c>
      <c r="B1748">
        <v>239.50149999999999</v>
      </c>
    </row>
    <row r="1749" spans="1:2" x14ac:dyDescent="0.35">
      <c r="A1749" s="1">
        <v>43095</v>
      </c>
      <c r="B1749">
        <v>239.38499999999999</v>
      </c>
    </row>
    <row r="1750" spans="1:2" x14ac:dyDescent="0.35">
      <c r="A1750" s="1">
        <v>43091</v>
      </c>
      <c r="B1750">
        <v>239.67169999999999</v>
      </c>
    </row>
    <row r="1751" spans="1:2" x14ac:dyDescent="0.35">
      <c r="A1751" s="1">
        <v>43090</v>
      </c>
      <c r="B1751">
        <v>239.73439999999999</v>
      </c>
    </row>
    <row r="1752" spans="1:2" x14ac:dyDescent="0.35">
      <c r="A1752" s="1">
        <v>43089</v>
      </c>
      <c r="B1752">
        <v>239.24160000000001</v>
      </c>
    </row>
    <row r="1753" spans="1:2" x14ac:dyDescent="0.35">
      <c r="A1753" s="1">
        <v>43088</v>
      </c>
      <c r="B1753">
        <v>239.36709999999999</v>
      </c>
    </row>
    <row r="1754" spans="1:2" x14ac:dyDescent="0.35">
      <c r="A1754" s="1">
        <v>43087</v>
      </c>
      <c r="B1754">
        <v>240.28989999999999</v>
      </c>
    </row>
    <row r="1755" spans="1:2" x14ac:dyDescent="0.35">
      <c r="A1755" s="1">
        <v>43084</v>
      </c>
      <c r="B1755">
        <v>238.7758</v>
      </c>
    </row>
    <row r="1756" spans="1:2" x14ac:dyDescent="0.35">
      <c r="A1756" s="1">
        <v>43083</v>
      </c>
      <c r="B1756">
        <v>236.80340000000001</v>
      </c>
    </row>
    <row r="1757" spans="1:2" x14ac:dyDescent="0.35">
      <c r="A1757" s="1">
        <v>43082</v>
      </c>
      <c r="B1757">
        <v>237.77500000000001</v>
      </c>
    </row>
    <row r="1758" spans="1:2" x14ac:dyDescent="0.35">
      <c r="A1758" s="1">
        <v>43081</v>
      </c>
      <c r="B1758">
        <v>237.80179999999999</v>
      </c>
    </row>
    <row r="1759" spans="1:2" x14ac:dyDescent="0.35">
      <c r="A1759" s="1">
        <v>43080</v>
      </c>
      <c r="B1759">
        <v>237.3828</v>
      </c>
    </row>
    <row r="1760" spans="1:2" x14ac:dyDescent="0.35">
      <c r="A1760" s="1">
        <v>43077</v>
      </c>
      <c r="B1760">
        <v>236.66970000000001</v>
      </c>
    </row>
    <row r="1761" spans="1:2" x14ac:dyDescent="0.35">
      <c r="A1761" s="1">
        <v>43076</v>
      </c>
      <c r="B1761">
        <v>235.3861</v>
      </c>
    </row>
    <row r="1762" spans="1:2" x14ac:dyDescent="0.35">
      <c r="A1762" s="1">
        <v>43075</v>
      </c>
      <c r="B1762">
        <v>234.6463</v>
      </c>
    </row>
    <row r="1763" spans="1:2" x14ac:dyDescent="0.35">
      <c r="A1763" s="1">
        <v>43074</v>
      </c>
      <c r="B1763">
        <v>234.60169999999999</v>
      </c>
    </row>
    <row r="1764" spans="1:2" x14ac:dyDescent="0.35">
      <c r="A1764" s="1">
        <v>43073</v>
      </c>
      <c r="B1764">
        <v>235.4485</v>
      </c>
    </row>
    <row r="1765" spans="1:2" x14ac:dyDescent="0.35">
      <c r="A1765" s="1">
        <v>43070</v>
      </c>
      <c r="B1765">
        <v>235.7338</v>
      </c>
    </row>
    <row r="1766" spans="1:2" x14ac:dyDescent="0.35">
      <c r="A1766" s="1">
        <v>43069</v>
      </c>
      <c r="B1766">
        <v>236.22399999999999</v>
      </c>
    </row>
    <row r="1767" spans="1:2" x14ac:dyDescent="0.35">
      <c r="A1767" s="1">
        <v>43068</v>
      </c>
      <c r="B1767">
        <v>234.1739</v>
      </c>
    </row>
    <row r="1768" spans="1:2" x14ac:dyDescent="0.35">
      <c r="A1768" s="1">
        <v>43067</v>
      </c>
      <c r="B1768">
        <v>234.31649999999999</v>
      </c>
    </row>
    <row r="1769" spans="1:2" x14ac:dyDescent="0.35">
      <c r="A1769" s="1">
        <v>43066</v>
      </c>
      <c r="B1769">
        <v>231.9633</v>
      </c>
    </row>
    <row r="1770" spans="1:2" x14ac:dyDescent="0.35">
      <c r="A1770" s="1">
        <v>43063</v>
      </c>
      <c r="B1770">
        <v>232.07910000000001</v>
      </c>
    </row>
    <row r="1771" spans="1:2" x14ac:dyDescent="0.35">
      <c r="A1771" s="1">
        <v>43061</v>
      </c>
      <c r="B1771">
        <v>231.54429999999999</v>
      </c>
    </row>
    <row r="1772" spans="1:2" x14ac:dyDescent="0.35">
      <c r="A1772" s="1">
        <v>43060</v>
      </c>
      <c r="B1772">
        <v>231.74930000000001</v>
      </c>
    </row>
    <row r="1773" spans="1:2" x14ac:dyDescent="0.35">
      <c r="A1773" s="1">
        <v>43059</v>
      </c>
      <c r="B1773">
        <v>230.24289999999999</v>
      </c>
    </row>
    <row r="1774" spans="1:2" x14ac:dyDescent="0.35">
      <c r="A1774" s="1">
        <v>43056</v>
      </c>
      <c r="B1774">
        <v>229.85069999999999</v>
      </c>
    </row>
    <row r="1775" spans="1:2" x14ac:dyDescent="0.35">
      <c r="A1775" s="1">
        <v>43055</v>
      </c>
      <c r="B1775">
        <v>230.52809999999999</v>
      </c>
    </row>
    <row r="1776" spans="1:2" x14ac:dyDescent="0.35">
      <c r="A1776" s="1">
        <v>43054</v>
      </c>
      <c r="B1776">
        <v>228.5849</v>
      </c>
    </row>
    <row r="1777" spans="1:2" x14ac:dyDescent="0.35">
      <c r="A1777" s="1">
        <v>43053</v>
      </c>
      <c r="B1777">
        <v>229.73480000000001</v>
      </c>
    </row>
    <row r="1778" spans="1:2" x14ac:dyDescent="0.35">
      <c r="A1778" s="1">
        <v>43052</v>
      </c>
      <c r="B1778">
        <v>230.2696</v>
      </c>
    </row>
    <row r="1779" spans="1:2" x14ac:dyDescent="0.35">
      <c r="A1779" s="1">
        <v>43049</v>
      </c>
      <c r="B1779">
        <v>230.0557</v>
      </c>
    </row>
    <row r="1780" spans="1:2" x14ac:dyDescent="0.35">
      <c r="A1780" s="1">
        <v>43048</v>
      </c>
      <c r="B1780">
        <v>230.12700000000001</v>
      </c>
    </row>
    <row r="1781" spans="1:2" x14ac:dyDescent="0.35">
      <c r="A1781" s="1">
        <v>43047</v>
      </c>
      <c r="B1781">
        <v>230.9649</v>
      </c>
    </row>
    <row r="1782" spans="1:2" x14ac:dyDescent="0.35">
      <c r="A1782" s="1">
        <v>43046</v>
      </c>
      <c r="B1782">
        <v>230.5727</v>
      </c>
    </row>
    <row r="1783" spans="1:2" x14ac:dyDescent="0.35">
      <c r="A1783" s="1">
        <v>43045</v>
      </c>
      <c r="B1783">
        <v>230.73320000000001</v>
      </c>
    </row>
    <row r="1784" spans="1:2" x14ac:dyDescent="0.35">
      <c r="A1784" s="1">
        <v>43042</v>
      </c>
      <c r="B1784">
        <v>230.3766</v>
      </c>
    </row>
    <row r="1785" spans="1:2" x14ac:dyDescent="0.35">
      <c r="A1785" s="1">
        <v>43041</v>
      </c>
      <c r="B1785">
        <v>229.61</v>
      </c>
    </row>
    <row r="1786" spans="1:2" x14ac:dyDescent="0.35">
      <c r="A1786" s="1">
        <v>43040</v>
      </c>
      <c r="B1786">
        <v>229.52090000000001</v>
      </c>
    </row>
    <row r="1787" spans="1:2" x14ac:dyDescent="0.35">
      <c r="A1787" s="1">
        <v>43039</v>
      </c>
      <c r="B1787">
        <v>229.21780000000001</v>
      </c>
    </row>
    <row r="1788" spans="1:2" x14ac:dyDescent="0.35">
      <c r="A1788" s="1">
        <v>43038</v>
      </c>
      <c r="B1788">
        <v>228.8613</v>
      </c>
    </row>
    <row r="1789" spans="1:2" x14ac:dyDescent="0.35">
      <c r="A1789" s="1">
        <v>43035</v>
      </c>
      <c r="B1789">
        <v>229.71700000000001</v>
      </c>
    </row>
    <row r="1790" spans="1:2" x14ac:dyDescent="0.35">
      <c r="A1790" s="1">
        <v>43034</v>
      </c>
      <c r="B1790">
        <v>227.85400000000001</v>
      </c>
    </row>
    <row r="1791" spans="1:2" x14ac:dyDescent="0.35">
      <c r="A1791" s="1">
        <v>43033</v>
      </c>
      <c r="B1791">
        <v>227.5598</v>
      </c>
    </row>
    <row r="1792" spans="1:2" x14ac:dyDescent="0.35">
      <c r="A1792" s="1">
        <v>43032</v>
      </c>
      <c r="B1792">
        <v>228.6919</v>
      </c>
    </row>
    <row r="1793" spans="1:2" x14ac:dyDescent="0.35">
      <c r="A1793" s="1">
        <v>43031</v>
      </c>
      <c r="B1793">
        <v>228.29079999999999</v>
      </c>
    </row>
    <row r="1794" spans="1:2" x14ac:dyDescent="0.35">
      <c r="A1794" s="1">
        <v>43028</v>
      </c>
      <c r="B1794">
        <v>229.18209999999999</v>
      </c>
    </row>
    <row r="1795" spans="1:2" x14ac:dyDescent="0.35">
      <c r="A1795" s="1">
        <v>43027</v>
      </c>
      <c r="B1795">
        <v>228.00550000000001</v>
      </c>
    </row>
    <row r="1796" spans="1:2" x14ac:dyDescent="0.35">
      <c r="A1796" s="1">
        <v>43026</v>
      </c>
      <c r="B1796">
        <v>227.94309999999999</v>
      </c>
    </row>
    <row r="1797" spans="1:2" x14ac:dyDescent="0.35">
      <c r="A1797" s="1">
        <v>43025</v>
      </c>
      <c r="B1797">
        <v>227.72030000000001</v>
      </c>
    </row>
    <row r="1798" spans="1:2" x14ac:dyDescent="0.35">
      <c r="A1798" s="1">
        <v>43024</v>
      </c>
      <c r="B1798">
        <v>227.5598</v>
      </c>
    </row>
    <row r="1799" spans="1:2" x14ac:dyDescent="0.35">
      <c r="A1799" s="1">
        <v>43021</v>
      </c>
      <c r="B1799">
        <v>227.2568</v>
      </c>
    </row>
    <row r="1800" spans="1:2" x14ac:dyDescent="0.35">
      <c r="A1800" s="1">
        <v>43020</v>
      </c>
      <c r="B1800">
        <v>226.98050000000001</v>
      </c>
    </row>
    <row r="1801" spans="1:2" x14ac:dyDescent="0.35">
      <c r="A1801" s="1">
        <v>43019</v>
      </c>
      <c r="B1801">
        <v>227.3192</v>
      </c>
    </row>
    <row r="1802" spans="1:2" x14ac:dyDescent="0.35">
      <c r="A1802" s="1">
        <v>43018</v>
      </c>
      <c r="B1802">
        <v>226.96260000000001</v>
      </c>
    </row>
    <row r="1803" spans="1:2" x14ac:dyDescent="0.35">
      <c r="A1803" s="1">
        <v>43017</v>
      </c>
      <c r="B1803">
        <v>226.36539999999999</v>
      </c>
    </row>
    <row r="1804" spans="1:2" x14ac:dyDescent="0.35">
      <c r="A1804" s="1">
        <v>43014</v>
      </c>
      <c r="B1804">
        <v>226.7398</v>
      </c>
    </row>
    <row r="1805" spans="1:2" x14ac:dyDescent="0.35">
      <c r="A1805" s="1">
        <v>43013</v>
      </c>
      <c r="B1805">
        <v>226.9983</v>
      </c>
    </row>
    <row r="1806" spans="1:2" x14ac:dyDescent="0.35">
      <c r="A1806" s="1">
        <v>43012</v>
      </c>
      <c r="B1806">
        <v>225.66120000000001</v>
      </c>
    </row>
    <row r="1807" spans="1:2" x14ac:dyDescent="0.35">
      <c r="A1807" s="1">
        <v>43011</v>
      </c>
      <c r="B1807">
        <v>225.3938</v>
      </c>
    </row>
    <row r="1808" spans="1:2" x14ac:dyDescent="0.35">
      <c r="A1808" s="1">
        <v>43010</v>
      </c>
      <c r="B1808">
        <v>224.91239999999999</v>
      </c>
    </row>
    <row r="1809" spans="1:2" x14ac:dyDescent="0.35">
      <c r="A1809" s="1">
        <v>43007</v>
      </c>
      <c r="B1809">
        <v>223.9408</v>
      </c>
    </row>
    <row r="1810" spans="1:2" x14ac:dyDescent="0.35">
      <c r="A1810" s="1">
        <v>43006</v>
      </c>
      <c r="B1810">
        <v>223.15639999999999</v>
      </c>
    </row>
    <row r="1811" spans="1:2" x14ac:dyDescent="0.35">
      <c r="A1811" s="1">
        <v>43005</v>
      </c>
      <c r="B1811">
        <v>222.88900000000001</v>
      </c>
    </row>
    <row r="1812" spans="1:2" x14ac:dyDescent="0.35">
      <c r="A1812" s="1">
        <v>43004</v>
      </c>
      <c r="B1812">
        <v>222.02440000000001</v>
      </c>
    </row>
    <row r="1813" spans="1:2" x14ac:dyDescent="0.35">
      <c r="A1813" s="1">
        <v>43003</v>
      </c>
      <c r="B1813">
        <v>221.89070000000001</v>
      </c>
    </row>
    <row r="1814" spans="1:2" x14ac:dyDescent="0.35">
      <c r="A1814" s="1">
        <v>43000</v>
      </c>
      <c r="B1814">
        <v>222.34530000000001</v>
      </c>
    </row>
    <row r="1815" spans="1:2" x14ac:dyDescent="0.35">
      <c r="A1815" s="1">
        <v>42999</v>
      </c>
      <c r="B1815">
        <v>222.30070000000001</v>
      </c>
    </row>
    <row r="1816" spans="1:2" x14ac:dyDescent="0.35">
      <c r="A1816" s="1">
        <v>42998</v>
      </c>
      <c r="B1816">
        <v>222.89789999999999</v>
      </c>
    </row>
    <row r="1817" spans="1:2" x14ac:dyDescent="0.35">
      <c r="A1817" s="1">
        <v>42997</v>
      </c>
      <c r="B1817">
        <v>222.8177</v>
      </c>
    </row>
    <row r="1818" spans="1:2" x14ac:dyDescent="0.35">
      <c r="A1818" s="1">
        <v>42996</v>
      </c>
      <c r="B1818">
        <v>222.5949</v>
      </c>
    </row>
    <row r="1819" spans="1:2" x14ac:dyDescent="0.35">
      <c r="A1819" s="1">
        <v>42993</v>
      </c>
      <c r="B1819">
        <v>222.1224</v>
      </c>
    </row>
    <row r="1820" spans="1:2" x14ac:dyDescent="0.35">
      <c r="A1820" s="1">
        <v>42992</v>
      </c>
      <c r="B1820">
        <v>221.82429999999999</v>
      </c>
    </row>
    <row r="1821" spans="1:2" x14ac:dyDescent="0.35">
      <c r="A1821" s="1">
        <v>42991</v>
      </c>
      <c r="B1821">
        <v>221.89529999999999</v>
      </c>
    </row>
    <row r="1822" spans="1:2" x14ac:dyDescent="0.35">
      <c r="A1822" s="1">
        <v>42990</v>
      </c>
      <c r="B1822">
        <v>221.78880000000001</v>
      </c>
    </row>
    <row r="1823" spans="1:2" x14ac:dyDescent="0.35">
      <c r="A1823" s="1">
        <v>42989</v>
      </c>
      <c r="B1823">
        <v>221.0438</v>
      </c>
    </row>
    <row r="1824" spans="1:2" x14ac:dyDescent="0.35">
      <c r="A1824" s="1">
        <v>42986</v>
      </c>
      <c r="B1824">
        <v>218.71100000000001</v>
      </c>
    </row>
    <row r="1825" spans="1:2" x14ac:dyDescent="0.35">
      <c r="A1825" s="1">
        <v>42985</v>
      </c>
      <c r="B1825">
        <v>218.9682</v>
      </c>
    </row>
    <row r="1826" spans="1:2" x14ac:dyDescent="0.35">
      <c r="A1826" s="1">
        <v>42984</v>
      </c>
      <c r="B1826">
        <v>218.9949</v>
      </c>
    </row>
    <row r="1827" spans="1:2" x14ac:dyDescent="0.35">
      <c r="A1827" s="1">
        <v>42983</v>
      </c>
      <c r="B1827">
        <v>218.24979999999999</v>
      </c>
    </row>
    <row r="1828" spans="1:2" x14ac:dyDescent="0.35">
      <c r="A1828" s="1">
        <v>42979</v>
      </c>
      <c r="B1828">
        <v>219.82859999999999</v>
      </c>
    </row>
    <row r="1829" spans="1:2" x14ac:dyDescent="0.35">
      <c r="A1829" s="1">
        <v>42978</v>
      </c>
      <c r="B1829">
        <v>219.51820000000001</v>
      </c>
    </row>
    <row r="1830" spans="1:2" x14ac:dyDescent="0.35">
      <c r="A1830" s="1">
        <v>42977</v>
      </c>
      <c r="B1830">
        <v>218.2055</v>
      </c>
    </row>
    <row r="1831" spans="1:2" x14ac:dyDescent="0.35">
      <c r="A1831" s="1">
        <v>42976</v>
      </c>
      <c r="B1831">
        <v>217.17660000000001</v>
      </c>
    </row>
    <row r="1832" spans="1:2" x14ac:dyDescent="0.35">
      <c r="A1832" s="1">
        <v>42975</v>
      </c>
      <c r="B1832">
        <v>216.9282</v>
      </c>
    </row>
    <row r="1833" spans="1:2" x14ac:dyDescent="0.35">
      <c r="A1833" s="1">
        <v>42972</v>
      </c>
      <c r="B1833">
        <v>216.91929999999999</v>
      </c>
    </row>
    <row r="1834" spans="1:2" x14ac:dyDescent="0.35">
      <c r="A1834" s="1">
        <v>42971</v>
      </c>
      <c r="B1834">
        <v>216.41380000000001</v>
      </c>
    </row>
    <row r="1835" spans="1:2" x14ac:dyDescent="0.35">
      <c r="A1835" s="1">
        <v>42970</v>
      </c>
      <c r="B1835">
        <v>216.91929999999999</v>
      </c>
    </row>
    <row r="1836" spans="1:2" x14ac:dyDescent="0.35">
      <c r="A1836" s="1">
        <v>42969</v>
      </c>
      <c r="B1836">
        <v>217.69990000000001</v>
      </c>
    </row>
    <row r="1837" spans="1:2" x14ac:dyDescent="0.35">
      <c r="A1837" s="1">
        <v>42968</v>
      </c>
      <c r="B1837">
        <v>215.4469</v>
      </c>
    </row>
    <row r="1838" spans="1:2" x14ac:dyDescent="0.35">
      <c r="A1838" s="1">
        <v>42965</v>
      </c>
      <c r="B1838">
        <v>215.2784</v>
      </c>
    </row>
    <row r="1839" spans="1:2" x14ac:dyDescent="0.35">
      <c r="A1839" s="1">
        <v>42964</v>
      </c>
      <c r="B1839">
        <v>215.6155</v>
      </c>
    </row>
    <row r="1840" spans="1:2" x14ac:dyDescent="0.35">
      <c r="A1840" s="1">
        <v>42963</v>
      </c>
      <c r="B1840">
        <v>219.03030000000001</v>
      </c>
    </row>
    <row r="1841" spans="1:2" x14ac:dyDescent="0.35">
      <c r="A1841" s="1">
        <v>42962</v>
      </c>
      <c r="B1841">
        <v>218.6489</v>
      </c>
    </row>
    <row r="1842" spans="1:2" x14ac:dyDescent="0.35">
      <c r="A1842" s="1">
        <v>42961</v>
      </c>
      <c r="B1842">
        <v>218.6756</v>
      </c>
    </row>
    <row r="1843" spans="1:2" x14ac:dyDescent="0.35">
      <c r="A1843" s="1">
        <v>42958</v>
      </c>
      <c r="B1843">
        <v>216.5291</v>
      </c>
    </row>
    <row r="1844" spans="1:2" x14ac:dyDescent="0.35">
      <c r="A1844" s="1">
        <v>42957</v>
      </c>
      <c r="B1844">
        <v>216.2097</v>
      </c>
    </row>
    <row r="1845" spans="1:2" x14ac:dyDescent="0.35">
      <c r="A1845" s="1">
        <v>42956</v>
      </c>
      <c r="B1845">
        <v>219.30529999999999</v>
      </c>
    </row>
    <row r="1846" spans="1:2" x14ac:dyDescent="0.35">
      <c r="A1846" s="1">
        <v>42955</v>
      </c>
      <c r="B1846">
        <v>219.3142</v>
      </c>
    </row>
    <row r="1847" spans="1:2" x14ac:dyDescent="0.35">
      <c r="A1847" s="1">
        <v>42954</v>
      </c>
      <c r="B1847">
        <v>219.8552</v>
      </c>
    </row>
    <row r="1848" spans="1:2" x14ac:dyDescent="0.35">
      <c r="A1848" s="1">
        <v>42951</v>
      </c>
      <c r="B1848">
        <v>219.44720000000001</v>
      </c>
    </row>
    <row r="1849" spans="1:2" x14ac:dyDescent="0.35">
      <c r="A1849" s="1">
        <v>42950</v>
      </c>
      <c r="B1849">
        <v>219.04810000000001</v>
      </c>
    </row>
    <row r="1850" spans="1:2" x14ac:dyDescent="0.35">
      <c r="A1850" s="1">
        <v>42949</v>
      </c>
      <c r="B1850">
        <v>219.47380000000001</v>
      </c>
    </row>
    <row r="1851" spans="1:2" x14ac:dyDescent="0.35">
      <c r="A1851" s="1">
        <v>42948</v>
      </c>
      <c r="B1851">
        <v>219.3674</v>
      </c>
    </row>
    <row r="1852" spans="1:2" x14ac:dyDescent="0.35">
      <c r="A1852" s="1">
        <v>42947</v>
      </c>
      <c r="B1852">
        <v>218.87960000000001</v>
      </c>
    </row>
    <row r="1853" spans="1:2" x14ac:dyDescent="0.35">
      <c r="A1853" s="1">
        <v>42944</v>
      </c>
      <c r="B1853">
        <v>219.00370000000001</v>
      </c>
    </row>
    <row r="1854" spans="1:2" x14ac:dyDescent="0.35">
      <c r="A1854" s="1">
        <v>42943</v>
      </c>
      <c r="B1854">
        <v>219.261</v>
      </c>
    </row>
    <row r="1855" spans="1:2" x14ac:dyDescent="0.35">
      <c r="A1855" s="1">
        <v>42942</v>
      </c>
      <c r="B1855">
        <v>219.465</v>
      </c>
    </row>
    <row r="1856" spans="1:2" x14ac:dyDescent="0.35">
      <c r="A1856" s="1">
        <v>42941</v>
      </c>
      <c r="B1856">
        <v>219.45609999999999</v>
      </c>
    </row>
    <row r="1857" spans="1:2" x14ac:dyDescent="0.35">
      <c r="A1857" s="1">
        <v>42940</v>
      </c>
      <c r="B1857">
        <v>218.9239</v>
      </c>
    </row>
    <row r="1858" spans="1:2" x14ac:dyDescent="0.35">
      <c r="A1858" s="1">
        <v>42937</v>
      </c>
      <c r="B1858">
        <v>218.97710000000001</v>
      </c>
    </row>
    <row r="1859" spans="1:2" x14ac:dyDescent="0.35">
      <c r="A1859" s="1">
        <v>42936</v>
      </c>
      <c r="B1859">
        <v>219.17230000000001</v>
      </c>
    </row>
    <row r="1860" spans="1:2" x14ac:dyDescent="0.35">
      <c r="A1860" s="1">
        <v>42935</v>
      </c>
      <c r="B1860">
        <v>219.07470000000001</v>
      </c>
    </row>
    <row r="1861" spans="1:2" x14ac:dyDescent="0.35">
      <c r="A1861" s="1">
        <v>42934</v>
      </c>
      <c r="B1861">
        <v>217.89500000000001</v>
      </c>
    </row>
    <row r="1862" spans="1:2" x14ac:dyDescent="0.35">
      <c r="A1862" s="1">
        <v>42933</v>
      </c>
      <c r="B1862">
        <v>217.77969999999999</v>
      </c>
    </row>
    <row r="1863" spans="1:2" x14ac:dyDescent="0.35">
      <c r="A1863" s="1">
        <v>42930</v>
      </c>
      <c r="B1863">
        <v>217.80629999999999</v>
      </c>
    </row>
    <row r="1864" spans="1:2" x14ac:dyDescent="0.35">
      <c r="A1864" s="1">
        <v>42929</v>
      </c>
      <c r="B1864">
        <v>216.79519999999999</v>
      </c>
    </row>
    <row r="1865" spans="1:2" x14ac:dyDescent="0.35">
      <c r="A1865" s="1">
        <v>42928</v>
      </c>
      <c r="B1865">
        <v>216.4315</v>
      </c>
    </row>
    <row r="1866" spans="1:2" x14ac:dyDescent="0.35">
      <c r="A1866" s="1">
        <v>42927</v>
      </c>
      <c r="B1866">
        <v>214.81720000000001</v>
      </c>
    </row>
    <row r="1867" spans="1:2" x14ac:dyDescent="0.35">
      <c r="A1867" s="1">
        <v>42926</v>
      </c>
      <c r="B1867">
        <v>214.9769</v>
      </c>
    </row>
    <row r="1868" spans="1:2" x14ac:dyDescent="0.35">
      <c r="A1868" s="1">
        <v>42923</v>
      </c>
      <c r="B1868">
        <v>214.74619999999999</v>
      </c>
    </row>
    <row r="1869" spans="1:2" x14ac:dyDescent="0.35">
      <c r="A1869" s="1">
        <v>42922</v>
      </c>
      <c r="B1869">
        <v>213.36250000000001</v>
      </c>
    </row>
    <row r="1870" spans="1:2" x14ac:dyDescent="0.35">
      <c r="A1870" s="1">
        <v>42921</v>
      </c>
      <c r="B1870">
        <v>215.33160000000001</v>
      </c>
    </row>
    <row r="1871" spans="1:2" x14ac:dyDescent="0.35">
      <c r="A1871" s="1">
        <v>42919</v>
      </c>
      <c r="B1871">
        <v>214.8349</v>
      </c>
    </row>
    <row r="1872" spans="1:2" x14ac:dyDescent="0.35">
      <c r="A1872" s="1">
        <v>42916</v>
      </c>
      <c r="B1872">
        <v>214.47130000000001</v>
      </c>
    </row>
    <row r="1873" spans="1:2" x14ac:dyDescent="0.35">
      <c r="A1873" s="1">
        <v>42915</v>
      </c>
      <c r="B1873">
        <v>214.07210000000001</v>
      </c>
    </row>
    <row r="1874" spans="1:2" x14ac:dyDescent="0.35">
      <c r="A1874" s="1">
        <v>42914</v>
      </c>
      <c r="B1874">
        <v>215.97030000000001</v>
      </c>
    </row>
    <row r="1875" spans="1:2" x14ac:dyDescent="0.35">
      <c r="A1875" s="1">
        <v>42913</v>
      </c>
      <c r="B1875">
        <v>214.05439999999999</v>
      </c>
    </row>
    <row r="1876" spans="1:2" x14ac:dyDescent="0.35">
      <c r="A1876" s="1">
        <v>42912</v>
      </c>
      <c r="B1876">
        <v>215.7929</v>
      </c>
    </row>
    <row r="1877" spans="1:2" x14ac:dyDescent="0.35">
      <c r="A1877" s="1">
        <v>42909</v>
      </c>
      <c r="B1877">
        <v>215.65100000000001</v>
      </c>
    </row>
    <row r="1878" spans="1:2" x14ac:dyDescent="0.35">
      <c r="A1878" s="1">
        <v>42908</v>
      </c>
      <c r="B1878">
        <v>215.3937</v>
      </c>
    </row>
    <row r="1879" spans="1:2" x14ac:dyDescent="0.35">
      <c r="A1879" s="1">
        <v>42907</v>
      </c>
      <c r="B1879">
        <v>215.4913</v>
      </c>
    </row>
    <row r="1880" spans="1:2" x14ac:dyDescent="0.35">
      <c r="A1880" s="1">
        <v>42906</v>
      </c>
      <c r="B1880">
        <v>215.5445</v>
      </c>
    </row>
    <row r="1881" spans="1:2" x14ac:dyDescent="0.35">
      <c r="A1881" s="1">
        <v>42905</v>
      </c>
      <c r="B1881">
        <v>217.00800000000001</v>
      </c>
    </row>
    <row r="1882" spans="1:2" x14ac:dyDescent="0.35">
      <c r="A1882" s="1">
        <v>42902</v>
      </c>
      <c r="B1882">
        <v>215.21629999999999</v>
      </c>
    </row>
    <row r="1883" spans="1:2" x14ac:dyDescent="0.35">
      <c r="A1883" s="1">
        <v>42901</v>
      </c>
      <c r="B1883">
        <v>215.16929999999999</v>
      </c>
    </row>
    <row r="1884" spans="1:2" x14ac:dyDescent="0.35">
      <c r="A1884" s="1">
        <v>42900</v>
      </c>
      <c r="B1884">
        <v>215.58420000000001</v>
      </c>
    </row>
    <row r="1885" spans="1:2" x14ac:dyDescent="0.35">
      <c r="A1885" s="1">
        <v>42899</v>
      </c>
      <c r="B1885">
        <v>215.8578</v>
      </c>
    </row>
    <row r="1886" spans="1:2" x14ac:dyDescent="0.35">
      <c r="A1886" s="1">
        <v>42898</v>
      </c>
      <c r="B1886">
        <v>214.8074</v>
      </c>
    </row>
    <row r="1887" spans="1:2" x14ac:dyDescent="0.35">
      <c r="A1887" s="1">
        <v>42895</v>
      </c>
      <c r="B1887">
        <v>214.85149999999999</v>
      </c>
    </row>
    <row r="1888" spans="1:2" x14ac:dyDescent="0.35">
      <c r="A1888" s="1">
        <v>42894</v>
      </c>
      <c r="B1888">
        <v>215.1781</v>
      </c>
    </row>
    <row r="1889" spans="1:2" x14ac:dyDescent="0.35">
      <c r="A1889" s="1">
        <v>42893</v>
      </c>
      <c r="B1889">
        <v>215.07220000000001</v>
      </c>
    </row>
    <row r="1890" spans="1:2" x14ac:dyDescent="0.35">
      <c r="A1890" s="1">
        <v>42892</v>
      </c>
      <c r="B1890">
        <v>214.67500000000001</v>
      </c>
    </row>
    <row r="1891" spans="1:2" x14ac:dyDescent="0.35">
      <c r="A1891" s="1">
        <v>42891</v>
      </c>
      <c r="B1891">
        <v>215.36349999999999</v>
      </c>
    </row>
    <row r="1892" spans="1:2" x14ac:dyDescent="0.35">
      <c r="A1892" s="1">
        <v>42888</v>
      </c>
      <c r="B1892">
        <v>215.5224</v>
      </c>
    </row>
    <row r="1893" spans="1:2" x14ac:dyDescent="0.35">
      <c r="A1893" s="1">
        <v>42887</v>
      </c>
      <c r="B1893">
        <v>214.8074</v>
      </c>
    </row>
    <row r="1894" spans="1:2" x14ac:dyDescent="0.35">
      <c r="A1894" s="1">
        <v>42886</v>
      </c>
      <c r="B1894">
        <v>213.11269999999999</v>
      </c>
    </row>
    <row r="1895" spans="1:2" x14ac:dyDescent="0.35">
      <c r="A1895" s="1">
        <v>42885</v>
      </c>
      <c r="B1895">
        <v>213.16560000000001</v>
      </c>
    </row>
    <row r="1896" spans="1:2" x14ac:dyDescent="0.35">
      <c r="A1896" s="1">
        <v>42881</v>
      </c>
      <c r="B1896">
        <v>213.351</v>
      </c>
    </row>
    <row r="1897" spans="1:2" x14ac:dyDescent="0.35">
      <c r="A1897" s="1">
        <v>42880</v>
      </c>
      <c r="B1897">
        <v>213.39510000000001</v>
      </c>
    </row>
    <row r="1898" spans="1:2" x14ac:dyDescent="0.35">
      <c r="A1898" s="1">
        <v>42879</v>
      </c>
      <c r="B1898">
        <v>212.3801</v>
      </c>
    </row>
    <row r="1899" spans="1:2" x14ac:dyDescent="0.35">
      <c r="A1899" s="1">
        <v>42878</v>
      </c>
      <c r="B1899">
        <v>211.88579999999999</v>
      </c>
    </row>
    <row r="1900" spans="1:2" x14ac:dyDescent="0.35">
      <c r="A1900" s="1">
        <v>42877</v>
      </c>
      <c r="B1900">
        <v>211.41800000000001</v>
      </c>
    </row>
    <row r="1901" spans="1:2" x14ac:dyDescent="0.35">
      <c r="A1901" s="1">
        <v>42874</v>
      </c>
      <c r="B1901">
        <v>210.34989999999999</v>
      </c>
    </row>
    <row r="1902" spans="1:2" x14ac:dyDescent="0.35">
      <c r="A1902" s="1">
        <v>42873</v>
      </c>
      <c r="B1902">
        <v>208.9906</v>
      </c>
    </row>
    <row r="1903" spans="1:2" x14ac:dyDescent="0.35">
      <c r="A1903" s="1">
        <v>42872</v>
      </c>
      <c r="B1903">
        <v>208.15209999999999</v>
      </c>
    </row>
    <row r="1904" spans="1:2" x14ac:dyDescent="0.35">
      <c r="A1904" s="1">
        <v>42871</v>
      </c>
      <c r="B1904">
        <v>211.91220000000001</v>
      </c>
    </row>
    <row r="1905" spans="1:2" x14ac:dyDescent="0.35">
      <c r="A1905" s="1">
        <v>42870</v>
      </c>
      <c r="B1905">
        <v>212.10640000000001</v>
      </c>
    </row>
    <row r="1906" spans="1:2" x14ac:dyDescent="0.35">
      <c r="A1906" s="1">
        <v>42867</v>
      </c>
      <c r="B1906">
        <v>210.94130000000001</v>
      </c>
    </row>
    <row r="1907" spans="1:2" x14ac:dyDescent="0.35">
      <c r="A1907" s="1">
        <v>42866</v>
      </c>
      <c r="B1907">
        <v>211.2944</v>
      </c>
    </row>
    <row r="1908" spans="1:2" x14ac:dyDescent="0.35">
      <c r="A1908" s="1">
        <v>42865</v>
      </c>
      <c r="B1908">
        <v>211.7269</v>
      </c>
    </row>
    <row r="1909" spans="1:2" x14ac:dyDescent="0.35">
      <c r="A1909" s="1">
        <v>42864</v>
      </c>
      <c r="B1909">
        <v>211.34729999999999</v>
      </c>
    </row>
    <row r="1910" spans="1:2" x14ac:dyDescent="0.35">
      <c r="A1910" s="1">
        <v>42863</v>
      </c>
      <c r="B1910">
        <v>211.54150000000001</v>
      </c>
    </row>
    <row r="1911" spans="1:2" x14ac:dyDescent="0.35">
      <c r="A1911" s="1">
        <v>42860</v>
      </c>
      <c r="B1911">
        <v>211.57679999999999</v>
      </c>
    </row>
    <row r="1912" spans="1:2" x14ac:dyDescent="0.35">
      <c r="A1912" s="1">
        <v>42859</v>
      </c>
      <c r="B1912">
        <v>210.74709999999999</v>
      </c>
    </row>
    <row r="1913" spans="1:2" x14ac:dyDescent="0.35">
      <c r="A1913" s="1">
        <v>42858</v>
      </c>
      <c r="B1913">
        <v>210.5</v>
      </c>
    </row>
    <row r="1914" spans="1:2" x14ac:dyDescent="0.35">
      <c r="A1914" s="1">
        <v>42857</v>
      </c>
      <c r="B1914">
        <v>210.756</v>
      </c>
    </row>
    <row r="1915" spans="1:2" x14ac:dyDescent="0.35">
      <c r="A1915" s="1">
        <v>42856</v>
      </c>
      <c r="B1915">
        <v>210.6765</v>
      </c>
    </row>
    <row r="1916" spans="1:2" x14ac:dyDescent="0.35">
      <c r="A1916" s="1">
        <v>42853</v>
      </c>
      <c r="B1916">
        <v>210.14689999999999</v>
      </c>
    </row>
    <row r="1917" spans="1:2" x14ac:dyDescent="0.35">
      <c r="A1917" s="1">
        <v>42852</v>
      </c>
      <c r="B1917">
        <v>210.60589999999999</v>
      </c>
    </row>
    <row r="1918" spans="1:2" x14ac:dyDescent="0.35">
      <c r="A1918" s="1">
        <v>42851</v>
      </c>
      <c r="B1918">
        <v>210.42939999999999</v>
      </c>
    </row>
    <row r="1919" spans="1:2" x14ac:dyDescent="0.35">
      <c r="A1919" s="1">
        <v>42850</v>
      </c>
      <c r="B1919">
        <v>210.56180000000001</v>
      </c>
    </row>
    <row r="1920" spans="1:2" x14ac:dyDescent="0.35">
      <c r="A1920" s="1">
        <v>42849</v>
      </c>
      <c r="B1920">
        <v>209.34370000000001</v>
      </c>
    </row>
    <row r="1921" spans="1:2" x14ac:dyDescent="0.35">
      <c r="A1921" s="1">
        <v>42846</v>
      </c>
      <c r="B1921">
        <v>207.06639999999999</v>
      </c>
    </row>
    <row r="1922" spans="1:2" x14ac:dyDescent="0.35">
      <c r="A1922" s="1">
        <v>42845</v>
      </c>
      <c r="B1922">
        <v>207.72839999999999</v>
      </c>
    </row>
    <row r="1923" spans="1:2" x14ac:dyDescent="0.35">
      <c r="A1923" s="1">
        <v>42844</v>
      </c>
      <c r="B1923">
        <v>206.0513</v>
      </c>
    </row>
    <row r="1924" spans="1:2" x14ac:dyDescent="0.35">
      <c r="A1924" s="1">
        <v>42843</v>
      </c>
      <c r="B1924">
        <v>206.4308</v>
      </c>
    </row>
    <row r="1925" spans="1:2" x14ac:dyDescent="0.35">
      <c r="A1925" s="1">
        <v>42842</v>
      </c>
      <c r="B1925">
        <v>207.0487</v>
      </c>
    </row>
    <row r="1926" spans="1:2" x14ac:dyDescent="0.35">
      <c r="A1926" s="1">
        <v>42838</v>
      </c>
      <c r="B1926">
        <v>205.2304</v>
      </c>
    </row>
    <row r="1927" spans="1:2" x14ac:dyDescent="0.35">
      <c r="A1927" s="1">
        <v>42837</v>
      </c>
      <c r="B1927">
        <v>206.57210000000001</v>
      </c>
    </row>
    <row r="1928" spans="1:2" x14ac:dyDescent="0.35">
      <c r="A1928" s="1">
        <v>42836</v>
      </c>
      <c r="B1928">
        <v>207.4812</v>
      </c>
    </row>
    <row r="1929" spans="1:2" x14ac:dyDescent="0.35">
      <c r="A1929" s="1">
        <v>42835</v>
      </c>
      <c r="B1929">
        <v>207.72839999999999</v>
      </c>
    </row>
    <row r="1930" spans="1:2" x14ac:dyDescent="0.35">
      <c r="A1930" s="1">
        <v>42832</v>
      </c>
      <c r="B1930">
        <v>207.60480000000001</v>
      </c>
    </row>
    <row r="1931" spans="1:2" x14ac:dyDescent="0.35">
      <c r="A1931" s="1">
        <v>42831</v>
      </c>
      <c r="B1931">
        <v>207.81659999999999</v>
      </c>
    </row>
    <row r="1932" spans="1:2" x14ac:dyDescent="0.35">
      <c r="A1932" s="1">
        <v>42830</v>
      </c>
      <c r="B1932">
        <v>207.23410000000001</v>
      </c>
    </row>
    <row r="1933" spans="1:2" x14ac:dyDescent="0.35">
      <c r="A1933" s="1">
        <v>42829</v>
      </c>
      <c r="B1933">
        <v>207.8519</v>
      </c>
    </row>
    <row r="1934" spans="1:2" x14ac:dyDescent="0.35">
      <c r="A1934" s="1">
        <v>42828</v>
      </c>
      <c r="B1934">
        <v>207.71950000000001</v>
      </c>
    </row>
    <row r="1935" spans="1:2" x14ac:dyDescent="0.35">
      <c r="A1935" s="1">
        <v>42825</v>
      </c>
      <c r="B1935">
        <v>208.08150000000001</v>
      </c>
    </row>
    <row r="1936" spans="1:2" x14ac:dyDescent="0.35">
      <c r="A1936" s="1">
        <v>42824</v>
      </c>
      <c r="B1936">
        <v>208.5669</v>
      </c>
    </row>
    <row r="1937" spans="1:2" x14ac:dyDescent="0.35">
      <c r="A1937" s="1">
        <v>42823</v>
      </c>
      <c r="B1937">
        <v>207.9049</v>
      </c>
    </row>
    <row r="1938" spans="1:2" x14ac:dyDescent="0.35">
      <c r="A1938" s="1">
        <v>42822</v>
      </c>
      <c r="B1938">
        <v>207.7107</v>
      </c>
    </row>
    <row r="1939" spans="1:2" x14ac:dyDescent="0.35">
      <c r="A1939" s="1">
        <v>42821</v>
      </c>
      <c r="B1939">
        <v>206.21019999999999</v>
      </c>
    </row>
    <row r="1940" spans="1:2" x14ac:dyDescent="0.35">
      <c r="A1940" s="1">
        <v>42818</v>
      </c>
      <c r="B1940">
        <v>206.422</v>
      </c>
    </row>
    <row r="1941" spans="1:2" x14ac:dyDescent="0.35">
      <c r="A1941" s="1">
        <v>42817</v>
      </c>
      <c r="B1941">
        <v>206.57210000000001</v>
      </c>
    </row>
    <row r="1942" spans="1:2" x14ac:dyDescent="0.35">
      <c r="A1942" s="1">
        <v>42816</v>
      </c>
      <c r="B1942">
        <v>206.7927</v>
      </c>
    </row>
    <row r="1943" spans="1:2" x14ac:dyDescent="0.35">
      <c r="A1943" s="1">
        <v>42815</v>
      </c>
      <c r="B1943">
        <v>206.3073</v>
      </c>
    </row>
    <row r="1944" spans="1:2" x14ac:dyDescent="0.35">
      <c r="A1944" s="1">
        <v>42814</v>
      </c>
      <c r="B1944">
        <v>208.9906</v>
      </c>
    </row>
    <row r="1945" spans="1:2" x14ac:dyDescent="0.35">
      <c r="A1945" s="1">
        <v>42811</v>
      </c>
      <c r="B1945">
        <v>209.2201</v>
      </c>
    </row>
    <row r="1946" spans="1:2" x14ac:dyDescent="0.35">
      <c r="A1946" s="1">
        <v>42810</v>
      </c>
      <c r="B1946">
        <v>209.5881</v>
      </c>
    </row>
    <row r="1947" spans="1:2" x14ac:dyDescent="0.35">
      <c r="A1947" s="1">
        <v>42809</v>
      </c>
      <c r="B1947">
        <v>210.00110000000001</v>
      </c>
    </row>
    <row r="1948" spans="1:2" x14ac:dyDescent="0.35">
      <c r="A1948" s="1">
        <v>42808</v>
      </c>
      <c r="B1948">
        <v>208.1995</v>
      </c>
    </row>
    <row r="1949" spans="1:2" x14ac:dyDescent="0.35">
      <c r="A1949" s="1">
        <v>42807</v>
      </c>
      <c r="B1949">
        <v>208.99930000000001</v>
      </c>
    </row>
    <row r="1950" spans="1:2" x14ac:dyDescent="0.35">
      <c r="A1950" s="1">
        <v>42804</v>
      </c>
      <c r="B1950">
        <v>208.8938</v>
      </c>
    </row>
    <row r="1951" spans="1:2" x14ac:dyDescent="0.35">
      <c r="A1951" s="1">
        <v>42803</v>
      </c>
      <c r="B1951">
        <v>208.1644</v>
      </c>
    </row>
    <row r="1952" spans="1:2" x14ac:dyDescent="0.35">
      <c r="A1952" s="1">
        <v>42802</v>
      </c>
      <c r="B1952">
        <v>207.9007</v>
      </c>
    </row>
    <row r="1953" spans="1:2" x14ac:dyDescent="0.35">
      <c r="A1953" s="1">
        <v>42801</v>
      </c>
      <c r="B1953">
        <v>208.28739999999999</v>
      </c>
    </row>
    <row r="1954" spans="1:2" x14ac:dyDescent="0.35">
      <c r="A1954" s="1">
        <v>42800</v>
      </c>
      <c r="B1954">
        <v>208.91139999999999</v>
      </c>
    </row>
    <row r="1955" spans="1:2" x14ac:dyDescent="0.35">
      <c r="A1955" s="1">
        <v>42797</v>
      </c>
      <c r="B1955">
        <v>209.53540000000001</v>
      </c>
    </row>
    <row r="1956" spans="1:2" x14ac:dyDescent="0.35">
      <c r="A1956" s="1">
        <v>42796</v>
      </c>
      <c r="B1956">
        <v>209.40350000000001</v>
      </c>
    </row>
    <row r="1957" spans="1:2" x14ac:dyDescent="0.35">
      <c r="A1957" s="1">
        <v>42795</v>
      </c>
      <c r="B1957">
        <v>210.73060000000001</v>
      </c>
    </row>
    <row r="1958" spans="1:2" x14ac:dyDescent="0.35">
      <c r="A1958" s="1">
        <v>42794</v>
      </c>
      <c r="B1958">
        <v>207.82159999999999</v>
      </c>
    </row>
    <row r="1959" spans="1:2" x14ac:dyDescent="0.35">
      <c r="A1959" s="1">
        <v>42793</v>
      </c>
      <c r="B1959">
        <v>208.38409999999999</v>
      </c>
    </row>
    <row r="1960" spans="1:2" x14ac:dyDescent="0.35">
      <c r="A1960" s="1">
        <v>42790</v>
      </c>
      <c r="B1960">
        <v>208.05889999999999</v>
      </c>
    </row>
    <row r="1961" spans="1:2" x14ac:dyDescent="0.35">
      <c r="A1961" s="1">
        <v>42789</v>
      </c>
      <c r="B1961">
        <v>207.79519999999999</v>
      </c>
    </row>
    <row r="1962" spans="1:2" x14ac:dyDescent="0.35">
      <c r="A1962" s="1">
        <v>42788</v>
      </c>
      <c r="B1962">
        <v>207.65459999999999</v>
      </c>
    </row>
    <row r="1963" spans="1:2" x14ac:dyDescent="0.35">
      <c r="A1963" s="1">
        <v>42787</v>
      </c>
      <c r="B1963">
        <v>207.83920000000001</v>
      </c>
    </row>
    <row r="1964" spans="1:2" x14ac:dyDescent="0.35">
      <c r="A1964" s="1">
        <v>42783</v>
      </c>
      <c r="B1964">
        <v>206.6088</v>
      </c>
    </row>
    <row r="1965" spans="1:2" x14ac:dyDescent="0.35">
      <c r="A1965" s="1">
        <v>42782</v>
      </c>
      <c r="B1965">
        <v>206.28360000000001</v>
      </c>
    </row>
    <row r="1966" spans="1:2" x14ac:dyDescent="0.35">
      <c r="A1966" s="1">
        <v>42781</v>
      </c>
      <c r="B1966">
        <v>206.45939999999999</v>
      </c>
    </row>
    <row r="1967" spans="1:2" x14ac:dyDescent="0.35">
      <c r="A1967" s="1">
        <v>42780</v>
      </c>
      <c r="B1967">
        <v>205.38720000000001</v>
      </c>
    </row>
    <row r="1968" spans="1:2" x14ac:dyDescent="0.35">
      <c r="A1968" s="1">
        <v>42779</v>
      </c>
      <c r="B1968">
        <v>204.56989999999999</v>
      </c>
    </row>
    <row r="1969" spans="1:2" x14ac:dyDescent="0.35">
      <c r="A1969" s="1">
        <v>42776</v>
      </c>
      <c r="B1969">
        <v>203.46250000000001</v>
      </c>
    </row>
    <row r="1970" spans="1:2" x14ac:dyDescent="0.35">
      <c r="A1970" s="1">
        <v>42775</v>
      </c>
      <c r="B1970">
        <v>202.6628</v>
      </c>
    </row>
    <row r="1971" spans="1:2" x14ac:dyDescent="0.35">
      <c r="A1971" s="1">
        <v>42774</v>
      </c>
      <c r="B1971">
        <v>201.4675</v>
      </c>
    </row>
    <row r="1972" spans="1:2" x14ac:dyDescent="0.35">
      <c r="A1972" s="1">
        <v>42773</v>
      </c>
      <c r="B1972">
        <v>201.2039</v>
      </c>
    </row>
    <row r="1973" spans="1:2" x14ac:dyDescent="0.35">
      <c r="A1973" s="1">
        <v>42772</v>
      </c>
      <c r="B1973">
        <v>201.1951</v>
      </c>
    </row>
    <row r="1974" spans="1:2" x14ac:dyDescent="0.35">
      <c r="A1974" s="1">
        <v>42769</v>
      </c>
      <c r="B1974">
        <v>201.55539999999999</v>
      </c>
    </row>
    <row r="1975" spans="1:2" x14ac:dyDescent="0.35">
      <c r="A1975" s="1">
        <v>42768</v>
      </c>
      <c r="B1975">
        <v>200.1756</v>
      </c>
    </row>
    <row r="1976" spans="1:2" x14ac:dyDescent="0.35">
      <c r="A1976" s="1">
        <v>42767</v>
      </c>
      <c r="B1976">
        <v>200.0438</v>
      </c>
    </row>
    <row r="1977" spans="1:2" x14ac:dyDescent="0.35">
      <c r="A1977" s="1">
        <v>42766</v>
      </c>
      <c r="B1977">
        <v>199.96469999999999</v>
      </c>
    </row>
    <row r="1978" spans="1:2" x14ac:dyDescent="0.35">
      <c r="A1978" s="1">
        <v>42765</v>
      </c>
      <c r="B1978">
        <v>199.98230000000001</v>
      </c>
    </row>
    <row r="1979" spans="1:2" x14ac:dyDescent="0.35">
      <c r="A1979" s="1">
        <v>42762</v>
      </c>
      <c r="B1979">
        <v>201.2302</v>
      </c>
    </row>
    <row r="1980" spans="1:2" x14ac:dyDescent="0.35">
      <c r="A1980" s="1">
        <v>42761</v>
      </c>
      <c r="B1980">
        <v>201.54660000000001</v>
      </c>
    </row>
    <row r="1981" spans="1:2" x14ac:dyDescent="0.35">
      <c r="A1981" s="1">
        <v>42760</v>
      </c>
      <c r="B1981">
        <v>201.75749999999999</v>
      </c>
    </row>
    <row r="1982" spans="1:2" x14ac:dyDescent="0.35">
      <c r="A1982" s="1">
        <v>42759</v>
      </c>
      <c r="B1982">
        <v>200.02619999999999</v>
      </c>
    </row>
    <row r="1983" spans="1:2" x14ac:dyDescent="0.35">
      <c r="A1983" s="1">
        <v>42758</v>
      </c>
      <c r="B1983">
        <v>198.75190000000001</v>
      </c>
    </row>
    <row r="1984" spans="1:2" x14ac:dyDescent="0.35">
      <c r="A1984" s="1">
        <v>42755</v>
      </c>
      <c r="B1984">
        <v>199.2704</v>
      </c>
    </row>
    <row r="1985" spans="1:2" x14ac:dyDescent="0.35">
      <c r="A1985" s="1">
        <v>42754</v>
      </c>
      <c r="B1985">
        <v>198.54089999999999</v>
      </c>
    </row>
    <row r="1986" spans="1:2" x14ac:dyDescent="0.35">
      <c r="A1986" s="1">
        <v>42753</v>
      </c>
      <c r="B1986">
        <v>199.2792</v>
      </c>
    </row>
    <row r="1987" spans="1:2" x14ac:dyDescent="0.35">
      <c r="A1987" s="1">
        <v>42752</v>
      </c>
      <c r="B1987">
        <v>198.8398</v>
      </c>
    </row>
    <row r="1988" spans="1:2" x14ac:dyDescent="0.35">
      <c r="A1988" s="1">
        <v>42748</v>
      </c>
      <c r="B1988">
        <v>199.5428</v>
      </c>
    </row>
    <row r="1989" spans="1:2" x14ac:dyDescent="0.35">
      <c r="A1989" s="1">
        <v>42747</v>
      </c>
      <c r="B1989">
        <v>199.08580000000001</v>
      </c>
    </row>
    <row r="1990" spans="1:2" x14ac:dyDescent="0.35">
      <c r="A1990" s="1">
        <v>42746</v>
      </c>
      <c r="B1990">
        <v>199.58680000000001</v>
      </c>
    </row>
    <row r="1991" spans="1:2" x14ac:dyDescent="0.35">
      <c r="A1991" s="1">
        <v>42745</v>
      </c>
      <c r="B1991">
        <v>199.02430000000001</v>
      </c>
    </row>
    <row r="1992" spans="1:2" x14ac:dyDescent="0.35">
      <c r="A1992" s="1">
        <v>42744</v>
      </c>
      <c r="B1992">
        <v>199.02430000000001</v>
      </c>
    </row>
    <row r="1993" spans="1:2" x14ac:dyDescent="0.35">
      <c r="A1993" s="1">
        <v>42741</v>
      </c>
      <c r="B1993">
        <v>199.68340000000001</v>
      </c>
    </row>
    <row r="1994" spans="1:2" x14ac:dyDescent="0.35">
      <c r="A1994" s="1">
        <v>42740</v>
      </c>
      <c r="B1994">
        <v>198.9716</v>
      </c>
    </row>
    <row r="1995" spans="1:2" x14ac:dyDescent="0.35">
      <c r="A1995" s="1">
        <v>42739</v>
      </c>
      <c r="B1995">
        <v>199.12979999999999</v>
      </c>
    </row>
    <row r="1996" spans="1:2" x14ac:dyDescent="0.35">
      <c r="A1996" s="1">
        <v>42738</v>
      </c>
      <c r="B1996">
        <v>197.9521</v>
      </c>
    </row>
    <row r="1997" spans="1:2" x14ac:dyDescent="0.35">
      <c r="A1997" s="1">
        <v>42734</v>
      </c>
      <c r="B1997">
        <v>196.44929999999999</v>
      </c>
    </row>
    <row r="1998" spans="1:2" x14ac:dyDescent="0.35">
      <c r="A1998" s="1">
        <v>42733</v>
      </c>
      <c r="B1998">
        <v>197.16990000000001</v>
      </c>
    </row>
    <row r="1999" spans="1:2" x14ac:dyDescent="0.35">
      <c r="A1999" s="1">
        <v>42732</v>
      </c>
      <c r="B1999">
        <v>197.2139</v>
      </c>
    </row>
    <row r="2000" spans="1:2" x14ac:dyDescent="0.35">
      <c r="A2000" s="1">
        <v>42731</v>
      </c>
      <c r="B2000">
        <v>198.85730000000001</v>
      </c>
    </row>
    <row r="2001" spans="1:2" x14ac:dyDescent="0.35">
      <c r="A2001" s="1">
        <v>42727</v>
      </c>
      <c r="B2001">
        <v>198.36519999999999</v>
      </c>
    </row>
    <row r="2002" spans="1:2" x14ac:dyDescent="0.35">
      <c r="A2002" s="1">
        <v>42726</v>
      </c>
      <c r="B2002">
        <v>198.07509999999999</v>
      </c>
    </row>
    <row r="2003" spans="1:2" x14ac:dyDescent="0.35">
      <c r="A2003" s="1">
        <v>42725</v>
      </c>
      <c r="B2003">
        <v>198.4179</v>
      </c>
    </row>
    <row r="2004" spans="1:2" x14ac:dyDescent="0.35">
      <c r="A2004" s="1">
        <v>42724</v>
      </c>
      <c r="B2004">
        <v>198.9716</v>
      </c>
    </row>
    <row r="2005" spans="1:2" x14ac:dyDescent="0.35">
      <c r="A2005" s="1">
        <v>42723</v>
      </c>
      <c r="B2005">
        <v>198.20699999999999</v>
      </c>
    </row>
    <row r="2006" spans="1:2" x14ac:dyDescent="0.35">
      <c r="A2006" s="1">
        <v>42720</v>
      </c>
      <c r="B2006">
        <v>197.77629999999999</v>
      </c>
    </row>
    <row r="2007" spans="1:2" x14ac:dyDescent="0.35">
      <c r="A2007" s="1">
        <v>42719</v>
      </c>
      <c r="B2007">
        <v>198.16399999999999</v>
      </c>
    </row>
    <row r="2008" spans="1:2" x14ac:dyDescent="0.35">
      <c r="A2008" s="1">
        <v>42718</v>
      </c>
      <c r="B2008">
        <v>197.35149999999999</v>
      </c>
    </row>
    <row r="2009" spans="1:2" x14ac:dyDescent="0.35">
      <c r="A2009" s="1">
        <v>42717</v>
      </c>
      <c r="B2009">
        <v>198.994</v>
      </c>
    </row>
    <row r="2010" spans="1:2" x14ac:dyDescent="0.35">
      <c r="A2010" s="1">
        <v>42716</v>
      </c>
      <c r="B2010">
        <v>197.6747</v>
      </c>
    </row>
    <row r="2011" spans="1:2" x14ac:dyDescent="0.35">
      <c r="A2011" s="1">
        <v>42713</v>
      </c>
      <c r="B2011">
        <v>197.90190000000001</v>
      </c>
    </row>
    <row r="2012" spans="1:2" x14ac:dyDescent="0.35">
      <c r="A2012" s="1">
        <v>42712</v>
      </c>
      <c r="B2012">
        <v>196.71369999999999</v>
      </c>
    </row>
    <row r="2013" spans="1:2" x14ac:dyDescent="0.35">
      <c r="A2013" s="1">
        <v>42711</v>
      </c>
      <c r="B2013">
        <v>196.23310000000001</v>
      </c>
    </row>
    <row r="2014" spans="1:2" x14ac:dyDescent="0.35">
      <c r="A2014" s="1">
        <v>42710</v>
      </c>
      <c r="B2014">
        <v>193.6994</v>
      </c>
    </row>
    <row r="2015" spans="1:2" x14ac:dyDescent="0.35">
      <c r="A2015" s="1">
        <v>42709</v>
      </c>
      <c r="B2015">
        <v>193.08779999999999</v>
      </c>
    </row>
    <row r="2016" spans="1:2" x14ac:dyDescent="0.35">
      <c r="A2016" s="1">
        <v>42706</v>
      </c>
      <c r="B2016">
        <v>191.93450000000001</v>
      </c>
    </row>
    <row r="2017" spans="1:2" x14ac:dyDescent="0.35">
      <c r="A2017" s="1">
        <v>42705</v>
      </c>
      <c r="B2017">
        <v>191.83840000000001</v>
      </c>
    </row>
    <row r="2018" spans="1:2" x14ac:dyDescent="0.35">
      <c r="A2018" s="1">
        <v>42704</v>
      </c>
      <c r="B2018">
        <v>192.5461</v>
      </c>
    </row>
    <row r="2019" spans="1:2" x14ac:dyDescent="0.35">
      <c r="A2019" s="1">
        <v>42703</v>
      </c>
      <c r="B2019">
        <v>193.00919999999999</v>
      </c>
    </row>
    <row r="2020" spans="1:2" x14ac:dyDescent="0.35">
      <c r="A2020" s="1">
        <v>42702</v>
      </c>
      <c r="B2020">
        <v>192.6335</v>
      </c>
    </row>
    <row r="2021" spans="1:2" x14ac:dyDescent="0.35">
      <c r="A2021" s="1">
        <v>42699</v>
      </c>
      <c r="B2021">
        <v>193.5421</v>
      </c>
    </row>
    <row r="2022" spans="1:2" x14ac:dyDescent="0.35">
      <c r="A2022" s="1">
        <v>42697</v>
      </c>
      <c r="B2022">
        <v>192.82570000000001</v>
      </c>
    </row>
    <row r="2023" spans="1:2" x14ac:dyDescent="0.35">
      <c r="A2023" s="1">
        <v>42696</v>
      </c>
      <c r="B2023">
        <v>192.7209</v>
      </c>
    </row>
    <row r="2024" spans="1:2" x14ac:dyDescent="0.35">
      <c r="A2024" s="1">
        <v>42695</v>
      </c>
      <c r="B2024">
        <v>192.34520000000001</v>
      </c>
    </row>
    <row r="2025" spans="1:2" x14ac:dyDescent="0.35">
      <c r="A2025" s="1">
        <v>42692</v>
      </c>
      <c r="B2025">
        <v>190.90360000000001</v>
      </c>
    </row>
    <row r="2026" spans="1:2" x14ac:dyDescent="0.35">
      <c r="A2026" s="1">
        <v>42691</v>
      </c>
      <c r="B2026">
        <v>191.33170000000001</v>
      </c>
    </row>
    <row r="2027" spans="1:2" x14ac:dyDescent="0.35">
      <c r="A2027" s="1">
        <v>42690</v>
      </c>
      <c r="B2027">
        <v>190.35310000000001</v>
      </c>
    </row>
    <row r="2028" spans="1:2" x14ac:dyDescent="0.35">
      <c r="A2028" s="1">
        <v>42689</v>
      </c>
      <c r="B2028">
        <v>190.71129999999999</v>
      </c>
    </row>
    <row r="2029" spans="1:2" x14ac:dyDescent="0.35">
      <c r="A2029" s="1">
        <v>42688</v>
      </c>
      <c r="B2029">
        <v>189.23480000000001</v>
      </c>
    </row>
    <row r="2030" spans="1:2" x14ac:dyDescent="0.35">
      <c r="A2030" s="1">
        <v>42685</v>
      </c>
      <c r="B2030">
        <v>189.08629999999999</v>
      </c>
    </row>
    <row r="2031" spans="1:2" x14ac:dyDescent="0.35">
      <c r="A2031" s="1">
        <v>42684</v>
      </c>
      <c r="B2031">
        <v>189.5231</v>
      </c>
    </row>
    <row r="2032" spans="1:2" x14ac:dyDescent="0.35">
      <c r="A2032" s="1">
        <v>42683</v>
      </c>
      <c r="B2032">
        <v>189.0506</v>
      </c>
    </row>
    <row r="2033" spans="1:2" x14ac:dyDescent="0.35">
      <c r="A2033" s="1">
        <v>42682</v>
      </c>
      <c r="B2033">
        <v>187.06800000000001</v>
      </c>
    </row>
    <row r="2034" spans="1:2" x14ac:dyDescent="0.35">
      <c r="A2034" s="1">
        <v>42681</v>
      </c>
      <c r="B2034">
        <v>186.22929999999999</v>
      </c>
    </row>
    <row r="2035" spans="1:2" x14ac:dyDescent="0.35">
      <c r="A2035" s="1">
        <v>42678</v>
      </c>
      <c r="B2035">
        <v>182.21029999999999</v>
      </c>
    </row>
    <row r="2036" spans="1:2" x14ac:dyDescent="0.35">
      <c r="A2036" s="1">
        <v>42677</v>
      </c>
      <c r="B2036">
        <v>182.41120000000001</v>
      </c>
    </row>
    <row r="2037" spans="1:2" x14ac:dyDescent="0.35">
      <c r="A2037" s="1">
        <v>42676</v>
      </c>
      <c r="B2037">
        <v>183.25</v>
      </c>
    </row>
    <row r="2038" spans="1:2" x14ac:dyDescent="0.35">
      <c r="A2038" s="1">
        <v>42675</v>
      </c>
      <c r="B2038">
        <v>184.3596</v>
      </c>
    </row>
    <row r="2039" spans="1:2" x14ac:dyDescent="0.35">
      <c r="A2039" s="1">
        <v>42674</v>
      </c>
      <c r="B2039">
        <v>185.70500000000001</v>
      </c>
    </row>
    <row r="2040" spans="1:2" x14ac:dyDescent="0.35">
      <c r="A2040" s="1">
        <v>42671</v>
      </c>
      <c r="B2040">
        <v>185.69630000000001</v>
      </c>
    </row>
    <row r="2041" spans="1:2" x14ac:dyDescent="0.35">
      <c r="A2041" s="1">
        <v>42670</v>
      </c>
      <c r="B2041">
        <v>186.2467</v>
      </c>
    </row>
    <row r="2042" spans="1:2" x14ac:dyDescent="0.35">
      <c r="A2042" s="1">
        <v>42669</v>
      </c>
      <c r="B2042">
        <v>186.7448</v>
      </c>
    </row>
    <row r="2043" spans="1:2" x14ac:dyDescent="0.35">
      <c r="A2043" s="1">
        <v>42668</v>
      </c>
      <c r="B2043">
        <v>187.12049999999999</v>
      </c>
    </row>
    <row r="2044" spans="1:2" x14ac:dyDescent="0.35">
      <c r="A2044" s="1">
        <v>42667</v>
      </c>
      <c r="B2044">
        <v>187.74950000000001</v>
      </c>
    </row>
    <row r="2045" spans="1:2" x14ac:dyDescent="0.35">
      <c r="A2045" s="1">
        <v>42664</v>
      </c>
      <c r="B2045">
        <v>186.95439999999999</v>
      </c>
    </row>
    <row r="2046" spans="1:2" x14ac:dyDescent="0.35">
      <c r="A2046" s="1">
        <v>42663</v>
      </c>
      <c r="B2046">
        <v>186.86709999999999</v>
      </c>
    </row>
    <row r="2047" spans="1:2" x14ac:dyDescent="0.35">
      <c r="A2047" s="1">
        <v>42662</v>
      </c>
      <c r="B2047">
        <v>187.2166</v>
      </c>
    </row>
    <row r="2048" spans="1:2" x14ac:dyDescent="0.35">
      <c r="A2048" s="1">
        <v>42661</v>
      </c>
      <c r="B2048">
        <v>186.71860000000001</v>
      </c>
    </row>
    <row r="2049" spans="1:2" x14ac:dyDescent="0.35">
      <c r="A2049" s="1">
        <v>42660</v>
      </c>
      <c r="B2049">
        <v>185.5565</v>
      </c>
    </row>
    <row r="2050" spans="1:2" x14ac:dyDescent="0.35">
      <c r="A2050" s="1">
        <v>42657</v>
      </c>
      <c r="B2050">
        <v>186.20310000000001</v>
      </c>
    </row>
    <row r="2051" spans="1:2" x14ac:dyDescent="0.35">
      <c r="A2051" s="1">
        <v>42656</v>
      </c>
      <c r="B2051">
        <v>186.1069</v>
      </c>
    </row>
    <row r="2052" spans="1:2" x14ac:dyDescent="0.35">
      <c r="A2052" s="1">
        <v>42655</v>
      </c>
      <c r="B2052">
        <v>186.71860000000001</v>
      </c>
    </row>
    <row r="2053" spans="1:2" x14ac:dyDescent="0.35">
      <c r="A2053" s="1">
        <v>42654</v>
      </c>
      <c r="B2053">
        <v>186.47389999999999</v>
      </c>
    </row>
    <row r="2054" spans="1:2" x14ac:dyDescent="0.35">
      <c r="A2054" s="1">
        <v>42653</v>
      </c>
      <c r="B2054">
        <v>188.85910000000001</v>
      </c>
    </row>
    <row r="2055" spans="1:2" x14ac:dyDescent="0.35">
      <c r="A2055" s="1">
        <v>42650</v>
      </c>
      <c r="B2055">
        <v>187.88059999999999</v>
      </c>
    </row>
    <row r="2056" spans="1:2" x14ac:dyDescent="0.35">
      <c r="A2056" s="1">
        <v>42649</v>
      </c>
      <c r="B2056">
        <v>188.52709999999999</v>
      </c>
    </row>
    <row r="2057" spans="1:2" x14ac:dyDescent="0.35">
      <c r="A2057" s="1">
        <v>42648</v>
      </c>
      <c r="B2057">
        <v>188.39609999999999</v>
      </c>
    </row>
    <row r="2058" spans="1:2" x14ac:dyDescent="0.35">
      <c r="A2058" s="1">
        <v>42647</v>
      </c>
      <c r="B2058">
        <v>187.566</v>
      </c>
    </row>
    <row r="2059" spans="1:2" x14ac:dyDescent="0.35">
      <c r="A2059" s="1">
        <v>42646</v>
      </c>
      <c r="B2059">
        <v>188.52709999999999</v>
      </c>
    </row>
    <row r="2060" spans="1:2" x14ac:dyDescent="0.35">
      <c r="A2060" s="1">
        <v>42643</v>
      </c>
      <c r="B2060">
        <v>188.98140000000001</v>
      </c>
    </row>
    <row r="2061" spans="1:2" x14ac:dyDescent="0.35">
      <c r="A2061" s="1">
        <v>42642</v>
      </c>
      <c r="B2061">
        <v>187.566</v>
      </c>
    </row>
    <row r="2062" spans="1:2" x14ac:dyDescent="0.35">
      <c r="A2062" s="1">
        <v>42641</v>
      </c>
      <c r="B2062">
        <v>189.27850000000001</v>
      </c>
    </row>
    <row r="2063" spans="1:2" x14ac:dyDescent="0.35">
      <c r="A2063" s="1">
        <v>42640</v>
      </c>
      <c r="B2063">
        <v>188.34360000000001</v>
      </c>
    </row>
    <row r="2064" spans="1:2" x14ac:dyDescent="0.35">
      <c r="A2064" s="1">
        <v>42639</v>
      </c>
      <c r="B2064">
        <v>187.1816</v>
      </c>
    </row>
    <row r="2065" spans="1:2" x14ac:dyDescent="0.35">
      <c r="A2065" s="1">
        <v>42636</v>
      </c>
      <c r="B2065">
        <v>188.7106</v>
      </c>
    </row>
    <row r="2066" spans="1:2" x14ac:dyDescent="0.35">
      <c r="A2066" s="1">
        <v>42635</v>
      </c>
      <c r="B2066">
        <v>189.75030000000001</v>
      </c>
    </row>
    <row r="2067" spans="1:2" x14ac:dyDescent="0.35">
      <c r="A2067" s="1">
        <v>42634</v>
      </c>
      <c r="B2067">
        <v>188.56209999999999</v>
      </c>
    </row>
    <row r="2068" spans="1:2" x14ac:dyDescent="0.35">
      <c r="A2068" s="1">
        <v>42633</v>
      </c>
      <c r="B2068">
        <v>186.46520000000001</v>
      </c>
    </row>
    <row r="2069" spans="1:2" x14ac:dyDescent="0.35">
      <c r="A2069" s="1">
        <v>42632</v>
      </c>
      <c r="B2069">
        <v>186.4564</v>
      </c>
    </row>
    <row r="2070" spans="1:2" x14ac:dyDescent="0.35">
      <c r="A2070" s="1">
        <v>42629</v>
      </c>
      <c r="B2070">
        <v>186.42150000000001</v>
      </c>
    </row>
    <row r="2071" spans="1:2" x14ac:dyDescent="0.35">
      <c r="A2071" s="1">
        <v>42628</v>
      </c>
      <c r="B2071">
        <v>187.14490000000001</v>
      </c>
    </row>
    <row r="2072" spans="1:2" x14ac:dyDescent="0.35">
      <c r="A2072" s="1">
        <v>42627</v>
      </c>
      <c r="B2072">
        <v>185.29329999999999</v>
      </c>
    </row>
    <row r="2073" spans="1:2" x14ac:dyDescent="0.35">
      <c r="A2073" s="1">
        <v>42626</v>
      </c>
      <c r="B2073">
        <v>185.36279999999999</v>
      </c>
    </row>
    <row r="2074" spans="1:2" x14ac:dyDescent="0.35">
      <c r="A2074" s="1">
        <v>42625</v>
      </c>
      <c r="B2074">
        <v>188.06639999999999</v>
      </c>
    </row>
    <row r="2075" spans="1:2" x14ac:dyDescent="0.35">
      <c r="A2075" s="1">
        <v>42622</v>
      </c>
      <c r="B2075">
        <v>185.40629999999999</v>
      </c>
    </row>
    <row r="2076" spans="1:2" x14ac:dyDescent="0.35">
      <c r="A2076" s="1">
        <v>42621</v>
      </c>
      <c r="B2076">
        <v>189.9528</v>
      </c>
    </row>
    <row r="2077" spans="1:2" x14ac:dyDescent="0.35">
      <c r="A2077" s="1">
        <v>42620</v>
      </c>
      <c r="B2077">
        <v>190.38740000000001</v>
      </c>
    </row>
    <row r="2078" spans="1:2" x14ac:dyDescent="0.35">
      <c r="A2078" s="1">
        <v>42619</v>
      </c>
      <c r="B2078">
        <v>190.40549999999999</v>
      </c>
    </row>
    <row r="2079" spans="1:2" x14ac:dyDescent="0.35">
      <c r="A2079" s="1">
        <v>42615</v>
      </c>
      <c r="B2079">
        <v>189.83109999999999</v>
      </c>
    </row>
    <row r="2080" spans="1:2" x14ac:dyDescent="0.35">
      <c r="A2080" s="1">
        <v>42614</v>
      </c>
      <c r="B2080">
        <v>188.97919999999999</v>
      </c>
    </row>
    <row r="2081" spans="1:2" x14ac:dyDescent="0.35">
      <c r="A2081" s="1">
        <v>42613</v>
      </c>
      <c r="B2081">
        <v>188.97049999999999</v>
      </c>
    </row>
    <row r="2082" spans="1:2" x14ac:dyDescent="0.35">
      <c r="A2082" s="1">
        <v>42612</v>
      </c>
      <c r="B2082">
        <v>189.5094</v>
      </c>
    </row>
    <row r="2083" spans="1:2" x14ac:dyDescent="0.35">
      <c r="A2083" s="1">
        <v>42611</v>
      </c>
      <c r="B2083">
        <v>189.82310000000001</v>
      </c>
    </row>
    <row r="2084" spans="1:2" x14ac:dyDescent="0.35">
      <c r="A2084" s="1">
        <v>42608</v>
      </c>
      <c r="B2084">
        <v>188.8922</v>
      </c>
    </row>
    <row r="2085" spans="1:2" x14ac:dyDescent="0.35">
      <c r="A2085" s="1">
        <v>42607</v>
      </c>
      <c r="B2085">
        <v>189.24860000000001</v>
      </c>
    </row>
    <row r="2086" spans="1:2" x14ac:dyDescent="0.35">
      <c r="A2086" s="1">
        <v>42606</v>
      </c>
      <c r="B2086">
        <v>189.37899999999999</v>
      </c>
    </row>
    <row r="2087" spans="1:2" x14ac:dyDescent="0.35">
      <c r="A2087" s="1">
        <v>42605</v>
      </c>
      <c r="B2087">
        <v>190.3527</v>
      </c>
    </row>
    <row r="2088" spans="1:2" x14ac:dyDescent="0.35">
      <c r="A2088" s="1">
        <v>42604</v>
      </c>
      <c r="B2088">
        <v>189.97020000000001</v>
      </c>
    </row>
    <row r="2089" spans="1:2" x14ac:dyDescent="0.35">
      <c r="A2089" s="1">
        <v>42601</v>
      </c>
      <c r="B2089">
        <v>189.97890000000001</v>
      </c>
    </row>
    <row r="2090" spans="1:2" x14ac:dyDescent="0.35">
      <c r="A2090" s="1">
        <v>42600</v>
      </c>
      <c r="B2090">
        <v>190.25700000000001</v>
      </c>
    </row>
    <row r="2091" spans="1:2" x14ac:dyDescent="0.35">
      <c r="A2091" s="1">
        <v>42599</v>
      </c>
      <c r="B2091">
        <v>189.83109999999999</v>
      </c>
    </row>
    <row r="2092" spans="1:2" x14ac:dyDescent="0.35">
      <c r="A2092" s="1">
        <v>42598</v>
      </c>
      <c r="B2092">
        <v>189.47470000000001</v>
      </c>
    </row>
    <row r="2093" spans="1:2" x14ac:dyDescent="0.35">
      <c r="A2093" s="1">
        <v>42597</v>
      </c>
      <c r="B2093">
        <v>190.45699999999999</v>
      </c>
    </row>
    <row r="2094" spans="1:2" x14ac:dyDescent="0.35">
      <c r="A2094" s="1">
        <v>42594</v>
      </c>
      <c r="B2094">
        <v>189.9093</v>
      </c>
    </row>
    <row r="2095" spans="1:2" x14ac:dyDescent="0.35">
      <c r="A2095" s="1">
        <v>42593</v>
      </c>
      <c r="B2095">
        <v>190.0745</v>
      </c>
    </row>
    <row r="2096" spans="1:2" x14ac:dyDescent="0.35">
      <c r="A2096" s="1">
        <v>42592</v>
      </c>
      <c r="B2096">
        <v>189.19649999999999</v>
      </c>
    </row>
    <row r="2097" spans="1:2" x14ac:dyDescent="0.35">
      <c r="A2097" s="1">
        <v>42591</v>
      </c>
      <c r="B2097">
        <v>189.66589999999999</v>
      </c>
    </row>
    <row r="2098" spans="1:2" x14ac:dyDescent="0.35">
      <c r="A2098" s="1">
        <v>42590</v>
      </c>
      <c r="B2098">
        <v>189.55289999999999</v>
      </c>
    </row>
    <row r="2099" spans="1:2" x14ac:dyDescent="0.35">
      <c r="A2099" s="1">
        <v>42587</v>
      </c>
      <c r="B2099">
        <v>189.66589999999999</v>
      </c>
    </row>
    <row r="2100" spans="1:2" x14ac:dyDescent="0.35">
      <c r="A2100" s="1">
        <v>42586</v>
      </c>
      <c r="B2100">
        <v>188.12700000000001</v>
      </c>
    </row>
    <row r="2101" spans="1:2" x14ac:dyDescent="0.35">
      <c r="A2101" s="1">
        <v>42585</v>
      </c>
      <c r="B2101">
        <v>187.9273</v>
      </c>
    </row>
    <row r="2102" spans="1:2" x14ac:dyDescent="0.35">
      <c r="A2102" s="1">
        <v>42584</v>
      </c>
      <c r="B2102">
        <v>187.37889999999999</v>
      </c>
    </row>
    <row r="2103" spans="1:2" x14ac:dyDescent="0.35">
      <c r="A2103" s="1">
        <v>42583</v>
      </c>
      <c r="B2103">
        <v>188.58799999999999</v>
      </c>
    </row>
    <row r="2104" spans="1:2" x14ac:dyDescent="0.35">
      <c r="A2104" s="1">
        <v>42580</v>
      </c>
      <c r="B2104">
        <v>188.74440000000001</v>
      </c>
    </row>
    <row r="2105" spans="1:2" x14ac:dyDescent="0.35">
      <c r="A2105" s="1">
        <v>42579</v>
      </c>
      <c r="B2105">
        <v>188.4402</v>
      </c>
    </row>
    <row r="2106" spans="1:2" x14ac:dyDescent="0.35">
      <c r="A2106" s="1">
        <v>42578</v>
      </c>
      <c r="B2106">
        <v>188.22290000000001</v>
      </c>
    </row>
    <row r="2107" spans="1:2" x14ac:dyDescent="0.35">
      <c r="A2107" s="1">
        <v>42577</v>
      </c>
      <c r="B2107">
        <v>188.4228</v>
      </c>
    </row>
    <row r="2108" spans="1:2" x14ac:dyDescent="0.35">
      <c r="A2108" s="1">
        <v>42576</v>
      </c>
      <c r="B2108">
        <v>188.33590000000001</v>
      </c>
    </row>
    <row r="2109" spans="1:2" x14ac:dyDescent="0.35">
      <c r="A2109" s="1">
        <v>42573</v>
      </c>
      <c r="B2109">
        <v>188.84880000000001</v>
      </c>
    </row>
    <row r="2110" spans="1:2" x14ac:dyDescent="0.35">
      <c r="A2110" s="1">
        <v>42572</v>
      </c>
      <c r="B2110">
        <v>188.00120000000001</v>
      </c>
    </row>
    <row r="2111" spans="1:2" x14ac:dyDescent="0.35">
      <c r="A2111" s="1">
        <v>42571</v>
      </c>
      <c r="B2111">
        <v>188.714</v>
      </c>
    </row>
    <row r="2112" spans="1:2" x14ac:dyDescent="0.35">
      <c r="A2112" s="1">
        <v>42570</v>
      </c>
      <c r="B2112">
        <v>187.93600000000001</v>
      </c>
    </row>
    <row r="2113" spans="1:2" x14ac:dyDescent="0.35">
      <c r="A2113" s="1">
        <v>42569</v>
      </c>
      <c r="B2113">
        <v>188.12649999999999</v>
      </c>
    </row>
    <row r="2114" spans="1:2" x14ac:dyDescent="0.35">
      <c r="A2114" s="1">
        <v>42566</v>
      </c>
      <c r="B2114">
        <v>187.62299999999999</v>
      </c>
    </row>
    <row r="2115" spans="1:2" x14ac:dyDescent="0.35">
      <c r="A2115" s="1">
        <v>42565</v>
      </c>
      <c r="B2115">
        <v>187.8751</v>
      </c>
    </row>
    <row r="2116" spans="1:2" x14ac:dyDescent="0.35">
      <c r="A2116" s="1">
        <v>42564</v>
      </c>
      <c r="B2116">
        <v>186.83199999999999</v>
      </c>
    </row>
    <row r="2117" spans="1:2" x14ac:dyDescent="0.35">
      <c r="A2117" s="1">
        <v>42563</v>
      </c>
      <c r="B2117">
        <v>186.858</v>
      </c>
    </row>
    <row r="2118" spans="1:2" x14ac:dyDescent="0.35">
      <c r="A2118" s="1">
        <v>42562</v>
      </c>
      <c r="B2118">
        <v>185.51060000000001</v>
      </c>
    </row>
    <row r="2119" spans="1:2" x14ac:dyDescent="0.35">
      <c r="A2119" s="1">
        <v>42559</v>
      </c>
      <c r="B2119">
        <v>184.8586</v>
      </c>
    </row>
    <row r="2120" spans="1:2" x14ac:dyDescent="0.35">
      <c r="A2120" s="1">
        <v>42558</v>
      </c>
      <c r="B2120">
        <v>182.1429</v>
      </c>
    </row>
    <row r="2121" spans="1:2" x14ac:dyDescent="0.35">
      <c r="A2121" s="1">
        <v>42557</v>
      </c>
      <c r="B2121">
        <v>182.2594</v>
      </c>
    </row>
    <row r="2122" spans="1:2" x14ac:dyDescent="0.35">
      <c r="A2122" s="1">
        <v>42556</v>
      </c>
      <c r="B2122">
        <v>181.1728</v>
      </c>
    </row>
    <row r="2123" spans="1:2" x14ac:dyDescent="0.35">
      <c r="A2123" s="1">
        <v>42552</v>
      </c>
      <c r="B2123">
        <v>182.48609999999999</v>
      </c>
    </row>
    <row r="2124" spans="1:2" x14ac:dyDescent="0.35">
      <c r="A2124" s="1">
        <v>42551</v>
      </c>
      <c r="B2124">
        <v>182.0986</v>
      </c>
    </row>
    <row r="2125" spans="1:2" x14ac:dyDescent="0.35">
      <c r="A2125" s="1">
        <v>42550</v>
      </c>
      <c r="B2125">
        <v>179.6515</v>
      </c>
    </row>
    <row r="2126" spans="1:2" x14ac:dyDescent="0.35">
      <c r="A2126" s="1">
        <v>42549</v>
      </c>
      <c r="B2126">
        <v>176.64340000000001</v>
      </c>
    </row>
    <row r="2127" spans="1:2" x14ac:dyDescent="0.35">
      <c r="A2127" s="1">
        <v>42548</v>
      </c>
      <c r="B2127">
        <v>173.51410000000001</v>
      </c>
    </row>
    <row r="2128" spans="1:2" x14ac:dyDescent="0.35">
      <c r="A2128" s="1">
        <v>42545</v>
      </c>
      <c r="B2128">
        <v>176.58279999999999</v>
      </c>
    </row>
    <row r="2129" spans="1:2" x14ac:dyDescent="0.35">
      <c r="A2129" s="1">
        <v>42544</v>
      </c>
      <c r="B2129">
        <v>183.25909999999999</v>
      </c>
    </row>
    <row r="2130" spans="1:2" x14ac:dyDescent="0.35">
      <c r="A2130" s="1">
        <v>42543</v>
      </c>
      <c r="B2130">
        <v>180.9033</v>
      </c>
    </row>
    <row r="2131" spans="1:2" x14ac:dyDescent="0.35">
      <c r="A2131" s="1">
        <v>42542</v>
      </c>
      <c r="B2131">
        <v>181.19880000000001</v>
      </c>
    </row>
    <row r="2132" spans="1:2" x14ac:dyDescent="0.35">
      <c r="A2132" s="1">
        <v>42541</v>
      </c>
      <c r="B2132">
        <v>180.6859</v>
      </c>
    </row>
    <row r="2133" spans="1:2" x14ac:dyDescent="0.35">
      <c r="A2133" s="1">
        <v>42538</v>
      </c>
      <c r="B2133">
        <v>179.52979999999999</v>
      </c>
    </row>
    <row r="2134" spans="1:2" x14ac:dyDescent="0.35">
      <c r="A2134" s="1">
        <v>42537</v>
      </c>
      <c r="B2134">
        <v>180.2004</v>
      </c>
    </row>
    <row r="2135" spans="1:2" x14ac:dyDescent="0.35">
      <c r="A2135" s="1">
        <v>42536</v>
      </c>
      <c r="B2135">
        <v>179.66419999999999</v>
      </c>
    </row>
    <row r="2136" spans="1:2" x14ac:dyDescent="0.35">
      <c r="A2136" s="1">
        <v>42535</v>
      </c>
      <c r="B2136">
        <v>179.91499999999999</v>
      </c>
    </row>
    <row r="2137" spans="1:2" x14ac:dyDescent="0.35">
      <c r="A2137" s="1">
        <v>42534</v>
      </c>
      <c r="B2137">
        <v>180.2689</v>
      </c>
    </row>
    <row r="2138" spans="1:2" x14ac:dyDescent="0.35">
      <c r="A2138" s="1">
        <v>42531</v>
      </c>
      <c r="B2138">
        <v>181.67060000000001</v>
      </c>
    </row>
    <row r="2139" spans="1:2" x14ac:dyDescent="0.35">
      <c r="A2139" s="1">
        <v>42530</v>
      </c>
      <c r="B2139">
        <v>183.40889999999999</v>
      </c>
    </row>
    <row r="2140" spans="1:2" x14ac:dyDescent="0.35">
      <c r="A2140" s="1">
        <v>42529</v>
      </c>
      <c r="B2140">
        <v>183.65969999999999</v>
      </c>
    </row>
    <row r="2141" spans="1:2" x14ac:dyDescent="0.35">
      <c r="A2141" s="1">
        <v>42528</v>
      </c>
      <c r="B2141">
        <v>183.06290000000001</v>
      </c>
    </row>
    <row r="2142" spans="1:2" x14ac:dyDescent="0.35">
      <c r="A2142" s="1">
        <v>42527</v>
      </c>
      <c r="B2142">
        <v>182.7775</v>
      </c>
    </row>
    <row r="2143" spans="1:2" x14ac:dyDescent="0.35">
      <c r="A2143" s="1">
        <v>42524</v>
      </c>
      <c r="B2143">
        <v>181.85220000000001</v>
      </c>
    </row>
    <row r="2144" spans="1:2" x14ac:dyDescent="0.35">
      <c r="A2144" s="1">
        <v>42523</v>
      </c>
      <c r="B2144">
        <v>182.39699999999999</v>
      </c>
    </row>
    <row r="2145" spans="1:2" x14ac:dyDescent="0.35">
      <c r="A2145" s="1">
        <v>42522</v>
      </c>
      <c r="B2145">
        <v>181.84360000000001</v>
      </c>
    </row>
    <row r="2146" spans="1:2" x14ac:dyDescent="0.35">
      <c r="A2146" s="1">
        <v>42521</v>
      </c>
      <c r="B2146">
        <v>181.4717</v>
      </c>
    </row>
    <row r="2147" spans="1:2" x14ac:dyDescent="0.35">
      <c r="A2147" s="1">
        <v>42517</v>
      </c>
      <c r="B2147">
        <v>181.8176</v>
      </c>
    </row>
    <row r="2148" spans="1:2" x14ac:dyDescent="0.35">
      <c r="A2148" s="1">
        <v>42516</v>
      </c>
      <c r="B2148">
        <v>181.0393</v>
      </c>
    </row>
    <row r="2149" spans="1:2" x14ac:dyDescent="0.35">
      <c r="A2149" s="1">
        <v>42515</v>
      </c>
      <c r="B2149">
        <v>180.98740000000001</v>
      </c>
    </row>
    <row r="2150" spans="1:2" x14ac:dyDescent="0.35">
      <c r="A2150" s="1">
        <v>42514</v>
      </c>
      <c r="B2150">
        <v>179.768</v>
      </c>
    </row>
    <row r="2151" spans="1:2" x14ac:dyDescent="0.35">
      <c r="A2151" s="1">
        <v>42513</v>
      </c>
      <c r="B2151">
        <v>177.4676</v>
      </c>
    </row>
    <row r="2152" spans="1:2" x14ac:dyDescent="0.35">
      <c r="A2152" s="1">
        <v>42510</v>
      </c>
      <c r="B2152">
        <v>177.7098</v>
      </c>
    </row>
    <row r="2153" spans="1:2" x14ac:dyDescent="0.35">
      <c r="A2153" s="1">
        <v>42509</v>
      </c>
      <c r="B2153">
        <v>176.5942</v>
      </c>
    </row>
    <row r="2154" spans="1:2" x14ac:dyDescent="0.35">
      <c r="A2154" s="1">
        <v>42508</v>
      </c>
      <c r="B2154">
        <v>177.20820000000001</v>
      </c>
    </row>
    <row r="2155" spans="1:2" x14ac:dyDescent="0.35">
      <c r="A2155" s="1">
        <v>42507</v>
      </c>
      <c r="B2155">
        <v>177.15700000000001</v>
      </c>
    </row>
    <row r="2156" spans="1:2" x14ac:dyDescent="0.35">
      <c r="A2156" s="1">
        <v>42506</v>
      </c>
      <c r="B2156">
        <v>178.8254</v>
      </c>
    </row>
    <row r="2157" spans="1:2" x14ac:dyDescent="0.35">
      <c r="A2157" s="1">
        <v>42503</v>
      </c>
      <c r="B2157">
        <v>177.07839999999999</v>
      </c>
    </row>
    <row r="2158" spans="1:2" x14ac:dyDescent="0.35">
      <c r="A2158" s="1">
        <v>42502</v>
      </c>
      <c r="B2158">
        <v>178.63509999999999</v>
      </c>
    </row>
    <row r="2159" spans="1:2" x14ac:dyDescent="0.35">
      <c r="A2159" s="1">
        <v>42501</v>
      </c>
      <c r="B2159">
        <v>178.58320000000001</v>
      </c>
    </row>
    <row r="2160" spans="1:2" x14ac:dyDescent="0.35">
      <c r="A2160" s="1">
        <v>42500</v>
      </c>
      <c r="B2160">
        <v>180.2696</v>
      </c>
    </row>
    <row r="2161" spans="1:2" x14ac:dyDescent="0.35">
      <c r="A2161" s="1">
        <v>42499</v>
      </c>
      <c r="B2161">
        <v>178.05500000000001</v>
      </c>
    </row>
    <row r="2162" spans="1:2" x14ac:dyDescent="0.35">
      <c r="A2162" s="1">
        <v>42496</v>
      </c>
      <c r="B2162">
        <v>177.90870000000001</v>
      </c>
    </row>
    <row r="2163" spans="1:2" x14ac:dyDescent="0.35">
      <c r="A2163" s="1">
        <v>42495</v>
      </c>
      <c r="B2163">
        <v>177.26009999999999</v>
      </c>
    </row>
    <row r="2164" spans="1:2" x14ac:dyDescent="0.35">
      <c r="A2164" s="1">
        <v>42494</v>
      </c>
      <c r="B2164">
        <v>177.2946</v>
      </c>
    </row>
    <row r="2165" spans="1:2" x14ac:dyDescent="0.35">
      <c r="A2165" s="1">
        <v>42493</v>
      </c>
      <c r="B2165">
        <v>178.2885</v>
      </c>
    </row>
    <row r="2166" spans="1:2" x14ac:dyDescent="0.35">
      <c r="A2166" s="1">
        <v>42492</v>
      </c>
      <c r="B2166">
        <v>179.8545</v>
      </c>
    </row>
    <row r="2167" spans="1:2" x14ac:dyDescent="0.35">
      <c r="A2167" s="1">
        <v>42489</v>
      </c>
      <c r="B2167">
        <v>178.43690000000001</v>
      </c>
    </row>
    <row r="2168" spans="1:2" x14ac:dyDescent="0.35">
      <c r="A2168" s="1">
        <v>42488</v>
      </c>
      <c r="B2168">
        <v>179.40260000000001</v>
      </c>
    </row>
    <row r="2169" spans="1:2" x14ac:dyDescent="0.35">
      <c r="A2169" s="1">
        <v>42487</v>
      </c>
      <c r="B2169">
        <v>181.0479</v>
      </c>
    </row>
    <row r="2170" spans="1:2" x14ac:dyDescent="0.35">
      <c r="A2170" s="1">
        <v>42486</v>
      </c>
      <c r="B2170">
        <v>180.6754</v>
      </c>
    </row>
    <row r="2171" spans="1:2" x14ac:dyDescent="0.35">
      <c r="A2171" s="1">
        <v>42485</v>
      </c>
      <c r="B2171">
        <v>180.40799999999999</v>
      </c>
    </row>
    <row r="2172" spans="1:2" x14ac:dyDescent="0.35">
      <c r="A2172" s="1">
        <v>42482</v>
      </c>
      <c r="B2172">
        <v>180.7193</v>
      </c>
    </row>
    <row r="2173" spans="1:2" x14ac:dyDescent="0.35">
      <c r="A2173" s="1">
        <v>42481</v>
      </c>
      <c r="B2173">
        <v>180.7193</v>
      </c>
    </row>
    <row r="2174" spans="1:2" x14ac:dyDescent="0.35">
      <c r="A2174" s="1">
        <v>42480</v>
      </c>
      <c r="B2174">
        <v>181.69649999999999</v>
      </c>
    </row>
    <row r="2175" spans="1:2" x14ac:dyDescent="0.35">
      <c r="A2175" s="1">
        <v>42479</v>
      </c>
      <c r="B2175">
        <v>181.52359999999999</v>
      </c>
    </row>
    <row r="2176" spans="1:2" x14ac:dyDescent="0.35">
      <c r="A2176" s="1">
        <v>42478</v>
      </c>
      <c r="B2176">
        <v>180.9521</v>
      </c>
    </row>
    <row r="2177" spans="1:2" x14ac:dyDescent="0.35">
      <c r="A2177" s="1">
        <v>42475</v>
      </c>
      <c r="B2177">
        <v>179.6902</v>
      </c>
    </row>
    <row r="2178" spans="1:2" x14ac:dyDescent="0.35">
      <c r="A2178" s="1">
        <v>42474</v>
      </c>
      <c r="B2178">
        <v>179.88910000000001</v>
      </c>
    </row>
    <row r="2179" spans="1:2" x14ac:dyDescent="0.35">
      <c r="A2179" s="1">
        <v>42473</v>
      </c>
      <c r="B2179">
        <v>179.8811</v>
      </c>
    </row>
    <row r="2180" spans="1:2" x14ac:dyDescent="0.35">
      <c r="A2180" s="1">
        <v>42472</v>
      </c>
      <c r="B2180">
        <v>178.08160000000001</v>
      </c>
    </row>
    <row r="2181" spans="1:2" x14ac:dyDescent="0.35">
      <c r="A2181" s="1">
        <v>42471</v>
      </c>
      <c r="B2181">
        <v>176.43860000000001</v>
      </c>
    </row>
    <row r="2182" spans="1:2" x14ac:dyDescent="0.35">
      <c r="A2182" s="1">
        <v>42468</v>
      </c>
      <c r="B2182">
        <v>176.85290000000001</v>
      </c>
    </row>
    <row r="2183" spans="1:2" x14ac:dyDescent="0.35">
      <c r="A2183" s="1">
        <v>42467</v>
      </c>
      <c r="B2183">
        <v>176.37799999999999</v>
      </c>
    </row>
    <row r="2184" spans="1:2" x14ac:dyDescent="0.35">
      <c r="A2184" s="1">
        <v>42466</v>
      </c>
      <c r="B2184">
        <v>178.51400000000001</v>
      </c>
    </row>
    <row r="2185" spans="1:2" x14ac:dyDescent="0.35">
      <c r="A2185" s="1">
        <v>42465</v>
      </c>
      <c r="B2185">
        <v>176.5848</v>
      </c>
    </row>
    <row r="2186" spans="1:2" x14ac:dyDescent="0.35">
      <c r="A2186" s="1">
        <v>42464</v>
      </c>
      <c r="B2186">
        <v>178.36699999999999</v>
      </c>
    </row>
    <row r="2187" spans="1:2" x14ac:dyDescent="0.35">
      <c r="A2187" s="1">
        <v>42461</v>
      </c>
      <c r="B2187">
        <v>178.94640000000001</v>
      </c>
    </row>
    <row r="2188" spans="1:2" x14ac:dyDescent="0.35">
      <c r="A2188" s="1">
        <v>42460</v>
      </c>
      <c r="B2188">
        <v>177.73570000000001</v>
      </c>
    </row>
    <row r="2189" spans="1:2" x14ac:dyDescent="0.35">
      <c r="A2189" s="1">
        <v>42459</v>
      </c>
      <c r="B2189">
        <v>178.16810000000001</v>
      </c>
    </row>
    <row r="2190" spans="1:2" x14ac:dyDescent="0.35">
      <c r="A2190" s="1">
        <v>42458</v>
      </c>
      <c r="B2190">
        <v>177.3905</v>
      </c>
    </row>
    <row r="2191" spans="1:2" x14ac:dyDescent="0.35">
      <c r="A2191" s="1">
        <v>42457</v>
      </c>
      <c r="B2191">
        <v>175.76390000000001</v>
      </c>
    </row>
    <row r="2192" spans="1:2" x14ac:dyDescent="0.35">
      <c r="A2192" s="1">
        <v>42453</v>
      </c>
      <c r="B2192">
        <v>175.6602</v>
      </c>
    </row>
    <row r="2193" spans="1:2" x14ac:dyDescent="0.35">
      <c r="A2193" s="1">
        <v>42452</v>
      </c>
      <c r="B2193">
        <v>175.7373</v>
      </c>
    </row>
    <row r="2194" spans="1:2" x14ac:dyDescent="0.35">
      <c r="A2194" s="1">
        <v>42451</v>
      </c>
      <c r="B2194">
        <v>176.90549999999999</v>
      </c>
    </row>
    <row r="2195" spans="1:2" x14ac:dyDescent="0.35">
      <c r="A2195" s="1">
        <v>42450</v>
      </c>
      <c r="B2195">
        <v>177.00059999999999</v>
      </c>
    </row>
    <row r="2196" spans="1:2" x14ac:dyDescent="0.35">
      <c r="A2196" s="1">
        <v>42447</v>
      </c>
      <c r="B2196">
        <v>176.74979999999999</v>
      </c>
    </row>
    <row r="2197" spans="1:2" x14ac:dyDescent="0.35">
      <c r="A2197" s="1">
        <v>42446</v>
      </c>
      <c r="B2197">
        <v>176.05840000000001</v>
      </c>
    </row>
    <row r="2198" spans="1:2" x14ac:dyDescent="0.35">
      <c r="A2198" s="1">
        <v>42445</v>
      </c>
      <c r="B2198">
        <v>174.9485</v>
      </c>
    </row>
    <row r="2199" spans="1:2" x14ac:dyDescent="0.35">
      <c r="A2199" s="1">
        <v>42444</v>
      </c>
      <c r="B2199">
        <v>173.9418</v>
      </c>
    </row>
    <row r="2200" spans="1:2" x14ac:dyDescent="0.35">
      <c r="A2200" s="1">
        <v>42443</v>
      </c>
      <c r="B2200">
        <v>174.22579999999999</v>
      </c>
    </row>
    <row r="2201" spans="1:2" x14ac:dyDescent="0.35">
      <c r="A2201" s="1">
        <v>42440</v>
      </c>
      <c r="B2201">
        <v>174.4495</v>
      </c>
    </row>
    <row r="2202" spans="1:2" x14ac:dyDescent="0.35">
      <c r="A2202" s="1">
        <v>42439</v>
      </c>
      <c r="B2202">
        <v>171.67910000000001</v>
      </c>
    </row>
    <row r="2203" spans="1:2" x14ac:dyDescent="0.35">
      <c r="A2203" s="1">
        <v>42438</v>
      </c>
      <c r="B2203">
        <v>171.54140000000001</v>
      </c>
    </row>
    <row r="2204" spans="1:2" x14ac:dyDescent="0.35">
      <c r="A2204" s="1">
        <v>42437</v>
      </c>
      <c r="B2204">
        <v>170.69820000000001</v>
      </c>
    </row>
    <row r="2205" spans="1:2" x14ac:dyDescent="0.35">
      <c r="A2205" s="1">
        <v>42436</v>
      </c>
      <c r="B2205">
        <v>172.58250000000001</v>
      </c>
    </row>
    <row r="2206" spans="1:2" x14ac:dyDescent="0.35">
      <c r="A2206" s="1">
        <v>42433</v>
      </c>
      <c r="B2206">
        <v>172.44479999999999</v>
      </c>
    </row>
    <row r="2207" spans="1:2" x14ac:dyDescent="0.35">
      <c r="A2207" s="1">
        <v>42432</v>
      </c>
      <c r="B2207">
        <v>171.88130000000001</v>
      </c>
    </row>
    <row r="2208" spans="1:2" x14ac:dyDescent="0.35">
      <c r="A2208" s="1">
        <v>42431</v>
      </c>
      <c r="B2208">
        <v>171.21449999999999</v>
      </c>
    </row>
    <row r="2209" spans="1:2" x14ac:dyDescent="0.35">
      <c r="A2209" s="1">
        <v>42430</v>
      </c>
      <c r="B2209">
        <v>170.4487</v>
      </c>
    </row>
    <row r="2210" spans="1:2" x14ac:dyDescent="0.35">
      <c r="A2210" s="1">
        <v>42429</v>
      </c>
      <c r="B2210">
        <v>166.53399999999999</v>
      </c>
    </row>
    <row r="2211" spans="1:2" x14ac:dyDescent="0.35">
      <c r="A2211" s="1">
        <v>42426</v>
      </c>
      <c r="B2211">
        <v>167.84970000000001</v>
      </c>
    </row>
    <row r="2212" spans="1:2" x14ac:dyDescent="0.35">
      <c r="A2212" s="1">
        <v>42425</v>
      </c>
      <c r="B2212">
        <v>168.23759999999999</v>
      </c>
    </row>
    <row r="2213" spans="1:2" x14ac:dyDescent="0.35">
      <c r="A2213" s="1">
        <v>42424</v>
      </c>
      <c r="B2213">
        <v>166.2243</v>
      </c>
    </row>
    <row r="2214" spans="1:2" x14ac:dyDescent="0.35">
      <c r="A2214" s="1">
        <v>42423</v>
      </c>
      <c r="B2214">
        <v>165.46719999999999</v>
      </c>
    </row>
    <row r="2215" spans="1:2" x14ac:dyDescent="0.35">
      <c r="A2215" s="1">
        <v>42422</v>
      </c>
      <c r="B2215">
        <v>167.58369999999999</v>
      </c>
    </row>
    <row r="2216" spans="1:2" x14ac:dyDescent="0.35">
      <c r="A2216" s="1">
        <v>42419</v>
      </c>
      <c r="B2216">
        <v>165.1918</v>
      </c>
    </row>
    <row r="2217" spans="1:2" x14ac:dyDescent="0.35">
      <c r="A2217" s="1">
        <v>42418</v>
      </c>
      <c r="B2217">
        <v>165.26929999999999</v>
      </c>
    </row>
    <row r="2218" spans="1:2" x14ac:dyDescent="0.35">
      <c r="A2218" s="1">
        <v>42417</v>
      </c>
      <c r="B2218">
        <v>165.94900000000001</v>
      </c>
    </row>
    <row r="2219" spans="1:2" x14ac:dyDescent="0.35">
      <c r="A2219" s="1">
        <v>42416</v>
      </c>
      <c r="B2219">
        <v>163.2818</v>
      </c>
    </row>
    <row r="2220" spans="1:2" x14ac:dyDescent="0.35">
      <c r="A2220" s="1">
        <v>42412</v>
      </c>
      <c r="B2220">
        <v>160.57159999999999</v>
      </c>
    </row>
    <row r="2221" spans="1:2" x14ac:dyDescent="0.35">
      <c r="A2221" s="1">
        <v>42411</v>
      </c>
      <c r="B2221">
        <v>157.328</v>
      </c>
    </row>
    <row r="2222" spans="1:2" x14ac:dyDescent="0.35">
      <c r="A2222" s="1">
        <v>42410</v>
      </c>
      <c r="B2222">
        <v>159.4015</v>
      </c>
    </row>
    <row r="2223" spans="1:2" x14ac:dyDescent="0.35">
      <c r="A2223" s="1">
        <v>42409</v>
      </c>
      <c r="B2223">
        <v>159.53919999999999</v>
      </c>
    </row>
    <row r="2224" spans="1:2" x14ac:dyDescent="0.35">
      <c r="A2224" s="1">
        <v>42408</v>
      </c>
      <c r="B2224">
        <v>159.53059999999999</v>
      </c>
    </row>
    <row r="2225" spans="1:2" x14ac:dyDescent="0.35">
      <c r="A2225" s="1">
        <v>42405</v>
      </c>
      <c r="B2225">
        <v>161.7073</v>
      </c>
    </row>
    <row r="2226" spans="1:2" x14ac:dyDescent="0.35">
      <c r="A2226" s="1">
        <v>42404</v>
      </c>
      <c r="B2226">
        <v>164.8477</v>
      </c>
    </row>
    <row r="2227" spans="1:2" x14ac:dyDescent="0.35">
      <c r="A2227" s="1">
        <v>42403</v>
      </c>
      <c r="B2227">
        <v>164.58959999999999</v>
      </c>
    </row>
    <row r="2228" spans="1:2" x14ac:dyDescent="0.35">
      <c r="A2228" s="1">
        <v>42402</v>
      </c>
      <c r="B2228">
        <v>163.6087</v>
      </c>
    </row>
    <row r="2229" spans="1:2" x14ac:dyDescent="0.35">
      <c r="A2229" s="1">
        <v>42401</v>
      </c>
      <c r="B2229">
        <v>166.61150000000001</v>
      </c>
    </row>
    <row r="2230" spans="1:2" x14ac:dyDescent="0.35">
      <c r="A2230" s="1">
        <v>42398</v>
      </c>
      <c r="B2230">
        <v>166.67240000000001</v>
      </c>
    </row>
    <row r="2231" spans="1:2" x14ac:dyDescent="0.35">
      <c r="A2231" s="1">
        <v>42397</v>
      </c>
      <c r="B2231">
        <v>162.7054</v>
      </c>
    </row>
    <row r="2232" spans="1:2" x14ac:dyDescent="0.35">
      <c r="A2232" s="1">
        <v>42396</v>
      </c>
      <c r="B2232">
        <v>161.8622</v>
      </c>
    </row>
    <row r="2233" spans="1:2" x14ac:dyDescent="0.35">
      <c r="A2233" s="1">
        <v>42395</v>
      </c>
      <c r="B2233">
        <v>163.64320000000001</v>
      </c>
    </row>
    <row r="2234" spans="1:2" x14ac:dyDescent="0.35">
      <c r="A2234" s="1">
        <v>42394</v>
      </c>
      <c r="B2234">
        <v>161.44059999999999</v>
      </c>
    </row>
    <row r="2235" spans="1:2" x14ac:dyDescent="0.35">
      <c r="A2235" s="1">
        <v>42391</v>
      </c>
      <c r="B2235">
        <v>163.91849999999999</v>
      </c>
    </row>
    <row r="2236" spans="1:2" x14ac:dyDescent="0.35">
      <c r="A2236" s="1">
        <v>42390</v>
      </c>
      <c r="B2236">
        <v>160.6233</v>
      </c>
    </row>
    <row r="2237" spans="1:2" x14ac:dyDescent="0.35">
      <c r="A2237" s="1">
        <v>42389</v>
      </c>
      <c r="B2237">
        <v>159.7285</v>
      </c>
    </row>
    <row r="2238" spans="1:2" x14ac:dyDescent="0.35">
      <c r="A2238" s="1">
        <v>42388</v>
      </c>
      <c r="B2238">
        <v>161.80199999999999</v>
      </c>
    </row>
    <row r="2239" spans="1:2" x14ac:dyDescent="0.35">
      <c r="A2239" s="1">
        <v>42384</v>
      </c>
      <c r="B2239">
        <v>161.58690000000001</v>
      </c>
    </row>
    <row r="2240" spans="1:2" x14ac:dyDescent="0.35">
      <c r="A2240" s="1">
        <v>42383</v>
      </c>
      <c r="B2240">
        <v>165.13159999999999</v>
      </c>
    </row>
    <row r="2241" spans="1:2" x14ac:dyDescent="0.35">
      <c r="A2241" s="1">
        <v>42382</v>
      </c>
      <c r="B2241">
        <v>162.46449999999999</v>
      </c>
    </row>
    <row r="2242" spans="1:2" x14ac:dyDescent="0.35">
      <c r="A2242" s="1">
        <v>42381</v>
      </c>
      <c r="B2242">
        <v>166.6208</v>
      </c>
    </row>
    <row r="2243" spans="1:2" x14ac:dyDescent="0.35">
      <c r="A2243" s="1">
        <v>42380</v>
      </c>
      <c r="B2243">
        <v>165.28649999999999</v>
      </c>
    </row>
    <row r="2244" spans="1:2" x14ac:dyDescent="0.35">
      <c r="A2244" s="1">
        <v>42377</v>
      </c>
      <c r="B2244">
        <v>165.12559999999999</v>
      </c>
    </row>
    <row r="2245" spans="1:2" x14ac:dyDescent="0.35">
      <c r="A2245" s="1">
        <v>42376</v>
      </c>
      <c r="B2245">
        <v>166.9556</v>
      </c>
    </row>
    <row r="2246" spans="1:2" x14ac:dyDescent="0.35">
      <c r="A2246" s="1">
        <v>42375</v>
      </c>
      <c r="B2246">
        <v>171.05959999999999</v>
      </c>
    </row>
    <row r="2247" spans="1:2" x14ac:dyDescent="0.35">
      <c r="A2247" s="1">
        <v>42374</v>
      </c>
      <c r="B2247">
        <v>173.2449</v>
      </c>
    </row>
    <row r="2248" spans="1:2" x14ac:dyDescent="0.35">
      <c r="A2248" s="1">
        <v>42373</v>
      </c>
      <c r="B2248">
        <v>172.95169999999999</v>
      </c>
    </row>
    <row r="2249" spans="1:2" x14ac:dyDescent="0.35">
      <c r="A2249" s="1">
        <v>42369</v>
      </c>
      <c r="B2249">
        <v>175.40450000000001</v>
      </c>
    </row>
    <row r="2250" spans="1:2" x14ac:dyDescent="0.35">
      <c r="A2250" s="1">
        <v>42368</v>
      </c>
      <c r="B2250">
        <v>177.17679999999999</v>
      </c>
    </row>
    <row r="2251" spans="1:2" x14ac:dyDescent="0.35">
      <c r="A2251" s="1">
        <v>42367</v>
      </c>
      <c r="B2251">
        <v>178.44159999999999</v>
      </c>
    </row>
    <row r="2252" spans="1:2" x14ac:dyDescent="0.35">
      <c r="A2252" s="1">
        <v>42366</v>
      </c>
      <c r="B2252">
        <v>176.5574</v>
      </c>
    </row>
    <row r="2253" spans="1:2" x14ac:dyDescent="0.35">
      <c r="A2253" s="1">
        <v>42362</v>
      </c>
      <c r="B2253">
        <v>176.96180000000001</v>
      </c>
    </row>
    <row r="2254" spans="1:2" x14ac:dyDescent="0.35">
      <c r="A2254" s="1">
        <v>42361</v>
      </c>
      <c r="B2254">
        <v>177.2543</v>
      </c>
    </row>
    <row r="2255" spans="1:2" x14ac:dyDescent="0.35">
      <c r="A2255" s="1">
        <v>42360</v>
      </c>
      <c r="B2255">
        <v>175.08619999999999</v>
      </c>
    </row>
    <row r="2256" spans="1:2" x14ac:dyDescent="0.35">
      <c r="A2256" s="1">
        <v>42359</v>
      </c>
      <c r="B2256">
        <v>173.51169999999999</v>
      </c>
    </row>
    <row r="2257" spans="1:2" x14ac:dyDescent="0.35">
      <c r="A2257" s="1">
        <v>42356</v>
      </c>
      <c r="B2257">
        <v>172.09270000000001</v>
      </c>
    </row>
    <row r="2258" spans="1:2" x14ac:dyDescent="0.35">
      <c r="A2258" s="1">
        <v>42355</v>
      </c>
      <c r="B2258">
        <v>175.2139</v>
      </c>
    </row>
    <row r="2259" spans="1:2" x14ac:dyDescent="0.35">
      <c r="A2259" s="1">
        <v>42354</v>
      </c>
      <c r="B2259">
        <v>177.92509999999999</v>
      </c>
    </row>
    <row r="2260" spans="1:2" x14ac:dyDescent="0.35">
      <c r="A2260" s="1">
        <v>42353</v>
      </c>
      <c r="B2260">
        <v>175.36</v>
      </c>
    </row>
    <row r="2261" spans="1:2" x14ac:dyDescent="0.35">
      <c r="A2261" s="1">
        <v>42352</v>
      </c>
      <c r="B2261">
        <v>173.53819999999999</v>
      </c>
    </row>
    <row r="2262" spans="1:2" x14ac:dyDescent="0.35">
      <c r="A2262" s="1">
        <v>42349</v>
      </c>
      <c r="B2262">
        <v>172.6651</v>
      </c>
    </row>
    <row r="2263" spans="1:2" x14ac:dyDescent="0.35">
      <c r="A2263" s="1">
        <v>42348</v>
      </c>
      <c r="B2263">
        <v>176.07769999999999</v>
      </c>
    </row>
    <row r="2264" spans="1:2" x14ac:dyDescent="0.35">
      <c r="A2264" s="1">
        <v>42347</v>
      </c>
      <c r="B2264">
        <v>175.62440000000001</v>
      </c>
    </row>
    <row r="2265" spans="1:2" x14ac:dyDescent="0.35">
      <c r="A2265" s="1">
        <v>42346</v>
      </c>
      <c r="B2265">
        <v>177.00059999999999</v>
      </c>
    </row>
    <row r="2266" spans="1:2" x14ac:dyDescent="0.35">
      <c r="A2266" s="1">
        <v>42345</v>
      </c>
      <c r="B2266">
        <v>178.19880000000001</v>
      </c>
    </row>
    <row r="2267" spans="1:2" x14ac:dyDescent="0.35">
      <c r="A2267" s="1">
        <v>42342</v>
      </c>
      <c r="B2267">
        <v>179.285</v>
      </c>
    </row>
    <row r="2268" spans="1:2" x14ac:dyDescent="0.35">
      <c r="A2268" s="1">
        <v>42341</v>
      </c>
      <c r="B2268">
        <v>175.8553</v>
      </c>
    </row>
    <row r="2269" spans="1:2" x14ac:dyDescent="0.35">
      <c r="A2269" s="1">
        <v>42340</v>
      </c>
      <c r="B2269">
        <v>178.3519</v>
      </c>
    </row>
    <row r="2270" spans="1:2" x14ac:dyDescent="0.35">
      <c r="A2270" s="1">
        <v>42339</v>
      </c>
      <c r="B2270">
        <v>180.19159999999999</v>
      </c>
    </row>
    <row r="2271" spans="1:2" x14ac:dyDescent="0.35">
      <c r="A2271" s="1">
        <v>42338</v>
      </c>
      <c r="B2271">
        <v>178.4896</v>
      </c>
    </row>
    <row r="2272" spans="1:2" x14ac:dyDescent="0.35">
      <c r="A2272" s="1">
        <v>42335</v>
      </c>
      <c r="B2272">
        <v>179.2337</v>
      </c>
    </row>
    <row r="2273" spans="1:2" x14ac:dyDescent="0.35">
      <c r="A2273" s="1">
        <v>42333</v>
      </c>
      <c r="B2273">
        <v>179.0284</v>
      </c>
    </row>
    <row r="2274" spans="1:2" x14ac:dyDescent="0.35">
      <c r="A2274" s="1">
        <v>42332</v>
      </c>
      <c r="B2274">
        <v>179.05410000000001</v>
      </c>
    </row>
    <row r="2275" spans="1:2" x14ac:dyDescent="0.35">
      <c r="A2275" s="1">
        <v>42331</v>
      </c>
      <c r="B2275">
        <v>178.81460000000001</v>
      </c>
    </row>
    <row r="2276" spans="1:2" x14ac:dyDescent="0.35">
      <c r="A2276" s="1">
        <v>42328</v>
      </c>
      <c r="B2276">
        <v>179.0206</v>
      </c>
    </row>
    <row r="2277" spans="1:2" x14ac:dyDescent="0.35">
      <c r="A2277" s="1">
        <v>42327</v>
      </c>
      <c r="B2277">
        <v>178.3699</v>
      </c>
    </row>
    <row r="2278" spans="1:2" x14ac:dyDescent="0.35">
      <c r="A2278" s="1">
        <v>42326</v>
      </c>
      <c r="B2278">
        <v>178.52379999999999</v>
      </c>
    </row>
    <row r="2279" spans="1:2" x14ac:dyDescent="0.35">
      <c r="A2279" s="1">
        <v>42325</v>
      </c>
      <c r="B2279">
        <v>175.73560000000001</v>
      </c>
    </row>
    <row r="2280" spans="1:2" x14ac:dyDescent="0.35">
      <c r="A2280" s="1">
        <v>42324</v>
      </c>
      <c r="B2280">
        <v>175.8639</v>
      </c>
    </row>
    <row r="2281" spans="1:2" x14ac:dyDescent="0.35">
      <c r="A2281" s="1">
        <v>42321</v>
      </c>
      <c r="B2281">
        <v>173.2296</v>
      </c>
    </row>
    <row r="2282" spans="1:2" x14ac:dyDescent="0.35">
      <c r="A2282" s="1">
        <v>42320</v>
      </c>
      <c r="B2282">
        <v>175.1968</v>
      </c>
    </row>
    <row r="2283" spans="1:2" x14ac:dyDescent="0.35">
      <c r="A2283" s="1">
        <v>42319</v>
      </c>
      <c r="B2283">
        <v>177.6771</v>
      </c>
    </row>
    <row r="2284" spans="1:2" x14ac:dyDescent="0.35">
      <c r="A2284" s="1">
        <v>42318</v>
      </c>
      <c r="B2284">
        <v>178.3784</v>
      </c>
    </row>
    <row r="2285" spans="1:2" x14ac:dyDescent="0.35">
      <c r="A2285" s="1">
        <v>42317</v>
      </c>
      <c r="B2285">
        <v>177.96789999999999</v>
      </c>
    </row>
    <row r="2286" spans="1:2" x14ac:dyDescent="0.35">
      <c r="A2286" s="1">
        <v>42314</v>
      </c>
      <c r="B2286">
        <v>179.64429999999999</v>
      </c>
    </row>
    <row r="2287" spans="1:2" x14ac:dyDescent="0.35">
      <c r="A2287" s="1">
        <v>42313</v>
      </c>
      <c r="B2287">
        <v>179.73830000000001</v>
      </c>
    </row>
    <row r="2288" spans="1:2" x14ac:dyDescent="0.35">
      <c r="A2288" s="1">
        <v>42312</v>
      </c>
      <c r="B2288">
        <v>179.91800000000001</v>
      </c>
    </row>
    <row r="2289" spans="1:2" x14ac:dyDescent="0.35">
      <c r="A2289" s="1">
        <v>42311</v>
      </c>
      <c r="B2289">
        <v>180.46530000000001</v>
      </c>
    </row>
    <row r="2290" spans="1:2" x14ac:dyDescent="0.35">
      <c r="A2290" s="1">
        <v>42310</v>
      </c>
      <c r="B2290">
        <v>179.9436</v>
      </c>
    </row>
    <row r="2291" spans="1:2" x14ac:dyDescent="0.35">
      <c r="A2291" s="1">
        <v>42307</v>
      </c>
      <c r="B2291">
        <v>177.83959999999999</v>
      </c>
    </row>
    <row r="2292" spans="1:2" x14ac:dyDescent="0.35">
      <c r="A2292" s="1">
        <v>42306</v>
      </c>
      <c r="B2292">
        <v>178.60939999999999</v>
      </c>
    </row>
    <row r="2293" spans="1:2" x14ac:dyDescent="0.35">
      <c r="A2293" s="1">
        <v>42305</v>
      </c>
      <c r="B2293">
        <v>178.71199999999999</v>
      </c>
    </row>
    <row r="2294" spans="1:2" x14ac:dyDescent="0.35">
      <c r="A2294" s="1">
        <v>42304</v>
      </c>
      <c r="B2294">
        <v>176.7021</v>
      </c>
    </row>
    <row r="2295" spans="1:2" x14ac:dyDescent="0.35">
      <c r="A2295" s="1">
        <v>42303</v>
      </c>
      <c r="B2295">
        <v>177.04419999999999</v>
      </c>
    </row>
    <row r="2296" spans="1:2" x14ac:dyDescent="0.35">
      <c r="A2296" s="1">
        <v>42300</v>
      </c>
      <c r="B2296">
        <v>177.4804</v>
      </c>
    </row>
    <row r="2297" spans="1:2" x14ac:dyDescent="0.35">
      <c r="A2297" s="1">
        <v>42299</v>
      </c>
      <c r="B2297">
        <v>175.55600000000001</v>
      </c>
    </row>
    <row r="2298" spans="1:2" x14ac:dyDescent="0.35">
      <c r="A2298" s="1">
        <v>42298</v>
      </c>
      <c r="B2298">
        <v>172.6395</v>
      </c>
    </row>
    <row r="2299" spans="1:2" x14ac:dyDescent="0.35">
      <c r="A2299" s="1">
        <v>42297</v>
      </c>
      <c r="B2299">
        <v>173.7</v>
      </c>
    </row>
    <row r="2300" spans="1:2" x14ac:dyDescent="0.35">
      <c r="A2300" s="1">
        <v>42296</v>
      </c>
      <c r="B2300">
        <v>173.93950000000001</v>
      </c>
    </row>
    <row r="2301" spans="1:2" x14ac:dyDescent="0.35">
      <c r="A2301" s="1">
        <v>42293</v>
      </c>
      <c r="B2301">
        <v>173.85400000000001</v>
      </c>
    </row>
    <row r="2302" spans="1:2" x14ac:dyDescent="0.35">
      <c r="A2302" s="1">
        <v>42292</v>
      </c>
      <c r="B2302">
        <v>173.06710000000001</v>
      </c>
    </row>
    <row r="2303" spans="1:2" x14ac:dyDescent="0.35">
      <c r="A2303" s="1">
        <v>42291</v>
      </c>
      <c r="B2303">
        <v>170.44990000000001</v>
      </c>
    </row>
    <row r="2304" spans="1:2" x14ac:dyDescent="0.35">
      <c r="A2304" s="1">
        <v>42290</v>
      </c>
      <c r="B2304">
        <v>171.27099999999999</v>
      </c>
    </row>
    <row r="2305" spans="1:2" x14ac:dyDescent="0.35">
      <c r="A2305" s="1">
        <v>42289</v>
      </c>
      <c r="B2305">
        <v>172.35720000000001</v>
      </c>
    </row>
    <row r="2306" spans="1:2" x14ac:dyDescent="0.35">
      <c r="A2306" s="1">
        <v>42286</v>
      </c>
      <c r="B2306">
        <v>172.19470000000001</v>
      </c>
    </row>
    <row r="2307" spans="1:2" x14ac:dyDescent="0.35">
      <c r="A2307" s="1">
        <v>42285</v>
      </c>
      <c r="B2307">
        <v>172.09209999999999</v>
      </c>
    </row>
    <row r="2308" spans="1:2" x14ac:dyDescent="0.35">
      <c r="A2308" s="1">
        <v>42284</v>
      </c>
      <c r="B2308">
        <v>170.55260000000001</v>
      </c>
    </row>
    <row r="2309" spans="1:2" x14ac:dyDescent="0.35">
      <c r="A2309" s="1">
        <v>42283</v>
      </c>
      <c r="B2309">
        <v>169.167</v>
      </c>
    </row>
    <row r="2310" spans="1:2" x14ac:dyDescent="0.35">
      <c r="A2310" s="1">
        <v>42282</v>
      </c>
      <c r="B2310">
        <v>169.74860000000001</v>
      </c>
    </row>
    <row r="2311" spans="1:2" x14ac:dyDescent="0.35">
      <c r="A2311" s="1">
        <v>42279</v>
      </c>
      <c r="B2311">
        <v>166.7808</v>
      </c>
    </row>
    <row r="2312" spans="1:2" x14ac:dyDescent="0.35">
      <c r="A2312" s="1">
        <v>42278</v>
      </c>
      <c r="B2312">
        <v>164.3261</v>
      </c>
    </row>
    <row r="2313" spans="1:2" x14ac:dyDescent="0.35">
      <c r="A2313" s="1">
        <v>42277</v>
      </c>
      <c r="B2313">
        <v>163.89840000000001</v>
      </c>
    </row>
    <row r="2314" spans="1:2" x14ac:dyDescent="0.35">
      <c r="A2314" s="1">
        <v>42276</v>
      </c>
      <c r="B2314">
        <v>160.8964</v>
      </c>
    </row>
    <row r="2315" spans="1:2" x14ac:dyDescent="0.35">
      <c r="A2315" s="1">
        <v>42275</v>
      </c>
      <c r="B2315">
        <v>160.8023</v>
      </c>
    </row>
    <row r="2316" spans="1:2" x14ac:dyDescent="0.35">
      <c r="A2316" s="1">
        <v>42272</v>
      </c>
      <c r="B2316">
        <v>164.9419</v>
      </c>
    </row>
    <row r="2317" spans="1:2" x14ac:dyDescent="0.35">
      <c r="A2317" s="1">
        <v>42271</v>
      </c>
      <c r="B2317">
        <v>164.9846</v>
      </c>
    </row>
    <row r="2318" spans="1:2" x14ac:dyDescent="0.35">
      <c r="A2318" s="1">
        <v>42270</v>
      </c>
      <c r="B2318">
        <v>165.58340000000001</v>
      </c>
    </row>
    <row r="2319" spans="1:2" x14ac:dyDescent="0.35">
      <c r="A2319" s="1">
        <v>42269</v>
      </c>
      <c r="B2319">
        <v>165.8485</v>
      </c>
    </row>
    <row r="2320" spans="1:2" x14ac:dyDescent="0.35">
      <c r="A2320" s="1">
        <v>42268</v>
      </c>
      <c r="B2320">
        <v>168.02950000000001</v>
      </c>
    </row>
    <row r="2321" spans="1:2" x14ac:dyDescent="0.35">
      <c r="A2321" s="1">
        <v>42265</v>
      </c>
      <c r="B2321">
        <v>167.16560000000001</v>
      </c>
    </row>
    <row r="2322" spans="1:2" x14ac:dyDescent="0.35">
      <c r="A2322" s="1">
        <v>42264</v>
      </c>
      <c r="B2322">
        <v>169.94239999999999</v>
      </c>
    </row>
    <row r="2323" spans="1:2" x14ac:dyDescent="0.35">
      <c r="A2323" s="1">
        <v>42263</v>
      </c>
      <c r="B2323">
        <v>170.3253</v>
      </c>
    </row>
    <row r="2324" spans="1:2" x14ac:dyDescent="0.35">
      <c r="A2324" s="1">
        <v>42262</v>
      </c>
      <c r="B2324">
        <v>168.86179999999999</v>
      </c>
    </row>
    <row r="2325" spans="1:2" x14ac:dyDescent="0.35">
      <c r="A2325" s="1">
        <v>42261</v>
      </c>
      <c r="B2325">
        <v>166.77719999999999</v>
      </c>
    </row>
    <row r="2326" spans="1:2" x14ac:dyDescent="0.35">
      <c r="A2326" s="1">
        <v>42258</v>
      </c>
      <c r="B2326">
        <v>167.39830000000001</v>
      </c>
    </row>
    <row r="2327" spans="1:2" x14ac:dyDescent="0.35">
      <c r="A2327" s="1">
        <v>42257</v>
      </c>
      <c r="B2327">
        <v>166.64109999999999</v>
      </c>
    </row>
    <row r="2328" spans="1:2" x14ac:dyDescent="0.35">
      <c r="A2328" s="1">
        <v>42256</v>
      </c>
      <c r="B2328">
        <v>165.73920000000001</v>
      </c>
    </row>
    <row r="2329" spans="1:2" x14ac:dyDescent="0.35">
      <c r="A2329" s="1">
        <v>42255</v>
      </c>
      <c r="B2329">
        <v>167.9854</v>
      </c>
    </row>
    <row r="2330" spans="1:2" x14ac:dyDescent="0.35">
      <c r="A2330" s="1">
        <v>42251</v>
      </c>
      <c r="B2330">
        <v>163.8673</v>
      </c>
    </row>
    <row r="2331" spans="1:2" x14ac:dyDescent="0.35">
      <c r="A2331" s="1">
        <v>42250</v>
      </c>
      <c r="B2331">
        <v>166.38579999999999</v>
      </c>
    </row>
    <row r="2332" spans="1:2" x14ac:dyDescent="0.35">
      <c r="A2332" s="1">
        <v>42249</v>
      </c>
      <c r="B2332">
        <v>166.26669999999999</v>
      </c>
    </row>
    <row r="2333" spans="1:2" x14ac:dyDescent="0.35">
      <c r="A2333" s="1">
        <v>42248</v>
      </c>
      <c r="B2333">
        <v>163.1696</v>
      </c>
    </row>
    <row r="2334" spans="1:2" x14ac:dyDescent="0.35">
      <c r="A2334" s="1">
        <v>42247</v>
      </c>
      <c r="B2334">
        <v>168.18960000000001</v>
      </c>
    </row>
    <row r="2335" spans="1:2" x14ac:dyDescent="0.35">
      <c r="A2335" s="1">
        <v>42244</v>
      </c>
      <c r="B2335">
        <v>169.55950000000001</v>
      </c>
    </row>
    <row r="2336" spans="1:2" x14ac:dyDescent="0.35">
      <c r="A2336" s="1">
        <v>42243</v>
      </c>
      <c r="B2336">
        <v>169.55099999999999</v>
      </c>
    </row>
    <row r="2337" spans="1:2" x14ac:dyDescent="0.35">
      <c r="A2337" s="1">
        <v>42242</v>
      </c>
      <c r="B2337">
        <v>165.45840000000001</v>
      </c>
    </row>
    <row r="2338" spans="1:2" x14ac:dyDescent="0.35">
      <c r="A2338" s="1">
        <v>42241</v>
      </c>
      <c r="B2338">
        <v>159.3407</v>
      </c>
    </row>
    <row r="2339" spans="1:2" x14ac:dyDescent="0.35">
      <c r="A2339" s="1">
        <v>42240</v>
      </c>
      <c r="B2339">
        <v>161.2381</v>
      </c>
    </row>
    <row r="2340" spans="1:2" x14ac:dyDescent="0.35">
      <c r="A2340" s="1">
        <v>42237</v>
      </c>
      <c r="B2340">
        <v>168.32579999999999</v>
      </c>
    </row>
    <row r="2341" spans="1:2" x14ac:dyDescent="0.35">
      <c r="A2341" s="1">
        <v>42236</v>
      </c>
      <c r="B2341">
        <v>173.55</v>
      </c>
    </row>
    <row r="2342" spans="1:2" x14ac:dyDescent="0.35">
      <c r="A2342" s="1">
        <v>42235</v>
      </c>
      <c r="B2342">
        <v>177.25129999999999</v>
      </c>
    </row>
    <row r="2343" spans="1:2" x14ac:dyDescent="0.35">
      <c r="A2343" s="1">
        <v>42234</v>
      </c>
      <c r="B2343">
        <v>178.66370000000001</v>
      </c>
    </row>
    <row r="2344" spans="1:2" x14ac:dyDescent="0.35">
      <c r="A2344" s="1">
        <v>42233</v>
      </c>
      <c r="B2344">
        <v>179.18279999999999</v>
      </c>
    </row>
    <row r="2345" spans="1:2" x14ac:dyDescent="0.35">
      <c r="A2345" s="1">
        <v>42230</v>
      </c>
      <c r="B2345">
        <v>178.18719999999999</v>
      </c>
    </row>
    <row r="2346" spans="1:2" x14ac:dyDescent="0.35">
      <c r="A2346" s="1">
        <v>42229</v>
      </c>
      <c r="B2346">
        <v>177.54060000000001</v>
      </c>
    </row>
    <row r="2347" spans="1:2" x14ac:dyDescent="0.35">
      <c r="A2347" s="1">
        <v>42228</v>
      </c>
      <c r="B2347">
        <v>177.76179999999999</v>
      </c>
    </row>
    <row r="2348" spans="1:2" x14ac:dyDescent="0.35">
      <c r="A2348" s="1">
        <v>42227</v>
      </c>
      <c r="B2348">
        <v>177.54910000000001</v>
      </c>
    </row>
    <row r="2349" spans="1:2" x14ac:dyDescent="0.35">
      <c r="A2349" s="1">
        <v>42226</v>
      </c>
      <c r="B2349">
        <v>179.16569999999999</v>
      </c>
    </row>
    <row r="2350" spans="1:2" x14ac:dyDescent="0.35">
      <c r="A2350" s="1">
        <v>42223</v>
      </c>
      <c r="B2350">
        <v>176.9365</v>
      </c>
    </row>
    <row r="2351" spans="1:2" x14ac:dyDescent="0.35">
      <c r="A2351" s="1">
        <v>42222</v>
      </c>
      <c r="B2351">
        <v>177.27680000000001</v>
      </c>
    </row>
    <row r="2352" spans="1:2" x14ac:dyDescent="0.35">
      <c r="A2352" s="1">
        <v>42221</v>
      </c>
      <c r="B2352">
        <v>178.74029999999999</v>
      </c>
    </row>
    <row r="2353" spans="1:2" x14ac:dyDescent="0.35">
      <c r="A2353" s="1">
        <v>42220</v>
      </c>
      <c r="B2353">
        <v>178.1532</v>
      </c>
    </row>
    <row r="2354" spans="1:2" x14ac:dyDescent="0.35">
      <c r="A2354" s="1">
        <v>42219</v>
      </c>
      <c r="B2354">
        <v>178.50210000000001</v>
      </c>
    </row>
    <row r="2355" spans="1:2" x14ac:dyDescent="0.35">
      <c r="A2355" s="1">
        <v>42216</v>
      </c>
      <c r="B2355">
        <v>179.1062</v>
      </c>
    </row>
    <row r="2356" spans="1:2" x14ac:dyDescent="0.35">
      <c r="A2356" s="1">
        <v>42215</v>
      </c>
      <c r="B2356">
        <v>179.3784</v>
      </c>
    </row>
    <row r="2357" spans="1:2" x14ac:dyDescent="0.35">
      <c r="A2357" s="1">
        <v>42214</v>
      </c>
      <c r="B2357">
        <v>179.33590000000001</v>
      </c>
    </row>
    <row r="2358" spans="1:2" x14ac:dyDescent="0.35">
      <c r="A2358" s="1">
        <v>42213</v>
      </c>
      <c r="B2358">
        <v>178.11070000000001</v>
      </c>
    </row>
    <row r="2359" spans="1:2" x14ac:dyDescent="0.35">
      <c r="A2359" s="1">
        <v>42212</v>
      </c>
      <c r="B2359">
        <v>175.9495</v>
      </c>
    </row>
    <row r="2360" spans="1:2" x14ac:dyDescent="0.35">
      <c r="A2360" s="1">
        <v>42209</v>
      </c>
      <c r="B2360">
        <v>176.97900000000001</v>
      </c>
    </row>
    <row r="2361" spans="1:2" x14ac:dyDescent="0.35">
      <c r="A2361" s="1">
        <v>42208</v>
      </c>
      <c r="B2361">
        <v>178.8339</v>
      </c>
    </row>
    <row r="2362" spans="1:2" x14ac:dyDescent="0.35">
      <c r="A2362" s="1">
        <v>42207</v>
      </c>
      <c r="B2362">
        <v>179.84639999999999</v>
      </c>
    </row>
    <row r="2363" spans="1:2" x14ac:dyDescent="0.35">
      <c r="A2363" s="1">
        <v>42206</v>
      </c>
      <c r="B2363">
        <v>180.16980000000001</v>
      </c>
    </row>
    <row r="2364" spans="1:2" x14ac:dyDescent="0.35">
      <c r="A2364" s="1">
        <v>42205</v>
      </c>
      <c r="B2364">
        <v>180.8845</v>
      </c>
    </row>
    <row r="2365" spans="1:2" x14ac:dyDescent="0.35">
      <c r="A2365" s="1">
        <v>42202</v>
      </c>
      <c r="B2365">
        <v>180.79089999999999</v>
      </c>
    </row>
    <row r="2366" spans="1:2" x14ac:dyDescent="0.35">
      <c r="A2366" s="1">
        <v>42201</v>
      </c>
      <c r="B2366">
        <v>180.6377</v>
      </c>
    </row>
    <row r="2367" spans="1:2" x14ac:dyDescent="0.35">
      <c r="A2367" s="1">
        <v>42200</v>
      </c>
      <c r="B2367">
        <v>179.19980000000001</v>
      </c>
    </row>
    <row r="2368" spans="1:2" x14ac:dyDescent="0.35">
      <c r="A2368" s="1">
        <v>42199</v>
      </c>
      <c r="B2368">
        <v>179.2593</v>
      </c>
    </row>
    <row r="2369" spans="1:2" x14ac:dyDescent="0.35">
      <c r="A2369" s="1">
        <v>42198</v>
      </c>
      <c r="B2369">
        <v>178.48500000000001</v>
      </c>
    </row>
    <row r="2370" spans="1:2" x14ac:dyDescent="0.35">
      <c r="A2370" s="1">
        <v>42195</v>
      </c>
      <c r="B2370">
        <v>176.53659999999999</v>
      </c>
    </row>
    <row r="2371" spans="1:2" x14ac:dyDescent="0.35">
      <c r="A2371" s="1">
        <v>42194</v>
      </c>
      <c r="B2371">
        <v>174.34139999999999</v>
      </c>
    </row>
    <row r="2372" spans="1:2" x14ac:dyDescent="0.35">
      <c r="A2372" s="1">
        <v>42193</v>
      </c>
      <c r="B2372">
        <v>174.0265</v>
      </c>
    </row>
    <row r="2373" spans="1:2" x14ac:dyDescent="0.35">
      <c r="A2373" s="1">
        <v>42192</v>
      </c>
      <c r="B2373">
        <v>176.99600000000001</v>
      </c>
    </row>
    <row r="2374" spans="1:2" x14ac:dyDescent="0.35">
      <c r="A2374" s="1">
        <v>42191</v>
      </c>
      <c r="B2374">
        <v>175.88990000000001</v>
      </c>
    </row>
    <row r="2375" spans="1:2" x14ac:dyDescent="0.35">
      <c r="A2375" s="1">
        <v>42187</v>
      </c>
      <c r="B2375">
        <v>176.39189999999999</v>
      </c>
    </row>
    <row r="2376" spans="1:2" x14ac:dyDescent="0.35">
      <c r="A2376" s="1">
        <v>42186</v>
      </c>
      <c r="B2376">
        <v>176.55359999999999</v>
      </c>
    </row>
    <row r="2377" spans="1:2" x14ac:dyDescent="0.35">
      <c r="A2377" s="1">
        <v>42185</v>
      </c>
      <c r="B2377">
        <v>175.1497</v>
      </c>
    </row>
    <row r="2378" spans="1:2" x14ac:dyDescent="0.35">
      <c r="A2378" s="1">
        <v>42184</v>
      </c>
      <c r="B2378">
        <v>174.78380000000001</v>
      </c>
    </row>
    <row r="2379" spans="1:2" x14ac:dyDescent="0.35">
      <c r="A2379" s="1">
        <v>42181</v>
      </c>
      <c r="B2379">
        <v>178.52760000000001</v>
      </c>
    </row>
    <row r="2380" spans="1:2" x14ac:dyDescent="0.35">
      <c r="A2380" s="1">
        <v>42180</v>
      </c>
      <c r="B2380">
        <v>178.5616</v>
      </c>
    </row>
    <row r="2381" spans="1:2" x14ac:dyDescent="0.35">
      <c r="A2381" s="1">
        <v>42179</v>
      </c>
      <c r="B2381">
        <v>179.1062</v>
      </c>
    </row>
    <row r="2382" spans="1:2" x14ac:dyDescent="0.35">
      <c r="A2382" s="1">
        <v>42178</v>
      </c>
      <c r="B2382">
        <v>180.41650000000001</v>
      </c>
    </row>
    <row r="2383" spans="1:2" x14ac:dyDescent="0.35">
      <c r="A2383" s="1">
        <v>42177</v>
      </c>
      <c r="B2383">
        <v>180.28890000000001</v>
      </c>
    </row>
    <row r="2384" spans="1:2" x14ac:dyDescent="0.35">
      <c r="A2384" s="1">
        <v>42174</v>
      </c>
      <c r="B2384">
        <v>179.3699</v>
      </c>
    </row>
    <row r="2385" spans="1:2" x14ac:dyDescent="0.35">
      <c r="A2385" s="1">
        <v>42173</v>
      </c>
      <c r="B2385">
        <v>180.16970000000001</v>
      </c>
    </row>
    <row r="2386" spans="1:2" x14ac:dyDescent="0.35">
      <c r="A2386" s="1">
        <v>42172</v>
      </c>
      <c r="B2386">
        <v>178.31530000000001</v>
      </c>
    </row>
    <row r="2387" spans="1:2" x14ac:dyDescent="0.35">
      <c r="A2387" s="1">
        <v>42171</v>
      </c>
      <c r="B2387">
        <v>178.0274</v>
      </c>
    </row>
    <row r="2388" spans="1:2" x14ac:dyDescent="0.35">
      <c r="A2388" s="1">
        <v>42170</v>
      </c>
      <c r="B2388">
        <v>177.06209999999999</v>
      </c>
    </row>
    <row r="2389" spans="1:2" x14ac:dyDescent="0.35">
      <c r="A2389" s="1">
        <v>42167</v>
      </c>
      <c r="B2389">
        <v>177.82419999999999</v>
      </c>
    </row>
    <row r="2390" spans="1:2" x14ac:dyDescent="0.35">
      <c r="A2390" s="1">
        <v>42166</v>
      </c>
      <c r="B2390">
        <v>179.19589999999999</v>
      </c>
    </row>
    <row r="2391" spans="1:2" x14ac:dyDescent="0.35">
      <c r="A2391" s="1">
        <v>42165</v>
      </c>
      <c r="B2391">
        <v>178.62010000000001</v>
      </c>
    </row>
    <row r="2392" spans="1:2" x14ac:dyDescent="0.35">
      <c r="A2392" s="1">
        <v>42164</v>
      </c>
      <c r="B2392">
        <v>176.5033</v>
      </c>
    </row>
    <row r="2393" spans="1:2" x14ac:dyDescent="0.35">
      <c r="A2393" s="1">
        <v>42163</v>
      </c>
      <c r="B2393">
        <v>176.52869999999999</v>
      </c>
    </row>
    <row r="2394" spans="1:2" x14ac:dyDescent="0.35">
      <c r="A2394" s="1">
        <v>42160</v>
      </c>
      <c r="B2394">
        <v>177.62100000000001</v>
      </c>
    </row>
    <row r="2395" spans="1:2" x14ac:dyDescent="0.35">
      <c r="A2395" s="1">
        <v>42159</v>
      </c>
      <c r="B2395">
        <v>177.92509999999999</v>
      </c>
    </row>
    <row r="2396" spans="1:2" x14ac:dyDescent="0.35">
      <c r="A2396" s="1">
        <v>42158</v>
      </c>
      <c r="B2396">
        <v>179.44149999999999</v>
      </c>
    </row>
    <row r="2397" spans="1:2" x14ac:dyDescent="0.35">
      <c r="A2397" s="1">
        <v>42157</v>
      </c>
      <c r="B2397">
        <v>178.96729999999999</v>
      </c>
    </row>
    <row r="2398" spans="1:2" x14ac:dyDescent="0.35">
      <c r="A2398" s="1">
        <v>42156</v>
      </c>
      <c r="B2398">
        <v>179.14510000000001</v>
      </c>
    </row>
    <row r="2399" spans="1:2" x14ac:dyDescent="0.35">
      <c r="A2399" s="1">
        <v>42153</v>
      </c>
      <c r="B2399">
        <v>178.78100000000001</v>
      </c>
    </row>
    <row r="2400" spans="1:2" x14ac:dyDescent="0.35">
      <c r="A2400" s="1">
        <v>42152</v>
      </c>
      <c r="B2400">
        <v>179.89869999999999</v>
      </c>
    </row>
    <row r="2401" spans="1:2" x14ac:dyDescent="0.35">
      <c r="A2401" s="1">
        <v>42151</v>
      </c>
      <c r="B2401">
        <v>180.1019</v>
      </c>
    </row>
    <row r="2402" spans="1:2" x14ac:dyDescent="0.35">
      <c r="A2402" s="1">
        <v>42150</v>
      </c>
      <c r="B2402">
        <v>178.4085</v>
      </c>
    </row>
    <row r="2403" spans="1:2" x14ac:dyDescent="0.35">
      <c r="A2403" s="1">
        <v>42146</v>
      </c>
      <c r="B2403">
        <v>180.3475</v>
      </c>
    </row>
    <row r="2404" spans="1:2" x14ac:dyDescent="0.35">
      <c r="A2404" s="1">
        <v>42145</v>
      </c>
      <c r="B2404">
        <v>180.77930000000001</v>
      </c>
    </row>
    <row r="2405" spans="1:2" x14ac:dyDescent="0.35">
      <c r="A2405" s="1">
        <v>42144</v>
      </c>
      <c r="B2405">
        <v>180.2544</v>
      </c>
    </row>
    <row r="2406" spans="1:2" x14ac:dyDescent="0.35">
      <c r="A2406" s="1">
        <v>42143</v>
      </c>
      <c r="B2406">
        <v>180.38140000000001</v>
      </c>
    </row>
    <row r="2407" spans="1:2" x14ac:dyDescent="0.35">
      <c r="A2407" s="1">
        <v>42142</v>
      </c>
      <c r="B2407">
        <v>180.44059999999999</v>
      </c>
    </row>
    <row r="2408" spans="1:2" x14ac:dyDescent="0.35">
      <c r="A2408" s="1">
        <v>42139</v>
      </c>
      <c r="B2408">
        <v>179.8818</v>
      </c>
    </row>
    <row r="2409" spans="1:2" x14ac:dyDescent="0.35">
      <c r="A2409" s="1">
        <v>42138</v>
      </c>
      <c r="B2409">
        <v>179.68700000000001</v>
      </c>
    </row>
    <row r="2410" spans="1:2" x14ac:dyDescent="0.35">
      <c r="A2410" s="1">
        <v>42137</v>
      </c>
      <c r="B2410">
        <v>177.83269999999999</v>
      </c>
    </row>
    <row r="2411" spans="1:2" x14ac:dyDescent="0.35">
      <c r="A2411" s="1">
        <v>42136</v>
      </c>
      <c r="B2411">
        <v>177.7988</v>
      </c>
    </row>
    <row r="2412" spans="1:2" x14ac:dyDescent="0.35">
      <c r="A2412" s="1">
        <v>42135</v>
      </c>
      <c r="B2412">
        <v>178.328</v>
      </c>
    </row>
    <row r="2413" spans="1:2" x14ac:dyDescent="0.35">
      <c r="A2413" s="1">
        <v>42132</v>
      </c>
      <c r="B2413">
        <v>179.1875</v>
      </c>
    </row>
    <row r="2414" spans="1:2" x14ac:dyDescent="0.35">
      <c r="A2414" s="1">
        <v>42131</v>
      </c>
      <c r="B2414">
        <v>176.85890000000001</v>
      </c>
    </row>
    <row r="2415" spans="1:2" x14ac:dyDescent="0.35">
      <c r="A2415" s="1">
        <v>42130</v>
      </c>
      <c r="B2415">
        <v>176.15610000000001</v>
      </c>
    </row>
    <row r="2416" spans="1:2" x14ac:dyDescent="0.35">
      <c r="A2416" s="1">
        <v>42129</v>
      </c>
      <c r="B2416">
        <v>176.8843</v>
      </c>
    </row>
    <row r="2417" spans="1:2" x14ac:dyDescent="0.35">
      <c r="A2417" s="1">
        <v>42128</v>
      </c>
      <c r="B2417">
        <v>178.93340000000001</v>
      </c>
    </row>
    <row r="2418" spans="1:2" x14ac:dyDescent="0.35">
      <c r="A2418" s="1">
        <v>42125</v>
      </c>
      <c r="B2418">
        <v>178.4254</v>
      </c>
    </row>
    <row r="2419" spans="1:2" x14ac:dyDescent="0.35">
      <c r="A2419" s="1">
        <v>42124</v>
      </c>
      <c r="B2419">
        <v>176.51179999999999</v>
      </c>
    </row>
    <row r="2420" spans="1:2" x14ac:dyDescent="0.35">
      <c r="A2420" s="1">
        <v>42123</v>
      </c>
      <c r="B2420">
        <v>178.29839999999999</v>
      </c>
    </row>
    <row r="2421" spans="1:2" x14ac:dyDescent="0.35">
      <c r="A2421" s="1">
        <v>42122</v>
      </c>
      <c r="B2421">
        <v>179.035</v>
      </c>
    </row>
    <row r="2422" spans="1:2" x14ac:dyDescent="0.35">
      <c r="A2422" s="1">
        <v>42121</v>
      </c>
      <c r="B2422">
        <v>178.46770000000001</v>
      </c>
    </row>
    <row r="2423" spans="1:2" x14ac:dyDescent="0.35">
      <c r="A2423" s="1">
        <v>42118</v>
      </c>
      <c r="B2423">
        <v>179.21279999999999</v>
      </c>
    </row>
    <row r="2424" spans="1:2" x14ac:dyDescent="0.35">
      <c r="A2424" s="1">
        <v>42117</v>
      </c>
      <c r="B2424">
        <v>178.798</v>
      </c>
    </row>
    <row r="2425" spans="1:2" x14ac:dyDescent="0.35">
      <c r="A2425" s="1">
        <v>42116</v>
      </c>
      <c r="B2425">
        <v>178.3492</v>
      </c>
    </row>
    <row r="2426" spans="1:2" x14ac:dyDescent="0.35">
      <c r="A2426" s="1">
        <v>42115</v>
      </c>
      <c r="B2426">
        <v>177.47710000000001</v>
      </c>
    </row>
    <row r="2427" spans="1:2" x14ac:dyDescent="0.35">
      <c r="A2427" s="1">
        <v>42114</v>
      </c>
      <c r="B2427">
        <v>177.68870000000001</v>
      </c>
    </row>
    <row r="2428" spans="1:2" x14ac:dyDescent="0.35">
      <c r="A2428" s="1">
        <v>42111</v>
      </c>
      <c r="B2428">
        <v>176.07990000000001</v>
      </c>
    </row>
    <row r="2429" spans="1:2" x14ac:dyDescent="0.35">
      <c r="A2429" s="1">
        <v>42110</v>
      </c>
      <c r="B2429">
        <v>178.12899999999999</v>
      </c>
    </row>
    <row r="2430" spans="1:2" x14ac:dyDescent="0.35">
      <c r="A2430" s="1">
        <v>42109</v>
      </c>
      <c r="B2430">
        <v>178.1798</v>
      </c>
    </row>
    <row r="2431" spans="1:2" x14ac:dyDescent="0.35">
      <c r="A2431" s="1">
        <v>42108</v>
      </c>
      <c r="B2431">
        <v>177.38390000000001</v>
      </c>
    </row>
    <row r="2432" spans="1:2" x14ac:dyDescent="0.35">
      <c r="A2432" s="1">
        <v>42107</v>
      </c>
      <c r="B2432">
        <v>177.04519999999999</v>
      </c>
    </row>
    <row r="2433" spans="1:2" x14ac:dyDescent="0.35">
      <c r="A2433" s="1">
        <v>42104</v>
      </c>
      <c r="B2433">
        <v>177.84960000000001</v>
      </c>
    </row>
    <row r="2434" spans="1:2" x14ac:dyDescent="0.35">
      <c r="A2434" s="1">
        <v>42103</v>
      </c>
      <c r="B2434">
        <v>176.8843</v>
      </c>
    </row>
    <row r="2435" spans="1:2" x14ac:dyDescent="0.35">
      <c r="A2435" s="1">
        <v>42102</v>
      </c>
      <c r="B2435">
        <v>176.1011</v>
      </c>
    </row>
    <row r="2436" spans="1:2" x14ac:dyDescent="0.35">
      <c r="A2436" s="1">
        <v>42101</v>
      </c>
      <c r="B2436">
        <v>175.51259999999999</v>
      </c>
    </row>
    <row r="2437" spans="1:2" x14ac:dyDescent="0.35">
      <c r="A2437" s="1">
        <v>42100</v>
      </c>
      <c r="B2437">
        <v>175.97829999999999</v>
      </c>
    </row>
    <row r="2438" spans="1:2" x14ac:dyDescent="0.35">
      <c r="A2438" s="1">
        <v>42096</v>
      </c>
      <c r="B2438">
        <v>174.7971</v>
      </c>
    </row>
    <row r="2439" spans="1:2" x14ac:dyDescent="0.35">
      <c r="A2439" s="1">
        <v>42095</v>
      </c>
      <c r="B2439">
        <v>174.1748</v>
      </c>
    </row>
    <row r="2440" spans="1:2" x14ac:dyDescent="0.35">
      <c r="A2440" s="1">
        <v>42094</v>
      </c>
      <c r="B2440">
        <v>174.7929</v>
      </c>
    </row>
    <row r="2441" spans="1:2" x14ac:dyDescent="0.35">
      <c r="A2441" s="1">
        <v>42093</v>
      </c>
      <c r="B2441">
        <v>176.334</v>
      </c>
    </row>
    <row r="2442" spans="1:2" x14ac:dyDescent="0.35">
      <c r="A2442" s="1">
        <v>42090</v>
      </c>
      <c r="B2442">
        <v>174.20859999999999</v>
      </c>
    </row>
    <row r="2443" spans="1:2" x14ac:dyDescent="0.35">
      <c r="A2443" s="1">
        <v>42089</v>
      </c>
      <c r="B2443">
        <v>173.8107</v>
      </c>
    </row>
    <row r="2444" spans="1:2" x14ac:dyDescent="0.35">
      <c r="A2444" s="1">
        <v>42088</v>
      </c>
      <c r="B2444">
        <v>174.22559999999999</v>
      </c>
    </row>
    <row r="2445" spans="1:2" x14ac:dyDescent="0.35">
      <c r="A2445" s="1">
        <v>42087</v>
      </c>
      <c r="B2445">
        <v>176.81659999999999</v>
      </c>
    </row>
    <row r="2446" spans="1:2" x14ac:dyDescent="0.35">
      <c r="A2446" s="1">
        <v>42086</v>
      </c>
      <c r="B2446">
        <v>177.8158</v>
      </c>
    </row>
    <row r="2447" spans="1:2" x14ac:dyDescent="0.35">
      <c r="A2447" s="1">
        <v>42083</v>
      </c>
      <c r="B2447">
        <v>178.16290000000001</v>
      </c>
    </row>
    <row r="2448" spans="1:2" x14ac:dyDescent="0.35">
      <c r="A2448" s="1">
        <v>42082</v>
      </c>
      <c r="B2448">
        <v>176.60419999999999</v>
      </c>
    </row>
    <row r="2449" spans="1:2" x14ac:dyDescent="0.35">
      <c r="A2449" s="1">
        <v>42081</v>
      </c>
      <c r="B2449">
        <v>177.4135</v>
      </c>
    </row>
    <row r="2450" spans="1:2" x14ac:dyDescent="0.35">
      <c r="A2450" s="1">
        <v>42080</v>
      </c>
      <c r="B2450">
        <v>175.30600000000001</v>
      </c>
    </row>
    <row r="2451" spans="1:2" x14ac:dyDescent="0.35">
      <c r="A2451" s="1">
        <v>42079</v>
      </c>
      <c r="B2451">
        <v>175.8287</v>
      </c>
    </row>
    <row r="2452" spans="1:2" x14ac:dyDescent="0.35">
      <c r="A2452" s="1">
        <v>42076</v>
      </c>
      <c r="B2452">
        <v>173.50810000000001</v>
      </c>
    </row>
    <row r="2453" spans="1:2" x14ac:dyDescent="0.35">
      <c r="A2453" s="1">
        <v>42075</v>
      </c>
      <c r="B2453">
        <v>174.58109999999999</v>
      </c>
    </row>
    <row r="2454" spans="1:2" x14ac:dyDescent="0.35">
      <c r="A2454" s="1">
        <v>42074</v>
      </c>
      <c r="B2454">
        <v>172.38929999999999</v>
      </c>
    </row>
    <row r="2455" spans="1:2" x14ac:dyDescent="0.35">
      <c r="A2455" s="1">
        <v>42073</v>
      </c>
      <c r="B2455">
        <v>172.79400000000001</v>
      </c>
    </row>
    <row r="2456" spans="1:2" x14ac:dyDescent="0.35">
      <c r="A2456" s="1">
        <v>42072</v>
      </c>
      <c r="B2456">
        <v>175.64320000000001</v>
      </c>
    </row>
    <row r="2457" spans="1:2" x14ac:dyDescent="0.35">
      <c r="A2457" s="1">
        <v>42069</v>
      </c>
      <c r="B2457">
        <v>174.91829999999999</v>
      </c>
    </row>
    <row r="2458" spans="1:2" x14ac:dyDescent="0.35">
      <c r="A2458" s="1">
        <v>42068</v>
      </c>
      <c r="B2458">
        <v>177.4135</v>
      </c>
    </row>
    <row r="2459" spans="1:2" x14ac:dyDescent="0.35">
      <c r="A2459" s="1">
        <v>42067</v>
      </c>
      <c r="B2459">
        <v>177.21969999999999</v>
      </c>
    </row>
    <row r="2460" spans="1:2" x14ac:dyDescent="0.35">
      <c r="A2460" s="1">
        <v>42066</v>
      </c>
      <c r="B2460">
        <v>177.96979999999999</v>
      </c>
    </row>
    <row r="2461" spans="1:2" x14ac:dyDescent="0.35">
      <c r="A2461" s="1">
        <v>42065</v>
      </c>
      <c r="B2461">
        <v>178.70320000000001</v>
      </c>
    </row>
    <row r="2462" spans="1:2" x14ac:dyDescent="0.35">
      <c r="A2462" s="1">
        <v>42062</v>
      </c>
      <c r="B2462">
        <v>177.5821</v>
      </c>
    </row>
    <row r="2463" spans="1:2" x14ac:dyDescent="0.35">
      <c r="A2463" s="1">
        <v>42061</v>
      </c>
      <c r="B2463">
        <v>178.18899999999999</v>
      </c>
    </row>
    <row r="2464" spans="1:2" x14ac:dyDescent="0.35">
      <c r="A2464" s="1">
        <v>42060</v>
      </c>
      <c r="B2464">
        <v>178.3998</v>
      </c>
    </row>
    <row r="2465" spans="1:2" x14ac:dyDescent="0.35">
      <c r="A2465" s="1">
        <v>42059</v>
      </c>
      <c r="B2465">
        <v>178.5515</v>
      </c>
    </row>
    <row r="2466" spans="1:2" x14ac:dyDescent="0.35">
      <c r="A2466" s="1">
        <v>42058</v>
      </c>
      <c r="B2466">
        <v>178.04490000000001</v>
      </c>
    </row>
    <row r="2467" spans="1:2" x14ac:dyDescent="0.35">
      <c r="A2467" s="1">
        <v>42055</v>
      </c>
      <c r="B2467">
        <v>178.0702</v>
      </c>
    </row>
    <row r="2468" spans="1:2" x14ac:dyDescent="0.35">
      <c r="A2468" s="1">
        <v>42054</v>
      </c>
      <c r="B2468">
        <v>177.00890000000001</v>
      </c>
    </row>
    <row r="2469" spans="1:2" x14ac:dyDescent="0.35">
      <c r="A2469" s="1">
        <v>42053</v>
      </c>
      <c r="B2469">
        <v>177.1353</v>
      </c>
    </row>
    <row r="2470" spans="1:2" x14ac:dyDescent="0.35">
      <c r="A2470" s="1">
        <v>42052</v>
      </c>
      <c r="B2470">
        <v>177.11840000000001</v>
      </c>
    </row>
    <row r="2471" spans="1:2" x14ac:dyDescent="0.35">
      <c r="A2471" s="1">
        <v>42048</v>
      </c>
      <c r="B2471">
        <v>176.84030000000001</v>
      </c>
    </row>
    <row r="2472" spans="1:2" x14ac:dyDescent="0.35">
      <c r="A2472" s="1">
        <v>42047</v>
      </c>
      <c r="B2472">
        <v>176.11529999999999</v>
      </c>
    </row>
    <row r="2473" spans="1:2" x14ac:dyDescent="0.35">
      <c r="A2473" s="1">
        <v>42046</v>
      </c>
      <c r="B2473">
        <v>174.43780000000001</v>
      </c>
    </row>
    <row r="2474" spans="1:2" x14ac:dyDescent="0.35">
      <c r="A2474" s="1">
        <v>42045</v>
      </c>
      <c r="B2474">
        <v>174.3366</v>
      </c>
    </row>
    <row r="2475" spans="1:2" x14ac:dyDescent="0.35">
      <c r="A2475" s="1">
        <v>42044</v>
      </c>
      <c r="B2475">
        <v>172.49889999999999</v>
      </c>
    </row>
    <row r="2476" spans="1:2" x14ac:dyDescent="0.35">
      <c r="A2476" s="1">
        <v>42041</v>
      </c>
      <c r="B2476">
        <v>173.27449999999999</v>
      </c>
    </row>
    <row r="2477" spans="1:2" x14ac:dyDescent="0.35">
      <c r="A2477" s="1">
        <v>42040</v>
      </c>
      <c r="B2477">
        <v>173.755</v>
      </c>
    </row>
    <row r="2478" spans="1:2" x14ac:dyDescent="0.35">
      <c r="A2478" s="1">
        <v>42039</v>
      </c>
      <c r="B2478">
        <v>172.01840000000001</v>
      </c>
    </row>
    <row r="2479" spans="1:2" x14ac:dyDescent="0.35">
      <c r="A2479" s="1">
        <v>42038</v>
      </c>
      <c r="B2479">
        <v>172.67590000000001</v>
      </c>
    </row>
    <row r="2480" spans="1:2" x14ac:dyDescent="0.35">
      <c r="A2480" s="1">
        <v>42037</v>
      </c>
      <c r="B2480">
        <v>170.21440000000001</v>
      </c>
    </row>
    <row r="2481" spans="1:2" x14ac:dyDescent="0.35">
      <c r="A2481" s="1">
        <v>42034</v>
      </c>
      <c r="B2481">
        <v>168.13229999999999</v>
      </c>
    </row>
    <row r="2482" spans="1:2" x14ac:dyDescent="0.35">
      <c r="A2482" s="1">
        <v>42033</v>
      </c>
      <c r="B2482">
        <v>170.27359999999999</v>
      </c>
    </row>
    <row r="2483" spans="1:2" x14ac:dyDescent="0.35">
      <c r="A2483" s="1">
        <v>42032</v>
      </c>
      <c r="B2483">
        <v>168.7139</v>
      </c>
    </row>
    <row r="2484" spans="1:2" x14ac:dyDescent="0.35">
      <c r="A2484" s="1">
        <v>42031</v>
      </c>
      <c r="B2484">
        <v>170.9057</v>
      </c>
    </row>
    <row r="2485" spans="1:2" x14ac:dyDescent="0.35">
      <c r="A2485" s="1">
        <v>42030</v>
      </c>
      <c r="B2485">
        <v>173.1902</v>
      </c>
    </row>
    <row r="2486" spans="1:2" x14ac:dyDescent="0.35">
      <c r="A2486" s="1">
        <v>42027</v>
      </c>
      <c r="B2486">
        <v>172.78550000000001</v>
      </c>
    </row>
    <row r="2487" spans="1:2" x14ac:dyDescent="0.35">
      <c r="A2487" s="1">
        <v>42026</v>
      </c>
      <c r="B2487">
        <v>173.7381</v>
      </c>
    </row>
    <row r="2488" spans="1:2" x14ac:dyDescent="0.35">
      <c r="A2488" s="1">
        <v>42025</v>
      </c>
      <c r="B2488">
        <v>171.19229999999999</v>
      </c>
    </row>
    <row r="2489" spans="1:2" x14ac:dyDescent="0.35">
      <c r="A2489" s="1">
        <v>42024</v>
      </c>
      <c r="B2489">
        <v>170.32820000000001</v>
      </c>
    </row>
    <row r="2490" spans="1:2" x14ac:dyDescent="0.35">
      <c r="A2490" s="1">
        <v>42020</v>
      </c>
      <c r="B2490">
        <v>169.97</v>
      </c>
    </row>
    <row r="2491" spans="1:2" x14ac:dyDescent="0.35">
      <c r="A2491" s="1">
        <v>42019</v>
      </c>
      <c r="B2491">
        <v>167.7697</v>
      </c>
    </row>
    <row r="2492" spans="1:2" x14ac:dyDescent="0.35">
      <c r="A2492" s="1">
        <v>42018</v>
      </c>
      <c r="B2492">
        <v>169.32089999999999</v>
      </c>
    </row>
    <row r="2493" spans="1:2" x14ac:dyDescent="0.35">
      <c r="A2493" s="1">
        <v>42017</v>
      </c>
      <c r="B2493">
        <v>170.3493</v>
      </c>
    </row>
    <row r="2494" spans="1:2" x14ac:dyDescent="0.35">
      <c r="A2494" s="1">
        <v>42016</v>
      </c>
      <c r="B2494">
        <v>170.82980000000001</v>
      </c>
    </row>
    <row r="2495" spans="1:2" x14ac:dyDescent="0.35">
      <c r="A2495" s="1">
        <v>42013</v>
      </c>
      <c r="B2495">
        <v>172.17859999999999</v>
      </c>
    </row>
    <row r="2496" spans="1:2" x14ac:dyDescent="0.35">
      <c r="A2496" s="1">
        <v>42012</v>
      </c>
      <c r="B2496">
        <v>173.56950000000001</v>
      </c>
    </row>
    <row r="2497" spans="1:2" x14ac:dyDescent="0.35">
      <c r="A2497" s="1">
        <v>42011</v>
      </c>
      <c r="B2497">
        <v>170.54320000000001</v>
      </c>
    </row>
    <row r="2498" spans="1:2" x14ac:dyDescent="0.35">
      <c r="A2498" s="1">
        <v>42010</v>
      </c>
      <c r="B2498">
        <v>168.4442</v>
      </c>
    </row>
    <row r="2499" spans="1:2" x14ac:dyDescent="0.35">
      <c r="A2499" s="1">
        <v>42009</v>
      </c>
      <c r="B2499">
        <v>170.04580000000001</v>
      </c>
    </row>
    <row r="2500" spans="1:2" x14ac:dyDescent="0.35">
      <c r="A2500" s="1">
        <v>42006</v>
      </c>
      <c r="B2500">
        <v>173.17330000000001</v>
      </c>
    </row>
    <row r="2501" spans="1:2" x14ac:dyDescent="0.35">
      <c r="A2501" s="1">
        <v>42004</v>
      </c>
      <c r="B2501">
        <v>173.26599999999999</v>
      </c>
    </row>
    <row r="2502" spans="1:2" x14ac:dyDescent="0.35">
      <c r="A2502" s="1">
        <v>42003</v>
      </c>
      <c r="B2502">
        <v>175.0026</v>
      </c>
    </row>
    <row r="2503" spans="1:2" x14ac:dyDescent="0.35">
      <c r="A2503" s="1">
        <v>42002</v>
      </c>
      <c r="B2503">
        <v>175.94669999999999</v>
      </c>
    </row>
    <row r="2504" spans="1:2" x14ac:dyDescent="0.35">
      <c r="A2504" s="1">
        <v>41999</v>
      </c>
      <c r="B2504">
        <v>175.7107</v>
      </c>
    </row>
    <row r="2505" spans="1:2" x14ac:dyDescent="0.35">
      <c r="A2505" s="1">
        <v>41997</v>
      </c>
      <c r="B2505">
        <v>175.14590000000001</v>
      </c>
    </row>
    <row r="2506" spans="1:2" x14ac:dyDescent="0.35">
      <c r="A2506" s="1">
        <v>41996</v>
      </c>
      <c r="B2506">
        <v>175.12899999999999</v>
      </c>
    </row>
    <row r="2507" spans="1:2" x14ac:dyDescent="0.35">
      <c r="A2507" s="1">
        <v>41995</v>
      </c>
      <c r="B2507">
        <v>174.893</v>
      </c>
    </row>
    <row r="2508" spans="1:2" x14ac:dyDescent="0.35">
      <c r="A2508" s="1">
        <v>41992</v>
      </c>
      <c r="B2508">
        <v>174.09209999999999</v>
      </c>
    </row>
    <row r="2509" spans="1:2" x14ac:dyDescent="0.35">
      <c r="A2509" s="1">
        <v>41991</v>
      </c>
      <c r="B2509">
        <v>173.35470000000001</v>
      </c>
    </row>
    <row r="2510" spans="1:2" x14ac:dyDescent="0.35">
      <c r="A2510" s="1">
        <v>41990</v>
      </c>
      <c r="B2510">
        <v>169.1713</v>
      </c>
    </row>
    <row r="2511" spans="1:2" x14ac:dyDescent="0.35">
      <c r="A2511" s="1">
        <v>41989</v>
      </c>
      <c r="B2511">
        <v>165.91849999999999</v>
      </c>
    </row>
    <row r="2512" spans="1:2" x14ac:dyDescent="0.35">
      <c r="A2512" s="1">
        <v>41988</v>
      </c>
      <c r="B2512">
        <v>167.25989999999999</v>
      </c>
    </row>
    <row r="2513" spans="1:2" x14ac:dyDescent="0.35">
      <c r="A2513" s="1">
        <v>41985</v>
      </c>
      <c r="B2513">
        <v>168.41679999999999</v>
      </c>
    </row>
    <row r="2514" spans="1:2" x14ac:dyDescent="0.35">
      <c r="A2514" s="1">
        <v>41984</v>
      </c>
      <c r="B2514">
        <v>171.18340000000001</v>
      </c>
    </row>
    <row r="2515" spans="1:2" x14ac:dyDescent="0.35">
      <c r="A2515" s="1">
        <v>41983</v>
      </c>
      <c r="B2515">
        <v>170.32</v>
      </c>
    </row>
    <row r="2516" spans="1:2" x14ac:dyDescent="0.35">
      <c r="A2516" s="1">
        <v>41982</v>
      </c>
      <c r="B2516">
        <v>173.09479999999999</v>
      </c>
    </row>
    <row r="2517" spans="1:2" x14ac:dyDescent="0.35">
      <c r="A2517" s="1">
        <v>41981</v>
      </c>
      <c r="B2517">
        <v>173.2122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F895-EEAA-4989-8795-8305923D94F4}">
  <dimension ref="A1:B2600"/>
  <sheetViews>
    <sheetView workbookViewId="0">
      <selection sqref="A1:B1048576"/>
    </sheetView>
  </sheetViews>
  <sheetFormatPr defaultRowHeight="14.5" x14ac:dyDescent="0.35"/>
  <cols>
    <col min="1" max="1" width="20.26953125" customWidth="1"/>
  </cols>
  <sheetData>
    <row r="1" spans="1:2" x14ac:dyDescent="0.35">
      <c r="A1" t="s">
        <v>0</v>
      </c>
      <c r="B1" t="s">
        <v>1307</v>
      </c>
    </row>
    <row r="2" spans="1:2" x14ac:dyDescent="0.35">
      <c r="A2" s="1">
        <v>45629</v>
      </c>
      <c r="B2">
        <v>473.00069999999999</v>
      </c>
    </row>
    <row r="3" spans="1:2" x14ac:dyDescent="0.35">
      <c r="A3" s="1">
        <v>45628</v>
      </c>
      <c r="B3">
        <v>472.69720000000001</v>
      </c>
    </row>
    <row r="4" spans="1:2" x14ac:dyDescent="0.35">
      <c r="A4" s="1">
        <v>45625</v>
      </c>
      <c r="B4">
        <v>473.59769999999997</v>
      </c>
    </row>
    <row r="5" spans="1:2" x14ac:dyDescent="0.35">
      <c r="A5" s="1">
        <v>45624</v>
      </c>
      <c r="B5">
        <v>471.53469999999999</v>
      </c>
    </row>
    <row r="6" spans="1:2" x14ac:dyDescent="0.35">
      <c r="A6" s="1">
        <v>45623</v>
      </c>
      <c r="B6">
        <v>471.27850000000001</v>
      </c>
    </row>
    <row r="7" spans="1:2" x14ac:dyDescent="0.35">
      <c r="A7" s="1">
        <v>45622</v>
      </c>
      <c r="B7">
        <v>468.44470000000001</v>
      </c>
    </row>
    <row r="8" spans="1:2" x14ac:dyDescent="0.35">
      <c r="A8" s="1">
        <v>45621</v>
      </c>
      <c r="B8">
        <v>468.74009999999998</v>
      </c>
    </row>
    <row r="9" spans="1:2" x14ac:dyDescent="0.35">
      <c r="A9" s="1">
        <v>45618</v>
      </c>
      <c r="B9">
        <v>465.2029</v>
      </c>
    </row>
    <row r="10" spans="1:2" x14ac:dyDescent="0.35">
      <c r="A10" s="1">
        <v>45617</v>
      </c>
      <c r="B10">
        <v>466.10219999999998</v>
      </c>
    </row>
    <row r="11" spans="1:2" x14ac:dyDescent="0.35">
      <c r="A11" s="1">
        <v>45616</v>
      </c>
      <c r="B11">
        <v>465.79219999999998</v>
      </c>
    </row>
    <row r="12" spans="1:2" x14ac:dyDescent="0.35">
      <c r="A12" s="1">
        <v>45615</v>
      </c>
      <c r="B12">
        <v>467.56889999999999</v>
      </c>
    </row>
    <row r="13" spans="1:2" x14ac:dyDescent="0.35">
      <c r="A13" s="1">
        <v>45614</v>
      </c>
      <c r="B13">
        <v>466.38200000000001</v>
      </c>
    </row>
    <row r="14" spans="1:2" x14ac:dyDescent="0.35">
      <c r="A14" s="1">
        <v>45611</v>
      </c>
      <c r="B14">
        <v>465.82729999999998</v>
      </c>
    </row>
    <row r="15" spans="1:2" x14ac:dyDescent="0.35">
      <c r="A15" s="1">
        <v>45610</v>
      </c>
      <c r="B15">
        <v>466.03320000000002</v>
      </c>
    </row>
    <row r="16" spans="1:2" x14ac:dyDescent="0.35">
      <c r="A16" s="1">
        <v>45609</v>
      </c>
      <c r="B16">
        <v>466.4966</v>
      </c>
    </row>
    <row r="17" spans="1:2" x14ac:dyDescent="0.35">
      <c r="A17" s="1">
        <v>45608</v>
      </c>
      <c r="B17">
        <v>467.44560000000001</v>
      </c>
    </row>
    <row r="18" spans="1:2" x14ac:dyDescent="0.35">
      <c r="A18" s="1">
        <v>45607</v>
      </c>
      <c r="B18">
        <v>470.2921</v>
      </c>
    </row>
    <row r="19" spans="1:2" x14ac:dyDescent="0.35">
      <c r="A19" s="1">
        <v>45604</v>
      </c>
      <c r="B19">
        <v>471.74590000000001</v>
      </c>
    </row>
    <row r="20" spans="1:2" x14ac:dyDescent="0.35">
      <c r="A20" s="1">
        <v>45603</v>
      </c>
      <c r="B20">
        <v>471.49959999999999</v>
      </c>
    </row>
    <row r="21" spans="1:2" x14ac:dyDescent="0.35">
      <c r="A21" s="1">
        <v>45602</v>
      </c>
      <c r="B21">
        <v>468.40359999999998</v>
      </c>
    </row>
    <row r="22" spans="1:2" x14ac:dyDescent="0.35">
      <c r="A22" s="1">
        <v>45601</v>
      </c>
      <c r="B22">
        <v>473.21499999999997</v>
      </c>
    </row>
    <row r="23" spans="1:2" x14ac:dyDescent="0.35">
      <c r="A23" s="1">
        <v>45600</v>
      </c>
      <c r="B23">
        <v>473.11450000000002</v>
      </c>
    </row>
    <row r="24" spans="1:2" x14ac:dyDescent="0.35">
      <c r="A24" s="1">
        <v>45597</v>
      </c>
      <c r="B24">
        <v>470.72680000000003</v>
      </c>
    </row>
    <row r="25" spans="1:2" x14ac:dyDescent="0.35">
      <c r="A25" s="1">
        <v>45596</v>
      </c>
      <c r="B25">
        <v>471.98869999999999</v>
      </c>
    </row>
    <row r="26" spans="1:2" x14ac:dyDescent="0.35">
      <c r="A26" s="1">
        <v>45595</v>
      </c>
      <c r="B26">
        <v>472.1268</v>
      </c>
    </row>
    <row r="27" spans="1:2" x14ac:dyDescent="0.35">
      <c r="A27" s="1">
        <v>45594</v>
      </c>
      <c r="B27">
        <v>471.67869999999999</v>
      </c>
    </row>
    <row r="28" spans="1:2" x14ac:dyDescent="0.35">
      <c r="A28" s="1">
        <v>45593</v>
      </c>
      <c r="B28">
        <v>472.2047</v>
      </c>
    </row>
    <row r="29" spans="1:2" x14ac:dyDescent="0.35">
      <c r="A29" s="1">
        <v>45590</v>
      </c>
      <c r="B29">
        <v>473.29579999999999</v>
      </c>
    </row>
    <row r="30" spans="1:2" x14ac:dyDescent="0.35">
      <c r="A30" s="1">
        <v>45589</v>
      </c>
      <c r="B30">
        <v>473.6096</v>
      </c>
    </row>
    <row r="31" spans="1:2" x14ac:dyDescent="0.35">
      <c r="A31" s="1">
        <v>45588</v>
      </c>
      <c r="B31">
        <v>471.92099999999999</v>
      </c>
    </row>
    <row r="32" spans="1:2" x14ac:dyDescent="0.35">
      <c r="A32" s="1">
        <v>45587</v>
      </c>
      <c r="B32">
        <v>473.7353</v>
      </c>
    </row>
    <row r="33" spans="1:2" x14ac:dyDescent="0.35">
      <c r="A33" s="1">
        <v>45586</v>
      </c>
      <c r="B33">
        <v>474.87970000000001</v>
      </c>
    </row>
    <row r="34" spans="1:2" x14ac:dyDescent="0.35">
      <c r="A34" s="1">
        <v>45583</v>
      </c>
      <c r="B34">
        <v>477.70249999999999</v>
      </c>
    </row>
    <row r="35" spans="1:2" x14ac:dyDescent="0.35">
      <c r="A35" s="1">
        <v>45582</v>
      </c>
      <c r="B35">
        <v>476.71469999999999</v>
      </c>
    </row>
    <row r="36" spans="1:2" x14ac:dyDescent="0.35">
      <c r="A36" s="1">
        <v>45581</v>
      </c>
      <c r="B36">
        <v>478.61270000000002</v>
      </c>
    </row>
    <row r="37" spans="1:2" x14ac:dyDescent="0.35">
      <c r="A37" s="1">
        <v>45580</v>
      </c>
      <c r="B37">
        <v>478.27449999999999</v>
      </c>
    </row>
    <row r="38" spans="1:2" x14ac:dyDescent="0.35">
      <c r="A38" s="1">
        <v>45579</v>
      </c>
      <c r="B38">
        <v>477.10379999999998</v>
      </c>
    </row>
    <row r="39" spans="1:2" x14ac:dyDescent="0.35">
      <c r="A39" s="1">
        <v>45576</v>
      </c>
      <c r="B39">
        <v>477.70010000000002</v>
      </c>
    </row>
    <row r="40" spans="1:2" x14ac:dyDescent="0.35">
      <c r="A40" s="1">
        <v>45575</v>
      </c>
      <c r="B40">
        <v>477.41460000000001</v>
      </c>
    </row>
    <row r="41" spans="1:2" x14ac:dyDescent="0.35">
      <c r="A41" s="1">
        <v>45574</v>
      </c>
      <c r="B41">
        <v>477.74630000000002</v>
      </c>
    </row>
    <row r="42" spans="1:2" x14ac:dyDescent="0.35">
      <c r="A42" s="1">
        <v>45573</v>
      </c>
      <c r="B42">
        <v>479.0265</v>
      </c>
    </row>
    <row r="43" spans="1:2" x14ac:dyDescent="0.35">
      <c r="A43" s="1">
        <v>45572</v>
      </c>
      <c r="B43">
        <v>479.29050000000001</v>
      </c>
    </row>
    <row r="44" spans="1:2" x14ac:dyDescent="0.35">
      <c r="A44" s="1">
        <v>45569</v>
      </c>
      <c r="B44">
        <v>480.62360000000001</v>
      </c>
    </row>
    <row r="45" spans="1:2" x14ac:dyDescent="0.35">
      <c r="A45" s="1">
        <v>45568</v>
      </c>
      <c r="B45">
        <v>484.10219999999998</v>
      </c>
    </row>
    <row r="46" spans="1:2" x14ac:dyDescent="0.35">
      <c r="A46" s="1">
        <v>45567</v>
      </c>
      <c r="B46">
        <v>485.96080000000001</v>
      </c>
    </row>
    <row r="47" spans="1:2" x14ac:dyDescent="0.35">
      <c r="A47" s="1">
        <v>45566</v>
      </c>
      <c r="B47">
        <v>488.2876</v>
      </c>
    </row>
    <row r="48" spans="1:2" x14ac:dyDescent="0.35">
      <c r="A48" s="1">
        <v>45565</v>
      </c>
      <c r="B48">
        <v>488.35809999999998</v>
      </c>
    </row>
    <row r="49" spans="1:2" x14ac:dyDescent="0.35">
      <c r="A49" s="1">
        <v>45562</v>
      </c>
      <c r="B49">
        <v>489.20620000000002</v>
      </c>
    </row>
    <row r="50" spans="1:2" x14ac:dyDescent="0.35">
      <c r="A50" s="1">
        <v>45561</v>
      </c>
      <c r="B50">
        <v>487.51920000000001</v>
      </c>
    </row>
    <row r="51" spans="1:2" x14ac:dyDescent="0.35">
      <c r="A51" s="1">
        <v>45560</v>
      </c>
      <c r="B51">
        <v>487.72699999999998</v>
      </c>
    </row>
    <row r="52" spans="1:2" x14ac:dyDescent="0.35">
      <c r="A52" s="1">
        <v>45559</v>
      </c>
      <c r="B52">
        <v>488.70049999999998</v>
      </c>
    </row>
    <row r="53" spans="1:2" x14ac:dyDescent="0.35">
      <c r="A53" s="1">
        <v>45558</v>
      </c>
      <c r="B53">
        <v>487.4375</v>
      </c>
    </row>
    <row r="54" spans="1:2" x14ac:dyDescent="0.35">
      <c r="A54" s="1">
        <v>45555</v>
      </c>
      <c r="B54">
        <v>486.91410000000002</v>
      </c>
    </row>
    <row r="55" spans="1:2" x14ac:dyDescent="0.35">
      <c r="A55" s="1">
        <v>45554</v>
      </c>
      <c r="B55">
        <v>487.60899999999998</v>
      </c>
    </row>
    <row r="56" spans="1:2" x14ac:dyDescent="0.35">
      <c r="A56" s="1">
        <v>45553</v>
      </c>
      <c r="B56">
        <v>487.60300000000001</v>
      </c>
    </row>
    <row r="57" spans="1:2" x14ac:dyDescent="0.35">
      <c r="A57" s="1">
        <v>45552</v>
      </c>
      <c r="B57">
        <v>488.80220000000003</v>
      </c>
    </row>
    <row r="58" spans="1:2" x14ac:dyDescent="0.35">
      <c r="A58" s="1">
        <v>45551</v>
      </c>
      <c r="B58">
        <v>489.6182</v>
      </c>
    </row>
    <row r="59" spans="1:2" x14ac:dyDescent="0.35">
      <c r="A59" s="1">
        <v>45548</v>
      </c>
      <c r="B59">
        <v>488.12009999999998</v>
      </c>
    </row>
    <row r="60" spans="1:2" x14ac:dyDescent="0.35">
      <c r="A60" s="1">
        <v>45547</v>
      </c>
      <c r="B60">
        <v>485.76089999999999</v>
      </c>
    </row>
    <row r="61" spans="1:2" x14ac:dyDescent="0.35">
      <c r="A61" s="1">
        <v>45546</v>
      </c>
      <c r="B61">
        <v>486.31259999999997</v>
      </c>
    </row>
    <row r="62" spans="1:2" x14ac:dyDescent="0.35">
      <c r="A62" s="1">
        <v>45545</v>
      </c>
      <c r="B62">
        <v>485.375</v>
      </c>
    </row>
    <row r="63" spans="1:2" x14ac:dyDescent="0.35">
      <c r="A63" s="1">
        <v>45544</v>
      </c>
      <c r="B63">
        <v>484.88010000000003</v>
      </c>
    </row>
    <row r="64" spans="1:2" x14ac:dyDescent="0.35">
      <c r="A64" s="1">
        <v>45541</v>
      </c>
      <c r="B64">
        <v>486.10500000000002</v>
      </c>
    </row>
    <row r="65" spans="1:2" x14ac:dyDescent="0.35">
      <c r="A65" s="1">
        <v>45540</v>
      </c>
      <c r="B65">
        <v>484.1386</v>
      </c>
    </row>
    <row r="66" spans="1:2" x14ac:dyDescent="0.35">
      <c r="A66" s="1">
        <v>45539</v>
      </c>
      <c r="B66">
        <v>483.43369999999999</v>
      </c>
    </row>
    <row r="67" spans="1:2" x14ac:dyDescent="0.35">
      <c r="A67" s="1">
        <v>45538</v>
      </c>
      <c r="B67">
        <v>480.49110000000002</v>
      </c>
    </row>
    <row r="68" spans="1:2" x14ac:dyDescent="0.35">
      <c r="A68" s="1">
        <v>45537</v>
      </c>
      <c r="B68">
        <v>479.15309999999999</v>
      </c>
    </row>
    <row r="69" spans="1:2" x14ac:dyDescent="0.35">
      <c r="A69" s="1">
        <v>45534</v>
      </c>
      <c r="B69">
        <v>480.18599999999998</v>
      </c>
    </row>
    <row r="70" spans="1:2" x14ac:dyDescent="0.35">
      <c r="A70" s="1">
        <v>45533</v>
      </c>
      <c r="B70">
        <v>480.59910000000002</v>
      </c>
    </row>
    <row r="71" spans="1:2" x14ac:dyDescent="0.35">
      <c r="A71" s="1">
        <v>45532</v>
      </c>
      <c r="B71">
        <v>482.0127</v>
      </c>
    </row>
    <row r="72" spans="1:2" x14ac:dyDescent="0.35">
      <c r="A72" s="1">
        <v>45531</v>
      </c>
      <c r="B72">
        <v>482.505</v>
      </c>
    </row>
    <row r="73" spans="1:2" x14ac:dyDescent="0.35">
      <c r="A73" s="1">
        <v>45530</v>
      </c>
      <c r="B73">
        <v>483.1429</v>
      </c>
    </row>
    <row r="74" spans="1:2" x14ac:dyDescent="0.35">
      <c r="A74" s="1">
        <v>45527</v>
      </c>
      <c r="B74">
        <v>482.76519999999999</v>
      </c>
    </row>
    <row r="75" spans="1:2" x14ac:dyDescent="0.35">
      <c r="A75" s="1">
        <v>45526</v>
      </c>
      <c r="B75">
        <v>480.26479999999998</v>
      </c>
    </row>
    <row r="76" spans="1:2" x14ac:dyDescent="0.35">
      <c r="A76" s="1">
        <v>45525</v>
      </c>
      <c r="B76">
        <v>481.74759999999998</v>
      </c>
    </row>
    <row r="77" spans="1:2" x14ac:dyDescent="0.35">
      <c r="A77" s="1">
        <v>45524</v>
      </c>
      <c r="B77">
        <v>480.85210000000001</v>
      </c>
    </row>
    <row r="78" spans="1:2" x14ac:dyDescent="0.35">
      <c r="A78" s="1">
        <v>45523</v>
      </c>
      <c r="B78">
        <v>478.96120000000002</v>
      </c>
    </row>
    <row r="79" spans="1:2" x14ac:dyDescent="0.35">
      <c r="A79" s="1">
        <v>45520</v>
      </c>
      <c r="B79">
        <v>476.75420000000003</v>
      </c>
    </row>
    <row r="80" spans="1:2" x14ac:dyDescent="0.35">
      <c r="A80" s="1">
        <v>45519</v>
      </c>
      <c r="B80">
        <v>475.94380000000001</v>
      </c>
    </row>
    <row r="81" spans="1:2" x14ac:dyDescent="0.35">
      <c r="A81" s="1">
        <v>45518</v>
      </c>
      <c r="B81">
        <v>478.87329999999997</v>
      </c>
    </row>
    <row r="82" spans="1:2" x14ac:dyDescent="0.35">
      <c r="A82" s="1">
        <v>45517</v>
      </c>
      <c r="B82">
        <v>476.90460000000002</v>
      </c>
    </row>
    <row r="83" spans="1:2" x14ac:dyDescent="0.35">
      <c r="A83" s="1">
        <v>45516</v>
      </c>
      <c r="B83">
        <v>474.76920000000001</v>
      </c>
    </row>
    <row r="84" spans="1:2" x14ac:dyDescent="0.35">
      <c r="A84" s="1">
        <v>45513</v>
      </c>
      <c r="B84">
        <v>474.84269999999998</v>
      </c>
    </row>
    <row r="85" spans="1:2" x14ac:dyDescent="0.35">
      <c r="A85" s="1">
        <v>45512</v>
      </c>
      <c r="B85">
        <v>473.35399999999998</v>
      </c>
    </row>
    <row r="86" spans="1:2" x14ac:dyDescent="0.35">
      <c r="A86" s="1">
        <v>45511</v>
      </c>
      <c r="B86">
        <v>473.68130000000002</v>
      </c>
    </row>
    <row r="87" spans="1:2" x14ac:dyDescent="0.35">
      <c r="A87" s="1">
        <v>45510</v>
      </c>
      <c r="B87">
        <v>475.84460000000001</v>
      </c>
    </row>
    <row r="88" spans="1:2" x14ac:dyDescent="0.35">
      <c r="A88" s="1">
        <v>45509</v>
      </c>
      <c r="B88">
        <v>479.07490000000001</v>
      </c>
    </row>
    <row r="89" spans="1:2" x14ac:dyDescent="0.35">
      <c r="A89" s="1">
        <v>45506</v>
      </c>
      <c r="B89">
        <v>476.11180000000002</v>
      </c>
    </row>
    <row r="90" spans="1:2" x14ac:dyDescent="0.35">
      <c r="A90" s="1">
        <v>45505</v>
      </c>
      <c r="B90">
        <v>470.37810000000002</v>
      </c>
    </row>
    <row r="91" spans="1:2" x14ac:dyDescent="0.35">
      <c r="A91" s="1">
        <v>45504</v>
      </c>
      <c r="B91">
        <v>469.0874</v>
      </c>
    </row>
    <row r="92" spans="1:2" x14ac:dyDescent="0.35">
      <c r="A92" s="1">
        <v>45503</v>
      </c>
      <c r="B92">
        <v>465.96359999999999</v>
      </c>
    </row>
    <row r="93" spans="1:2" x14ac:dyDescent="0.35">
      <c r="A93" s="1">
        <v>45502</v>
      </c>
      <c r="B93">
        <v>465.66079999999999</v>
      </c>
    </row>
    <row r="94" spans="1:2" x14ac:dyDescent="0.35">
      <c r="A94" s="1">
        <v>45499</v>
      </c>
      <c r="B94">
        <v>465.33760000000001</v>
      </c>
    </row>
    <row r="95" spans="1:2" x14ac:dyDescent="0.35">
      <c r="A95" s="1">
        <v>45498</v>
      </c>
      <c r="B95">
        <v>464.59129999999999</v>
      </c>
    </row>
    <row r="96" spans="1:2" x14ac:dyDescent="0.35">
      <c r="A96" s="1">
        <v>45497</v>
      </c>
      <c r="B96">
        <v>463.78190000000001</v>
      </c>
    </row>
    <row r="97" spans="1:2" x14ac:dyDescent="0.35">
      <c r="A97" s="1">
        <v>45496</v>
      </c>
      <c r="B97">
        <v>463.51339999999999</v>
      </c>
    </row>
    <row r="98" spans="1:2" x14ac:dyDescent="0.35">
      <c r="A98" s="1">
        <v>45495</v>
      </c>
      <c r="B98">
        <v>463.54129999999998</v>
      </c>
    </row>
    <row r="99" spans="1:2" x14ac:dyDescent="0.35">
      <c r="A99" s="1">
        <v>45492</v>
      </c>
      <c r="B99">
        <v>463.74740000000003</v>
      </c>
    </row>
    <row r="100" spans="1:2" x14ac:dyDescent="0.35">
      <c r="A100" s="1">
        <v>45491</v>
      </c>
      <c r="B100">
        <v>465.42849999999999</v>
      </c>
    </row>
    <row r="101" spans="1:2" x14ac:dyDescent="0.35">
      <c r="A101" s="1">
        <v>45490</v>
      </c>
      <c r="B101">
        <v>466.07459999999998</v>
      </c>
    </row>
    <row r="102" spans="1:2" x14ac:dyDescent="0.35">
      <c r="A102" s="1">
        <v>45489</v>
      </c>
      <c r="B102">
        <v>464.6456</v>
      </c>
    </row>
    <row r="103" spans="1:2" x14ac:dyDescent="0.35">
      <c r="A103" s="1">
        <v>45488</v>
      </c>
      <c r="B103">
        <v>464.14609999999999</v>
      </c>
    </row>
    <row r="104" spans="1:2" x14ac:dyDescent="0.35">
      <c r="A104" s="1">
        <v>45485</v>
      </c>
      <c r="B104">
        <v>464.49290000000002</v>
      </c>
    </row>
    <row r="105" spans="1:2" x14ac:dyDescent="0.35">
      <c r="A105" s="1">
        <v>45484</v>
      </c>
      <c r="B105">
        <v>463.2747</v>
      </c>
    </row>
    <row r="106" spans="1:2" x14ac:dyDescent="0.35">
      <c r="A106" s="1">
        <v>45483</v>
      </c>
      <c r="B106">
        <v>459.91039999999998</v>
      </c>
    </row>
    <row r="107" spans="1:2" x14ac:dyDescent="0.35">
      <c r="A107" s="1">
        <v>45482</v>
      </c>
      <c r="B107">
        <v>459.27510000000001</v>
      </c>
    </row>
    <row r="108" spans="1:2" x14ac:dyDescent="0.35">
      <c r="A108" s="1">
        <v>45481</v>
      </c>
      <c r="B108">
        <v>460.25700000000001</v>
      </c>
    </row>
    <row r="109" spans="1:2" x14ac:dyDescent="0.35">
      <c r="A109" s="1">
        <v>45478</v>
      </c>
      <c r="B109">
        <v>459.61630000000002</v>
      </c>
    </row>
    <row r="110" spans="1:2" x14ac:dyDescent="0.35">
      <c r="A110" s="1">
        <v>45477</v>
      </c>
      <c r="B110">
        <v>457.8716</v>
      </c>
    </row>
    <row r="111" spans="1:2" x14ac:dyDescent="0.35">
      <c r="A111" s="1">
        <v>45476</v>
      </c>
      <c r="B111">
        <v>457.89749999999998</v>
      </c>
    </row>
    <row r="112" spans="1:2" x14ac:dyDescent="0.35">
      <c r="A112" s="1">
        <v>45475</v>
      </c>
      <c r="B112">
        <v>455.26780000000002</v>
      </c>
    </row>
    <row r="113" spans="1:2" x14ac:dyDescent="0.35">
      <c r="A113" s="1">
        <v>45474</v>
      </c>
      <c r="B113">
        <v>454.43060000000003</v>
      </c>
    </row>
    <row r="114" spans="1:2" x14ac:dyDescent="0.35">
      <c r="A114" s="1">
        <v>45471</v>
      </c>
      <c r="B114">
        <v>456.4821</v>
      </c>
    </row>
    <row r="115" spans="1:2" x14ac:dyDescent="0.35">
      <c r="A115" s="1">
        <v>45470</v>
      </c>
      <c r="B115">
        <v>457.35419999999999</v>
      </c>
    </row>
    <row r="116" spans="1:2" x14ac:dyDescent="0.35">
      <c r="A116" s="1">
        <v>45469</v>
      </c>
      <c r="B116">
        <v>456.84199999999998</v>
      </c>
    </row>
    <row r="117" spans="1:2" x14ac:dyDescent="0.35">
      <c r="A117" s="1">
        <v>45468</v>
      </c>
      <c r="B117">
        <v>458.97219999999999</v>
      </c>
    </row>
    <row r="118" spans="1:2" x14ac:dyDescent="0.35">
      <c r="A118" s="1">
        <v>45467</v>
      </c>
      <c r="B118">
        <v>459.17739999999998</v>
      </c>
    </row>
    <row r="119" spans="1:2" x14ac:dyDescent="0.35">
      <c r="A119" s="1">
        <v>45464</v>
      </c>
      <c r="B119">
        <v>458.3809</v>
      </c>
    </row>
    <row r="120" spans="1:2" x14ac:dyDescent="0.35">
      <c r="A120" s="1">
        <v>45463</v>
      </c>
      <c r="B120">
        <v>459.15410000000003</v>
      </c>
    </row>
    <row r="121" spans="1:2" x14ac:dyDescent="0.35">
      <c r="A121" s="1">
        <v>45462</v>
      </c>
      <c r="B121">
        <v>460.3098</v>
      </c>
    </row>
    <row r="122" spans="1:2" x14ac:dyDescent="0.35">
      <c r="A122" s="1">
        <v>45461</v>
      </c>
      <c r="B122">
        <v>460.13510000000002</v>
      </c>
    </row>
    <row r="123" spans="1:2" x14ac:dyDescent="0.35">
      <c r="A123" s="1">
        <v>45460</v>
      </c>
      <c r="B123">
        <v>458.72980000000001</v>
      </c>
    </row>
    <row r="124" spans="1:2" x14ac:dyDescent="0.35">
      <c r="A124" s="1">
        <v>45457</v>
      </c>
      <c r="B124">
        <v>459.69990000000001</v>
      </c>
    </row>
    <row r="125" spans="1:2" x14ac:dyDescent="0.35">
      <c r="A125" s="1">
        <v>45456</v>
      </c>
      <c r="B125">
        <v>459.69110000000001</v>
      </c>
    </row>
    <row r="126" spans="1:2" x14ac:dyDescent="0.35">
      <c r="A126" s="1">
        <v>45455</v>
      </c>
      <c r="B126">
        <v>459.8349</v>
      </c>
    </row>
    <row r="127" spans="1:2" x14ac:dyDescent="0.35">
      <c r="A127" s="1">
        <v>45454</v>
      </c>
      <c r="B127">
        <v>455.89769999999999</v>
      </c>
    </row>
    <row r="128" spans="1:2" x14ac:dyDescent="0.35">
      <c r="A128" s="1">
        <v>45453</v>
      </c>
      <c r="B128">
        <v>455.15359999999998</v>
      </c>
    </row>
    <row r="129" spans="1:2" x14ac:dyDescent="0.35">
      <c r="A129" s="1">
        <v>45450</v>
      </c>
      <c r="B129">
        <v>457.20769999999999</v>
      </c>
    </row>
    <row r="130" spans="1:2" x14ac:dyDescent="0.35">
      <c r="A130" s="1">
        <v>45449</v>
      </c>
      <c r="B130">
        <v>460.5829</v>
      </c>
    </row>
    <row r="131" spans="1:2" x14ac:dyDescent="0.35">
      <c r="A131" s="1">
        <v>45448</v>
      </c>
      <c r="B131">
        <v>460.3793</v>
      </c>
    </row>
    <row r="132" spans="1:2" x14ac:dyDescent="0.35">
      <c r="A132" s="1">
        <v>45447</v>
      </c>
      <c r="B132">
        <v>459.9708</v>
      </c>
    </row>
    <row r="133" spans="1:2" x14ac:dyDescent="0.35">
      <c r="A133" s="1">
        <v>45446</v>
      </c>
      <c r="B133">
        <v>458.21350000000001</v>
      </c>
    </row>
    <row r="134" spans="1:2" x14ac:dyDescent="0.35">
      <c r="A134" s="1">
        <v>45443</v>
      </c>
      <c r="B134">
        <v>455.8279</v>
      </c>
    </row>
    <row r="135" spans="1:2" x14ac:dyDescent="0.35">
      <c r="A135" s="1">
        <v>45442</v>
      </c>
      <c r="B135">
        <v>454.83580000000001</v>
      </c>
    </row>
    <row r="136" spans="1:2" x14ac:dyDescent="0.35">
      <c r="A136" s="1">
        <v>45441</v>
      </c>
      <c r="B136">
        <v>453.22590000000002</v>
      </c>
    </row>
    <row r="137" spans="1:2" x14ac:dyDescent="0.35">
      <c r="A137" s="1">
        <v>45440</v>
      </c>
      <c r="B137">
        <v>455.99549999999999</v>
      </c>
    </row>
    <row r="138" spans="1:2" x14ac:dyDescent="0.35">
      <c r="A138" s="1">
        <v>45439</v>
      </c>
      <c r="B138">
        <v>456.80160000000001</v>
      </c>
    </row>
    <row r="139" spans="1:2" x14ac:dyDescent="0.35">
      <c r="A139" s="1">
        <v>45436</v>
      </c>
      <c r="B139">
        <v>456.18049999999999</v>
      </c>
    </row>
    <row r="140" spans="1:2" x14ac:dyDescent="0.35">
      <c r="A140" s="1">
        <v>45435</v>
      </c>
      <c r="B140">
        <v>455.74950000000001</v>
      </c>
    </row>
    <row r="141" spans="1:2" x14ac:dyDescent="0.35">
      <c r="A141" s="1">
        <v>45434</v>
      </c>
      <c r="B141">
        <v>457.22980000000001</v>
      </c>
    </row>
    <row r="142" spans="1:2" x14ac:dyDescent="0.35">
      <c r="A142" s="1">
        <v>45433</v>
      </c>
      <c r="B142">
        <v>458.32150000000001</v>
      </c>
    </row>
    <row r="143" spans="1:2" x14ac:dyDescent="0.35">
      <c r="A143" s="1">
        <v>45432</v>
      </c>
      <c r="B143">
        <v>457.81490000000002</v>
      </c>
    </row>
    <row r="144" spans="1:2" x14ac:dyDescent="0.35">
      <c r="A144" s="1">
        <v>45429</v>
      </c>
      <c r="B144">
        <v>458.62169999999998</v>
      </c>
    </row>
    <row r="145" spans="1:2" x14ac:dyDescent="0.35">
      <c r="A145" s="1">
        <v>45428</v>
      </c>
      <c r="B145">
        <v>459.72329999999999</v>
      </c>
    </row>
    <row r="146" spans="1:2" x14ac:dyDescent="0.35">
      <c r="A146" s="1">
        <v>45427</v>
      </c>
      <c r="B146">
        <v>459.6619</v>
      </c>
    </row>
    <row r="147" spans="1:2" x14ac:dyDescent="0.35">
      <c r="A147" s="1">
        <v>45426</v>
      </c>
      <c r="B147">
        <v>456.35570000000001</v>
      </c>
    </row>
    <row r="148" spans="1:2" x14ac:dyDescent="0.35">
      <c r="A148" s="1">
        <v>45425</v>
      </c>
      <c r="B148">
        <v>455.93880000000001</v>
      </c>
    </row>
    <row r="149" spans="1:2" x14ac:dyDescent="0.35">
      <c r="A149" s="1">
        <v>45422</v>
      </c>
      <c r="B149">
        <v>455.2353</v>
      </c>
    </row>
    <row r="150" spans="1:2" x14ac:dyDescent="0.35">
      <c r="A150" s="1">
        <v>45421</v>
      </c>
      <c r="B150">
        <v>456.11700000000002</v>
      </c>
    </row>
    <row r="151" spans="1:2" x14ac:dyDescent="0.35">
      <c r="A151" s="1">
        <v>45420</v>
      </c>
      <c r="B151">
        <v>455.7133</v>
      </c>
    </row>
    <row r="152" spans="1:2" x14ac:dyDescent="0.35">
      <c r="A152" s="1">
        <v>45419</v>
      </c>
      <c r="B152">
        <v>457.28480000000002</v>
      </c>
    </row>
    <row r="153" spans="1:2" x14ac:dyDescent="0.35">
      <c r="A153" s="1">
        <v>45418</v>
      </c>
      <c r="B153">
        <v>456.32859999999999</v>
      </c>
    </row>
    <row r="154" spans="1:2" x14ac:dyDescent="0.35">
      <c r="A154" s="1">
        <v>45415</v>
      </c>
      <c r="B154">
        <v>455.7081</v>
      </c>
    </row>
    <row r="155" spans="1:2" x14ac:dyDescent="0.35">
      <c r="A155" s="1">
        <v>45414</v>
      </c>
      <c r="B155">
        <v>452.73320000000001</v>
      </c>
    </row>
    <row r="156" spans="1:2" x14ac:dyDescent="0.35">
      <c r="A156" s="1">
        <v>45413</v>
      </c>
      <c r="B156">
        <v>450.3329</v>
      </c>
    </row>
    <row r="157" spans="1:2" x14ac:dyDescent="0.35">
      <c r="A157" s="1">
        <v>45412</v>
      </c>
      <c r="B157">
        <v>449.93130000000002</v>
      </c>
    </row>
    <row r="158" spans="1:2" x14ac:dyDescent="0.35">
      <c r="A158" s="1">
        <v>45411</v>
      </c>
      <c r="B158">
        <v>451.6293</v>
      </c>
    </row>
    <row r="159" spans="1:2" x14ac:dyDescent="0.35">
      <c r="A159" s="1">
        <v>45408</v>
      </c>
      <c r="B159">
        <v>449.92599999999999</v>
      </c>
    </row>
    <row r="160" spans="1:2" x14ac:dyDescent="0.35">
      <c r="A160" s="1">
        <v>45407</v>
      </c>
      <c r="B160">
        <v>449.91820000000001</v>
      </c>
    </row>
    <row r="161" spans="1:2" x14ac:dyDescent="0.35">
      <c r="A161" s="1">
        <v>45406</v>
      </c>
      <c r="B161">
        <v>450.80119999999999</v>
      </c>
    </row>
    <row r="162" spans="1:2" x14ac:dyDescent="0.35">
      <c r="A162" s="1">
        <v>45405</v>
      </c>
      <c r="B162">
        <v>452.2242</v>
      </c>
    </row>
    <row r="163" spans="1:2" x14ac:dyDescent="0.35">
      <c r="A163" s="1">
        <v>45404</v>
      </c>
      <c r="B163">
        <v>451.19850000000002</v>
      </c>
    </row>
    <row r="164" spans="1:2" x14ac:dyDescent="0.35">
      <c r="A164" s="1">
        <v>45401</v>
      </c>
      <c r="B164">
        <v>451.32960000000003</v>
      </c>
    </row>
    <row r="165" spans="1:2" x14ac:dyDescent="0.35">
      <c r="A165" s="1">
        <v>45400</v>
      </c>
      <c r="B165">
        <v>450.94189999999998</v>
      </c>
    </row>
    <row r="166" spans="1:2" x14ac:dyDescent="0.35">
      <c r="A166" s="1">
        <v>45399</v>
      </c>
      <c r="B166">
        <v>451.16840000000002</v>
      </c>
    </row>
    <row r="167" spans="1:2" x14ac:dyDescent="0.35">
      <c r="A167" s="1">
        <v>45398</v>
      </c>
      <c r="B167">
        <v>449.8494</v>
      </c>
    </row>
    <row r="168" spans="1:2" x14ac:dyDescent="0.35">
      <c r="A168" s="1">
        <v>45397</v>
      </c>
      <c r="B168">
        <v>451.3836</v>
      </c>
    </row>
    <row r="169" spans="1:2" x14ac:dyDescent="0.35">
      <c r="A169" s="1">
        <v>45394</v>
      </c>
      <c r="B169">
        <v>453.8399</v>
      </c>
    </row>
    <row r="170" spans="1:2" x14ac:dyDescent="0.35">
      <c r="A170" s="1">
        <v>45393</v>
      </c>
      <c r="B170">
        <v>453.29199999999997</v>
      </c>
    </row>
    <row r="171" spans="1:2" x14ac:dyDescent="0.35">
      <c r="A171" s="1">
        <v>45392</v>
      </c>
      <c r="B171">
        <v>455.15109999999999</v>
      </c>
    </row>
    <row r="172" spans="1:2" x14ac:dyDescent="0.35">
      <c r="A172" s="1">
        <v>45391</v>
      </c>
      <c r="B172">
        <v>459.89499999999998</v>
      </c>
    </row>
    <row r="173" spans="1:2" x14ac:dyDescent="0.35">
      <c r="A173" s="1">
        <v>45390</v>
      </c>
      <c r="B173">
        <v>458.3895</v>
      </c>
    </row>
    <row r="174" spans="1:2" x14ac:dyDescent="0.35">
      <c r="A174" s="1">
        <v>45387</v>
      </c>
      <c r="B174">
        <v>458.39760000000001</v>
      </c>
    </row>
    <row r="175" spans="1:2" x14ac:dyDescent="0.35">
      <c r="A175" s="1">
        <v>45386</v>
      </c>
      <c r="B175">
        <v>460.56670000000003</v>
      </c>
    </row>
    <row r="176" spans="1:2" x14ac:dyDescent="0.35">
      <c r="A176" s="1">
        <v>45385</v>
      </c>
      <c r="B176">
        <v>458.84469999999999</v>
      </c>
    </row>
    <row r="177" spans="1:2" x14ac:dyDescent="0.35">
      <c r="A177" s="1">
        <v>45384</v>
      </c>
      <c r="B177">
        <v>458.00979999999998</v>
      </c>
    </row>
    <row r="178" spans="1:2" x14ac:dyDescent="0.35">
      <c r="A178" s="1">
        <v>45383</v>
      </c>
      <c r="B178">
        <v>458.97230000000002</v>
      </c>
    </row>
    <row r="179" spans="1:2" x14ac:dyDescent="0.35">
      <c r="A179" s="1">
        <v>45380</v>
      </c>
      <c r="B179">
        <v>461.58</v>
      </c>
    </row>
    <row r="180" spans="1:2" x14ac:dyDescent="0.35">
      <c r="A180" s="1">
        <v>45379</v>
      </c>
      <c r="B180">
        <v>461.63850000000002</v>
      </c>
    </row>
    <row r="181" spans="1:2" x14ac:dyDescent="0.35">
      <c r="A181" s="1">
        <v>45378</v>
      </c>
      <c r="B181">
        <v>461.6508</v>
      </c>
    </row>
    <row r="182" spans="1:2" x14ac:dyDescent="0.35">
      <c r="A182" s="1">
        <v>45377</v>
      </c>
      <c r="B182">
        <v>460.7004</v>
      </c>
    </row>
    <row r="183" spans="1:2" x14ac:dyDescent="0.35">
      <c r="A183" s="1">
        <v>45376</v>
      </c>
      <c r="B183">
        <v>460.61059999999998</v>
      </c>
    </row>
    <row r="184" spans="1:2" x14ac:dyDescent="0.35">
      <c r="A184" s="1">
        <v>45373</v>
      </c>
      <c r="B184">
        <v>460.86759999999998</v>
      </c>
    </row>
    <row r="185" spans="1:2" x14ac:dyDescent="0.35">
      <c r="A185" s="1">
        <v>45372</v>
      </c>
      <c r="B185">
        <v>460.54570000000001</v>
      </c>
    </row>
    <row r="186" spans="1:2" x14ac:dyDescent="0.35">
      <c r="A186" s="1">
        <v>45371</v>
      </c>
      <c r="B186">
        <v>460.03489999999999</v>
      </c>
    </row>
    <row r="187" spans="1:2" x14ac:dyDescent="0.35">
      <c r="A187" s="1">
        <v>45370</v>
      </c>
      <c r="B187">
        <v>459.89420000000001</v>
      </c>
    </row>
    <row r="188" spans="1:2" x14ac:dyDescent="0.35">
      <c r="A188" s="1">
        <v>45369</v>
      </c>
      <c r="B188">
        <v>460.0204</v>
      </c>
    </row>
    <row r="189" spans="1:2" x14ac:dyDescent="0.35">
      <c r="A189" s="1">
        <v>45366</v>
      </c>
      <c r="B189">
        <v>460.18490000000003</v>
      </c>
    </row>
    <row r="190" spans="1:2" x14ac:dyDescent="0.35">
      <c r="A190" s="1">
        <v>45365</v>
      </c>
      <c r="B190">
        <v>461.0163</v>
      </c>
    </row>
    <row r="191" spans="1:2" x14ac:dyDescent="0.35">
      <c r="A191" s="1">
        <v>45364</v>
      </c>
      <c r="B191">
        <v>463.8424</v>
      </c>
    </row>
    <row r="192" spans="1:2" x14ac:dyDescent="0.35">
      <c r="A192" s="1">
        <v>45363</v>
      </c>
      <c r="B192">
        <v>464.17320000000001</v>
      </c>
    </row>
    <row r="193" spans="1:2" x14ac:dyDescent="0.35">
      <c r="A193" s="1">
        <v>45362</v>
      </c>
      <c r="B193">
        <v>465.33949999999999</v>
      </c>
    </row>
    <row r="194" spans="1:2" x14ac:dyDescent="0.35">
      <c r="A194" s="1">
        <v>45359</v>
      </c>
      <c r="B194">
        <v>466.19900000000001</v>
      </c>
    </row>
    <row r="195" spans="1:2" x14ac:dyDescent="0.35">
      <c r="A195" s="1">
        <v>45358</v>
      </c>
      <c r="B195">
        <v>464.59219999999999</v>
      </c>
    </row>
    <row r="196" spans="1:2" x14ac:dyDescent="0.35">
      <c r="A196" s="1">
        <v>45357</v>
      </c>
      <c r="B196">
        <v>463.27069999999998</v>
      </c>
    </row>
    <row r="197" spans="1:2" x14ac:dyDescent="0.35">
      <c r="A197" s="1">
        <v>45356</v>
      </c>
      <c r="B197">
        <v>461.99360000000001</v>
      </c>
    </row>
    <row r="198" spans="1:2" x14ac:dyDescent="0.35">
      <c r="A198" s="1">
        <v>45355</v>
      </c>
      <c r="B198">
        <v>459.87479999999999</v>
      </c>
    </row>
    <row r="199" spans="1:2" x14ac:dyDescent="0.35">
      <c r="A199" s="1">
        <v>45352</v>
      </c>
      <c r="B199">
        <v>459.92439999999999</v>
      </c>
    </row>
    <row r="200" spans="1:2" x14ac:dyDescent="0.35">
      <c r="A200" s="1">
        <v>45351</v>
      </c>
      <c r="B200">
        <v>459.05279999999999</v>
      </c>
    </row>
    <row r="201" spans="1:2" x14ac:dyDescent="0.35">
      <c r="A201" s="1">
        <v>45350</v>
      </c>
      <c r="B201">
        <v>458.01060000000001</v>
      </c>
    </row>
    <row r="202" spans="1:2" x14ac:dyDescent="0.35">
      <c r="A202" s="1">
        <v>45349</v>
      </c>
      <c r="B202">
        <v>457.95420000000001</v>
      </c>
    </row>
    <row r="203" spans="1:2" x14ac:dyDescent="0.35">
      <c r="A203" s="1">
        <v>45348</v>
      </c>
      <c r="B203">
        <v>458.45170000000002</v>
      </c>
    </row>
    <row r="204" spans="1:2" x14ac:dyDescent="0.35">
      <c r="A204" s="1">
        <v>45345</v>
      </c>
      <c r="B204">
        <v>458.71100000000001</v>
      </c>
    </row>
    <row r="205" spans="1:2" x14ac:dyDescent="0.35">
      <c r="A205" s="1">
        <v>45344</v>
      </c>
      <c r="B205">
        <v>457.34120000000001</v>
      </c>
    </row>
    <row r="206" spans="1:2" x14ac:dyDescent="0.35">
      <c r="A206" s="1">
        <v>45343</v>
      </c>
      <c r="B206">
        <v>457.03840000000002</v>
      </c>
    </row>
    <row r="207" spans="1:2" x14ac:dyDescent="0.35">
      <c r="A207" s="1">
        <v>45342</v>
      </c>
      <c r="B207">
        <v>458.36579999999998</v>
      </c>
    </row>
    <row r="208" spans="1:2" x14ac:dyDescent="0.35">
      <c r="A208" s="1">
        <v>45341</v>
      </c>
      <c r="B208">
        <v>456.74849999999998</v>
      </c>
    </row>
    <row r="209" spans="1:2" x14ac:dyDescent="0.35">
      <c r="A209" s="1">
        <v>45338</v>
      </c>
      <c r="B209">
        <v>456.762</v>
      </c>
    </row>
    <row r="210" spans="1:2" x14ac:dyDescent="0.35">
      <c r="A210" s="1">
        <v>45337</v>
      </c>
      <c r="B210">
        <v>457.73039999999997</v>
      </c>
    </row>
    <row r="211" spans="1:2" x14ac:dyDescent="0.35">
      <c r="A211" s="1">
        <v>45336</v>
      </c>
      <c r="B211">
        <v>456.18650000000002</v>
      </c>
    </row>
    <row r="212" spans="1:2" x14ac:dyDescent="0.35">
      <c r="A212" s="1">
        <v>45335</v>
      </c>
      <c r="B212">
        <v>455.12909999999999</v>
      </c>
    </row>
    <row r="213" spans="1:2" x14ac:dyDescent="0.35">
      <c r="A213" s="1">
        <v>45334</v>
      </c>
      <c r="B213">
        <v>458.44069999999999</v>
      </c>
    </row>
    <row r="214" spans="1:2" x14ac:dyDescent="0.35">
      <c r="A214" s="1">
        <v>45331</v>
      </c>
      <c r="B214">
        <v>458.34179999999998</v>
      </c>
    </row>
    <row r="215" spans="1:2" x14ac:dyDescent="0.35">
      <c r="A215" s="1">
        <v>45330</v>
      </c>
      <c r="B215">
        <v>458.40879999999999</v>
      </c>
    </row>
    <row r="216" spans="1:2" x14ac:dyDescent="0.35">
      <c r="A216" s="1">
        <v>45329</v>
      </c>
      <c r="B216">
        <v>459.98419999999999</v>
      </c>
    </row>
    <row r="217" spans="1:2" x14ac:dyDescent="0.35">
      <c r="A217" s="1">
        <v>45328</v>
      </c>
      <c r="B217">
        <v>459.97660000000002</v>
      </c>
    </row>
    <row r="218" spans="1:2" x14ac:dyDescent="0.35">
      <c r="A218" s="1">
        <v>45327</v>
      </c>
      <c r="B218">
        <v>458.0609</v>
      </c>
    </row>
    <row r="219" spans="1:2" x14ac:dyDescent="0.35">
      <c r="A219" s="1">
        <v>45324</v>
      </c>
      <c r="B219">
        <v>462.09969999999998</v>
      </c>
    </row>
    <row r="220" spans="1:2" x14ac:dyDescent="0.35">
      <c r="A220" s="1">
        <v>45323</v>
      </c>
      <c r="B220">
        <v>465.92219999999998</v>
      </c>
    </row>
    <row r="221" spans="1:2" x14ac:dyDescent="0.35">
      <c r="A221" s="1">
        <v>45322</v>
      </c>
      <c r="B221">
        <v>464.89530000000002</v>
      </c>
    </row>
    <row r="222" spans="1:2" x14ac:dyDescent="0.35">
      <c r="A222" s="1">
        <v>45321</v>
      </c>
      <c r="B222">
        <v>461.93549999999999</v>
      </c>
    </row>
    <row r="223" spans="1:2" x14ac:dyDescent="0.35">
      <c r="A223" s="1">
        <v>45320</v>
      </c>
      <c r="B223">
        <v>461.36200000000002</v>
      </c>
    </row>
    <row r="224" spans="1:2" x14ac:dyDescent="0.35">
      <c r="A224" s="1">
        <v>45317</v>
      </c>
      <c r="B224">
        <v>460.39850000000001</v>
      </c>
    </row>
    <row r="225" spans="1:2" x14ac:dyDescent="0.35">
      <c r="A225" s="1">
        <v>45316</v>
      </c>
      <c r="B225">
        <v>460.43920000000003</v>
      </c>
    </row>
    <row r="226" spans="1:2" x14ac:dyDescent="0.35">
      <c r="A226" s="1">
        <v>45315</v>
      </c>
      <c r="B226">
        <v>460.2457</v>
      </c>
    </row>
    <row r="227" spans="1:2" x14ac:dyDescent="0.35">
      <c r="A227" s="1">
        <v>45314</v>
      </c>
      <c r="B227">
        <v>459.62900000000002</v>
      </c>
    </row>
    <row r="228" spans="1:2" x14ac:dyDescent="0.35">
      <c r="A228" s="1">
        <v>45313</v>
      </c>
      <c r="B228">
        <v>461.13569999999999</v>
      </c>
    </row>
    <row r="229" spans="1:2" x14ac:dyDescent="0.35">
      <c r="A229" s="1">
        <v>45310</v>
      </c>
      <c r="B229">
        <v>460.01389999999998</v>
      </c>
    </row>
    <row r="230" spans="1:2" x14ac:dyDescent="0.35">
      <c r="A230" s="1">
        <v>45309</v>
      </c>
      <c r="B230">
        <v>459.51949999999999</v>
      </c>
    </row>
    <row r="231" spans="1:2" x14ac:dyDescent="0.35">
      <c r="A231" s="1">
        <v>45308</v>
      </c>
      <c r="B231">
        <v>459.96850000000001</v>
      </c>
    </row>
    <row r="232" spans="1:2" x14ac:dyDescent="0.35">
      <c r="A232" s="1">
        <v>45307</v>
      </c>
      <c r="B232">
        <v>462.49930000000001</v>
      </c>
    </row>
    <row r="233" spans="1:2" x14ac:dyDescent="0.35">
      <c r="A233" s="1">
        <v>45306</v>
      </c>
      <c r="B233">
        <v>465.76389999999998</v>
      </c>
    </row>
    <row r="234" spans="1:2" x14ac:dyDescent="0.35">
      <c r="A234" s="1">
        <v>45303</v>
      </c>
      <c r="B234">
        <v>466.61970000000002</v>
      </c>
    </row>
    <row r="235" spans="1:2" x14ac:dyDescent="0.35">
      <c r="A235" s="1">
        <v>45302</v>
      </c>
      <c r="B235">
        <v>464.8836</v>
      </c>
    </row>
    <row r="236" spans="1:2" x14ac:dyDescent="0.35">
      <c r="A236" s="1">
        <v>45301</v>
      </c>
      <c r="B236">
        <v>464.23599999999999</v>
      </c>
    </row>
    <row r="237" spans="1:2" x14ac:dyDescent="0.35">
      <c r="A237" s="1">
        <v>45300</v>
      </c>
      <c r="B237">
        <v>464.51240000000001</v>
      </c>
    </row>
    <row r="238" spans="1:2" x14ac:dyDescent="0.35">
      <c r="A238" s="1">
        <v>45299</v>
      </c>
      <c r="B238">
        <v>465.61329999999998</v>
      </c>
    </row>
    <row r="239" spans="1:2" x14ac:dyDescent="0.35">
      <c r="A239" s="1">
        <v>45296</v>
      </c>
      <c r="B239">
        <v>464.87349999999998</v>
      </c>
    </row>
    <row r="240" spans="1:2" x14ac:dyDescent="0.35">
      <c r="A240" s="1">
        <v>45295</v>
      </c>
      <c r="B240">
        <v>465.00979999999998</v>
      </c>
    </row>
    <row r="241" spans="1:2" x14ac:dyDescent="0.35">
      <c r="A241" s="1">
        <v>45294</v>
      </c>
      <c r="B241">
        <v>466.55380000000002</v>
      </c>
    </row>
    <row r="242" spans="1:2" x14ac:dyDescent="0.35">
      <c r="A242" s="1">
        <v>45293</v>
      </c>
      <c r="B242">
        <v>467.7115</v>
      </c>
    </row>
    <row r="243" spans="1:2" x14ac:dyDescent="0.35">
      <c r="A243" s="1">
        <v>45289</v>
      </c>
      <c r="B243">
        <v>471.39980000000003</v>
      </c>
    </row>
    <row r="244" spans="1:2" x14ac:dyDescent="0.35">
      <c r="A244" s="1">
        <v>45288</v>
      </c>
      <c r="B244">
        <v>472.77370000000002</v>
      </c>
    </row>
    <row r="245" spans="1:2" x14ac:dyDescent="0.35">
      <c r="A245" s="1">
        <v>45287</v>
      </c>
      <c r="B245">
        <v>472.8184</v>
      </c>
    </row>
    <row r="246" spans="1:2" x14ac:dyDescent="0.35">
      <c r="A246" s="1">
        <v>45286</v>
      </c>
      <c r="B246">
        <v>469.57319999999999</v>
      </c>
    </row>
    <row r="247" spans="1:2" x14ac:dyDescent="0.35">
      <c r="A247" s="1">
        <v>45285</v>
      </c>
      <c r="B247">
        <v>469.17849999999999</v>
      </c>
    </row>
    <row r="248" spans="1:2" x14ac:dyDescent="0.35">
      <c r="A248" s="1">
        <v>45282</v>
      </c>
      <c r="B248">
        <v>469.12490000000003</v>
      </c>
    </row>
    <row r="249" spans="1:2" x14ac:dyDescent="0.35">
      <c r="A249" s="1">
        <v>45281</v>
      </c>
      <c r="B249">
        <v>469.0643</v>
      </c>
    </row>
    <row r="250" spans="1:2" x14ac:dyDescent="0.35">
      <c r="A250" s="1">
        <v>45280</v>
      </c>
      <c r="B250">
        <v>468.51119999999997</v>
      </c>
    </row>
    <row r="251" spans="1:2" x14ac:dyDescent="0.35">
      <c r="A251" s="1">
        <v>45279</v>
      </c>
      <c r="B251">
        <v>466.93299999999999</v>
      </c>
    </row>
    <row r="252" spans="1:2" x14ac:dyDescent="0.35">
      <c r="A252" s="1">
        <v>45278</v>
      </c>
      <c r="B252">
        <v>465.24279999999999</v>
      </c>
    </row>
    <row r="253" spans="1:2" x14ac:dyDescent="0.35">
      <c r="A253" s="1">
        <v>45275</v>
      </c>
      <c r="B253">
        <v>466.66930000000002</v>
      </c>
    </row>
    <row r="254" spans="1:2" x14ac:dyDescent="0.35">
      <c r="A254" s="1">
        <v>45274</v>
      </c>
      <c r="B254">
        <v>466.78789999999998</v>
      </c>
    </row>
    <row r="255" spans="1:2" x14ac:dyDescent="0.35">
      <c r="A255" s="1">
        <v>45273</v>
      </c>
      <c r="B255">
        <v>459.77569999999997</v>
      </c>
    </row>
    <row r="256" spans="1:2" x14ac:dyDescent="0.35">
      <c r="A256" s="1">
        <v>45272</v>
      </c>
      <c r="B256">
        <v>455.90179999999998</v>
      </c>
    </row>
    <row r="257" spans="1:2" x14ac:dyDescent="0.35">
      <c r="A257" s="1">
        <v>45271</v>
      </c>
      <c r="B257">
        <v>454.31439999999998</v>
      </c>
    </row>
    <row r="258" spans="1:2" x14ac:dyDescent="0.35">
      <c r="A258" s="1">
        <v>45268</v>
      </c>
      <c r="B258">
        <v>455.54880000000003</v>
      </c>
    </row>
    <row r="259" spans="1:2" x14ac:dyDescent="0.35">
      <c r="A259" s="1">
        <v>45267</v>
      </c>
      <c r="B259">
        <v>457.4425</v>
      </c>
    </row>
    <row r="260" spans="1:2" x14ac:dyDescent="0.35">
      <c r="A260" s="1">
        <v>45266</v>
      </c>
      <c r="B260">
        <v>456.98809999999997</v>
      </c>
    </row>
    <row r="261" spans="1:2" x14ac:dyDescent="0.35">
      <c r="A261" s="1">
        <v>45265</v>
      </c>
      <c r="B261">
        <v>455.88580000000002</v>
      </c>
    </row>
    <row r="262" spans="1:2" x14ac:dyDescent="0.35">
      <c r="A262" s="1">
        <v>45264</v>
      </c>
      <c r="B262">
        <v>453.93049999999999</v>
      </c>
    </row>
    <row r="263" spans="1:2" x14ac:dyDescent="0.35">
      <c r="A263" s="1">
        <v>45261</v>
      </c>
      <c r="B263">
        <v>454.2604</v>
      </c>
    </row>
    <row r="264" spans="1:2" x14ac:dyDescent="0.35">
      <c r="A264" s="1">
        <v>45260</v>
      </c>
      <c r="B264">
        <v>452.58960000000002</v>
      </c>
    </row>
    <row r="265" spans="1:2" x14ac:dyDescent="0.35">
      <c r="A265" s="1">
        <v>45259</v>
      </c>
      <c r="B265">
        <v>454.55610000000001</v>
      </c>
    </row>
    <row r="266" spans="1:2" x14ac:dyDescent="0.35">
      <c r="A266" s="1">
        <v>45258</v>
      </c>
      <c r="B266">
        <v>452.09570000000002</v>
      </c>
    </row>
    <row r="267" spans="1:2" x14ac:dyDescent="0.35">
      <c r="A267" s="1">
        <v>45257</v>
      </c>
      <c r="B267">
        <v>449.78140000000002</v>
      </c>
    </row>
    <row r="268" spans="1:2" x14ac:dyDescent="0.35">
      <c r="A268" s="1">
        <v>45254</v>
      </c>
      <c r="B268">
        <v>447.67660000000001</v>
      </c>
    </row>
    <row r="269" spans="1:2" x14ac:dyDescent="0.35">
      <c r="A269" s="1">
        <v>45253</v>
      </c>
      <c r="B269">
        <v>448.41860000000003</v>
      </c>
    </row>
    <row r="270" spans="1:2" x14ac:dyDescent="0.35">
      <c r="A270" s="1">
        <v>45252</v>
      </c>
      <c r="B270">
        <v>448.2004</v>
      </c>
    </row>
    <row r="271" spans="1:2" x14ac:dyDescent="0.35">
      <c r="A271" s="1">
        <v>45251</v>
      </c>
      <c r="B271">
        <v>450.0582</v>
      </c>
    </row>
    <row r="272" spans="1:2" x14ac:dyDescent="0.35">
      <c r="A272" s="1">
        <v>45250</v>
      </c>
      <c r="B272">
        <v>448.76310000000001</v>
      </c>
    </row>
    <row r="273" spans="1:2" x14ac:dyDescent="0.35">
      <c r="A273" s="1">
        <v>45247</v>
      </c>
      <c r="B273">
        <v>446.93130000000002</v>
      </c>
    </row>
    <row r="274" spans="1:2" x14ac:dyDescent="0.35">
      <c r="A274" s="1">
        <v>45246</v>
      </c>
      <c r="B274">
        <v>446.0444</v>
      </c>
    </row>
    <row r="275" spans="1:2" x14ac:dyDescent="0.35">
      <c r="A275" s="1">
        <v>45245</v>
      </c>
      <c r="B275">
        <v>444.30059999999997</v>
      </c>
    </row>
    <row r="276" spans="1:2" x14ac:dyDescent="0.35">
      <c r="A276" s="1">
        <v>45244</v>
      </c>
      <c r="B276">
        <v>444.40069999999997</v>
      </c>
    </row>
    <row r="277" spans="1:2" x14ac:dyDescent="0.35">
      <c r="A277" s="1">
        <v>45243</v>
      </c>
      <c r="B277">
        <v>438.65010000000001</v>
      </c>
    </row>
    <row r="278" spans="1:2" x14ac:dyDescent="0.35">
      <c r="A278" s="1">
        <v>45240</v>
      </c>
      <c r="B278">
        <v>438.46269999999998</v>
      </c>
    </row>
    <row r="279" spans="1:2" x14ac:dyDescent="0.35">
      <c r="A279" s="1">
        <v>45239</v>
      </c>
      <c r="B279">
        <v>439.63900000000001</v>
      </c>
    </row>
    <row r="280" spans="1:2" x14ac:dyDescent="0.35">
      <c r="A280" s="1">
        <v>45238</v>
      </c>
      <c r="B280">
        <v>441.1429</v>
      </c>
    </row>
    <row r="281" spans="1:2" x14ac:dyDescent="0.35">
      <c r="A281" s="1">
        <v>45237</v>
      </c>
      <c r="B281">
        <v>439.86219999999997</v>
      </c>
    </row>
    <row r="282" spans="1:2" x14ac:dyDescent="0.35">
      <c r="A282" s="1">
        <v>45236</v>
      </c>
      <c r="B282">
        <v>439.58069999999998</v>
      </c>
    </row>
    <row r="283" spans="1:2" x14ac:dyDescent="0.35">
      <c r="A283" s="1">
        <v>45233</v>
      </c>
      <c r="B283">
        <v>440.38940000000002</v>
      </c>
    </row>
    <row r="284" spans="1:2" x14ac:dyDescent="0.35">
      <c r="A284" s="1">
        <v>45232</v>
      </c>
      <c r="B284">
        <v>436.18509999999998</v>
      </c>
    </row>
    <row r="285" spans="1:2" x14ac:dyDescent="0.35">
      <c r="A285" s="1">
        <v>45231</v>
      </c>
      <c r="B285">
        <v>432.8777</v>
      </c>
    </row>
    <row r="286" spans="1:2" x14ac:dyDescent="0.35">
      <c r="A286" s="1">
        <v>45230</v>
      </c>
      <c r="B286">
        <v>430.86290000000002</v>
      </c>
    </row>
    <row r="287" spans="1:2" x14ac:dyDescent="0.35">
      <c r="A287" s="1">
        <v>45229</v>
      </c>
      <c r="B287">
        <v>432.36590000000001</v>
      </c>
    </row>
    <row r="288" spans="1:2" x14ac:dyDescent="0.35">
      <c r="A288" s="1">
        <v>45226</v>
      </c>
      <c r="B288">
        <v>432.03050000000002</v>
      </c>
    </row>
    <row r="289" spans="1:2" x14ac:dyDescent="0.35">
      <c r="A289" s="1">
        <v>45225</v>
      </c>
      <c r="B289">
        <v>431.03370000000001</v>
      </c>
    </row>
    <row r="290" spans="1:2" x14ac:dyDescent="0.35">
      <c r="A290" s="1">
        <v>45224</v>
      </c>
      <c r="B290">
        <v>430.33390000000003</v>
      </c>
    </row>
    <row r="291" spans="1:2" x14ac:dyDescent="0.35">
      <c r="A291" s="1">
        <v>45223</v>
      </c>
      <c r="B291">
        <v>432.34719999999999</v>
      </c>
    </row>
    <row r="292" spans="1:2" x14ac:dyDescent="0.35">
      <c r="A292" s="1">
        <v>45222</v>
      </c>
      <c r="B292">
        <v>431.52379999999999</v>
      </c>
    </row>
    <row r="293" spans="1:2" x14ac:dyDescent="0.35">
      <c r="A293" s="1">
        <v>45219</v>
      </c>
      <c r="B293">
        <v>430.20519999999999</v>
      </c>
    </row>
    <row r="294" spans="1:2" x14ac:dyDescent="0.35">
      <c r="A294" s="1">
        <v>45218</v>
      </c>
      <c r="B294">
        <v>429.05450000000002</v>
      </c>
    </row>
    <row r="295" spans="1:2" x14ac:dyDescent="0.35">
      <c r="A295" s="1">
        <v>45217</v>
      </c>
      <c r="B295">
        <v>430.06349999999998</v>
      </c>
    </row>
    <row r="296" spans="1:2" x14ac:dyDescent="0.35">
      <c r="A296" s="1">
        <v>45216</v>
      </c>
      <c r="B296">
        <v>432.06020000000001</v>
      </c>
    </row>
    <row r="297" spans="1:2" x14ac:dyDescent="0.35">
      <c r="A297" s="1">
        <v>45215</v>
      </c>
      <c r="B297">
        <v>433.91</v>
      </c>
    </row>
    <row r="298" spans="1:2" x14ac:dyDescent="0.35">
      <c r="A298" s="1">
        <v>45212</v>
      </c>
      <c r="B298">
        <v>434.58760000000001</v>
      </c>
    </row>
    <row r="299" spans="1:2" x14ac:dyDescent="0.35">
      <c r="A299" s="1">
        <v>45211</v>
      </c>
      <c r="B299">
        <v>434.28890000000001</v>
      </c>
    </row>
    <row r="300" spans="1:2" x14ac:dyDescent="0.35">
      <c r="A300" s="1">
        <v>45210</v>
      </c>
      <c r="B300">
        <v>437.4015</v>
      </c>
    </row>
    <row r="301" spans="1:2" x14ac:dyDescent="0.35">
      <c r="A301" s="1">
        <v>45209</v>
      </c>
      <c r="B301">
        <v>435.56049999999999</v>
      </c>
    </row>
    <row r="302" spans="1:2" x14ac:dyDescent="0.35">
      <c r="A302" s="1">
        <v>45208</v>
      </c>
      <c r="B302">
        <v>432.90839999999997</v>
      </c>
    </row>
    <row r="303" spans="1:2" x14ac:dyDescent="0.35">
      <c r="A303" s="1">
        <v>45205</v>
      </c>
      <c r="B303">
        <v>431.60160000000002</v>
      </c>
    </row>
    <row r="304" spans="1:2" x14ac:dyDescent="0.35">
      <c r="A304" s="1">
        <v>45204</v>
      </c>
      <c r="B304">
        <v>432.6223</v>
      </c>
    </row>
    <row r="305" spans="1:2" x14ac:dyDescent="0.35">
      <c r="A305" s="1">
        <v>45203</v>
      </c>
      <c r="B305">
        <v>431.46559999999999</v>
      </c>
    </row>
    <row r="306" spans="1:2" x14ac:dyDescent="0.35">
      <c r="A306" s="1">
        <v>45202</v>
      </c>
      <c r="B306">
        <v>430.42910000000001</v>
      </c>
    </row>
    <row r="307" spans="1:2" x14ac:dyDescent="0.35">
      <c r="A307" s="1">
        <v>45201</v>
      </c>
      <c r="B307">
        <v>432.6728</v>
      </c>
    </row>
    <row r="308" spans="1:2" x14ac:dyDescent="0.35">
      <c r="A308" s="1">
        <v>45198</v>
      </c>
      <c r="B308">
        <v>436.0752</v>
      </c>
    </row>
    <row r="309" spans="1:2" x14ac:dyDescent="0.35">
      <c r="A309" s="1">
        <v>45197</v>
      </c>
      <c r="B309">
        <v>434.79360000000003</v>
      </c>
    </row>
    <row r="310" spans="1:2" x14ac:dyDescent="0.35">
      <c r="A310" s="1">
        <v>45196</v>
      </c>
      <c r="B310">
        <v>434.65120000000002</v>
      </c>
    </row>
    <row r="311" spans="1:2" x14ac:dyDescent="0.35">
      <c r="A311" s="1">
        <v>45195</v>
      </c>
      <c r="B311">
        <v>436.68560000000002</v>
      </c>
    </row>
    <row r="312" spans="1:2" x14ac:dyDescent="0.35">
      <c r="A312" s="1">
        <v>45194</v>
      </c>
      <c r="B312">
        <v>437.10399999999998</v>
      </c>
    </row>
    <row r="313" spans="1:2" x14ac:dyDescent="0.35">
      <c r="A313" s="1">
        <v>45191</v>
      </c>
      <c r="B313">
        <v>440.17219999999998</v>
      </c>
    </row>
    <row r="314" spans="1:2" x14ac:dyDescent="0.35">
      <c r="A314" s="1">
        <v>45190</v>
      </c>
      <c r="B314">
        <v>439.637</v>
      </c>
    </row>
    <row r="315" spans="1:2" x14ac:dyDescent="0.35">
      <c r="A315" s="1">
        <v>45189</v>
      </c>
      <c r="B315">
        <v>442.21230000000003</v>
      </c>
    </row>
    <row r="316" spans="1:2" x14ac:dyDescent="0.35">
      <c r="A316" s="1">
        <v>45188</v>
      </c>
      <c r="B316">
        <v>441.70609999999999</v>
      </c>
    </row>
    <row r="317" spans="1:2" x14ac:dyDescent="0.35">
      <c r="A317" s="1">
        <v>45187</v>
      </c>
      <c r="B317">
        <v>442.19819999999999</v>
      </c>
    </row>
    <row r="318" spans="1:2" x14ac:dyDescent="0.35">
      <c r="A318" s="1">
        <v>45184</v>
      </c>
      <c r="B318">
        <v>442.34539999999998</v>
      </c>
    </row>
    <row r="319" spans="1:2" x14ac:dyDescent="0.35">
      <c r="A319" s="1">
        <v>45183</v>
      </c>
      <c r="B319">
        <v>443.7353</v>
      </c>
    </row>
    <row r="320" spans="1:2" x14ac:dyDescent="0.35">
      <c r="A320" s="1">
        <v>45182</v>
      </c>
      <c r="B320">
        <v>443.93900000000002</v>
      </c>
    </row>
    <row r="321" spans="1:2" x14ac:dyDescent="0.35">
      <c r="A321" s="1">
        <v>45181</v>
      </c>
      <c r="B321">
        <v>443.37920000000003</v>
      </c>
    </row>
    <row r="322" spans="1:2" x14ac:dyDescent="0.35">
      <c r="A322" s="1">
        <v>45180</v>
      </c>
      <c r="B322">
        <v>443.79469999999998</v>
      </c>
    </row>
    <row r="323" spans="1:2" x14ac:dyDescent="0.35">
      <c r="A323" s="1">
        <v>45177</v>
      </c>
      <c r="B323">
        <v>443.5874</v>
      </c>
    </row>
    <row r="324" spans="1:2" x14ac:dyDescent="0.35">
      <c r="A324" s="1">
        <v>45176</v>
      </c>
      <c r="B324">
        <v>443.21</v>
      </c>
    </row>
    <row r="325" spans="1:2" x14ac:dyDescent="0.35">
      <c r="A325" s="1">
        <v>45175</v>
      </c>
      <c r="B325">
        <v>442.49540000000002</v>
      </c>
    </row>
    <row r="326" spans="1:2" x14ac:dyDescent="0.35">
      <c r="A326" s="1">
        <v>45174</v>
      </c>
      <c r="B326">
        <v>443.30630000000002</v>
      </c>
    </row>
    <row r="327" spans="1:2" x14ac:dyDescent="0.35">
      <c r="A327" s="1">
        <v>45173</v>
      </c>
      <c r="B327">
        <v>446.37599999999998</v>
      </c>
    </row>
    <row r="328" spans="1:2" x14ac:dyDescent="0.35">
      <c r="A328" s="1">
        <v>45170</v>
      </c>
      <c r="B328">
        <v>447.32900000000001</v>
      </c>
    </row>
    <row r="329" spans="1:2" x14ac:dyDescent="0.35">
      <c r="A329" s="1">
        <v>45169</v>
      </c>
      <c r="B329">
        <v>449.19760000000002</v>
      </c>
    </row>
    <row r="330" spans="1:2" x14ac:dyDescent="0.35">
      <c r="A330" s="1">
        <v>45168</v>
      </c>
      <c r="B330">
        <v>448.98020000000002</v>
      </c>
    </row>
    <row r="331" spans="1:2" x14ac:dyDescent="0.35">
      <c r="A331" s="1">
        <v>45167</v>
      </c>
      <c r="B331">
        <v>447.66739999999999</v>
      </c>
    </row>
    <row r="332" spans="1:2" x14ac:dyDescent="0.35">
      <c r="A332" s="1">
        <v>45166</v>
      </c>
      <c r="B332">
        <v>445.55959999999999</v>
      </c>
    </row>
    <row r="333" spans="1:2" x14ac:dyDescent="0.35">
      <c r="A333" s="1">
        <v>45163</v>
      </c>
      <c r="B333">
        <v>444.7706</v>
      </c>
    </row>
    <row r="334" spans="1:2" x14ac:dyDescent="0.35">
      <c r="A334" s="1">
        <v>45162</v>
      </c>
      <c r="B334">
        <v>446.44069999999999</v>
      </c>
    </row>
    <row r="335" spans="1:2" x14ac:dyDescent="0.35">
      <c r="A335" s="1">
        <v>45161</v>
      </c>
      <c r="B335">
        <v>447.03059999999999</v>
      </c>
    </row>
    <row r="336" spans="1:2" x14ac:dyDescent="0.35">
      <c r="A336" s="1">
        <v>45160</v>
      </c>
      <c r="B336">
        <v>443.75360000000001</v>
      </c>
    </row>
    <row r="337" spans="1:2" x14ac:dyDescent="0.35">
      <c r="A337" s="1">
        <v>45159</v>
      </c>
      <c r="B337">
        <v>443.23200000000003</v>
      </c>
    </row>
    <row r="338" spans="1:2" x14ac:dyDescent="0.35">
      <c r="A338" s="1">
        <v>45156</v>
      </c>
      <c r="B338">
        <v>445.142</v>
      </c>
    </row>
    <row r="339" spans="1:2" x14ac:dyDescent="0.35">
      <c r="A339" s="1">
        <v>45155</v>
      </c>
      <c r="B339">
        <v>444.05020000000002</v>
      </c>
    </row>
    <row r="340" spans="1:2" x14ac:dyDescent="0.35">
      <c r="A340" s="1">
        <v>45154</v>
      </c>
      <c r="B340">
        <v>445.28640000000001</v>
      </c>
    </row>
    <row r="341" spans="1:2" x14ac:dyDescent="0.35">
      <c r="A341" s="1">
        <v>45153</v>
      </c>
      <c r="B341">
        <v>446.32380000000001</v>
      </c>
    </row>
    <row r="342" spans="1:2" x14ac:dyDescent="0.35">
      <c r="A342" s="1">
        <v>45152</v>
      </c>
      <c r="B342">
        <v>446.78469999999999</v>
      </c>
    </row>
    <row r="343" spans="1:2" x14ac:dyDescent="0.35">
      <c r="A343" s="1">
        <v>45149</v>
      </c>
      <c r="B343">
        <v>448.60410000000002</v>
      </c>
    </row>
    <row r="344" spans="1:2" x14ac:dyDescent="0.35">
      <c r="A344" s="1">
        <v>45148</v>
      </c>
      <c r="B344">
        <v>450.95139999999998</v>
      </c>
    </row>
    <row r="345" spans="1:2" x14ac:dyDescent="0.35">
      <c r="A345" s="1">
        <v>45147</v>
      </c>
      <c r="B345">
        <v>452.303</v>
      </c>
    </row>
    <row r="346" spans="1:2" x14ac:dyDescent="0.35">
      <c r="A346" s="1">
        <v>45146</v>
      </c>
      <c r="B346">
        <v>451.72410000000002</v>
      </c>
    </row>
    <row r="347" spans="1:2" x14ac:dyDescent="0.35">
      <c r="A347" s="1">
        <v>45145</v>
      </c>
      <c r="B347">
        <v>451.27289999999999</v>
      </c>
    </row>
    <row r="348" spans="1:2" x14ac:dyDescent="0.35">
      <c r="A348" s="1">
        <v>45142</v>
      </c>
      <c r="B348">
        <v>452.04300000000001</v>
      </c>
    </row>
    <row r="349" spans="1:2" x14ac:dyDescent="0.35">
      <c r="A349" s="1">
        <v>45141</v>
      </c>
      <c r="B349">
        <v>448.98379999999997</v>
      </c>
    </row>
    <row r="350" spans="1:2" x14ac:dyDescent="0.35">
      <c r="A350" s="1">
        <v>45140</v>
      </c>
      <c r="B350">
        <v>450.60520000000002</v>
      </c>
    </row>
    <row r="351" spans="1:2" x14ac:dyDescent="0.35">
      <c r="A351" s="1">
        <v>45139</v>
      </c>
      <c r="B351">
        <v>452.24459999999999</v>
      </c>
    </row>
    <row r="352" spans="1:2" x14ac:dyDescent="0.35">
      <c r="A352" s="1">
        <v>45138</v>
      </c>
      <c r="B352">
        <v>455.42790000000002</v>
      </c>
    </row>
    <row r="353" spans="1:2" x14ac:dyDescent="0.35">
      <c r="A353" s="1">
        <v>45135</v>
      </c>
      <c r="B353">
        <v>455.82170000000002</v>
      </c>
    </row>
    <row r="354" spans="1:2" x14ac:dyDescent="0.35">
      <c r="A354" s="1">
        <v>45134</v>
      </c>
      <c r="B354">
        <v>454.9427</v>
      </c>
    </row>
    <row r="355" spans="1:2" x14ac:dyDescent="0.35">
      <c r="A355" s="1">
        <v>45133</v>
      </c>
      <c r="B355">
        <v>457.52679999999998</v>
      </c>
    </row>
    <row r="356" spans="1:2" x14ac:dyDescent="0.35">
      <c r="A356" s="1">
        <v>45132</v>
      </c>
      <c r="B356">
        <v>456.69709999999998</v>
      </c>
    </row>
    <row r="357" spans="1:2" x14ac:dyDescent="0.35">
      <c r="A357" s="1">
        <v>45131</v>
      </c>
      <c r="B357">
        <v>457.096</v>
      </c>
    </row>
    <row r="358" spans="1:2" x14ac:dyDescent="0.35">
      <c r="A358" s="1">
        <v>45128</v>
      </c>
      <c r="B358">
        <v>457.1026</v>
      </c>
    </row>
    <row r="359" spans="1:2" x14ac:dyDescent="0.35">
      <c r="A359" s="1">
        <v>45127</v>
      </c>
      <c r="B359">
        <v>457.82409999999999</v>
      </c>
    </row>
    <row r="360" spans="1:2" x14ac:dyDescent="0.35">
      <c r="A360" s="1">
        <v>45126</v>
      </c>
      <c r="B360">
        <v>460.03539999999998</v>
      </c>
    </row>
    <row r="361" spans="1:2" x14ac:dyDescent="0.35">
      <c r="A361" s="1">
        <v>45125</v>
      </c>
      <c r="B361">
        <v>460.68939999999998</v>
      </c>
    </row>
    <row r="362" spans="1:2" x14ac:dyDescent="0.35">
      <c r="A362" s="1">
        <v>45124</v>
      </c>
      <c r="B362">
        <v>459.24799999999999</v>
      </c>
    </row>
    <row r="363" spans="1:2" x14ac:dyDescent="0.35">
      <c r="A363" s="1">
        <v>45121</v>
      </c>
      <c r="B363">
        <v>459.55430000000001</v>
      </c>
    </row>
    <row r="364" spans="1:2" x14ac:dyDescent="0.35">
      <c r="A364" s="1">
        <v>45120</v>
      </c>
      <c r="B364">
        <v>460.00630000000001</v>
      </c>
    </row>
    <row r="365" spans="1:2" x14ac:dyDescent="0.35">
      <c r="A365" s="1">
        <v>45119</v>
      </c>
      <c r="B365">
        <v>456.56400000000002</v>
      </c>
    </row>
    <row r="366" spans="1:2" x14ac:dyDescent="0.35">
      <c r="A366" s="1">
        <v>45118</v>
      </c>
      <c r="B366">
        <v>451.50200000000001</v>
      </c>
    </row>
    <row r="367" spans="1:2" x14ac:dyDescent="0.35">
      <c r="A367" s="1">
        <v>45117</v>
      </c>
      <c r="B367">
        <v>450.17489999999998</v>
      </c>
    </row>
    <row r="368" spans="1:2" x14ac:dyDescent="0.35">
      <c r="A368" s="1">
        <v>45114</v>
      </c>
      <c r="B368">
        <v>449.32069999999999</v>
      </c>
    </row>
    <row r="369" spans="1:2" x14ac:dyDescent="0.35">
      <c r="A369" s="1">
        <v>45113</v>
      </c>
      <c r="B369">
        <v>447.79739999999998</v>
      </c>
    </row>
    <row r="370" spans="1:2" x14ac:dyDescent="0.35">
      <c r="A370" s="1">
        <v>45112</v>
      </c>
      <c r="B370">
        <v>450.65289999999999</v>
      </c>
    </row>
    <row r="371" spans="1:2" x14ac:dyDescent="0.35">
      <c r="A371" s="1">
        <v>45111</v>
      </c>
      <c r="B371">
        <v>452.08280000000002</v>
      </c>
    </row>
    <row r="372" spans="1:2" x14ac:dyDescent="0.35">
      <c r="A372" s="1">
        <v>45110</v>
      </c>
      <c r="B372">
        <v>451.85840000000002</v>
      </c>
    </row>
    <row r="373" spans="1:2" x14ac:dyDescent="0.35">
      <c r="A373" s="1">
        <v>45107</v>
      </c>
      <c r="B373">
        <v>452.29579999999999</v>
      </c>
    </row>
    <row r="374" spans="1:2" x14ac:dyDescent="0.35">
      <c r="A374" s="1">
        <v>45106</v>
      </c>
      <c r="B374">
        <v>451.36340000000001</v>
      </c>
    </row>
    <row r="375" spans="1:2" x14ac:dyDescent="0.35">
      <c r="A375" s="1">
        <v>45105</v>
      </c>
      <c r="B375">
        <v>453.63510000000002</v>
      </c>
    </row>
    <row r="376" spans="1:2" x14ac:dyDescent="0.35">
      <c r="A376" s="1">
        <v>45104</v>
      </c>
      <c r="B376">
        <v>454.10239999999999</v>
      </c>
    </row>
    <row r="377" spans="1:2" x14ac:dyDescent="0.35">
      <c r="A377" s="1">
        <v>45103</v>
      </c>
      <c r="B377">
        <v>454.56939999999997</v>
      </c>
    </row>
    <row r="378" spans="1:2" x14ac:dyDescent="0.35">
      <c r="A378" s="1">
        <v>45100</v>
      </c>
      <c r="B378">
        <v>453.53289999999998</v>
      </c>
    </row>
    <row r="379" spans="1:2" x14ac:dyDescent="0.35">
      <c r="A379" s="1">
        <v>45099</v>
      </c>
      <c r="B379">
        <v>453.22550000000001</v>
      </c>
    </row>
    <row r="380" spans="1:2" x14ac:dyDescent="0.35">
      <c r="A380" s="1">
        <v>45098</v>
      </c>
      <c r="B380">
        <v>454.83339999999998</v>
      </c>
    </row>
    <row r="381" spans="1:2" x14ac:dyDescent="0.35">
      <c r="A381" s="1">
        <v>45097</v>
      </c>
      <c r="B381">
        <v>454.66910000000001</v>
      </c>
    </row>
    <row r="382" spans="1:2" x14ac:dyDescent="0.35">
      <c r="A382" s="1">
        <v>45096</v>
      </c>
      <c r="B382">
        <v>453.72840000000002</v>
      </c>
    </row>
    <row r="383" spans="1:2" x14ac:dyDescent="0.35">
      <c r="A383" s="1">
        <v>45093</v>
      </c>
      <c r="B383">
        <v>454.69650000000001</v>
      </c>
    </row>
    <row r="384" spans="1:2" x14ac:dyDescent="0.35">
      <c r="A384" s="1">
        <v>45092</v>
      </c>
      <c r="B384">
        <v>454.5754</v>
      </c>
    </row>
    <row r="385" spans="1:2" x14ac:dyDescent="0.35">
      <c r="A385" s="1">
        <v>45091</v>
      </c>
      <c r="B385">
        <v>453.40550000000002</v>
      </c>
    </row>
    <row r="386" spans="1:2" x14ac:dyDescent="0.35">
      <c r="A386" s="1">
        <v>45090</v>
      </c>
      <c r="B386">
        <v>452.53789999999998</v>
      </c>
    </row>
    <row r="387" spans="1:2" x14ac:dyDescent="0.35">
      <c r="A387" s="1">
        <v>45089</v>
      </c>
      <c r="B387">
        <v>453.0249</v>
      </c>
    </row>
    <row r="388" spans="1:2" x14ac:dyDescent="0.35">
      <c r="A388" s="1">
        <v>45086</v>
      </c>
      <c r="B388">
        <v>453.07510000000002</v>
      </c>
    </row>
    <row r="389" spans="1:2" x14ac:dyDescent="0.35">
      <c r="A389" s="1">
        <v>45085</v>
      </c>
      <c r="B389">
        <v>453.01170000000002</v>
      </c>
    </row>
    <row r="390" spans="1:2" x14ac:dyDescent="0.35">
      <c r="A390" s="1">
        <v>45084</v>
      </c>
      <c r="B390">
        <v>451.15449999999998</v>
      </c>
    </row>
    <row r="391" spans="1:2" x14ac:dyDescent="0.35">
      <c r="A391" s="1">
        <v>45083</v>
      </c>
      <c r="B391">
        <v>452.23250000000002</v>
      </c>
    </row>
    <row r="392" spans="1:2" x14ac:dyDescent="0.35">
      <c r="A392" s="1">
        <v>45082</v>
      </c>
      <c r="B392">
        <v>452.15539999999999</v>
      </c>
    </row>
    <row r="393" spans="1:2" x14ac:dyDescent="0.35">
      <c r="A393" s="1">
        <v>45079</v>
      </c>
      <c r="B393">
        <v>453.1773</v>
      </c>
    </row>
    <row r="394" spans="1:2" x14ac:dyDescent="0.35">
      <c r="A394" s="1">
        <v>45078</v>
      </c>
      <c r="B394">
        <v>454.33440000000002</v>
      </c>
    </row>
    <row r="395" spans="1:2" x14ac:dyDescent="0.35">
      <c r="A395" s="1">
        <v>45077</v>
      </c>
      <c r="B395">
        <v>452.33120000000002</v>
      </c>
    </row>
    <row r="396" spans="1:2" x14ac:dyDescent="0.35">
      <c r="A396" s="1">
        <v>45076</v>
      </c>
      <c r="B396">
        <v>451.66930000000002</v>
      </c>
    </row>
    <row r="397" spans="1:2" x14ac:dyDescent="0.35">
      <c r="A397" s="1">
        <v>45075</v>
      </c>
      <c r="B397">
        <v>448.7824</v>
      </c>
    </row>
    <row r="398" spans="1:2" x14ac:dyDescent="0.35">
      <c r="A398" s="1">
        <v>45072</v>
      </c>
      <c r="B398">
        <v>448.03480000000002</v>
      </c>
    </row>
    <row r="399" spans="1:2" x14ac:dyDescent="0.35">
      <c r="A399" s="1">
        <v>45071</v>
      </c>
      <c r="B399">
        <v>448.83170000000001</v>
      </c>
    </row>
    <row r="400" spans="1:2" x14ac:dyDescent="0.35">
      <c r="A400" s="1">
        <v>45070</v>
      </c>
      <c r="B400">
        <v>451.2457</v>
      </c>
    </row>
    <row r="401" spans="1:2" x14ac:dyDescent="0.35">
      <c r="A401" s="1">
        <v>45069</v>
      </c>
      <c r="B401">
        <v>452.31920000000002</v>
      </c>
    </row>
    <row r="402" spans="1:2" x14ac:dyDescent="0.35">
      <c r="A402" s="1">
        <v>45068</v>
      </c>
      <c r="B402">
        <v>452.84739999999999</v>
      </c>
    </row>
    <row r="403" spans="1:2" x14ac:dyDescent="0.35">
      <c r="A403" s="1">
        <v>45065</v>
      </c>
      <c r="B403">
        <v>452.98250000000002</v>
      </c>
    </row>
    <row r="404" spans="1:2" x14ac:dyDescent="0.35">
      <c r="A404" s="1">
        <v>45064</v>
      </c>
      <c r="B404">
        <v>453.10270000000003</v>
      </c>
    </row>
    <row r="405" spans="1:2" x14ac:dyDescent="0.35">
      <c r="A405" s="1">
        <v>45063</v>
      </c>
      <c r="B405">
        <v>456.40989999999999</v>
      </c>
    </row>
    <row r="406" spans="1:2" x14ac:dyDescent="0.35">
      <c r="A406" s="1">
        <v>45062</v>
      </c>
      <c r="B406">
        <v>457.7824</v>
      </c>
    </row>
    <row r="407" spans="1:2" x14ac:dyDescent="0.35">
      <c r="A407" s="1">
        <v>45061</v>
      </c>
      <c r="B407">
        <v>458.79930000000002</v>
      </c>
    </row>
    <row r="408" spans="1:2" x14ac:dyDescent="0.35">
      <c r="A408" s="1">
        <v>45058</v>
      </c>
      <c r="B408">
        <v>459.90929999999997</v>
      </c>
    </row>
    <row r="409" spans="1:2" x14ac:dyDescent="0.35">
      <c r="A409" s="1">
        <v>45057</v>
      </c>
      <c r="B409">
        <v>462.37520000000001</v>
      </c>
    </row>
    <row r="410" spans="1:2" x14ac:dyDescent="0.35">
      <c r="A410" s="1">
        <v>45056</v>
      </c>
      <c r="B410">
        <v>461.99059999999997</v>
      </c>
    </row>
    <row r="411" spans="1:2" x14ac:dyDescent="0.35">
      <c r="A411" s="1">
        <v>45055</v>
      </c>
      <c r="B411">
        <v>459.7722</v>
      </c>
    </row>
    <row r="412" spans="1:2" x14ac:dyDescent="0.35">
      <c r="A412" s="1">
        <v>45054</v>
      </c>
      <c r="B412">
        <v>461.03550000000001</v>
      </c>
    </row>
    <row r="413" spans="1:2" x14ac:dyDescent="0.35">
      <c r="A413" s="1">
        <v>45051</v>
      </c>
      <c r="B413">
        <v>462.04320000000001</v>
      </c>
    </row>
    <row r="414" spans="1:2" x14ac:dyDescent="0.35">
      <c r="A414" s="1">
        <v>45050</v>
      </c>
      <c r="B414">
        <v>463.3134</v>
      </c>
    </row>
    <row r="415" spans="1:2" x14ac:dyDescent="0.35">
      <c r="A415" s="1">
        <v>45049</v>
      </c>
      <c r="B415">
        <v>463.0093</v>
      </c>
    </row>
    <row r="416" spans="1:2" x14ac:dyDescent="0.35">
      <c r="A416" s="1">
        <v>45048</v>
      </c>
      <c r="B416">
        <v>460.60879999999997</v>
      </c>
    </row>
    <row r="417" spans="1:2" x14ac:dyDescent="0.35">
      <c r="A417" s="1">
        <v>45047</v>
      </c>
      <c r="B417">
        <v>458.23059999999998</v>
      </c>
    </row>
    <row r="418" spans="1:2" x14ac:dyDescent="0.35">
      <c r="A418" s="1">
        <v>45044</v>
      </c>
      <c r="B418">
        <v>461.34949999999998</v>
      </c>
    </row>
    <row r="419" spans="1:2" x14ac:dyDescent="0.35">
      <c r="A419" s="1">
        <v>45043</v>
      </c>
      <c r="B419">
        <v>459.214</v>
      </c>
    </row>
    <row r="420" spans="1:2" x14ac:dyDescent="0.35">
      <c r="A420" s="1">
        <v>45042</v>
      </c>
      <c r="B420">
        <v>461.33479999999997</v>
      </c>
    </row>
    <row r="421" spans="1:2" x14ac:dyDescent="0.35">
      <c r="A421" s="1">
        <v>45041</v>
      </c>
      <c r="B421">
        <v>461.11500000000001</v>
      </c>
    </row>
    <row r="422" spans="1:2" x14ac:dyDescent="0.35">
      <c r="A422" s="1">
        <v>45040</v>
      </c>
      <c r="B422">
        <v>459.40949999999998</v>
      </c>
    </row>
    <row r="423" spans="1:2" x14ac:dyDescent="0.35">
      <c r="A423" s="1">
        <v>45037</v>
      </c>
      <c r="B423">
        <v>457.94659999999999</v>
      </c>
    </row>
    <row r="424" spans="1:2" x14ac:dyDescent="0.35">
      <c r="A424" s="1">
        <v>45036</v>
      </c>
      <c r="B424">
        <v>458.87810000000002</v>
      </c>
    </row>
    <row r="425" spans="1:2" x14ac:dyDescent="0.35">
      <c r="A425" s="1">
        <v>45035</v>
      </c>
      <c r="B425">
        <v>457.07209999999998</v>
      </c>
    </row>
    <row r="426" spans="1:2" x14ac:dyDescent="0.35">
      <c r="A426" s="1">
        <v>45034</v>
      </c>
      <c r="B426">
        <v>458.2362</v>
      </c>
    </row>
    <row r="427" spans="1:2" x14ac:dyDescent="0.35">
      <c r="A427" s="1">
        <v>45033</v>
      </c>
      <c r="B427">
        <v>457.0727</v>
      </c>
    </row>
    <row r="428" spans="1:2" x14ac:dyDescent="0.35">
      <c r="A428" s="1">
        <v>45030</v>
      </c>
      <c r="B428">
        <v>460.31040000000002</v>
      </c>
    </row>
    <row r="429" spans="1:2" x14ac:dyDescent="0.35">
      <c r="A429" s="1">
        <v>45029</v>
      </c>
      <c r="B429">
        <v>462.56720000000001</v>
      </c>
    </row>
    <row r="430" spans="1:2" x14ac:dyDescent="0.35">
      <c r="A430" s="1">
        <v>45028</v>
      </c>
      <c r="B430">
        <v>461.44260000000003</v>
      </c>
    </row>
    <row r="431" spans="1:2" x14ac:dyDescent="0.35">
      <c r="A431" s="1">
        <v>45027</v>
      </c>
      <c r="B431">
        <v>460.57940000000002</v>
      </c>
    </row>
    <row r="432" spans="1:2" x14ac:dyDescent="0.35">
      <c r="A432" s="1">
        <v>45026</v>
      </c>
      <c r="B432">
        <v>461.23410000000001</v>
      </c>
    </row>
    <row r="433" spans="1:2" x14ac:dyDescent="0.35">
      <c r="A433" s="1">
        <v>45023</v>
      </c>
      <c r="B433">
        <v>462.49430000000001</v>
      </c>
    </row>
    <row r="434" spans="1:2" x14ac:dyDescent="0.35">
      <c r="A434" s="1">
        <v>45022</v>
      </c>
      <c r="B434">
        <v>463.61430000000001</v>
      </c>
    </row>
    <row r="435" spans="1:2" x14ac:dyDescent="0.35">
      <c r="A435" s="1">
        <v>45021</v>
      </c>
      <c r="B435">
        <v>463.95699999999999</v>
      </c>
    </row>
    <row r="436" spans="1:2" x14ac:dyDescent="0.35">
      <c r="A436" s="1">
        <v>45020</v>
      </c>
      <c r="B436">
        <v>463.21899999999999</v>
      </c>
    </row>
    <row r="437" spans="1:2" x14ac:dyDescent="0.35">
      <c r="A437" s="1">
        <v>45019</v>
      </c>
      <c r="B437">
        <v>461.28539999999998</v>
      </c>
    </row>
    <row r="438" spans="1:2" x14ac:dyDescent="0.35">
      <c r="A438" s="1">
        <v>45016</v>
      </c>
      <c r="B438">
        <v>459.3227</v>
      </c>
    </row>
    <row r="439" spans="1:2" x14ac:dyDescent="0.35">
      <c r="A439" s="1">
        <v>45015</v>
      </c>
      <c r="B439">
        <v>458.72469999999998</v>
      </c>
    </row>
    <row r="440" spans="1:2" x14ac:dyDescent="0.35">
      <c r="A440" s="1">
        <v>45014</v>
      </c>
      <c r="B440">
        <v>457.86590000000001</v>
      </c>
    </row>
    <row r="441" spans="1:2" x14ac:dyDescent="0.35">
      <c r="A441" s="1">
        <v>45013</v>
      </c>
      <c r="B441">
        <v>458.35109999999997</v>
      </c>
    </row>
    <row r="442" spans="1:2" x14ac:dyDescent="0.35">
      <c r="A442" s="1">
        <v>45012</v>
      </c>
      <c r="B442">
        <v>458.24549999999999</v>
      </c>
    </row>
    <row r="443" spans="1:2" x14ac:dyDescent="0.35">
      <c r="A443" s="1">
        <v>45009</v>
      </c>
      <c r="B443">
        <v>461.03660000000002</v>
      </c>
    </row>
    <row r="444" spans="1:2" x14ac:dyDescent="0.35">
      <c r="A444" s="1">
        <v>45008</v>
      </c>
      <c r="B444">
        <v>462.01159999999999</v>
      </c>
    </row>
    <row r="445" spans="1:2" x14ac:dyDescent="0.35">
      <c r="A445" s="1">
        <v>45007</v>
      </c>
      <c r="B445">
        <v>457.96660000000003</v>
      </c>
    </row>
    <row r="446" spans="1:2" x14ac:dyDescent="0.35">
      <c r="A446" s="1">
        <v>45006</v>
      </c>
      <c r="B446">
        <v>456.55709999999999</v>
      </c>
    </row>
    <row r="447" spans="1:2" x14ac:dyDescent="0.35">
      <c r="A447" s="1">
        <v>45005</v>
      </c>
      <c r="B447">
        <v>457.86880000000002</v>
      </c>
    </row>
    <row r="448" spans="1:2" x14ac:dyDescent="0.35">
      <c r="A448" s="1">
        <v>45002</v>
      </c>
      <c r="B448">
        <v>457.59230000000002</v>
      </c>
    </row>
    <row r="449" spans="1:2" x14ac:dyDescent="0.35">
      <c r="A449" s="1">
        <v>45001</v>
      </c>
      <c r="B449">
        <v>454.09429999999998</v>
      </c>
    </row>
    <row r="450" spans="1:2" x14ac:dyDescent="0.35">
      <c r="A450" s="1">
        <v>45000</v>
      </c>
      <c r="B450">
        <v>454.54590000000002</v>
      </c>
    </row>
    <row r="451" spans="1:2" x14ac:dyDescent="0.35">
      <c r="A451" s="1">
        <v>44999</v>
      </c>
      <c r="B451">
        <v>452.84829999999999</v>
      </c>
    </row>
    <row r="452" spans="1:2" x14ac:dyDescent="0.35">
      <c r="A452" s="1">
        <v>44998</v>
      </c>
      <c r="B452">
        <v>455.30509999999998</v>
      </c>
    </row>
    <row r="453" spans="1:2" x14ac:dyDescent="0.35">
      <c r="A453" s="1">
        <v>44995</v>
      </c>
      <c r="B453">
        <v>450.18529999999998</v>
      </c>
    </row>
    <row r="454" spans="1:2" x14ac:dyDescent="0.35">
      <c r="A454" s="1">
        <v>44994</v>
      </c>
      <c r="B454">
        <v>444.02170000000001</v>
      </c>
    </row>
    <row r="455" spans="1:2" x14ac:dyDescent="0.35">
      <c r="A455" s="1">
        <v>44993</v>
      </c>
      <c r="B455">
        <v>442.851</v>
      </c>
    </row>
    <row r="456" spans="1:2" x14ac:dyDescent="0.35">
      <c r="A456" s="1">
        <v>44992</v>
      </c>
      <c r="B456">
        <v>443.37670000000003</v>
      </c>
    </row>
    <row r="457" spans="1:2" x14ac:dyDescent="0.35">
      <c r="A457" s="1">
        <v>44991</v>
      </c>
      <c r="B457">
        <v>445.23230000000001</v>
      </c>
    </row>
    <row r="458" spans="1:2" x14ac:dyDescent="0.35">
      <c r="A458" s="1">
        <v>44988</v>
      </c>
      <c r="B458">
        <v>444.36320000000001</v>
      </c>
    </row>
    <row r="459" spans="1:2" x14ac:dyDescent="0.35">
      <c r="A459" s="1">
        <v>44987</v>
      </c>
      <c r="B459">
        <v>442.54480000000001</v>
      </c>
    </row>
    <row r="460" spans="1:2" x14ac:dyDescent="0.35">
      <c r="A460" s="1">
        <v>44986</v>
      </c>
      <c r="B460">
        <v>444.54300000000001</v>
      </c>
    </row>
    <row r="461" spans="1:2" x14ac:dyDescent="0.35">
      <c r="A461" s="1">
        <v>44985</v>
      </c>
      <c r="B461">
        <v>445.24340000000001</v>
      </c>
    </row>
    <row r="462" spans="1:2" x14ac:dyDescent="0.35">
      <c r="A462" s="1">
        <v>44984</v>
      </c>
      <c r="B462">
        <v>444.99149999999997</v>
      </c>
    </row>
    <row r="463" spans="1:2" x14ac:dyDescent="0.35">
      <c r="A463" s="1">
        <v>44981</v>
      </c>
      <c r="B463">
        <v>444.25709999999998</v>
      </c>
    </row>
    <row r="464" spans="1:2" x14ac:dyDescent="0.35">
      <c r="A464" s="1">
        <v>44980</v>
      </c>
      <c r="B464">
        <v>447.51710000000003</v>
      </c>
    </row>
    <row r="465" spans="1:2" x14ac:dyDescent="0.35">
      <c r="A465" s="1">
        <v>44979</v>
      </c>
      <c r="B465">
        <v>446.9948</v>
      </c>
    </row>
    <row r="466" spans="1:2" x14ac:dyDescent="0.35">
      <c r="A466" s="1">
        <v>44978</v>
      </c>
      <c r="B466">
        <v>447.27910000000003</v>
      </c>
    </row>
    <row r="467" spans="1:2" x14ac:dyDescent="0.35">
      <c r="A467" s="1">
        <v>44977</v>
      </c>
      <c r="B467">
        <v>450.24779999999998</v>
      </c>
    </row>
    <row r="468" spans="1:2" x14ac:dyDescent="0.35">
      <c r="A468" s="1">
        <v>44974</v>
      </c>
      <c r="B468">
        <v>449.61149999999998</v>
      </c>
    </row>
    <row r="469" spans="1:2" x14ac:dyDescent="0.35">
      <c r="A469" s="1">
        <v>44973</v>
      </c>
      <c r="B469">
        <v>449.7371</v>
      </c>
    </row>
    <row r="470" spans="1:2" x14ac:dyDescent="0.35">
      <c r="A470" s="1">
        <v>44972</v>
      </c>
      <c r="B470">
        <v>450.77640000000002</v>
      </c>
    </row>
    <row r="471" spans="1:2" x14ac:dyDescent="0.35">
      <c r="A471" s="1">
        <v>44971</v>
      </c>
      <c r="B471">
        <v>453.17869999999999</v>
      </c>
    </row>
    <row r="472" spans="1:2" x14ac:dyDescent="0.35">
      <c r="A472" s="1">
        <v>44970</v>
      </c>
      <c r="B472">
        <v>454.2133</v>
      </c>
    </row>
    <row r="473" spans="1:2" x14ac:dyDescent="0.35">
      <c r="A473" s="1">
        <v>44967</v>
      </c>
      <c r="B473">
        <v>453.93529999999998</v>
      </c>
    </row>
    <row r="474" spans="1:2" x14ac:dyDescent="0.35">
      <c r="A474" s="1">
        <v>44966</v>
      </c>
      <c r="B474">
        <v>456.88040000000001</v>
      </c>
    </row>
    <row r="475" spans="1:2" x14ac:dyDescent="0.35">
      <c r="A475" s="1">
        <v>44965</v>
      </c>
      <c r="B475">
        <v>456.5883</v>
      </c>
    </row>
    <row r="476" spans="1:2" x14ac:dyDescent="0.35">
      <c r="A476" s="1">
        <v>44964</v>
      </c>
      <c r="B476">
        <v>456.06920000000002</v>
      </c>
    </row>
    <row r="477" spans="1:2" x14ac:dyDescent="0.35">
      <c r="A477" s="1">
        <v>44963</v>
      </c>
      <c r="B477">
        <v>456.37329999999997</v>
      </c>
    </row>
    <row r="478" spans="1:2" x14ac:dyDescent="0.35">
      <c r="A478" s="1">
        <v>44960</v>
      </c>
      <c r="B478">
        <v>461.4615</v>
      </c>
    </row>
    <row r="479" spans="1:2" x14ac:dyDescent="0.35">
      <c r="A479" s="1">
        <v>44959</v>
      </c>
      <c r="B479">
        <v>466.6737</v>
      </c>
    </row>
    <row r="480" spans="1:2" x14ac:dyDescent="0.35">
      <c r="A480" s="1">
        <v>44958</v>
      </c>
      <c r="B480">
        <v>463.16919999999999</v>
      </c>
    </row>
    <row r="481" spans="1:2" x14ac:dyDescent="0.35">
      <c r="A481" s="1">
        <v>44957</v>
      </c>
      <c r="B481">
        <v>460.55410000000001</v>
      </c>
    </row>
    <row r="482" spans="1:2" x14ac:dyDescent="0.35">
      <c r="A482" s="1">
        <v>44956</v>
      </c>
      <c r="B482">
        <v>459.97949999999997</v>
      </c>
    </row>
    <row r="483" spans="1:2" x14ac:dyDescent="0.35">
      <c r="A483" s="1">
        <v>44953</v>
      </c>
      <c r="B483">
        <v>460.62619999999998</v>
      </c>
    </row>
    <row r="484" spans="1:2" x14ac:dyDescent="0.35">
      <c r="A484" s="1">
        <v>44952</v>
      </c>
      <c r="B484">
        <v>461.142</v>
      </c>
    </row>
    <row r="485" spans="1:2" x14ac:dyDescent="0.35">
      <c r="A485" s="1">
        <v>44951</v>
      </c>
      <c r="B485">
        <v>462.83019999999999</v>
      </c>
    </row>
    <row r="486" spans="1:2" x14ac:dyDescent="0.35">
      <c r="A486" s="1">
        <v>44950</v>
      </c>
      <c r="B486">
        <v>461.95800000000003</v>
      </c>
    </row>
    <row r="487" spans="1:2" x14ac:dyDescent="0.35">
      <c r="A487" s="1">
        <v>44949</v>
      </c>
      <c r="B487">
        <v>460.37130000000002</v>
      </c>
    </row>
    <row r="488" spans="1:2" x14ac:dyDescent="0.35">
      <c r="A488" s="1">
        <v>44946</v>
      </c>
      <c r="B488">
        <v>460.78109999999998</v>
      </c>
    </row>
    <row r="489" spans="1:2" x14ac:dyDescent="0.35">
      <c r="A489" s="1">
        <v>44945</v>
      </c>
      <c r="B489">
        <v>462.60660000000001</v>
      </c>
    </row>
    <row r="490" spans="1:2" x14ac:dyDescent="0.35">
      <c r="A490" s="1">
        <v>44944</v>
      </c>
      <c r="B490">
        <v>464.06369999999998</v>
      </c>
    </row>
    <row r="491" spans="1:2" x14ac:dyDescent="0.35">
      <c r="A491" s="1">
        <v>44943</v>
      </c>
      <c r="B491">
        <v>460.57650000000001</v>
      </c>
    </row>
    <row r="492" spans="1:2" x14ac:dyDescent="0.35">
      <c r="A492" s="1">
        <v>44942</v>
      </c>
      <c r="B492">
        <v>460.22809999999998</v>
      </c>
    </row>
    <row r="493" spans="1:2" x14ac:dyDescent="0.35">
      <c r="A493" s="1">
        <v>44939</v>
      </c>
      <c r="B493">
        <v>460.76400000000001</v>
      </c>
    </row>
    <row r="494" spans="1:2" x14ac:dyDescent="0.35">
      <c r="A494" s="1">
        <v>44938</v>
      </c>
      <c r="B494">
        <v>459.68680000000001</v>
      </c>
    </row>
    <row r="495" spans="1:2" x14ac:dyDescent="0.35">
      <c r="A495" s="1">
        <v>44937</v>
      </c>
      <c r="B495">
        <v>455.89589999999998</v>
      </c>
    </row>
    <row r="496" spans="1:2" x14ac:dyDescent="0.35">
      <c r="A496" s="1">
        <v>44936</v>
      </c>
      <c r="B496">
        <v>453.51240000000001</v>
      </c>
    </row>
    <row r="497" spans="1:2" x14ac:dyDescent="0.35">
      <c r="A497" s="1">
        <v>44935</v>
      </c>
      <c r="B497">
        <v>455.31110000000001</v>
      </c>
    </row>
    <row r="498" spans="1:2" x14ac:dyDescent="0.35">
      <c r="A498" s="1">
        <v>44932</v>
      </c>
      <c r="B498">
        <v>452.11559999999997</v>
      </c>
    </row>
    <row r="499" spans="1:2" x14ac:dyDescent="0.35">
      <c r="A499" s="1">
        <v>44931</v>
      </c>
      <c r="B499">
        <v>447.18920000000003</v>
      </c>
    </row>
    <row r="500" spans="1:2" x14ac:dyDescent="0.35">
      <c r="A500" s="1">
        <v>44930</v>
      </c>
      <c r="B500">
        <v>449.63959999999997</v>
      </c>
    </row>
    <row r="501" spans="1:2" x14ac:dyDescent="0.35">
      <c r="A501" s="1">
        <v>44929</v>
      </c>
      <c r="B501">
        <v>447.27629999999999</v>
      </c>
    </row>
    <row r="502" spans="1:2" x14ac:dyDescent="0.35">
      <c r="A502" s="1">
        <v>44925</v>
      </c>
      <c r="B502">
        <v>445.91520000000003</v>
      </c>
    </row>
    <row r="503" spans="1:2" x14ac:dyDescent="0.35">
      <c r="A503" s="1">
        <v>44924</v>
      </c>
      <c r="B503">
        <v>446.14060000000001</v>
      </c>
    </row>
    <row r="504" spans="1:2" x14ac:dyDescent="0.35">
      <c r="A504" s="1">
        <v>44923</v>
      </c>
      <c r="B504">
        <v>444.33440000000002</v>
      </c>
    </row>
    <row r="505" spans="1:2" x14ac:dyDescent="0.35">
      <c r="A505" s="1">
        <v>44922</v>
      </c>
      <c r="B505">
        <v>446.09649999999999</v>
      </c>
    </row>
    <row r="506" spans="1:2" x14ac:dyDescent="0.35">
      <c r="A506" s="1">
        <v>44921</v>
      </c>
      <c r="B506">
        <v>447.33179999999999</v>
      </c>
    </row>
    <row r="507" spans="1:2" x14ac:dyDescent="0.35">
      <c r="A507" s="1">
        <v>44918</v>
      </c>
      <c r="B507">
        <v>447.42469999999997</v>
      </c>
    </row>
    <row r="508" spans="1:2" x14ac:dyDescent="0.35">
      <c r="A508" s="1">
        <v>44917</v>
      </c>
      <c r="B508">
        <v>448.483</v>
      </c>
    </row>
    <row r="509" spans="1:2" x14ac:dyDescent="0.35">
      <c r="A509" s="1">
        <v>44916</v>
      </c>
      <c r="B509">
        <v>449.36009999999999</v>
      </c>
    </row>
    <row r="510" spans="1:2" x14ac:dyDescent="0.35">
      <c r="A510" s="1">
        <v>44915</v>
      </c>
      <c r="B510">
        <v>449.43799999999999</v>
      </c>
    </row>
    <row r="511" spans="1:2" x14ac:dyDescent="0.35">
      <c r="A511" s="1">
        <v>44914</v>
      </c>
      <c r="B511">
        <v>449.00259999999997</v>
      </c>
    </row>
    <row r="512" spans="1:2" x14ac:dyDescent="0.35">
      <c r="A512" s="1">
        <v>44911</v>
      </c>
      <c r="B512">
        <v>451.14330000000001</v>
      </c>
    </row>
    <row r="513" spans="1:2" x14ac:dyDescent="0.35">
      <c r="A513" s="1">
        <v>44910</v>
      </c>
      <c r="B513">
        <v>452.85770000000002</v>
      </c>
    </row>
    <row r="514" spans="1:2" x14ac:dyDescent="0.35">
      <c r="A514" s="1">
        <v>44909</v>
      </c>
      <c r="B514">
        <v>455.52690000000001</v>
      </c>
    </row>
    <row r="515" spans="1:2" x14ac:dyDescent="0.35">
      <c r="A515" s="1">
        <v>44908</v>
      </c>
      <c r="B515">
        <v>454.55340000000001</v>
      </c>
    </row>
    <row r="516" spans="1:2" x14ac:dyDescent="0.35">
      <c r="A516" s="1">
        <v>44907</v>
      </c>
      <c r="B516">
        <v>450.45890000000003</v>
      </c>
    </row>
    <row r="517" spans="1:2" x14ac:dyDescent="0.35">
      <c r="A517" s="1">
        <v>44904</v>
      </c>
      <c r="B517">
        <v>451.55439999999999</v>
      </c>
    </row>
    <row r="518" spans="1:2" x14ac:dyDescent="0.35">
      <c r="A518" s="1">
        <v>44903</v>
      </c>
      <c r="B518">
        <v>453.24279999999999</v>
      </c>
    </row>
    <row r="519" spans="1:2" x14ac:dyDescent="0.35">
      <c r="A519" s="1">
        <v>44902</v>
      </c>
      <c r="B519">
        <v>453.28359999999998</v>
      </c>
    </row>
    <row r="520" spans="1:2" x14ac:dyDescent="0.35">
      <c r="A520" s="1">
        <v>44901</v>
      </c>
      <c r="B520">
        <v>451.30349999999999</v>
      </c>
    </row>
    <row r="521" spans="1:2" x14ac:dyDescent="0.35">
      <c r="A521" s="1">
        <v>44900</v>
      </c>
      <c r="B521">
        <v>451.07220000000001</v>
      </c>
    </row>
    <row r="522" spans="1:2" x14ac:dyDescent="0.35">
      <c r="A522" s="1">
        <v>44897</v>
      </c>
      <c r="B522">
        <v>451.87509999999997</v>
      </c>
    </row>
    <row r="523" spans="1:2" x14ac:dyDescent="0.35">
      <c r="A523" s="1">
        <v>44896</v>
      </c>
      <c r="B523">
        <v>451.2251</v>
      </c>
    </row>
    <row r="524" spans="1:2" x14ac:dyDescent="0.35">
      <c r="A524" s="1">
        <v>44895</v>
      </c>
      <c r="B524">
        <v>443.51679999999999</v>
      </c>
    </row>
    <row r="525" spans="1:2" x14ac:dyDescent="0.35">
      <c r="A525" s="1">
        <v>44894</v>
      </c>
      <c r="B525">
        <v>443.58069999999998</v>
      </c>
    </row>
    <row r="526" spans="1:2" x14ac:dyDescent="0.35">
      <c r="A526" s="1">
        <v>44893</v>
      </c>
      <c r="B526">
        <v>444.2731</v>
      </c>
    </row>
    <row r="527" spans="1:2" x14ac:dyDescent="0.35">
      <c r="A527" s="1">
        <v>44890</v>
      </c>
      <c r="B527">
        <v>444.7593</v>
      </c>
    </row>
    <row r="528" spans="1:2" x14ac:dyDescent="0.35">
      <c r="A528" s="1">
        <v>44889</v>
      </c>
      <c r="B528">
        <v>446.20420000000001</v>
      </c>
    </row>
    <row r="529" spans="1:2" x14ac:dyDescent="0.35">
      <c r="A529" s="1">
        <v>44888</v>
      </c>
      <c r="B529">
        <v>444.37400000000002</v>
      </c>
    </row>
    <row r="530" spans="1:2" x14ac:dyDescent="0.35">
      <c r="A530" s="1">
        <v>44887</v>
      </c>
      <c r="B530">
        <v>440.70159999999998</v>
      </c>
    </row>
    <row r="531" spans="1:2" x14ac:dyDescent="0.35">
      <c r="A531" s="1">
        <v>44886</v>
      </c>
      <c r="B531">
        <v>438.56319999999999</v>
      </c>
    </row>
    <row r="532" spans="1:2" x14ac:dyDescent="0.35">
      <c r="A532" s="1">
        <v>44883</v>
      </c>
      <c r="B532">
        <v>440.83629999999999</v>
      </c>
    </row>
    <row r="533" spans="1:2" x14ac:dyDescent="0.35">
      <c r="A533" s="1">
        <v>44882</v>
      </c>
      <c r="B533">
        <v>440.19499999999999</v>
      </c>
    </row>
    <row r="534" spans="1:2" x14ac:dyDescent="0.35">
      <c r="A534" s="1">
        <v>44881</v>
      </c>
      <c r="B534">
        <v>443.08569999999997</v>
      </c>
    </row>
    <row r="535" spans="1:2" x14ac:dyDescent="0.35">
      <c r="A535" s="1">
        <v>44880</v>
      </c>
      <c r="B535">
        <v>441.048</v>
      </c>
    </row>
    <row r="536" spans="1:2" x14ac:dyDescent="0.35">
      <c r="A536" s="1">
        <v>44879</v>
      </c>
      <c r="B536">
        <v>437.86660000000001</v>
      </c>
    </row>
    <row r="537" spans="1:2" x14ac:dyDescent="0.35">
      <c r="A537" s="1">
        <v>44876</v>
      </c>
      <c r="B537">
        <v>438.58089999999999</v>
      </c>
    </row>
    <row r="538" spans="1:2" x14ac:dyDescent="0.35">
      <c r="A538" s="1">
        <v>44875</v>
      </c>
      <c r="B538">
        <v>435.67309999999998</v>
      </c>
    </row>
    <row r="539" spans="1:2" x14ac:dyDescent="0.35">
      <c r="A539" s="1">
        <v>44874</v>
      </c>
      <c r="B539">
        <v>426.2647</v>
      </c>
    </row>
    <row r="540" spans="1:2" x14ac:dyDescent="0.35">
      <c r="A540" s="1">
        <v>44873</v>
      </c>
      <c r="B540">
        <v>425.77820000000003</v>
      </c>
    </row>
    <row r="541" spans="1:2" x14ac:dyDescent="0.35">
      <c r="A541" s="1">
        <v>44872</v>
      </c>
      <c r="B541">
        <v>423.32819999999998</v>
      </c>
    </row>
    <row r="542" spans="1:2" x14ac:dyDescent="0.35">
      <c r="A542" s="1">
        <v>44869</v>
      </c>
      <c r="B542">
        <v>422.2824</v>
      </c>
    </row>
    <row r="543" spans="1:2" x14ac:dyDescent="0.35">
      <c r="A543" s="1">
        <v>44868</v>
      </c>
      <c r="B543">
        <v>420.37349999999998</v>
      </c>
    </row>
    <row r="544" spans="1:2" x14ac:dyDescent="0.35">
      <c r="A544" s="1">
        <v>44867</v>
      </c>
      <c r="B544">
        <v>424.33760000000001</v>
      </c>
    </row>
    <row r="545" spans="1:2" x14ac:dyDescent="0.35">
      <c r="A545" s="1">
        <v>44866</v>
      </c>
      <c r="B545">
        <v>424.38569999999999</v>
      </c>
    </row>
    <row r="546" spans="1:2" x14ac:dyDescent="0.35">
      <c r="A546" s="1">
        <v>44865</v>
      </c>
      <c r="B546">
        <v>423.58260000000001</v>
      </c>
    </row>
    <row r="547" spans="1:2" x14ac:dyDescent="0.35">
      <c r="A547" s="1">
        <v>44862</v>
      </c>
      <c r="B547">
        <v>426.30849999999998</v>
      </c>
    </row>
    <row r="548" spans="1:2" x14ac:dyDescent="0.35">
      <c r="A548" s="1">
        <v>44861</v>
      </c>
      <c r="B548">
        <v>428.22800000000001</v>
      </c>
    </row>
    <row r="549" spans="1:2" x14ac:dyDescent="0.35">
      <c r="A549" s="1">
        <v>44860</v>
      </c>
      <c r="B549">
        <v>426.25479999999999</v>
      </c>
    </row>
    <row r="550" spans="1:2" x14ac:dyDescent="0.35">
      <c r="A550" s="1">
        <v>44859</v>
      </c>
      <c r="B550">
        <v>422.36790000000002</v>
      </c>
    </row>
    <row r="551" spans="1:2" x14ac:dyDescent="0.35">
      <c r="A551" s="1">
        <v>44858</v>
      </c>
      <c r="B551">
        <v>418.06079999999997</v>
      </c>
    </row>
    <row r="552" spans="1:2" x14ac:dyDescent="0.35">
      <c r="A552" s="1">
        <v>44855</v>
      </c>
      <c r="B552">
        <v>415.92790000000002</v>
      </c>
    </row>
    <row r="553" spans="1:2" x14ac:dyDescent="0.35">
      <c r="A553" s="1">
        <v>44854</v>
      </c>
      <c r="B553">
        <v>417.512</v>
      </c>
    </row>
    <row r="554" spans="1:2" x14ac:dyDescent="0.35">
      <c r="A554" s="1">
        <v>44853</v>
      </c>
      <c r="B554">
        <v>418.346</v>
      </c>
    </row>
    <row r="555" spans="1:2" x14ac:dyDescent="0.35">
      <c r="A555" s="1">
        <v>44852</v>
      </c>
      <c r="B555">
        <v>421.3877</v>
      </c>
    </row>
    <row r="556" spans="1:2" x14ac:dyDescent="0.35">
      <c r="A556" s="1">
        <v>44851</v>
      </c>
      <c r="B556">
        <v>420.49090000000001</v>
      </c>
    </row>
    <row r="557" spans="1:2" x14ac:dyDescent="0.35">
      <c r="A557" s="1">
        <v>44848</v>
      </c>
      <c r="B557">
        <v>418.80529999999999</v>
      </c>
    </row>
    <row r="558" spans="1:2" x14ac:dyDescent="0.35">
      <c r="A558" s="1">
        <v>44847</v>
      </c>
      <c r="B558">
        <v>419.77</v>
      </c>
    </row>
    <row r="559" spans="1:2" x14ac:dyDescent="0.35">
      <c r="A559" s="1">
        <v>44846</v>
      </c>
      <c r="B559">
        <v>420.48289999999997</v>
      </c>
    </row>
    <row r="560" spans="1:2" x14ac:dyDescent="0.35">
      <c r="A560" s="1">
        <v>44845</v>
      </c>
      <c r="B560">
        <v>421.10809999999998</v>
      </c>
    </row>
    <row r="561" spans="1:2" x14ac:dyDescent="0.35">
      <c r="A561" s="1">
        <v>44844</v>
      </c>
      <c r="B561">
        <v>422.41550000000001</v>
      </c>
    </row>
    <row r="562" spans="1:2" x14ac:dyDescent="0.35">
      <c r="A562" s="1">
        <v>44841</v>
      </c>
      <c r="B562">
        <v>424.83190000000002</v>
      </c>
    </row>
    <row r="563" spans="1:2" x14ac:dyDescent="0.35">
      <c r="A563" s="1">
        <v>44840</v>
      </c>
      <c r="B563">
        <v>427.38200000000001</v>
      </c>
    </row>
    <row r="564" spans="1:2" x14ac:dyDescent="0.35">
      <c r="A564" s="1">
        <v>44839</v>
      </c>
      <c r="B564">
        <v>429.10770000000002</v>
      </c>
    </row>
    <row r="565" spans="1:2" x14ac:dyDescent="0.35">
      <c r="A565" s="1">
        <v>44838</v>
      </c>
      <c r="B565">
        <v>432.86250000000001</v>
      </c>
    </row>
    <row r="566" spans="1:2" x14ac:dyDescent="0.35">
      <c r="A566" s="1">
        <v>44837</v>
      </c>
      <c r="B566">
        <v>430.16590000000002</v>
      </c>
    </row>
    <row r="567" spans="1:2" x14ac:dyDescent="0.35">
      <c r="A567" s="1">
        <v>44834</v>
      </c>
      <c r="B567">
        <v>426.51589999999999</v>
      </c>
    </row>
    <row r="568" spans="1:2" x14ac:dyDescent="0.35">
      <c r="A568" s="1">
        <v>44833</v>
      </c>
      <c r="B568">
        <v>425.56869999999998</v>
      </c>
    </row>
    <row r="569" spans="1:2" x14ac:dyDescent="0.35">
      <c r="A569" s="1">
        <v>44832</v>
      </c>
      <c r="B569">
        <v>424.92099999999999</v>
      </c>
    </row>
    <row r="570" spans="1:2" x14ac:dyDescent="0.35">
      <c r="A570" s="1">
        <v>44831</v>
      </c>
      <c r="B570">
        <v>421.4479</v>
      </c>
    </row>
    <row r="571" spans="1:2" x14ac:dyDescent="0.35">
      <c r="A571" s="1">
        <v>44830</v>
      </c>
      <c r="B571">
        <v>424.2758</v>
      </c>
    </row>
    <row r="572" spans="1:2" x14ac:dyDescent="0.35">
      <c r="A572" s="1">
        <v>44827</v>
      </c>
      <c r="B572">
        <v>429.62360000000001</v>
      </c>
    </row>
    <row r="573" spans="1:2" x14ac:dyDescent="0.35">
      <c r="A573" s="1">
        <v>44826</v>
      </c>
      <c r="B573">
        <v>433.32119999999998</v>
      </c>
    </row>
    <row r="574" spans="1:2" x14ac:dyDescent="0.35">
      <c r="A574" s="1">
        <v>44825</v>
      </c>
      <c r="B574">
        <v>436.59160000000003</v>
      </c>
    </row>
    <row r="575" spans="1:2" x14ac:dyDescent="0.35">
      <c r="A575" s="1">
        <v>44824</v>
      </c>
      <c r="B575">
        <v>437.4513</v>
      </c>
    </row>
    <row r="576" spans="1:2" x14ac:dyDescent="0.35">
      <c r="A576" s="1">
        <v>44823</v>
      </c>
      <c r="B576">
        <v>439.92270000000002</v>
      </c>
    </row>
    <row r="577" spans="1:2" x14ac:dyDescent="0.35">
      <c r="A577" s="1">
        <v>44820</v>
      </c>
      <c r="B577">
        <v>440.35410000000002</v>
      </c>
    </row>
    <row r="578" spans="1:2" x14ac:dyDescent="0.35">
      <c r="A578" s="1">
        <v>44819</v>
      </c>
      <c r="B578">
        <v>440.83600000000001</v>
      </c>
    </row>
    <row r="579" spans="1:2" x14ac:dyDescent="0.35">
      <c r="A579" s="1">
        <v>44818</v>
      </c>
      <c r="B579">
        <v>442.46480000000003</v>
      </c>
    </row>
    <row r="580" spans="1:2" x14ac:dyDescent="0.35">
      <c r="A580" s="1">
        <v>44817</v>
      </c>
      <c r="B580">
        <v>442.12939999999998</v>
      </c>
    </row>
    <row r="581" spans="1:2" x14ac:dyDescent="0.35">
      <c r="A581" s="1">
        <v>44816</v>
      </c>
      <c r="B581">
        <v>445.97140000000002</v>
      </c>
    </row>
    <row r="582" spans="1:2" x14ac:dyDescent="0.35">
      <c r="A582" s="1">
        <v>44813</v>
      </c>
      <c r="B582">
        <v>444.37549999999999</v>
      </c>
    </row>
    <row r="583" spans="1:2" x14ac:dyDescent="0.35">
      <c r="A583" s="1">
        <v>44812</v>
      </c>
      <c r="B583">
        <v>442.60359999999997</v>
      </c>
    </row>
    <row r="584" spans="1:2" x14ac:dyDescent="0.35">
      <c r="A584" s="1">
        <v>44811</v>
      </c>
      <c r="B584">
        <v>443.4599</v>
      </c>
    </row>
    <row r="585" spans="1:2" x14ac:dyDescent="0.35">
      <c r="A585" s="1">
        <v>44810</v>
      </c>
      <c r="B585">
        <v>442.79419999999999</v>
      </c>
    </row>
    <row r="586" spans="1:2" x14ac:dyDescent="0.35">
      <c r="A586" s="1">
        <v>44809</v>
      </c>
      <c r="B586">
        <v>445.99450000000002</v>
      </c>
    </row>
    <row r="587" spans="1:2" x14ac:dyDescent="0.35">
      <c r="A587" s="1">
        <v>44806</v>
      </c>
      <c r="B587">
        <v>447.87029999999999</v>
      </c>
    </row>
    <row r="588" spans="1:2" x14ac:dyDescent="0.35">
      <c r="A588" s="1">
        <v>44805</v>
      </c>
      <c r="B588">
        <v>445.48489999999998</v>
      </c>
    </row>
    <row r="589" spans="1:2" x14ac:dyDescent="0.35">
      <c r="A589" s="1">
        <v>44804</v>
      </c>
      <c r="B589">
        <v>449.61709999999999</v>
      </c>
    </row>
    <row r="590" spans="1:2" x14ac:dyDescent="0.35">
      <c r="A590" s="1">
        <v>44803</v>
      </c>
      <c r="B590">
        <v>449.89</v>
      </c>
    </row>
    <row r="591" spans="1:2" x14ac:dyDescent="0.35">
      <c r="A591" s="1">
        <v>44802</v>
      </c>
      <c r="B591">
        <v>451.40030000000002</v>
      </c>
    </row>
    <row r="592" spans="1:2" x14ac:dyDescent="0.35">
      <c r="A592" s="1">
        <v>44799</v>
      </c>
      <c r="B592">
        <v>453.61380000000003</v>
      </c>
    </row>
    <row r="593" spans="1:2" x14ac:dyDescent="0.35">
      <c r="A593" s="1">
        <v>44798</v>
      </c>
      <c r="B593">
        <v>454.29849999999999</v>
      </c>
    </row>
    <row r="594" spans="1:2" x14ac:dyDescent="0.35">
      <c r="A594" s="1">
        <v>44797</v>
      </c>
      <c r="B594">
        <v>452.73050000000001</v>
      </c>
    </row>
    <row r="595" spans="1:2" x14ac:dyDescent="0.35">
      <c r="A595" s="1">
        <v>44796</v>
      </c>
      <c r="B595">
        <v>454.18400000000003</v>
      </c>
    </row>
    <row r="596" spans="1:2" x14ac:dyDescent="0.35">
      <c r="A596" s="1">
        <v>44795</v>
      </c>
      <c r="B596">
        <v>454.11079999999998</v>
      </c>
    </row>
    <row r="597" spans="1:2" x14ac:dyDescent="0.35">
      <c r="A597" s="1">
        <v>44792</v>
      </c>
      <c r="B597">
        <v>456.99520000000001</v>
      </c>
    </row>
    <row r="598" spans="1:2" x14ac:dyDescent="0.35">
      <c r="A598" s="1">
        <v>44791</v>
      </c>
      <c r="B598">
        <v>461.84379999999999</v>
      </c>
    </row>
    <row r="599" spans="1:2" x14ac:dyDescent="0.35">
      <c r="A599" s="1">
        <v>44790</v>
      </c>
      <c r="B599">
        <v>462.1164</v>
      </c>
    </row>
    <row r="600" spans="1:2" x14ac:dyDescent="0.35">
      <c r="A600" s="1">
        <v>44789</v>
      </c>
      <c r="B600">
        <v>465.12549999999999</v>
      </c>
    </row>
    <row r="601" spans="1:2" x14ac:dyDescent="0.35">
      <c r="A601" s="1">
        <v>44788</v>
      </c>
      <c r="B601">
        <v>466.79</v>
      </c>
    </row>
    <row r="602" spans="1:2" x14ac:dyDescent="0.35">
      <c r="A602" s="1">
        <v>44785</v>
      </c>
      <c r="B602">
        <v>465.94650000000001</v>
      </c>
    </row>
    <row r="603" spans="1:2" x14ac:dyDescent="0.35">
      <c r="A603" s="1">
        <v>44784</v>
      </c>
      <c r="B603">
        <v>467.2407</v>
      </c>
    </row>
    <row r="604" spans="1:2" x14ac:dyDescent="0.35">
      <c r="A604" s="1">
        <v>44783</v>
      </c>
      <c r="B604">
        <v>469.25779999999997</v>
      </c>
    </row>
    <row r="605" spans="1:2" x14ac:dyDescent="0.35">
      <c r="A605" s="1">
        <v>44782</v>
      </c>
      <c r="B605">
        <v>465.42680000000001</v>
      </c>
    </row>
    <row r="606" spans="1:2" x14ac:dyDescent="0.35">
      <c r="A606" s="1">
        <v>44781</v>
      </c>
      <c r="B606">
        <v>466.3329</v>
      </c>
    </row>
    <row r="607" spans="1:2" x14ac:dyDescent="0.35">
      <c r="A607" s="1">
        <v>44778</v>
      </c>
      <c r="B607">
        <v>464.01600000000002</v>
      </c>
    </row>
    <row r="608" spans="1:2" x14ac:dyDescent="0.35">
      <c r="A608" s="1">
        <v>44777</v>
      </c>
      <c r="B608">
        <v>468.81029999999998</v>
      </c>
    </row>
    <row r="609" spans="1:2" x14ac:dyDescent="0.35">
      <c r="A609" s="1">
        <v>44776</v>
      </c>
      <c r="B609">
        <v>466.20569999999998</v>
      </c>
    </row>
    <row r="610" spans="1:2" x14ac:dyDescent="0.35">
      <c r="A610" s="1">
        <v>44775</v>
      </c>
      <c r="B610">
        <v>468.05090000000001</v>
      </c>
    </row>
    <row r="611" spans="1:2" x14ac:dyDescent="0.35">
      <c r="A611" s="1">
        <v>44774</v>
      </c>
      <c r="B611">
        <v>471.4708</v>
      </c>
    </row>
    <row r="612" spans="1:2" x14ac:dyDescent="0.35">
      <c r="A612" s="1">
        <v>44771</v>
      </c>
      <c r="B612">
        <v>468.08850000000001</v>
      </c>
    </row>
    <row r="613" spans="1:2" x14ac:dyDescent="0.35">
      <c r="A613" s="1">
        <v>44770</v>
      </c>
      <c r="B613">
        <v>466.40230000000003</v>
      </c>
    </row>
    <row r="614" spans="1:2" x14ac:dyDescent="0.35">
      <c r="A614" s="1">
        <v>44769</v>
      </c>
      <c r="B614">
        <v>461.92950000000002</v>
      </c>
    </row>
    <row r="615" spans="1:2" x14ac:dyDescent="0.35">
      <c r="A615" s="1">
        <v>44768</v>
      </c>
      <c r="B615">
        <v>461.95890000000003</v>
      </c>
    </row>
    <row r="616" spans="1:2" x14ac:dyDescent="0.35">
      <c r="A616" s="1">
        <v>44767</v>
      </c>
      <c r="B616">
        <v>462.18020000000001</v>
      </c>
    </row>
    <row r="617" spans="1:2" x14ac:dyDescent="0.35">
      <c r="A617" s="1">
        <v>44764</v>
      </c>
      <c r="B617">
        <v>462.76639999999998</v>
      </c>
    </row>
    <row r="618" spans="1:2" x14ac:dyDescent="0.35">
      <c r="A618" s="1">
        <v>44763</v>
      </c>
      <c r="B618">
        <v>458.14949999999999</v>
      </c>
    </row>
    <row r="619" spans="1:2" x14ac:dyDescent="0.35">
      <c r="A619" s="1">
        <v>44762</v>
      </c>
      <c r="B619">
        <v>456.19150000000002</v>
      </c>
    </row>
    <row r="620" spans="1:2" x14ac:dyDescent="0.35">
      <c r="A620" s="1">
        <v>44761</v>
      </c>
      <c r="B620">
        <v>456.66030000000001</v>
      </c>
    </row>
    <row r="621" spans="1:2" x14ac:dyDescent="0.35">
      <c r="A621" s="1">
        <v>44760</v>
      </c>
      <c r="B621">
        <v>456.94580000000002</v>
      </c>
    </row>
    <row r="622" spans="1:2" x14ac:dyDescent="0.35">
      <c r="A622" s="1">
        <v>44757</v>
      </c>
      <c r="B622">
        <v>455.70909999999998</v>
      </c>
    </row>
    <row r="623" spans="1:2" x14ac:dyDescent="0.35">
      <c r="A623" s="1">
        <v>44756</v>
      </c>
      <c r="B623">
        <v>453.31180000000001</v>
      </c>
    </row>
    <row r="624" spans="1:2" x14ac:dyDescent="0.35">
      <c r="A624" s="1">
        <v>44755</v>
      </c>
      <c r="B624">
        <v>457.09780000000001</v>
      </c>
    </row>
    <row r="625" spans="1:2" x14ac:dyDescent="0.35">
      <c r="A625" s="1">
        <v>44754</v>
      </c>
      <c r="B625">
        <v>455.96660000000003</v>
      </c>
    </row>
    <row r="626" spans="1:2" x14ac:dyDescent="0.35">
      <c r="A626" s="1">
        <v>44753</v>
      </c>
      <c r="B626">
        <v>454.85980000000001</v>
      </c>
    </row>
    <row r="627" spans="1:2" x14ac:dyDescent="0.35">
      <c r="A627" s="1">
        <v>44750</v>
      </c>
      <c r="B627">
        <v>455.2944</v>
      </c>
    </row>
    <row r="628" spans="1:2" x14ac:dyDescent="0.35">
      <c r="A628" s="1">
        <v>44749</v>
      </c>
      <c r="B628">
        <v>456.31689999999998</v>
      </c>
    </row>
    <row r="629" spans="1:2" x14ac:dyDescent="0.35">
      <c r="A629" s="1">
        <v>44748</v>
      </c>
      <c r="B629">
        <v>457.608</v>
      </c>
    </row>
    <row r="630" spans="1:2" x14ac:dyDescent="0.35">
      <c r="A630" s="1">
        <v>44747</v>
      </c>
      <c r="B630">
        <v>458.98559999999998</v>
      </c>
    </row>
    <row r="631" spans="1:2" x14ac:dyDescent="0.35">
      <c r="A631" s="1">
        <v>44746</v>
      </c>
      <c r="B631">
        <v>459.6232</v>
      </c>
    </row>
    <row r="632" spans="1:2" x14ac:dyDescent="0.35">
      <c r="A632" s="1">
        <v>44743</v>
      </c>
      <c r="B632">
        <v>460.44310000000002</v>
      </c>
    </row>
    <row r="633" spans="1:2" x14ac:dyDescent="0.35">
      <c r="A633" s="1">
        <v>44742</v>
      </c>
      <c r="B633">
        <v>458.34460000000001</v>
      </c>
    </row>
    <row r="634" spans="1:2" x14ac:dyDescent="0.35">
      <c r="A634" s="1">
        <v>44741</v>
      </c>
      <c r="B634">
        <v>456.34370000000001</v>
      </c>
    </row>
    <row r="635" spans="1:2" x14ac:dyDescent="0.35">
      <c r="A635" s="1">
        <v>44740</v>
      </c>
      <c r="B635">
        <v>454.99489999999997</v>
      </c>
    </row>
    <row r="636" spans="1:2" x14ac:dyDescent="0.35">
      <c r="A636" s="1">
        <v>44739</v>
      </c>
      <c r="B636">
        <v>457.12950000000001</v>
      </c>
    </row>
    <row r="637" spans="1:2" x14ac:dyDescent="0.35">
      <c r="A637" s="1">
        <v>44736</v>
      </c>
      <c r="B637">
        <v>458.22620000000001</v>
      </c>
    </row>
    <row r="638" spans="1:2" x14ac:dyDescent="0.35">
      <c r="A638" s="1">
        <v>44735</v>
      </c>
      <c r="B638">
        <v>458.67619999999999</v>
      </c>
    </row>
    <row r="639" spans="1:2" x14ac:dyDescent="0.35">
      <c r="A639" s="1">
        <v>44734</v>
      </c>
      <c r="B639">
        <v>456.24709999999999</v>
      </c>
    </row>
    <row r="640" spans="1:2" x14ac:dyDescent="0.35">
      <c r="A640" s="1">
        <v>44733</v>
      </c>
      <c r="B640">
        <v>452.90559999999999</v>
      </c>
    </row>
    <row r="641" spans="1:2" x14ac:dyDescent="0.35">
      <c r="A641" s="1">
        <v>44732</v>
      </c>
      <c r="B641">
        <v>454.12099999999998</v>
      </c>
    </row>
    <row r="642" spans="1:2" x14ac:dyDescent="0.35">
      <c r="A642" s="1">
        <v>44729</v>
      </c>
      <c r="B642">
        <v>453.64350000000002</v>
      </c>
    </row>
    <row r="643" spans="1:2" x14ac:dyDescent="0.35">
      <c r="A643" s="1">
        <v>44728</v>
      </c>
      <c r="B643">
        <v>455.07159999999999</v>
      </c>
    </row>
    <row r="644" spans="1:2" x14ac:dyDescent="0.35">
      <c r="A644" s="1">
        <v>44727</v>
      </c>
      <c r="B644">
        <v>452.69479999999999</v>
      </c>
    </row>
    <row r="645" spans="1:2" x14ac:dyDescent="0.35">
      <c r="A645" s="1">
        <v>44726</v>
      </c>
      <c r="B645">
        <v>449.55340000000001</v>
      </c>
    </row>
    <row r="646" spans="1:2" x14ac:dyDescent="0.35">
      <c r="A646" s="1">
        <v>44725</v>
      </c>
      <c r="B646">
        <v>452.78480000000002</v>
      </c>
    </row>
    <row r="647" spans="1:2" x14ac:dyDescent="0.35">
      <c r="A647" s="1">
        <v>44722</v>
      </c>
      <c r="B647">
        <v>459.92090000000002</v>
      </c>
    </row>
    <row r="648" spans="1:2" x14ac:dyDescent="0.35">
      <c r="A648" s="1">
        <v>44721</v>
      </c>
      <c r="B648">
        <v>464.50850000000003</v>
      </c>
    </row>
    <row r="649" spans="1:2" x14ac:dyDescent="0.35">
      <c r="A649" s="1">
        <v>44720</v>
      </c>
      <c r="B649">
        <v>466.78710000000001</v>
      </c>
    </row>
    <row r="650" spans="1:2" x14ac:dyDescent="0.35">
      <c r="A650" s="1">
        <v>44719</v>
      </c>
      <c r="B650">
        <v>468.4076</v>
      </c>
    </row>
    <row r="651" spans="1:2" x14ac:dyDescent="0.35">
      <c r="A651" s="1">
        <v>44718</v>
      </c>
      <c r="B651">
        <v>468.339</v>
      </c>
    </row>
    <row r="652" spans="1:2" x14ac:dyDescent="0.35">
      <c r="A652" s="1">
        <v>44715</v>
      </c>
      <c r="B652">
        <v>470.54930000000002</v>
      </c>
    </row>
    <row r="653" spans="1:2" x14ac:dyDescent="0.35">
      <c r="A653" s="1">
        <v>44714</v>
      </c>
      <c r="B653">
        <v>471.17309999999998</v>
      </c>
    </row>
    <row r="654" spans="1:2" x14ac:dyDescent="0.35">
      <c r="A654" s="1">
        <v>44713</v>
      </c>
      <c r="B654">
        <v>470.88929999999999</v>
      </c>
    </row>
    <row r="655" spans="1:2" x14ac:dyDescent="0.35">
      <c r="A655" s="1">
        <v>44712</v>
      </c>
      <c r="B655">
        <v>473.5394</v>
      </c>
    </row>
    <row r="656" spans="1:2" x14ac:dyDescent="0.35">
      <c r="A656" s="1">
        <v>44711</v>
      </c>
      <c r="B656">
        <v>476.7996</v>
      </c>
    </row>
    <row r="657" spans="1:2" x14ac:dyDescent="0.35">
      <c r="A657" s="1">
        <v>44708</v>
      </c>
      <c r="B657">
        <v>476.45010000000002</v>
      </c>
    </row>
    <row r="658" spans="1:2" x14ac:dyDescent="0.35">
      <c r="A658" s="1">
        <v>44707</v>
      </c>
      <c r="B658">
        <v>475.41289999999998</v>
      </c>
    </row>
    <row r="659" spans="1:2" x14ac:dyDescent="0.35">
      <c r="A659" s="1">
        <v>44706</v>
      </c>
      <c r="B659">
        <v>475.71749999999997</v>
      </c>
    </row>
    <row r="660" spans="1:2" x14ac:dyDescent="0.35">
      <c r="A660" s="1">
        <v>44705</v>
      </c>
      <c r="B660">
        <v>475.72609999999997</v>
      </c>
    </row>
    <row r="661" spans="1:2" x14ac:dyDescent="0.35">
      <c r="A661" s="1">
        <v>44704</v>
      </c>
      <c r="B661">
        <v>472.77109999999999</v>
      </c>
    </row>
    <row r="662" spans="1:2" x14ac:dyDescent="0.35">
      <c r="A662" s="1">
        <v>44701</v>
      </c>
      <c r="B662">
        <v>472.30579999999998</v>
      </c>
    </row>
    <row r="663" spans="1:2" x14ac:dyDescent="0.35">
      <c r="A663" s="1">
        <v>44700</v>
      </c>
      <c r="B663">
        <v>471.74160000000001</v>
      </c>
    </row>
    <row r="664" spans="1:2" x14ac:dyDescent="0.35">
      <c r="A664" s="1">
        <v>44699</v>
      </c>
      <c r="B664">
        <v>469.57780000000002</v>
      </c>
    </row>
    <row r="665" spans="1:2" x14ac:dyDescent="0.35">
      <c r="A665" s="1">
        <v>44698</v>
      </c>
      <c r="B665">
        <v>468.44810000000001</v>
      </c>
    </row>
    <row r="666" spans="1:2" x14ac:dyDescent="0.35">
      <c r="A666" s="1">
        <v>44697</v>
      </c>
      <c r="B666">
        <v>468.53910000000002</v>
      </c>
    </row>
    <row r="667" spans="1:2" x14ac:dyDescent="0.35">
      <c r="A667" s="1">
        <v>44694</v>
      </c>
      <c r="B667">
        <v>467.68439999999998</v>
      </c>
    </row>
    <row r="668" spans="1:2" x14ac:dyDescent="0.35">
      <c r="A668" s="1">
        <v>44693</v>
      </c>
      <c r="B668">
        <v>469.58969999999999</v>
      </c>
    </row>
    <row r="669" spans="1:2" x14ac:dyDescent="0.35">
      <c r="A669" s="1">
        <v>44692</v>
      </c>
      <c r="B669">
        <v>468.99149999999997</v>
      </c>
    </row>
    <row r="670" spans="1:2" x14ac:dyDescent="0.35">
      <c r="A670" s="1">
        <v>44691</v>
      </c>
      <c r="B670">
        <v>467.76949999999999</v>
      </c>
    </row>
    <row r="671" spans="1:2" x14ac:dyDescent="0.35">
      <c r="A671" s="1">
        <v>44690</v>
      </c>
      <c r="B671">
        <v>466.1936</v>
      </c>
    </row>
    <row r="672" spans="1:2" x14ac:dyDescent="0.35">
      <c r="A672" s="1">
        <v>44687</v>
      </c>
      <c r="B672">
        <v>466.2955</v>
      </c>
    </row>
    <row r="673" spans="1:2" x14ac:dyDescent="0.35">
      <c r="A673" s="1">
        <v>44686</v>
      </c>
      <c r="B673">
        <v>468.45339999999999</v>
      </c>
    </row>
    <row r="674" spans="1:2" x14ac:dyDescent="0.35">
      <c r="A674" s="1">
        <v>44685</v>
      </c>
      <c r="B674">
        <v>471.12470000000002</v>
      </c>
    </row>
    <row r="675" spans="1:2" x14ac:dyDescent="0.35">
      <c r="A675" s="1">
        <v>44684</v>
      </c>
      <c r="B675">
        <v>470.36520000000002</v>
      </c>
    </row>
    <row r="676" spans="1:2" x14ac:dyDescent="0.35">
      <c r="A676" s="1">
        <v>44683</v>
      </c>
      <c r="B676">
        <v>469.72710000000001</v>
      </c>
    </row>
    <row r="677" spans="1:2" x14ac:dyDescent="0.35">
      <c r="A677" s="1">
        <v>44680</v>
      </c>
      <c r="B677">
        <v>472.25040000000001</v>
      </c>
    </row>
    <row r="678" spans="1:2" x14ac:dyDescent="0.35">
      <c r="A678" s="1">
        <v>44679</v>
      </c>
      <c r="B678">
        <v>472.30200000000002</v>
      </c>
    </row>
    <row r="679" spans="1:2" x14ac:dyDescent="0.35">
      <c r="A679" s="1">
        <v>44678</v>
      </c>
      <c r="B679">
        <v>475.12099999999998</v>
      </c>
    </row>
    <row r="680" spans="1:2" x14ac:dyDescent="0.35">
      <c r="A680" s="1">
        <v>44677</v>
      </c>
      <c r="B680">
        <v>478.47770000000003</v>
      </c>
    </row>
    <row r="681" spans="1:2" x14ac:dyDescent="0.35">
      <c r="A681" s="1">
        <v>44676</v>
      </c>
      <c r="B681">
        <v>477.5059</v>
      </c>
    </row>
    <row r="682" spans="1:2" x14ac:dyDescent="0.35">
      <c r="A682" s="1">
        <v>44673</v>
      </c>
      <c r="B682">
        <v>476.8646</v>
      </c>
    </row>
    <row r="683" spans="1:2" x14ac:dyDescent="0.35">
      <c r="A683" s="1">
        <v>44672</v>
      </c>
      <c r="B683">
        <v>479.3854</v>
      </c>
    </row>
    <row r="684" spans="1:2" x14ac:dyDescent="0.35">
      <c r="A684" s="1">
        <v>44671</v>
      </c>
      <c r="B684">
        <v>481.97280000000001</v>
      </c>
    </row>
    <row r="685" spans="1:2" x14ac:dyDescent="0.35">
      <c r="A685" s="1">
        <v>44670</v>
      </c>
      <c r="B685">
        <v>478.95859999999999</v>
      </c>
    </row>
    <row r="686" spans="1:2" x14ac:dyDescent="0.35">
      <c r="A686" s="1">
        <v>44669</v>
      </c>
      <c r="B686">
        <v>482.18889999999999</v>
      </c>
    </row>
    <row r="687" spans="1:2" x14ac:dyDescent="0.35">
      <c r="A687" s="1">
        <v>44666</v>
      </c>
      <c r="B687">
        <v>483.45569999999998</v>
      </c>
    </row>
    <row r="688" spans="1:2" x14ac:dyDescent="0.35">
      <c r="A688" s="1">
        <v>44665</v>
      </c>
      <c r="B688">
        <v>483.45659999999998</v>
      </c>
    </row>
    <row r="689" spans="1:2" x14ac:dyDescent="0.35">
      <c r="A689" s="1">
        <v>44664</v>
      </c>
      <c r="B689">
        <v>486.2088</v>
      </c>
    </row>
    <row r="690" spans="1:2" x14ac:dyDescent="0.35">
      <c r="A690" s="1">
        <v>44663</v>
      </c>
      <c r="B690">
        <v>486.30680000000001</v>
      </c>
    </row>
    <row r="691" spans="1:2" x14ac:dyDescent="0.35">
      <c r="A691" s="1">
        <v>44662</v>
      </c>
      <c r="B691">
        <v>485.52679999999998</v>
      </c>
    </row>
    <row r="692" spans="1:2" x14ac:dyDescent="0.35">
      <c r="A692" s="1">
        <v>44659</v>
      </c>
      <c r="B692">
        <v>487.97140000000002</v>
      </c>
    </row>
    <row r="693" spans="1:2" x14ac:dyDescent="0.35">
      <c r="A693" s="1">
        <v>44658</v>
      </c>
      <c r="B693">
        <v>490.11939999999998</v>
      </c>
    </row>
    <row r="694" spans="1:2" x14ac:dyDescent="0.35">
      <c r="A694" s="1">
        <v>44657</v>
      </c>
      <c r="B694">
        <v>491.08249999999998</v>
      </c>
    </row>
    <row r="695" spans="1:2" x14ac:dyDescent="0.35">
      <c r="A695" s="1">
        <v>44656</v>
      </c>
      <c r="B695">
        <v>493.2353</v>
      </c>
    </row>
    <row r="696" spans="1:2" x14ac:dyDescent="0.35">
      <c r="A696" s="1">
        <v>44655</v>
      </c>
      <c r="B696">
        <v>497.15100000000001</v>
      </c>
    </row>
    <row r="697" spans="1:2" x14ac:dyDescent="0.35">
      <c r="A697" s="1">
        <v>44652</v>
      </c>
      <c r="B697">
        <v>496.74950000000001</v>
      </c>
    </row>
    <row r="698" spans="1:2" x14ac:dyDescent="0.35">
      <c r="A698" s="1">
        <v>44651</v>
      </c>
      <c r="B698">
        <v>499.62389999999999</v>
      </c>
    </row>
    <row r="699" spans="1:2" x14ac:dyDescent="0.35">
      <c r="A699" s="1">
        <v>44650</v>
      </c>
      <c r="B699">
        <v>498.54169999999999</v>
      </c>
    </row>
    <row r="700" spans="1:2" x14ac:dyDescent="0.35">
      <c r="A700" s="1">
        <v>44649</v>
      </c>
      <c r="B700">
        <v>496.21069999999997</v>
      </c>
    </row>
    <row r="701" spans="1:2" x14ac:dyDescent="0.35">
      <c r="A701" s="1">
        <v>44648</v>
      </c>
      <c r="B701">
        <v>493.6653</v>
      </c>
    </row>
    <row r="702" spans="1:2" x14ac:dyDescent="0.35">
      <c r="A702" s="1">
        <v>44645</v>
      </c>
      <c r="B702">
        <v>494.8202</v>
      </c>
    </row>
    <row r="703" spans="1:2" x14ac:dyDescent="0.35">
      <c r="A703" s="1">
        <v>44644</v>
      </c>
      <c r="B703">
        <v>497.06970000000001</v>
      </c>
    </row>
    <row r="704" spans="1:2" x14ac:dyDescent="0.35">
      <c r="A704" s="1">
        <v>44643</v>
      </c>
      <c r="B704">
        <v>498.60539999999997</v>
      </c>
    </row>
    <row r="705" spans="1:2" x14ac:dyDescent="0.35">
      <c r="A705" s="1">
        <v>44642</v>
      </c>
      <c r="B705">
        <v>497.57220000000001</v>
      </c>
    </row>
    <row r="706" spans="1:2" x14ac:dyDescent="0.35">
      <c r="A706" s="1">
        <v>44641</v>
      </c>
      <c r="B706">
        <v>500.30579999999998</v>
      </c>
    </row>
    <row r="707" spans="1:2" x14ac:dyDescent="0.35">
      <c r="A707" s="1">
        <v>44638</v>
      </c>
      <c r="B707">
        <v>503.00119999999998</v>
      </c>
    </row>
    <row r="708" spans="1:2" x14ac:dyDescent="0.35">
      <c r="A708" s="1">
        <v>44637</v>
      </c>
      <c r="B708">
        <v>503.05189999999999</v>
      </c>
    </row>
    <row r="709" spans="1:2" x14ac:dyDescent="0.35">
      <c r="A709" s="1">
        <v>44636</v>
      </c>
      <c r="B709">
        <v>500.86810000000003</v>
      </c>
    </row>
    <row r="710" spans="1:2" x14ac:dyDescent="0.35">
      <c r="A710" s="1">
        <v>44635</v>
      </c>
      <c r="B710">
        <v>500.28730000000002</v>
      </c>
    </row>
    <row r="711" spans="1:2" x14ac:dyDescent="0.35">
      <c r="A711" s="1">
        <v>44634</v>
      </c>
      <c r="B711">
        <v>500.54340000000002</v>
      </c>
    </row>
    <row r="712" spans="1:2" x14ac:dyDescent="0.35">
      <c r="A712" s="1">
        <v>44631</v>
      </c>
      <c r="B712">
        <v>504.45209999999997</v>
      </c>
    </row>
    <row r="713" spans="1:2" x14ac:dyDescent="0.35">
      <c r="A713" s="1">
        <v>44630</v>
      </c>
      <c r="B713">
        <v>505.93009999999998</v>
      </c>
    </row>
    <row r="714" spans="1:2" x14ac:dyDescent="0.35">
      <c r="A714" s="1">
        <v>44629</v>
      </c>
      <c r="B714">
        <v>508.23599999999999</v>
      </c>
    </row>
    <row r="715" spans="1:2" x14ac:dyDescent="0.35">
      <c r="A715" s="1">
        <v>44628</v>
      </c>
      <c r="B715">
        <v>507.85879999999997</v>
      </c>
    </row>
    <row r="716" spans="1:2" x14ac:dyDescent="0.35">
      <c r="A716" s="1">
        <v>44627</v>
      </c>
      <c r="B716">
        <v>511.22</v>
      </c>
    </row>
    <row r="717" spans="1:2" x14ac:dyDescent="0.35">
      <c r="A717" s="1">
        <v>44624</v>
      </c>
      <c r="B717">
        <v>514.0915</v>
      </c>
    </row>
    <row r="718" spans="1:2" x14ac:dyDescent="0.35">
      <c r="A718" s="1">
        <v>44623</v>
      </c>
      <c r="B718">
        <v>513.56299999999999</v>
      </c>
    </row>
    <row r="719" spans="1:2" x14ac:dyDescent="0.35">
      <c r="A719" s="1">
        <v>44622</v>
      </c>
      <c r="B719">
        <v>513.36350000000004</v>
      </c>
    </row>
    <row r="720" spans="1:2" x14ac:dyDescent="0.35">
      <c r="A720" s="1">
        <v>44621</v>
      </c>
      <c r="B720">
        <v>518.16269999999997</v>
      </c>
    </row>
    <row r="721" spans="1:2" x14ac:dyDescent="0.35">
      <c r="A721" s="1">
        <v>44620</v>
      </c>
      <c r="B721">
        <v>515.31669999999997</v>
      </c>
    </row>
    <row r="722" spans="1:2" x14ac:dyDescent="0.35">
      <c r="A722" s="1">
        <v>44617</v>
      </c>
      <c r="B722">
        <v>513.03949999999998</v>
      </c>
    </row>
    <row r="723" spans="1:2" x14ac:dyDescent="0.35">
      <c r="A723" s="1">
        <v>44616</v>
      </c>
      <c r="B723">
        <v>511.08139999999997</v>
      </c>
    </row>
    <row r="724" spans="1:2" x14ac:dyDescent="0.35">
      <c r="A724" s="1">
        <v>44615</v>
      </c>
      <c r="B724">
        <v>514.4588</v>
      </c>
    </row>
    <row r="725" spans="1:2" x14ac:dyDescent="0.35">
      <c r="A725" s="1">
        <v>44614</v>
      </c>
      <c r="B725">
        <v>515.46969999999999</v>
      </c>
    </row>
    <row r="726" spans="1:2" x14ac:dyDescent="0.35">
      <c r="A726" s="1">
        <v>44613</v>
      </c>
      <c r="B726">
        <v>516.31089999999995</v>
      </c>
    </row>
    <row r="727" spans="1:2" x14ac:dyDescent="0.35">
      <c r="A727" s="1">
        <v>44610</v>
      </c>
      <c r="B727">
        <v>516.31910000000005</v>
      </c>
    </row>
    <row r="728" spans="1:2" x14ac:dyDescent="0.35">
      <c r="A728" s="1">
        <v>44609</v>
      </c>
      <c r="B728">
        <v>515.95500000000004</v>
      </c>
    </row>
    <row r="729" spans="1:2" x14ac:dyDescent="0.35">
      <c r="A729" s="1">
        <v>44608</v>
      </c>
      <c r="B729">
        <v>514.73580000000004</v>
      </c>
    </row>
    <row r="730" spans="1:2" x14ac:dyDescent="0.35">
      <c r="A730" s="1">
        <v>44607</v>
      </c>
      <c r="B730">
        <v>513.47649999999999</v>
      </c>
    </row>
    <row r="731" spans="1:2" x14ac:dyDescent="0.35">
      <c r="A731" s="1">
        <v>44606</v>
      </c>
      <c r="B731">
        <v>513.76930000000004</v>
      </c>
    </row>
    <row r="732" spans="1:2" x14ac:dyDescent="0.35">
      <c r="A732" s="1">
        <v>44603</v>
      </c>
      <c r="B732">
        <v>516.32439999999997</v>
      </c>
    </row>
    <row r="733" spans="1:2" x14ac:dyDescent="0.35">
      <c r="A733" s="1">
        <v>44602</v>
      </c>
      <c r="B733">
        <v>516.14110000000005</v>
      </c>
    </row>
    <row r="734" spans="1:2" x14ac:dyDescent="0.35">
      <c r="A734" s="1">
        <v>44601</v>
      </c>
      <c r="B734">
        <v>518.71609999999998</v>
      </c>
    </row>
    <row r="735" spans="1:2" x14ac:dyDescent="0.35">
      <c r="A735" s="1">
        <v>44600</v>
      </c>
      <c r="B735">
        <v>517.58759999999995</v>
      </c>
    </row>
    <row r="736" spans="1:2" x14ac:dyDescent="0.35">
      <c r="A736" s="1">
        <v>44599</v>
      </c>
      <c r="B736">
        <v>519.52520000000004</v>
      </c>
    </row>
    <row r="737" spans="1:2" x14ac:dyDescent="0.35">
      <c r="A737" s="1">
        <v>44596</v>
      </c>
      <c r="B737">
        <v>519.7704</v>
      </c>
    </row>
    <row r="738" spans="1:2" x14ac:dyDescent="0.35">
      <c r="A738" s="1">
        <v>44595</v>
      </c>
      <c r="B738">
        <v>522.55280000000005</v>
      </c>
    </row>
    <row r="739" spans="1:2" x14ac:dyDescent="0.35">
      <c r="A739" s="1">
        <v>44594</v>
      </c>
      <c r="B739">
        <v>523.55200000000002</v>
      </c>
    </row>
    <row r="740" spans="1:2" x14ac:dyDescent="0.35">
      <c r="A740" s="1">
        <v>44593</v>
      </c>
      <c r="B740">
        <v>522.07449999999994</v>
      </c>
    </row>
    <row r="741" spans="1:2" x14ac:dyDescent="0.35">
      <c r="A741" s="1">
        <v>44592</v>
      </c>
      <c r="B741">
        <v>521.51530000000002</v>
      </c>
    </row>
    <row r="742" spans="1:2" x14ac:dyDescent="0.35">
      <c r="A742" s="1">
        <v>44589</v>
      </c>
      <c r="B742">
        <v>521.64660000000003</v>
      </c>
    </row>
    <row r="743" spans="1:2" x14ac:dyDescent="0.35">
      <c r="A743" s="1">
        <v>44588</v>
      </c>
      <c r="B743">
        <v>521.51729999999998</v>
      </c>
    </row>
    <row r="744" spans="1:2" x14ac:dyDescent="0.35">
      <c r="A744" s="1">
        <v>44587</v>
      </c>
      <c r="B744">
        <v>524.02769999999998</v>
      </c>
    </row>
    <row r="745" spans="1:2" x14ac:dyDescent="0.35">
      <c r="A745" s="1">
        <v>44586</v>
      </c>
      <c r="B745">
        <v>525.62969999999996</v>
      </c>
    </row>
    <row r="746" spans="1:2" x14ac:dyDescent="0.35">
      <c r="A746" s="1">
        <v>44585</v>
      </c>
      <c r="B746">
        <v>526.39269999999999</v>
      </c>
    </row>
    <row r="747" spans="1:2" x14ac:dyDescent="0.35">
      <c r="A747" s="1">
        <v>44582</v>
      </c>
      <c r="B747">
        <v>527.39679999999998</v>
      </c>
    </row>
    <row r="748" spans="1:2" x14ac:dyDescent="0.35">
      <c r="A748" s="1">
        <v>44581</v>
      </c>
      <c r="B748">
        <v>526.33550000000002</v>
      </c>
    </row>
    <row r="749" spans="1:2" x14ac:dyDescent="0.35">
      <c r="A749" s="1">
        <v>44580</v>
      </c>
      <c r="B749">
        <v>525.26520000000005</v>
      </c>
    </row>
    <row r="750" spans="1:2" x14ac:dyDescent="0.35">
      <c r="A750" s="1">
        <v>44579</v>
      </c>
      <c r="B750">
        <v>524.6096</v>
      </c>
    </row>
    <row r="751" spans="1:2" x14ac:dyDescent="0.35">
      <c r="A751" s="1">
        <v>44578</v>
      </c>
      <c r="B751">
        <v>527.05240000000003</v>
      </c>
    </row>
    <row r="752" spans="1:2" x14ac:dyDescent="0.35">
      <c r="A752" s="1">
        <v>44575</v>
      </c>
      <c r="B752">
        <v>528.423</v>
      </c>
    </row>
    <row r="753" spans="1:2" x14ac:dyDescent="0.35">
      <c r="A753" s="1">
        <v>44574</v>
      </c>
      <c r="B753">
        <v>530.5009</v>
      </c>
    </row>
    <row r="754" spans="1:2" x14ac:dyDescent="0.35">
      <c r="A754" s="1">
        <v>44573</v>
      </c>
      <c r="B754">
        <v>528.61900000000003</v>
      </c>
    </row>
    <row r="755" spans="1:2" x14ac:dyDescent="0.35">
      <c r="A755" s="1">
        <v>44572</v>
      </c>
      <c r="B755">
        <v>526.42579999999998</v>
      </c>
    </row>
    <row r="756" spans="1:2" x14ac:dyDescent="0.35">
      <c r="A756" s="1">
        <v>44571</v>
      </c>
      <c r="B756">
        <v>525.8972</v>
      </c>
    </row>
    <row r="757" spans="1:2" x14ac:dyDescent="0.35">
      <c r="A757" s="1">
        <v>44568</v>
      </c>
      <c r="B757">
        <v>526.18010000000004</v>
      </c>
    </row>
    <row r="758" spans="1:2" x14ac:dyDescent="0.35">
      <c r="A758" s="1">
        <v>44567</v>
      </c>
      <c r="B758">
        <v>526.22239999999999</v>
      </c>
    </row>
    <row r="759" spans="1:2" x14ac:dyDescent="0.35">
      <c r="A759" s="1">
        <v>44566</v>
      </c>
      <c r="B759">
        <v>528.15060000000005</v>
      </c>
    </row>
    <row r="760" spans="1:2" x14ac:dyDescent="0.35">
      <c r="A760" s="1">
        <v>44565</v>
      </c>
      <c r="B760">
        <v>528.3537</v>
      </c>
    </row>
    <row r="761" spans="1:2" x14ac:dyDescent="0.35">
      <c r="A761" s="1">
        <v>44564</v>
      </c>
      <c r="B761">
        <v>528.82809999999995</v>
      </c>
    </row>
    <row r="762" spans="1:2" x14ac:dyDescent="0.35">
      <c r="A762" s="1">
        <v>44561</v>
      </c>
      <c r="B762">
        <v>532.42660000000001</v>
      </c>
    </row>
    <row r="763" spans="1:2" x14ac:dyDescent="0.35">
      <c r="A763" s="1">
        <v>44560</v>
      </c>
      <c r="B763">
        <v>531.25139999999999</v>
      </c>
    </row>
    <row r="764" spans="1:2" x14ac:dyDescent="0.35">
      <c r="A764" s="1">
        <v>44559</v>
      </c>
      <c r="B764">
        <v>531.14769999999999</v>
      </c>
    </row>
    <row r="765" spans="1:2" x14ac:dyDescent="0.35">
      <c r="A765" s="1">
        <v>44558</v>
      </c>
      <c r="B765">
        <v>531.86199999999997</v>
      </c>
    </row>
    <row r="766" spans="1:2" x14ac:dyDescent="0.35">
      <c r="A766" s="1">
        <v>44557</v>
      </c>
      <c r="B766">
        <v>532.01660000000004</v>
      </c>
    </row>
    <row r="767" spans="1:2" x14ac:dyDescent="0.35">
      <c r="A767" s="1">
        <v>44554</v>
      </c>
      <c r="B767">
        <v>532.10360000000003</v>
      </c>
    </row>
    <row r="768" spans="1:2" x14ac:dyDescent="0.35">
      <c r="A768" s="1">
        <v>44553</v>
      </c>
      <c r="B768">
        <v>531.76350000000002</v>
      </c>
    </row>
    <row r="769" spans="1:2" x14ac:dyDescent="0.35">
      <c r="A769" s="1">
        <v>44552</v>
      </c>
      <c r="B769">
        <v>532.73379999999997</v>
      </c>
    </row>
    <row r="770" spans="1:2" x14ac:dyDescent="0.35">
      <c r="A770" s="1">
        <v>44551</v>
      </c>
      <c r="B770">
        <v>531.70609999999999</v>
      </c>
    </row>
    <row r="771" spans="1:2" x14ac:dyDescent="0.35">
      <c r="A771" s="1">
        <v>44550</v>
      </c>
      <c r="B771">
        <v>533.79300000000001</v>
      </c>
    </row>
    <row r="772" spans="1:2" x14ac:dyDescent="0.35">
      <c r="A772" s="1">
        <v>44547</v>
      </c>
      <c r="B772">
        <v>534.2808</v>
      </c>
    </row>
    <row r="773" spans="1:2" x14ac:dyDescent="0.35">
      <c r="A773" s="1">
        <v>44546</v>
      </c>
      <c r="B773">
        <v>534.34900000000005</v>
      </c>
    </row>
    <row r="774" spans="1:2" x14ac:dyDescent="0.35">
      <c r="A774" s="1">
        <v>44545</v>
      </c>
      <c r="B774">
        <v>532.92639999999994</v>
      </c>
    </row>
    <row r="775" spans="1:2" x14ac:dyDescent="0.35">
      <c r="A775" s="1">
        <v>44544</v>
      </c>
      <c r="B775">
        <v>533.93060000000003</v>
      </c>
    </row>
    <row r="776" spans="1:2" x14ac:dyDescent="0.35">
      <c r="A776" s="1">
        <v>44543</v>
      </c>
      <c r="B776">
        <v>534.59230000000002</v>
      </c>
    </row>
    <row r="777" spans="1:2" x14ac:dyDescent="0.35">
      <c r="A777" s="1">
        <v>44540</v>
      </c>
      <c r="B777">
        <v>534.00229999999999</v>
      </c>
    </row>
    <row r="778" spans="1:2" x14ac:dyDescent="0.35">
      <c r="A778" s="1">
        <v>44539</v>
      </c>
      <c r="B778">
        <v>533.72969999999998</v>
      </c>
    </row>
    <row r="779" spans="1:2" x14ac:dyDescent="0.35">
      <c r="A779" s="1">
        <v>44538</v>
      </c>
      <c r="B779">
        <v>533.51490000000001</v>
      </c>
    </row>
    <row r="780" spans="1:2" x14ac:dyDescent="0.35">
      <c r="A780" s="1">
        <v>44537</v>
      </c>
      <c r="B780">
        <v>533.78129999999999</v>
      </c>
    </row>
    <row r="781" spans="1:2" x14ac:dyDescent="0.35">
      <c r="A781" s="1">
        <v>44536</v>
      </c>
      <c r="B781">
        <v>534.37210000000005</v>
      </c>
    </row>
    <row r="782" spans="1:2" x14ac:dyDescent="0.35">
      <c r="A782" s="1">
        <v>44533</v>
      </c>
      <c r="B782">
        <v>534.90880000000004</v>
      </c>
    </row>
    <row r="783" spans="1:2" x14ac:dyDescent="0.35">
      <c r="A783" s="1">
        <v>44532</v>
      </c>
      <c r="B783">
        <v>534.68669999999997</v>
      </c>
    </row>
    <row r="784" spans="1:2" x14ac:dyDescent="0.35">
      <c r="A784" s="1">
        <v>44531</v>
      </c>
      <c r="B784">
        <v>534.87570000000005</v>
      </c>
    </row>
    <row r="785" spans="1:2" x14ac:dyDescent="0.35">
      <c r="A785" s="1">
        <v>44530</v>
      </c>
      <c r="B785">
        <v>533.17100000000005</v>
      </c>
    </row>
    <row r="786" spans="1:2" x14ac:dyDescent="0.35">
      <c r="A786" s="1">
        <v>44529</v>
      </c>
      <c r="B786">
        <v>532.02110000000005</v>
      </c>
    </row>
    <row r="787" spans="1:2" x14ac:dyDescent="0.35">
      <c r="A787" s="1">
        <v>44526</v>
      </c>
      <c r="B787">
        <v>533.25509999999997</v>
      </c>
    </row>
    <row r="788" spans="1:2" x14ac:dyDescent="0.35">
      <c r="A788" s="1">
        <v>44525</v>
      </c>
      <c r="B788">
        <v>528.08929999999998</v>
      </c>
    </row>
    <row r="789" spans="1:2" x14ac:dyDescent="0.35">
      <c r="A789" s="1">
        <v>44524</v>
      </c>
      <c r="B789">
        <v>527.57100000000003</v>
      </c>
    </row>
    <row r="790" spans="1:2" x14ac:dyDescent="0.35">
      <c r="A790" s="1">
        <v>44523</v>
      </c>
      <c r="B790">
        <v>528.47239999999999</v>
      </c>
    </row>
    <row r="791" spans="1:2" x14ac:dyDescent="0.35">
      <c r="A791" s="1">
        <v>44522</v>
      </c>
      <c r="B791">
        <v>530.37530000000004</v>
      </c>
    </row>
    <row r="792" spans="1:2" x14ac:dyDescent="0.35">
      <c r="A792" s="1">
        <v>44519</v>
      </c>
      <c r="B792">
        <v>533.42859999999996</v>
      </c>
    </row>
    <row r="793" spans="1:2" x14ac:dyDescent="0.35">
      <c r="A793" s="1">
        <v>44518</v>
      </c>
      <c r="B793">
        <v>532.52470000000005</v>
      </c>
    </row>
    <row r="794" spans="1:2" x14ac:dyDescent="0.35">
      <c r="A794" s="1">
        <v>44517</v>
      </c>
      <c r="B794">
        <v>531.29020000000003</v>
      </c>
    </row>
    <row r="795" spans="1:2" x14ac:dyDescent="0.35">
      <c r="A795" s="1">
        <v>44516</v>
      </c>
      <c r="B795">
        <v>531.45399999999995</v>
      </c>
    </row>
    <row r="796" spans="1:2" x14ac:dyDescent="0.35">
      <c r="A796" s="1">
        <v>44515</v>
      </c>
      <c r="B796">
        <v>533.09860000000003</v>
      </c>
    </row>
    <row r="797" spans="1:2" x14ac:dyDescent="0.35">
      <c r="A797" s="1">
        <v>44512</v>
      </c>
      <c r="B797">
        <v>534.024</v>
      </c>
    </row>
    <row r="798" spans="1:2" x14ac:dyDescent="0.35">
      <c r="A798" s="1">
        <v>44511</v>
      </c>
      <c r="B798">
        <v>534.62369999999999</v>
      </c>
    </row>
    <row r="799" spans="1:2" x14ac:dyDescent="0.35">
      <c r="A799" s="1">
        <v>44510</v>
      </c>
      <c r="B799">
        <v>535.96439999999996</v>
      </c>
    </row>
    <row r="800" spans="1:2" x14ac:dyDescent="0.35">
      <c r="A800" s="1">
        <v>44509</v>
      </c>
      <c r="B800">
        <v>539.94870000000003</v>
      </c>
    </row>
    <row r="801" spans="1:2" x14ac:dyDescent="0.35">
      <c r="A801" s="1">
        <v>44508</v>
      </c>
      <c r="B801">
        <v>538.60069999999996</v>
      </c>
    </row>
    <row r="802" spans="1:2" x14ac:dyDescent="0.35">
      <c r="A802" s="1">
        <v>44505</v>
      </c>
      <c r="B802">
        <v>538.46019999999999</v>
      </c>
    </row>
    <row r="803" spans="1:2" x14ac:dyDescent="0.35">
      <c r="A803" s="1">
        <v>44504</v>
      </c>
      <c r="B803">
        <v>536.14919999999995</v>
      </c>
    </row>
    <row r="804" spans="1:2" x14ac:dyDescent="0.35">
      <c r="A804" s="1">
        <v>44503</v>
      </c>
      <c r="B804">
        <v>535.11940000000004</v>
      </c>
    </row>
    <row r="805" spans="1:2" x14ac:dyDescent="0.35">
      <c r="A805" s="1">
        <v>44502</v>
      </c>
      <c r="B805">
        <v>535.60530000000006</v>
      </c>
    </row>
    <row r="806" spans="1:2" x14ac:dyDescent="0.35">
      <c r="A806" s="1">
        <v>44501</v>
      </c>
      <c r="B806">
        <v>534.58090000000004</v>
      </c>
    </row>
    <row r="807" spans="1:2" x14ac:dyDescent="0.35">
      <c r="A807" s="1">
        <v>44498</v>
      </c>
      <c r="B807">
        <v>534.73509999999999</v>
      </c>
    </row>
    <row r="808" spans="1:2" x14ac:dyDescent="0.35">
      <c r="A808" s="1">
        <v>44497</v>
      </c>
      <c r="B808">
        <v>537.42020000000002</v>
      </c>
    </row>
    <row r="809" spans="1:2" x14ac:dyDescent="0.35">
      <c r="A809" s="1">
        <v>44496</v>
      </c>
      <c r="B809">
        <v>536.69470000000001</v>
      </c>
    </row>
    <row r="810" spans="1:2" x14ac:dyDescent="0.35">
      <c r="A810" s="1">
        <v>44495</v>
      </c>
      <c r="B810">
        <v>534.60969999999998</v>
      </c>
    </row>
    <row r="811" spans="1:2" x14ac:dyDescent="0.35">
      <c r="A811" s="1">
        <v>44494</v>
      </c>
      <c r="B811">
        <v>534.6463</v>
      </c>
    </row>
    <row r="812" spans="1:2" x14ac:dyDescent="0.35">
      <c r="A812" s="1">
        <v>44491</v>
      </c>
      <c r="B812">
        <v>534.62879999999996</v>
      </c>
    </row>
    <row r="813" spans="1:2" x14ac:dyDescent="0.35">
      <c r="A813" s="1">
        <v>44490</v>
      </c>
      <c r="B813">
        <v>533.89940000000001</v>
      </c>
    </row>
    <row r="814" spans="1:2" x14ac:dyDescent="0.35">
      <c r="A814" s="1">
        <v>44489</v>
      </c>
      <c r="B814">
        <v>534.53930000000003</v>
      </c>
    </row>
    <row r="815" spans="1:2" x14ac:dyDescent="0.35">
      <c r="A815" s="1">
        <v>44488</v>
      </c>
      <c r="B815">
        <v>534.5607</v>
      </c>
    </row>
    <row r="816" spans="1:2" x14ac:dyDescent="0.35">
      <c r="A816" s="1">
        <v>44487</v>
      </c>
      <c r="B816">
        <v>534.43600000000004</v>
      </c>
    </row>
    <row r="817" spans="1:2" x14ac:dyDescent="0.35">
      <c r="A817" s="1">
        <v>44484</v>
      </c>
      <c r="B817">
        <v>535.32389999999998</v>
      </c>
    </row>
    <row r="818" spans="1:2" x14ac:dyDescent="0.35">
      <c r="A818" s="1">
        <v>44483</v>
      </c>
      <c r="B818">
        <v>536.0059</v>
      </c>
    </row>
    <row r="819" spans="1:2" x14ac:dyDescent="0.35">
      <c r="A819" s="1">
        <v>44482</v>
      </c>
      <c r="B819">
        <v>534.50149999999996</v>
      </c>
    </row>
    <row r="820" spans="1:2" x14ac:dyDescent="0.35">
      <c r="A820" s="1">
        <v>44481</v>
      </c>
      <c r="B820">
        <v>532.68550000000005</v>
      </c>
    </row>
    <row r="821" spans="1:2" x14ac:dyDescent="0.35">
      <c r="A821" s="1">
        <v>44480</v>
      </c>
      <c r="B821">
        <v>532.95960000000002</v>
      </c>
    </row>
    <row r="822" spans="1:2" x14ac:dyDescent="0.35">
      <c r="A822" s="1">
        <v>44477</v>
      </c>
      <c r="B822">
        <v>534.09410000000003</v>
      </c>
    </row>
    <row r="823" spans="1:2" x14ac:dyDescent="0.35">
      <c r="A823" s="1">
        <v>44476</v>
      </c>
      <c r="B823">
        <v>535.22519999999997</v>
      </c>
    </row>
    <row r="824" spans="1:2" x14ac:dyDescent="0.35">
      <c r="A824" s="1">
        <v>44475</v>
      </c>
      <c r="B824">
        <v>535.43920000000003</v>
      </c>
    </row>
    <row r="825" spans="1:2" x14ac:dyDescent="0.35">
      <c r="A825" s="1">
        <v>44474</v>
      </c>
      <c r="B825">
        <v>536.15980000000002</v>
      </c>
    </row>
    <row r="826" spans="1:2" x14ac:dyDescent="0.35">
      <c r="A826" s="1">
        <v>44473</v>
      </c>
      <c r="B826">
        <v>538.0222</v>
      </c>
    </row>
    <row r="827" spans="1:2" x14ac:dyDescent="0.35">
      <c r="A827" s="1">
        <v>44470</v>
      </c>
      <c r="B827">
        <v>537.625</v>
      </c>
    </row>
    <row r="828" spans="1:2" x14ac:dyDescent="0.35">
      <c r="A828" s="1">
        <v>44469</v>
      </c>
      <c r="B828">
        <v>536.03070000000002</v>
      </c>
    </row>
    <row r="829" spans="1:2" x14ac:dyDescent="0.35">
      <c r="A829" s="1">
        <v>44468</v>
      </c>
      <c r="B829">
        <v>536.17460000000005</v>
      </c>
    </row>
    <row r="830" spans="1:2" x14ac:dyDescent="0.35">
      <c r="A830" s="1">
        <v>44467</v>
      </c>
      <c r="B830">
        <v>537.1431</v>
      </c>
    </row>
    <row r="831" spans="1:2" x14ac:dyDescent="0.35">
      <c r="A831" s="1">
        <v>44466</v>
      </c>
      <c r="B831">
        <v>539.6712</v>
      </c>
    </row>
    <row r="832" spans="1:2" x14ac:dyDescent="0.35">
      <c r="A832" s="1">
        <v>44463</v>
      </c>
      <c r="B832">
        <v>540.34630000000004</v>
      </c>
    </row>
    <row r="833" spans="1:2" x14ac:dyDescent="0.35">
      <c r="A833" s="1">
        <v>44462</v>
      </c>
      <c r="B833">
        <v>542.54049999999995</v>
      </c>
    </row>
    <row r="834" spans="1:2" x14ac:dyDescent="0.35">
      <c r="A834" s="1">
        <v>44461</v>
      </c>
      <c r="B834">
        <v>544.37850000000003</v>
      </c>
    </row>
    <row r="835" spans="1:2" x14ac:dyDescent="0.35">
      <c r="A835" s="1">
        <v>44460</v>
      </c>
      <c r="B835">
        <v>544.20569999999998</v>
      </c>
    </row>
    <row r="836" spans="1:2" x14ac:dyDescent="0.35">
      <c r="A836" s="1">
        <v>44459</v>
      </c>
      <c r="B836">
        <v>543.95370000000003</v>
      </c>
    </row>
    <row r="837" spans="1:2" x14ac:dyDescent="0.35">
      <c r="A837" s="1">
        <v>44456</v>
      </c>
      <c r="B837">
        <v>543.04200000000003</v>
      </c>
    </row>
    <row r="838" spans="1:2" x14ac:dyDescent="0.35">
      <c r="A838" s="1">
        <v>44455</v>
      </c>
      <c r="B838">
        <v>544.58950000000004</v>
      </c>
    </row>
    <row r="839" spans="1:2" x14ac:dyDescent="0.35">
      <c r="A839" s="1">
        <v>44454</v>
      </c>
      <c r="B839">
        <v>546.50429999999994</v>
      </c>
    </row>
    <row r="840" spans="1:2" x14ac:dyDescent="0.35">
      <c r="A840" s="1">
        <v>44453</v>
      </c>
      <c r="B840">
        <v>546.72649999999999</v>
      </c>
    </row>
    <row r="841" spans="1:2" x14ac:dyDescent="0.35">
      <c r="A841" s="1">
        <v>44452</v>
      </c>
      <c r="B841">
        <v>545.61680000000001</v>
      </c>
    </row>
    <row r="842" spans="1:2" x14ac:dyDescent="0.35">
      <c r="A842" s="1">
        <v>44449</v>
      </c>
      <c r="B842">
        <v>545.86670000000004</v>
      </c>
    </row>
    <row r="843" spans="1:2" x14ac:dyDescent="0.35">
      <c r="A843" s="1">
        <v>44448</v>
      </c>
      <c r="B843">
        <v>546.19780000000003</v>
      </c>
    </row>
    <row r="844" spans="1:2" x14ac:dyDescent="0.35">
      <c r="A844" s="1">
        <v>44447</v>
      </c>
      <c r="B844">
        <v>544.35519999999997</v>
      </c>
    </row>
    <row r="845" spans="1:2" x14ac:dyDescent="0.35">
      <c r="A845" s="1">
        <v>44446</v>
      </c>
      <c r="B845">
        <v>544.7328</v>
      </c>
    </row>
    <row r="846" spans="1:2" x14ac:dyDescent="0.35">
      <c r="A846" s="1">
        <v>44445</v>
      </c>
      <c r="B846">
        <v>546.68820000000005</v>
      </c>
    </row>
    <row r="847" spans="1:2" x14ac:dyDescent="0.35">
      <c r="A847" s="1">
        <v>44442</v>
      </c>
      <c r="B847">
        <v>547.05849999999998</v>
      </c>
    </row>
    <row r="848" spans="1:2" x14ac:dyDescent="0.35">
      <c r="A848" s="1">
        <v>44441</v>
      </c>
      <c r="B848">
        <v>547.19219999999996</v>
      </c>
    </row>
    <row r="849" spans="1:2" x14ac:dyDescent="0.35">
      <c r="A849" s="1">
        <v>44440</v>
      </c>
      <c r="B849">
        <v>546.37429999999995</v>
      </c>
    </row>
    <row r="850" spans="1:2" x14ac:dyDescent="0.35">
      <c r="A850" s="1">
        <v>44439</v>
      </c>
      <c r="B850">
        <v>545.7278</v>
      </c>
    </row>
    <row r="851" spans="1:2" x14ac:dyDescent="0.35">
      <c r="A851" s="1">
        <v>44438</v>
      </c>
      <c r="B851">
        <v>546.13440000000003</v>
      </c>
    </row>
    <row r="852" spans="1:2" x14ac:dyDescent="0.35">
      <c r="A852" s="1">
        <v>44435</v>
      </c>
      <c r="B852">
        <v>545.48509999999999</v>
      </c>
    </row>
    <row r="853" spans="1:2" x14ac:dyDescent="0.35">
      <c r="A853" s="1">
        <v>44434</v>
      </c>
      <c r="B853">
        <v>544.26829999999995</v>
      </c>
    </row>
    <row r="854" spans="1:2" x14ac:dyDescent="0.35">
      <c r="A854" s="1">
        <v>44433</v>
      </c>
      <c r="B854">
        <v>544.32719999999995</v>
      </c>
    </row>
    <row r="855" spans="1:2" x14ac:dyDescent="0.35">
      <c r="A855" s="1">
        <v>44432</v>
      </c>
      <c r="B855">
        <v>546.03099999999995</v>
      </c>
    </row>
    <row r="856" spans="1:2" x14ac:dyDescent="0.35">
      <c r="A856" s="1">
        <v>44431</v>
      </c>
      <c r="B856">
        <v>545.82590000000005</v>
      </c>
    </row>
    <row r="857" spans="1:2" x14ac:dyDescent="0.35">
      <c r="A857" s="1">
        <v>44428</v>
      </c>
      <c r="B857">
        <v>544.56560000000002</v>
      </c>
    </row>
    <row r="858" spans="1:2" x14ac:dyDescent="0.35">
      <c r="A858" s="1">
        <v>44427</v>
      </c>
      <c r="B858">
        <v>544.8827</v>
      </c>
    </row>
    <row r="859" spans="1:2" x14ac:dyDescent="0.35">
      <c r="A859" s="1">
        <v>44426</v>
      </c>
      <c r="B859">
        <v>545.31320000000005</v>
      </c>
    </row>
    <row r="860" spans="1:2" x14ac:dyDescent="0.35">
      <c r="A860" s="1">
        <v>44425</v>
      </c>
      <c r="B860">
        <v>545.37879999999996</v>
      </c>
    </row>
    <row r="861" spans="1:2" x14ac:dyDescent="0.35">
      <c r="A861" s="1">
        <v>44424</v>
      </c>
      <c r="B861">
        <v>547.10599999999999</v>
      </c>
    </row>
    <row r="862" spans="1:2" x14ac:dyDescent="0.35">
      <c r="A862" s="1">
        <v>44421</v>
      </c>
      <c r="B862">
        <v>546.33219999999994</v>
      </c>
    </row>
    <row r="863" spans="1:2" x14ac:dyDescent="0.35">
      <c r="A863" s="1">
        <v>44420</v>
      </c>
      <c r="B863">
        <v>544.28449999999998</v>
      </c>
    </row>
    <row r="864" spans="1:2" x14ac:dyDescent="0.35">
      <c r="A864" s="1">
        <v>44419</v>
      </c>
      <c r="B864">
        <v>544.42049999999995</v>
      </c>
    </row>
    <row r="865" spans="1:2" x14ac:dyDescent="0.35">
      <c r="A865" s="1">
        <v>44418</v>
      </c>
      <c r="B865">
        <v>544.14729999999997</v>
      </c>
    </row>
    <row r="866" spans="1:2" x14ac:dyDescent="0.35">
      <c r="A866" s="1">
        <v>44417</v>
      </c>
      <c r="B866">
        <v>544.91980000000001</v>
      </c>
    </row>
    <row r="867" spans="1:2" x14ac:dyDescent="0.35">
      <c r="A867" s="1">
        <v>44414</v>
      </c>
      <c r="B867">
        <v>545.40959999999995</v>
      </c>
    </row>
    <row r="868" spans="1:2" x14ac:dyDescent="0.35">
      <c r="A868" s="1">
        <v>44413</v>
      </c>
      <c r="B868">
        <v>549.00130000000001</v>
      </c>
    </row>
    <row r="869" spans="1:2" x14ac:dyDescent="0.35">
      <c r="A869" s="1">
        <v>44412</v>
      </c>
      <c r="B869">
        <v>549.23789999999997</v>
      </c>
    </row>
    <row r="870" spans="1:2" x14ac:dyDescent="0.35">
      <c r="A870" s="1">
        <v>44411</v>
      </c>
      <c r="B870">
        <v>549.68650000000002</v>
      </c>
    </row>
    <row r="871" spans="1:2" x14ac:dyDescent="0.35">
      <c r="A871" s="1">
        <v>44410</v>
      </c>
      <c r="B871">
        <v>549.50729999999999</v>
      </c>
    </row>
    <row r="872" spans="1:2" x14ac:dyDescent="0.35">
      <c r="A872" s="1">
        <v>44407</v>
      </c>
      <c r="B872">
        <v>548.00670000000002</v>
      </c>
    </row>
    <row r="873" spans="1:2" x14ac:dyDescent="0.35">
      <c r="A873" s="1">
        <v>44406</v>
      </c>
      <c r="B873">
        <v>548.10829999999999</v>
      </c>
    </row>
    <row r="874" spans="1:2" x14ac:dyDescent="0.35">
      <c r="A874" s="1">
        <v>44405</v>
      </c>
      <c r="B874">
        <v>546.27719999999999</v>
      </c>
    </row>
    <row r="875" spans="1:2" x14ac:dyDescent="0.35">
      <c r="A875" s="1">
        <v>44404</v>
      </c>
      <c r="B875">
        <v>546.73739999999998</v>
      </c>
    </row>
    <row r="876" spans="1:2" x14ac:dyDescent="0.35">
      <c r="A876" s="1">
        <v>44403</v>
      </c>
      <c r="B876">
        <v>545.57050000000004</v>
      </c>
    </row>
    <row r="877" spans="1:2" x14ac:dyDescent="0.35">
      <c r="A877" s="1">
        <v>44400</v>
      </c>
      <c r="B877">
        <v>544.65890000000002</v>
      </c>
    </row>
    <row r="878" spans="1:2" x14ac:dyDescent="0.35">
      <c r="A878" s="1">
        <v>44399</v>
      </c>
      <c r="B878">
        <v>545.64020000000005</v>
      </c>
    </row>
    <row r="879" spans="1:2" x14ac:dyDescent="0.35">
      <c r="A879" s="1">
        <v>44398</v>
      </c>
      <c r="B879">
        <v>544.17439999999999</v>
      </c>
    </row>
    <row r="880" spans="1:2" x14ac:dyDescent="0.35">
      <c r="A880" s="1">
        <v>44397</v>
      </c>
      <c r="B880">
        <v>544.91470000000004</v>
      </c>
    </row>
    <row r="881" spans="1:2" x14ac:dyDescent="0.35">
      <c r="A881" s="1">
        <v>44396</v>
      </c>
      <c r="B881">
        <v>545.78060000000005</v>
      </c>
    </row>
    <row r="882" spans="1:2" x14ac:dyDescent="0.35">
      <c r="A882" s="1">
        <v>44393</v>
      </c>
      <c r="B882">
        <v>544.21990000000005</v>
      </c>
    </row>
    <row r="883" spans="1:2" x14ac:dyDescent="0.35">
      <c r="A883" s="1">
        <v>44392</v>
      </c>
      <c r="B883">
        <v>544.49109999999996</v>
      </c>
    </row>
    <row r="884" spans="1:2" x14ac:dyDescent="0.35">
      <c r="A884" s="1">
        <v>44391</v>
      </c>
      <c r="B884">
        <v>543.91399999999999</v>
      </c>
    </row>
    <row r="885" spans="1:2" x14ac:dyDescent="0.35">
      <c r="A885" s="1">
        <v>44390</v>
      </c>
      <c r="B885">
        <v>542.79629999999997</v>
      </c>
    </row>
    <row r="886" spans="1:2" x14ac:dyDescent="0.35">
      <c r="A886" s="1">
        <v>44389</v>
      </c>
      <c r="B886">
        <v>543.80889999999999</v>
      </c>
    </row>
    <row r="887" spans="1:2" x14ac:dyDescent="0.35">
      <c r="A887" s="1">
        <v>44386</v>
      </c>
      <c r="B887">
        <v>543.35739999999998</v>
      </c>
    </row>
    <row r="888" spans="1:2" x14ac:dyDescent="0.35">
      <c r="A888" s="1">
        <v>44385</v>
      </c>
      <c r="B888">
        <v>544.71910000000003</v>
      </c>
    </row>
    <row r="889" spans="1:2" x14ac:dyDescent="0.35">
      <c r="A889" s="1">
        <v>44384</v>
      </c>
      <c r="B889">
        <v>543.04409999999996</v>
      </c>
    </row>
    <row r="890" spans="1:2" x14ac:dyDescent="0.35">
      <c r="A890" s="1">
        <v>44383</v>
      </c>
      <c r="B890">
        <v>542.75080000000003</v>
      </c>
    </row>
    <row r="891" spans="1:2" x14ac:dyDescent="0.35">
      <c r="A891" s="1">
        <v>44382</v>
      </c>
      <c r="B891">
        <v>541.62130000000002</v>
      </c>
    </row>
    <row r="892" spans="1:2" x14ac:dyDescent="0.35">
      <c r="A892" s="1">
        <v>44379</v>
      </c>
      <c r="B892">
        <v>540.94659999999999</v>
      </c>
    </row>
    <row r="893" spans="1:2" x14ac:dyDescent="0.35">
      <c r="A893" s="1">
        <v>44378</v>
      </c>
      <c r="B893">
        <v>540.35119999999995</v>
      </c>
    </row>
    <row r="894" spans="1:2" x14ac:dyDescent="0.35">
      <c r="A894" s="1">
        <v>44377</v>
      </c>
      <c r="B894">
        <v>540.80849999999998</v>
      </c>
    </row>
    <row r="895" spans="1:2" x14ac:dyDescent="0.35">
      <c r="A895" s="1">
        <v>44376</v>
      </c>
      <c r="B895">
        <v>541.11559999999997</v>
      </c>
    </row>
    <row r="896" spans="1:2" x14ac:dyDescent="0.35">
      <c r="A896" s="1">
        <v>44375</v>
      </c>
      <c r="B896">
        <v>541.4538</v>
      </c>
    </row>
    <row r="897" spans="1:2" x14ac:dyDescent="0.35">
      <c r="A897" s="1">
        <v>44372</v>
      </c>
      <c r="B897">
        <v>540.85900000000004</v>
      </c>
    </row>
    <row r="898" spans="1:2" x14ac:dyDescent="0.35">
      <c r="A898" s="1">
        <v>44371</v>
      </c>
      <c r="B898">
        <v>541.16809999999998</v>
      </c>
    </row>
    <row r="899" spans="1:2" x14ac:dyDescent="0.35">
      <c r="A899" s="1">
        <v>44370</v>
      </c>
      <c r="B899">
        <v>541.33619999999996</v>
      </c>
    </row>
    <row r="900" spans="1:2" x14ac:dyDescent="0.35">
      <c r="A900" s="1">
        <v>44369</v>
      </c>
      <c r="B900">
        <v>540.67250000000001</v>
      </c>
    </row>
    <row r="901" spans="1:2" x14ac:dyDescent="0.35">
      <c r="A901" s="1">
        <v>44368</v>
      </c>
      <c r="B901">
        <v>541.16110000000003</v>
      </c>
    </row>
    <row r="902" spans="1:2" x14ac:dyDescent="0.35">
      <c r="A902" s="1">
        <v>44365</v>
      </c>
      <c r="B902">
        <v>541.06089999999995</v>
      </c>
    </row>
    <row r="903" spans="1:2" x14ac:dyDescent="0.35">
      <c r="A903" s="1">
        <v>44364</v>
      </c>
      <c r="B903">
        <v>541.69129999999996</v>
      </c>
    </row>
    <row r="904" spans="1:2" x14ac:dyDescent="0.35">
      <c r="A904" s="1">
        <v>44363</v>
      </c>
      <c r="B904">
        <v>544.55830000000003</v>
      </c>
    </row>
    <row r="905" spans="1:2" x14ac:dyDescent="0.35">
      <c r="A905" s="1">
        <v>44362</v>
      </c>
      <c r="B905">
        <v>545.1463</v>
      </c>
    </row>
    <row r="906" spans="1:2" x14ac:dyDescent="0.35">
      <c r="A906" s="1">
        <v>44361</v>
      </c>
      <c r="B906">
        <v>545.72029999999995</v>
      </c>
    </row>
    <row r="907" spans="1:2" x14ac:dyDescent="0.35">
      <c r="A907" s="1">
        <v>44358</v>
      </c>
      <c r="B907">
        <v>546.49009999999998</v>
      </c>
    </row>
    <row r="908" spans="1:2" x14ac:dyDescent="0.35">
      <c r="A908" s="1">
        <v>44357</v>
      </c>
      <c r="B908">
        <v>547.06280000000004</v>
      </c>
    </row>
    <row r="909" spans="1:2" x14ac:dyDescent="0.35">
      <c r="A909" s="1">
        <v>44356</v>
      </c>
      <c r="B909">
        <v>546.71270000000004</v>
      </c>
    </row>
    <row r="910" spans="1:2" x14ac:dyDescent="0.35">
      <c r="A910" s="1">
        <v>44355</v>
      </c>
      <c r="B910">
        <v>545.82270000000005</v>
      </c>
    </row>
    <row r="911" spans="1:2" x14ac:dyDescent="0.35">
      <c r="A911" s="1">
        <v>44354</v>
      </c>
      <c r="B911">
        <v>545.17039999999997</v>
      </c>
    </row>
    <row r="912" spans="1:2" x14ac:dyDescent="0.35">
      <c r="A912" s="1">
        <v>44351</v>
      </c>
      <c r="B912">
        <v>544.88679999999999</v>
      </c>
    </row>
    <row r="913" spans="1:2" x14ac:dyDescent="0.35">
      <c r="A913" s="1">
        <v>44350</v>
      </c>
      <c r="B913">
        <v>542.89049999999997</v>
      </c>
    </row>
    <row r="914" spans="1:2" x14ac:dyDescent="0.35">
      <c r="A914" s="1">
        <v>44349</v>
      </c>
      <c r="B914">
        <v>545.00549999999998</v>
      </c>
    </row>
    <row r="915" spans="1:2" x14ac:dyDescent="0.35">
      <c r="A915" s="1">
        <v>44348</v>
      </c>
      <c r="B915">
        <v>545.39250000000004</v>
      </c>
    </row>
    <row r="916" spans="1:2" x14ac:dyDescent="0.35">
      <c r="A916" s="1">
        <v>44347</v>
      </c>
      <c r="B916">
        <v>545.62210000000005</v>
      </c>
    </row>
    <row r="917" spans="1:2" x14ac:dyDescent="0.35">
      <c r="A917" s="1">
        <v>44344</v>
      </c>
      <c r="B917">
        <v>544.52239999999995</v>
      </c>
    </row>
    <row r="918" spans="1:2" x14ac:dyDescent="0.35">
      <c r="A918" s="1">
        <v>44343</v>
      </c>
      <c r="B918">
        <v>544.55499999999995</v>
      </c>
    </row>
    <row r="919" spans="1:2" x14ac:dyDescent="0.35">
      <c r="A919" s="1">
        <v>44342</v>
      </c>
      <c r="B919">
        <v>545.57320000000004</v>
      </c>
    </row>
    <row r="920" spans="1:2" x14ac:dyDescent="0.35">
      <c r="A920" s="1">
        <v>44341</v>
      </c>
      <c r="B920">
        <v>545.54459999999995</v>
      </c>
    </row>
    <row r="921" spans="1:2" x14ac:dyDescent="0.35">
      <c r="A921" s="1">
        <v>44340</v>
      </c>
      <c r="B921">
        <v>544.1431</v>
      </c>
    </row>
    <row r="922" spans="1:2" x14ac:dyDescent="0.35">
      <c r="A922" s="1">
        <v>44337</v>
      </c>
      <c r="B922">
        <v>543.0951</v>
      </c>
    </row>
    <row r="923" spans="1:2" x14ac:dyDescent="0.35">
      <c r="A923" s="1">
        <v>44336</v>
      </c>
      <c r="B923">
        <v>543.02629999999999</v>
      </c>
    </row>
    <row r="924" spans="1:2" x14ac:dyDescent="0.35">
      <c r="A924" s="1">
        <v>44335</v>
      </c>
      <c r="B924">
        <v>542.36720000000003</v>
      </c>
    </row>
    <row r="925" spans="1:2" x14ac:dyDescent="0.35">
      <c r="A925" s="1">
        <v>44334</v>
      </c>
      <c r="B925">
        <v>542.91200000000003</v>
      </c>
    </row>
    <row r="926" spans="1:2" x14ac:dyDescent="0.35">
      <c r="A926" s="1">
        <v>44333</v>
      </c>
      <c r="B926">
        <v>541.55470000000003</v>
      </c>
    </row>
    <row r="927" spans="1:2" x14ac:dyDescent="0.35">
      <c r="A927" s="1">
        <v>44330</v>
      </c>
      <c r="B927">
        <v>541.46510000000001</v>
      </c>
    </row>
    <row r="928" spans="1:2" x14ac:dyDescent="0.35">
      <c r="A928" s="1">
        <v>44329</v>
      </c>
      <c r="B928">
        <v>539.71860000000004</v>
      </c>
    </row>
    <row r="929" spans="1:2" x14ac:dyDescent="0.35">
      <c r="A929" s="1">
        <v>44328</v>
      </c>
      <c r="B929">
        <v>540.13440000000003</v>
      </c>
    </row>
    <row r="930" spans="1:2" x14ac:dyDescent="0.35">
      <c r="A930" s="1">
        <v>44327</v>
      </c>
      <c r="B930">
        <v>543.24580000000003</v>
      </c>
    </row>
    <row r="931" spans="1:2" x14ac:dyDescent="0.35">
      <c r="A931" s="1">
        <v>44326</v>
      </c>
      <c r="B931">
        <v>544.28060000000005</v>
      </c>
    </row>
    <row r="932" spans="1:2" x14ac:dyDescent="0.35">
      <c r="A932" s="1">
        <v>44323</v>
      </c>
      <c r="B932">
        <v>543.9796</v>
      </c>
    </row>
    <row r="933" spans="1:2" x14ac:dyDescent="0.35">
      <c r="A933" s="1">
        <v>44322</v>
      </c>
      <c r="B933">
        <v>542.2509</v>
      </c>
    </row>
    <row r="934" spans="1:2" x14ac:dyDescent="0.35">
      <c r="A934" s="1">
        <v>44321</v>
      </c>
      <c r="B934">
        <v>541.23749999999995</v>
      </c>
    </row>
    <row r="935" spans="1:2" x14ac:dyDescent="0.35">
      <c r="A935" s="1">
        <v>44320</v>
      </c>
      <c r="B935">
        <v>541.37159999999994</v>
      </c>
    </row>
    <row r="936" spans="1:2" x14ac:dyDescent="0.35">
      <c r="A936" s="1">
        <v>44319</v>
      </c>
      <c r="B936">
        <v>541.67899999999997</v>
      </c>
    </row>
    <row r="937" spans="1:2" x14ac:dyDescent="0.35">
      <c r="A937" s="1">
        <v>44316</v>
      </c>
      <c r="B937">
        <v>540.54549999999995</v>
      </c>
    </row>
    <row r="938" spans="1:2" x14ac:dyDescent="0.35">
      <c r="A938" s="1">
        <v>44315</v>
      </c>
      <c r="B938">
        <v>541.68389999999999</v>
      </c>
    </row>
    <row r="939" spans="1:2" x14ac:dyDescent="0.35">
      <c r="A939" s="1">
        <v>44314</v>
      </c>
      <c r="B939">
        <v>541.7808</v>
      </c>
    </row>
    <row r="940" spans="1:2" x14ac:dyDescent="0.35">
      <c r="A940" s="1">
        <v>44313</v>
      </c>
      <c r="B940">
        <v>542.12630000000001</v>
      </c>
    </row>
    <row r="941" spans="1:2" x14ac:dyDescent="0.35">
      <c r="A941" s="1">
        <v>44312</v>
      </c>
      <c r="B941">
        <v>543.09469999999999</v>
      </c>
    </row>
    <row r="942" spans="1:2" x14ac:dyDescent="0.35">
      <c r="A942" s="1">
        <v>44309</v>
      </c>
      <c r="B942">
        <v>542.49379999999996</v>
      </c>
    </row>
    <row r="943" spans="1:2" x14ac:dyDescent="0.35">
      <c r="A943" s="1">
        <v>44308</v>
      </c>
      <c r="B943">
        <v>542.6146</v>
      </c>
    </row>
    <row r="944" spans="1:2" x14ac:dyDescent="0.35">
      <c r="A944" s="1">
        <v>44307</v>
      </c>
      <c r="B944">
        <v>542.52869999999996</v>
      </c>
    </row>
    <row r="945" spans="1:2" x14ac:dyDescent="0.35">
      <c r="A945" s="1">
        <v>44306</v>
      </c>
      <c r="B945">
        <v>542.41759999999999</v>
      </c>
    </row>
    <row r="946" spans="1:2" x14ac:dyDescent="0.35">
      <c r="A946" s="1">
        <v>44305</v>
      </c>
      <c r="B946">
        <v>541.71780000000001</v>
      </c>
    </row>
    <row r="947" spans="1:2" x14ac:dyDescent="0.35">
      <c r="A947" s="1">
        <v>44302</v>
      </c>
      <c r="B947">
        <v>540.58349999999996</v>
      </c>
    </row>
    <row r="948" spans="1:2" x14ac:dyDescent="0.35">
      <c r="A948" s="1">
        <v>44301</v>
      </c>
      <c r="B948">
        <v>541.13059999999996</v>
      </c>
    </row>
    <row r="949" spans="1:2" x14ac:dyDescent="0.35">
      <c r="A949" s="1">
        <v>44300</v>
      </c>
      <c r="B949">
        <v>539.35749999999996</v>
      </c>
    </row>
    <row r="950" spans="1:2" x14ac:dyDescent="0.35">
      <c r="A950" s="1">
        <v>44299</v>
      </c>
      <c r="B950">
        <v>538.57870000000003</v>
      </c>
    </row>
    <row r="951" spans="1:2" x14ac:dyDescent="0.35">
      <c r="A951" s="1">
        <v>44298</v>
      </c>
      <c r="B951">
        <v>537.74440000000004</v>
      </c>
    </row>
    <row r="952" spans="1:2" x14ac:dyDescent="0.35">
      <c r="A952" s="1">
        <v>44295</v>
      </c>
      <c r="B952">
        <v>537.47410000000002</v>
      </c>
    </row>
    <row r="953" spans="1:2" x14ac:dyDescent="0.35">
      <c r="A953" s="1">
        <v>44294</v>
      </c>
      <c r="B953">
        <v>538.52239999999995</v>
      </c>
    </row>
    <row r="954" spans="1:2" x14ac:dyDescent="0.35">
      <c r="A954" s="1">
        <v>44293</v>
      </c>
      <c r="B954">
        <v>537.64009999999996</v>
      </c>
    </row>
    <row r="955" spans="1:2" x14ac:dyDescent="0.35">
      <c r="A955" s="1">
        <v>44292</v>
      </c>
      <c r="B955">
        <v>537.029</v>
      </c>
    </row>
    <row r="956" spans="1:2" x14ac:dyDescent="0.35">
      <c r="A956" s="1">
        <v>44291</v>
      </c>
      <c r="B956">
        <v>534.95100000000002</v>
      </c>
    </row>
    <row r="957" spans="1:2" x14ac:dyDescent="0.35">
      <c r="A957" s="1">
        <v>44288</v>
      </c>
      <c r="B957">
        <v>534.29010000000005</v>
      </c>
    </row>
    <row r="958" spans="1:2" x14ac:dyDescent="0.35">
      <c r="A958" s="1">
        <v>44287</v>
      </c>
      <c r="B958">
        <v>534.80579999999998</v>
      </c>
    </row>
    <row r="959" spans="1:2" x14ac:dyDescent="0.35">
      <c r="A959" s="1">
        <v>44286</v>
      </c>
      <c r="B959">
        <v>533.80200000000002</v>
      </c>
    </row>
    <row r="960" spans="1:2" x14ac:dyDescent="0.35">
      <c r="A960" s="1">
        <v>44285</v>
      </c>
      <c r="B960">
        <v>533.19470000000001</v>
      </c>
    </row>
    <row r="961" spans="1:2" x14ac:dyDescent="0.35">
      <c r="A961" s="1">
        <v>44284</v>
      </c>
      <c r="B961">
        <v>534.64099999999996</v>
      </c>
    </row>
    <row r="962" spans="1:2" x14ac:dyDescent="0.35">
      <c r="A962" s="1">
        <v>44281</v>
      </c>
      <c r="B962">
        <v>536.14499999999998</v>
      </c>
    </row>
    <row r="963" spans="1:2" x14ac:dyDescent="0.35">
      <c r="A963" s="1">
        <v>44280</v>
      </c>
      <c r="B963">
        <v>536.63739999999996</v>
      </c>
    </row>
    <row r="964" spans="1:2" x14ac:dyDescent="0.35">
      <c r="A964" s="1">
        <v>44279</v>
      </c>
      <c r="B964">
        <v>537.77279999999996</v>
      </c>
    </row>
    <row r="965" spans="1:2" x14ac:dyDescent="0.35">
      <c r="A965" s="1">
        <v>44278</v>
      </c>
      <c r="B965">
        <v>538.07659999999998</v>
      </c>
    </row>
    <row r="966" spans="1:2" x14ac:dyDescent="0.35">
      <c r="A966" s="1">
        <v>44277</v>
      </c>
      <c r="B966">
        <v>537.89449999999999</v>
      </c>
    </row>
    <row r="967" spans="1:2" x14ac:dyDescent="0.35">
      <c r="A967" s="1">
        <v>44274</v>
      </c>
      <c r="B967">
        <v>536.5385</v>
      </c>
    </row>
    <row r="968" spans="1:2" x14ac:dyDescent="0.35">
      <c r="A968" s="1">
        <v>44273</v>
      </c>
      <c r="B968">
        <v>536.58190000000002</v>
      </c>
    </row>
    <row r="969" spans="1:2" x14ac:dyDescent="0.35">
      <c r="A969" s="1">
        <v>44272</v>
      </c>
      <c r="B969">
        <v>536.93510000000003</v>
      </c>
    </row>
    <row r="970" spans="1:2" x14ac:dyDescent="0.35">
      <c r="A970" s="1">
        <v>44271</v>
      </c>
      <c r="B970">
        <v>537.9298</v>
      </c>
    </row>
    <row r="971" spans="1:2" x14ac:dyDescent="0.35">
      <c r="A971" s="1">
        <v>44270</v>
      </c>
      <c r="B971">
        <v>537.85820000000001</v>
      </c>
    </row>
    <row r="972" spans="1:2" x14ac:dyDescent="0.35">
      <c r="A972" s="1">
        <v>44267</v>
      </c>
      <c r="B972">
        <v>537.73299999999995</v>
      </c>
    </row>
    <row r="973" spans="1:2" x14ac:dyDescent="0.35">
      <c r="A973" s="1">
        <v>44266</v>
      </c>
      <c r="B973">
        <v>540.50760000000002</v>
      </c>
    </row>
    <row r="974" spans="1:2" x14ac:dyDescent="0.35">
      <c r="A974" s="1">
        <v>44265</v>
      </c>
      <c r="B974">
        <v>538.85469999999998</v>
      </c>
    </row>
    <row r="975" spans="1:2" x14ac:dyDescent="0.35">
      <c r="A975" s="1">
        <v>44264</v>
      </c>
      <c r="B975">
        <v>538.03340000000003</v>
      </c>
    </row>
    <row r="976" spans="1:2" x14ac:dyDescent="0.35">
      <c r="A976" s="1">
        <v>44263</v>
      </c>
      <c r="B976">
        <v>536.55579999999998</v>
      </c>
    </row>
    <row r="977" spans="1:2" x14ac:dyDescent="0.35">
      <c r="A977" s="1">
        <v>44260</v>
      </c>
      <c r="B977">
        <v>538.75040000000001</v>
      </c>
    </row>
    <row r="978" spans="1:2" x14ac:dyDescent="0.35">
      <c r="A978" s="1">
        <v>44259</v>
      </c>
      <c r="B978">
        <v>541.70510000000002</v>
      </c>
    </row>
    <row r="979" spans="1:2" x14ac:dyDescent="0.35">
      <c r="A979" s="1">
        <v>44258</v>
      </c>
      <c r="B979">
        <v>543.35220000000004</v>
      </c>
    </row>
    <row r="980" spans="1:2" x14ac:dyDescent="0.35">
      <c r="A980" s="1">
        <v>44257</v>
      </c>
      <c r="B980">
        <v>544.61580000000004</v>
      </c>
    </row>
    <row r="981" spans="1:2" x14ac:dyDescent="0.35">
      <c r="A981" s="1">
        <v>44256</v>
      </c>
      <c r="B981">
        <v>543.96960000000001</v>
      </c>
    </row>
    <row r="982" spans="1:2" x14ac:dyDescent="0.35">
      <c r="A982" s="1">
        <v>44253</v>
      </c>
      <c r="B982">
        <v>544.27200000000005</v>
      </c>
    </row>
    <row r="983" spans="1:2" x14ac:dyDescent="0.35">
      <c r="A983" s="1">
        <v>44252</v>
      </c>
      <c r="B983">
        <v>544.37509999999997</v>
      </c>
    </row>
    <row r="984" spans="1:2" x14ac:dyDescent="0.35">
      <c r="A984" s="1">
        <v>44251</v>
      </c>
      <c r="B984">
        <v>545.94230000000005</v>
      </c>
    </row>
    <row r="985" spans="1:2" x14ac:dyDescent="0.35">
      <c r="A985" s="1">
        <v>44250</v>
      </c>
      <c r="B985">
        <v>547.7269</v>
      </c>
    </row>
    <row r="986" spans="1:2" x14ac:dyDescent="0.35">
      <c r="A986" s="1">
        <v>44249</v>
      </c>
      <c r="B986">
        <v>547.83969999999999</v>
      </c>
    </row>
    <row r="987" spans="1:2" x14ac:dyDescent="0.35">
      <c r="A987" s="1">
        <v>44246</v>
      </c>
      <c r="B987">
        <v>547.86239999999998</v>
      </c>
    </row>
    <row r="988" spans="1:2" x14ac:dyDescent="0.35">
      <c r="A988" s="1">
        <v>44245</v>
      </c>
      <c r="B988">
        <v>547.82150000000001</v>
      </c>
    </row>
    <row r="989" spans="1:2" x14ac:dyDescent="0.35">
      <c r="A989" s="1">
        <v>44244</v>
      </c>
      <c r="B989">
        <v>547.83680000000004</v>
      </c>
    </row>
    <row r="990" spans="1:2" x14ac:dyDescent="0.35">
      <c r="A990" s="1">
        <v>44243</v>
      </c>
      <c r="B990">
        <v>549.00710000000004</v>
      </c>
    </row>
    <row r="991" spans="1:2" x14ac:dyDescent="0.35">
      <c r="A991" s="1">
        <v>44242</v>
      </c>
      <c r="B991">
        <v>550.78869999999995</v>
      </c>
    </row>
    <row r="992" spans="1:2" x14ac:dyDescent="0.35">
      <c r="A992" s="1">
        <v>44239</v>
      </c>
      <c r="B992">
        <v>551.33489999999995</v>
      </c>
    </row>
    <row r="993" spans="1:2" x14ac:dyDescent="0.35">
      <c r="A993" s="1">
        <v>44238</v>
      </c>
      <c r="B993">
        <v>552.78890000000001</v>
      </c>
    </row>
    <row r="994" spans="1:2" x14ac:dyDescent="0.35">
      <c r="A994" s="1">
        <v>44237</v>
      </c>
      <c r="B994">
        <v>552.80319999999995</v>
      </c>
    </row>
    <row r="995" spans="1:2" x14ac:dyDescent="0.35">
      <c r="A995" s="1">
        <v>44236</v>
      </c>
      <c r="B995">
        <v>552.04300000000001</v>
      </c>
    </row>
    <row r="996" spans="1:2" x14ac:dyDescent="0.35">
      <c r="A996" s="1">
        <v>44235</v>
      </c>
      <c r="B996">
        <v>550.57129999999995</v>
      </c>
    </row>
    <row r="997" spans="1:2" x14ac:dyDescent="0.35">
      <c r="A997" s="1">
        <v>44232</v>
      </c>
      <c r="B997">
        <v>549.71870000000001</v>
      </c>
    </row>
    <row r="998" spans="1:2" x14ac:dyDescent="0.35">
      <c r="A998" s="1">
        <v>44231</v>
      </c>
      <c r="B998">
        <v>549.45230000000004</v>
      </c>
    </row>
    <row r="999" spans="1:2" x14ac:dyDescent="0.35">
      <c r="A999" s="1">
        <v>44230</v>
      </c>
      <c r="B999">
        <v>550.60699999999997</v>
      </c>
    </row>
    <row r="1000" spans="1:2" x14ac:dyDescent="0.35">
      <c r="A1000" s="1">
        <v>44229</v>
      </c>
      <c r="B1000">
        <v>551.1576</v>
      </c>
    </row>
    <row r="1001" spans="1:2" x14ac:dyDescent="0.35">
      <c r="A1001" s="1">
        <v>44228</v>
      </c>
      <c r="B1001">
        <v>552.57960000000003</v>
      </c>
    </row>
    <row r="1002" spans="1:2" x14ac:dyDescent="0.35">
      <c r="A1002" s="1">
        <v>44225</v>
      </c>
      <c r="B1002">
        <v>553.80470000000003</v>
      </c>
    </row>
    <row r="1003" spans="1:2" x14ac:dyDescent="0.35">
      <c r="A1003" s="1">
        <v>44224</v>
      </c>
      <c r="B1003">
        <v>554.22540000000004</v>
      </c>
    </row>
    <row r="1004" spans="1:2" x14ac:dyDescent="0.35">
      <c r="A1004" s="1">
        <v>44223</v>
      </c>
      <c r="B1004">
        <v>554.57569999999998</v>
      </c>
    </row>
    <row r="1005" spans="1:2" x14ac:dyDescent="0.35">
      <c r="A1005" s="1">
        <v>44222</v>
      </c>
      <c r="B1005">
        <v>555.87369999999999</v>
      </c>
    </row>
    <row r="1006" spans="1:2" x14ac:dyDescent="0.35">
      <c r="A1006" s="1">
        <v>44221</v>
      </c>
      <c r="B1006">
        <v>555.32680000000005</v>
      </c>
    </row>
    <row r="1007" spans="1:2" x14ac:dyDescent="0.35">
      <c r="A1007" s="1">
        <v>44218</v>
      </c>
      <c r="B1007">
        <v>554.75329999999997</v>
      </c>
    </row>
    <row r="1008" spans="1:2" x14ac:dyDescent="0.35">
      <c r="A1008" s="1">
        <v>44217</v>
      </c>
      <c r="B1008">
        <v>555.00879999999995</v>
      </c>
    </row>
    <row r="1009" spans="1:2" x14ac:dyDescent="0.35">
      <c r="A1009" s="1">
        <v>44216</v>
      </c>
      <c r="B1009">
        <v>554.98469999999998</v>
      </c>
    </row>
    <row r="1010" spans="1:2" x14ac:dyDescent="0.35">
      <c r="A1010" s="1">
        <v>44215</v>
      </c>
      <c r="B1010">
        <v>554.65039999999999</v>
      </c>
    </row>
    <row r="1011" spans="1:2" x14ac:dyDescent="0.35">
      <c r="A1011" s="1">
        <v>44214</v>
      </c>
      <c r="B1011">
        <v>553.64459999999997</v>
      </c>
    </row>
    <row r="1012" spans="1:2" x14ac:dyDescent="0.35">
      <c r="A1012" s="1">
        <v>44211</v>
      </c>
      <c r="B1012">
        <v>554.16840000000002</v>
      </c>
    </row>
    <row r="1013" spans="1:2" x14ac:dyDescent="0.35">
      <c r="A1013" s="1">
        <v>44210</v>
      </c>
      <c r="B1013">
        <v>554.99170000000004</v>
      </c>
    </row>
    <row r="1014" spans="1:2" x14ac:dyDescent="0.35">
      <c r="A1014" s="1">
        <v>44209</v>
      </c>
      <c r="B1014">
        <v>555.26969999999994</v>
      </c>
    </row>
    <row r="1015" spans="1:2" x14ac:dyDescent="0.35">
      <c r="A1015" s="1">
        <v>44208</v>
      </c>
      <c r="B1015">
        <v>553.30050000000006</v>
      </c>
    </row>
    <row r="1016" spans="1:2" x14ac:dyDescent="0.35">
      <c r="A1016" s="1">
        <v>44207</v>
      </c>
      <c r="B1016">
        <v>553.36339999999996</v>
      </c>
    </row>
    <row r="1017" spans="1:2" x14ac:dyDescent="0.35">
      <c r="A1017" s="1">
        <v>44204</v>
      </c>
      <c r="B1017">
        <v>556.13109999999995</v>
      </c>
    </row>
    <row r="1018" spans="1:2" x14ac:dyDescent="0.35">
      <c r="A1018" s="1">
        <v>44203</v>
      </c>
      <c r="B1018">
        <v>556.17399999999998</v>
      </c>
    </row>
    <row r="1019" spans="1:2" x14ac:dyDescent="0.35">
      <c r="A1019" s="1">
        <v>44202</v>
      </c>
      <c r="B1019">
        <v>557.42650000000003</v>
      </c>
    </row>
    <row r="1020" spans="1:2" x14ac:dyDescent="0.35">
      <c r="A1020" s="1">
        <v>44201</v>
      </c>
      <c r="B1020">
        <v>559.31169999999997</v>
      </c>
    </row>
    <row r="1021" spans="1:2" x14ac:dyDescent="0.35">
      <c r="A1021" s="1">
        <v>44200</v>
      </c>
      <c r="B1021">
        <v>559.56410000000005</v>
      </c>
    </row>
    <row r="1022" spans="1:2" x14ac:dyDescent="0.35">
      <c r="A1022" s="1">
        <v>44196</v>
      </c>
      <c r="B1022">
        <v>558.72540000000004</v>
      </c>
    </row>
    <row r="1023" spans="1:2" x14ac:dyDescent="0.35">
      <c r="A1023" s="1">
        <v>44195</v>
      </c>
      <c r="B1023">
        <v>558.97029999999995</v>
      </c>
    </row>
    <row r="1024" spans="1:2" x14ac:dyDescent="0.35">
      <c r="A1024" s="1">
        <v>44194</v>
      </c>
      <c r="B1024">
        <v>557.44820000000004</v>
      </c>
    </row>
    <row r="1025" spans="1:2" x14ac:dyDescent="0.35">
      <c r="A1025" s="1">
        <v>44193</v>
      </c>
      <c r="B1025">
        <v>555.81799999999998</v>
      </c>
    </row>
    <row r="1026" spans="1:2" x14ac:dyDescent="0.35">
      <c r="A1026" s="1">
        <v>44190</v>
      </c>
      <c r="B1026">
        <v>555.93309999999997</v>
      </c>
    </row>
    <row r="1027" spans="1:2" x14ac:dyDescent="0.35">
      <c r="A1027" s="1">
        <v>44189</v>
      </c>
      <c r="B1027">
        <v>555.96879999999999</v>
      </c>
    </row>
    <row r="1028" spans="1:2" x14ac:dyDescent="0.35">
      <c r="A1028" s="1">
        <v>44188</v>
      </c>
      <c r="B1028">
        <v>555.49620000000004</v>
      </c>
    </row>
    <row r="1029" spans="1:2" x14ac:dyDescent="0.35">
      <c r="A1029" s="1">
        <v>44187</v>
      </c>
      <c r="B1029">
        <v>555.69219999999996</v>
      </c>
    </row>
    <row r="1030" spans="1:2" x14ac:dyDescent="0.35">
      <c r="A1030" s="1">
        <v>44186</v>
      </c>
      <c r="B1030">
        <v>555.98659999999995</v>
      </c>
    </row>
    <row r="1031" spans="1:2" x14ac:dyDescent="0.35">
      <c r="A1031" s="1">
        <v>44183</v>
      </c>
      <c r="B1031">
        <v>556.70429999999999</v>
      </c>
    </row>
    <row r="1032" spans="1:2" x14ac:dyDescent="0.35">
      <c r="A1032" s="1">
        <v>44182</v>
      </c>
      <c r="B1032">
        <v>557.56979999999999</v>
      </c>
    </row>
    <row r="1033" spans="1:2" x14ac:dyDescent="0.35">
      <c r="A1033" s="1">
        <v>44181</v>
      </c>
      <c r="B1033">
        <v>555.99189999999999</v>
      </c>
    </row>
    <row r="1034" spans="1:2" x14ac:dyDescent="0.35">
      <c r="A1034" s="1">
        <v>44180</v>
      </c>
      <c r="B1034">
        <v>555.50130000000001</v>
      </c>
    </row>
    <row r="1035" spans="1:2" x14ac:dyDescent="0.35">
      <c r="A1035" s="1">
        <v>44179</v>
      </c>
      <c r="B1035">
        <v>555.06349999999998</v>
      </c>
    </row>
    <row r="1036" spans="1:2" x14ac:dyDescent="0.35">
      <c r="A1036" s="1">
        <v>44176</v>
      </c>
      <c r="B1036">
        <v>554.92110000000002</v>
      </c>
    </row>
    <row r="1037" spans="1:2" x14ac:dyDescent="0.35">
      <c r="A1037" s="1">
        <v>44175</v>
      </c>
      <c r="B1037">
        <v>554.45410000000004</v>
      </c>
    </row>
    <row r="1038" spans="1:2" x14ac:dyDescent="0.35">
      <c r="A1038" s="1">
        <v>44174</v>
      </c>
      <c r="B1038">
        <v>553.43970000000002</v>
      </c>
    </row>
    <row r="1039" spans="1:2" x14ac:dyDescent="0.35">
      <c r="A1039" s="1">
        <v>44173</v>
      </c>
      <c r="B1039">
        <v>554.16959999999995</v>
      </c>
    </row>
    <row r="1040" spans="1:2" x14ac:dyDescent="0.35">
      <c r="A1040" s="1">
        <v>44172</v>
      </c>
      <c r="B1040">
        <v>553.75850000000003</v>
      </c>
    </row>
    <row r="1041" spans="1:2" x14ac:dyDescent="0.35">
      <c r="A1041" s="1">
        <v>44169</v>
      </c>
      <c r="B1041">
        <v>553.00639999999999</v>
      </c>
    </row>
    <row r="1042" spans="1:2" x14ac:dyDescent="0.35">
      <c r="A1042" s="1">
        <v>44168</v>
      </c>
      <c r="B1042">
        <v>554.00760000000002</v>
      </c>
    </row>
    <row r="1043" spans="1:2" x14ac:dyDescent="0.35">
      <c r="A1043" s="1">
        <v>44167</v>
      </c>
      <c r="B1043">
        <v>550.96870000000001</v>
      </c>
    </row>
    <row r="1044" spans="1:2" x14ac:dyDescent="0.35">
      <c r="A1044" s="1">
        <v>44166</v>
      </c>
      <c r="B1044">
        <v>550.69000000000005</v>
      </c>
    </row>
    <row r="1045" spans="1:2" x14ac:dyDescent="0.35">
      <c r="A1045" s="1">
        <v>44165</v>
      </c>
      <c r="B1045">
        <v>551.31979999999999</v>
      </c>
    </row>
    <row r="1046" spans="1:2" x14ac:dyDescent="0.35">
      <c r="A1046" s="1">
        <v>44162</v>
      </c>
      <c r="B1046">
        <v>551.2971</v>
      </c>
    </row>
    <row r="1047" spans="1:2" x14ac:dyDescent="0.35">
      <c r="A1047" s="1">
        <v>44161</v>
      </c>
      <c r="B1047">
        <v>550.05280000000005</v>
      </c>
    </row>
    <row r="1048" spans="1:2" x14ac:dyDescent="0.35">
      <c r="A1048" s="1">
        <v>44160</v>
      </c>
      <c r="B1048">
        <v>549.7328</v>
      </c>
    </row>
    <row r="1049" spans="1:2" x14ac:dyDescent="0.35">
      <c r="A1049" s="1">
        <v>44159</v>
      </c>
      <c r="B1049">
        <v>549.02739999999994</v>
      </c>
    </row>
    <row r="1050" spans="1:2" x14ac:dyDescent="0.35">
      <c r="A1050" s="1">
        <v>44158</v>
      </c>
      <c r="B1050">
        <v>548.59649999999999</v>
      </c>
    </row>
    <row r="1051" spans="1:2" x14ac:dyDescent="0.35">
      <c r="A1051" s="1">
        <v>44155</v>
      </c>
      <c r="B1051">
        <v>549.79870000000005</v>
      </c>
    </row>
    <row r="1052" spans="1:2" x14ac:dyDescent="0.35">
      <c r="A1052" s="1">
        <v>44154</v>
      </c>
      <c r="B1052">
        <v>548.65340000000003</v>
      </c>
    </row>
    <row r="1053" spans="1:2" x14ac:dyDescent="0.35">
      <c r="A1053" s="1">
        <v>44153</v>
      </c>
      <c r="B1053">
        <v>549.27980000000002</v>
      </c>
    </row>
    <row r="1054" spans="1:2" x14ac:dyDescent="0.35">
      <c r="A1054" s="1">
        <v>44152</v>
      </c>
      <c r="B1054">
        <v>548.44439999999997</v>
      </c>
    </row>
    <row r="1055" spans="1:2" x14ac:dyDescent="0.35">
      <c r="A1055" s="1">
        <v>44151</v>
      </c>
      <c r="B1055">
        <v>546.76670000000001</v>
      </c>
    </row>
    <row r="1056" spans="1:2" x14ac:dyDescent="0.35">
      <c r="A1056" s="1">
        <v>44148</v>
      </c>
      <c r="B1056">
        <v>545.89769999999999</v>
      </c>
    </row>
    <row r="1057" spans="1:2" x14ac:dyDescent="0.35">
      <c r="A1057" s="1">
        <v>44147</v>
      </c>
      <c r="B1057">
        <v>545.10910000000001</v>
      </c>
    </row>
    <row r="1058" spans="1:2" x14ac:dyDescent="0.35">
      <c r="A1058" s="1">
        <v>44146</v>
      </c>
      <c r="B1058">
        <v>543.01099999999997</v>
      </c>
    </row>
    <row r="1059" spans="1:2" x14ac:dyDescent="0.35">
      <c r="A1059" s="1">
        <v>44145</v>
      </c>
      <c r="B1059">
        <v>544.17079999999999</v>
      </c>
    </row>
    <row r="1060" spans="1:2" x14ac:dyDescent="0.35">
      <c r="A1060" s="1">
        <v>44144</v>
      </c>
      <c r="B1060">
        <v>544.68309999999997</v>
      </c>
    </row>
    <row r="1061" spans="1:2" x14ac:dyDescent="0.35">
      <c r="A1061" s="1">
        <v>44141</v>
      </c>
      <c r="B1061">
        <v>548.49609999999996</v>
      </c>
    </row>
    <row r="1062" spans="1:2" x14ac:dyDescent="0.35">
      <c r="A1062" s="1">
        <v>44140</v>
      </c>
      <c r="B1062">
        <v>548.15790000000004</v>
      </c>
    </row>
    <row r="1063" spans="1:2" x14ac:dyDescent="0.35">
      <c r="A1063" s="1">
        <v>44139</v>
      </c>
      <c r="B1063">
        <v>544.68830000000003</v>
      </c>
    </row>
    <row r="1064" spans="1:2" x14ac:dyDescent="0.35">
      <c r="A1064" s="1">
        <v>44138</v>
      </c>
      <c r="B1064">
        <v>543.2396</v>
      </c>
    </row>
    <row r="1065" spans="1:2" x14ac:dyDescent="0.35">
      <c r="A1065" s="1">
        <v>44137</v>
      </c>
      <c r="B1065">
        <v>541.45360000000005</v>
      </c>
    </row>
    <row r="1066" spans="1:2" x14ac:dyDescent="0.35">
      <c r="A1066" s="1">
        <v>44134</v>
      </c>
      <c r="B1066">
        <v>541.47460000000001</v>
      </c>
    </row>
    <row r="1067" spans="1:2" x14ac:dyDescent="0.35">
      <c r="A1067" s="1">
        <v>44133</v>
      </c>
      <c r="B1067">
        <v>541.78309999999999</v>
      </c>
    </row>
    <row r="1068" spans="1:2" x14ac:dyDescent="0.35">
      <c r="A1068" s="1">
        <v>44132</v>
      </c>
      <c r="B1068">
        <v>543.95920000000001</v>
      </c>
    </row>
    <row r="1069" spans="1:2" x14ac:dyDescent="0.35">
      <c r="A1069" s="1">
        <v>44131</v>
      </c>
      <c r="B1069">
        <v>545.46969999999999</v>
      </c>
    </row>
    <row r="1070" spans="1:2" x14ac:dyDescent="0.35">
      <c r="A1070" s="1">
        <v>44130</v>
      </c>
      <c r="B1070">
        <v>543.96939999999995</v>
      </c>
    </row>
    <row r="1071" spans="1:2" x14ac:dyDescent="0.35">
      <c r="A1071" s="1">
        <v>44127</v>
      </c>
      <c r="B1071">
        <v>543.80250000000001</v>
      </c>
    </row>
    <row r="1072" spans="1:2" x14ac:dyDescent="0.35">
      <c r="A1072" s="1">
        <v>44126</v>
      </c>
      <c r="B1072">
        <v>543.69479999999999</v>
      </c>
    </row>
    <row r="1073" spans="1:2" x14ac:dyDescent="0.35">
      <c r="A1073" s="1">
        <v>44125</v>
      </c>
      <c r="B1073">
        <v>545.55759999999998</v>
      </c>
    </row>
    <row r="1074" spans="1:2" x14ac:dyDescent="0.35">
      <c r="A1074" s="1">
        <v>44124</v>
      </c>
      <c r="B1074">
        <v>543.97450000000003</v>
      </c>
    </row>
    <row r="1075" spans="1:2" x14ac:dyDescent="0.35">
      <c r="A1075" s="1">
        <v>44123</v>
      </c>
      <c r="B1075">
        <v>544.15729999999996</v>
      </c>
    </row>
    <row r="1076" spans="1:2" x14ac:dyDescent="0.35">
      <c r="A1076" s="1">
        <v>44120</v>
      </c>
      <c r="B1076">
        <v>543.43389999999999</v>
      </c>
    </row>
    <row r="1077" spans="1:2" x14ac:dyDescent="0.35">
      <c r="A1077" s="1">
        <v>44119</v>
      </c>
      <c r="B1077">
        <v>542.84889999999996</v>
      </c>
    </row>
    <row r="1078" spans="1:2" x14ac:dyDescent="0.35">
      <c r="A1078" s="1">
        <v>44118</v>
      </c>
      <c r="B1078">
        <v>543.97450000000003</v>
      </c>
    </row>
    <row r="1079" spans="1:2" x14ac:dyDescent="0.35">
      <c r="A1079" s="1">
        <v>44117</v>
      </c>
      <c r="B1079">
        <v>543.04690000000005</v>
      </c>
    </row>
    <row r="1080" spans="1:2" x14ac:dyDescent="0.35">
      <c r="A1080" s="1">
        <v>44116</v>
      </c>
      <c r="B1080">
        <v>543.33360000000005</v>
      </c>
    </row>
    <row r="1081" spans="1:2" x14ac:dyDescent="0.35">
      <c r="A1081" s="1">
        <v>44113</v>
      </c>
      <c r="B1081">
        <v>542.87530000000004</v>
      </c>
    </row>
    <row r="1082" spans="1:2" x14ac:dyDescent="0.35">
      <c r="A1082" s="1">
        <v>44112</v>
      </c>
      <c r="B1082">
        <v>540.77170000000001</v>
      </c>
    </row>
    <row r="1083" spans="1:2" x14ac:dyDescent="0.35">
      <c r="A1083" s="1">
        <v>44111</v>
      </c>
      <c r="B1083">
        <v>540.14030000000002</v>
      </c>
    </row>
    <row r="1084" spans="1:2" x14ac:dyDescent="0.35">
      <c r="A1084" s="1">
        <v>44110</v>
      </c>
      <c r="B1084">
        <v>541.51440000000002</v>
      </c>
    </row>
    <row r="1085" spans="1:2" x14ac:dyDescent="0.35">
      <c r="A1085" s="1">
        <v>44109</v>
      </c>
      <c r="B1085">
        <v>541.17550000000006</v>
      </c>
    </row>
    <row r="1086" spans="1:2" x14ac:dyDescent="0.35">
      <c r="A1086" s="1">
        <v>44106</v>
      </c>
      <c r="B1086">
        <v>541.0385</v>
      </c>
    </row>
    <row r="1087" spans="1:2" x14ac:dyDescent="0.35">
      <c r="A1087" s="1">
        <v>44105</v>
      </c>
      <c r="B1087">
        <v>541.10619999999994</v>
      </c>
    </row>
    <row r="1088" spans="1:2" x14ac:dyDescent="0.35">
      <c r="A1088" s="1">
        <v>44104</v>
      </c>
      <c r="B1088">
        <v>540.95719999999994</v>
      </c>
    </row>
    <row r="1089" spans="1:2" x14ac:dyDescent="0.35">
      <c r="A1089" s="1">
        <v>44103</v>
      </c>
      <c r="B1089">
        <v>541.16729999999995</v>
      </c>
    </row>
    <row r="1090" spans="1:2" x14ac:dyDescent="0.35">
      <c r="A1090" s="1">
        <v>44102</v>
      </c>
      <c r="B1090">
        <v>539.56939999999997</v>
      </c>
    </row>
    <row r="1091" spans="1:2" x14ac:dyDescent="0.35">
      <c r="A1091" s="1">
        <v>44099</v>
      </c>
      <c r="B1091">
        <v>539.03599999999994</v>
      </c>
    </row>
    <row r="1092" spans="1:2" x14ac:dyDescent="0.35">
      <c r="A1092" s="1">
        <v>44098</v>
      </c>
      <c r="B1092">
        <v>539.42949999999996</v>
      </c>
    </row>
    <row r="1093" spans="1:2" x14ac:dyDescent="0.35">
      <c r="A1093" s="1">
        <v>44097</v>
      </c>
      <c r="B1093">
        <v>540.55629999999996</v>
      </c>
    </row>
    <row r="1094" spans="1:2" x14ac:dyDescent="0.35">
      <c r="A1094" s="1">
        <v>44096</v>
      </c>
      <c r="B1094">
        <v>541.60410000000002</v>
      </c>
    </row>
    <row r="1095" spans="1:2" x14ac:dyDescent="0.35">
      <c r="A1095" s="1">
        <v>44095</v>
      </c>
      <c r="B1095">
        <v>542.73440000000005</v>
      </c>
    </row>
    <row r="1096" spans="1:2" x14ac:dyDescent="0.35">
      <c r="A1096" s="1">
        <v>44092</v>
      </c>
      <c r="B1096">
        <v>544.57619999999997</v>
      </c>
    </row>
    <row r="1097" spans="1:2" x14ac:dyDescent="0.35">
      <c r="A1097" s="1">
        <v>44091</v>
      </c>
      <c r="B1097">
        <v>543.77599999999995</v>
      </c>
    </row>
    <row r="1098" spans="1:2" x14ac:dyDescent="0.35">
      <c r="A1098" s="1">
        <v>44090</v>
      </c>
      <c r="B1098">
        <v>543.76840000000004</v>
      </c>
    </row>
    <row r="1099" spans="1:2" x14ac:dyDescent="0.35">
      <c r="A1099" s="1">
        <v>44089</v>
      </c>
      <c r="B1099">
        <v>543.08169999999996</v>
      </c>
    </row>
    <row r="1100" spans="1:2" x14ac:dyDescent="0.35">
      <c r="A1100" s="1">
        <v>44088</v>
      </c>
      <c r="B1100">
        <v>543.05730000000005</v>
      </c>
    </row>
    <row r="1101" spans="1:2" x14ac:dyDescent="0.35">
      <c r="A1101" s="1">
        <v>44085</v>
      </c>
      <c r="B1101">
        <v>541.64380000000006</v>
      </c>
    </row>
    <row r="1102" spans="1:2" x14ac:dyDescent="0.35">
      <c r="A1102" s="1">
        <v>44084</v>
      </c>
      <c r="B1102">
        <v>541.4828</v>
      </c>
    </row>
    <row r="1103" spans="1:2" x14ac:dyDescent="0.35">
      <c r="A1103" s="1">
        <v>44083</v>
      </c>
      <c r="B1103">
        <v>540.88229999999999</v>
      </c>
    </row>
    <row r="1104" spans="1:2" x14ac:dyDescent="0.35">
      <c r="A1104" s="1">
        <v>44082</v>
      </c>
      <c r="B1104">
        <v>541.40949999999998</v>
      </c>
    </row>
    <row r="1105" spans="1:2" x14ac:dyDescent="0.35">
      <c r="A1105" s="1">
        <v>44081</v>
      </c>
      <c r="B1105">
        <v>541.1028</v>
      </c>
    </row>
    <row r="1106" spans="1:2" x14ac:dyDescent="0.35">
      <c r="A1106" s="1">
        <v>44078</v>
      </c>
      <c r="B1106">
        <v>540.96280000000002</v>
      </c>
    </row>
    <row r="1107" spans="1:2" x14ac:dyDescent="0.35">
      <c r="A1107" s="1">
        <v>44077</v>
      </c>
      <c r="B1107">
        <v>543.43129999999996</v>
      </c>
    </row>
    <row r="1108" spans="1:2" x14ac:dyDescent="0.35">
      <c r="A1108" s="1">
        <v>44076</v>
      </c>
      <c r="B1108">
        <v>543.2097</v>
      </c>
    </row>
    <row r="1109" spans="1:2" x14ac:dyDescent="0.35">
      <c r="A1109" s="1">
        <v>44075</v>
      </c>
      <c r="B1109">
        <v>543.89189999999996</v>
      </c>
    </row>
    <row r="1110" spans="1:2" x14ac:dyDescent="0.35">
      <c r="A1110" s="1">
        <v>44074</v>
      </c>
      <c r="B1110">
        <v>542.91</v>
      </c>
    </row>
    <row r="1111" spans="1:2" x14ac:dyDescent="0.35">
      <c r="A1111" s="1">
        <v>44071</v>
      </c>
      <c r="B1111">
        <v>541.8519</v>
      </c>
    </row>
    <row r="1112" spans="1:2" x14ac:dyDescent="0.35">
      <c r="A1112" s="1">
        <v>44070</v>
      </c>
      <c r="B1112">
        <v>539.04729999999995</v>
      </c>
    </row>
    <row r="1113" spans="1:2" x14ac:dyDescent="0.35">
      <c r="A1113" s="1">
        <v>44069</v>
      </c>
      <c r="B1113">
        <v>540.60990000000004</v>
      </c>
    </row>
    <row r="1114" spans="1:2" x14ac:dyDescent="0.35">
      <c r="A1114" s="1">
        <v>44068</v>
      </c>
      <c r="B1114">
        <v>540.49739999999997</v>
      </c>
    </row>
    <row r="1115" spans="1:2" x14ac:dyDescent="0.35">
      <c r="A1115" s="1">
        <v>44067</v>
      </c>
      <c r="B1115">
        <v>542.07299999999998</v>
      </c>
    </row>
    <row r="1116" spans="1:2" x14ac:dyDescent="0.35">
      <c r="A1116" s="1">
        <v>44064</v>
      </c>
      <c r="B1116">
        <v>541.51859999999999</v>
      </c>
    </row>
    <row r="1117" spans="1:2" x14ac:dyDescent="0.35">
      <c r="A1117" s="1">
        <v>44063</v>
      </c>
      <c r="B1117">
        <v>542.28710000000001</v>
      </c>
    </row>
    <row r="1118" spans="1:2" x14ac:dyDescent="0.35">
      <c r="A1118" s="1">
        <v>44062</v>
      </c>
      <c r="B1118">
        <v>543.18359999999996</v>
      </c>
    </row>
    <row r="1119" spans="1:2" x14ac:dyDescent="0.35">
      <c r="A1119" s="1">
        <v>44061</v>
      </c>
      <c r="B1119">
        <v>543.52610000000004</v>
      </c>
    </row>
    <row r="1120" spans="1:2" x14ac:dyDescent="0.35">
      <c r="A1120" s="1">
        <v>44060</v>
      </c>
      <c r="B1120">
        <v>541.77660000000003</v>
      </c>
    </row>
    <row r="1121" spans="1:2" x14ac:dyDescent="0.35">
      <c r="A1121" s="1">
        <v>44057</v>
      </c>
      <c r="B1121">
        <v>540.31190000000004</v>
      </c>
    </row>
    <row r="1122" spans="1:2" x14ac:dyDescent="0.35">
      <c r="A1122" s="1">
        <v>44056</v>
      </c>
      <c r="B1122">
        <v>540.35339999999997</v>
      </c>
    </row>
    <row r="1123" spans="1:2" x14ac:dyDescent="0.35">
      <c r="A1123" s="1">
        <v>44055</v>
      </c>
      <c r="B1123">
        <v>540.8741</v>
      </c>
    </row>
    <row r="1124" spans="1:2" x14ac:dyDescent="0.35">
      <c r="A1124" s="1">
        <v>44054</v>
      </c>
      <c r="B1124">
        <v>541.34079999999994</v>
      </c>
    </row>
    <row r="1125" spans="1:2" x14ac:dyDescent="0.35">
      <c r="A1125" s="1">
        <v>44053</v>
      </c>
      <c r="B1125">
        <v>543.44889999999998</v>
      </c>
    </row>
    <row r="1126" spans="1:2" x14ac:dyDescent="0.35">
      <c r="A1126" s="1">
        <v>44050</v>
      </c>
      <c r="B1126">
        <v>543.46199999999999</v>
      </c>
    </row>
    <row r="1127" spans="1:2" x14ac:dyDescent="0.35">
      <c r="A1127" s="1">
        <v>44049</v>
      </c>
      <c r="B1127">
        <v>545.20360000000005</v>
      </c>
    </row>
    <row r="1128" spans="1:2" x14ac:dyDescent="0.35">
      <c r="A1128" s="1">
        <v>44048</v>
      </c>
      <c r="B1128">
        <v>545.03150000000005</v>
      </c>
    </row>
    <row r="1129" spans="1:2" x14ac:dyDescent="0.35">
      <c r="A1129" s="1">
        <v>44047</v>
      </c>
      <c r="B1129">
        <v>543.25710000000004</v>
      </c>
    </row>
    <row r="1130" spans="1:2" x14ac:dyDescent="0.35">
      <c r="A1130" s="1">
        <v>44046</v>
      </c>
      <c r="B1130">
        <v>541.71879999999999</v>
      </c>
    </row>
    <row r="1131" spans="1:2" x14ac:dyDescent="0.35">
      <c r="A1131" s="1">
        <v>44043</v>
      </c>
      <c r="B1131">
        <v>543.73900000000003</v>
      </c>
    </row>
    <row r="1132" spans="1:2" x14ac:dyDescent="0.35">
      <c r="A1132" s="1">
        <v>44042</v>
      </c>
      <c r="B1132">
        <v>543.51130000000001</v>
      </c>
    </row>
    <row r="1133" spans="1:2" x14ac:dyDescent="0.35">
      <c r="A1133" s="1">
        <v>44041</v>
      </c>
      <c r="B1133">
        <v>542.34680000000003</v>
      </c>
    </row>
    <row r="1134" spans="1:2" x14ac:dyDescent="0.35">
      <c r="A1134" s="1">
        <v>44040</v>
      </c>
      <c r="B1134">
        <v>541.78520000000003</v>
      </c>
    </row>
    <row r="1135" spans="1:2" x14ac:dyDescent="0.35">
      <c r="A1135" s="1">
        <v>44039</v>
      </c>
      <c r="B1135">
        <v>541.79269999999997</v>
      </c>
    </row>
    <row r="1136" spans="1:2" x14ac:dyDescent="0.35">
      <c r="A1136" s="1">
        <v>44036</v>
      </c>
      <c r="B1136">
        <v>538.74620000000004</v>
      </c>
    </row>
    <row r="1137" spans="1:2" x14ac:dyDescent="0.35">
      <c r="A1137" s="1">
        <v>44035</v>
      </c>
      <c r="B1137">
        <v>538.00969999999995</v>
      </c>
    </row>
    <row r="1138" spans="1:2" x14ac:dyDescent="0.35">
      <c r="A1138" s="1">
        <v>44034</v>
      </c>
      <c r="B1138">
        <v>537.5181</v>
      </c>
    </row>
    <row r="1139" spans="1:2" x14ac:dyDescent="0.35">
      <c r="A1139" s="1">
        <v>44033</v>
      </c>
      <c r="B1139">
        <v>535.74149999999997</v>
      </c>
    </row>
    <row r="1140" spans="1:2" x14ac:dyDescent="0.35">
      <c r="A1140" s="1">
        <v>44032</v>
      </c>
      <c r="B1140">
        <v>533.84889999999996</v>
      </c>
    </row>
    <row r="1141" spans="1:2" x14ac:dyDescent="0.35">
      <c r="A1141" s="1">
        <v>44029</v>
      </c>
      <c r="B1141">
        <v>532.68129999999996</v>
      </c>
    </row>
    <row r="1142" spans="1:2" x14ac:dyDescent="0.35">
      <c r="A1142" s="1">
        <v>44028</v>
      </c>
      <c r="B1142">
        <v>533.22029999999995</v>
      </c>
    </row>
    <row r="1143" spans="1:2" x14ac:dyDescent="0.35">
      <c r="A1143" s="1">
        <v>44027</v>
      </c>
      <c r="B1143">
        <v>532.57389999999998</v>
      </c>
    </row>
    <row r="1144" spans="1:2" x14ac:dyDescent="0.35">
      <c r="A1144" s="1">
        <v>44026</v>
      </c>
      <c r="B1144">
        <v>531.66300000000001</v>
      </c>
    </row>
    <row r="1145" spans="1:2" x14ac:dyDescent="0.35">
      <c r="A1145" s="1">
        <v>44025</v>
      </c>
      <c r="B1145">
        <v>530.8972</v>
      </c>
    </row>
    <row r="1146" spans="1:2" x14ac:dyDescent="0.35">
      <c r="A1146" s="1">
        <v>44022</v>
      </c>
      <c r="B1146">
        <v>531.36419999999998</v>
      </c>
    </row>
    <row r="1147" spans="1:2" x14ac:dyDescent="0.35">
      <c r="A1147" s="1">
        <v>44021</v>
      </c>
      <c r="B1147">
        <v>530.91690000000006</v>
      </c>
    </row>
    <row r="1148" spans="1:2" x14ac:dyDescent="0.35">
      <c r="A1148" s="1">
        <v>44020</v>
      </c>
      <c r="B1148">
        <v>530.12139999999999</v>
      </c>
    </row>
    <row r="1149" spans="1:2" x14ac:dyDescent="0.35">
      <c r="A1149" s="1">
        <v>44019</v>
      </c>
      <c r="B1149">
        <v>529.28729999999996</v>
      </c>
    </row>
    <row r="1150" spans="1:2" x14ac:dyDescent="0.35">
      <c r="A1150" s="1">
        <v>44018</v>
      </c>
      <c r="B1150">
        <v>529.15070000000003</v>
      </c>
    </row>
    <row r="1151" spans="1:2" x14ac:dyDescent="0.35">
      <c r="A1151" s="1">
        <v>44015</v>
      </c>
      <c r="B1151">
        <v>527.76670000000001</v>
      </c>
    </row>
    <row r="1152" spans="1:2" x14ac:dyDescent="0.35">
      <c r="A1152" s="1">
        <v>44014</v>
      </c>
      <c r="B1152">
        <v>527.47910000000002</v>
      </c>
    </row>
    <row r="1153" spans="1:2" x14ac:dyDescent="0.35">
      <c r="A1153" s="1">
        <v>44013</v>
      </c>
      <c r="B1153">
        <v>527.06679999999994</v>
      </c>
    </row>
    <row r="1154" spans="1:2" x14ac:dyDescent="0.35">
      <c r="A1154" s="1">
        <v>44012</v>
      </c>
      <c r="B1154">
        <v>526.93330000000003</v>
      </c>
    </row>
    <row r="1155" spans="1:2" x14ac:dyDescent="0.35">
      <c r="A1155" s="1">
        <v>44011</v>
      </c>
      <c r="B1155">
        <v>527.05769999999995</v>
      </c>
    </row>
    <row r="1156" spans="1:2" x14ac:dyDescent="0.35">
      <c r="A1156" s="1">
        <v>44008</v>
      </c>
      <c r="B1156">
        <v>526.88570000000004</v>
      </c>
    </row>
    <row r="1157" spans="1:2" x14ac:dyDescent="0.35">
      <c r="A1157" s="1">
        <v>44007</v>
      </c>
      <c r="B1157">
        <v>526.91660000000002</v>
      </c>
    </row>
    <row r="1158" spans="1:2" x14ac:dyDescent="0.35">
      <c r="A1158" s="1">
        <v>44006</v>
      </c>
      <c r="B1158">
        <v>527.76940000000002</v>
      </c>
    </row>
    <row r="1159" spans="1:2" x14ac:dyDescent="0.35">
      <c r="A1159" s="1">
        <v>44005</v>
      </c>
      <c r="B1159">
        <v>528.83069999999998</v>
      </c>
    </row>
    <row r="1160" spans="1:2" x14ac:dyDescent="0.35">
      <c r="A1160" s="1">
        <v>44004</v>
      </c>
      <c r="B1160">
        <v>527.39530000000002</v>
      </c>
    </row>
    <row r="1161" spans="1:2" x14ac:dyDescent="0.35">
      <c r="A1161" s="1">
        <v>44001</v>
      </c>
      <c r="B1161">
        <v>526.05909999999994</v>
      </c>
    </row>
    <row r="1162" spans="1:2" x14ac:dyDescent="0.35">
      <c r="A1162" s="1">
        <v>44000</v>
      </c>
      <c r="B1162">
        <v>526.73540000000003</v>
      </c>
    </row>
    <row r="1163" spans="1:2" x14ac:dyDescent="0.35">
      <c r="A1163" s="1">
        <v>43999</v>
      </c>
      <c r="B1163">
        <v>526.40170000000001</v>
      </c>
    </row>
    <row r="1164" spans="1:2" x14ac:dyDescent="0.35">
      <c r="A1164" s="1">
        <v>43998</v>
      </c>
      <c r="B1164">
        <v>526.33659999999998</v>
      </c>
    </row>
    <row r="1165" spans="1:2" x14ac:dyDescent="0.35">
      <c r="A1165" s="1">
        <v>43997</v>
      </c>
      <c r="B1165">
        <v>526.55309999999997</v>
      </c>
    </row>
    <row r="1166" spans="1:2" x14ac:dyDescent="0.35">
      <c r="A1166" s="1">
        <v>43994</v>
      </c>
      <c r="B1166">
        <v>526.2133</v>
      </c>
    </row>
    <row r="1167" spans="1:2" x14ac:dyDescent="0.35">
      <c r="A1167" s="1">
        <v>43993</v>
      </c>
      <c r="B1167">
        <v>529.04859999999996</v>
      </c>
    </row>
    <row r="1168" spans="1:2" x14ac:dyDescent="0.35">
      <c r="A1168" s="1">
        <v>43992</v>
      </c>
      <c r="B1168">
        <v>527.40210000000002</v>
      </c>
    </row>
    <row r="1169" spans="1:2" x14ac:dyDescent="0.35">
      <c r="A1169" s="1">
        <v>43991</v>
      </c>
      <c r="B1169">
        <v>526.08309999999994</v>
      </c>
    </row>
    <row r="1170" spans="1:2" x14ac:dyDescent="0.35">
      <c r="A1170" s="1">
        <v>43990</v>
      </c>
      <c r="B1170">
        <v>524.07219999999995</v>
      </c>
    </row>
    <row r="1171" spans="1:2" x14ac:dyDescent="0.35">
      <c r="A1171" s="1">
        <v>43987</v>
      </c>
      <c r="B1171">
        <v>522.42129999999997</v>
      </c>
    </row>
    <row r="1172" spans="1:2" x14ac:dyDescent="0.35">
      <c r="A1172" s="1">
        <v>43986</v>
      </c>
      <c r="B1172">
        <v>523.31690000000003</v>
      </c>
    </row>
    <row r="1173" spans="1:2" x14ac:dyDescent="0.35">
      <c r="A1173" s="1">
        <v>43985</v>
      </c>
      <c r="B1173">
        <v>522.51089999999999</v>
      </c>
    </row>
    <row r="1174" spans="1:2" x14ac:dyDescent="0.35">
      <c r="A1174" s="1">
        <v>43984</v>
      </c>
      <c r="B1174">
        <v>523.12980000000005</v>
      </c>
    </row>
    <row r="1175" spans="1:2" x14ac:dyDescent="0.35">
      <c r="A1175" s="1">
        <v>43983</v>
      </c>
      <c r="B1175">
        <v>522.7518</v>
      </c>
    </row>
    <row r="1176" spans="1:2" x14ac:dyDescent="0.35">
      <c r="A1176" s="1">
        <v>43980</v>
      </c>
      <c r="B1176">
        <v>522.29309999999998</v>
      </c>
    </row>
    <row r="1177" spans="1:2" x14ac:dyDescent="0.35">
      <c r="A1177" s="1">
        <v>43979</v>
      </c>
      <c r="B1177">
        <v>520.55460000000005</v>
      </c>
    </row>
    <row r="1178" spans="1:2" x14ac:dyDescent="0.35">
      <c r="A1178" s="1">
        <v>43978</v>
      </c>
      <c r="B1178">
        <v>519.09130000000005</v>
      </c>
    </row>
    <row r="1179" spans="1:2" x14ac:dyDescent="0.35">
      <c r="A1179" s="1">
        <v>43977</v>
      </c>
      <c r="B1179">
        <v>519.2604</v>
      </c>
    </row>
    <row r="1180" spans="1:2" x14ac:dyDescent="0.35">
      <c r="A1180" s="1">
        <v>43976</v>
      </c>
      <c r="B1180">
        <v>517.87099999999998</v>
      </c>
    </row>
    <row r="1181" spans="1:2" x14ac:dyDescent="0.35">
      <c r="A1181" s="1">
        <v>43973</v>
      </c>
      <c r="B1181">
        <v>518.17319999999995</v>
      </c>
    </row>
    <row r="1182" spans="1:2" x14ac:dyDescent="0.35">
      <c r="A1182" s="1">
        <v>43972</v>
      </c>
      <c r="B1182">
        <v>518.59849999999994</v>
      </c>
    </row>
    <row r="1183" spans="1:2" x14ac:dyDescent="0.35">
      <c r="A1183" s="1">
        <v>43971</v>
      </c>
      <c r="B1183">
        <v>519.04899999999998</v>
      </c>
    </row>
    <row r="1184" spans="1:2" x14ac:dyDescent="0.35">
      <c r="A1184" s="1">
        <v>43970</v>
      </c>
      <c r="B1184">
        <v>516.97109999999998</v>
      </c>
    </row>
    <row r="1185" spans="1:2" x14ac:dyDescent="0.35">
      <c r="A1185" s="1">
        <v>43969</v>
      </c>
      <c r="B1185">
        <v>515.25869999999998</v>
      </c>
    </row>
    <row r="1186" spans="1:2" x14ac:dyDescent="0.35">
      <c r="A1186" s="1">
        <v>43966</v>
      </c>
      <c r="B1186">
        <v>515.38310000000001</v>
      </c>
    </row>
    <row r="1187" spans="1:2" x14ac:dyDescent="0.35">
      <c r="A1187" s="1">
        <v>43965</v>
      </c>
      <c r="B1187">
        <v>515.774</v>
      </c>
    </row>
    <row r="1188" spans="1:2" x14ac:dyDescent="0.35">
      <c r="A1188" s="1">
        <v>43964</v>
      </c>
      <c r="B1188">
        <v>515.9067</v>
      </c>
    </row>
    <row r="1189" spans="1:2" x14ac:dyDescent="0.35">
      <c r="A1189" s="1">
        <v>43963</v>
      </c>
      <c r="B1189">
        <v>515.95780000000002</v>
      </c>
    </row>
    <row r="1190" spans="1:2" x14ac:dyDescent="0.35">
      <c r="A1190" s="1">
        <v>43962</v>
      </c>
      <c r="B1190">
        <v>514.39440000000002</v>
      </c>
    </row>
    <row r="1191" spans="1:2" x14ac:dyDescent="0.35">
      <c r="A1191" s="1">
        <v>43959</v>
      </c>
      <c r="B1191">
        <v>515.65060000000005</v>
      </c>
    </row>
    <row r="1192" spans="1:2" x14ac:dyDescent="0.35">
      <c r="A1192" s="1">
        <v>43958</v>
      </c>
      <c r="B1192">
        <v>515.89099999999996</v>
      </c>
    </row>
    <row r="1193" spans="1:2" x14ac:dyDescent="0.35">
      <c r="A1193" s="1">
        <v>43957</v>
      </c>
      <c r="B1193">
        <v>515.5634</v>
      </c>
    </row>
    <row r="1194" spans="1:2" x14ac:dyDescent="0.35">
      <c r="A1194" s="1">
        <v>43956</v>
      </c>
      <c r="B1194">
        <v>517.48540000000003</v>
      </c>
    </row>
    <row r="1195" spans="1:2" x14ac:dyDescent="0.35">
      <c r="A1195" s="1">
        <v>43955</v>
      </c>
      <c r="B1195">
        <v>518.00340000000006</v>
      </c>
    </row>
    <row r="1196" spans="1:2" x14ac:dyDescent="0.35">
      <c r="A1196" s="1">
        <v>43952</v>
      </c>
      <c r="B1196">
        <v>519.77539999999999</v>
      </c>
    </row>
    <row r="1197" spans="1:2" x14ac:dyDescent="0.35">
      <c r="A1197" s="1">
        <v>43951</v>
      </c>
      <c r="B1197">
        <v>520.01179999999999</v>
      </c>
    </row>
    <row r="1198" spans="1:2" x14ac:dyDescent="0.35">
      <c r="A1198" s="1">
        <v>43950</v>
      </c>
      <c r="B1198">
        <v>517.72439999999995</v>
      </c>
    </row>
    <row r="1199" spans="1:2" x14ac:dyDescent="0.35">
      <c r="A1199" s="1">
        <v>43949</v>
      </c>
      <c r="B1199">
        <v>516.60360000000003</v>
      </c>
    </row>
    <row r="1200" spans="1:2" x14ac:dyDescent="0.35">
      <c r="A1200" s="1">
        <v>43948</v>
      </c>
      <c r="B1200">
        <v>515.4144</v>
      </c>
    </row>
    <row r="1201" spans="1:2" x14ac:dyDescent="0.35">
      <c r="A1201" s="1">
        <v>43945</v>
      </c>
      <c r="B1201">
        <v>515.16520000000003</v>
      </c>
    </row>
    <row r="1202" spans="1:2" x14ac:dyDescent="0.35">
      <c r="A1202" s="1">
        <v>43944</v>
      </c>
      <c r="B1202">
        <v>514.72709999999995</v>
      </c>
    </row>
    <row r="1203" spans="1:2" x14ac:dyDescent="0.35">
      <c r="A1203" s="1">
        <v>43943</v>
      </c>
      <c r="B1203">
        <v>513.20029999999997</v>
      </c>
    </row>
    <row r="1204" spans="1:2" x14ac:dyDescent="0.35">
      <c r="A1204" s="1">
        <v>43942</v>
      </c>
      <c r="B1204">
        <v>513.97090000000003</v>
      </c>
    </row>
    <row r="1205" spans="1:2" x14ac:dyDescent="0.35">
      <c r="A1205" s="1">
        <v>43941</v>
      </c>
      <c r="B1205">
        <v>514.68010000000004</v>
      </c>
    </row>
    <row r="1206" spans="1:2" x14ac:dyDescent="0.35">
      <c r="A1206" s="1">
        <v>43938</v>
      </c>
      <c r="B1206">
        <v>515.30219999999997</v>
      </c>
    </row>
    <row r="1207" spans="1:2" x14ac:dyDescent="0.35">
      <c r="A1207" s="1">
        <v>43937</v>
      </c>
      <c r="B1207">
        <v>514.99509999999998</v>
      </c>
    </row>
    <row r="1208" spans="1:2" x14ac:dyDescent="0.35">
      <c r="A1208" s="1">
        <v>43936</v>
      </c>
      <c r="B1208">
        <v>515.33920000000001</v>
      </c>
    </row>
    <row r="1209" spans="1:2" x14ac:dyDescent="0.35">
      <c r="A1209" s="1">
        <v>43935</v>
      </c>
      <c r="B1209">
        <v>515.12969999999996</v>
      </c>
    </row>
    <row r="1210" spans="1:2" x14ac:dyDescent="0.35">
      <c r="A1210" s="1">
        <v>43934</v>
      </c>
      <c r="B1210">
        <v>513.59910000000002</v>
      </c>
    </row>
    <row r="1211" spans="1:2" x14ac:dyDescent="0.35">
      <c r="A1211" s="1">
        <v>43931</v>
      </c>
      <c r="B1211">
        <v>512.46159999999998</v>
      </c>
    </row>
    <row r="1212" spans="1:2" x14ac:dyDescent="0.35">
      <c r="A1212" s="1">
        <v>43930</v>
      </c>
      <c r="B1212">
        <v>512.43610000000001</v>
      </c>
    </row>
    <row r="1213" spans="1:2" x14ac:dyDescent="0.35">
      <c r="A1213" s="1">
        <v>43929</v>
      </c>
      <c r="B1213">
        <v>508.66879999999998</v>
      </c>
    </row>
    <row r="1214" spans="1:2" x14ac:dyDescent="0.35">
      <c r="A1214" s="1">
        <v>43928</v>
      </c>
      <c r="B1214">
        <v>508.18020000000001</v>
      </c>
    </row>
    <row r="1215" spans="1:2" x14ac:dyDescent="0.35">
      <c r="A1215" s="1">
        <v>43927</v>
      </c>
      <c r="B1215">
        <v>506.95359999999999</v>
      </c>
    </row>
    <row r="1216" spans="1:2" x14ac:dyDescent="0.35">
      <c r="A1216" s="1">
        <v>43924</v>
      </c>
      <c r="B1216">
        <v>508.09910000000002</v>
      </c>
    </row>
    <row r="1217" spans="1:2" x14ac:dyDescent="0.35">
      <c r="A1217" s="1">
        <v>43923</v>
      </c>
      <c r="B1217">
        <v>509.27710000000002</v>
      </c>
    </row>
    <row r="1218" spans="1:2" x14ac:dyDescent="0.35">
      <c r="A1218" s="1">
        <v>43922</v>
      </c>
      <c r="B1218">
        <v>510.54039999999998</v>
      </c>
    </row>
    <row r="1219" spans="1:2" x14ac:dyDescent="0.35">
      <c r="A1219" s="1">
        <v>43921</v>
      </c>
      <c r="B1219">
        <v>509.99880000000002</v>
      </c>
    </row>
    <row r="1220" spans="1:2" x14ac:dyDescent="0.35">
      <c r="A1220" s="1">
        <v>43920</v>
      </c>
      <c r="B1220">
        <v>511.47399999999999</v>
      </c>
    </row>
    <row r="1221" spans="1:2" x14ac:dyDescent="0.35">
      <c r="A1221" s="1">
        <v>43917</v>
      </c>
      <c r="B1221">
        <v>510.4101</v>
      </c>
    </row>
    <row r="1222" spans="1:2" x14ac:dyDescent="0.35">
      <c r="A1222" s="1">
        <v>43916</v>
      </c>
      <c r="B1222">
        <v>506.76010000000002</v>
      </c>
    </row>
    <row r="1223" spans="1:2" x14ac:dyDescent="0.35">
      <c r="A1223" s="1">
        <v>43915</v>
      </c>
      <c r="B1223">
        <v>499.26409999999998</v>
      </c>
    </row>
    <row r="1224" spans="1:2" x14ac:dyDescent="0.35">
      <c r="A1224" s="1">
        <v>43914</v>
      </c>
      <c r="B1224">
        <v>498.2149</v>
      </c>
    </row>
    <row r="1225" spans="1:2" x14ac:dyDescent="0.35">
      <c r="A1225" s="1">
        <v>43913</v>
      </c>
      <c r="B1225">
        <v>496.8553</v>
      </c>
    </row>
    <row r="1226" spans="1:2" x14ac:dyDescent="0.35">
      <c r="A1226" s="1">
        <v>43910</v>
      </c>
      <c r="B1226">
        <v>494.71050000000002</v>
      </c>
    </row>
    <row r="1227" spans="1:2" x14ac:dyDescent="0.35">
      <c r="A1227" s="1">
        <v>43909</v>
      </c>
      <c r="B1227">
        <v>491.71190000000001</v>
      </c>
    </row>
    <row r="1228" spans="1:2" x14ac:dyDescent="0.35">
      <c r="A1228" s="1">
        <v>43908</v>
      </c>
      <c r="B1228">
        <v>495.59800000000001</v>
      </c>
    </row>
    <row r="1229" spans="1:2" x14ac:dyDescent="0.35">
      <c r="A1229" s="1">
        <v>43907</v>
      </c>
      <c r="B1229">
        <v>506.62279999999998</v>
      </c>
    </row>
    <row r="1230" spans="1:2" x14ac:dyDescent="0.35">
      <c r="A1230" s="1">
        <v>43906</v>
      </c>
      <c r="B1230">
        <v>515.33820000000003</v>
      </c>
    </row>
    <row r="1231" spans="1:2" x14ac:dyDescent="0.35">
      <c r="A1231" s="1">
        <v>43903</v>
      </c>
      <c r="B1231">
        <v>514.09929999999997</v>
      </c>
    </row>
    <row r="1232" spans="1:2" x14ac:dyDescent="0.35">
      <c r="A1232" s="1">
        <v>43902</v>
      </c>
      <c r="B1232">
        <v>519.6413</v>
      </c>
    </row>
    <row r="1233" spans="1:2" x14ac:dyDescent="0.35">
      <c r="A1233" s="1">
        <v>43901</v>
      </c>
      <c r="B1233">
        <v>528.21029999999996</v>
      </c>
    </row>
    <row r="1234" spans="1:2" x14ac:dyDescent="0.35">
      <c r="A1234" s="1">
        <v>43900</v>
      </c>
      <c r="B1234">
        <v>531.5222</v>
      </c>
    </row>
    <row r="1235" spans="1:2" x14ac:dyDescent="0.35">
      <c r="A1235" s="1">
        <v>43899</v>
      </c>
      <c r="B1235">
        <v>538.97310000000004</v>
      </c>
    </row>
    <row r="1236" spans="1:2" x14ac:dyDescent="0.35">
      <c r="A1236" s="1">
        <v>43896</v>
      </c>
      <c r="B1236">
        <v>534.58590000000004</v>
      </c>
    </row>
    <row r="1237" spans="1:2" x14ac:dyDescent="0.35">
      <c r="A1237" s="1">
        <v>43895</v>
      </c>
      <c r="B1237">
        <v>528.57380000000001</v>
      </c>
    </row>
    <row r="1238" spans="1:2" x14ac:dyDescent="0.35">
      <c r="A1238" s="1">
        <v>43894</v>
      </c>
      <c r="B1238">
        <v>526.91079999999999</v>
      </c>
    </row>
    <row r="1239" spans="1:2" x14ac:dyDescent="0.35">
      <c r="A1239" s="1">
        <v>43893</v>
      </c>
      <c r="B1239">
        <v>526.17589999999996</v>
      </c>
    </row>
    <row r="1240" spans="1:2" x14ac:dyDescent="0.35">
      <c r="A1240" s="1">
        <v>43892</v>
      </c>
      <c r="B1240">
        <v>524.01900000000001</v>
      </c>
    </row>
    <row r="1241" spans="1:2" x14ac:dyDescent="0.35">
      <c r="A1241" s="1">
        <v>43889</v>
      </c>
      <c r="B1241">
        <v>521.68799999999999</v>
      </c>
    </row>
    <row r="1242" spans="1:2" x14ac:dyDescent="0.35">
      <c r="A1242" s="1">
        <v>43888</v>
      </c>
      <c r="B1242">
        <v>518.34950000000003</v>
      </c>
    </row>
    <row r="1243" spans="1:2" x14ac:dyDescent="0.35">
      <c r="A1243" s="1">
        <v>43887</v>
      </c>
      <c r="B1243">
        <v>516.80150000000003</v>
      </c>
    </row>
    <row r="1244" spans="1:2" x14ac:dyDescent="0.35">
      <c r="A1244" s="1">
        <v>43886</v>
      </c>
      <c r="B1244">
        <v>517.61440000000005</v>
      </c>
    </row>
    <row r="1245" spans="1:2" x14ac:dyDescent="0.35">
      <c r="A1245" s="1">
        <v>43885</v>
      </c>
      <c r="B1245">
        <v>516.20309999999995</v>
      </c>
    </row>
    <row r="1246" spans="1:2" x14ac:dyDescent="0.35">
      <c r="A1246" s="1">
        <v>43882</v>
      </c>
      <c r="B1246">
        <v>514.5616</v>
      </c>
    </row>
    <row r="1247" spans="1:2" x14ac:dyDescent="0.35">
      <c r="A1247" s="1">
        <v>43881</v>
      </c>
      <c r="B1247">
        <v>512.64359999999999</v>
      </c>
    </row>
    <row r="1248" spans="1:2" x14ac:dyDescent="0.35">
      <c r="A1248" s="1">
        <v>43880</v>
      </c>
      <c r="B1248">
        <v>512.79280000000006</v>
      </c>
    </row>
    <row r="1249" spans="1:2" x14ac:dyDescent="0.35">
      <c r="A1249" s="1">
        <v>43879</v>
      </c>
      <c r="B1249">
        <v>514.14070000000004</v>
      </c>
    </row>
    <row r="1250" spans="1:2" x14ac:dyDescent="0.35">
      <c r="A1250" s="1">
        <v>43878</v>
      </c>
      <c r="B1250">
        <v>513.55939999999998</v>
      </c>
    </row>
    <row r="1251" spans="1:2" x14ac:dyDescent="0.35">
      <c r="A1251" s="1">
        <v>43875</v>
      </c>
      <c r="B1251">
        <v>513.80219999999997</v>
      </c>
    </row>
    <row r="1252" spans="1:2" x14ac:dyDescent="0.35">
      <c r="A1252" s="1">
        <v>43874</v>
      </c>
      <c r="B1252">
        <v>513.47940000000006</v>
      </c>
    </row>
    <row r="1253" spans="1:2" x14ac:dyDescent="0.35">
      <c r="A1253" s="1">
        <v>43873</v>
      </c>
      <c r="B1253">
        <v>513.57169999999996</v>
      </c>
    </row>
    <row r="1254" spans="1:2" x14ac:dyDescent="0.35">
      <c r="A1254" s="1">
        <v>43872</v>
      </c>
      <c r="B1254">
        <v>514.29309999999998</v>
      </c>
    </row>
    <row r="1255" spans="1:2" x14ac:dyDescent="0.35">
      <c r="A1255" s="1">
        <v>43871</v>
      </c>
      <c r="B1255">
        <v>514.86189999999999</v>
      </c>
    </row>
    <row r="1256" spans="1:2" x14ac:dyDescent="0.35">
      <c r="A1256" s="1">
        <v>43868</v>
      </c>
      <c r="B1256">
        <v>514.56740000000002</v>
      </c>
    </row>
    <row r="1257" spans="1:2" x14ac:dyDescent="0.35">
      <c r="A1257" s="1">
        <v>43867</v>
      </c>
      <c r="B1257">
        <v>513.39070000000004</v>
      </c>
    </row>
    <row r="1258" spans="1:2" x14ac:dyDescent="0.35">
      <c r="A1258" s="1">
        <v>43866</v>
      </c>
      <c r="B1258">
        <v>513.71010000000001</v>
      </c>
    </row>
    <row r="1259" spans="1:2" x14ac:dyDescent="0.35">
      <c r="A1259" s="1">
        <v>43865</v>
      </c>
      <c r="B1259">
        <v>515.46510000000001</v>
      </c>
    </row>
    <row r="1260" spans="1:2" x14ac:dyDescent="0.35">
      <c r="A1260" s="1">
        <v>43864</v>
      </c>
      <c r="B1260">
        <v>517.15260000000001</v>
      </c>
    </row>
    <row r="1261" spans="1:2" x14ac:dyDescent="0.35">
      <c r="A1261" s="1">
        <v>43861</v>
      </c>
      <c r="B1261">
        <v>518.20259999999996</v>
      </c>
    </row>
    <row r="1262" spans="1:2" x14ac:dyDescent="0.35">
      <c r="A1262" s="1">
        <v>43860</v>
      </c>
      <c r="B1262">
        <v>516.70699999999999</v>
      </c>
    </row>
    <row r="1263" spans="1:2" x14ac:dyDescent="0.35">
      <c r="A1263" s="1">
        <v>43859</v>
      </c>
      <c r="B1263">
        <v>515.32209999999998</v>
      </c>
    </row>
    <row r="1264" spans="1:2" x14ac:dyDescent="0.35">
      <c r="A1264" s="1">
        <v>43858</v>
      </c>
      <c r="B1264">
        <v>514.48090000000002</v>
      </c>
    </row>
    <row r="1265" spans="1:2" x14ac:dyDescent="0.35">
      <c r="A1265" s="1">
        <v>43857</v>
      </c>
      <c r="B1265">
        <v>515.63369999999998</v>
      </c>
    </row>
    <row r="1266" spans="1:2" x14ac:dyDescent="0.35">
      <c r="A1266" s="1">
        <v>43854</v>
      </c>
      <c r="B1266">
        <v>513.91600000000005</v>
      </c>
    </row>
    <row r="1267" spans="1:2" x14ac:dyDescent="0.35">
      <c r="A1267" s="1">
        <v>43853</v>
      </c>
      <c r="B1267">
        <v>513.47209999999995</v>
      </c>
    </row>
    <row r="1268" spans="1:2" x14ac:dyDescent="0.35">
      <c r="A1268" s="1">
        <v>43852</v>
      </c>
      <c r="B1268">
        <v>512.471</v>
      </c>
    </row>
    <row r="1269" spans="1:2" x14ac:dyDescent="0.35">
      <c r="A1269" s="1">
        <v>43851</v>
      </c>
      <c r="B1269">
        <v>512.32629999999995</v>
      </c>
    </row>
    <row r="1270" spans="1:2" x14ac:dyDescent="0.35">
      <c r="A1270" s="1">
        <v>43850</v>
      </c>
      <c r="B1270">
        <v>510.68360000000001</v>
      </c>
    </row>
    <row r="1271" spans="1:2" x14ac:dyDescent="0.35">
      <c r="A1271" s="1">
        <v>43847</v>
      </c>
      <c r="B1271">
        <v>510.89190000000002</v>
      </c>
    </row>
    <row r="1272" spans="1:2" x14ac:dyDescent="0.35">
      <c r="A1272" s="1">
        <v>43846</v>
      </c>
      <c r="B1272">
        <v>511.63979999999998</v>
      </c>
    </row>
    <row r="1273" spans="1:2" x14ac:dyDescent="0.35">
      <c r="A1273" s="1">
        <v>43845</v>
      </c>
      <c r="B1273">
        <v>511.88499999999999</v>
      </c>
    </row>
    <row r="1274" spans="1:2" x14ac:dyDescent="0.35">
      <c r="A1274" s="1">
        <v>43844</v>
      </c>
      <c r="B1274">
        <v>510.70929999999998</v>
      </c>
    </row>
    <row r="1275" spans="1:2" x14ac:dyDescent="0.35">
      <c r="A1275" s="1">
        <v>43843</v>
      </c>
      <c r="B1275">
        <v>510.46129999999999</v>
      </c>
    </row>
    <row r="1276" spans="1:2" x14ac:dyDescent="0.35">
      <c r="A1276" s="1">
        <v>43840</v>
      </c>
      <c r="B1276">
        <v>510.93790000000001</v>
      </c>
    </row>
    <row r="1277" spans="1:2" x14ac:dyDescent="0.35">
      <c r="A1277" s="1">
        <v>43839</v>
      </c>
      <c r="B1277">
        <v>509.96499999999997</v>
      </c>
    </row>
    <row r="1278" spans="1:2" x14ac:dyDescent="0.35">
      <c r="A1278" s="1">
        <v>43838</v>
      </c>
      <c r="B1278">
        <v>510.95229999999998</v>
      </c>
    </row>
    <row r="1279" spans="1:2" x14ac:dyDescent="0.35">
      <c r="A1279" s="1">
        <v>43837</v>
      </c>
      <c r="B1279">
        <v>511.97210000000001</v>
      </c>
    </row>
    <row r="1280" spans="1:2" x14ac:dyDescent="0.35">
      <c r="A1280" s="1">
        <v>43836</v>
      </c>
      <c r="B1280">
        <v>513.34739999999999</v>
      </c>
    </row>
    <row r="1281" spans="1:2" x14ac:dyDescent="0.35">
      <c r="A1281" s="1">
        <v>43833</v>
      </c>
      <c r="B1281">
        <v>513.39380000000006</v>
      </c>
    </row>
    <row r="1282" spans="1:2" x14ac:dyDescent="0.35">
      <c r="A1282" s="1">
        <v>43832</v>
      </c>
      <c r="B1282">
        <v>512.33690000000001</v>
      </c>
    </row>
    <row r="1283" spans="1:2" x14ac:dyDescent="0.35">
      <c r="A1283" s="1">
        <v>43830</v>
      </c>
      <c r="B1283">
        <v>511.6712</v>
      </c>
    </row>
    <row r="1284" spans="1:2" x14ac:dyDescent="0.35">
      <c r="A1284" s="1">
        <v>43829</v>
      </c>
      <c r="B1284">
        <v>510.92520000000002</v>
      </c>
    </row>
    <row r="1285" spans="1:2" x14ac:dyDescent="0.35">
      <c r="A1285" s="1">
        <v>43826</v>
      </c>
      <c r="B1285">
        <v>510.6635</v>
      </c>
    </row>
    <row r="1286" spans="1:2" x14ac:dyDescent="0.35">
      <c r="A1286" s="1">
        <v>43825</v>
      </c>
      <c r="B1286">
        <v>508.80009999999999</v>
      </c>
    </row>
    <row r="1287" spans="1:2" x14ac:dyDescent="0.35">
      <c r="A1287" s="1">
        <v>43824</v>
      </c>
      <c r="B1287">
        <v>508.84730000000002</v>
      </c>
    </row>
    <row r="1288" spans="1:2" x14ac:dyDescent="0.35">
      <c r="A1288" s="1">
        <v>43823</v>
      </c>
      <c r="B1288">
        <v>508.67989999999998</v>
      </c>
    </row>
    <row r="1289" spans="1:2" x14ac:dyDescent="0.35">
      <c r="A1289" s="1">
        <v>43822</v>
      </c>
      <c r="B1289">
        <v>508.17070000000001</v>
      </c>
    </row>
    <row r="1290" spans="1:2" x14ac:dyDescent="0.35">
      <c r="A1290" s="1">
        <v>43819</v>
      </c>
      <c r="B1290">
        <v>508.53320000000002</v>
      </c>
    </row>
    <row r="1291" spans="1:2" x14ac:dyDescent="0.35">
      <c r="A1291" s="1">
        <v>43818</v>
      </c>
      <c r="B1291">
        <v>508.96120000000002</v>
      </c>
    </row>
    <row r="1292" spans="1:2" x14ac:dyDescent="0.35">
      <c r="A1292" s="1">
        <v>43817</v>
      </c>
      <c r="B1292">
        <v>508.97449999999998</v>
      </c>
    </row>
    <row r="1293" spans="1:2" x14ac:dyDescent="0.35">
      <c r="A1293" s="1">
        <v>43816</v>
      </c>
      <c r="B1293">
        <v>510.12729999999999</v>
      </c>
    </row>
    <row r="1294" spans="1:2" x14ac:dyDescent="0.35">
      <c r="A1294" s="1">
        <v>43815</v>
      </c>
      <c r="B1294">
        <v>509.94380000000001</v>
      </c>
    </row>
    <row r="1295" spans="1:2" x14ac:dyDescent="0.35">
      <c r="A1295" s="1">
        <v>43812</v>
      </c>
      <c r="B1295">
        <v>510.8227</v>
      </c>
    </row>
    <row r="1296" spans="1:2" x14ac:dyDescent="0.35">
      <c r="A1296" s="1">
        <v>43811</v>
      </c>
      <c r="B1296">
        <v>508.5532</v>
      </c>
    </row>
    <row r="1297" spans="1:2" x14ac:dyDescent="0.35">
      <c r="A1297" s="1">
        <v>43810</v>
      </c>
      <c r="B1297">
        <v>510.08890000000002</v>
      </c>
    </row>
    <row r="1298" spans="1:2" x14ac:dyDescent="0.35">
      <c r="A1298" s="1">
        <v>43809</v>
      </c>
      <c r="B1298">
        <v>509.38400000000001</v>
      </c>
    </row>
    <row r="1299" spans="1:2" x14ac:dyDescent="0.35">
      <c r="A1299" s="1">
        <v>43808</v>
      </c>
      <c r="B1299">
        <v>509.15260000000001</v>
      </c>
    </row>
    <row r="1300" spans="1:2" x14ac:dyDescent="0.35">
      <c r="A1300" s="1">
        <v>43805</v>
      </c>
      <c r="B1300">
        <v>508.35700000000003</v>
      </c>
    </row>
    <row r="1301" spans="1:2" x14ac:dyDescent="0.35">
      <c r="A1301" s="1">
        <v>43804</v>
      </c>
      <c r="B1301">
        <v>509.43920000000003</v>
      </c>
    </row>
    <row r="1302" spans="1:2" x14ac:dyDescent="0.35">
      <c r="A1302" s="1">
        <v>43803</v>
      </c>
      <c r="B1302">
        <v>509.60059999999999</v>
      </c>
    </row>
    <row r="1303" spans="1:2" x14ac:dyDescent="0.35">
      <c r="A1303" s="1">
        <v>43802</v>
      </c>
      <c r="B1303">
        <v>510.4316</v>
      </c>
    </row>
    <row r="1304" spans="1:2" x14ac:dyDescent="0.35">
      <c r="A1304" s="1">
        <v>43801</v>
      </c>
      <c r="B1304">
        <v>507.76920000000001</v>
      </c>
    </row>
    <row r="1305" spans="1:2" x14ac:dyDescent="0.35">
      <c r="A1305" s="1">
        <v>43798</v>
      </c>
      <c r="B1305">
        <v>508.7047</v>
      </c>
    </row>
    <row r="1306" spans="1:2" x14ac:dyDescent="0.35">
      <c r="A1306" s="1">
        <v>43797</v>
      </c>
      <c r="B1306">
        <v>508.4599</v>
      </c>
    </row>
    <row r="1307" spans="1:2" x14ac:dyDescent="0.35">
      <c r="A1307" s="1">
        <v>43796</v>
      </c>
      <c r="B1307">
        <v>508.62329999999997</v>
      </c>
    </row>
    <row r="1308" spans="1:2" x14ac:dyDescent="0.35">
      <c r="A1308" s="1">
        <v>43795</v>
      </c>
      <c r="B1308">
        <v>509.15190000000001</v>
      </c>
    </row>
    <row r="1309" spans="1:2" x14ac:dyDescent="0.35">
      <c r="A1309" s="1">
        <v>43794</v>
      </c>
      <c r="B1309">
        <v>508.51479999999998</v>
      </c>
    </row>
    <row r="1310" spans="1:2" x14ac:dyDescent="0.35">
      <c r="A1310" s="1">
        <v>43791</v>
      </c>
      <c r="B1310">
        <v>508.58780000000002</v>
      </c>
    </row>
    <row r="1311" spans="1:2" x14ac:dyDescent="0.35">
      <c r="A1311" s="1">
        <v>43790</v>
      </c>
      <c r="B1311">
        <v>509.25709999999998</v>
      </c>
    </row>
    <row r="1312" spans="1:2" x14ac:dyDescent="0.35">
      <c r="A1312" s="1">
        <v>43789</v>
      </c>
      <c r="B1312">
        <v>509.61829999999998</v>
      </c>
    </row>
    <row r="1313" spans="1:2" x14ac:dyDescent="0.35">
      <c r="A1313" s="1">
        <v>43788</v>
      </c>
      <c r="B1313">
        <v>509.31619999999998</v>
      </c>
    </row>
    <row r="1314" spans="1:2" x14ac:dyDescent="0.35">
      <c r="A1314" s="1">
        <v>43787</v>
      </c>
      <c r="B1314">
        <v>509.04919999999998</v>
      </c>
    </row>
    <row r="1315" spans="1:2" x14ac:dyDescent="0.35">
      <c r="A1315" s="1">
        <v>43784</v>
      </c>
      <c r="B1315">
        <v>508.00549999999998</v>
      </c>
    </row>
    <row r="1316" spans="1:2" x14ac:dyDescent="0.35">
      <c r="A1316" s="1">
        <v>43783</v>
      </c>
      <c r="B1316">
        <v>507.52249999999998</v>
      </c>
    </row>
    <row r="1317" spans="1:2" x14ac:dyDescent="0.35">
      <c r="A1317" s="1">
        <v>43782</v>
      </c>
      <c r="B1317">
        <v>506.44110000000001</v>
      </c>
    </row>
    <row r="1318" spans="1:2" x14ac:dyDescent="0.35">
      <c r="A1318" s="1">
        <v>43781</v>
      </c>
      <c r="B1318">
        <v>505.30630000000002</v>
      </c>
    </row>
    <row r="1319" spans="1:2" x14ac:dyDescent="0.35">
      <c r="A1319" s="1">
        <v>43780</v>
      </c>
      <c r="B1319">
        <v>505.5027</v>
      </c>
    </row>
    <row r="1320" spans="1:2" x14ac:dyDescent="0.35">
      <c r="A1320" s="1">
        <v>43777</v>
      </c>
      <c r="B1320">
        <v>505.4205</v>
      </c>
    </row>
    <row r="1321" spans="1:2" x14ac:dyDescent="0.35">
      <c r="A1321" s="1">
        <v>43776</v>
      </c>
      <c r="B1321">
        <v>506.04199999999997</v>
      </c>
    </row>
    <row r="1322" spans="1:2" x14ac:dyDescent="0.35">
      <c r="A1322" s="1">
        <v>43775</v>
      </c>
      <c r="B1322">
        <v>508.58479999999997</v>
      </c>
    </row>
    <row r="1323" spans="1:2" x14ac:dyDescent="0.35">
      <c r="A1323" s="1">
        <v>43774</v>
      </c>
      <c r="B1323">
        <v>508.1035</v>
      </c>
    </row>
    <row r="1324" spans="1:2" x14ac:dyDescent="0.35">
      <c r="A1324" s="1">
        <v>43773</v>
      </c>
      <c r="B1324">
        <v>511.01260000000002</v>
      </c>
    </row>
    <row r="1325" spans="1:2" x14ac:dyDescent="0.35">
      <c r="A1325" s="1">
        <v>43770</v>
      </c>
      <c r="B1325">
        <v>512.40970000000004</v>
      </c>
    </row>
    <row r="1326" spans="1:2" x14ac:dyDescent="0.35">
      <c r="A1326" s="1">
        <v>43769</v>
      </c>
      <c r="B1326">
        <v>512.5915</v>
      </c>
    </row>
    <row r="1327" spans="1:2" x14ac:dyDescent="0.35">
      <c r="A1327" s="1">
        <v>43768</v>
      </c>
      <c r="B1327">
        <v>509.3415</v>
      </c>
    </row>
    <row r="1328" spans="1:2" x14ac:dyDescent="0.35">
      <c r="A1328" s="1">
        <v>43767</v>
      </c>
      <c r="B1328">
        <v>508.72739999999999</v>
      </c>
    </row>
    <row r="1329" spans="1:2" x14ac:dyDescent="0.35">
      <c r="A1329" s="1">
        <v>43766</v>
      </c>
      <c r="B1329">
        <v>508.07209999999998</v>
      </c>
    </row>
    <row r="1330" spans="1:2" x14ac:dyDescent="0.35">
      <c r="A1330" s="1">
        <v>43763</v>
      </c>
      <c r="B1330">
        <v>509.46249999999998</v>
      </c>
    </row>
    <row r="1331" spans="1:2" x14ac:dyDescent="0.35">
      <c r="A1331" s="1">
        <v>43762</v>
      </c>
      <c r="B1331">
        <v>510.39620000000002</v>
      </c>
    </row>
    <row r="1332" spans="1:2" x14ac:dyDescent="0.35">
      <c r="A1332" s="1">
        <v>43761</v>
      </c>
      <c r="B1332">
        <v>510.21300000000002</v>
      </c>
    </row>
    <row r="1333" spans="1:2" x14ac:dyDescent="0.35">
      <c r="A1333" s="1">
        <v>43760</v>
      </c>
      <c r="B1333">
        <v>510.1345</v>
      </c>
    </row>
    <row r="1334" spans="1:2" x14ac:dyDescent="0.35">
      <c r="A1334" s="1">
        <v>43759</v>
      </c>
      <c r="B1334">
        <v>509.66419999999999</v>
      </c>
    </row>
    <row r="1335" spans="1:2" x14ac:dyDescent="0.35">
      <c r="A1335" s="1">
        <v>43756</v>
      </c>
      <c r="B1335">
        <v>510.31900000000002</v>
      </c>
    </row>
    <row r="1336" spans="1:2" x14ac:dyDescent="0.35">
      <c r="A1336" s="1">
        <v>43755</v>
      </c>
      <c r="B1336">
        <v>509.88690000000003</v>
      </c>
    </row>
    <row r="1337" spans="1:2" x14ac:dyDescent="0.35">
      <c r="A1337" s="1">
        <v>43754</v>
      </c>
      <c r="B1337">
        <v>508.83159999999998</v>
      </c>
    </row>
    <row r="1338" spans="1:2" x14ac:dyDescent="0.35">
      <c r="A1338" s="1">
        <v>43753</v>
      </c>
      <c r="B1338">
        <v>508.6062</v>
      </c>
    </row>
    <row r="1339" spans="1:2" x14ac:dyDescent="0.35">
      <c r="A1339" s="1">
        <v>43752</v>
      </c>
      <c r="B1339">
        <v>508.92689999999999</v>
      </c>
    </row>
    <row r="1340" spans="1:2" x14ac:dyDescent="0.35">
      <c r="A1340" s="1">
        <v>43749</v>
      </c>
      <c r="B1340">
        <v>508.77179999999998</v>
      </c>
    </row>
    <row r="1341" spans="1:2" x14ac:dyDescent="0.35">
      <c r="A1341" s="1">
        <v>43748</v>
      </c>
      <c r="B1341">
        <v>509.75099999999998</v>
      </c>
    </row>
    <row r="1342" spans="1:2" x14ac:dyDescent="0.35">
      <c r="A1342" s="1">
        <v>43747</v>
      </c>
      <c r="B1342">
        <v>511.11540000000002</v>
      </c>
    </row>
    <row r="1343" spans="1:2" x14ac:dyDescent="0.35">
      <c r="A1343" s="1">
        <v>43746</v>
      </c>
      <c r="B1343">
        <v>512.04020000000003</v>
      </c>
    </row>
    <row r="1344" spans="1:2" x14ac:dyDescent="0.35">
      <c r="A1344" s="1">
        <v>43745</v>
      </c>
      <c r="B1344">
        <v>512.62300000000005</v>
      </c>
    </row>
    <row r="1345" spans="1:2" x14ac:dyDescent="0.35">
      <c r="A1345" s="1">
        <v>43742</v>
      </c>
      <c r="B1345">
        <v>513.0557</v>
      </c>
    </row>
    <row r="1346" spans="1:2" x14ac:dyDescent="0.35">
      <c r="A1346" s="1">
        <v>43741</v>
      </c>
      <c r="B1346">
        <v>512.77020000000005</v>
      </c>
    </row>
    <row r="1347" spans="1:2" x14ac:dyDescent="0.35">
      <c r="A1347" s="1">
        <v>43740</v>
      </c>
      <c r="B1347">
        <v>510.17500000000001</v>
      </c>
    </row>
    <row r="1348" spans="1:2" x14ac:dyDescent="0.35">
      <c r="A1348" s="1">
        <v>43739</v>
      </c>
      <c r="B1348">
        <v>509.08969999999999</v>
      </c>
    </row>
    <row r="1349" spans="1:2" x14ac:dyDescent="0.35">
      <c r="A1349" s="1">
        <v>43738</v>
      </c>
      <c r="B1349">
        <v>509.20069999999998</v>
      </c>
    </row>
    <row r="1350" spans="1:2" x14ac:dyDescent="0.35">
      <c r="A1350" s="1">
        <v>43735</v>
      </c>
      <c r="B1350">
        <v>509.73059999999998</v>
      </c>
    </row>
    <row r="1351" spans="1:2" x14ac:dyDescent="0.35">
      <c r="A1351" s="1">
        <v>43734</v>
      </c>
      <c r="B1351">
        <v>509.91289999999998</v>
      </c>
    </row>
    <row r="1352" spans="1:2" x14ac:dyDescent="0.35">
      <c r="A1352" s="1">
        <v>43733</v>
      </c>
      <c r="B1352">
        <v>509.60489999999999</v>
      </c>
    </row>
    <row r="1353" spans="1:2" x14ac:dyDescent="0.35">
      <c r="A1353" s="1">
        <v>43732</v>
      </c>
      <c r="B1353">
        <v>511.88600000000002</v>
      </c>
    </row>
    <row r="1354" spans="1:2" x14ac:dyDescent="0.35">
      <c r="A1354" s="1">
        <v>43731</v>
      </c>
      <c r="B1354">
        <v>510.7319</v>
      </c>
    </row>
    <row r="1355" spans="1:2" x14ac:dyDescent="0.35">
      <c r="A1355" s="1">
        <v>43728</v>
      </c>
      <c r="B1355">
        <v>509.22550000000001</v>
      </c>
    </row>
    <row r="1356" spans="1:2" x14ac:dyDescent="0.35">
      <c r="A1356" s="1">
        <v>43727</v>
      </c>
      <c r="B1356">
        <v>509.38029999999998</v>
      </c>
    </row>
    <row r="1357" spans="1:2" x14ac:dyDescent="0.35">
      <c r="A1357" s="1">
        <v>43726</v>
      </c>
      <c r="B1357">
        <v>508.71370000000002</v>
      </c>
    </row>
    <row r="1358" spans="1:2" x14ac:dyDescent="0.35">
      <c r="A1358" s="1">
        <v>43725</v>
      </c>
      <c r="B1358">
        <v>507.53280000000001</v>
      </c>
    </row>
    <row r="1359" spans="1:2" x14ac:dyDescent="0.35">
      <c r="A1359" s="1">
        <v>43724</v>
      </c>
      <c r="B1359">
        <v>506.88690000000003</v>
      </c>
    </row>
    <row r="1360" spans="1:2" x14ac:dyDescent="0.35">
      <c r="A1360" s="1">
        <v>43721</v>
      </c>
      <c r="B1360">
        <v>506.6721</v>
      </c>
    </row>
    <row r="1361" spans="1:2" x14ac:dyDescent="0.35">
      <c r="A1361" s="1">
        <v>43720</v>
      </c>
      <c r="B1361">
        <v>508.64060000000001</v>
      </c>
    </row>
    <row r="1362" spans="1:2" x14ac:dyDescent="0.35">
      <c r="A1362" s="1">
        <v>43719</v>
      </c>
      <c r="B1362">
        <v>508.78890000000001</v>
      </c>
    </row>
    <row r="1363" spans="1:2" x14ac:dyDescent="0.35">
      <c r="A1363" s="1">
        <v>43718</v>
      </c>
      <c r="B1363">
        <v>509.95569999999998</v>
      </c>
    </row>
    <row r="1364" spans="1:2" x14ac:dyDescent="0.35">
      <c r="A1364" s="1">
        <v>43717</v>
      </c>
      <c r="B1364">
        <v>511.97699999999998</v>
      </c>
    </row>
    <row r="1365" spans="1:2" x14ac:dyDescent="0.35">
      <c r="A1365" s="1">
        <v>43714</v>
      </c>
      <c r="B1365">
        <v>513.68169999999998</v>
      </c>
    </row>
    <row r="1366" spans="1:2" x14ac:dyDescent="0.35">
      <c r="A1366" s="1">
        <v>43713</v>
      </c>
      <c r="B1366">
        <v>512.59559999999999</v>
      </c>
    </row>
    <row r="1367" spans="1:2" x14ac:dyDescent="0.35">
      <c r="A1367" s="1">
        <v>43712</v>
      </c>
      <c r="B1367">
        <v>515.37509999999997</v>
      </c>
    </row>
    <row r="1368" spans="1:2" x14ac:dyDescent="0.35">
      <c r="A1368" s="1">
        <v>43711</v>
      </c>
      <c r="B1368">
        <v>514.76969999999994</v>
      </c>
    </row>
    <row r="1369" spans="1:2" x14ac:dyDescent="0.35">
      <c r="A1369" s="1">
        <v>43710</v>
      </c>
      <c r="B1369">
        <v>513.53290000000004</v>
      </c>
    </row>
    <row r="1370" spans="1:2" x14ac:dyDescent="0.35">
      <c r="A1370" s="1">
        <v>43707</v>
      </c>
      <c r="B1370">
        <v>514.43330000000003</v>
      </c>
    </row>
    <row r="1371" spans="1:2" x14ac:dyDescent="0.35">
      <c r="A1371" s="1">
        <v>43706</v>
      </c>
      <c r="B1371">
        <v>514.87419999999997</v>
      </c>
    </row>
    <row r="1372" spans="1:2" x14ac:dyDescent="0.35">
      <c r="A1372" s="1">
        <v>43705</v>
      </c>
      <c r="B1372">
        <v>515.89959999999996</v>
      </c>
    </row>
    <row r="1373" spans="1:2" x14ac:dyDescent="0.35">
      <c r="A1373" s="1">
        <v>43704</v>
      </c>
      <c r="B1373">
        <v>515.46299999999997</v>
      </c>
    </row>
    <row r="1374" spans="1:2" x14ac:dyDescent="0.35">
      <c r="A1374" s="1">
        <v>43703</v>
      </c>
      <c r="B1374">
        <v>514.17830000000004</v>
      </c>
    </row>
    <row r="1375" spans="1:2" x14ac:dyDescent="0.35">
      <c r="A1375" s="1">
        <v>43700</v>
      </c>
      <c r="B1375">
        <v>514.14469999999994</v>
      </c>
    </row>
    <row r="1376" spans="1:2" x14ac:dyDescent="0.35">
      <c r="A1376" s="1">
        <v>43699</v>
      </c>
      <c r="B1376">
        <v>512.26549999999997</v>
      </c>
    </row>
    <row r="1377" spans="1:2" x14ac:dyDescent="0.35">
      <c r="A1377" s="1">
        <v>43698</v>
      </c>
      <c r="B1377">
        <v>513.27919999999995</v>
      </c>
    </row>
    <row r="1378" spans="1:2" x14ac:dyDescent="0.35">
      <c r="A1378" s="1">
        <v>43697</v>
      </c>
      <c r="B1378">
        <v>513.46600000000001</v>
      </c>
    </row>
    <row r="1379" spans="1:2" x14ac:dyDescent="0.35">
      <c r="A1379" s="1">
        <v>43696</v>
      </c>
      <c r="B1379">
        <v>512.48820000000001</v>
      </c>
    </row>
    <row r="1380" spans="1:2" x14ac:dyDescent="0.35">
      <c r="A1380" s="1">
        <v>43693</v>
      </c>
      <c r="B1380">
        <v>514.05190000000005</v>
      </c>
    </row>
    <row r="1381" spans="1:2" x14ac:dyDescent="0.35">
      <c r="A1381" s="1">
        <v>43692</v>
      </c>
      <c r="B1381">
        <v>514.76369999999997</v>
      </c>
    </row>
    <row r="1382" spans="1:2" x14ac:dyDescent="0.35">
      <c r="A1382" s="1">
        <v>43691</v>
      </c>
      <c r="B1382">
        <v>513.55229999999995</v>
      </c>
    </row>
    <row r="1383" spans="1:2" x14ac:dyDescent="0.35">
      <c r="A1383" s="1">
        <v>43690</v>
      </c>
      <c r="B1383">
        <v>511.78820000000002</v>
      </c>
    </row>
    <row r="1384" spans="1:2" x14ac:dyDescent="0.35">
      <c r="A1384" s="1">
        <v>43689</v>
      </c>
      <c r="B1384">
        <v>513.13660000000004</v>
      </c>
    </row>
    <row r="1385" spans="1:2" x14ac:dyDescent="0.35">
      <c r="A1385" s="1">
        <v>43686</v>
      </c>
      <c r="B1385">
        <v>511.36590000000001</v>
      </c>
    </row>
    <row r="1386" spans="1:2" x14ac:dyDescent="0.35">
      <c r="A1386" s="1">
        <v>43685</v>
      </c>
      <c r="B1386">
        <v>511.13060000000002</v>
      </c>
    </row>
    <row r="1387" spans="1:2" x14ac:dyDescent="0.35">
      <c r="A1387" s="1">
        <v>43684</v>
      </c>
      <c r="B1387">
        <v>512.46310000000005</v>
      </c>
    </row>
    <row r="1388" spans="1:2" x14ac:dyDescent="0.35">
      <c r="A1388" s="1">
        <v>43683</v>
      </c>
      <c r="B1388">
        <v>510.12509999999997</v>
      </c>
    </row>
    <row r="1389" spans="1:2" x14ac:dyDescent="0.35">
      <c r="A1389" s="1">
        <v>43682</v>
      </c>
      <c r="B1389">
        <v>510.0874</v>
      </c>
    </row>
    <row r="1390" spans="1:2" x14ac:dyDescent="0.35">
      <c r="A1390" s="1">
        <v>43679</v>
      </c>
      <c r="B1390">
        <v>507.19349999999997</v>
      </c>
    </row>
    <row r="1391" spans="1:2" x14ac:dyDescent="0.35">
      <c r="A1391" s="1">
        <v>43678</v>
      </c>
      <c r="B1391">
        <v>504.79399999999998</v>
      </c>
    </row>
    <row r="1392" spans="1:2" x14ac:dyDescent="0.35">
      <c r="A1392" s="1">
        <v>43677</v>
      </c>
      <c r="B1392">
        <v>504.18090000000001</v>
      </c>
    </row>
    <row r="1393" spans="1:2" x14ac:dyDescent="0.35">
      <c r="A1393" s="1">
        <v>43676</v>
      </c>
      <c r="B1393">
        <v>503.09059999999999</v>
      </c>
    </row>
    <row r="1394" spans="1:2" x14ac:dyDescent="0.35">
      <c r="A1394" s="1">
        <v>43675</v>
      </c>
      <c r="B1394">
        <v>503.11250000000001</v>
      </c>
    </row>
    <row r="1395" spans="1:2" x14ac:dyDescent="0.35">
      <c r="A1395" s="1">
        <v>43672</v>
      </c>
      <c r="B1395">
        <v>503.04669999999999</v>
      </c>
    </row>
    <row r="1396" spans="1:2" x14ac:dyDescent="0.35">
      <c r="A1396" s="1">
        <v>43671</v>
      </c>
      <c r="B1396">
        <v>503.82600000000002</v>
      </c>
    </row>
    <row r="1397" spans="1:2" x14ac:dyDescent="0.35">
      <c r="A1397" s="1">
        <v>43670</v>
      </c>
      <c r="B1397">
        <v>504.46300000000002</v>
      </c>
    </row>
    <row r="1398" spans="1:2" x14ac:dyDescent="0.35">
      <c r="A1398" s="1">
        <v>43669</v>
      </c>
      <c r="B1398">
        <v>503.5711</v>
      </c>
    </row>
    <row r="1399" spans="1:2" x14ac:dyDescent="0.35">
      <c r="A1399" s="1">
        <v>43668</v>
      </c>
      <c r="B1399">
        <v>504.88080000000002</v>
      </c>
    </row>
    <row r="1400" spans="1:2" x14ac:dyDescent="0.35">
      <c r="A1400" s="1">
        <v>43665</v>
      </c>
      <c r="B1400">
        <v>504.65190000000001</v>
      </c>
    </row>
    <row r="1401" spans="1:2" x14ac:dyDescent="0.35">
      <c r="A1401" s="1">
        <v>43664</v>
      </c>
      <c r="B1401">
        <v>504.43819999999999</v>
      </c>
    </row>
    <row r="1402" spans="1:2" x14ac:dyDescent="0.35">
      <c r="A1402" s="1">
        <v>43663</v>
      </c>
      <c r="B1402">
        <v>503.58339999999998</v>
      </c>
    </row>
    <row r="1403" spans="1:2" x14ac:dyDescent="0.35">
      <c r="A1403" s="1">
        <v>43662</v>
      </c>
      <c r="B1403">
        <v>502.32010000000002</v>
      </c>
    </row>
    <row r="1404" spans="1:2" x14ac:dyDescent="0.35">
      <c r="A1404" s="1">
        <v>43661</v>
      </c>
      <c r="B1404">
        <v>503.28269999999998</v>
      </c>
    </row>
    <row r="1405" spans="1:2" x14ac:dyDescent="0.35">
      <c r="A1405" s="1">
        <v>43658</v>
      </c>
      <c r="B1405">
        <v>502.40140000000002</v>
      </c>
    </row>
    <row r="1406" spans="1:2" x14ac:dyDescent="0.35">
      <c r="A1406" s="1">
        <v>43657</v>
      </c>
      <c r="B1406">
        <v>502.33850000000001</v>
      </c>
    </row>
    <row r="1407" spans="1:2" x14ac:dyDescent="0.35">
      <c r="A1407" s="1">
        <v>43656</v>
      </c>
      <c r="B1407">
        <v>502.91669999999999</v>
      </c>
    </row>
    <row r="1408" spans="1:2" x14ac:dyDescent="0.35">
      <c r="A1408" s="1">
        <v>43655</v>
      </c>
      <c r="B1408">
        <v>502.61070000000001</v>
      </c>
    </row>
    <row r="1409" spans="1:2" x14ac:dyDescent="0.35">
      <c r="A1409" s="1">
        <v>43654</v>
      </c>
      <c r="B1409">
        <v>503.4332</v>
      </c>
    </row>
    <row r="1410" spans="1:2" x14ac:dyDescent="0.35">
      <c r="A1410" s="1">
        <v>43651</v>
      </c>
      <c r="B1410">
        <v>503.51310000000001</v>
      </c>
    </row>
    <row r="1411" spans="1:2" x14ac:dyDescent="0.35">
      <c r="A1411" s="1">
        <v>43650</v>
      </c>
      <c r="B1411">
        <v>506.56290000000001</v>
      </c>
    </row>
    <row r="1412" spans="1:2" x14ac:dyDescent="0.35">
      <c r="A1412" s="1">
        <v>43649</v>
      </c>
      <c r="B1412">
        <v>506.43209999999999</v>
      </c>
    </row>
    <row r="1413" spans="1:2" x14ac:dyDescent="0.35">
      <c r="A1413" s="1">
        <v>43648</v>
      </c>
      <c r="B1413">
        <v>504.94470000000001</v>
      </c>
    </row>
    <row r="1414" spans="1:2" x14ac:dyDescent="0.35">
      <c r="A1414" s="1">
        <v>43647</v>
      </c>
      <c r="B1414">
        <v>504.37520000000001</v>
      </c>
    </row>
    <row r="1415" spans="1:2" x14ac:dyDescent="0.35">
      <c r="A1415" s="1">
        <v>43644</v>
      </c>
      <c r="B1415">
        <v>505.58580000000001</v>
      </c>
    </row>
    <row r="1416" spans="1:2" x14ac:dyDescent="0.35">
      <c r="A1416" s="1">
        <v>43643</v>
      </c>
      <c r="B1416">
        <v>504.73630000000003</v>
      </c>
    </row>
    <row r="1417" spans="1:2" x14ac:dyDescent="0.35">
      <c r="A1417" s="1">
        <v>43642</v>
      </c>
      <c r="B1417">
        <v>504.38380000000001</v>
      </c>
    </row>
    <row r="1418" spans="1:2" x14ac:dyDescent="0.35">
      <c r="A1418" s="1">
        <v>43641</v>
      </c>
      <c r="B1418">
        <v>505.95530000000002</v>
      </c>
    </row>
    <row r="1419" spans="1:2" x14ac:dyDescent="0.35">
      <c r="A1419" s="1">
        <v>43640</v>
      </c>
      <c r="B1419">
        <v>505.23919999999998</v>
      </c>
    </row>
    <row r="1420" spans="1:2" x14ac:dyDescent="0.35">
      <c r="A1420" s="1">
        <v>43637</v>
      </c>
      <c r="B1420">
        <v>503.20359999999999</v>
      </c>
    </row>
    <row r="1421" spans="1:2" x14ac:dyDescent="0.35">
      <c r="A1421" s="1">
        <v>43636</v>
      </c>
      <c r="B1421">
        <v>504.25439999999998</v>
      </c>
    </row>
    <row r="1422" spans="1:2" x14ac:dyDescent="0.35">
      <c r="A1422" s="1">
        <v>43635</v>
      </c>
      <c r="B1422">
        <v>500.78989999999999</v>
      </c>
    </row>
    <row r="1423" spans="1:2" x14ac:dyDescent="0.35">
      <c r="A1423" s="1">
        <v>43634</v>
      </c>
      <c r="B1423">
        <v>499.72160000000002</v>
      </c>
    </row>
    <row r="1424" spans="1:2" x14ac:dyDescent="0.35">
      <c r="A1424" s="1">
        <v>43633</v>
      </c>
      <c r="B1424">
        <v>498.50760000000002</v>
      </c>
    </row>
    <row r="1425" spans="1:2" x14ac:dyDescent="0.35">
      <c r="A1425" s="1">
        <v>43630</v>
      </c>
      <c r="B1425">
        <v>498.8569</v>
      </c>
    </row>
    <row r="1426" spans="1:2" x14ac:dyDescent="0.35">
      <c r="A1426" s="1">
        <v>43629</v>
      </c>
      <c r="B1426">
        <v>499.29680000000002</v>
      </c>
    </row>
    <row r="1427" spans="1:2" x14ac:dyDescent="0.35">
      <c r="A1427" s="1">
        <v>43628</v>
      </c>
      <c r="B1427">
        <v>499.43540000000002</v>
      </c>
    </row>
    <row r="1428" spans="1:2" x14ac:dyDescent="0.35">
      <c r="A1428" s="1">
        <v>43627</v>
      </c>
      <c r="B1428">
        <v>499.20620000000002</v>
      </c>
    </row>
    <row r="1429" spans="1:2" x14ac:dyDescent="0.35">
      <c r="A1429" s="1">
        <v>43626</v>
      </c>
      <c r="B1429">
        <v>499.04559999999998</v>
      </c>
    </row>
    <row r="1430" spans="1:2" x14ac:dyDescent="0.35">
      <c r="A1430" s="1">
        <v>43623</v>
      </c>
      <c r="B1430">
        <v>500.5582</v>
      </c>
    </row>
    <row r="1431" spans="1:2" x14ac:dyDescent="0.35">
      <c r="A1431" s="1">
        <v>43622</v>
      </c>
      <c r="B1431">
        <v>498.51060000000001</v>
      </c>
    </row>
    <row r="1432" spans="1:2" x14ac:dyDescent="0.35">
      <c r="A1432" s="1">
        <v>43621</v>
      </c>
      <c r="B1432">
        <v>498.18169999999998</v>
      </c>
    </row>
    <row r="1433" spans="1:2" x14ac:dyDescent="0.35">
      <c r="A1433" s="1">
        <v>43620</v>
      </c>
      <c r="B1433">
        <v>496.88440000000003</v>
      </c>
    </row>
    <row r="1434" spans="1:2" x14ac:dyDescent="0.35">
      <c r="A1434" s="1">
        <v>43619</v>
      </c>
      <c r="B1434">
        <v>496.52210000000002</v>
      </c>
    </row>
    <row r="1435" spans="1:2" x14ac:dyDescent="0.35">
      <c r="A1435" s="1">
        <v>43616</v>
      </c>
      <c r="B1435">
        <v>494.61930000000001</v>
      </c>
    </row>
    <row r="1436" spans="1:2" x14ac:dyDescent="0.35">
      <c r="A1436" s="1">
        <v>43615</v>
      </c>
      <c r="B1436">
        <v>492.08760000000001</v>
      </c>
    </row>
    <row r="1437" spans="1:2" x14ac:dyDescent="0.35">
      <c r="A1437" s="1">
        <v>43614</v>
      </c>
      <c r="B1437">
        <v>492.50040000000001</v>
      </c>
    </row>
    <row r="1438" spans="1:2" x14ac:dyDescent="0.35">
      <c r="A1438" s="1">
        <v>43613</v>
      </c>
      <c r="B1438">
        <v>492.22919999999999</v>
      </c>
    </row>
    <row r="1439" spans="1:2" x14ac:dyDescent="0.35">
      <c r="A1439" s="1">
        <v>43612</v>
      </c>
      <c r="B1439">
        <v>491.76740000000001</v>
      </c>
    </row>
    <row r="1440" spans="1:2" x14ac:dyDescent="0.35">
      <c r="A1440" s="1">
        <v>43609</v>
      </c>
      <c r="B1440">
        <v>491.9008</v>
      </c>
    </row>
    <row r="1441" spans="1:2" x14ac:dyDescent="0.35">
      <c r="A1441" s="1">
        <v>43608</v>
      </c>
      <c r="B1441">
        <v>490.95139999999998</v>
      </c>
    </row>
    <row r="1442" spans="1:2" x14ac:dyDescent="0.35">
      <c r="A1442" s="1">
        <v>43607</v>
      </c>
      <c r="B1442">
        <v>489.21719999999999</v>
      </c>
    </row>
    <row r="1443" spans="1:2" x14ac:dyDescent="0.35">
      <c r="A1443" s="1">
        <v>43606</v>
      </c>
      <c r="B1443">
        <v>488.94200000000001</v>
      </c>
    </row>
    <row r="1444" spans="1:2" x14ac:dyDescent="0.35">
      <c r="A1444" s="1">
        <v>43605</v>
      </c>
      <c r="B1444">
        <v>489.45260000000002</v>
      </c>
    </row>
    <row r="1445" spans="1:2" x14ac:dyDescent="0.35">
      <c r="A1445" s="1">
        <v>43602</v>
      </c>
      <c r="B1445">
        <v>489.79520000000002</v>
      </c>
    </row>
    <row r="1446" spans="1:2" x14ac:dyDescent="0.35">
      <c r="A1446" s="1">
        <v>43601</v>
      </c>
      <c r="B1446">
        <v>490.0736</v>
      </c>
    </row>
    <row r="1447" spans="1:2" x14ac:dyDescent="0.35">
      <c r="A1447" s="1">
        <v>43600</v>
      </c>
      <c r="B1447">
        <v>490.87029999999999</v>
      </c>
    </row>
    <row r="1448" spans="1:2" x14ac:dyDescent="0.35">
      <c r="A1448" s="1">
        <v>43599</v>
      </c>
      <c r="B1448">
        <v>490.25700000000001</v>
      </c>
    </row>
    <row r="1449" spans="1:2" x14ac:dyDescent="0.35">
      <c r="A1449" s="1">
        <v>43598</v>
      </c>
      <c r="B1449">
        <v>491.1037</v>
      </c>
    </row>
    <row r="1450" spans="1:2" x14ac:dyDescent="0.35">
      <c r="A1450" s="1">
        <v>43595</v>
      </c>
      <c r="B1450">
        <v>490.34190000000001</v>
      </c>
    </row>
    <row r="1451" spans="1:2" x14ac:dyDescent="0.35">
      <c r="A1451" s="1">
        <v>43594</v>
      </c>
      <c r="B1451">
        <v>490.07920000000001</v>
      </c>
    </row>
    <row r="1452" spans="1:2" x14ac:dyDescent="0.35">
      <c r="A1452" s="1">
        <v>43593</v>
      </c>
      <c r="B1452">
        <v>489.42</v>
      </c>
    </row>
    <row r="1453" spans="1:2" x14ac:dyDescent="0.35">
      <c r="A1453" s="1">
        <v>43592</v>
      </c>
      <c r="B1453">
        <v>489.44970000000001</v>
      </c>
    </row>
    <row r="1454" spans="1:2" x14ac:dyDescent="0.35">
      <c r="A1454" s="1">
        <v>43591</v>
      </c>
      <c r="B1454">
        <v>488.32990000000001</v>
      </c>
    </row>
    <row r="1455" spans="1:2" x14ac:dyDescent="0.35">
      <c r="A1455" s="1">
        <v>43588</v>
      </c>
      <c r="B1455">
        <v>487.77030000000002</v>
      </c>
    </row>
    <row r="1456" spans="1:2" x14ac:dyDescent="0.35">
      <c r="A1456" s="1">
        <v>43587</v>
      </c>
      <c r="B1456">
        <v>487.08679999999998</v>
      </c>
    </row>
    <row r="1457" spans="1:2" x14ac:dyDescent="0.35">
      <c r="A1457" s="1">
        <v>43586</v>
      </c>
      <c r="B1457">
        <v>488.80439999999999</v>
      </c>
    </row>
    <row r="1458" spans="1:2" x14ac:dyDescent="0.35">
      <c r="A1458" s="1">
        <v>43585</v>
      </c>
      <c r="B1458">
        <v>488.01089999999999</v>
      </c>
    </row>
    <row r="1459" spans="1:2" x14ac:dyDescent="0.35">
      <c r="A1459" s="1">
        <v>43584</v>
      </c>
      <c r="B1459">
        <v>486.79509999999999</v>
      </c>
    </row>
    <row r="1460" spans="1:2" x14ac:dyDescent="0.35">
      <c r="A1460" s="1">
        <v>43581</v>
      </c>
      <c r="B1460">
        <v>487.2946</v>
      </c>
    </row>
    <row r="1461" spans="1:2" x14ac:dyDescent="0.35">
      <c r="A1461" s="1">
        <v>43580</v>
      </c>
      <c r="B1461">
        <v>486.30250000000001</v>
      </c>
    </row>
    <row r="1462" spans="1:2" x14ac:dyDescent="0.35">
      <c r="A1462" s="1">
        <v>43579</v>
      </c>
      <c r="B1462">
        <v>487.2149</v>
      </c>
    </row>
    <row r="1463" spans="1:2" x14ac:dyDescent="0.35">
      <c r="A1463" s="1">
        <v>43578</v>
      </c>
      <c r="B1463">
        <v>486.0967</v>
      </c>
    </row>
    <row r="1464" spans="1:2" x14ac:dyDescent="0.35">
      <c r="A1464" s="1">
        <v>43577</v>
      </c>
      <c r="B1464">
        <v>486.62549999999999</v>
      </c>
    </row>
    <row r="1465" spans="1:2" x14ac:dyDescent="0.35">
      <c r="A1465" s="1">
        <v>43574</v>
      </c>
      <c r="B1465">
        <v>486.9907</v>
      </c>
    </row>
    <row r="1466" spans="1:2" x14ac:dyDescent="0.35">
      <c r="A1466" s="1">
        <v>43573</v>
      </c>
      <c r="B1466">
        <v>487.06920000000002</v>
      </c>
    </row>
    <row r="1467" spans="1:2" x14ac:dyDescent="0.35">
      <c r="A1467" s="1">
        <v>43572</v>
      </c>
      <c r="B1467">
        <v>486.82619999999997</v>
      </c>
    </row>
    <row r="1468" spans="1:2" x14ac:dyDescent="0.35">
      <c r="A1468" s="1">
        <v>43571</v>
      </c>
      <c r="B1468">
        <v>487.09449999999998</v>
      </c>
    </row>
    <row r="1469" spans="1:2" x14ac:dyDescent="0.35">
      <c r="A1469" s="1">
        <v>43570</v>
      </c>
      <c r="B1469">
        <v>487.75880000000001</v>
      </c>
    </row>
    <row r="1470" spans="1:2" x14ac:dyDescent="0.35">
      <c r="A1470" s="1">
        <v>43567</v>
      </c>
      <c r="B1470">
        <v>487.89670000000001</v>
      </c>
    </row>
    <row r="1471" spans="1:2" x14ac:dyDescent="0.35">
      <c r="A1471" s="1">
        <v>43566</v>
      </c>
      <c r="B1471">
        <v>488.72399999999999</v>
      </c>
    </row>
    <row r="1472" spans="1:2" x14ac:dyDescent="0.35">
      <c r="A1472" s="1">
        <v>43565</v>
      </c>
      <c r="B1472">
        <v>489.2303</v>
      </c>
    </row>
    <row r="1473" spans="1:2" x14ac:dyDescent="0.35">
      <c r="A1473" s="1">
        <v>43564</v>
      </c>
      <c r="B1473">
        <v>488.60289999999998</v>
      </c>
    </row>
    <row r="1474" spans="1:2" x14ac:dyDescent="0.35">
      <c r="A1474" s="1">
        <v>43563</v>
      </c>
      <c r="B1474">
        <v>487.88330000000002</v>
      </c>
    </row>
    <row r="1475" spans="1:2" x14ac:dyDescent="0.35">
      <c r="A1475" s="1">
        <v>43560</v>
      </c>
      <c r="B1475">
        <v>487.10410000000002</v>
      </c>
    </row>
    <row r="1476" spans="1:2" x14ac:dyDescent="0.35">
      <c r="A1476" s="1">
        <v>43559</v>
      </c>
      <c r="B1476">
        <v>487.19130000000001</v>
      </c>
    </row>
    <row r="1477" spans="1:2" x14ac:dyDescent="0.35">
      <c r="A1477" s="1">
        <v>43558</v>
      </c>
      <c r="B1477">
        <v>487.42829999999998</v>
      </c>
    </row>
    <row r="1478" spans="1:2" x14ac:dyDescent="0.35">
      <c r="A1478" s="1">
        <v>43557</v>
      </c>
      <c r="B1478">
        <v>487.6044</v>
      </c>
    </row>
    <row r="1479" spans="1:2" x14ac:dyDescent="0.35">
      <c r="A1479" s="1">
        <v>43556</v>
      </c>
      <c r="B1479">
        <v>487.91640000000001</v>
      </c>
    </row>
    <row r="1480" spans="1:2" x14ac:dyDescent="0.35">
      <c r="A1480" s="1">
        <v>43553</v>
      </c>
      <c r="B1480">
        <v>489.46019999999999</v>
      </c>
    </row>
    <row r="1481" spans="1:2" x14ac:dyDescent="0.35">
      <c r="A1481" s="1">
        <v>43552</v>
      </c>
      <c r="B1481">
        <v>489.98070000000001</v>
      </c>
    </row>
    <row r="1482" spans="1:2" x14ac:dyDescent="0.35">
      <c r="A1482" s="1">
        <v>43551</v>
      </c>
      <c r="B1482">
        <v>490.60910000000001</v>
      </c>
    </row>
    <row r="1483" spans="1:2" x14ac:dyDescent="0.35">
      <c r="A1483" s="1">
        <v>43550</v>
      </c>
      <c r="B1483">
        <v>490.07479999999998</v>
      </c>
    </row>
    <row r="1484" spans="1:2" x14ac:dyDescent="0.35">
      <c r="A1484" s="1">
        <v>43549</v>
      </c>
      <c r="B1484">
        <v>490.91149999999999</v>
      </c>
    </row>
    <row r="1485" spans="1:2" x14ac:dyDescent="0.35">
      <c r="A1485" s="1">
        <v>43546</v>
      </c>
      <c r="B1485">
        <v>490.10829999999999</v>
      </c>
    </row>
    <row r="1486" spans="1:2" x14ac:dyDescent="0.35">
      <c r="A1486" s="1">
        <v>43545</v>
      </c>
      <c r="B1486">
        <v>488.18729999999999</v>
      </c>
    </row>
    <row r="1487" spans="1:2" x14ac:dyDescent="0.35">
      <c r="A1487" s="1">
        <v>43544</v>
      </c>
      <c r="B1487">
        <v>487.06599999999997</v>
      </c>
    </row>
    <row r="1488" spans="1:2" x14ac:dyDescent="0.35">
      <c r="A1488" s="1">
        <v>43543</v>
      </c>
      <c r="B1488">
        <v>486.25790000000001</v>
      </c>
    </row>
    <row r="1489" spans="1:2" x14ac:dyDescent="0.35">
      <c r="A1489" s="1">
        <v>43542</v>
      </c>
      <c r="B1489">
        <v>486.04770000000002</v>
      </c>
    </row>
    <row r="1490" spans="1:2" x14ac:dyDescent="0.35">
      <c r="A1490" s="1">
        <v>43539</v>
      </c>
      <c r="B1490">
        <v>485.47669999999999</v>
      </c>
    </row>
    <row r="1491" spans="1:2" x14ac:dyDescent="0.35">
      <c r="A1491" s="1">
        <v>43538</v>
      </c>
      <c r="B1491">
        <v>484.64789999999999</v>
      </c>
    </row>
    <row r="1492" spans="1:2" x14ac:dyDescent="0.35">
      <c r="A1492" s="1">
        <v>43537</v>
      </c>
      <c r="B1492">
        <v>485.19110000000001</v>
      </c>
    </row>
    <row r="1493" spans="1:2" x14ac:dyDescent="0.35">
      <c r="A1493" s="1">
        <v>43536</v>
      </c>
      <c r="B1493">
        <v>484.46789999999999</v>
      </c>
    </row>
    <row r="1494" spans="1:2" x14ac:dyDescent="0.35">
      <c r="A1494" s="1">
        <v>43535</v>
      </c>
      <c r="B1494">
        <v>483.39800000000002</v>
      </c>
    </row>
    <row r="1495" spans="1:2" x14ac:dyDescent="0.35">
      <c r="A1495" s="1">
        <v>43532</v>
      </c>
      <c r="B1495">
        <v>483.40359999999998</v>
      </c>
    </row>
    <row r="1496" spans="1:2" x14ac:dyDescent="0.35">
      <c r="A1496" s="1">
        <v>43531</v>
      </c>
      <c r="B1496">
        <v>483.10969999999998</v>
      </c>
    </row>
    <row r="1497" spans="1:2" x14ac:dyDescent="0.35">
      <c r="A1497" s="1">
        <v>43530</v>
      </c>
      <c r="B1497">
        <v>482.66199999999998</v>
      </c>
    </row>
    <row r="1498" spans="1:2" x14ac:dyDescent="0.35">
      <c r="A1498" s="1">
        <v>43529</v>
      </c>
      <c r="B1498">
        <v>481.56630000000001</v>
      </c>
    </row>
    <row r="1499" spans="1:2" x14ac:dyDescent="0.35">
      <c r="A1499" s="1">
        <v>43528</v>
      </c>
      <c r="B1499">
        <v>481.83949999999999</v>
      </c>
    </row>
    <row r="1500" spans="1:2" x14ac:dyDescent="0.35">
      <c r="A1500" s="1">
        <v>43525</v>
      </c>
      <c r="B1500">
        <v>482.21499999999997</v>
      </c>
    </row>
    <row r="1501" spans="1:2" x14ac:dyDescent="0.35">
      <c r="A1501" s="1">
        <v>43524</v>
      </c>
      <c r="B1501">
        <v>483.40820000000002</v>
      </c>
    </row>
    <row r="1502" spans="1:2" x14ac:dyDescent="0.35">
      <c r="A1502" s="1">
        <v>43523</v>
      </c>
      <c r="B1502">
        <v>484.03530000000001</v>
      </c>
    </row>
    <row r="1503" spans="1:2" x14ac:dyDescent="0.35">
      <c r="A1503" s="1">
        <v>43522</v>
      </c>
      <c r="B1503">
        <v>484.7054</v>
      </c>
    </row>
    <row r="1504" spans="1:2" x14ac:dyDescent="0.35">
      <c r="A1504" s="1">
        <v>43521</v>
      </c>
      <c r="B1504">
        <v>483.94929999999999</v>
      </c>
    </row>
    <row r="1505" spans="1:2" x14ac:dyDescent="0.35">
      <c r="A1505" s="1">
        <v>43518</v>
      </c>
      <c r="B1505">
        <v>483.93180000000001</v>
      </c>
    </row>
    <row r="1506" spans="1:2" x14ac:dyDescent="0.35">
      <c r="A1506" s="1">
        <v>43517</v>
      </c>
      <c r="B1506">
        <v>483.40030000000002</v>
      </c>
    </row>
    <row r="1507" spans="1:2" x14ac:dyDescent="0.35">
      <c r="A1507" s="1">
        <v>43516</v>
      </c>
      <c r="B1507">
        <v>484.01510000000002</v>
      </c>
    </row>
    <row r="1508" spans="1:2" x14ac:dyDescent="0.35">
      <c r="A1508" s="1">
        <v>43515</v>
      </c>
      <c r="B1508">
        <v>483.80099999999999</v>
      </c>
    </row>
    <row r="1509" spans="1:2" x14ac:dyDescent="0.35">
      <c r="A1509" s="1">
        <v>43514</v>
      </c>
      <c r="B1509">
        <v>482.89530000000002</v>
      </c>
    </row>
    <row r="1510" spans="1:2" x14ac:dyDescent="0.35">
      <c r="A1510" s="1">
        <v>43511</v>
      </c>
      <c r="B1510">
        <v>482.1927</v>
      </c>
    </row>
    <row r="1511" spans="1:2" x14ac:dyDescent="0.35">
      <c r="A1511" s="1">
        <v>43510</v>
      </c>
      <c r="B1511">
        <v>482.00069999999999</v>
      </c>
    </row>
    <row r="1512" spans="1:2" x14ac:dyDescent="0.35">
      <c r="A1512" s="1">
        <v>43509</v>
      </c>
      <c r="B1512">
        <v>481.64609999999999</v>
      </c>
    </row>
    <row r="1513" spans="1:2" x14ac:dyDescent="0.35">
      <c r="A1513" s="1">
        <v>43508</v>
      </c>
      <c r="B1513">
        <v>482.13</v>
      </c>
    </row>
    <row r="1514" spans="1:2" x14ac:dyDescent="0.35">
      <c r="A1514" s="1">
        <v>43507</v>
      </c>
      <c r="B1514">
        <v>482.24220000000003</v>
      </c>
    </row>
    <row r="1515" spans="1:2" x14ac:dyDescent="0.35">
      <c r="A1515" s="1">
        <v>43504</v>
      </c>
      <c r="B1515">
        <v>483.8571</v>
      </c>
    </row>
    <row r="1516" spans="1:2" x14ac:dyDescent="0.35">
      <c r="A1516" s="1">
        <v>43503</v>
      </c>
      <c r="B1516">
        <v>483.7439</v>
      </c>
    </row>
    <row r="1517" spans="1:2" x14ac:dyDescent="0.35">
      <c r="A1517" s="1">
        <v>43502</v>
      </c>
      <c r="B1517">
        <v>483.50880000000001</v>
      </c>
    </row>
    <row r="1518" spans="1:2" x14ac:dyDescent="0.35">
      <c r="A1518" s="1">
        <v>43501</v>
      </c>
      <c r="B1518">
        <v>483.78140000000002</v>
      </c>
    </row>
    <row r="1519" spans="1:2" x14ac:dyDescent="0.35">
      <c r="A1519" s="1">
        <v>43500</v>
      </c>
      <c r="B1519">
        <v>483.5224</v>
      </c>
    </row>
    <row r="1520" spans="1:2" x14ac:dyDescent="0.35">
      <c r="A1520" s="1">
        <v>43497</v>
      </c>
      <c r="B1520">
        <v>484.99</v>
      </c>
    </row>
    <row r="1521" spans="1:2" x14ac:dyDescent="0.35">
      <c r="A1521" s="1">
        <v>43496</v>
      </c>
      <c r="B1521">
        <v>486.20679999999999</v>
      </c>
    </row>
    <row r="1522" spans="1:2" x14ac:dyDescent="0.35">
      <c r="A1522" s="1">
        <v>43495</v>
      </c>
      <c r="B1522">
        <v>483.33929999999998</v>
      </c>
    </row>
    <row r="1523" spans="1:2" x14ac:dyDescent="0.35">
      <c r="A1523" s="1">
        <v>43494</v>
      </c>
      <c r="B1523">
        <v>483.11079999999998</v>
      </c>
    </row>
    <row r="1524" spans="1:2" x14ac:dyDescent="0.35">
      <c r="A1524" s="1">
        <v>43493</v>
      </c>
      <c r="B1524">
        <v>482.9563</v>
      </c>
    </row>
    <row r="1525" spans="1:2" x14ac:dyDescent="0.35">
      <c r="A1525" s="1">
        <v>43490</v>
      </c>
      <c r="B1525">
        <v>482.0625</v>
      </c>
    </row>
    <row r="1526" spans="1:2" x14ac:dyDescent="0.35">
      <c r="A1526" s="1">
        <v>43489</v>
      </c>
      <c r="B1526">
        <v>481.51190000000003</v>
      </c>
    </row>
    <row r="1527" spans="1:2" x14ac:dyDescent="0.35">
      <c r="A1527" s="1">
        <v>43488</v>
      </c>
      <c r="B1527">
        <v>480.68979999999999</v>
      </c>
    </row>
    <row r="1528" spans="1:2" x14ac:dyDescent="0.35">
      <c r="A1528" s="1">
        <v>43487</v>
      </c>
      <c r="B1528">
        <v>480.39819999999997</v>
      </c>
    </row>
    <row r="1529" spans="1:2" x14ac:dyDescent="0.35">
      <c r="A1529" s="1">
        <v>43486</v>
      </c>
      <c r="B1529">
        <v>479.4932</v>
      </c>
    </row>
    <row r="1530" spans="1:2" x14ac:dyDescent="0.35">
      <c r="A1530" s="1">
        <v>43483</v>
      </c>
      <c r="B1530">
        <v>479.5077</v>
      </c>
    </row>
    <row r="1531" spans="1:2" x14ac:dyDescent="0.35">
      <c r="A1531" s="1">
        <v>43482</v>
      </c>
      <c r="B1531">
        <v>480.29660000000001</v>
      </c>
    </row>
    <row r="1532" spans="1:2" x14ac:dyDescent="0.35">
      <c r="A1532" s="1">
        <v>43481</v>
      </c>
      <c r="B1532">
        <v>480.77379999999999</v>
      </c>
    </row>
    <row r="1533" spans="1:2" x14ac:dyDescent="0.35">
      <c r="A1533" s="1">
        <v>43480</v>
      </c>
      <c r="B1533">
        <v>481.43009999999998</v>
      </c>
    </row>
    <row r="1534" spans="1:2" x14ac:dyDescent="0.35">
      <c r="A1534" s="1">
        <v>43479</v>
      </c>
      <c r="B1534">
        <v>481.90550000000002</v>
      </c>
    </row>
    <row r="1535" spans="1:2" x14ac:dyDescent="0.35">
      <c r="A1535" s="1">
        <v>43476</v>
      </c>
      <c r="B1535">
        <v>481.7176</v>
      </c>
    </row>
    <row r="1536" spans="1:2" x14ac:dyDescent="0.35">
      <c r="A1536" s="1">
        <v>43475</v>
      </c>
      <c r="B1536">
        <v>481.75540000000001</v>
      </c>
    </row>
    <row r="1537" spans="1:2" x14ac:dyDescent="0.35">
      <c r="A1537" s="1">
        <v>43474</v>
      </c>
      <c r="B1537">
        <v>481.53190000000001</v>
      </c>
    </row>
    <row r="1538" spans="1:2" x14ac:dyDescent="0.35">
      <c r="A1538" s="1">
        <v>43473</v>
      </c>
      <c r="B1538">
        <v>480.13810000000001</v>
      </c>
    </row>
    <row r="1539" spans="1:2" x14ac:dyDescent="0.35">
      <c r="A1539" s="1">
        <v>43472</v>
      </c>
      <c r="B1539">
        <v>481.24270000000001</v>
      </c>
    </row>
    <row r="1540" spans="1:2" x14ac:dyDescent="0.35">
      <c r="A1540" s="1">
        <v>43469</v>
      </c>
      <c r="B1540">
        <v>480.90030000000002</v>
      </c>
    </row>
    <row r="1541" spans="1:2" x14ac:dyDescent="0.35">
      <c r="A1541" s="1">
        <v>43468</v>
      </c>
      <c r="B1541">
        <v>481.80360000000002</v>
      </c>
    </row>
    <row r="1542" spans="1:2" x14ac:dyDescent="0.35">
      <c r="A1542" s="1">
        <v>43467</v>
      </c>
      <c r="B1542">
        <v>478.89600000000002</v>
      </c>
    </row>
    <row r="1543" spans="1:2" x14ac:dyDescent="0.35">
      <c r="A1543" s="1">
        <v>43465</v>
      </c>
      <c r="B1543">
        <v>478.9153</v>
      </c>
    </row>
    <row r="1544" spans="1:2" x14ac:dyDescent="0.35">
      <c r="A1544" s="1">
        <v>43462</v>
      </c>
      <c r="B1544">
        <v>477.77690000000001</v>
      </c>
    </row>
    <row r="1545" spans="1:2" x14ac:dyDescent="0.35">
      <c r="A1545" s="1">
        <v>43461</v>
      </c>
      <c r="B1545">
        <v>476.83589999999998</v>
      </c>
    </row>
    <row r="1546" spans="1:2" x14ac:dyDescent="0.35">
      <c r="A1546" s="1">
        <v>43460</v>
      </c>
      <c r="B1546">
        <v>476.95650000000001</v>
      </c>
    </row>
    <row r="1547" spans="1:2" x14ac:dyDescent="0.35">
      <c r="A1547" s="1">
        <v>43459</v>
      </c>
      <c r="B1547">
        <v>477.3449</v>
      </c>
    </row>
    <row r="1548" spans="1:2" x14ac:dyDescent="0.35">
      <c r="A1548" s="1">
        <v>43458</v>
      </c>
      <c r="B1548">
        <v>477.14909999999998</v>
      </c>
    </row>
    <row r="1549" spans="1:2" x14ac:dyDescent="0.35">
      <c r="A1549" s="1">
        <v>43455</v>
      </c>
      <c r="B1549">
        <v>476.10419999999999</v>
      </c>
    </row>
    <row r="1550" spans="1:2" x14ac:dyDescent="0.35">
      <c r="A1550" s="1">
        <v>43454</v>
      </c>
      <c r="B1550">
        <v>476.30239999999998</v>
      </c>
    </row>
    <row r="1551" spans="1:2" x14ac:dyDescent="0.35">
      <c r="A1551" s="1">
        <v>43453</v>
      </c>
      <c r="B1551">
        <v>476.14890000000003</v>
      </c>
    </row>
    <row r="1552" spans="1:2" x14ac:dyDescent="0.35">
      <c r="A1552" s="1">
        <v>43452</v>
      </c>
      <c r="B1552">
        <v>474.49090000000001</v>
      </c>
    </row>
    <row r="1553" spans="1:2" x14ac:dyDescent="0.35">
      <c r="A1553" s="1">
        <v>43451</v>
      </c>
      <c r="B1553">
        <v>473.24419999999998</v>
      </c>
    </row>
    <row r="1554" spans="1:2" x14ac:dyDescent="0.35">
      <c r="A1554" s="1">
        <v>43448</v>
      </c>
      <c r="B1554">
        <v>472.0154</v>
      </c>
    </row>
    <row r="1555" spans="1:2" x14ac:dyDescent="0.35">
      <c r="A1555" s="1">
        <v>43447</v>
      </c>
      <c r="B1555">
        <v>472.0351</v>
      </c>
    </row>
    <row r="1556" spans="1:2" x14ac:dyDescent="0.35">
      <c r="A1556" s="1">
        <v>43446</v>
      </c>
      <c r="B1556">
        <v>472.55450000000002</v>
      </c>
    </row>
    <row r="1557" spans="1:2" x14ac:dyDescent="0.35">
      <c r="A1557" s="1">
        <v>43445</v>
      </c>
      <c r="B1557">
        <v>472.00040000000001</v>
      </c>
    </row>
    <row r="1558" spans="1:2" x14ac:dyDescent="0.35">
      <c r="A1558" s="1">
        <v>43444</v>
      </c>
      <c r="B1558">
        <v>473.14139999999998</v>
      </c>
    </row>
    <row r="1559" spans="1:2" x14ac:dyDescent="0.35">
      <c r="A1559" s="1">
        <v>43441</v>
      </c>
      <c r="B1559">
        <v>473.52269999999999</v>
      </c>
    </row>
    <row r="1560" spans="1:2" x14ac:dyDescent="0.35">
      <c r="A1560" s="1">
        <v>43440</v>
      </c>
      <c r="B1560">
        <v>473.339</v>
      </c>
    </row>
    <row r="1561" spans="1:2" x14ac:dyDescent="0.35">
      <c r="A1561" s="1">
        <v>43439</v>
      </c>
      <c r="B1561">
        <v>471.77480000000003</v>
      </c>
    </row>
    <row r="1562" spans="1:2" x14ac:dyDescent="0.35">
      <c r="A1562" s="1">
        <v>43438</v>
      </c>
      <c r="B1562">
        <v>472.1748</v>
      </c>
    </row>
    <row r="1563" spans="1:2" x14ac:dyDescent="0.35">
      <c r="A1563" s="1">
        <v>43437</v>
      </c>
      <c r="B1563">
        <v>470.52710000000002</v>
      </c>
    </row>
    <row r="1564" spans="1:2" x14ac:dyDescent="0.35">
      <c r="A1564" s="1">
        <v>43434</v>
      </c>
      <c r="B1564">
        <v>469.42450000000002</v>
      </c>
    </row>
    <row r="1565" spans="1:2" x14ac:dyDescent="0.35">
      <c r="A1565" s="1">
        <v>43433</v>
      </c>
      <c r="B1565">
        <v>470.29149999999998</v>
      </c>
    </row>
    <row r="1566" spans="1:2" x14ac:dyDescent="0.35">
      <c r="A1566" s="1">
        <v>43432</v>
      </c>
      <c r="B1566">
        <v>467.83589999999998</v>
      </c>
    </row>
    <row r="1567" spans="1:2" x14ac:dyDescent="0.35">
      <c r="A1567" s="1">
        <v>43431</v>
      </c>
      <c r="B1567">
        <v>468.18049999999999</v>
      </c>
    </row>
    <row r="1568" spans="1:2" x14ac:dyDescent="0.35">
      <c r="A1568" s="1">
        <v>43430</v>
      </c>
      <c r="B1568">
        <v>468.9307</v>
      </c>
    </row>
    <row r="1569" spans="1:2" x14ac:dyDescent="0.35">
      <c r="A1569" s="1">
        <v>43427</v>
      </c>
      <c r="B1569">
        <v>469.53190000000001</v>
      </c>
    </row>
    <row r="1570" spans="1:2" x14ac:dyDescent="0.35">
      <c r="A1570" s="1">
        <v>43426</v>
      </c>
      <c r="B1570">
        <v>469.84440000000001</v>
      </c>
    </row>
    <row r="1571" spans="1:2" x14ac:dyDescent="0.35">
      <c r="A1571" s="1">
        <v>43425</v>
      </c>
      <c r="B1571">
        <v>469.4248</v>
      </c>
    </row>
    <row r="1572" spans="1:2" x14ac:dyDescent="0.35">
      <c r="A1572" s="1">
        <v>43424</v>
      </c>
      <c r="B1572">
        <v>469.899</v>
      </c>
    </row>
    <row r="1573" spans="1:2" x14ac:dyDescent="0.35">
      <c r="A1573" s="1">
        <v>43423</v>
      </c>
      <c r="B1573">
        <v>470.75229999999999</v>
      </c>
    </row>
    <row r="1574" spans="1:2" x14ac:dyDescent="0.35">
      <c r="A1574" s="1">
        <v>43420</v>
      </c>
      <c r="B1574">
        <v>469.82679999999999</v>
      </c>
    </row>
    <row r="1575" spans="1:2" x14ac:dyDescent="0.35">
      <c r="A1575" s="1">
        <v>43419</v>
      </c>
      <c r="B1575">
        <v>468.04969999999997</v>
      </c>
    </row>
    <row r="1576" spans="1:2" x14ac:dyDescent="0.35">
      <c r="A1576" s="1">
        <v>43418</v>
      </c>
      <c r="B1576">
        <v>467.5994</v>
      </c>
    </row>
    <row r="1577" spans="1:2" x14ac:dyDescent="0.35">
      <c r="A1577" s="1">
        <v>43417</v>
      </c>
      <c r="B1577">
        <v>467.12779999999998</v>
      </c>
    </row>
    <row r="1578" spans="1:2" x14ac:dyDescent="0.35">
      <c r="A1578" s="1">
        <v>43416</v>
      </c>
      <c r="B1578">
        <v>466.58600000000001</v>
      </c>
    </row>
    <row r="1579" spans="1:2" x14ac:dyDescent="0.35">
      <c r="A1579" s="1">
        <v>43413</v>
      </c>
      <c r="B1579">
        <v>467.95830000000001</v>
      </c>
    </row>
    <row r="1580" spans="1:2" x14ac:dyDescent="0.35">
      <c r="A1580" s="1">
        <v>43412</v>
      </c>
      <c r="B1580">
        <v>468.41019999999997</v>
      </c>
    </row>
    <row r="1581" spans="1:2" x14ac:dyDescent="0.35">
      <c r="A1581" s="1">
        <v>43411</v>
      </c>
      <c r="B1581">
        <v>469.61970000000002</v>
      </c>
    </row>
    <row r="1582" spans="1:2" x14ac:dyDescent="0.35">
      <c r="A1582" s="1">
        <v>43410</v>
      </c>
      <c r="B1582">
        <v>468.63490000000002</v>
      </c>
    </row>
    <row r="1583" spans="1:2" x14ac:dyDescent="0.35">
      <c r="A1583" s="1">
        <v>43409</v>
      </c>
      <c r="B1583">
        <v>468.67880000000002</v>
      </c>
    </row>
    <row r="1584" spans="1:2" x14ac:dyDescent="0.35">
      <c r="A1584" s="1">
        <v>43406</v>
      </c>
      <c r="B1584">
        <v>468.13150000000002</v>
      </c>
    </row>
    <row r="1585" spans="1:2" x14ac:dyDescent="0.35">
      <c r="A1585" s="1">
        <v>43405</v>
      </c>
      <c r="B1585">
        <v>469.32859999999999</v>
      </c>
    </row>
    <row r="1586" spans="1:2" x14ac:dyDescent="0.35">
      <c r="A1586" s="1">
        <v>43404</v>
      </c>
      <c r="B1586">
        <v>467.96109999999999</v>
      </c>
    </row>
    <row r="1587" spans="1:2" x14ac:dyDescent="0.35">
      <c r="A1587" s="1">
        <v>43403</v>
      </c>
      <c r="B1587">
        <v>468.96899999999999</v>
      </c>
    </row>
    <row r="1588" spans="1:2" x14ac:dyDescent="0.35">
      <c r="A1588" s="1">
        <v>43402</v>
      </c>
      <c r="B1588">
        <v>470.12020000000001</v>
      </c>
    </row>
    <row r="1589" spans="1:2" x14ac:dyDescent="0.35">
      <c r="A1589" s="1">
        <v>43399</v>
      </c>
      <c r="B1589">
        <v>470.82339999999999</v>
      </c>
    </row>
    <row r="1590" spans="1:2" x14ac:dyDescent="0.35">
      <c r="A1590" s="1">
        <v>43398</v>
      </c>
      <c r="B1590">
        <v>469.2303</v>
      </c>
    </row>
    <row r="1591" spans="1:2" x14ac:dyDescent="0.35">
      <c r="A1591" s="1">
        <v>43397</v>
      </c>
      <c r="B1591">
        <v>469.49900000000002</v>
      </c>
    </row>
    <row r="1592" spans="1:2" x14ac:dyDescent="0.35">
      <c r="A1592" s="1">
        <v>43396</v>
      </c>
      <c r="B1592">
        <v>469.89269999999999</v>
      </c>
    </row>
    <row r="1593" spans="1:2" x14ac:dyDescent="0.35">
      <c r="A1593" s="1">
        <v>43395</v>
      </c>
      <c r="B1593">
        <v>469.09249999999997</v>
      </c>
    </row>
    <row r="1594" spans="1:2" x14ac:dyDescent="0.35">
      <c r="A1594" s="1">
        <v>43392</v>
      </c>
      <c r="B1594">
        <v>469.5249</v>
      </c>
    </row>
    <row r="1595" spans="1:2" x14ac:dyDescent="0.35">
      <c r="A1595" s="1">
        <v>43391</v>
      </c>
      <c r="B1595">
        <v>469.9348</v>
      </c>
    </row>
    <row r="1596" spans="1:2" x14ac:dyDescent="0.35">
      <c r="A1596" s="1">
        <v>43390</v>
      </c>
      <c r="B1596">
        <v>471.04660000000001</v>
      </c>
    </row>
    <row r="1597" spans="1:2" x14ac:dyDescent="0.35">
      <c r="A1597" s="1">
        <v>43389</v>
      </c>
      <c r="B1597">
        <v>471.69200000000001</v>
      </c>
    </row>
    <row r="1598" spans="1:2" x14ac:dyDescent="0.35">
      <c r="A1598" s="1">
        <v>43388</v>
      </c>
      <c r="B1598">
        <v>471.51089999999999</v>
      </c>
    </row>
    <row r="1599" spans="1:2" x14ac:dyDescent="0.35">
      <c r="A1599" s="1">
        <v>43385</v>
      </c>
      <c r="B1599">
        <v>471.09050000000002</v>
      </c>
    </row>
    <row r="1600" spans="1:2" x14ac:dyDescent="0.35">
      <c r="A1600" s="1">
        <v>43384</v>
      </c>
      <c r="B1600">
        <v>470.94189999999998</v>
      </c>
    </row>
    <row r="1601" spans="1:2" x14ac:dyDescent="0.35">
      <c r="A1601" s="1">
        <v>43383</v>
      </c>
      <c r="B1601">
        <v>469.27640000000002</v>
      </c>
    </row>
    <row r="1602" spans="1:2" x14ac:dyDescent="0.35">
      <c r="A1602" s="1">
        <v>43382</v>
      </c>
      <c r="B1602">
        <v>468.44470000000001</v>
      </c>
    </row>
    <row r="1603" spans="1:2" x14ac:dyDescent="0.35">
      <c r="A1603" s="1">
        <v>43381</v>
      </c>
      <c r="B1603">
        <v>468.24650000000003</v>
      </c>
    </row>
    <row r="1604" spans="1:2" x14ac:dyDescent="0.35">
      <c r="A1604" s="1">
        <v>43378</v>
      </c>
      <c r="B1604">
        <v>468.30029999999999</v>
      </c>
    </row>
    <row r="1605" spans="1:2" x14ac:dyDescent="0.35">
      <c r="A1605" s="1">
        <v>43377</v>
      </c>
      <c r="B1605">
        <v>469.2029</v>
      </c>
    </row>
    <row r="1606" spans="1:2" x14ac:dyDescent="0.35">
      <c r="A1606" s="1">
        <v>43376</v>
      </c>
      <c r="B1606">
        <v>470.57990000000001</v>
      </c>
    </row>
    <row r="1607" spans="1:2" x14ac:dyDescent="0.35">
      <c r="A1607" s="1">
        <v>43375</v>
      </c>
      <c r="B1607">
        <v>472.3338</v>
      </c>
    </row>
    <row r="1608" spans="1:2" x14ac:dyDescent="0.35">
      <c r="A1608" s="1">
        <v>43374</v>
      </c>
      <c r="B1608">
        <v>472.22640000000001</v>
      </c>
    </row>
    <row r="1609" spans="1:2" x14ac:dyDescent="0.35">
      <c r="A1609" s="1">
        <v>43371</v>
      </c>
      <c r="B1609">
        <v>473.24759999999998</v>
      </c>
    </row>
    <row r="1610" spans="1:2" x14ac:dyDescent="0.35">
      <c r="A1610" s="1">
        <v>43370</v>
      </c>
      <c r="B1610">
        <v>474.08499999999998</v>
      </c>
    </row>
    <row r="1611" spans="1:2" x14ac:dyDescent="0.35">
      <c r="A1611" s="1">
        <v>43369</v>
      </c>
      <c r="B1611">
        <v>474.98599999999999</v>
      </c>
    </row>
    <row r="1612" spans="1:2" x14ac:dyDescent="0.35">
      <c r="A1612" s="1">
        <v>43368</v>
      </c>
      <c r="B1612">
        <v>474.72190000000001</v>
      </c>
    </row>
    <row r="1613" spans="1:2" x14ac:dyDescent="0.35">
      <c r="A1613" s="1">
        <v>43367</v>
      </c>
      <c r="B1613">
        <v>475.50599999999997</v>
      </c>
    </row>
    <row r="1614" spans="1:2" x14ac:dyDescent="0.35">
      <c r="A1614" s="1">
        <v>43364</v>
      </c>
      <c r="B1614">
        <v>475.7063</v>
      </c>
    </row>
    <row r="1615" spans="1:2" x14ac:dyDescent="0.35">
      <c r="A1615" s="1">
        <v>43363</v>
      </c>
      <c r="B1615">
        <v>475.58280000000002</v>
      </c>
    </row>
    <row r="1616" spans="1:2" x14ac:dyDescent="0.35">
      <c r="A1616" s="1">
        <v>43362</v>
      </c>
      <c r="B1616">
        <v>474.3057</v>
      </c>
    </row>
    <row r="1617" spans="1:2" x14ac:dyDescent="0.35">
      <c r="A1617" s="1">
        <v>43361</v>
      </c>
      <c r="B1617">
        <v>475.19690000000003</v>
      </c>
    </row>
    <row r="1618" spans="1:2" x14ac:dyDescent="0.35">
      <c r="A1618" s="1">
        <v>43360</v>
      </c>
      <c r="B1618">
        <v>475.93759999999997</v>
      </c>
    </row>
    <row r="1619" spans="1:2" x14ac:dyDescent="0.35">
      <c r="A1619" s="1">
        <v>43357</v>
      </c>
      <c r="B1619">
        <v>475.41379999999998</v>
      </c>
    </row>
    <row r="1620" spans="1:2" x14ac:dyDescent="0.35">
      <c r="A1620" s="1">
        <v>43356</v>
      </c>
      <c r="B1620">
        <v>476.18239999999997</v>
      </c>
    </row>
    <row r="1621" spans="1:2" x14ac:dyDescent="0.35">
      <c r="A1621" s="1">
        <v>43355</v>
      </c>
      <c r="B1621">
        <v>475.83390000000003</v>
      </c>
    </row>
    <row r="1622" spans="1:2" x14ac:dyDescent="0.35">
      <c r="A1622" s="1">
        <v>43354</v>
      </c>
      <c r="B1622">
        <v>474.66879999999998</v>
      </c>
    </row>
    <row r="1623" spans="1:2" x14ac:dyDescent="0.35">
      <c r="A1623" s="1">
        <v>43353</v>
      </c>
      <c r="B1623">
        <v>475.75360000000001</v>
      </c>
    </row>
    <row r="1624" spans="1:2" x14ac:dyDescent="0.35">
      <c r="A1624" s="1">
        <v>43350</v>
      </c>
      <c r="B1624">
        <v>475.31880000000001</v>
      </c>
    </row>
    <row r="1625" spans="1:2" x14ac:dyDescent="0.35">
      <c r="A1625" s="1">
        <v>43349</v>
      </c>
      <c r="B1625">
        <v>476.90660000000003</v>
      </c>
    </row>
    <row r="1626" spans="1:2" x14ac:dyDescent="0.35">
      <c r="A1626" s="1">
        <v>43348</v>
      </c>
      <c r="B1626">
        <v>475.6934</v>
      </c>
    </row>
    <row r="1627" spans="1:2" x14ac:dyDescent="0.35">
      <c r="A1627" s="1">
        <v>43347</v>
      </c>
      <c r="B1627">
        <v>475.05450000000002</v>
      </c>
    </row>
    <row r="1628" spans="1:2" x14ac:dyDescent="0.35">
      <c r="A1628" s="1">
        <v>43346</v>
      </c>
      <c r="B1628">
        <v>476.97329999999999</v>
      </c>
    </row>
    <row r="1629" spans="1:2" x14ac:dyDescent="0.35">
      <c r="A1629" s="1">
        <v>43343</v>
      </c>
      <c r="B1629">
        <v>477.36259999999999</v>
      </c>
    </row>
    <row r="1630" spans="1:2" x14ac:dyDescent="0.35">
      <c r="A1630" s="1">
        <v>43342</v>
      </c>
      <c r="B1630">
        <v>477.19189999999998</v>
      </c>
    </row>
    <row r="1631" spans="1:2" x14ac:dyDescent="0.35">
      <c r="A1631" s="1">
        <v>43341</v>
      </c>
      <c r="B1631">
        <v>476.97480000000002</v>
      </c>
    </row>
    <row r="1632" spans="1:2" x14ac:dyDescent="0.35">
      <c r="A1632" s="1">
        <v>43340</v>
      </c>
      <c r="B1632">
        <v>477.67349999999999</v>
      </c>
    </row>
    <row r="1633" spans="1:2" x14ac:dyDescent="0.35">
      <c r="A1633" s="1">
        <v>43339</v>
      </c>
      <c r="B1633">
        <v>477.45659999999998</v>
      </c>
    </row>
    <row r="1634" spans="1:2" x14ac:dyDescent="0.35">
      <c r="A1634" s="1">
        <v>43336</v>
      </c>
      <c r="B1634">
        <v>477.32619999999997</v>
      </c>
    </row>
    <row r="1635" spans="1:2" x14ac:dyDescent="0.35">
      <c r="A1635" s="1">
        <v>43335</v>
      </c>
      <c r="B1635">
        <v>476.75040000000001</v>
      </c>
    </row>
    <row r="1636" spans="1:2" x14ac:dyDescent="0.35">
      <c r="A1636" s="1">
        <v>43334</v>
      </c>
      <c r="B1636">
        <v>477.82279999999997</v>
      </c>
    </row>
    <row r="1637" spans="1:2" x14ac:dyDescent="0.35">
      <c r="A1637" s="1">
        <v>43333</v>
      </c>
      <c r="B1637">
        <v>476.84280000000001</v>
      </c>
    </row>
    <row r="1638" spans="1:2" x14ac:dyDescent="0.35">
      <c r="A1638" s="1">
        <v>43332</v>
      </c>
      <c r="B1638">
        <v>475.88260000000002</v>
      </c>
    </row>
    <row r="1639" spans="1:2" x14ac:dyDescent="0.35">
      <c r="A1639" s="1">
        <v>43329</v>
      </c>
      <c r="B1639">
        <v>474.71629999999999</v>
      </c>
    </row>
    <row r="1640" spans="1:2" x14ac:dyDescent="0.35">
      <c r="A1640" s="1">
        <v>43328</v>
      </c>
      <c r="B1640">
        <v>474.13720000000001</v>
      </c>
    </row>
    <row r="1641" spans="1:2" x14ac:dyDescent="0.35">
      <c r="A1641" s="1">
        <v>43327</v>
      </c>
      <c r="B1641">
        <v>473.43720000000002</v>
      </c>
    </row>
    <row r="1642" spans="1:2" x14ac:dyDescent="0.35">
      <c r="A1642" s="1">
        <v>43326</v>
      </c>
      <c r="B1642">
        <v>473.57530000000003</v>
      </c>
    </row>
    <row r="1643" spans="1:2" x14ac:dyDescent="0.35">
      <c r="A1643" s="1">
        <v>43325</v>
      </c>
      <c r="B1643">
        <v>474.28429999999997</v>
      </c>
    </row>
    <row r="1644" spans="1:2" x14ac:dyDescent="0.35">
      <c r="A1644" s="1">
        <v>43322</v>
      </c>
      <c r="B1644">
        <v>475.04919999999998</v>
      </c>
    </row>
    <row r="1645" spans="1:2" x14ac:dyDescent="0.35">
      <c r="A1645" s="1">
        <v>43321</v>
      </c>
      <c r="B1645">
        <v>475.72489999999999</v>
      </c>
    </row>
    <row r="1646" spans="1:2" x14ac:dyDescent="0.35">
      <c r="A1646" s="1">
        <v>43320</v>
      </c>
      <c r="B1646">
        <v>475.62049999999999</v>
      </c>
    </row>
    <row r="1647" spans="1:2" x14ac:dyDescent="0.35">
      <c r="A1647" s="1">
        <v>43319</v>
      </c>
      <c r="B1647">
        <v>475.44119999999998</v>
      </c>
    </row>
    <row r="1648" spans="1:2" x14ac:dyDescent="0.35">
      <c r="A1648" s="1">
        <v>43318</v>
      </c>
      <c r="B1648">
        <v>475.35399999999998</v>
      </c>
    </row>
    <row r="1649" spans="1:2" x14ac:dyDescent="0.35">
      <c r="A1649" s="1">
        <v>43315</v>
      </c>
      <c r="B1649">
        <v>475.55520000000001</v>
      </c>
    </row>
    <row r="1650" spans="1:2" x14ac:dyDescent="0.35">
      <c r="A1650" s="1">
        <v>43314</v>
      </c>
      <c r="B1650">
        <v>474.79790000000003</v>
      </c>
    </row>
    <row r="1651" spans="1:2" x14ac:dyDescent="0.35">
      <c r="A1651" s="1">
        <v>43313</v>
      </c>
      <c r="B1651">
        <v>475.28550000000001</v>
      </c>
    </row>
    <row r="1652" spans="1:2" x14ac:dyDescent="0.35">
      <c r="A1652" s="1">
        <v>43312</v>
      </c>
      <c r="B1652">
        <v>476.86239999999998</v>
      </c>
    </row>
    <row r="1653" spans="1:2" x14ac:dyDescent="0.35">
      <c r="A1653" s="1">
        <v>43311</v>
      </c>
      <c r="B1653">
        <v>476.97199999999998</v>
      </c>
    </row>
    <row r="1654" spans="1:2" x14ac:dyDescent="0.35">
      <c r="A1654" s="1">
        <v>43308</v>
      </c>
      <c r="B1654">
        <v>476.85199999999998</v>
      </c>
    </row>
    <row r="1655" spans="1:2" x14ac:dyDescent="0.35">
      <c r="A1655" s="1">
        <v>43307</v>
      </c>
      <c r="B1655">
        <v>476.82119999999998</v>
      </c>
    </row>
    <row r="1656" spans="1:2" x14ac:dyDescent="0.35">
      <c r="A1656" s="1">
        <v>43306</v>
      </c>
      <c r="B1656">
        <v>477.51490000000001</v>
      </c>
    </row>
    <row r="1657" spans="1:2" x14ac:dyDescent="0.35">
      <c r="A1657" s="1">
        <v>43305</v>
      </c>
      <c r="B1657">
        <v>477.3211</v>
      </c>
    </row>
    <row r="1658" spans="1:2" x14ac:dyDescent="0.35">
      <c r="A1658" s="1">
        <v>43304</v>
      </c>
      <c r="B1658">
        <v>476.68430000000001</v>
      </c>
    </row>
    <row r="1659" spans="1:2" x14ac:dyDescent="0.35">
      <c r="A1659" s="1">
        <v>43301</v>
      </c>
      <c r="B1659">
        <v>477.80439999999999</v>
      </c>
    </row>
    <row r="1660" spans="1:2" x14ac:dyDescent="0.35">
      <c r="A1660" s="1">
        <v>43300</v>
      </c>
      <c r="B1660">
        <v>476.54270000000002</v>
      </c>
    </row>
    <row r="1661" spans="1:2" x14ac:dyDescent="0.35">
      <c r="A1661" s="1">
        <v>43299</v>
      </c>
      <c r="B1661">
        <v>476.72239999999999</v>
      </c>
    </row>
    <row r="1662" spans="1:2" x14ac:dyDescent="0.35">
      <c r="A1662" s="1">
        <v>43298</v>
      </c>
      <c r="B1662">
        <v>477.51049999999998</v>
      </c>
    </row>
    <row r="1663" spans="1:2" x14ac:dyDescent="0.35">
      <c r="A1663" s="1">
        <v>43297</v>
      </c>
      <c r="B1663">
        <v>477.97559999999999</v>
      </c>
    </row>
    <row r="1664" spans="1:2" x14ac:dyDescent="0.35">
      <c r="A1664" s="1">
        <v>43294</v>
      </c>
      <c r="B1664">
        <v>477.8768</v>
      </c>
    </row>
    <row r="1665" spans="1:2" x14ac:dyDescent="0.35">
      <c r="A1665" s="1">
        <v>43293</v>
      </c>
      <c r="B1665">
        <v>477.60899999999998</v>
      </c>
    </row>
    <row r="1666" spans="1:2" x14ac:dyDescent="0.35">
      <c r="A1666" s="1">
        <v>43292</v>
      </c>
      <c r="B1666">
        <v>478.83199999999999</v>
      </c>
    </row>
    <row r="1667" spans="1:2" x14ac:dyDescent="0.35">
      <c r="A1667" s="1">
        <v>43291</v>
      </c>
      <c r="B1667">
        <v>478.66140000000001</v>
      </c>
    </row>
    <row r="1668" spans="1:2" x14ac:dyDescent="0.35">
      <c r="A1668" s="1">
        <v>43290</v>
      </c>
      <c r="B1668">
        <v>479.6585</v>
      </c>
    </row>
    <row r="1669" spans="1:2" x14ac:dyDescent="0.35">
      <c r="A1669" s="1">
        <v>43287</v>
      </c>
      <c r="B1669">
        <v>479.94659999999999</v>
      </c>
    </row>
    <row r="1670" spans="1:2" x14ac:dyDescent="0.35">
      <c r="A1670" s="1">
        <v>43286</v>
      </c>
      <c r="B1670">
        <v>478.78739999999999</v>
      </c>
    </row>
    <row r="1671" spans="1:2" x14ac:dyDescent="0.35">
      <c r="A1671" s="1">
        <v>43285</v>
      </c>
      <c r="B1671">
        <v>477.93579999999997</v>
      </c>
    </row>
    <row r="1672" spans="1:2" x14ac:dyDescent="0.35">
      <c r="A1672" s="1">
        <v>43284</v>
      </c>
      <c r="B1672">
        <v>477.88380000000001</v>
      </c>
    </row>
    <row r="1673" spans="1:2" x14ac:dyDescent="0.35">
      <c r="A1673" s="1">
        <v>43283</v>
      </c>
      <c r="B1673">
        <v>476.63580000000002</v>
      </c>
    </row>
    <row r="1674" spans="1:2" x14ac:dyDescent="0.35">
      <c r="A1674" s="1">
        <v>43280</v>
      </c>
      <c r="B1674">
        <v>477.65980000000002</v>
      </c>
    </row>
    <row r="1675" spans="1:2" x14ac:dyDescent="0.35">
      <c r="A1675" s="1">
        <v>43279</v>
      </c>
      <c r="B1675">
        <v>476.13139999999999</v>
      </c>
    </row>
    <row r="1676" spans="1:2" x14ac:dyDescent="0.35">
      <c r="A1676" s="1">
        <v>43278</v>
      </c>
      <c r="B1676">
        <v>476.60219999999998</v>
      </c>
    </row>
    <row r="1677" spans="1:2" x14ac:dyDescent="0.35">
      <c r="A1677" s="1">
        <v>43277</v>
      </c>
      <c r="B1677">
        <v>477.0641</v>
      </c>
    </row>
    <row r="1678" spans="1:2" x14ac:dyDescent="0.35">
      <c r="A1678" s="1">
        <v>43276</v>
      </c>
      <c r="B1678">
        <v>477.69580000000002</v>
      </c>
    </row>
    <row r="1679" spans="1:2" x14ac:dyDescent="0.35">
      <c r="A1679" s="1">
        <v>43273</v>
      </c>
      <c r="B1679">
        <v>476.93549999999999</v>
      </c>
    </row>
    <row r="1680" spans="1:2" x14ac:dyDescent="0.35">
      <c r="A1680" s="1">
        <v>43272</v>
      </c>
      <c r="B1680">
        <v>476.55079999999998</v>
      </c>
    </row>
    <row r="1681" spans="1:2" x14ac:dyDescent="0.35">
      <c r="A1681" s="1">
        <v>43271</v>
      </c>
      <c r="B1681">
        <v>476.0342</v>
      </c>
    </row>
    <row r="1682" spans="1:2" x14ac:dyDescent="0.35">
      <c r="A1682" s="1">
        <v>43270</v>
      </c>
      <c r="B1682">
        <v>476.42469999999997</v>
      </c>
    </row>
    <row r="1683" spans="1:2" x14ac:dyDescent="0.35">
      <c r="A1683" s="1">
        <v>43269</v>
      </c>
      <c r="B1683">
        <v>476.26690000000002</v>
      </c>
    </row>
    <row r="1684" spans="1:2" x14ac:dyDescent="0.35">
      <c r="A1684" s="1">
        <v>43266</v>
      </c>
      <c r="B1684">
        <v>476.42239999999998</v>
      </c>
    </row>
    <row r="1685" spans="1:2" x14ac:dyDescent="0.35">
      <c r="A1685" s="1">
        <v>43265</v>
      </c>
      <c r="B1685">
        <v>476.75439999999998</v>
      </c>
    </row>
    <row r="1686" spans="1:2" x14ac:dyDescent="0.35">
      <c r="A1686" s="1">
        <v>43264</v>
      </c>
      <c r="B1686">
        <v>477.18970000000002</v>
      </c>
    </row>
    <row r="1687" spans="1:2" x14ac:dyDescent="0.35">
      <c r="A1687" s="1">
        <v>43263</v>
      </c>
      <c r="B1687">
        <v>477.31900000000002</v>
      </c>
    </row>
    <row r="1688" spans="1:2" x14ac:dyDescent="0.35">
      <c r="A1688" s="1">
        <v>43262</v>
      </c>
      <c r="B1688">
        <v>477.76900000000001</v>
      </c>
    </row>
    <row r="1689" spans="1:2" x14ac:dyDescent="0.35">
      <c r="A1689" s="1">
        <v>43259</v>
      </c>
      <c r="B1689">
        <v>477.84</v>
      </c>
    </row>
    <row r="1690" spans="1:2" x14ac:dyDescent="0.35">
      <c r="A1690" s="1">
        <v>43258</v>
      </c>
      <c r="B1690">
        <v>478.11239999999998</v>
      </c>
    </row>
    <row r="1691" spans="1:2" x14ac:dyDescent="0.35">
      <c r="A1691" s="1">
        <v>43257</v>
      </c>
      <c r="B1691">
        <v>477.5317</v>
      </c>
    </row>
    <row r="1692" spans="1:2" x14ac:dyDescent="0.35">
      <c r="A1692" s="1">
        <v>43256</v>
      </c>
      <c r="B1692">
        <v>477.86680000000001</v>
      </c>
    </row>
    <row r="1693" spans="1:2" x14ac:dyDescent="0.35">
      <c r="A1693" s="1">
        <v>43255</v>
      </c>
      <c r="B1693">
        <v>478.27960000000002</v>
      </c>
    </row>
    <row r="1694" spans="1:2" x14ac:dyDescent="0.35">
      <c r="A1694" s="1">
        <v>43252</v>
      </c>
      <c r="B1694">
        <v>478.14690000000002</v>
      </c>
    </row>
    <row r="1695" spans="1:2" x14ac:dyDescent="0.35">
      <c r="A1695" s="1">
        <v>43251</v>
      </c>
      <c r="B1695">
        <v>479.79309999999998</v>
      </c>
    </row>
    <row r="1696" spans="1:2" x14ac:dyDescent="0.35">
      <c r="A1696" s="1">
        <v>43250</v>
      </c>
      <c r="B1696">
        <v>478.3621</v>
      </c>
    </row>
    <row r="1697" spans="1:2" x14ac:dyDescent="0.35">
      <c r="A1697" s="1">
        <v>43249</v>
      </c>
      <c r="B1697">
        <v>478.58620000000002</v>
      </c>
    </row>
    <row r="1698" spans="1:2" x14ac:dyDescent="0.35">
      <c r="A1698" s="1">
        <v>43248</v>
      </c>
      <c r="B1698">
        <v>477.81240000000003</v>
      </c>
    </row>
    <row r="1699" spans="1:2" x14ac:dyDescent="0.35">
      <c r="A1699" s="1">
        <v>43245</v>
      </c>
      <c r="B1699">
        <v>477.83859999999999</v>
      </c>
    </row>
    <row r="1700" spans="1:2" x14ac:dyDescent="0.35">
      <c r="A1700" s="1">
        <v>43244</v>
      </c>
      <c r="B1700">
        <v>478.18639999999999</v>
      </c>
    </row>
    <row r="1701" spans="1:2" x14ac:dyDescent="0.35">
      <c r="A1701" s="1">
        <v>43243</v>
      </c>
      <c r="B1701">
        <v>476.46719999999999</v>
      </c>
    </row>
    <row r="1702" spans="1:2" x14ac:dyDescent="0.35">
      <c r="A1702" s="1">
        <v>43242</v>
      </c>
      <c r="B1702">
        <v>475.70280000000002</v>
      </c>
    </row>
    <row r="1703" spans="1:2" x14ac:dyDescent="0.35">
      <c r="A1703" s="1">
        <v>43241</v>
      </c>
      <c r="B1703">
        <v>475.1567</v>
      </c>
    </row>
    <row r="1704" spans="1:2" x14ac:dyDescent="0.35">
      <c r="A1704" s="1">
        <v>43238</v>
      </c>
      <c r="B1704">
        <v>475.88159999999999</v>
      </c>
    </row>
    <row r="1705" spans="1:2" x14ac:dyDescent="0.35">
      <c r="A1705" s="1">
        <v>43237</v>
      </c>
      <c r="B1705">
        <v>475.47070000000002</v>
      </c>
    </row>
    <row r="1706" spans="1:2" x14ac:dyDescent="0.35">
      <c r="A1706" s="1">
        <v>43236</v>
      </c>
      <c r="B1706">
        <v>476.27069999999998</v>
      </c>
    </row>
    <row r="1707" spans="1:2" x14ac:dyDescent="0.35">
      <c r="A1707" s="1">
        <v>43235</v>
      </c>
      <c r="B1707">
        <v>477.25409999999999</v>
      </c>
    </row>
    <row r="1708" spans="1:2" x14ac:dyDescent="0.35">
      <c r="A1708" s="1">
        <v>43234</v>
      </c>
      <c r="B1708">
        <v>480.81139999999999</v>
      </c>
    </row>
    <row r="1709" spans="1:2" x14ac:dyDescent="0.35">
      <c r="A1709" s="1">
        <v>43231</v>
      </c>
      <c r="B1709">
        <v>481.11700000000002</v>
      </c>
    </row>
    <row r="1710" spans="1:2" x14ac:dyDescent="0.35">
      <c r="A1710" s="1">
        <v>43230</v>
      </c>
      <c r="B1710">
        <v>479.87889999999999</v>
      </c>
    </row>
    <row r="1711" spans="1:2" x14ac:dyDescent="0.35">
      <c r="A1711" s="1">
        <v>43229</v>
      </c>
      <c r="B1711">
        <v>479.0849</v>
      </c>
    </row>
    <row r="1712" spans="1:2" x14ac:dyDescent="0.35">
      <c r="A1712" s="1">
        <v>43228</v>
      </c>
      <c r="B1712">
        <v>479.5899</v>
      </c>
    </row>
    <row r="1713" spans="1:2" x14ac:dyDescent="0.35">
      <c r="A1713" s="1">
        <v>43227</v>
      </c>
      <c r="B1713">
        <v>481.1617</v>
      </c>
    </row>
    <row r="1714" spans="1:2" x14ac:dyDescent="0.35">
      <c r="A1714" s="1">
        <v>43224</v>
      </c>
      <c r="B1714">
        <v>481.25259999999997</v>
      </c>
    </row>
    <row r="1715" spans="1:2" x14ac:dyDescent="0.35">
      <c r="A1715" s="1">
        <v>43223</v>
      </c>
      <c r="B1715">
        <v>481.69189999999998</v>
      </c>
    </row>
    <row r="1716" spans="1:2" x14ac:dyDescent="0.35">
      <c r="A1716" s="1">
        <v>43222</v>
      </c>
      <c r="B1716">
        <v>480.57769999999999</v>
      </c>
    </row>
    <row r="1717" spans="1:2" x14ac:dyDescent="0.35">
      <c r="A1717" s="1">
        <v>43221</v>
      </c>
      <c r="B1717">
        <v>481.35559999999998</v>
      </c>
    </row>
    <row r="1718" spans="1:2" x14ac:dyDescent="0.35">
      <c r="A1718" s="1">
        <v>43220</v>
      </c>
      <c r="B1718">
        <v>483.46030000000002</v>
      </c>
    </row>
    <row r="1719" spans="1:2" x14ac:dyDescent="0.35">
      <c r="A1719" s="1">
        <v>43217</v>
      </c>
      <c r="B1719">
        <v>483.62740000000002</v>
      </c>
    </row>
    <row r="1720" spans="1:2" x14ac:dyDescent="0.35">
      <c r="A1720" s="1">
        <v>43216</v>
      </c>
      <c r="B1720">
        <v>482.95670000000001</v>
      </c>
    </row>
    <row r="1721" spans="1:2" x14ac:dyDescent="0.35">
      <c r="A1721" s="1">
        <v>43215</v>
      </c>
      <c r="B1721">
        <v>482.9298</v>
      </c>
    </row>
    <row r="1722" spans="1:2" x14ac:dyDescent="0.35">
      <c r="A1722" s="1">
        <v>43214</v>
      </c>
      <c r="B1722">
        <v>484.25310000000002</v>
      </c>
    </row>
    <row r="1723" spans="1:2" x14ac:dyDescent="0.35">
      <c r="A1723" s="1">
        <v>43213</v>
      </c>
      <c r="B1723">
        <v>485.05360000000002</v>
      </c>
    </row>
    <row r="1724" spans="1:2" x14ac:dyDescent="0.35">
      <c r="A1724" s="1">
        <v>43210</v>
      </c>
      <c r="B1724">
        <v>487.13240000000002</v>
      </c>
    </row>
    <row r="1725" spans="1:2" x14ac:dyDescent="0.35">
      <c r="A1725" s="1">
        <v>43209</v>
      </c>
      <c r="B1725">
        <v>489.62310000000002</v>
      </c>
    </row>
    <row r="1726" spans="1:2" x14ac:dyDescent="0.35">
      <c r="A1726" s="1">
        <v>43208</v>
      </c>
      <c r="B1726">
        <v>491.13740000000001</v>
      </c>
    </row>
    <row r="1727" spans="1:2" x14ac:dyDescent="0.35">
      <c r="A1727" s="1">
        <v>43207</v>
      </c>
      <c r="B1727">
        <v>491.57659999999998</v>
      </c>
    </row>
    <row r="1728" spans="1:2" x14ac:dyDescent="0.35">
      <c r="A1728" s="1">
        <v>43206</v>
      </c>
      <c r="B1728">
        <v>491.31200000000001</v>
      </c>
    </row>
    <row r="1729" spans="1:2" x14ac:dyDescent="0.35">
      <c r="A1729" s="1">
        <v>43203</v>
      </c>
      <c r="B1729">
        <v>490.6302</v>
      </c>
    </row>
    <row r="1730" spans="1:2" x14ac:dyDescent="0.35">
      <c r="A1730" s="1">
        <v>43202</v>
      </c>
      <c r="B1730">
        <v>490.5831</v>
      </c>
    </row>
    <row r="1731" spans="1:2" x14ac:dyDescent="0.35">
      <c r="A1731" s="1">
        <v>43201</v>
      </c>
      <c r="B1731">
        <v>492.45780000000002</v>
      </c>
    </row>
    <row r="1732" spans="1:2" x14ac:dyDescent="0.35">
      <c r="A1732" s="1">
        <v>43200</v>
      </c>
      <c r="B1732">
        <v>491.13839999999999</v>
      </c>
    </row>
    <row r="1733" spans="1:2" x14ac:dyDescent="0.35">
      <c r="A1733" s="1">
        <v>43199</v>
      </c>
      <c r="B1733">
        <v>490.87670000000003</v>
      </c>
    </row>
    <row r="1734" spans="1:2" x14ac:dyDescent="0.35">
      <c r="A1734" s="1">
        <v>43196</v>
      </c>
      <c r="B1734">
        <v>490.15440000000001</v>
      </c>
    </row>
    <row r="1735" spans="1:2" x14ac:dyDescent="0.35">
      <c r="A1735" s="1">
        <v>43195</v>
      </c>
      <c r="B1735">
        <v>488.66480000000001</v>
      </c>
    </row>
    <row r="1736" spans="1:2" x14ac:dyDescent="0.35">
      <c r="A1736" s="1">
        <v>43194</v>
      </c>
      <c r="B1736">
        <v>491.05680000000001</v>
      </c>
    </row>
    <row r="1737" spans="1:2" x14ac:dyDescent="0.35">
      <c r="A1737" s="1">
        <v>43193</v>
      </c>
      <c r="B1737">
        <v>490.68799999999999</v>
      </c>
    </row>
    <row r="1738" spans="1:2" x14ac:dyDescent="0.35">
      <c r="A1738" s="1">
        <v>43192</v>
      </c>
      <c r="B1738">
        <v>491.73520000000002</v>
      </c>
    </row>
    <row r="1739" spans="1:2" x14ac:dyDescent="0.35">
      <c r="A1739" s="1">
        <v>43189</v>
      </c>
      <c r="B1739">
        <v>491.33</v>
      </c>
    </row>
    <row r="1740" spans="1:2" x14ac:dyDescent="0.35">
      <c r="A1740" s="1">
        <v>43188</v>
      </c>
      <c r="B1740">
        <v>491.35669999999999</v>
      </c>
    </row>
    <row r="1741" spans="1:2" x14ac:dyDescent="0.35">
      <c r="A1741" s="1">
        <v>43187</v>
      </c>
      <c r="B1741">
        <v>491.56709999999998</v>
      </c>
    </row>
    <row r="1742" spans="1:2" x14ac:dyDescent="0.35">
      <c r="A1742" s="1">
        <v>43186</v>
      </c>
      <c r="B1742">
        <v>492.23910000000001</v>
      </c>
    </row>
    <row r="1743" spans="1:2" x14ac:dyDescent="0.35">
      <c r="A1743" s="1">
        <v>43185</v>
      </c>
      <c r="B1743">
        <v>492.50749999999999</v>
      </c>
    </row>
    <row r="1744" spans="1:2" x14ac:dyDescent="0.35">
      <c r="A1744" s="1">
        <v>43182</v>
      </c>
      <c r="B1744">
        <v>491.77769999999998</v>
      </c>
    </row>
    <row r="1745" spans="1:2" x14ac:dyDescent="0.35">
      <c r="A1745" s="1">
        <v>43181</v>
      </c>
      <c r="B1745">
        <v>490.74919999999997</v>
      </c>
    </row>
    <row r="1746" spans="1:2" x14ac:dyDescent="0.35">
      <c r="A1746" s="1">
        <v>43180</v>
      </c>
      <c r="B1746">
        <v>487.97989999999999</v>
      </c>
    </row>
    <row r="1747" spans="1:2" x14ac:dyDescent="0.35">
      <c r="A1747" s="1">
        <v>43179</v>
      </c>
      <c r="B1747">
        <v>488.23250000000002</v>
      </c>
    </row>
    <row r="1748" spans="1:2" x14ac:dyDescent="0.35">
      <c r="A1748" s="1">
        <v>43178</v>
      </c>
      <c r="B1748">
        <v>489.82979999999998</v>
      </c>
    </row>
    <row r="1749" spans="1:2" x14ac:dyDescent="0.35">
      <c r="A1749" s="1">
        <v>43175</v>
      </c>
      <c r="B1749">
        <v>488.80500000000001</v>
      </c>
    </row>
    <row r="1750" spans="1:2" x14ac:dyDescent="0.35">
      <c r="A1750" s="1">
        <v>43174</v>
      </c>
      <c r="B1750">
        <v>489.53930000000003</v>
      </c>
    </row>
    <row r="1751" spans="1:2" x14ac:dyDescent="0.35">
      <c r="A1751" s="1">
        <v>43173</v>
      </c>
      <c r="B1751">
        <v>490.00529999999998</v>
      </c>
    </row>
    <row r="1752" spans="1:2" x14ac:dyDescent="0.35">
      <c r="A1752" s="1">
        <v>43172</v>
      </c>
      <c r="B1752">
        <v>489.46080000000001</v>
      </c>
    </row>
    <row r="1753" spans="1:2" x14ac:dyDescent="0.35">
      <c r="A1753" s="1">
        <v>43171</v>
      </c>
      <c r="B1753">
        <v>488.2593</v>
      </c>
    </row>
    <row r="1754" spans="1:2" x14ac:dyDescent="0.35">
      <c r="A1754" s="1">
        <v>43168</v>
      </c>
      <c r="B1754">
        <v>487.37939999999998</v>
      </c>
    </row>
    <row r="1755" spans="1:2" x14ac:dyDescent="0.35">
      <c r="A1755" s="1">
        <v>43167</v>
      </c>
      <c r="B1755">
        <v>488.42009999999999</v>
      </c>
    </row>
    <row r="1756" spans="1:2" x14ac:dyDescent="0.35">
      <c r="A1756" s="1">
        <v>43166</v>
      </c>
      <c r="B1756">
        <v>488.97840000000002</v>
      </c>
    </row>
    <row r="1757" spans="1:2" x14ac:dyDescent="0.35">
      <c r="A1757" s="1">
        <v>43165</v>
      </c>
      <c r="B1757">
        <v>488.83609999999999</v>
      </c>
    </row>
    <row r="1758" spans="1:2" x14ac:dyDescent="0.35">
      <c r="A1758" s="1">
        <v>43164</v>
      </c>
      <c r="B1758">
        <v>488.16950000000003</v>
      </c>
    </row>
    <row r="1759" spans="1:2" x14ac:dyDescent="0.35">
      <c r="A1759" s="1">
        <v>43161</v>
      </c>
      <c r="B1759">
        <v>488.33100000000002</v>
      </c>
    </row>
    <row r="1760" spans="1:2" x14ac:dyDescent="0.35">
      <c r="A1760" s="1">
        <v>43160</v>
      </c>
      <c r="B1760">
        <v>486.31729999999999</v>
      </c>
    </row>
    <row r="1761" spans="1:2" x14ac:dyDescent="0.35">
      <c r="A1761" s="1">
        <v>43159</v>
      </c>
      <c r="B1761">
        <v>486.15539999999999</v>
      </c>
    </row>
    <row r="1762" spans="1:2" x14ac:dyDescent="0.35">
      <c r="A1762" s="1">
        <v>43158</v>
      </c>
      <c r="B1762">
        <v>485.64449999999999</v>
      </c>
    </row>
    <row r="1763" spans="1:2" x14ac:dyDescent="0.35">
      <c r="A1763" s="1">
        <v>43157</v>
      </c>
      <c r="B1763">
        <v>487.46550000000002</v>
      </c>
    </row>
    <row r="1764" spans="1:2" x14ac:dyDescent="0.35">
      <c r="A1764" s="1">
        <v>43154</v>
      </c>
      <c r="B1764">
        <v>487.50380000000001</v>
      </c>
    </row>
    <row r="1765" spans="1:2" x14ac:dyDescent="0.35">
      <c r="A1765" s="1">
        <v>43153</v>
      </c>
      <c r="B1765">
        <v>486.55680000000001</v>
      </c>
    </row>
    <row r="1766" spans="1:2" x14ac:dyDescent="0.35">
      <c r="A1766" s="1">
        <v>43152</v>
      </c>
      <c r="B1766">
        <v>485.88139999999999</v>
      </c>
    </row>
    <row r="1767" spans="1:2" x14ac:dyDescent="0.35">
      <c r="A1767" s="1">
        <v>43151</v>
      </c>
      <c r="B1767">
        <v>487.0179</v>
      </c>
    </row>
    <row r="1768" spans="1:2" x14ac:dyDescent="0.35">
      <c r="A1768" s="1">
        <v>43150</v>
      </c>
      <c r="B1768">
        <v>488.35079999999999</v>
      </c>
    </row>
    <row r="1769" spans="1:2" x14ac:dyDescent="0.35">
      <c r="A1769" s="1">
        <v>43147</v>
      </c>
      <c r="B1769">
        <v>489.62810000000002</v>
      </c>
    </row>
    <row r="1770" spans="1:2" x14ac:dyDescent="0.35">
      <c r="A1770" s="1">
        <v>43146</v>
      </c>
      <c r="B1770">
        <v>488.9776</v>
      </c>
    </row>
    <row r="1771" spans="1:2" x14ac:dyDescent="0.35">
      <c r="A1771" s="1">
        <v>43145</v>
      </c>
      <c r="B1771">
        <v>487.23469999999998</v>
      </c>
    </row>
    <row r="1772" spans="1:2" x14ac:dyDescent="0.35">
      <c r="A1772" s="1">
        <v>43144</v>
      </c>
      <c r="B1772">
        <v>486.74310000000003</v>
      </c>
    </row>
    <row r="1773" spans="1:2" x14ac:dyDescent="0.35">
      <c r="A1773" s="1">
        <v>43143</v>
      </c>
      <c r="B1773">
        <v>485.0043</v>
      </c>
    </row>
    <row r="1774" spans="1:2" x14ac:dyDescent="0.35">
      <c r="A1774" s="1">
        <v>43140</v>
      </c>
      <c r="B1774">
        <v>484.74849999999998</v>
      </c>
    </row>
    <row r="1775" spans="1:2" x14ac:dyDescent="0.35">
      <c r="A1775" s="1">
        <v>43139</v>
      </c>
      <c r="B1775">
        <v>484.63959999999997</v>
      </c>
    </row>
    <row r="1776" spans="1:2" x14ac:dyDescent="0.35">
      <c r="A1776" s="1">
        <v>43138</v>
      </c>
      <c r="B1776">
        <v>485.74540000000002</v>
      </c>
    </row>
    <row r="1777" spans="1:2" x14ac:dyDescent="0.35">
      <c r="A1777" s="1">
        <v>43137</v>
      </c>
      <c r="B1777">
        <v>487.20549999999997</v>
      </c>
    </row>
    <row r="1778" spans="1:2" x14ac:dyDescent="0.35">
      <c r="A1778" s="1">
        <v>43136</v>
      </c>
      <c r="B1778">
        <v>487.22559999999999</v>
      </c>
    </row>
    <row r="1779" spans="1:2" x14ac:dyDescent="0.35">
      <c r="A1779" s="1">
        <v>43133</v>
      </c>
      <c r="B1779">
        <v>486.92520000000002</v>
      </c>
    </row>
    <row r="1780" spans="1:2" x14ac:dyDescent="0.35">
      <c r="A1780" s="1">
        <v>43132</v>
      </c>
      <c r="B1780">
        <v>489.75700000000001</v>
      </c>
    </row>
    <row r="1781" spans="1:2" x14ac:dyDescent="0.35">
      <c r="A1781" s="1">
        <v>43131</v>
      </c>
      <c r="B1781">
        <v>490.50779999999997</v>
      </c>
    </row>
    <row r="1782" spans="1:2" x14ac:dyDescent="0.35">
      <c r="A1782" s="1">
        <v>43130</v>
      </c>
      <c r="B1782">
        <v>489.67259999999999</v>
      </c>
    </row>
    <row r="1783" spans="1:2" x14ac:dyDescent="0.35">
      <c r="A1783" s="1">
        <v>43129</v>
      </c>
      <c r="B1783">
        <v>489.26319999999998</v>
      </c>
    </row>
    <row r="1784" spans="1:2" x14ac:dyDescent="0.35">
      <c r="A1784" s="1">
        <v>43126</v>
      </c>
      <c r="B1784">
        <v>491.38929999999999</v>
      </c>
    </row>
    <row r="1785" spans="1:2" x14ac:dyDescent="0.35">
      <c r="A1785" s="1">
        <v>43125</v>
      </c>
      <c r="B1785">
        <v>492.86599999999999</v>
      </c>
    </row>
    <row r="1786" spans="1:2" x14ac:dyDescent="0.35">
      <c r="A1786" s="1">
        <v>43124</v>
      </c>
      <c r="B1786">
        <v>490.4864</v>
      </c>
    </row>
    <row r="1787" spans="1:2" x14ac:dyDescent="0.35">
      <c r="A1787" s="1">
        <v>43123</v>
      </c>
      <c r="B1787">
        <v>488.66890000000001</v>
      </c>
    </row>
    <row r="1788" spans="1:2" x14ac:dyDescent="0.35">
      <c r="A1788" s="1">
        <v>43122</v>
      </c>
      <c r="B1788">
        <v>487.22269999999997</v>
      </c>
    </row>
    <row r="1789" spans="1:2" x14ac:dyDescent="0.35">
      <c r="A1789" s="1">
        <v>43119</v>
      </c>
      <c r="B1789">
        <v>486.92099999999999</v>
      </c>
    </row>
    <row r="1790" spans="1:2" x14ac:dyDescent="0.35">
      <c r="A1790" s="1">
        <v>43118</v>
      </c>
      <c r="B1790">
        <v>487.15039999999999</v>
      </c>
    </row>
    <row r="1791" spans="1:2" x14ac:dyDescent="0.35">
      <c r="A1791" s="1">
        <v>43117</v>
      </c>
      <c r="B1791">
        <v>487.77910000000003</v>
      </c>
    </row>
    <row r="1792" spans="1:2" x14ac:dyDescent="0.35">
      <c r="A1792" s="1">
        <v>43116</v>
      </c>
      <c r="B1792">
        <v>487.96609999999998</v>
      </c>
    </row>
    <row r="1793" spans="1:2" x14ac:dyDescent="0.35">
      <c r="A1793" s="1">
        <v>43115</v>
      </c>
      <c r="B1793">
        <v>488.1343</v>
      </c>
    </row>
    <row r="1794" spans="1:2" x14ac:dyDescent="0.35">
      <c r="A1794" s="1">
        <v>43112</v>
      </c>
      <c r="B1794">
        <v>485.8057</v>
      </c>
    </row>
    <row r="1795" spans="1:2" x14ac:dyDescent="0.35">
      <c r="A1795" s="1">
        <v>43111</v>
      </c>
      <c r="B1795">
        <v>484.21469999999999</v>
      </c>
    </row>
    <row r="1796" spans="1:2" x14ac:dyDescent="0.35">
      <c r="A1796" s="1">
        <v>43110</v>
      </c>
      <c r="B1796">
        <v>483.54770000000002</v>
      </c>
    </row>
    <row r="1797" spans="1:2" x14ac:dyDescent="0.35">
      <c r="A1797" s="1">
        <v>43109</v>
      </c>
      <c r="B1797">
        <v>482.4828</v>
      </c>
    </row>
    <row r="1798" spans="1:2" x14ac:dyDescent="0.35">
      <c r="A1798" s="1">
        <v>43108</v>
      </c>
      <c r="B1798">
        <v>483.93849999999998</v>
      </c>
    </row>
    <row r="1799" spans="1:2" x14ac:dyDescent="0.35">
      <c r="A1799" s="1">
        <v>43105</v>
      </c>
      <c r="B1799">
        <v>484.25580000000002</v>
      </c>
    </row>
    <row r="1800" spans="1:2" x14ac:dyDescent="0.35">
      <c r="A1800" s="1">
        <v>43104</v>
      </c>
      <c r="B1800">
        <v>485.02519999999998</v>
      </c>
    </row>
    <row r="1801" spans="1:2" x14ac:dyDescent="0.35">
      <c r="A1801" s="1">
        <v>43103</v>
      </c>
      <c r="B1801">
        <v>484.62619999999998</v>
      </c>
    </row>
    <row r="1802" spans="1:2" x14ac:dyDescent="0.35">
      <c r="A1802" s="1">
        <v>43102</v>
      </c>
      <c r="B1802">
        <v>484.55619999999999</v>
      </c>
    </row>
    <row r="1803" spans="1:2" x14ac:dyDescent="0.35">
      <c r="A1803" s="1">
        <v>43098</v>
      </c>
      <c r="B1803">
        <v>484.73129999999998</v>
      </c>
    </row>
    <row r="1804" spans="1:2" x14ac:dyDescent="0.35">
      <c r="A1804" s="1">
        <v>43097</v>
      </c>
      <c r="B1804">
        <v>483.30459999999999</v>
      </c>
    </row>
    <row r="1805" spans="1:2" x14ac:dyDescent="0.35">
      <c r="A1805" s="1">
        <v>43096</v>
      </c>
      <c r="B1805">
        <v>482.79239999999999</v>
      </c>
    </row>
    <row r="1806" spans="1:2" x14ac:dyDescent="0.35">
      <c r="A1806" s="1">
        <v>43095</v>
      </c>
      <c r="B1806">
        <v>481.06659999999999</v>
      </c>
    </row>
    <row r="1807" spans="1:2" x14ac:dyDescent="0.35">
      <c r="A1807" s="1">
        <v>43094</v>
      </c>
      <c r="B1807">
        <v>480.6388</v>
      </c>
    </row>
    <row r="1808" spans="1:2" x14ac:dyDescent="0.35">
      <c r="A1808" s="1">
        <v>43091</v>
      </c>
      <c r="B1808">
        <v>480.59059999999999</v>
      </c>
    </row>
    <row r="1809" spans="1:2" x14ac:dyDescent="0.35">
      <c r="A1809" s="1">
        <v>43090</v>
      </c>
      <c r="B1809">
        <v>480.68020000000001</v>
      </c>
    </row>
    <row r="1810" spans="1:2" x14ac:dyDescent="0.35">
      <c r="A1810" s="1">
        <v>43089</v>
      </c>
      <c r="B1810">
        <v>480.87810000000002</v>
      </c>
    </row>
    <row r="1811" spans="1:2" x14ac:dyDescent="0.35">
      <c r="A1811" s="1">
        <v>43088</v>
      </c>
      <c r="B1811">
        <v>481.08769999999998</v>
      </c>
    </row>
    <row r="1812" spans="1:2" x14ac:dyDescent="0.35">
      <c r="A1812" s="1">
        <v>43087</v>
      </c>
      <c r="B1812">
        <v>483.1712</v>
      </c>
    </row>
    <row r="1813" spans="1:2" x14ac:dyDescent="0.35">
      <c r="A1813" s="1">
        <v>43084</v>
      </c>
      <c r="B1813">
        <v>482.52769999999998</v>
      </c>
    </row>
    <row r="1814" spans="1:2" x14ac:dyDescent="0.35">
      <c r="A1814" s="1">
        <v>43083</v>
      </c>
      <c r="B1814">
        <v>482.73360000000002</v>
      </c>
    </row>
    <row r="1815" spans="1:2" x14ac:dyDescent="0.35">
      <c r="A1815" s="1">
        <v>43082</v>
      </c>
      <c r="B1815">
        <v>481.8168</v>
      </c>
    </row>
    <row r="1816" spans="1:2" x14ac:dyDescent="0.35">
      <c r="A1816" s="1">
        <v>43081</v>
      </c>
      <c r="B1816">
        <v>480.30930000000001</v>
      </c>
    </row>
    <row r="1817" spans="1:2" x14ac:dyDescent="0.35">
      <c r="A1817" s="1">
        <v>43080</v>
      </c>
      <c r="B1817">
        <v>481.64139999999998</v>
      </c>
    </row>
    <row r="1818" spans="1:2" x14ac:dyDescent="0.35">
      <c r="A1818" s="1">
        <v>43077</v>
      </c>
      <c r="B1818">
        <v>480.85199999999998</v>
      </c>
    </row>
    <row r="1819" spans="1:2" x14ac:dyDescent="0.35">
      <c r="A1819" s="1">
        <v>43076</v>
      </c>
      <c r="B1819">
        <v>481.9914</v>
      </c>
    </row>
    <row r="1820" spans="1:2" x14ac:dyDescent="0.35">
      <c r="A1820" s="1">
        <v>43075</v>
      </c>
      <c r="B1820">
        <v>482.82029999999997</v>
      </c>
    </row>
    <row r="1821" spans="1:2" x14ac:dyDescent="0.35">
      <c r="A1821" s="1">
        <v>43074</v>
      </c>
      <c r="B1821">
        <v>482.6474</v>
      </c>
    </row>
    <row r="1822" spans="1:2" x14ac:dyDescent="0.35">
      <c r="A1822" s="1">
        <v>43073</v>
      </c>
      <c r="B1822">
        <v>482.52190000000002</v>
      </c>
    </row>
    <row r="1823" spans="1:2" x14ac:dyDescent="0.35">
      <c r="A1823" s="1">
        <v>43070</v>
      </c>
      <c r="B1823">
        <v>483.14350000000002</v>
      </c>
    </row>
    <row r="1824" spans="1:2" x14ac:dyDescent="0.35">
      <c r="A1824" s="1">
        <v>43069</v>
      </c>
      <c r="B1824">
        <v>483.05759999999998</v>
      </c>
    </row>
    <row r="1825" spans="1:2" x14ac:dyDescent="0.35">
      <c r="A1825" s="1">
        <v>43068</v>
      </c>
      <c r="B1825">
        <v>482.28219999999999</v>
      </c>
    </row>
    <row r="1826" spans="1:2" x14ac:dyDescent="0.35">
      <c r="A1826" s="1">
        <v>43067</v>
      </c>
      <c r="B1826">
        <v>483.36709999999999</v>
      </c>
    </row>
    <row r="1827" spans="1:2" x14ac:dyDescent="0.35">
      <c r="A1827" s="1">
        <v>43066</v>
      </c>
      <c r="B1827">
        <v>484.42309999999998</v>
      </c>
    </row>
    <row r="1828" spans="1:2" x14ac:dyDescent="0.35">
      <c r="A1828" s="1">
        <v>43063</v>
      </c>
      <c r="B1828">
        <v>484.12479999999999</v>
      </c>
    </row>
    <row r="1829" spans="1:2" x14ac:dyDescent="0.35">
      <c r="A1829" s="1">
        <v>43062</v>
      </c>
      <c r="B1829">
        <v>483.4522</v>
      </c>
    </row>
    <row r="1830" spans="1:2" x14ac:dyDescent="0.35">
      <c r="A1830" s="1">
        <v>43061</v>
      </c>
      <c r="B1830">
        <v>482.41239999999999</v>
      </c>
    </row>
    <row r="1831" spans="1:2" x14ac:dyDescent="0.35">
      <c r="A1831" s="1">
        <v>43060</v>
      </c>
      <c r="B1831">
        <v>480.36369999999999</v>
      </c>
    </row>
    <row r="1832" spans="1:2" x14ac:dyDescent="0.35">
      <c r="A1832" s="1">
        <v>43059</v>
      </c>
      <c r="B1832">
        <v>480.12049999999999</v>
      </c>
    </row>
    <row r="1833" spans="1:2" x14ac:dyDescent="0.35">
      <c r="A1833" s="1">
        <v>43056</v>
      </c>
      <c r="B1833">
        <v>480.3809</v>
      </c>
    </row>
    <row r="1834" spans="1:2" x14ac:dyDescent="0.35">
      <c r="A1834" s="1">
        <v>43055</v>
      </c>
      <c r="B1834">
        <v>479.69619999999998</v>
      </c>
    </row>
    <row r="1835" spans="1:2" x14ac:dyDescent="0.35">
      <c r="A1835" s="1">
        <v>43054</v>
      </c>
      <c r="B1835">
        <v>479.8691</v>
      </c>
    </row>
    <row r="1836" spans="1:2" x14ac:dyDescent="0.35">
      <c r="A1836" s="1">
        <v>43053</v>
      </c>
      <c r="B1836">
        <v>478.41539999999998</v>
      </c>
    </row>
    <row r="1837" spans="1:2" x14ac:dyDescent="0.35">
      <c r="A1837" s="1">
        <v>43052</v>
      </c>
      <c r="B1837">
        <v>477.18349999999998</v>
      </c>
    </row>
    <row r="1838" spans="1:2" x14ac:dyDescent="0.35">
      <c r="A1838" s="1">
        <v>43049</v>
      </c>
      <c r="B1838">
        <v>477.6617</v>
      </c>
    </row>
    <row r="1839" spans="1:2" x14ac:dyDescent="0.35">
      <c r="A1839" s="1">
        <v>43048</v>
      </c>
      <c r="B1839">
        <v>478.00049999999999</v>
      </c>
    </row>
    <row r="1840" spans="1:2" x14ac:dyDescent="0.35">
      <c r="A1840" s="1">
        <v>43047</v>
      </c>
      <c r="B1840">
        <v>478.42700000000002</v>
      </c>
    </row>
    <row r="1841" spans="1:2" x14ac:dyDescent="0.35">
      <c r="A1841" s="1">
        <v>43046</v>
      </c>
      <c r="B1841">
        <v>478.18680000000001</v>
      </c>
    </row>
    <row r="1842" spans="1:2" x14ac:dyDescent="0.35">
      <c r="A1842" s="1">
        <v>43045</v>
      </c>
      <c r="B1842">
        <v>477.88209999999998</v>
      </c>
    </row>
    <row r="1843" spans="1:2" x14ac:dyDescent="0.35">
      <c r="A1843" s="1">
        <v>43042</v>
      </c>
      <c r="B1843">
        <v>477.3245</v>
      </c>
    </row>
    <row r="1844" spans="1:2" x14ac:dyDescent="0.35">
      <c r="A1844" s="1">
        <v>43041</v>
      </c>
      <c r="B1844">
        <v>478.20400000000001</v>
      </c>
    </row>
    <row r="1845" spans="1:2" x14ac:dyDescent="0.35">
      <c r="A1845" s="1">
        <v>43040</v>
      </c>
      <c r="B1845">
        <v>477.1207</v>
      </c>
    </row>
    <row r="1846" spans="1:2" x14ac:dyDescent="0.35">
      <c r="A1846" s="1">
        <v>43039</v>
      </c>
      <c r="B1846">
        <v>477.75200000000001</v>
      </c>
    </row>
    <row r="1847" spans="1:2" x14ac:dyDescent="0.35">
      <c r="A1847" s="1">
        <v>43038</v>
      </c>
      <c r="B1847">
        <v>477.58620000000002</v>
      </c>
    </row>
    <row r="1848" spans="1:2" x14ac:dyDescent="0.35">
      <c r="A1848" s="1">
        <v>43035</v>
      </c>
      <c r="B1848">
        <v>475.31240000000003</v>
      </c>
    </row>
    <row r="1849" spans="1:2" x14ac:dyDescent="0.35">
      <c r="A1849" s="1">
        <v>43034</v>
      </c>
      <c r="B1849">
        <v>476.04410000000001</v>
      </c>
    </row>
    <row r="1850" spans="1:2" x14ac:dyDescent="0.35">
      <c r="A1850" s="1">
        <v>43033</v>
      </c>
      <c r="B1850">
        <v>477.4239</v>
      </c>
    </row>
    <row r="1851" spans="1:2" x14ac:dyDescent="0.35">
      <c r="A1851" s="1">
        <v>43032</v>
      </c>
      <c r="B1851">
        <v>477.14800000000002</v>
      </c>
    </row>
    <row r="1852" spans="1:2" x14ac:dyDescent="0.35">
      <c r="A1852" s="1">
        <v>43031</v>
      </c>
      <c r="B1852">
        <v>477.97809999999998</v>
      </c>
    </row>
    <row r="1853" spans="1:2" x14ac:dyDescent="0.35">
      <c r="A1853" s="1">
        <v>43028</v>
      </c>
      <c r="B1853">
        <v>478.20150000000001</v>
      </c>
    </row>
    <row r="1854" spans="1:2" x14ac:dyDescent="0.35">
      <c r="A1854" s="1">
        <v>43027</v>
      </c>
      <c r="B1854">
        <v>480.93360000000001</v>
      </c>
    </row>
    <row r="1855" spans="1:2" x14ac:dyDescent="0.35">
      <c r="A1855" s="1">
        <v>43026</v>
      </c>
      <c r="B1855">
        <v>479.37819999999999</v>
      </c>
    </row>
    <row r="1856" spans="1:2" x14ac:dyDescent="0.35">
      <c r="A1856" s="1">
        <v>43025</v>
      </c>
      <c r="B1856">
        <v>480.1354</v>
      </c>
    </row>
    <row r="1857" spans="1:2" x14ac:dyDescent="0.35">
      <c r="A1857" s="1">
        <v>43024</v>
      </c>
      <c r="B1857">
        <v>481.09100000000001</v>
      </c>
    </row>
    <row r="1858" spans="1:2" x14ac:dyDescent="0.35">
      <c r="A1858" s="1">
        <v>43021</v>
      </c>
      <c r="B1858">
        <v>481.41250000000002</v>
      </c>
    </row>
    <row r="1859" spans="1:2" x14ac:dyDescent="0.35">
      <c r="A1859" s="1">
        <v>43020</v>
      </c>
      <c r="B1859">
        <v>480.06700000000001</v>
      </c>
    </row>
    <row r="1860" spans="1:2" x14ac:dyDescent="0.35">
      <c r="A1860" s="1">
        <v>43019</v>
      </c>
      <c r="B1860">
        <v>479.61700000000002</v>
      </c>
    </row>
    <row r="1861" spans="1:2" x14ac:dyDescent="0.35">
      <c r="A1861" s="1">
        <v>43018</v>
      </c>
      <c r="B1861">
        <v>479.60539999999997</v>
      </c>
    </row>
    <row r="1862" spans="1:2" x14ac:dyDescent="0.35">
      <c r="A1862" s="1">
        <v>43017</v>
      </c>
      <c r="B1862">
        <v>477.6662</v>
      </c>
    </row>
    <row r="1863" spans="1:2" x14ac:dyDescent="0.35">
      <c r="A1863" s="1">
        <v>43014</v>
      </c>
      <c r="B1863">
        <v>477.1737</v>
      </c>
    </row>
    <row r="1864" spans="1:2" x14ac:dyDescent="0.35">
      <c r="A1864" s="1">
        <v>43013</v>
      </c>
      <c r="B1864">
        <v>477.66430000000003</v>
      </c>
    </row>
    <row r="1865" spans="1:2" x14ac:dyDescent="0.35">
      <c r="A1865" s="1">
        <v>43012</v>
      </c>
      <c r="B1865">
        <v>478.63560000000001</v>
      </c>
    </row>
    <row r="1866" spans="1:2" x14ac:dyDescent="0.35">
      <c r="A1866" s="1">
        <v>43011</v>
      </c>
      <c r="B1866">
        <v>478.28440000000001</v>
      </c>
    </row>
    <row r="1867" spans="1:2" x14ac:dyDescent="0.35">
      <c r="A1867" s="1">
        <v>43010</v>
      </c>
      <c r="B1867">
        <v>478.23939999999999</v>
      </c>
    </row>
    <row r="1868" spans="1:2" x14ac:dyDescent="0.35">
      <c r="A1868" s="1">
        <v>43007</v>
      </c>
      <c r="B1868">
        <v>479.56650000000002</v>
      </c>
    </row>
    <row r="1869" spans="1:2" x14ac:dyDescent="0.35">
      <c r="A1869" s="1">
        <v>43006</v>
      </c>
      <c r="B1869">
        <v>478.8218</v>
      </c>
    </row>
    <row r="1870" spans="1:2" x14ac:dyDescent="0.35">
      <c r="A1870" s="1">
        <v>43005</v>
      </c>
      <c r="B1870">
        <v>478.47649999999999</v>
      </c>
    </row>
    <row r="1871" spans="1:2" x14ac:dyDescent="0.35">
      <c r="A1871" s="1">
        <v>43004</v>
      </c>
      <c r="B1871">
        <v>480.5813</v>
      </c>
    </row>
    <row r="1872" spans="1:2" x14ac:dyDescent="0.35">
      <c r="A1872" s="1">
        <v>43003</v>
      </c>
      <c r="B1872">
        <v>482.53039999999999</v>
      </c>
    </row>
    <row r="1873" spans="1:2" x14ac:dyDescent="0.35">
      <c r="A1873" s="1">
        <v>43000</v>
      </c>
      <c r="B1873">
        <v>482.78480000000002</v>
      </c>
    </row>
    <row r="1874" spans="1:2" x14ac:dyDescent="0.35">
      <c r="A1874" s="1">
        <v>42999</v>
      </c>
      <c r="B1874">
        <v>481.60820000000001</v>
      </c>
    </row>
    <row r="1875" spans="1:2" x14ac:dyDescent="0.35">
      <c r="A1875" s="1">
        <v>42998</v>
      </c>
      <c r="B1875">
        <v>483.62099999999998</v>
      </c>
    </row>
    <row r="1876" spans="1:2" x14ac:dyDescent="0.35">
      <c r="A1876" s="1">
        <v>42997</v>
      </c>
      <c r="B1876">
        <v>483.34460000000001</v>
      </c>
    </row>
    <row r="1877" spans="1:2" x14ac:dyDescent="0.35">
      <c r="A1877" s="1">
        <v>42996</v>
      </c>
      <c r="B1877">
        <v>483.18759999999997</v>
      </c>
    </row>
    <row r="1878" spans="1:2" x14ac:dyDescent="0.35">
      <c r="A1878" s="1">
        <v>42993</v>
      </c>
      <c r="B1878">
        <v>484.05849999999998</v>
      </c>
    </row>
    <row r="1879" spans="1:2" x14ac:dyDescent="0.35">
      <c r="A1879" s="1">
        <v>42992</v>
      </c>
      <c r="B1879">
        <v>483.09910000000002</v>
      </c>
    </row>
    <row r="1880" spans="1:2" x14ac:dyDescent="0.35">
      <c r="A1880" s="1">
        <v>42991</v>
      </c>
      <c r="B1880">
        <v>483.73329999999999</v>
      </c>
    </row>
    <row r="1881" spans="1:2" x14ac:dyDescent="0.35">
      <c r="A1881" s="1">
        <v>42990</v>
      </c>
      <c r="B1881">
        <v>485.05509999999998</v>
      </c>
    </row>
    <row r="1882" spans="1:2" x14ac:dyDescent="0.35">
      <c r="A1882" s="1">
        <v>42989</v>
      </c>
      <c r="B1882">
        <v>487.17270000000002</v>
      </c>
    </row>
    <row r="1883" spans="1:2" x14ac:dyDescent="0.35">
      <c r="A1883" s="1">
        <v>42986</v>
      </c>
      <c r="B1883">
        <v>489.23509999999999</v>
      </c>
    </row>
    <row r="1884" spans="1:2" x14ac:dyDescent="0.35">
      <c r="A1884" s="1">
        <v>42985</v>
      </c>
      <c r="B1884">
        <v>488.72309999999999</v>
      </c>
    </row>
    <row r="1885" spans="1:2" x14ac:dyDescent="0.35">
      <c r="A1885" s="1">
        <v>42984</v>
      </c>
      <c r="B1885">
        <v>486.55380000000002</v>
      </c>
    </row>
    <row r="1886" spans="1:2" x14ac:dyDescent="0.35">
      <c r="A1886" s="1">
        <v>42983</v>
      </c>
      <c r="B1886">
        <v>486.67270000000002</v>
      </c>
    </row>
    <row r="1887" spans="1:2" x14ac:dyDescent="0.35">
      <c r="A1887" s="1">
        <v>42982</v>
      </c>
      <c r="B1887">
        <v>484.43689999999998</v>
      </c>
    </row>
    <row r="1888" spans="1:2" x14ac:dyDescent="0.35">
      <c r="A1888" s="1">
        <v>42979</v>
      </c>
      <c r="B1888">
        <v>483.55680000000001</v>
      </c>
    </row>
    <row r="1889" spans="1:2" x14ac:dyDescent="0.35">
      <c r="A1889" s="1">
        <v>42978</v>
      </c>
      <c r="B1889">
        <v>483.92559999999997</v>
      </c>
    </row>
    <row r="1890" spans="1:2" x14ac:dyDescent="0.35">
      <c r="A1890" s="1">
        <v>42977</v>
      </c>
      <c r="B1890">
        <v>483.71370000000002</v>
      </c>
    </row>
    <row r="1891" spans="1:2" x14ac:dyDescent="0.35">
      <c r="A1891" s="1">
        <v>42976</v>
      </c>
      <c r="B1891">
        <v>486.5625</v>
      </c>
    </row>
    <row r="1892" spans="1:2" x14ac:dyDescent="0.35">
      <c r="A1892" s="1">
        <v>42975</v>
      </c>
      <c r="B1892">
        <v>483.80180000000001</v>
      </c>
    </row>
    <row r="1893" spans="1:2" x14ac:dyDescent="0.35">
      <c r="A1893" s="1">
        <v>42972</v>
      </c>
      <c r="B1893">
        <v>483.54500000000002</v>
      </c>
    </row>
    <row r="1894" spans="1:2" x14ac:dyDescent="0.35">
      <c r="A1894" s="1">
        <v>42971</v>
      </c>
      <c r="B1894">
        <v>482.21870000000001</v>
      </c>
    </row>
    <row r="1895" spans="1:2" x14ac:dyDescent="0.35">
      <c r="A1895" s="1">
        <v>42970</v>
      </c>
      <c r="B1895">
        <v>482.65780000000001</v>
      </c>
    </row>
    <row r="1896" spans="1:2" x14ac:dyDescent="0.35">
      <c r="A1896" s="1">
        <v>42969</v>
      </c>
      <c r="B1896">
        <v>481.29199999999997</v>
      </c>
    </row>
    <row r="1897" spans="1:2" x14ac:dyDescent="0.35">
      <c r="A1897" s="1">
        <v>42968</v>
      </c>
      <c r="B1897">
        <v>482.92840000000001</v>
      </c>
    </row>
    <row r="1898" spans="1:2" x14ac:dyDescent="0.35">
      <c r="A1898" s="1">
        <v>42965</v>
      </c>
      <c r="B1898">
        <v>481.70549999999997</v>
      </c>
    </row>
    <row r="1899" spans="1:2" x14ac:dyDescent="0.35">
      <c r="A1899" s="1">
        <v>42964</v>
      </c>
      <c r="B1899">
        <v>480.56659999999999</v>
      </c>
    </row>
    <row r="1900" spans="1:2" x14ac:dyDescent="0.35">
      <c r="A1900" s="1">
        <v>42963</v>
      </c>
      <c r="B1900">
        <v>479.00889999999998</v>
      </c>
    </row>
    <row r="1901" spans="1:2" x14ac:dyDescent="0.35">
      <c r="A1901" s="1">
        <v>42962</v>
      </c>
      <c r="B1901">
        <v>478.8272</v>
      </c>
    </row>
    <row r="1902" spans="1:2" x14ac:dyDescent="0.35">
      <c r="A1902" s="1">
        <v>42961</v>
      </c>
      <c r="B1902">
        <v>481.36250000000001</v>
      </c>
    </row>
    <row r="1903" spans="1:2" x14ac:dyDescent="0.35">
      <c r="A1903" s="1">
        <v>42958</v>
      </c>
      <c r="B1903">
        <v>481.85180000000003</v>
      </c>
    </row>
    <row r="1904" spans="1:2" x14ac:dyDescent="0.35">
      <c r="A1904" s="1">
        <v>42957</v>
      </c>
      <c r="B1904">
        <v>480.9676</v>
      </c>
    </row>
    <row r="1905" spans="1:2" x14ac:dyDescent="0.35">
      <c r="A1905" s="1">
        <v>42956</v>
      </c>
      <c r="B1905">
        <v>480.08569999999997</v>
      </c>
    </row>
    <row r="1906" spans="1:2" x14ac:dyDescent="0.35">
      <c r="A1906" s="1">
        <v>42955</v>
      </c>
      <c r="B1906">
        <v>478.67009999999999</v>
      </c>
    </row>
    <row r="1907" spans="1:2" x14ac:dyDescent="0.35">
      <c r="A1907" s="1">
        <v>42954</v>
      </c>
      <c r="B1907">
        <v>479.82819999999998</v>
      </c>
    </row>
    <row r="1908" spans="1:2" x14ac:dyDescent="0.35">
      <c r="A1908" s="1">
        <v>42951</v>
      </c>
      <c r="B1908">
        <v>479.12099999999998</v>
      </c>
    </row>
    <row r="1909" spans="1:2" x14ac:dyDescent="0.35">
      <c r="A1909" s="1">
        <v>42950</v>
      </c>
      <c r="B1909">
        <v>481.9366</v>
      </c>
    </row>
    <row r="1910" spans="1:2" x14ac:dyDescent="0.35">
      <c r="A1910" s="1">
        <v>42949</v>
      </c>
      <c r="B1910">
        <v>480.87799999999999</v>
      </c>
    </row>
    <row r="1911" spans="1:2" x14ac:dyDescent="0.35">
      <c r="A1911" s="1">
        <v>42948</v>
      </c>
      <c r="B1911">
        <v>480.74079999999998</v>
      </c>
    </row>
    <row r="1912" spans="1:2" x14ac:dyDescent="0.35">
      <c r="A1912" s="1">
        <v>42947</v>
      </c>
      <c r="B1912">
        <v>479.17849999999999</v>
      </c>
    </row>
    <row r="1913" spans="1:2" x14ac:dyDescent="0.35">
      <c r="A1913" s="1">
        <v>42944</v>
      </c>
      <c r="B1913">
        <v>478.31360000000001</v>
      </c>
    </row>
    <row r="1914" spans="1:2" x14ac:dyDescent="0.35">
      <c r="A1914" s="1">
        <v>42943</v>
      </c>
      <c r="B1914">
        <v>476.78300000000002</v>
      </c>
    </row>
    <row r="1915" spans="1:2" x14ac:dyDescent="0.35">
      <c r="A1915" s="1">
        <v>42942</v>
      </c>
      <c r="B1915">
        <v>475.94220000000001</v>
      </c>
    </row>
    <row r="1916" spans="1:2" x14ac:dyDescent="0.35">
      <c r="A1916" s="1">
        <v>42941</v>
      </c>
      <c r="B1916">
        <v>476.02510000000001</v>
      </c>
    </row>
    <row r="1917" spans="1:2" x14ac:dyDescent="0.35">
      <c r="A1917" s="1">
        <v>42940</v>
      </c>
      <c r="B1917">
        <v>477.65519999999998</v>
      </c>
    </row>
    <row r="1918" spans="1:2" x14ac:dyDescent="0.35">
      <c r="A1918" s="1">
        <v>42937</v>
      </c>
      <c r="B1918">
        <v>477.76389999999998</v>
      </c>
    </row>
    <row r="1919" spans="1:2" x14ac:dyDescent="0.35">
      <c r="A1919" s="1">
        <v>42936</v>
      </c>
      <c r="B1919">
        <v>476.25119999999998</v>
      </c>
    </row>
    <row r="1920" spans="1:2" x14ac:dyDescent="0.35">
      <c r="A1920" s="1">
        <v>42935</v>
      </c>
      <c r="B1920">
        <v>475.05040000000002</v>
      </c>
    </row>
    <row r="1921" spans="1:2" x14ac:dyDescent="0.35">
      <c r="A1921" s="1">
        <v>42934</v>
      </c>
      <c r="B1921">
        <v>475.30470000000003</v>
      </c>
    </row>
    <row r="1922" spans="1:2" x14ac:dyDescent="0.35">
      <c r="A1922" s="1">
        <v>42933</v>
      </c>
      <c r="B1922">
        <v>472.48779999999999</v>
      </c>
    </row>
    <row r="1923" spans="1:2" x14ac:dyDescent="0.35">
      <c r="A1923" s="1">
        <v>42930</v>
      </c>
      <c r="B1923">
        <v>471.83710000000002</v>
      </c>
    </row>
    <row r="1924" spans="1:2" x14ac:dyDescent="0.35">
      <c r="A1924" s="1">
        <v>42929</v>
      </c>
      <c r="B1924">
        <v>470.04</v>
      </c>
    </row>
    <row r="1925" spans="1:2" x14ac:dyDescent="0.35">
      <c r="A1925" s="1">
        <v>42928</v>
      </c>
      <c r="B1925">
        <v>470.47289999999998</v>
      </c>
    </row>
    <row r="1926" spans="1:2" x14ac:dyDescent="0.35">
      <c r="A1926" s="1">
        <v>42927</v>
      </c>
      <c r="B1926">
        <v>468.2045</v>
      </c>
    </row>
    <row r="1927" spans="1:2" x14ac:dyDescent="0.35">
      <c r="A1927" s="1">
        <v>42926</v>
      </c>
      <c r="B1927">
        <v>468.27620000000002</v>
      </c>
    </row>
    <row r="1928" spans="1:2" x14ac:dyDescent="0.35">
      <c r="A1928" s="1">
        <v>42923</v>
      </c>
      <c r="B1928">
        <v>467.75599999999997</v>
      </c>
    </row>
    <row r="1929" spans="1:2" x14ac:dyDescent="0.35">
      <c r="A1929" s="1">
        <v>42922</v>
      </c>
      <c r="B1929">
        <v>468.91489999999999</v>
      </c>
    </row>
    <row r="1930" spans="1:2" x14ac:dyDescent="0.35">
      <c r="A1930" s="1">
        <v>42921</v>
      </c>
      <c r="B1930">
        <v>469.1902</v>
      </c>
    </row>
    <row r="1931" spans="1:2" x14ac:dyDescent="0.35">
      <c r="A1931" s="1">
        <v>42920</v>
      </c>
      <c r="B1931">
        <v>469.50760000000002</v>
      </c>
    </row>
    <row r="1932" spans="1:2" x14ac:dyDescent="0.35">
      <c r="A1932" s="1">
        <v>42919</v>
      </c>
      <c r="B1932">
        <v>469.53280000000001</v>
      </c>
    </row>
    <row r="1933" spans="1:2" x14ac:dyDescent="0.35">
      <c r="A1933" s="1">
        <v>42916</v>
      </c>
      <c r="B1933">
        <v>471.25529999999998</v>
      </c>
    </row>
    <row r="1934" spans="1:2" x14ac:dyDescent="0.35">
      <c r="A1934" s="1">
        <v>42915</v>
      </c>
      <c r="B1934">
        <v>472.02359999999999</v>
      </c>
    </row>
    <row r="1935" spans="1:2" x14ac:dyDescent="0.35">
      <c r="A1935" s="1">
        <v>42914</v>
      </c>
      <c r="B1935">
        <v>472.76609999999999</v>
      </c>
    </row>
    <row r="1936" spans="1:2" x14ac:dyDescent="0.35">
      <c r="A1936" s="1">
        <v>42913</v>
      </c>
      <c r="B1936">
        <v>471.9443</v>
      </c>
    </row>
    <row r="1937" spans="1:2" x14ac:dyDescent="0.35">
      <c r="A1937" s="1">
        <v>42912</v>
      </c>
      <c r="B1937">
        <v>472.79599999999999</v>
      </c>
    </row>
    <row r="1938" spans="1:2" x14ac:dyDescent="0.35">
      <c r="A1938" s="1">
        <v>42909</v>
      </c>
      <c r="B1938">
        <v>472.59230000000002</v>
      </c>
    </row>
    <row r="1939" spans="1:2" x14ac:dyDescent="0.35">
      <c r="A1939" s="1">
        <v>42908</v>
      </c>
      <c r="B1939">
        <v>471.84739999999999</v>
      </c>
    </row>
    <row r="1940" spans="1:2" x14ac:dyDescent="0.35">
      <c r="A1940" s="1">
        <v>42907</v>
      </c>
      <c r="B1940">
        <v>471.29300000000001</v>
      </c>
    </row>
    <row r="1941" spans="1:2" x14ac:dyDescent="0.35">
      <c r="A1941" s="1">
        <v>42906</v>
      </c>
      <c r="B1941">
        <v>470.90390000000002</v>
      </c>
    </row>
    <row r="1942" spans="1:2" x14ac:dyDescent="0.35">
      <c r="A1942" s="1">
        <v>42905</v>
      </c>
      <c r="B1942">
        <v>471.39859999999999</v>
      </c>
    </row>
    <row r="1943" spans="1:2" x14ac:dyDescent="0.35">
      <c r="A1943" s="1">
        <v>42902</v>
      </c>
      <c r="B1943">
        <v>472.39490000000001</v>
      </c>
    </row>
    <row r="1944" spans="1:2" x14ac:dyDescent="0.35">
      <c r="A1944" s="1">
        <v>42901</v>
      </c>
      <c r="B1944">
        <v>471.64600000000002</v>
      </c>
    </row>
    <row r="1945" spans="1:2" x14ac:dyDescent="0.35">
      <c r="A1945" s="1">
        <v>42900</v>
      </c>
      <c r="B1945">
        <v>475.23880000000003</v>
      </c>
    </row>
    <row r="1946" spans="1:2" x14ac:dyDescent="0.35">
      <c r="A1946" s="1">
        <v>42899</v>
      </c>
      <c r="B1946">
        <v>472.06889999999999</v>
      </c>
    </row>
    <row r="1947" spans="1:2" x14ac:dyDescent="0.35">
      <c r="A1947" s="1">
        <v>42898</v>
      </c>
      <c r="B1947">
        <v>471.93959999999998</v>
      </c>
    </row>
    <row r="1948" spans="1:2" x14ac:dyDescent="0.35">
      <c r="A1948" s="1">
        <v>42895</v>
      </c>
      <c r="B1948">
        <v>471.15940000000001</v>
      </c>
    </row>
    <row r="1949" spans="1:2" x14ac:dyDescent="0.35">
      <c r="A1949" s="1">
        <v>42894</v>
      </c>
      <c r="B1949">
        <v>472.23090000000002</v>
      </c>
    </row>
    <row r="1950" spans="1:2" x14ac:dyDescent="0.35">
      <c r="A1950" s="1">
        <v>42893</v>
      </c>
      <c r="B1950">
        <v>473.59980000000002</v>
      </c>
    </row>
    <row r="1951" spans="1:2" x14ac:dyDescent="0.35">
      <c r="A1951" s="1">
        <v>42892</v>
      </c>
      <c r="B1951">
        <v>473.81569999999999</v>
      </c>
    </row>
    <row r="1952" spans="1:2" x14ac:dyDescent="0.35">
      <c r="A1952" s="1">
        <v>42891</v>
      </c>
      <c r="B1952">
        <v>472.15620000000001</v>
      </c>
    </row>
    <row r="1953" spans="1:2" x14ac:dyDescent="0.35">
      <c r="A1953" s="1">
        <v>42888</v>
      </c>
      <c r="B1953">
        <v>472.36989999999997</v>
      </c>
    </row>
    <row r="1954" spans="1:2" x14ac:dyDescent="0.35">
      <c r="A1954" s="1">
        <v>42887</v>
      </c>
      <c r="B1954">
        <v>470.54910000000001</v>
      </c>
    </row>
    <row r="1955" spans="1:2" x14ac:dyDescent="0.35">
      <c r="A1955" s="1">
        <v>42886</v>
      </c>
      <c r="B1955">
        <v>471.66919999999999</v>
      </c>
    </row>
    <row r="1956" spans="1:2" x14ac:dyDescent="0.35">
      <c r="A1956" s="1">
        <v>42885</v>
      </c>
      <c r="B1956">
        <v>470.40719999999999</v>
      </c>
    </row>
    <row r="1957" spans="1:2" x14ac:dyDescent="0.35">
      <c r="A1957" s="1">
        <v>42884</v>
      </c>
      <c r="B1957">
        <v>469.66399999999999</v>
      </c>
    </row>
    <row r="1958" spans="1:2" x14ac:dyDescent="0.35">
      <c r="A1958" s="1">
        <v>42881</v>
      </c>
      <c r="B1958">
        <v>469.71289999999999</v>
      </c>
    </row>
    <row r="1959" spans="1:2" x14ac:dyDescent="0.35">
      <c r="A1959" s="1">
        <v>42880</v>
      </c>
      <c r="B1959">
        <v>469.54700000000003</v>
      </c>
    </row>
    <row r="1960" spans="1:2" x14ac:dyDescent="0.35">
      <c r="A1960" s="1">
        <v>42879</v>
      </c>
      <c r="B1960">
        <v>468.57100000000003</v>
      </c>
    </row>
    <row r="1961" spans="1:2" x14ac:dyDescent="0.35">
      <c r="A1961" s="1">
        <v>42878</v>
      </c>
      <c r="B1961">
        <v>469.59910000000002</v>
      </c>
    </row>
    <row r="1962" spans="1:2" x14ac:dyDescent="0.35">
      <c r="A1962" s="1">
        <v>42877</v>
      </c>
      <c r="B1962">
        <v>470.13350000000003</v>
      </c>
    </row>
    <row r="1963" spans="1:2" x14ac:dyDescent="0.35">
      <c r="A1963" s="1">
        <v>42874</v>
      </c>
      <c r="B1963">
        <v>469.22050000000002</v>
      </c>
    </row>
    <row r="1964" spans="1:2" x14ac:dyDescent="0.35">
      <c r="A1964" s="1">
        <v>42873</v>
      </c>
      <c r="B1964">
        <v>468.69720000000001</v>
      </c>
    </row>
    <row r="1965" spans="1:2" x14ac:dyDescent="0.35">
      <c r="A1965" s="1">
        <v>42872</v>
      </c>
      <c r="B1965">
        <v>468.8578</v>
      </c>
    </row>
    <row r="1966" spans="1:2" x14ac:dyDescent="0.35">
      <c r="A1966" s="1">
        <v>42871</v>
      </c>
      <c r="B1966">
        <v>465.25069999999999</v>
      </c>
    </row>
    <row r="1967" spans="1:2" x14ac:dyDescent="0.35">
      <c r="A1967" s="1">
        <v>42870</v>
      </c>
      <c r="B1967">
        <v>463.29539999999997</v>
      </c>
    </row>
    <row r="1968" spans="1:2" x14ac:dyDescent="0.35">
      <c r="A1968" s="1">
        <v>42867</v>
      </c>
      <c r="B1968">
        <v>462.93009999999998</v>
      </c>
    </row>
    <row r="1969" spans="1:2" x14ac:dyDescent="0.35">
      <c r="A1969" s="1">
        <v>42866</v>
      </c>
      <c r="B1969">
        <v>460.83800000000002</v>
      </c>
    </row>
    <row r="1970" spans="1:2" x14ac:dyDescent="0.35">
      <c r="A1970" s="1">
        <v>42865</v>
      </c>
      <c r="B1970">
        <v>460.82929999999999</v>
      </c>
    </row>
    <row r="1971" spans="1:2" x14ac:dyDescent="0.35">
      <c r="A1971" s="1">
        <v>42864</v>
      </c>
      <c r="B1971">
        <v>460.77069999999998</v>
      </c>
    </row>
    <row r="1972" spans="1:2" x14ac:dyDescent="0.35">
      <c r="A1972" s="1">
        <v>42863</v>
      </c>
      <c r="B1972">
        <v>462.75839999999999</v>
      </c>
    </row>
    <row r="1973" spans="1:2" x14ac:dyDescent="0.35">
      <c r="A1973" s="1">
        <v>42860</v>
      </c>
      <c r="B1973">
        <v>463.89580000000001</v>
      </c>
    </row>
    <row r="1974" spans="1:2" x14ac:dyDescent="0.35">
      <c r="A1974" s="1">
        <v>42859</v>
      </c>
      <c r="B1974">
        <v>463.2525</v>
      </c>
    </row>
    <row r="1975" spans="1:2" x14ac:dyDescent="0.35">
      <c r="A1975" s="1">
        <v>42858</v>
      </c>
      <c r="B1975">
        <v>463.9348</v>
      </c>
    </row>
    <row r="1976" spans="1:2" x14ac:dyDescent="0.35">
      <c r="A1976" s="1">
        <v>42857</v>
      </c>
      <c r="B1976">
        <v>464.04430000000002</v>
      </c>
    </row>
    <row r="1977" spans="1:2" x14ac:dyDescent="0.35">
      <c r="A1977" s="1">
        <v>42856</v>
      </c>
      <c r="B1977">
        <v>464.31880000000001</v>
      </c>
    </row>
    <row r="1978" spans="1:2" x14ac:dyDescent="0.35">
      <c r="A1978" s="1">
        <v>42853</v>
      </c>
      <c r="B1978">
        <v>464.48149999999998</v>
      </c>
    </row>
    <row r="1979" spans="1:2" x14ac:dyDescent="0.35">
      <c r="A1979" s="1">
        <v>42852</v>
      </c>
      <c r="B1979">
        <v>464.17739999999998</v>
      </c>
    </row>
    <row r="1980" spans="1:2" x14ac:dyDescent="0.35">
      <c r="A1980" s="1">
        <v>42851</v>
      </c>
      <c r="B1980">
        <v>463.49990000000003</v>
      </c>
    </row>
    <row r="1981" spans="1:2" x14ac:dyDescent="0.35">
      <c r="A1981" s="1">
        <v>42850</v>
      </c>
      <c r="B1981">
        <v>464.40179999999998</v>
      </c>
    </row>
    <row r="1982" spans="1:2" x14ac:dyDescent="0.35">
      <c r="A1982" s="1">
        <v>42849</v>
      </c>
      <c r="B1982">
        <v>465.3356</v>
      </c>
    </row>
    <row r="1983" spans="1:2" x14ac:dyDescent="0.35">
      <c r="A1983" s="1">
        <v>42846</v>
      </c>
      <c r="B1983">
        <v>464.39600000000002</v>
      </c>
    </row>
    <row r="1984" spans="1:2" x14ac:dyDescent="0.35">
      <c r="A1984" s="1">
        <v>42845</v>
      </c>
      <c r="B1984">
        <v>465.24549999999999</v>
      </c>
    </row>
    <row r="1985" spans="1:2" x14ac:dyDescent="0.35">
      <c r="A1985" s="1">
        <v>42844</v>
      </c>
      <c r="B1985">
        <v>465.3775</v>
      </c>
    </row>
    <row r="1986" spans="1:2" x14ac:dyDescent="0.35">
      <c r="A1986" s="1">
        <v>42843</v>
      </c>
      <c r="B1986">
        <v>465.76769999999999</v>
      </c>
    </row>
    <row r="1987" spans="1:2" x14ac:dyDescent="0.35">
      <c r="A1987" s="1">
        <v>42842</v>
      </c>
      <c r="B1987">
        <v>464.06889999999999</v>
      </c>
    </row>
    <row r="1988" spans="1:2" x14ac:dyDescent="0.35">
      <c r="A1988" s="1">
        <v>42839</v>
      </c>
      <c r="B1988">
        <v>463.48939999999999</v>
      </c>
    </row>
    <row r="1989" spans="1:2" x14ac:dyDescent="0.35">
      <c r="A1989" s="1">
        <v>42838</v>
      </c>
      <c r="B1989">
        <v>463.40170000000001</v>
      </c>
    </row>
    <row r="1990" spans="1:2" x14ac:dyDescent="0.35">
      <c r="A1990" s="1">
        <v>42837</v>
      </c>
      <c r="B1990">
        <v>462.0967</v>
      </c>
    </row>
    <row r="1991" spans="1:2" x14ac:dyDescent="0.35">
      <c r="A1991" s="1">
        <v>42836</v>
      </c>
      <c r="B1991">
        <v>461.7165</v>
      </c>
    </row>
    <row r="1992" spans="1:2" x14ac:dyDescent="0.35">
      <c r="A1992" s="1">
        <v>42835</v>
      </c>
      <c r="B1992">
        <v>459.31920000000002</v>
      </c>
    </row>
    <row r="1993" spans="1:2" x14ac:dyDescent="0.35">
      <c r="A1993" s="1">
        <v>42832</v>
      </c>
      <c r="B1993">
        <v>459.69200000000001</v>
      </c>
    </row>
    <row r="1994" spans="1:2" x14ac:dyDescent="0.35">
      <c r="A1994" s="1">
        <v>42831</v>
      </c>
      <c r="B1994">
        <v>460.2706</v>
      </c>
    </row>
    <row r="1995" spans="1:2" x14ac:dyDescent="0.35">
      <c r="A1995" s="1">
        <v>42830</v>
      </c>
      <c r="B1995">
        <v>459.923</v>
      </c>
    </row>
    <row r="1996" spans="1:2" x14ac:dyDescent="0.35">
      <c r="A1996" s="1">
        <v>42829</v>
      </c>
      <c r="B1996">
        <v>460.4436</v>
      </c>
    </row>
    <row r="1997" spans="1:2" x14ac:dyDescent="0.35">
      <c r="A1997" s="1">
        <v>42828</v>
      </c>
      <c r="B1997">
        <v>459.95339999999999</v>
      </c>
    </row>
    <row r="1998" spans="1:2" x14ac:dyDescent="0.35">
      <c r="A1998" s="1">
        <v>42825</v>
      </c>
      <c r="B1998">
        <v>459.30439999999999</v>
      </c>
    </row>
    <row r="1999" spans="1:2" x14ac:dyDescent="0.35">
      <c r="A1999" s="1">
        <v>42824</v>
      </c>
      <c r="B1999">
        <v>459.86360000000002</v>
      </c>
    </row>
    <row r="2000" spans="1:2" x14ac:dyDescent="0.35">
      <c r="A2000" s="1">
        <v>42823</v>
      </c>
      <c r="B2000">
        <v>460.1979</v>
      </c>
    </row>
    <row r="2001" spans="1:2" x14ac:dyDescent="0.35">
      <c r="A2001" s="1">
        <v>42822</v>
      </c>
      <c r="B2001">
        <v>461.64850000000001</v>
      </c>
    </row>
    <row r="2002" spans="1:2" x14ac:dyDescent="0.35">
      <c r="A2002" s="1">
        <v>42821</v>
      </c>
      <c r="B2002">
        <v>462.0172</v>
      </c>
    </row>
    <row r="2003" spans="1:2" x14ac:dyDescent="0.35">
      <c r="A2003" s="1">
        <v>42818</v>
      </c>
      <c r="B2003">
        <v>460.08170000000001</v>
      </c>
    </row>
    <row r="2004" spans="1:2" x14ac:dyDescent="0.35">
      <c r="A2004" s="1">
        <v>42817</v>
      </c>
      <c r="B2004">
        <v>459.56740000000002</v>
      </c>
    </row>
    <row r="2005" spans="1:2" x14ac:dyDescent="0.35">
      <c r="A2005" s="1">
        <v>42816</v>
      </c>
      <c r="B2005">
        <v>459.988</v>
      </c>
    </row>
    <row r="2006" spans="1:2" x14ac:dyDescent="0.35">
      <c r="A2006" s="1">
        <v>42815</v>
      </c>
      <c r="B2006">
        <v>458.5283</v>
      </c>
    </row>
    <row r="2007" spans="1:2" x14ac:dyDescent="0.35">
      <c r="A2007" s="1">
        <v>42814</v>
      </c>
      <c r="B2007">
        <v>456.71249999999998</v>
      </c>
    </row>
    <row r="2008" spans="1:2" x14ac:dyDescent="0.35">
      <c r="A2008" s="1">
        <v>42811</v>
      </c>
      <c r="B2008">
        <v>455.98950000000002</v>
      </c>
    </row>
    <row r="2009" spans="1:2" x14ac:dyDescent="0.35">
      <c r="A2009" s="1">
        <v>42810</v>
      </c>
      <c r="B2009">
        <v>455.41649999999998</v>
      </c>
    </row>
    <row r="2010" spans="1:2" x14ac:dyDescent="0.35">
      <c r="A2010" s="1">
        <v>42809</v>
      </c>
      <c r="B2010">
        <v>452.69229999999999</v>
      </c>
    </row>
    <row r="2011" spans="1:2" x14ac:dyDescent="0.35">
      <c r="A2011" s="1">
        <v>42808</v>
      </c>
      <c r="B2011">
        <v>451.21379999999999</v>
      </c>
    </row>
    <row r="2012" spans="1:2" x14ac:dyDescent="0.35">
      <c r="A2012" s="1">
        <v>42807</v>
      </c>
      <c r="B2012">
        <v>451.3048</v>
      </c>
    </row>
    <row r="2013" spans="1:2" x14ac:dyDescent="0.35">
      <c r="A2013" s="1">
        <v>42804</v>
      </c>
      <c r="B2013">
        <v>450.88889999999998</v>
      </c>
    </row>
    <row r="2014" spans="1:2" x14ac:dyDescent="0.35">
      <c r="A2014" s="1">
        <v>42803</v>
      </c>
      <c r="B2014">
        <v>450.35590000000002</v>
      </c>
    </row>
    <row r="2015" spans="1:2" x14ac:dyDescent="0.35">
      <c r="A2015" s="1">
        <v>42802</v>
      </c>
      <c r="B2015">
        <v>451.38709999999998</v>
      </c>
    </row>
    <row r="2016" spans="1:2" x14ac:dyDescent="0.35">
      <c r="A2016" s="1">
        <v>42801</v>
      </c>
      <c r="B2016">
        <v>453.4359</v>
      </c>
    </row>
    <row r="2017" spans="1:2" x14ac:dyDescent="0.35">
      <c r="A2017" s="1">
        <v>42800</v>
      </c>
      <c r="B2017">
        <v>454.01150000000001</v>
      </c>
    </row>
    <row r="2018" spans="1:2" x14ac:dyDescent="0.35">
      <c r="A2018" s="1">
        <v>42797</v>
      </c>
      <c r="B2018">
        <v>453.03100000000001</v>
      </c>
    </row>
    <row r="2019" spans="1:2" x14ac:dyDescent="0.35">
      <c r="A2019" s="1">
        <v>42796</v>
      </c>
      <c r="B2019">
        <v>452.91480000000001</v>
      </c>
    </row>
    <row r="2020" spans="1:2" x14ac:dyDescent="0.35">
      <c r="A2020" s="1">
        <v>42795</v>
      </c>
      <c r="B2020">
        <v>454.31670000000003</v>
      </c>
    </row>
    <row r="2021" spans="1:2" x14ac:dyDescent="0.35">
      <c r="A2021" s="1">
        <v>42794</v>
      </c>
      <c r="B2021">
        <v>458.59960000000001</v>
      </c>
    </row>
    <row r="2022" spans="1:2" x14ac:dyDescent="0.35">
      <c r="A2022" s="1">
        <v>42793</v>
      </c>
      <c r="B2022">
        <v>458.23169999999999</v>
      </c>
    </row>
    <row r="2023" spans="1:2" x14ac:dyDescent="0.35">
      <c r="A2023" s="1">
        <v>42790</v>
      </c>
      <c r="B2023">
        <v>457.93650000000002</v>
      </c>
    </row>
    <row r="2024" spans="1:2" x14ac:dyDescent="0.35">
      <c r="A2024" s="1">
        <v>42789</v>
      </c>
      <c r="B2024">
        <v>456.69240000000002</v>
      </c>
    </row>
    <row r="2025" spans="1:2" x14ac:dyDescent="0.35">
      <c r="A2025" s="1">
        <v>42788</v>
      </c>
      <c r="B2025">
        <v>454.34089999999998</v>
      </c>
    </row>
    <row r="2026" spans="1:2" x14ac:dyDescent="0.35">
      <c r="A2026" s="1">
        <v>42787</v>
      </c>
      <c r="B2026">
        <v>453.6028</v>
      </c>
    </row>
    <row r="2027" spans="1:2" x14ac:dyDescent="0.35">
      <c r="A2027" s="1">
        <v>42786</v>
      </c>
      <c r="B2027">
        <v>455.15350000000001</v>
      </c>
    </row>
    <row r="2028" spans="1:2" x14ac:dyDescent="0.35">
      <c r="A2028" s="1">
        <v>42783</v>
      </c>
      <c r="B2028">
        <v>455.3888</v>
      </c>
    </row>
    <row r="2029" spans="1:2" x14ac:dyDescent="0.35">
      <c r="A2029" s="1">
        <v>42782</v>
      </c>
      <c r="B2029">
        <v>455.30990000000003</v>
      </c>
    </row>
    <row r="2030" spans="1:2" x14ac:dyDescent="0.35">
      <c r="A2030" s="1">
        <v>42781</v>
      </c>
      <c r="B2030">
        <v>452.17079999999999</v>
      </c>
    </row>
    <row r="2031" spans="1:2" x14ac:dyDescent="0.35">
      <c r="A2031" s="1">
        <v>42780</v>
      </c>
      <c r="B2031">
        <v>452.70710000000003</v>
      </c>
    </row>
    <row r="2032" spans="1:2" x14ac:dyDescent="0.35">
      <c r="A2032" s="1">
        <v>42779</v>
      </c>
      <c r="B2032">
        <v>454.09410000000003</v>
      </c>
    </row>
    <row r="2033" spans="1:2" x14ac:dyDescent="0.35">
      <c r="A2033" s="1">
        <v>42776</v>
      </c>
      <c r="B2033">
        <v>454.71780000000001</v>
      </c>
    </row>
    <row r="2034" spans="1:2" x14ac:dyDescent="0.35">
      <c r="A2034" s="1">
        <v>42775</v>
      </c>
      <c r="B2034">
        <v>456.04259999999999</v>
      </c>
    </row>
    <row r="2035" spans="1:2" x14ac:dyDescent="0.35">
      <c r="A2035" s="1">
        <v>42774</v>
      </c>
      <c r="B2035">
        <v>457.6687</v>
      </c>
    </row>
    <row r="2036" spans="1:2" x14ac:dyDescent="0.35">
      <c r="A2036" s="1">
        <v>42773</v>
      </c>
      <c r="B2036">
        <v>455.83760000000001</v>
      </c>
    </row>
    <row r="2037" spans="1:2" x14ac:dyDescent="0.35">
      <c r="A2037" s="1">
        <v>42772</v>
      </c>
      <c r="B2037">
        <v>455.99650000000003</v>
      </c>
    </row>
    <row r="2038" spans="1:2" x14ac:dyDescent="0.35">
      <c r="A2038" s="1">
        <v>42769</v>
      </c>
      <c r="B2038">
        <v>456.04820000000001</v>
      </c>
    </row>
    <row r="2039" spans="1:2" x14ac:dyDescent="0.35">
      <c r="A2039" s="1">
        <v>42768</v>
      </c>
      <c r="B2039">
        <v>456.45890000000003</v>
      </c>
    </row>
    <row r="2040" spans="1:2" x14ac:dyDescent="0.35">
      <c r="A2040" s="1">
        <v>42767</v>
      </c>
      <c r="B2040">
        <v>454.66250000000002</v>
      </c>
    </row>
    <row r="2041" spans="1:2" x14ac:dyDescent="0.35">
      <c r="A2041" s="1">
        <v>42766</v>
      </c>
      <c r="B2041">
        <v>456.44240000000002</v>
      </c>
    </row>
    <row r="2042" spans="1:2" x14ac:dyDescent="0.35">
      <c r="A2042" s="1">
        <v>42765</v>
      </c>
      <c r="B2042">
        <v>453.6275</v>
      </c>
    </row>
    <row r="2043" spans="1:2" x14ac:dyDescent="0.35">
      <c r="A2043" s="1">
        <v>42762</v>
      </c>
      <c r="B2043">
        <v>452.97160000000002</v>
      </c>
    </row>
    <row r="2044" spans="1:2" x14ac:dyDescent="0.35">
      <c r="A2044" s="1">
        <v>42761</v>
      </c>
      <c r="B2044">
        <v>452.31099999999998</v>
      </c>
    </row>
    <row r="2045" spans="1:2" x14ac:dyDescent="0.35">
      <c r="A2045" s="1">
        <v>42760</v>
      </c>
      <c r="B2045">
        <v>454.2552</v>
      </c>
    </row>
    <row r="2046" spans="1:2" x14ac:dyDescent="0.35">
      <c r="A2046" s="1">
        <v>42759</v>
      </c>
      <c r="B2046">
        <v>455.7355</v>
      </c>
    </row>
    <row r="2047" spans="1:2" x14ac:dyDescent="0.35">
      <c r="A2047" s="1">
        <v>42758</v>
      </c>
      <c r="B2047">
        <v>456.3374</v>
      </c>
    </row>
    <row r="2048" spans="1:2" x14ac:dyDescent="0.35">
      <c r="A2048" s="1">
        <v>42755</v>
      </c>
      <c r="B2048">
        <v>452.49239999999998</v>
      </c>
    </row>
    <row r="2049" spans="1:2" x14ac:dyDescent="0.35">
      <c r="A2049" s="1">
        <v>42754</v>
      </c>
      <c r="B2049">
        <v>451.90629999999999</v>
      </c>
    </row>
    <row r="2050" spans="1:2" x14ac:dyDescent="0.35">
      <c r="A2050" s="1">
        <v>42753</v>
      </c>
      <c r="B2050">
        <v>455.84609999999998</v>
      </c>
    </row>
    <row r="2051" spans="1:2" x14ac:dyDescent="0.35">
      <c r="A2051" s="1">
        <v>42752</v>
      </c>
      <c r="B2051">
        <v>457.08170000000001</v>
      </c>
    </row>
    <row r="2052" spans="1:2" x14ac:dyDescent="0.35">
      <c r="A2052" s="1">
        <v>42751</v>
      </c>
      <c r="B2052">
        <v>453.66419999999999</v>
      </c>
    </row>
    <row r="2053" spans="1:2" x14ac:dyDescent="0.35">
      <c r="A2053" s="1">
        <v>42748</v>
      </c>
      <c r="B2053">
        <v>453.43270000000001</v>
      </c>
    </row>
    <row r="2054" spans="1:2" x14ac:dyDescent="0.35">
      <c r="A2054" s="1">
        <v>42747</v>
      </c>
      <c r="B2054">
        <v>455.08980000000003</v>
      </c>
    </row>
    <row r="2055" spans="1:2" x14ac:dyDescent="0.35">
      <c r="A2055" s="1">
        <v>42746</v>
      </c>
      <c r="B2055">
        <v>450.32130000000001</v>
      </c>
    </row>
    <row r="2056" spans="1:2" x14ac:dyDescent="0.35">
      <c r="A2056" s="1">
        <v>42745</v>
      </c>
      <c r="B2056">
        <v>452.57859999999999</v>
      </c>
    </row>
    <row r="2057" spans="1:2" x14ac:dyDescent="0.35">
      <c r="A2057" s="1">
        <v>42744</v>
      </c>
      <c r="B2057">
        <v>451.21679999999998</v>
      </c>
    </row>
    <row r="2058" spans="1:2" x14ac:dyDescent="0.35">
      <c r="A2058" s="1">
        <v>42741</v>
      </c>
      <c r="B2058">
        <v>451.25909999999999</v>
      </c>
    </row>
    <row r="2059" spans="1:2" x14ac:dyDescent="0.35">
      <c r="A2059" s="1">
        <v>42740</v>
      </c>
      <c r="B2059">
        <v>453.22390000000001</v>
      </c>
    </row>
    <row r="2060" spans="1:2" x14ac:dyDescent="0.35">
      <c r="A2060" s="1">
        <v>42739</v>
      </c>
      <c r="B2060">
        <v>449.24810000000002</v>
      </c>
    </row>
    <row r="2061" spans="1:2" x14ac:dyDescent="0.35">
      <c r="A2061" s="1">
        <v>42738</v>
      </c>
      <c r="B2061">
        <v>447.67950000000002</v>
      </c>
    </row>
    <row r="2062" spans="1:2" x14ac:dyDescent="0.35">
      <c r="A2062" s="1">
        <v>42734</v>
      </c>
      <c r="B2062">
        <v>451.35390000000001</v>
      </c>
    </row>
    <row r="2063" spans="1:2" x14ac:dyDescent="0.35">
      <c r="A2063" s="1">
        <v>42733</v>
      </c>
      <c r="B2063">
        <v>450.26760000000002</v>
      </c>
    </row>
    <row r="2064" spans="1:2" x14ac:dyDescent="0.35">
      <c r="A2064" s="1">
        <v>42732</v>
      </c>
      <c r="B2064">
        <v>447.4896</v>
      </c>
    </row>
    <row r="2065" spans="1:2" x14ac:dyDescent="0.35">
      <c r="A2065" s="1">
        <v>42731</v>
      </c>
      <c r="B2065">
        <v>447.39909999999998</v>
      </c>
    </row>
    <row r="2066" spans="1:2" x14ac:dyDescent="0.35">
      <c r="A2066" s="1">
        <v>42730</v>
      </c>
      <c r="B2066">
        <v>447.89800000000002</v>
      </c>
    </row>
    <row r="2067" spans="1:2" x14ac:dyDescent="0.35">
      <c r="A2067" s="1">
        <v>42727</v>
      </c>
      <c r="B2067">
        <v>447.94299999999998</v>
      </c>
    </row>
    <row r="2068" spans="1:2" x14ac:dyDescent="0.35">
      <c r="A2068" s="1">
        <v>42726</v>
      </c>
      <c r="B2068">
        <v>447.50220000000002</v>
      </c>
    </row>
    <row r="2069" spans="1:2" x14ac:dyDescent="0.35">
      <c r="A2069" s="1">
        <v>42725</v>
      </c>
      <c r="B2069">
        <v>447.53609999999998</v>
      </c>
    </row>
    <row r="2070" spans="1:2" x14ac:dyDescent="0.35">
      <c r="A2070" s="1">
        <v>42724</v>
      </c>
      <c r="B2070">
        <v>445.98160000000001</v>
      </c>
    </row>
    <row r="2071" spans="1:2" x14ac:dyDescent="0.35">
      <c r="A2071" s="1">
        <v>42723</v>
      </c>
      <c r="B2071">
        <v>447.62560000000002</v>
      </c>
    </row>
    <row r="2072" spans="1:2" x14ac:dyDescent="0.35">
      <c r="A2072" s="1">
        <v>42720</v>
      </c>
      <c r="B2072">
        <v>445.21870000000001</v>
      </c>
    </row>
    <row r="2073" spans="1:2" x14ac:dyDescent="0.35">
      <c r="A2073" s="1">
        <v>42719</v>
      </c>
      <c r="B2073">
        <v>444.9332</v>
      </c>
    </row>
    <row r="2074" spans="1:2" x14ac:dyDescent="0.35">
      <c r="A2074" s="1">
        <v>42718</v>
      </c>
      <c r="B2074">
        <v>452.33710000000002</v>
      </c>
    </row>
    <row r="2075" spans="1:2" x14ac:dyDescent="0.35">
      <c r="A2075" s="1">
        <v>42717</v>
      </c>
      <c r="B2075">
        <v>451.75139999999999</v>
      </c>
    </row>
    <row r="2076" spans="1:2" x14ac:dyDescent="0.35">
      <c r="A2076" s="1">
        <v>42716</v>
      </c>
      <c r="B2076">
        <v>450.70400000000001</v>
      </c>
    </row>
    <row r="2077" spans="1:2" x14ac:dyDescent="0.35">
      <c r="A2077" s="1">
        <v>42713</v>
      </c>
      <c r="B2077">
        <v>450.58</v>
      </c>
    </row>
    <row r="2078" spans="1:2" x14ac:dyDescent="0.35">
      <c r="A2078" s="1">
        <v>42712</v>
      </c>
      <c r="B2078">
        <v>452.98790000000002</v>
      </c>
    </row>
    <row r="2079" spans="1:2" x14ac:dyDescent="0.35">
      <c r="A2079" s="1">
        <v>42711</v>
      </c>
      <c r="B2079">
        <v>455.98410000000001</v>
      </c>
    </row>
    <row r="2080" spans="1:2" x14ac:dyDescent="0.35">
      <c r="A2080" s="1">
        <v>42710</v>
      </c>
      <c r="B2080">
        <v>454.55059999999997</v>
      </c>
    </row>
    <row r="2081" spans="1:2" x14ac:dyDescent="0.35">
      <c r="A2081" s="1">
        <v>42709</v>
      </c>
      <c r="B2081">
        <v>454.37990000000002</v>
      </c>
    </row>
    <row r="2082" spans="1:2" x14ac:dyDescent="0.35">
      <c r="A2082" s="1">
        <v>42706</v>
      </c>
      <c r="B2082">
        <v>454.15030000000002</v>
      </c>
    </row>
    <row r="2083" spans="1:2" x14ac:dyDescent="0.35">
      <c r="A2083" s="1">
        <v>42705</v>
      </c>
      <c r="B2083">
        <v>452.02359999999999</v>
      </c>
    </row>
    <row r="2084" spans="1:2" x14ac:dyDescent="0.35">
      <c r="A2084" s="1">
        <v>42704</v>
      </c>
      <c r="B2084">
        <v>453.43709999999999</v>
      </c>
    </row>
    <row r="2085" spans="1:2" x14ac:dyDescent="0.35">
      <c r="A2085" s="1">
        <v>42703</v>
      </c>
      <c r="B2085">
        <v>455.1626</v>
      </c>
    </row>
    <row r="2086" spans="1:2" x14ac:dyDescent="0.35">
      <c r="A2086" s="1">
        <v>42702</v>
      </c>
      <c r="B2086">
        <v>454.72300000000001</v>
      </c>
    </row>
    <row r="2087" spans="1:2" x14ac:dyDescent="0.35">
      <c r="A2087" s="1">
        <v>42699</v>
      </c>
      <c r="B2087">
        <v>453.14159999999998</v>
      </c>
    </row>
    <row r="2088" spans="1:2" x14ac:dyDescent="0.35">
      <c r="A2088" s="1">
        <v>42698</v>
      </c>
      <c r="B2088">
        <v>452.54910000000001</v>
      </c>
    </row>
    <row r="2089" spans="1:2" x14ac:dyDescent="0.35">
      <c r="A2089" s="1">
        <v>42697</v>
      </c>
      <c r="B2089">
        <v>452.22430000000003</v>
      </c>
    </row>
    <row r="2090" spans="1:2" x14ac:dyDescent="0.35">
      <c r="A2090" s="1">
        <v>42696</v>
      </c>
      <c r="B2090">
        <v>455.10669999999999</v>
      </c>
    </row>
    <row r="2091" spans="1:2" x14ac:dyDescent="0.35">
      <c r="A2091" s="1">
        <v>42695</v>
      </c>
      <c r="B2091">
        <v>455.38249999999999</v>
      </c>
    </row>
    <row r="2092" spans="1:2" x14ac:dyDescent="0.35">
      <c r="A2092" s="1">
        <v>42692</v>
      </c>
      <c r="B2092">
        <v>454.45280000000002</v>
      </c>
    </row>
    <row r="2093" spans="1:2" x14ac:dyDescent="0.35">
      <c r="A2093" s="1">
        <v>42691</v>
      </c>
      <c r="B2093">
        <v>458.22500000000002</v>
      </c>
    </row>
    <row r="2094" spans="1:2" x14ac:dyDescent="0.35">
      <c r="A2094" s="1">
        <v>42690</v>
      </c>
      <c r="B2094">
        <v>458.45699999999999</v>
      </c>
    </row>
    <row r="2095" spans="1:2" x14ac:dyDescent="0.35">
      <c r="A2095" s="1">
        <v>42689</v>
      </c>
      <c r="B2095">
        <v>459.6123</v>
      </c>
    </row>
    <row r="2096" spans="1:2" x14ac:dyDescent="0.35">
      <c r="A2096" s="1">
        <v>42688</v>
      </c>
      <c r="B2096">
        <v>459.38209999999998</v>
      </c>
    </row>
    <row r="2097" spans="1:2" x14ac:dyDescent="0.35">
      <c r="A2097" s="1">
        <v>42685</v>
      </c>
      <c r="B2097">
        <v>464.7749</v>
      </c>
    </row>
    <row r="2098" spans="1:2" x14ac:dyDescent="0.35">
      <c r="A2098" s="1">
        <v>42684</v>
      </c>
      <c r="B2098">
        <v>465.75880000000001</v>
      </c>
    </row>
    <row r="2099" spans="1:2" x14ac:dyDescent="0.35">
      <c r="A2099" s="1">
        <v>42683</v>
      </c>
      <c r="B2099">
        <v>470.41359999999997</v>
      </c>
    </row>
    <row r="2100" spans="1:2" x14ac:dyDescent="0.35">
      <c r="A2100" s="1">
        <v>42682</v>
      </c>
      <c r="B2100">
        <v>473.63630000000001</v>
      </c>
    </row>
    <row r="2101" spans="1:2" x14ac:dyDescent="0.35">
      <c r="A2101" s="1">
        <v>42681</v>
      </c>
      <c r="B2101">
        <v>474.06150000000002</v>
      </c>
    </row>
    <row r="2102" spans="1:2" x14ac:dyDescent="0.35">
      <c r="A2102" s="1">
        <v>42678</v>
      </c>
      <c r="B2102">
        <v>477.0822</v>
      </c>
    </row>
    <row r="2103" spans="1:2" x14ac:dyDescent="0.35">
      <c r="A2103" s="1">
        <v>42677</v>
      </c>
      <c r="B2103">
        <v>475.95749999999998</v>
      </c>
    </row>
    <row r="2104" spans="1:2" x14ac:dyDescent="0.35">
      <c r="A2104" s="1">
        <v>42676</v>
      </c>
      <c r="B2104">
        <v>476.18619999999999</v>
      </c>
    </row>
    <row r="2105" spans="1:2" x14ac:dyDescent="0.35">
      <c r="A2105" s="1">
        <v>42675</v>
      </c>
      <c r="B2105">
        <v>473.36079999999998</v>
      </c>
    </row>
    <row r="2106" spans="1:2" x14ac:dyDescent="0.35">
      <c r="A2106" s="1">
        <v>42674</v>
      </c>
      <c r="B2106">
        <v>472.19830000000002</v>
      </c>
    </row>
    <row r="2107" spans="1:2" x14ac:dyDescent="0.35">
      <c r="A2107" s="1">
        <v>42671</v>
      </c>
      <c r="B2107">
        <v>471.0249</v>
      </c>
    </row>
    <row r="2108" spans="1:2" x14ac:dyDescent="0.35">
      <c r="A2108" s="1">
        <v>42670</v>
      </c>
      <c r="B2108">
        <v>471.5582</v>
      </c>
    </row>
    <row r="2109" spans="1:2" x14ac:dyDescent="0.35">
      <c r="A2109" s="1">
        <v>42669</v>
      </c>
      <c r="B2109">
        <v>473.74979999999999</v>
      </c>
    </row>
    <row r="2110" spans="1:2" x14ac:dyDescent="0.35">
      <c r="A2110" s="1">
        <v>42668</v>
      </c>
      <c r="B2110">
        <v>473.74540000000002</v>
      </c>
    </row>
    <row r="2111" spans="1:2" x14ac:dyDescent="0.35">
      <c r="A2111" s="1">
        <v>42667</v>
      </c>
      <c r="B2111">
        <v>474.26740000000001</v>
      </c>
    </row>
    <row r="2112" spans="1:2" x14ac:dyDescent="0.35">
      <c r="A2112" s="1">
        <v>42664</v>
      </c>
      <c r="B2112">
        <v>474.76690000000002</v>
      </c>
    </row>
    <row r="2113" spans="1:2" x14ac:dyDescent="0.35">
      <c r="A2113" s="1">
        <v>42663</v>
      </c>
      <c r="B2113">
        <v>475.44900000000001</v>
      </c>
    </row>
    <row r="2114" spans="1:2" x14ac:dyDescent="0.35">
      <c r="A2114" s="1">
        <v>42662</v>
      </c>
      <c r="B2114">
        <v>476.5575</v>
      </c>
    </row>
    <row r="2115" spans="1:2" x14ac:dyDescent="0.35">
      <c r="A2115" s="1">
        <v>42661</v>
      </c>
      <c r="B2115">
        <v>475.7328</v>
      </c>
    </row>
    <row r="2116" spans="1:2" x14ac:dyDescent="0.35">
      <c r="A2116" s="1">
        <v>42660</v>
      </c>
      <c r="B2116">
        <v>475.0127</v>
      </c>
    </row>
    <row r="2117" spans="1:2" x14ac:dyDescent="0.35">
      <c r="A2117" s="1">
        <v>42657</v>
      </c>
      <c r="B2117">
        <v>474.73500000000001</v>
      </c>
    </row>
    <row r="2118" spans="1:2" x14ac:dyDescent="0.35">
      <c r="A2118" s="1">
        <v>42656</v>
      </c>
      <c r="B2118">
        <v>476.3777</v>
      </c>
    </row>
    <row r="2119" spans="1:2" x14ac:dyDescent="0.35">
      <c r="A2119" s="1">
        <v>42655</v>
      </c>
      <c r="B2119">
        <v>474.87619999999998</v>
      </c>
    </row>
    <row r="2120" spans="1:2" x14ac:dyDescent="0.35">
      <c r="A2120" s="1">
        <v>42654</v>
      </c>
      <c r="B2120">
        <v>476.2978</v>
      </c>
    </row>
    <row r="2121" spans="1:2" x14ac:dyDescent="0.35">
      <c r="A2121" s="1">
        <v>42653</v>
      </c>
      <c r="B2121">
        <v>478.10270000000003</v>
      </c>
    </row>
    <row r="2122" spans="1:2" x14ac:dyDescent="0.35">
      <c r="A2122" s="1">
        <v>42650</v>
      </c>
      <c r="B2122">
        <v>479.04820000000001</v>
      </c>
    </row>
    <row r="2123" spans="1:2" x14ac:dyDescent="0.35">
      <c r="A2123" s="1">
        <v>42649</v>
      </c>
      <c r="B2123">
        <v>478.95929999999998</v>
      </c>
    </row>
    <row r="2124" spans="1:2" x14ac:dyDescent="0.35">
      <c r="A2124" s="1">
        <v>42648</v>
      </c>
      <c r="B2124">
        <v>480.38029999999998</v>
      </c>
    </row>
    <row r="2125" spans="1:2" x14ac:dyDescent="0.35">
      <c r="A2125" s="1">
        <v>42647</v>
      </c>
      <c r="B2125">
        <v>481.84059999999999</v>
      </c>
    </row>
    <row r="2126" spans="1:2" x14ac:dyDescent="0.35">
      <c r="A2126" s="1">
        <v>42646</v>
      </c>
      <c r="B2126">
        <v>484.63080000000002</v>
      </c>
    </row>
    <row r="2127" spans="1:2" x14ac:dyDescent="0.35">
      <c r="A2127" s="1">
        <v>42643</v>
      </c>
      <c r="B2127">
        <v>485.67829999999998</v>
      </c>
    </row>
    <row r="2128" spans="1:2" x14ac:dyDescent="0.35">
      <c r="A2128" s="1">
        <v>42642</v>
      </c>
      <c r="B2128">
        <v>485.96019999999999</v>
      </c>
    </row>
    <row r="2129" spans="1:2" x14ac:dyDescent="0.35">
      <c r="A2129" s="1">
        <v>42641</v>
      </c>
      <c r="B2129">
        <v>486.36770000000001</v>
      </c>
    </row>
    <row r="2130" spans="1:2" x14ac:dyDescent="0.35">
      <c r="A2130" s="1">
        <v>42640</v>
      </c>
      <c r="B2130">
        <v>486.60340000000002</v>
      </c>
    </row>
    <row r="2131" spans="1:2" x14ac:dyDescent="0.35">
      <c r="A2131" s="1">
        <v>42639</v>
      </c>
      <c r="B2131">
        <v>486.65109999999999</v>
      </c>
    </row>
    <row r="2132" spans="1:2" x14ac:dyDescent="0.35">
      <c r="A2132" s="1">
        <v>42636</v>
      </c>
      <c r="B2132">
        <v>485.09199999999998</v>
      </c>
    </row>
    <row r="2133" spans="1:2" x14ac:dyDescent="0.35">
      <c r="A2133" s="1">
        <v>42635</v>
      </c>
      <c r="B2133">
        <v>485.6533</v>
      </c>
    </row>
    <row r="2134" spans="1:2" x14ac:dyDescent="0.35">
      <c r="A2134" s="1">
        <v>42634</v>
      </c>
      <c r="B2134">
        <v>482.36219999999997</v>
      </c>
    </row>
    <row r="2135" spans="1:2" x14ac:dyDescent="0.35">
      <c r="A2135" s="1">
        <v>42633</v>
      </c>
      <c r="B2135">
        <v>481.73559999999998</v>
      </c>
    </row>
    <row r="2136" spans="1:2" x14ac:dyDescent="0.35">
      <c r="A2136" s="1">
        <v>42632</v>
      </c>
      <c r="B2136">
        <v>481.27440000000001</v>
      </c>
    </row>
    <row r="2137" spans="1:2" x14ac:dyDescent="0.35">
      <c r="A2137" s="1">
        <v>42629</v>
      </c>
      <c r="B2137">
        <v>480.51549999999997</v>
      </c>
    </row>
    <row r="2138" spans="1:2" x14ac:dyDescent="0.35">
      <c r="A2138" s="1">
        <v>42628</v>
      </c>
      <c r="B2138">
        <v>481.43779999999998</v>
      </c>
    </row>
    <row r="2139" spans="1:2" x14ac:dyDescent="0.35">
      <c r="A2139" s="1">
        <v>42627</v>
      </c>
      <c r="B2139">
        <v>481.33019999999999</v>
      </c>
    </row>
    <row r="2140" spans="1:2" x14ac:dyDescent="0.35">
      <c r="A2140" s="1">
        <v>42626</v>
      </c>
      <c r="B2140">
        <v>481.31240000000003</v>
      </c>
    </row>
    <row r="2141" spans="1:2" x14ac:dyDescent="0.35">
      <c r="A2141" s="1">
        <v>42625</v>
      </c>
      <c r="B2141">
        <v>482.46629999999999</v>
      </c>
    </row>
    <row r="2142" spans="1:2" x14ac:dyDescent="0.35">
      <c r="A2142" s="1">
        <v>42622</v>
      </c>
      <c r="B2142">
        <v>482.15010000000001</v>
      </c>
    </row>
    <row r="2143" spans="1:2" x14ac:dyDescent="0.35">
      <c r="A2143" s="1">
        <v>42621</v>
      </c>
      <c r="B2143">
        <v>486.13850000000002</v>
      </c>
    </row>
    <row r="2144" spans="1:2" x14ac:dyDescent="0.35">
      <c r="A2144" s="1">
        <v>42620</v>
      </c>
      <c r="B2144">
        <v>487.65530000000001</v>
      </c>
    </row>
    <row r="2145" spans="1:2" x14ac:dyDescent="0.35">
      <c r="A2145" s="1">
        <v>42619</v>
      </c>
      <c r="B2145">
        <v>486.57220000000001</v>
      </c>
    </row>
    <row r="2146" spans="1:2" x14ac:dyDescent="0.35">
      <c r="A2146" s="1">
        <v>42618</v>
      </c>
      <c r="B2146">
        <v>482.77480000000003</v>
      </c>
    </row>
    <row r="2147" spans="1:2" x14ac:dyDescent="0.35">
      <c r="A2147" s="1">
        <v>42615</v>
      </c>
      <c r="B2147">
        <v>481.95519999999999</v>
      </c>
    </row>
    <row r="2148" spans="1:2" x14ac:dyDescent="0.35">
      <c r="A2148" s="1">
        <v>42614</v>
      </c>
      <c r="B2148">
        <v>483.80849999999998</v>
      </c>
    </row>
    <row r="2149" spans="1:2" x14ac:dyDescent="0.35">
      <c r="A2149" s="1">
        <v>42613</v>
      </c>
      <c r="B2149">
        <v>483.0188</v>
      </c>
    </row>
    <row r="2150" spans="1:2" x14ac:dyDescent="0.35">
      <c r="A2150" s="1">
        <v>42612</v>
      </c>
      <c r="B2150">
        <v>484.09449999999998</v>
      </c>
    </row>
    <row r="2151" spans="1:2" x14ac:dyDescent="0.35">
      <c r="A2151" s="1">
        <v>42611</v>
      </c>
      <c r="B2151">
        <v>486.61149999999998</v>
      </c>
    </row>
    <row r="2152" spans="1:2" x14ac:dyDescent="0.35">
      <c r="A2152" s="1">
        <v>42608</v>
      </c>
      <c r="B2152">
        <v>487.75940000000003</v>
      </c>
    </row>
    <row r="2153" spans="1:2" x14ac:dyDescent="0.35">
      <c r="A2153" s="1">
        <v>42607</v>
      </c>
      <c r="B2153">
        <v>488.07740000000001</v>
      </c>
    </row>
    <row r="2154" spans="1:2" x14ac:dyDescent="0.35">
      <c r="A2154" s="1">
        <v>42606</v>
      </c>
      <c r="B2154">
        <v>487.99860000000001</v>
      </c>
    </row>
    <row r="2155" spans="1:2" x14ac:dyDescent="0.35">
      <c r="A2155" s="1">
        <v>42605</v>
      </c>
      <c r="B2155">
        <v>489.49900000000002</v>
      </c>
    </row>
    <row r="2156" spans="1:2" x14ac:dyDescent="0.35">
      <c r="A2156" s="1">
        <v>42604</v>
      </c>
      <c r="B2156">
        <v>488.83569999999997</v>
      </c>
    </row>
    <row r="2157" spans="1:2" x14ac:dyDescent="0.35">
      <c r="A2157" s="1">
        <v>42601</v>
      </c>
      <c r="B2157">
        <v>488.15800000000002</v>
      </c>
    </row>
    <row r="2158" spans="1:2" x14ac:dyDescent="0.35">
      <c r="A2158" s="1">
        <v>42600</v>
      </c>
      <c r="B2158">
        <v>489.38400000000001</v>
      </c>
    </row>
    <row r="2159" spans="1:2" x14ac:dyDescent="0.35">
      <c r="A2159" s="1">
        <v>42599</v>
      </c>
      <c r="B2159">
        <v>487.55430000000001</v>
      </c>
    </row>
    <row r="2160" spans="1:2" x14ac:dyDescent="0.35">
      <c r="A2160" s="1">
        <v>42598</v>
      </c>
      <c r="B2160">
        <v>487.04660000000001</v>
      </c>
    </row>
    <row r="2161" spans="1:2" x14ac:dyDescent="0.35">
      <c r="A2161" s="1">
        <v>42597</v>
      </c>
      <c r="B2161">
        <v>486.20330000000001</v>
      </c>
    </row>
    <row r="2162" spans="1:2" x14ac:dyDescent="0.35">
      <c r="A2162" s="1">
        <v>42594</v>
      </c>
      <c r="B2162">
        <v>486.80189999999999</v>
      </c>
    </row>
    <row r="2163" spans="1:2" x14ac:dyDescent="0.35">
      <c r="A2163" s="1">
        <v>42593</v>
      </c>
      <c r="B2163">
        <v>485.88170000000002</v>
      </c>
    </row>
    <row r="2164" spans="1:2" x14ac:dyDescent="0.35">
      <c r="A2164" s="1">
        <v>42592</v>
      </c>
      <c r="B2164">
        <v>486.49040000000002</v>
      </c>
    </row>
    <row r="2165" spans="1:2" x14ac:dyDescent="0.35">
      <c r="A2165" s="1">
        <v>42591</v>
      </c>
      <c r="B2165">
        <v>483.94279999999998</v>
      </c>
    </row>
    <row r="2166" spans="1:2" x14ac:dyDescent="0.35">
      <c r="A2166" s="1">
        <v>42590</v>
      </c>
      <c r="B2166">
        <v>481.9862</v>
      </c>
    </row>
    <row r="2167" spans="1:2" x14ac:dyDescent="0.35">
      <c r="A2167" s="1">
        <v>42587</v>
      </c>
      <c r="B2167">
        <v>482.46019999999999</v>
      </c>
    </row>
    <row r="2168" spans="1:2" x14ac:dyDescent="0.35">
      <c r="A2168" s="1">
        <v>42586</v>
      </c>
      <c r="B2168">
        <v>484.75970000000001</v>
      </c>
    </row>
    <row r="2169" spans="1:2" x14ac:dyDescent="0.35">
      <c r="A2169" s="1">
        <v>42585</v>
      </c>
      <c r="B2169">
        <v>483.9898</v>
      </c>
    </row>
    <row r="2170" spans="1:2" x14ac:dyDescent="0.35">
      <c r="A2170" s="1">
        <v>42584</v>
      </c>
      <c r="B2170">
        <v>485.01060000000001</v>
      </c>
    </row>
    <row r="2171" spans="1:2" x14ac:dyDescent="0.35">
      <c r="A2171" s="1">
        <v>42583</v>
      </c>
      <c r="B2171">
        <v>484.3329</v>
      </c>
    </row>
    <row r="2172" spans="1:2" x14ac:dyDescent="0.35">
      <c r="A2172" s="1">
        <v>42580</v>
      </c>
      <c r="B2172">
        <v>485.37639999999999</v>
      </c>
    </row>
    <row r="2173" spans="1:2" x14ac:dyDescent="0.35">
      <c r="A2173" s="1">
        <v>42579</v>
      </c>
      <c r="B2173">
        <v>481.12619999999998</v>
      </c>
    </row>
    <row r="2174" spans="1:2" x14ac:dyDescent="0.35">
      <c r="A2174" s="1">
        <v>42578</v>
      </c>
      <c r="B2174">
        <v>479.1191</v>
      </c>
    </row>
    <row r="2175" spans="1:2" x14ac:dyDescent="0.35">
      <c r="A2175" s="1">
        <v>42577</v>
      </c>
      <c r="B2175">
        <v>478.6737</v>
      </c>
    </row>
    <row r="2176" spans="1:2" x14ac:dyDescent="0.35">
      <c r="A2176" s="1">
        <v>42576</v>
      </c>
      <c r="B2176">
        <v>477.35120000000001</v>
      </c>
    </row>
    <row r="2177" spans="1:2" x14ac:dyDescent="0.35">
      <c r="A2177" s="1">
        <v>42573</v>
      </c>
      <c r="B2177">
        <v>477.06610000000001</v>
      </c>
    </row>
    <row r="2178" spans="1:2" x14ac:dyDescent="0.35">
      <c r="A2178" s="1">
        <v>42572</v>
      </c>
      <c r="B2178">
        <v>477.4692</v>
      </c>
    </row>
    <row r="2179" spans="1:2" x14ac:dyDescent="0.35">
      <c r="A2179" s="1">
        <v>42571</v>
      </c>
      <c r="B2179">
        <v>477.3424</v>
      </c>
    </row>
    <row r="2180" spans="1:2" x14ac:dyDescent="0.35">
      <c r="A2180" s="1">
        <v>42570</v>
      </c>
      <c r="B2180">
        <v>477.97469999999998</v>
      </c>
    </row>
    <row r="2181" spans="1:2" x14ac:dyDescent="0.35">
      <c r="A2181" s="1">
        <v>42569</v>
      </c>
      <c r="B2181">
        <v>479.05239999999998</v>
      </c>
    </row>
    <row r="2182" spans="1:2" x14ac:dyDescent="0.35">
      <c r="A2182" s="1">
        <v>42566</v>
      </c>
      <c r="B2182">
        <v>478.86779999999999</v>
      </c>
    </row>
    <row r="2183" spans="1:2" x14ac:dyDescent="0.35">
      <c r="A2183" s="1">
        <v>42565</v>
      </c>
      <c r="B2183">
        <v>481.24560000000002</v>
      </c>
    </row>
    <row r="2184" spans="1:2" x14ac:dyDescent="0.35">
      <c r="A2184" s="1">
        <v>42564</v>
      </c>
      <c r="B2184">
        <v>482.82859999999999</v>
      </c>
    </row>
    <row r="2185" spans="1:2" x14ac:dyDescent="0.35">
      <c r="A2185" s="1">
        <v>42563</v>
      </c>
      <c r="B2185">
        <v>481.07299999999998</v>
      </c>
    </row>
    <row r="2186" spans="1:2" x14ac:dyDescent="0.35">
      <c r="A2186" s="1">
        <v>42562</v>
      </c>
      <c r="B2186">
        <v>483.14479999999998</v>
      </c>
    </row>
    <row r="2187" spans="1:2" x14ac:dyDescent="0.35">
      <c r="A2187" s="1">
        <v>42559</v>
      </c>
      <c r="B2187">
        <v>485.2697</v>
      </c>
    </row>
    <row r="2188" spans="1:2" x14ac:dyDescent="0.35">
      <c r="A2188" s="1">
        <v>42558</v>
      </c>
      <c r="B2188">
        <v>484.90609999999998</v>
      </c>
    </row>
    <row r="2189" spans="1:2" x14ac:dyDescent="0.35">
      <c r="A2189" s="1">
        <v>42557</v>
      </c>
      <c r="B2189">
        <v>484.5308</v>
      </c>
    </row>
    <row r="2190" spans="1:2" x14ac:dyDescent="0.35">
      <c r="A2190" s="1">
        <v>42556</v>
      </c>
      <c r="B2190">
        <v>484.86059999999998</v>
      </c>
    </row>
    <row r="2191" spans="1:2" x14ac:dyDescent="0.35">
      <c r="A2191" s="1">
        <v>42555</v>
      </c>
      <c r="B2191">
        <v>483.4769</v>
      </c>
    </row>
    <row r="2192" spans="1:2" x14ac:dyDescent="0.35">
      <c r="A2192" s="1">
        <v>42552</v>
      </c>
      <c r="B2192">
        <v>483.01240000000001</v>
      </c>
    </row>
    <row r="2193" spans="1:2" x14ac:dyDescent="0.35">
      <c r="A2193" s="1">
        <v>42551</v>
      </c>
      <c r="B2193">
        <v>481.74509999999998</v>
      </c>
    </row>
    <row r="2194" spans="1:2" x14ac:dyDescent="0.35">
      <c r="A2194" s="1">
        <v>42550</v>
      </c>
      <c r="B2194">
        <v>481.63490000000002</v>
      </c>
    </row>
    <row r="2195" spans="1:2" x14ac:dyDescent="0.35">
      <c r="A2195" s="1">
        <v>42549</v>
      </c>
      <c r="B2195">
        <v>480.05090000000001</v>
      </c>
    </row>
    <row r="2196" spans="1:2" x14ac:dyDescent="0.35">
      <c r="A2196" s="1">
        <v>42548</v>
      </c>
      <c r="B2196">
        <v>478.97309999999999</v>
      </c>
    </row>
    <row r="2197" spans="1:2" x14ac:dyDescent="0.35">
      <c r="A2197" s="1">
        <v>42545</v>
      </c>
      <c r="B2197">
        <v>479.30020000000002</v>
      </c>
    </row>
    <row r="2198" spans="1:2" x14ac:dyDescent="0.35">
      <c r="A2198" s="1">
        <v>42544</v>
      </c>
      <c r="B2198">
        <v>478.91640000000001</v>
      </c>
    </row>
    <row r="2199" spans="1:2" x14ac:dyDescent="0.35">
      <c r="A2199" s="1">
        <v>42543</v>
      </c>
      <c r="B2199">
        <v>478.9683</v>
      </c>
    </row>
    <row r="2200" spans="1:2" x14ac:dyDescent="0.35">
      <c r="A2200" s="1">
        <v>42542</v>
      </c>
      <c r="B2200">
        <v>478.88589999999999</v>
      </c>
    </row>
    <row r="2201" spans="1:2" x14ac:dyDescent="0.35">
      <c r="A2201" s="1">
        <v>42541</v>
      </c>
      <c r="B2201">
        <v>480.0727</v>
      </c>
    </row>
    <row r="2202" spans="1:2" x14ac:dyDescent="0.35">
      <c r="A2202" s="1">
        <v>42538</v>
      </c>
      <c r="B2202">
        <v>478.82139999999998</v>
      </c>
    </row>
    <row r="2203" spans="1:2" x14ac:dyDescent="0.35">
      <c r="A2203" s="1">
        <v>42537</v>
      </c>
      <c r="B2203">
        <v>478.5634</v>
      </c>
    </row>
    <row r="2204" spans="1:2" x14ac:dyDescent="0.35">
      <c r="A2204" s="1">
        <v>42536</v>
      </c>
      <c r="B2204">
        <v>477.9008</v>
      </c>
    </row>
    <row r="2205" spans="1:2" x14ac:dyDescent="0.35">
      <c r="A2205" s="1">
        <v>42535</v>
      </c>
      <c r="B2205">
        <v>476.86239999999998</v>
      </c>
    </row>
    <row r="2206" spans="1:2" x14ac:dyDescent="0.35">
      <c r="A2206" s="1">
        <v>42534</v>
      </c>
      <c r="B2206">
        <v>477.84300000000002</v>
      </c>
    </row>
    <row r="2207" spans="1:2" x14ac:dyDescent="0.35">
      <c r="A2207" s="1">
        <v>42531</v>
      </c>
      <c r="B2207">
        <v>477.45769999999999</v>
      </c>
    </row>
    <row r="2208" spans="1:2" x14ac:dyDescent="0.35">
      <c r="A2208" s="1">
        <v>42530</v>
      </c>
      <c r="B2208">
        <v>477.87360000000001</v>
      </c>
    </row>
    <row r="2209" spans="1:2" x14ac:dyDescent="0.35">
      <c r="A2209" s="1">
        <v>42529</v>
      </c>
      <c r="B2209">
        <v>478.02780000000001</v>
      </c>
    </row>
    <row r="2210" spans="1:2" x14ac:dyDescent="0.35">
      <c r="A2210" s="1">
        <v>42528</v>
      </c>
      <c r="B2210">
        <v>476.66989999999998</v>
      </c>
    </row>
    <row r="2211" spans="1:2" x14ac:dyDescent="0.35">
      <c r="A2211" s="1">
        <v>42527</v>
      </c>
      <c r="B2211">
        <v>475.82850000000002</v>
      </c>
    </row>
    <row r="2212" spans="1:2" x14ac:dyDescent="0.35">
      <c r="A2212" s="1">
        <v>42524</v>
      </c>
      <c r="B2212">
        <v>475.86290000000002</v>
      </c>
    </row>
    <row r="2213" spans="1:2" x14ac:dyDescent="0.35">
      <c r="A2213" s="1">
        <v>42523</v>
      </c>
      <c r="B2213">
        <v>470.55149999999998</v>
      </c>
    </row>
    <row r="2214" spans="1:2" x14ac:dyDescent="0.35">
      <c r="A2214" s="1">
        <v>42522</v>
      </c>
      <c r="B2214">
        <v>469.38420000000002</v>
      </c>
    </row>
    <row r="2215" spans="1:2" x14ac:dyDescent="0.35">
      <c r="A2215" s="1">
        <v>42521</v>
      </c>
      <c r="B2215">
        <v>468.07619999999997</v>
      </c>
    </row>
    <row r="2216" spans="1:2" x14ac:dyDescent="0.35">
      <c r="A2216" s="1">
        <v>42520</v>
      </c>
      <c r="B2216">
        <v>467.79880000000003</v>
      </c>
    </row>
    <row r="2217" spans="1:2" x14ac:dyDescent="0.35">
      <c r="A2217" s="1">
        <v>42517</v>
      </c>
      <c r="B2217">
        <v>468.88369999999998</v>
      </c>
    </row>
    <row r="2218" spans="1:2" x14ac:dyDescent="0.35">
      <c r="A2218" s="1">
        <v>42516</v>
      </c>
      <c r="B2218">
        <v>469.85700000000003</v>
      </c>
    </row>
    <row r="2219" spans="1:2" x14ac:dyDescent="0.35">
      <c r="A2219" s="1">
        <v>42515</v>
      </c>
      <c r="B2219">
        <v>468.05309999999997</v>
      </c>
    </row>
    <row r="2220" spans="1:2" x14ac:dyDescent="0.35">
      <c r="A2220" s="1">
        <v>42514</v>
      </c>
      <c r="B2220">
        <v>467.97660000000002</v>
      </c>
    </row>
    <row r="2221" spans="1:2" x14ac:dyDescent="0.35">
      <c r="A2221" s="1">
        <v>42513</v>
      </c>
      <c r="B2221">
        <v>468.44029999999998</v>
      </c>
    </row>
    <row r="2222" spans="1:2" x14ac:dyDescent="0.35">
      <c r="A2222" s="1">
        <v>42510</v>
      </c>
      <c r="B2222">
        <v>467.90010000000001</v>
      </c>
    </row>
    <row r="2223" spans="1:2" x14ac:dyDescent="0.35">
      <c r="A2223" s="1">
        <v>42509</v>
      </c>
      <c r="B2223">
        <v>468.19900000000001</v>
      </c>
    </row>
    <row r="2224" spans="1:2" x14ac:dyDescent="0.35">
      <c r="A2224" s="1">
        <v>42508</v>
      </c>
      <c r="B2224">
        <v>469.43169999999998</v>
      </c>
    </row>
    <row r="2225" spans="1:2" x14ac:dyDescent="0.35">
      <c r="A2225" s="1">
        <v>42507</v>
      </c>
      <c r="B2225">
        <v>472.13909999999998</v>
      </c>
    </row>
    <row r="2226" spans="1:2" x14ac:dyDescent="0.35">
      <c r="A2226" s="1">
        <v>42506</v>
      </c>
      <c r="B2226">
        <v>471.85840000000002</v>
      </c>
    </row>
    <row r="2227" spans="1:2" x14ac:dyDescent="0.35">
      <c r="A2227" s="1">
        <v>42503</v>
      </c>
      <c r="B2227">
        <v>471.77839999999998</v>
      </c>
    </row>
    <row r="2228" spans="1:2" x14ac:dyDescent="0.35">
      <c r="A2228" s="1">
        <v>42502</v>
      </c>
      <c r="B2228">
        <v>473.17779999999999</v>
      </c>
    </row>
    <row r="2229" spans="1:2" x14ac:dyDescent="0.35">
      <c r="A2229" s="1">
        <v>42501</v>
      </c>
      <c r="B2229">
        <v>474.05950000000001</v>
      </c>
    </row>
    <row r="2230" spans="1:2" x14ac:dyDescent="0.35">
      <c r="A2230" s="1">
        <v>42500</v>
      </c>
      <c r="B2230">
        <v>472.87709999999998</v>
      </c>
    </row>
    <row r="2231" spans="1:2" x14ac:dyDescent="0.35">
      <c r="A2231" s="1">
        <v>42499</v>
      </c>
      <c r="B2231">
        <v>473.27719999999999</v>
      </c>
    </row>
    <row r="2232" spans="1:2" x14ac:dyDescent="0.35">
      <c r="A2232" s="1">
        <v>42496</v>
      </c>
      <c r="B2232">
        <v>474.89800000000002</v>
      </c>
    </row>
    <row r="2233" spans="1:2" x14ac:dyDescent="0.35">
      <c r="A2233" s="1">
        <v>42495</v>
      </c>
      <c r="B2233">
        <v>474.2688</v>
      </c>
    </row>
    <row r="2234" spans="1:2" x14ac:dyDescent="0.35">
      <c r="A2234" s="1">
        <v>42494</v>
      </c>
      <c r="B2234">
        <v>475.09120000000001</v>
      </c>
    </row>
    <row r="2235" spans="1:2" x14ac:dyDescent="0.35">
      <c r="A2235" s="1">
        <v>42493</v>
      </c>
      <c r="B2235">
        <v>476.37529999999998</v>
      </c>
    </row>
    <row r="2236" spans="1:2" x14ac:dyDescent="0.35">
      <c r="A2236" s="1">
        <v>42492</v>
      </c>
      <c r="B2236">
        <v>474.64569999999998</v>
      </c>
    </row>
    <row r="2237" spans="1:2" x14ac:dyDescent="0.35">
      <c r="A2237" s="1">
        <v>42489</v>
      </c>
      <c r="B2237">
        <v>474.4409</v>
      </c>
    </row>
    <row r="2238" spans="1:2" x14ac:dyDescent="0.35">
      <c r="A2238" s="1">
        <v>42488</v>
      </c>
      <c r="B2238">
        <v>471.41930000000002</v>
      </c>
    </row>
    <row r="2239" spans="1:2" x14ac:dyDescent="0.35">
      <c r="A2239" s="1">
        <v>42487</v>
      </c>
      <c r="B2239">
        <v>468.22859999999997</v>
      </c>
    </row>
    <row r="2240" spans="1:2" x14ac:dyDescent="0.35">
      <c r="A2240" s="1">
        <v>42486</v>
      </c>
      <c r="B2240">
        <v>468.00459999999998</v>
      </c>
    </row>
    <row r="2241" spans="1:2" x14ac:dyDescent="0.35">
      <c r="A2241" s="1">
        <v>42485</v>
      </c>
      <c r="B2241">
        <v>467.71269999999998</v>
      </c>
    </row>
    <row r="2242" spans="1:2" x14ac:dyDescent="0.35">
      <c r="A2242" s="1">
        <v>42482</v>
      </c>
      <c r="B2242">
        <v>467.62540000000001</v>
      </c>
    </row>
    <row r="2243" spans="1:2" x14ac:dyDescent="0.35">
      <c r="A2243" s="1">
        <v>42481</v>
      </c>
      <c r="B2243">
        <v>469.97210000000001</v>
      </c>
    </row>
    <row r="2244" spans="1:2" x14ac:dyDescent="0.35">
      <c r="A2244" s="1">
        <v>42480</v>
      </c>
      <c r="B2244">
        <v>471.65710000000001</v>
      </c>
    </row>
    <row r="2245" spans="1:2" x14ac:dyDescent="0.35">
      <c r="A2245" s="1">
        <v>42479</v>
      </c>
      <c r="B2245">
        <v>472.10480000000001</v>
      </c>
    </row>
    <row r="2246" spans="1:2" x14ac:dyDescent="0.35">
      <c r="A2246" s="1">
        <v>42478</v>
      </c>
      <c r="B2246">
        <v>471.53390000000002</v>
      </c>
    </row>
    <row r="2247" spans="1:2" x14ac:dyDescent="0.35">
      <c r="A2247" s="1">
        <v>42475</v>
      </c>
      <c r="B2247">
        <v>471.2235</v>
      </c>
    </row>
    <row r="2248" spans="1:2" x14ac:dyDescent="0.35">
      <c r="A2248" s="1">
        <v>42474</v>
      </c>
      <c r="B2248">
        <v>469.80009999999999</v>
      </c>
    </row>
    <row r="2249" spans="1:2" x14ac:dyDescent="0.35">
      <c r="A2249" s="1">
        <v>42473</v>
      </c>
      <c r="B2249">
        <v>470.43470000000002</v>
      </c>
    </row>
    <row r="2250" spans="1:2" x14ac:dyDescent="0.35">
      <c r="A2250" s="1">
        <v>42472</v>
      </c>
      <c r="B2250">
        <v>471.36700000000002</v>
      </c>
    </row>
    <row r="2251" spans="1:2" x14ac:dyDescent="0.35">
      <c r="A2251" s="1">
        <v>42471</v>
      </c>
      <c r="B2251">
        <v>473.423</v>
      </c>
    </row>
    <row r="2252" spans="1:2" x14ac:dyDescent="0.35">
      <c r="A2252" s="1">
        <v>42468</v>
      </c>
      <c r="B2252">
        <v>472.14280000000002</v>
      </c>
    </row>
    <row r="2253" spans="1:2" x14ac:dyDescent="0.35">
      <c r="A2253" s="1">
        <v>42467</v>
      </c>
      <c r="B2253">
        <v>472.1345</v>
      </c>
    </row>
    <row r="2254" spans="1:2" x14ac:dyDescent="0.35">
      <c r="A2254" s="1">
        <v>42466</v>
      </c>
      <c r="B2254">
        <v>469.74209999999999</v>
      </c>
    </row>
    <row r="2255" spans="1:2" x14ac:dyDescent="0.35">
      <c r="A2255" s="1">
        <v>42465</v>
      </c>
      <c r="B2255">
        <v>469.9443</v>
      </c>
    </row>
    <row r="2256" spans="1:2" x14ac:dyDescent="0.35">
      <c r="A2256" s="1">
        <v>42464</v>
      </c>
      <c r="B2256">
        <v>469.34500000000003</v>
      </c>
    </row>
    <row r="2257" spans="1:2" x14ac:dyDescent="0.35">
      <c r="A2257" s="1">
        <v>42461</v>
      </c>
      <c r="B2257">
        <v>467.44920000000002</v>
      </c>
    </row>
    <row r="2258" spans="1:2" x14ac:dyDescent="0.35">
      <c r="A2258" s="1">
        <v>42460</v>
      </c>
      <c r="B2258">
        <v>468.2131</v>
      </c>
    </row>
    <row r="2259" spans="1:2" x14ac:dyDescent="0.35">
      <c r="A2259" s="1">
        <v>42459</v>
      </c>
      <c r="B2259">
        <v>467.42529999999999</v>
      </c>
    </row>
    <row r="2260" spans="1:2" x14ac:dyDescent="0.35">
      <c r="A2260" s="1">
        <v>42458</v>
      </c>
      <c r="B2260">
        <v>464.16739999999999</v>
      </c>
    </row>
    <row r="2261" spans="1:2" x14ac:dyDescent="0.35">
      <c r="A2261" s="1">
        <v>42457</v>
      </c>
      <c r="B2261">
        <v>462.6506</v>
      </c>
    </row>
    <row r="2262" spans="1:2" x14ac:dyDescent="0.35">
      <c r="A2262" s="1">
        <v>42454</v>
      </c>
      <c r="B2262">
        <v>462.74</v>
      </c>
    </row>
    <row r="2263" spans="1:2" x14ac:dyDescent="0.35">
      <c r="A2263" s="1">
        <v>42453</v>
      </c>
      <c r="B2263">
        <v>462.67970000000003</v>
      </c>
    </row>
    <row r="2264" spans="1:2" x14ac:dyDescent="0.35">
      <c r="A2264" s="1">
        <v>42452</v>
      </c>
      <c r="B2264">
        <v>463.41739999999999</v>
      </c>
    </row>
    <row r="2265" spans="1:2" x14ac:dyDescent="0.35">
      <c r="A2265" s="1">
        <v>42451</v>
      </c>
      <c r="B2265">
        <v>464.41230000000002</v>
      </c>
    </row>
    <row r="2266" spans="1:2" x14ac:dyDescent="0.35">
      <c r="A2266" s="1">
        <v>42450</v>
      </c>
      <c r="B2266">
        <v>465.04349999999999</v>
      </c>
    </row>
    <row r="2267" spans="1:2" x14ac:dyDescent="0.35">
      <c r="A2267" s="1">
        <v>42447</v>
      </c>
      <c r="B2267">
        <v>466.25760000000002</v>
      </c>
    </row>
    <row r="2268" spans="1:2" x14ac:dyDescent="0.35">
      <c r="A2268" s="1">
        <v>42446</v>
      </c>
      <c r="B2268">
        <v>465.4957</v>
      </c>
    </row>
    <row r="2269" spans="1:2" x14ac:dyDescent="0.35">
      <c r="A2269" s="1">
        <v>42445</v>
      </c>
      <c r="B2269">
        <v>458.44569999999999</v>
      </c>
    </row>
    <row r="2270" spans="1:2" x14ac:dyDescent="0.35">
      <c r="A2270" s="1">
        <v>42444</v>
      </c>
      <c r="B2270">
        <v>458.85610000000003</v>
      </c>
    </row>
    <row r="2271" spans="1:2" x14ac:dyDescent="0.35">
      <c r="A2271" s="1">
        <v>42443</v>
      </c>
      <c r="B2271">
        <v>458.95659999999998</v>
      </c>
    </row>
    <row r="2272" spans="1:2" x14ac:dyDescent="0.35">
      <c r="A2272" s="1">
        <v>42440</v>
      </c>
      <c r="B2272">
        <v>458.84679999999997</v>
      </c>
    </row>
    <row r="2273" spans="1:2" x14ac:dyDescent="0.35">
      <c r="A2273" s="1">
        <v>42439</v>
      </c>
      <c r="B2273">
        <v>458.2869</v>
      </c>
    </row>
    <row r="2274" spans="1:2" x14ac:dyDescent="0.35">
      <c r="A2274" s="1">
        <v>42438</v>
      </c>
      <c r="B2274">
        <v>457.73820000000001</v>
      </c>
    </row>
    <row r="2275" spans="1:2" x14ac:dyDescent="0.35">
      <c r="A2275" s="1">
        <v>42437</v>
      </c>
      <c r="B2275">
        <v>460.2253</v>
      </c>
    </row>
    <row r="2276" spans="1:2" x14ac:dyDescent="0.35">
      <c r="A2276" s="1">
        <v>42436</v>
      </c>
      <c r="B2276">
        <v>456.97770000000003</v>
      </c>
    </row>
    <row r="2277" spans="1:2" x14ac:dyDescent="0.35">
      <c r="A2277" s="1">
        <v>42433</v>
      </c>
      <c r="B2277">
        <v>456.67860000000002</v>
      </c>
    </row>
    <row r="2278" spans="1:2" x14ac:dyDescent="0.35">
      <c r="A2278" s="1">
        <v>42432</v>
      </c>
      <c r="B2278">
        <v>456.31110000000001</v>
      </c>
    </row>
    <row r="2279" spans="1:2" x14ac:dyDescent="0.35">
      <c r="A2279" s="1">
        <v>42431</v>
      </c>
      <c r="B2279">
        <v>454.04419999999999</v>
      </c>
    </row>
    <row r="2280" spans="1:2" x14ac:dyDescent="0.35">
      <c r="A2280" s="1">
        <v>42430</v>
      </c>
      <c r="B2280">
        <v>454.6309</v>
      </c>
    </row>
    <row r="2281" spans="1:2" x14ac:dyDescent="0.35">
      <c r="A2281" s="1">
        <v>42429</v>
      </c>
      <c r="B2281">
        <v>455.89350000000002</v>
      </c>
    </row>
    <row r="2282" spans="1:2" x14ac:dyDescent="0.35">
      <c r="A2282" s="1">
        <v>42426</v>
      </c>
      <c r="B2282">
        <v>454.82530000000003</v>
      </c>
    </row>
    <row r="2283" spans="1:2" x14ac:dyDescent="0.35">
      <c r="A2283" s="1">
        <v>42425</v>
      </c>
      <c r="B2283">
        <v>457.66410000000002</v>
      </c>
    </row>
    <row r="2284" spans="1:2" x14ac:dyDescent="0.35">
      <c r="A2284" s="1">
        <v>42424</v>
      </c>
      <c r="B2284">
        <v>457.71679999999998</v>
      </c>
    </row>
    <row r="2285" spans="1:2" x14ac:dyDescent="0.35">
      <c r="A2285" s="1">
        <v>42423</v>
      </c>
      <c r="B2285">
        <v>456.87169999999998</v>
      </c>
    </row>
    <row r="2286" spans="1:2" x14ac:dyDescent="0.35">
      <c r="A2286" s="1">
        <v>42422</v>
      </c>
      <c r="B2286">
        <v>456.2278</v>
      </c>
    </row>
    <row r="2287" spans="1:2" x14ac:dyDescent="0.35">
      <c r="A2287" s="1">
        <v>42419</v>
      </c>
      <c r="B2287">
        <v>456.76659999999998</v>
      </c>
    </row>
    <row r="2288" spans="1:2" x14ac:dyDescent="0.35">
      <c r="A2288" s="1">
        <v>42418</v>
      </c>
      <c r="B2288">
        <v>456.25400000000002</v>
      </c>
    </row>
    <row r="2289" spans="1:2" x14ac:dyDescent="0.35">
      <c r="A2289" s="1">
        <v>42417</v>
      </c>
      <c r="B2289">
        <v>454.76659999999998</v>
      </c>
    </row>
    <row r="2290" spans="1:2" x14ac:dyDescent="0.35">
      <c r="A2290" s="1">
        <v>42416</v>
      </c>
      <c r="B2290">
        <v>455.31220000000002</v>
      </c>
    </row>
    <row r="2291" spans="1:2" x14ac:dyDescent="0.35">
      <c r="A2291" s="1">
        <v>42415</v>
      </c>
      <c r="B2291">
        <v>455.08339999999998</v>
      </c>
    </row>
    <row r="2292" spans="1:2" x14ac:dyDescent="0.35">
      <c r="A2292" s="1">
        <v>42412</v>
      </c>
      <c r="B2292">
        <v>457.22699999999998</v>
      </c>
    </row>
    <row r="2293" spans="1:2" x14ac:dyDescent="0.35">
      <c r="A2293" s="1">
        <v>42411</v>
      </c>
      <c r="B2293">
        <v>460.88200000000001</v>
      </c>
    </row>
    <row r="2294" spans="1:2" x14ac:dyDescent="0.35">
      <c r="A2294" s="1">
        <v>42410</v>
      </c>
      <c r="B2294">
        <v>456.92700000000002</v>
      </c>
    </row>
    <row r="2295" spans="1:2" x14ac:dyDescent="0.35">
      <c r="A2295" s="1">
        <v>42409</v>
      </c>
      <c r="B2295">
        <v>458.01130000000001</v>
      </c>
    </row>
    <row r="2296" spans="1:2" x14ac:dyDescent="0.35">
      <c r="A2296" s="1">
        <v>42408</v>
      </c>
      <c r="B2296">
        <v>455.32069999999999</v>
      </c>
    </row>
    <row r="2297" spans="1:2" x14ac:dyDescent="0.35">
      <c r="A2297" s="1">
        <v>42405</v>
      </c>
      <c r="B2297">
        <v>453.47239999999999</v>
      </c>
    </row>
    <row r="2298" spans="1:2" x14ac:dyDescent="0.35">
      <c r="A2298" s="1">
        <v>42404</v>
      </c>
      <c r="B2298">
        <v>453.92989999999998</v>
      </c>
    </row>
    <row r="2299" spans="1:2" x14ac:dyDescent="0.35">
      <c r="A2299" s="1">
        <v>42403</v>
      </c>
      <c r="B2299">
        <v>451.82010000000002</v>
      </c>
    </row>
    <row r="2300" spans="1:2" x14ac:dyDescent="0.35">
      <c r="A2300" s="1">
        <v>42402</v>
      </c>
      <c r="B2300">
        <v>447.9332</v>
      </c>
    </row>
    <row r="2301" spans="1:2" x14ac:dyDescent="0.35">
      <c r="A2301" s="1">
        <v>42401</v>
      </c>
      <c r="B2301">
        <v>446.65519999999998</v>
      </c>
    </row>
    <row r="2302" spans="1:2" x14ac:dyDescent="0.35">
      <c r="A2302" s="1">
        <v>42398</v>
      </c>
      <c r="B2302">
        <v>445.96300000000002</v>
      </c>
    </row>
    <row r="2303" spans="1:2" x14ac:dyDescent="0.35">
      <c r="A2303" s="1">
        <v>42397</v>
      </c>
      <c r="B2303">
        <v>447.0129</v>
      </c>
    </row>
    <row r="2304" spans="1:2" x14ac:dyDescent="0.35">
      <c r="A2304" s="1">
        <v>42396</v>
      </c>
      <c r="B2304">
        <v>445.6542</v>
      </c>
    </row>
    <row r="2305" spans="1:2" x14ac:dyDescent="0.35">
      <c r="A2305" s="1">
        <v>42395</v>
      </c>
      <c r="B2305">
        <v>445.54969999999997</v>
      </c>
    </row>
    <row r="2306" spans="1:2" x14ac:dyDescent="0.35">
      <c r="A2306" s="1">
        <v>42394</v>
      </c>
      <c r="B2306">
        <v>444.62979999999999</v>
      </c>
    </row>
    <row r="2307" spans="1:2" x14ac:dyDescent="0.35">
      <c r="A2307" s="1">
        <v>42391</v>
      </c>
      <c r="B2307">
        <v>444.43009999999998</v>
      </c>
    </row>
    <row r="2308" spans="1:2" x14ac:dyDescent="0.35">
      <c r="A2308" s="1">
        <v>42390</v>
      </c>
      <c r="B2308">
        <v>444.71280000000002</v>
      </c>
    </row>
    <row r="2309" spans="1:2" x14ac:dyDescent="0.35">
      <c r="A2309" s="1">
        <v>42389</v>
      </c>
      <c r="B2309">
        <v>446.09960000000001</v>
      </c>
    </row>
    <row r="2310" spans="1:2" x14ac:dyDescent="0.35">
      <c r="A2310" s="1">
        <v>42388</v>
      </c>
      <c r="B2310">
        <v>444.83949999999999</v>
      </c>
    </row>
    <row r="2311" spans="1:2" x14ac:dyDescent="0.35">
      <c r="A2311" s="1">
        <v>42387</v>
      </c>
      <c r="B2311">
        <v>445.18709999999999</v>
      </c>
    </row>
    <row r="2312" spans="1:2" x14ac:dyDescent="0.35">
      <c r="A2312" s="1">
        <v>42384</v>
      </c>
      <c r="B2312">
        <v>446.45159999999998</v>
      </c>
    </row>
    <row r="2313" spans="1:2" x14ac:dyDescent="0.35">
      <c r="A2313" s="1">
        <v>42383</v>
      </c>
      <c r="B2313">
        <v>444.01240000000001</v>
      </c>
    </row>
    <row r="2314" spans="1:2" x14ac:dyDescent="0.35">
      <c r="A2314" s="1">
        <v>42382</v>
      </c>
      <c r="B2314">
        <v>444.99540000000002</v>
      </c>
    </row>
    <row r="2315" spans="1:2" x14ac:dyDescent="0.35">
      <c r="A2315" s="1">
        <v>42381</v>
      </c>
      <c r="B2315">
        <v>444.23140000000001</v>
      </c>
    </row>
    <row r="2316" spans="1:2" x14ac:dyDescent="0.35">
      <c r="A2316" s="1">
        <v>42380</v>
      </c>
      <c r="B2316">
        <v>444.6592</v>
      </c>
    </row>
    <row r="2317" spans="1:2" x14ac:dyDescent="0.35">
      <c r="A2317" s="1">
        <v>42377</v>
      </c>
      <c r="B2317">
        <v>445.46190000000001</v>
      </c>
    </row>
    <row r="2318" spans="1:2" x14ac:dyDescent="0.35">
      <c r="A2318" s="1">
        <v>42376</v>
      </c>
      <c r="B2318">
        <v>444.12259999999998</v>
      </c>
    </row>
    <row r="2319" spans="1:2" x14ac:dyDescent="0.35">
      <c r="A2319" s="1">
        <v>42375</v>
      </c>
      <c r="B2319">
        <v>443.19850000000002</v>
      </c>
    </row>
    <row r="2320" spans="1:2" x14ac:dyDescent="0.35">
      <c r="A2320" s="1">
        <v>42374</v>
      </c>
      <c r="B2320">
        <v>441.77769999999998</v>
      </c>
    </row>
    <row r="2321" spans="1:2" x14ac:dyDescent="0.35">
      <c r="A2321" s="1">
        <v>42373</v>
      </c>
      <c r="B2321">
        <v>442.50529999999998</v>
      </c>
    </row>
    <row r="2322" spans="1:2" x14ac:dyDescent="0.35">
      <c r="A2322" s="1">
        <v>42369</v>
      </c>
      <c r="B2322">
        <v>442.13150000000002</v>
      </c>
    </row>
    <row r="2323" spans="1:2" x14ac:dyDescent="0.35">
      <c r="A2323" s="1">
        <v>42368</v>
      </c>
      <c r="B2323">
        <v>442.26029999999997</v>
      </c>
    </row>
    <row r="2324" spans="1:2" x14ac:dyDescent="0.35">
      <c r="A2324" s="1">
        <v>42367</v>
      </c>
      <c r="B2324">
        <v>442.2482</v>
      </c>
    </row>
    <row r="2325" spans="1:2" x14ac:dyDescent="0.35">
      <c r="A2325" s="1">
        <v>42366</v>
      </c>
      <c r="B2325">
        <v>443.79649999999998</v>
      </c>
    </row>
    <row r="2326" spans="1:2" x14ac:dyDescent="0.35">
      <c r="A2326" s="1">
        <v>42363</v>
      </c>
      <c r="B2326">
        <v>443.55509999999998</v>
      </c>
    </row>
    <row r="2327" spans="1:2" x14ac:dyDescent="0.35">
      <c r="A2327" s="1">
        <v>42362</v>
      </c>
      <c r="B2327">
        <v>443.55450000000002</v>
      </c>
    </row>
    <row r="2328" spans="1:2" x14ac:dyDescent="0.35">
      <c r="A2328" s="1">
        <v>42361</v>
      </c>
      <c r="B2328">
        <v>441.84949999999998</v>
      </c>
    </row>
    <row r="2329" spans="1:2" x14ac:dyDescent="0.35">
      <c r="A2329" s="1">
        <v>42360</v>
      </c>
      <c r="B2329">
        <v>443.25020000000001</v>
      </c>
    </row>
    <row r="2330" spans="1:2" x14ac:dyDescent="0.35">
      <c r="A2330" s="1">
        <v>42359</v>
      </c>
      <c r="B2330">
        <v>443.51990000000001</v>
      </c>
    </row>
    <row r="2331" spans="1:2" x14ac:dyDescent="0.35">
      <c r="A2331" s="1">
        <v>42356</v>
      </c>
      <c r="B2331">
        <v>442.56029999999998</v>
      </c>
    </row>
    <row r="2332" spans="1:2" x14ac:dyDescent="0.35">
      <c r="A2332" s="1">
        <v>42355</v>
      </c>
      <c r="B2332">
        <v>440.80279999999999</v>
      </c>
    </row>
    <row r="2333" spans="1:2" x14ac:dyDescent="0.35">
      <c r="A2333" s="1">
        <v>42354</v>
      </c>
      <c r="B2333">
        <v>441.68259999999998</v>
      </c>
    </row>
    <row r="2334" spans="1:2" x14ac:dyDescent="0.35">
      <c r="A2334" s="1">
        <v>42353</v>
      </c>
      <c r="B2334">
        <v>441.85939999999999</v>
      </c>
    </row>
    <row r="2335" spans="1:2" x14ac:dyDescent="0.35">
      <c r="A2335" s="1">
        <v>42352</v>
      </c>
      <c r="B2335">
        <v>444.7047</v>
      </c>
    </row>
    <row r="2336" spans="1:2" x14ac:dyDescent="0.35">
      <c r="A2336" s="1">
        <v>42349</v>
      </c>
      <c r="B2336">
        <v>445.63600000000002</v>
      </c>
    </row>
    <row r="2337" spans="1:2" x14ac:dyDescent="0.35">
      <c r="A2337" s="1">
        <v>42348</v>
      </c>
      <c r="B2337">
        <v>443.93360000000001</v>
      </c>
    </row>
    <row r="2338" spans="1:2" x14ac:dyDescent="0.35">
      <c r="A2338" s="1">
        <v>42347</v>
      </c>
      <c r="B2338">
        <v>444.11110000000002</v>
      </c>
    </row>
    <row r="2339" spans="1:2" x14ac:dyDescent="0.35">
      <c r="A2339" s="1">
        <v>42346</v>
      </c>
      <c r="B2339">
        <v>442.33150000000001</v>
      </c>
    </row>
    <row r="2340" spans="1:2" x14ac:dyDescent="0.35">
      <c r="A2340" s="1">
        <v>42345</v>
      </c>
      <c r="B2340">
        <v>442.27409999999998</v>
      </c>
    </row>
    <row r="2341" spans="1:2" x14ac:dyDescent="0.35">
      <c r="A2341" s="1">
        <v>42342</v>
      </c>
      <c r="B2341">
        <v>441.72140000000002</v>
      </c>
    </row>
    <row r="2342" spans="1:2" x14ac:dyDescent="0.35">
      <c r="A2342" s="1">
        <v>42341</v>
      </c>
      <c r="B2342">
        <v>440.76909999999998</v>
      </c>
    </row>
    <row r="2343" spans="1:2" x14ac:dyDescent="0.35">
      <c r="A2343" s="1">
        <v>42340</v>
      </c>
      <c r="B2343">
        <v>440.50209999999998</v>
      </c>
    </row>
    <row r="2344" spans="1:2" x14ac:dyDescent="0.35">
      <c r="A2344" s="1">
        <v>42339</v>
      </c>
      <c r="B2344">
        <v>441.43819999999999</v>
      </c>
    </row>
    <row r="2345" spans="1:2" x14ac:dyDescent="0.35">
      <c r="A2345" s="1">
        <v>42338</v>
      </c>
      <c r="B2345">
        <v>439.79379999999998</v>
      </c>
    </row>
    <row r="2346" spans="1:2" x14ac:dyDescent="0.35">
      <c r="A2346" s="1">
        <v>42335</v>
      </c>
      <c r="B2346">
        <v>440.40609999999998</v>
      </c>
    </row>
    <row r="2347" spans="1:2" x14ac:dyDescent="0.35">
      <c r="A2347" s="1">
        <v>42334</v>
      </c>
      <c r="B2347">
        <v>440.83120000000002</v>
      </c>
    </row>
    <row r="2348" spans="1:2" x14ac:dyDescent="0.35">
      <c r="A2348" s="1">
        <v>42333</v>
      </c>
      <c r="B2348">
        <v>440.22980000000001</v>
      </c>
    </row>
    <row r="2349" spans="1:2" x14ac:dyDescent="0.35">
      <c r="A2349" s="1">
        <v>42332</v>
      </c>
      <c r="B2349">
        <v>440.48099999999999</v>
      </c>
    </row>
    <row r="2350" spans="1:2" x14ac:dyDescent="0.35">
      <c r="A2350" s="1">
        <v>42331</v>
      </c>
      <c r="B2350">
        <v>439.74470000000002</v>
      </c>
    </row>
    <row r="2351" spans="1:2" x14ac:dyDescent="0.35">
      <c r="A2351" s="1">
        <v>42328</v>
      </c>
      <c r="B2351">
        <v>440.83850000000001</v>
      </c>
    </row>
    <row r="2352" spans="1:2" x14ac:dyDescent="0.35">
      <c r="A2352" s="1">
        <v>42327</v>
      </c>
      <c r="B2352">
        <v>441.64</v>
      </c>
    </row>
    <row r="2353" spans="1:2" x14ac:dyDescent="0.35">
      <c r="A2353" s="1">
        <v>42326</v>
      </c>
      <c r="B2353">
        <v>439.25630000000001</v>
      </c>
    </row>
    <row r="2354" spans="1:2" x14ac:dyDescent="0.35">
      <c r="A2354" s="1">
        <v>42325</v>
      </c>
      <c r="B2354">
        <v>439.16579999999999</v>
      </c>
    </row>
    <row r="2355" spans="1:2" x14ac:dyDescent="0.35">
      <c r="A2355" s="1">
        <v>42324</v>
      </c>
      <c r="B2355">
        <v>439.80739999999997</v>
      </c>
    </row>
    <row r="2356" spans="1:2" x14ac:dyDescent="0.35">
      <c r="A2356" s="1">
        <v>42321</v>
      </c>
      <c r="B2356">
        <v>439.88099999999997</v>
      </c>
    </row>
    <row r="2357" spans="1:2" x14ac:dyDescent="0.35">
      <c r="A2357" s="1">
        <v>42320</v>
      </c>
      <c r="B2357">
        <v>439.4896</v>
      </c>
    </row>
    <row r="2358" spans="1:2" x14ac:dyDescent="0.35">
      <c r="A2358" s="1">
        <v>42319</v>
      </c>
      <c r="B2358">
        <v>439.19889999999998</v>
      </c>
    </row>
    <row r="2359" spans="1:2" x14ac:dyDescent="0.35">
      <c r="A2359" s="1">
        <v>42318</v>
      </c>
      <c r="B2359">
        <v>438.32799999999997</v>
      </c>
    </row>
    <row r="2360" spans="1:2" x14ac:dyDescent="0.35">
      <c r="A2360" s="1">
        <v>42317</v>
      </c>
      <c r="B2360">
        <v>438.06150000000002</v>
      </c>
    </row>
    <row r="2361" spans="1:2" x14ac:dyDescent="0.35">
      <c r="A2361" s="1">
        <v>42314</v>
      </c>
      <c r="B2361">
        <v>438.44479999999999</v>
      </c>
    </row>
    <row r="2362" spans="1:2" x14ac:dyDescent="0.35">
      <c r="A2362" s="1">
        <v>42313</v>
      </c>
      <c r="B2362">
        <v>442.75749999999999</v>
      </c>
    </row>
    <row r="2363" spans="1:2" x14ac:dyDescent="0.35">
      <c r="A2363" s="1">
        <v>42312</v>
      </c>
      <c r="B2363">
        <v>443.233</v>
      </c>
    </row>
    <row r="2364" spans="1:2" x14ac:dyDescent="0.35">
      <c r="A2364" s="1">
        <v>42311</v>
      </c>
      <c r="B2364">
        <v>444.83670000000001</v>
      </c>
    </row>
    <row r="2365" spans="1:2" x14ac:dyDescent="0.35">
      <c r="A2365" s="1">
        <v>42310</v>
      </c>
      <c r="B2365">
        <v>446.42930000000001</v>
      </c>
    </row>
    <row r="2366" spans="1:2" x14ac:dyDescent="0.35">
      <c r="A2366" s="1">
        <v>42307</v>
      </c>
      <c r="B2366">
        <v>447.1977</v>
      </c>
    </row>
    <row r="2367" spans="1:2" x14ac:dyDescent="0.35">
      <c r="A2367" s="1">
        <v>42306</v>
      </c>
      <c r="B2367">
        <v>445.30360000000002</v>
      </c>
    </row>
    <row r="2368" spans="1:2" x14ac:dyDescent="0.35">
      <c r="A2368" s="1">
        <v>42305</v>
      </c>
      <c r="B2368">
        <v>448.63529999999997</v>
      </c>
    </row>
    <row r="2369" spans="1:2" x14ac:dyDescent="0.35">
      <c r="A2369" s="1">
        <v>42304</v>
      </c>
      <c r="B2369">
        <v>449.11009999999999</v>
      </c>
    </row>
    <row r="2370" spans="1:2" x14ac:dyDescent="0.35">
      <c r="A2370" s="1">
        <v>42303</v>
      </c>
      <c r="B2370">
        <v>448.17270000000002</v>
      </c>
    </row>
    <row r="2371" spans="1:2" x14ac:dyDescent="0.35">
      <c r="A2371" s="1">
        <v>42300</v>
      </c>
      <c r="B2371">
        <v>447.39299999999997</v>
      </c>
    </row>
    <row r="2372" spans="1:2" x14ac:dyDescent="0.35">
      <c r="A2372" s="1">
        <v>42299</v>
      </c>
      <c r="B2372">
        <v>449.74799999999999</v>
      </c>
    </row>
    <row r="2373" spans="1:2" x14ac:dyDescent="0.35">
      <c r="A2373" s="1">
        <v>42298</v>
      </c>
      <c r="B2373">
        <v>451.3023</v>
      </c>
    </row>
    <row r="2374" spans="1:2" x14ac:dyDescent="0.35">
      <c r="A2374" s="1">
        <v>42297</v>
      </c>
      <c r="B2374">
        <v>450.57069999999999</v>
      </c>
    </row>
    <row r="2375" spans="1:2" x14ac:dyDescent="0.35">
      <c r="A2375" s="1">
        <v>42296</v>
      </c>
      <c r="B2375">
        <v>451.34059999999999</v>
      </c>
    </row>
    <row r="2376" spans="1:2" x14ac:dyDescent="0.35">
      <c r="A2376" s="1">
        <v>42293</v>
      </c>
      <c r="B2376">
        <v>452.39710000000002</v>
      </c>
    </row>
    <row r="2377" spans="1:2" x14ac:dyDescent="0.35">
      <c r="A2377" s="1">
        <v>42292</v>
      </c>
      <c r="B2377">
        <v>452.88630000000001</v>
      </c>
    </row>
    <row r="2378" spans="1:2" x14ac:dyDescent="0.35">
      <c r="A2378" s="1">
        <v>42291</v>
      </c>
      <c r="B2378">
        <v>453.12849999999997</v>
      </c>
    </row>
    <row r="2379" spans="1:2" x14ac:dyDescent="0.35">
      <c r="A2379" s="1">
        <v>42290</v>
      </c>
      <c r="B2379">
        <v>450.52640000000002</v>
      </c>
    </row>
    <row r="2380" spans="1:2" x14ac:dyDescent="0.35">
      <c r="A2380" s="1">
        <v>42289</v>
      </c>
      <c r="B2380">
        <v>450.55810000000002</v>
      </c>
    </row>
    <row r="2381" spans="1:2" x14ac:dyDescent="0.35">
      <c r="A2381" s="1">
        <v>42286</v>
      </c>
      <c r="B2381">
        <v>449.66430000000003</v>
      </c>
    </row>
    <row r="2382" spans="1:2" x14ac:dyDescent="0.35">
      <c r="A2382" s="1">
        <v>42285</v>
      </c>
      <c r="B2382">
        <v>448.79239999999999</v>
      </c>
    </row>
    <row r="2383" spans="1:2" x14ac:dyDescent="0.35">
      <c r="A2383" s="1">
        <v>42284</v>
      </c>
      <c r="B2383">
        <v>448.697</v>
      </c>
    </row>
    <row r="2384" spans="1:2" x14ac:dyDescent="0.35">
      <c r="A2384" s="1">
        <v>42283</v>
      </c>
      <c r="B2384">
        <v>448.56709999999998</v>
      </c>
    </row>
    <row r="2385" spans="1:2" x14ac:dyDescent="0.35">
      <c r="A2385" s="1">
        <v>42282</v>
      </c>
      <c r="B2385">
        <v>447.64909999999998</v>
      </c>
    </row>
    <row r="2386" spans="1:2" x14ac:dyDescent="0.35">
      <c r="A2386" s="1">
        <v>42279</v>
      </c>
      <c r="B2386">
        <v>449.6078</v>
      </c>
    </row>
    <row r="2387" spans="1:2" x14ac:dyDescent="0.35">
      <c r="A2387" s="1">
        <v>42278</v>
      </c>
      <c r="B2387">
        <v>447.53590000000003</v>
      </c>
    </row>
    <row r="2388" spans="1:2" x14ac:dyDescent="0.35">
      <c r="A2388" s="1">
        <v>42277</v>
      </c>
      <c r="B2388">
        <v>446.2552</v>
      </c>
    </row>
    <row r="2389" spans="1:2" x14ac:dyDescent="0.35">
      <c r="A2389" s="1">
        <v>42276</v>
      </c>
      <c r="B2389">
        <v>446.6875</v>
      </c>
    </row>
    <row r="2390" spans="1:2" x14ac:dyDescent="0.35">
      <c r="A2390" s="1">
        <v>42275</v>
      </c>
      <c r="B2390">
        <v>446.36270000000002</v>
      </c>
    </row>
    <row r="2391" spans="1:2" x14ac:dyDescent="0.35">
      <c r="A2391" s="1">
        <v>42272</v>
      </c>
      <c r="B2391">
        <v>444.79599999999999</v>
      </c>
    </row>
    <row r="2392" spans="1:2" x14ac:dyDescent="0.35">
      <c r="A2392" s="1">
        <v>42271</v>
      </c>
      <c r="B2392">
        <v>448.07240000000002</v>
      </c>
    </row>
    <row r="2393" spans="1:2" x14ac:dyDescent="0.35">
      <c r="A2393" s="1">
        <v>42270</v>
      </c>
      <c r="B2393">
        <v>445.56380000000001</v>
      </c>
    </row>
    <row r="2394" spans="1:2" x14ac:dyDescent="0.35">
      <c r="A2394" s="1">
        <v>42269</v>
      </c>
      <c r="B2394">
        <v>446.36040000000003</v>
      </c>
    </row>
    <row r="2395" spans="1:2" x14ac:dyDescent="0.35">
      <c r="A2395" s="1">
        <v>42268</v>
      </c>
      <c r="B2395">
        <v>445.74959999999999</v>
      </c>
    </row>
    <row r="2396" spans="1:2" x14ac:dyDescent="0.35">
      <c r="A2396" s="1">
        <v>42265</v>
      </c>
      <c r="B2396">
        <v>449.59570000000002</v>
      </c>
    </row>
    <row r="2397" spans="1:2" x14ac:dyDescent="0.35">
      <c r="A2397" s="1">
        <v>42264</v>
      </c>
      <c r="B2397">
        <v>446.02449999999999</v>
      </c>
    </row>
    <row r="2398" spans="1:2" x14ac:dyDescent="0.35">
      <c r="A2398" s="1">
        <v>42263</v>
      </c>
      <c r="B2398">
        <v>445.03089999999997</v>
      </c>
    </row>
    <row r="2399" spans="1:2" x14ac:dyDescent="0.35">
      <c r="A2399" s="1">
        <v>42262</v>
      </c>
      <c r="B2399">
        <v>444.86950000000002</v>
      </c>
    </row>
    <row r="2400" spans="1:2" x14ac:dyDescent="0.35">
      <c r="A2400" s="1">
        <v>42261</v>
      </c>
      <c r="B2400">
        <v>446.86309999999997</v>
      </c>
    </row>
    <row r="2401" spans="1:2" x14ac:dyDescent="0.35">
      <c r="A2401" s="1">
        <v>42258</v>
      </c>
      <c r="B2401">
        <v>446.4522</v>
      </c>
    </row>
    <row r="2402" spans="1:2" x14ac:dyDescent="0.35">
      <c r="A2402" s="1">
        <v>42257</v>
      </c>
      <c r="B2402">
        <v>445.16480000000001</v>
      </c>
    </row>
    <row r="2403" spans="1:2" x14ac:dyDescent="0.35">
      <c r="A2403" s="1">
        <v>42256</v>
      </c>
      <c r="B2403">
        <v>444.76010000000002</v>
      </c>
    </row>
    <row r="2404" spans="1:2" x14ac:dyDescent="0.35">
      <c r="A2404" s="1">
        <v>42255</v>
      </c>
      <c r="B2404">
        <v>445.4051</v>
      </c>
    </row>
    <row r="2405" spans="1:2" x14ac:dyDescent="0.35">
      <c r="A2405" s="1">
        <v>42254</v>
      </c>
      <c r="B2405">
        <v>445.5924</v>
      </c>
    </row>
    <row r="2406" spans="1:2" x14ac:dyDescent="0.35">
      <c r="A2406" s="1">
        <v>42251</v>
      </c>
      <c r="B2406">
        <v>445.2765</v>
      </c>
    </row>
    <row r="2407" spans="1:2" x14ac:dyDescent="0.35">
      <c r="A2407" s="1">
        <v>42250</v>
      </c>
      <c r="B2407">
        <v>443.70370000000003</v>
      </c>
    </row>
    <row r="2408" spans="1:2" x14ac:dyDescent="0.35">
      <c r="A2408" s="1">
        <v>42249</v>
      </c>
      <c r="B2408">
        <v>444.428</v>
      </c>
    </row>
    <row r="2409" spans="1:2" x14ac:dyDescent="0.35">
      <c r="A2409" s="1">
        <v>42248</v>
      </c>
      <c r="B2409">
        <v>445.38330000000002</v>
      </c>
    </row>
    <row r="2410" spans="1:2" x14ac:dyDescent="0.35">
      <c r="A2410" s="1">
        <v>42247</v>
      </c>
      <c r="B2410">
        <v>443.99239999999998</v>
      </c>
    </row>
    <row r="2411" spans="1:2" x14ac:dyDescent="0.35">
      <c r="A2411" s="1">
        <v>42244</v>
      </c>
      <c r="B2411">
        <v>444.77859999999998</v>
      </c>
    </row>
    <row r="2412" spans="1:2" x14ac:dyDescent="0.35">
      <c r="A2412" s="1">
        <v>42243</v>
      </c>
      <c r="B2412">
        <v>444.88709999999998</v>
      </c>
    </row>
    <row r="2413" spans="1:2" x14ac:dyDescent="0.35">
      <c r="A2413" s="1">
        <v>42242</v>
      </c>
      <c r="B2413">
        <v>447.8501</v>
      </c>
    </row>
    <row r="2414" spans="1:2" x14ac:dyDescent="0.35">
      <c r="A2414" s="1">
        <v>42241</v>
      </c>
      <c r="B2414">
        <v>448.1979</v>
      </c>
    </row>
    <row r="2415" spans="1:2" x14ac:dyDescent="0.35">
      <c r="A2415" s="1">
        <v>42240</v>
      </c>
      <c r="B2415">
        <v>453.19479999999999</v>
      </c>
    </row>
    <row r="2416" spans="1:2" x14ac:dyDescent="0.35">
      <c r="A2416" s="1">
        <v>42237</v>
      </c>
      <c r="B2416">
        <v>448.2398</v>
      </c>
    </row>
    <row r="2417" spans="1:2" x14ac:dyDescent="0.35">
      <c r="A2417" s="1">
        <v>42236</v>
      </c>
      <c r="B2417">
        <v>446.18119999999999</v>
      </c>
    </row>
    <row r="2418" spans="1:2" x14ac:dyDescent="0.35">
      <c r="A2418" s="1">
        <v>42235</v>
      </c>
      <c r="B2418">
        <v>443.52809999999999</v>
      </c>
    </row>
    <row r="2419" spans="1:2" x14ac:dyDescent="0.35">
      <c r="A2419" s="1">
        <v>42234</v>
      </c>
      <c r="B2419">
        <v>442.69170000000003</v>
      </c>
    </row>
    <row r="2420" spans="1:2" x14ac:dyDescent="0.35">
      <c r="A2420" s="1">
        <v>42233</v>
      </c>
      <c r="B2420">
        <v>443.65719999999999</v>
      </c>
    </row>
    <row r="2421" spans="1:2" x14ac:dyDescent="0.35">
      <c r="A2421" s="1">
        <v>42230</v>
      </c>
      <c r="B2421">
        <v>443.54500000000002</v>
      </c>
    </row>
    <row r="2422" spans="1:2" x14ac:dyDescent="0.35">
      <c r="A2422" s="1">
        <v>42229</v>
      </c>
      <c r="B2422">
        <v>443.85590000000002</v>
      </c>
    </row>
    <row r="2423" spans="1:2" x14ac:dyDescent="0.35">
      <c r="A2423" s="1">
        <v>42228</v>
      </c>
      <c r="B2423">
        <v>445.90089999999998</v>
      </c>
    </row>
    <row r="2424" spans="1:2" x14ac:dyDescent="0.35">
      <c r="A2424" s="1">
        <v>42227</v>
      </c>
      <c r="B2424">
        <v>443.37569999999999</v>
      </c>
    </row>
    <row r="2425" spans="1:2" x14ac:dyDescent="0.35">
      <c r="A2425" s="1">
        <v>42226</v>
      </c>
      <c r="B2425">
        <v>441.45859999999999</v>
      </c>
    </row>
    <row r="2426" spans="1:2" x14ac:dyDescent="0.35">
      <c r="A2426" s="1">
        <v>42223</v>
      </c>
      <c r="B2426">
        <v>441.70909999999998</v>
      </c>
    </row>
    <row r="2427" spans="1:2" x14ac:dyDescent="0.35">
      <c r="A2427" s="1">
        <v>42222</v>
      </c>
      <c r="B2427">
        <v>440.22109999999998</v>
      </c>
    </row>
    <row r="2428" spans="1:2" x14ac:dyDescent="0.35">
      <c r="A2428" s="1">
        <v>42221</v>
      </c>
      <c r="B2428">
        <v>439.33769999999998</v>
      </c>
    </row>
    <row r="2429" spans="1:2" x14ac:dyDescent="0.35">
      <c r="A2429" s="1">
        <v>42220</v>
      </c>
      <c r="B2429">
        <v>442.45679999999999</v>
      </c>
    </row>
    <row r="2430" spans="1:2" x14ac:dyDescent="0.35">
      <c r="A2430" s="1">
        <v>42219</v>
      </c>
      <c r="B2430">
        <v>443.0376</v>
      </c>
    </row>
    <row r="2431" spans="1:2" x14ac:dyDescent="0.35">
      <c r="A2431" s="1">
        <v>42216</v>
      </c>
      <c r="B2431">
        <v>443.47640000000001</v>
      </c>
    </row>
    <row r="2432" spans="1:2" x14ac:dyDescent="0.35">
      <c r="A2432" s="1">
        <v>42215</v>
      </c>
      <c r="B2432">
        <v>440.88749999999999</v>
      </c>
    </row>
    <row r="2433" spans="1:2" x14ac:dyDescent="0.35">
      <c r="A2433" s="1">
        <v>42214</v>
      </c>
      <c r="B2433">
        <v>442.18680000000001</v>
      </c>
    </row>
    <row r="2434" spans="1:2" x14ac:dyDescent="0.35">
      <c r="A2434" s="1">
        <v>42213</v>
      </c>
      <c r="B2434">
        <v>442.45519999999999</v>
      </c>
    </row>
    <row r="2435" spans="1:2" x14ac:dyDescent="0.35">
      <c r="A2435" s="1">
        <v>42212</v>
      </c>
      <c r="B2435">
        <v>443.5573</v>
      </c>
    </row>
    <row r="2436" spans="1:2" x14ac:dyDescent="0.35">
      <c r="A2436" s="1">
        <v>42209</v>
      </c>
      <c r="B2436">
        <v>441.30349999999999</v>
      </c>
    </row>
    <row r="2437" spans="1:2" x14ac:dyDescent="0.35">
      <c r="A2437" s="1">
        <v>42208</v>
      </c>
      <c r="B2437">
        <v>440.9076</v>
      </c>
    </row>
    <row r="2438" spans="1:2" x14ac:dyDescent="0.35">
      <c r="A2438" s="1">
        <v>42207</v>
      </c>
      <c r="B2438">
        <v>439.78149999999999</v>
      </c>
    </row>
    <row r="2439" spans="1:2" x14ac:dyDescent="0.35">
      <c r="A2439" s="1">
        <v>42206</v>
      </c>
      <c r="B2439">
        <v>439.75069999999999</v>
      </c>
    </row>
    <row r="2440" spans="1:2" x14ac:dyDescent="0.35">
      <c r="A2440" s="1">
        <v>42205</v>
      </c>
      <c r="B2440">
        <v>438.6191</v>
      </c>
    </row>
    <row r="2441" spans="1:2" x14ac:dyDescent="0.35">
      <c r="A2441" s="1">
        <v>42202</v>
      </c>
      <c r="B2441">
        <v>438.87389999999999</v>
      </c>
    </row>
    <row r="2442" spans="1:2" x14ac:dyDescent="0.35">
      <c r="A2442" s="1">
        <v>42201</v>
      </c>
      <c r="B2442">
        <v>438.79520000000002</v>
      </c>
    </row>
    <row r="2443" spans="1:2" x14ac:dyDescent="0.35">
      <c r="A2443" s="1">
        <v>42200</v>
      </c>
      <c r="B2443">
        <v>439.27789999999999</v>
      </c>
    </row>
    <row r="2444" spans="1:2" x14ac:dyDescent="0.35">
      <c r="A2444" s="1">
        <v>42199</v>
      </c>
      <c r="B2444">
        <v>439.21629999999999</v>
      </c>
    </row>
    <row r="2445" spans="1:2" x14ac:dyDescent="0.35">
      <c r="A2445" s="1">
        <v>42198</v>
      </c>
      <c r="B2445">
        <v>438.7611</v>
      </c>
    </row>
    <row r="2446" spans="1:2" x14ac:dyDescent="0.35">
      <c r="A2446" s="1">
        <v>42195</v>
      </c>
      <c r="B2446">
        <v>440.89929999999998</v>
      </c>
    </row>
    <row r="2447" spans="1:2" x14ac:dyDescent="0.35">
      <c r="A2447" s="1">
        <v>42194</v>
      </c>
      <c r="B2447">
        <v>441.90609999999998</v>
      </c>
    </row>
    <row r="2448" spans="1:2" x14ac:dyDescent="0.35">
      <c r="A2448" s="1">
        <v>42193</v>
      </c>
      <c r="B2448">
        <v>443.44299999999998</v>
      </c>
    </row>
    <row r="2449" spans="1:2" x14ac:dyDescent="0.35">
      <c r="A2449" s="1">
        <v>42192</v>
      </c>
      <c r="B2449">
        <v>441.14819999999997</v>
      </c>
    </row>
    <row r="2450" spans="1:2" x14ac:dyDescent="0.35">
      <c r="A2450" s="1">
        <v>42191</v>
      </c>
      <c r="B2450">
        <v>441.423</v>
      </c>
    </row>
    <row r="2451" spans="1:2" x14ac:dyDescent="0.35">
      <c r="A2451" s="1">
        <v>42188</v>
      </c>
      <c r="B2451">
        <v>440.69459999999998</v>
      </c>
    </row>
    <row r="2452" spans="1:2" x14ac:dyDescent="0.35">
      <c r="A2452" s="1">
        <v>42187</v>
      </c>
      <c r="B2452">
        <v>440.00889999999998</v>
      </c>
    </row>
    <row r="2453" spans="1:2" x14ac:dyDescent="0.35">
      <c r="A2453" s="1">
        <v>42186</v>
      </c>
      <c r="B2453">
        <v>440.33969999999999</v>
      </c>
    </row>
    <row r="2454" spans="1:2" x14ac:dyDescent="0.35">
      <c r="A2454" s="1">
        <v>42185</v>
      </c>
      <c r="B2454">
        <v>442.48500000000001</v>
      </c>
    </row>
    <row r="2455" spans="1:2" x14ac:dyDescent="0.35">
      <c r="A2455" s="1">
        <v>42184</v>
      </c>
      <c r="B2455">
        <v>442.1379</v>
      </c>
    </row>
    <row r="2456" spans="1:2" x14ac:dyDescent="0.35">
      <c r="A2456" s="1">
        <v>42181</v>
      </c>
      <c r="B2456">
        <v>439.73140000000001</v>
      </c>
    </row>
    <row r="2457" spans="1:2" x14ac:dyDescent="0.35">
      <c r="A2457" s="1">
        <v>42180</v>
      </c>
      <c r="B2457">
        <v>441.64100000000002</v>
      </c>
    </row>
    <row r="2458" spans="1:2" x14ac:dyDescent="0.35">
      <c r="A2458" s="1">
        <v>42179</v>
      </c>
      <c r="B2458">
        <v>441.46280000000002</v>
      </c>
    </row>
    <row r="2459" spans="1:2" x14ac:dyDescent="0.35">
      <c r="A2459" s="1">
        <v>42178</v>
      </c>
      <c r="B2459">
        <v>441.42959999999999</v>
      </c>
    </row>
    <row r="2460" spans="1:2" x14ac:dyDescent="0.35">
      <c r="A2460" s="1">
        <v>42177</v>
      </c>
      <c r="B2460">
        <v>444.82299999999998</v>
      </c>
    </row>
    <row r="2461" spans="1:2" x14ac:dyDescent="0.35">
      <c r="A2461" s="1">
        <v>42174</v>
      </c>
      <c r="B2461">
        <v>445.62790000000001</v>
      </c>
    </row>
    <row r="2462" spans="1:2" x14ac:dyDescent="0.35">
      <c r="A2462" s="1">
        <v>42173</v>
      </c>
      <c r="B2462">
        <v>445.33199999999999</v>
      </c>
    </row>
    <row r="2463" spans="1:2" x14ac:dyDescent="0.35">
      <c r="A2463" s="1">
        <v>42172</v>
      </c>
      <c r="B2463">
        <v>442.21609999999998</v>
      </c>
    </row>
    <row r="2464" spans="1:2" x14ac:dyDescent="0.35">
      <c r="A2464" s="1">
        <v>42171</v>
      </c>
      <c r="B2464">
        <v>442.46780000000001</v>
      </c>
    </row>
    <row r="2465" spans="1:2" x14ac:dyDescent="0.35">
      <c r="A2465" s="1">
        <v>42170</v>
      </c>
      <c r="B2465">
        <v>442.06529999999998</v>
      </c>
    </row>
    <row r="2466" spans="1:2" x14ac:dyDescent="0.35">
      <c r="A2466" s="1">
        <v>42167</v>
      </c>
      <c r="B2466">
        <v>442.6189</v>
      </c>
    </row>
    <row r="2467" spans="1:2" x14ac:dyDescent="0.35">
      <c r="A2467" s="1">
        <v>42166</v>
      </c>
      <c r="B2467">
        <v>441.6343</v>
      </c>
    </row>
    <row r="2468" spans="1:2" x14ac:dyDescent="0.35">
      <c r="A2468" s="1">
        <v>42165</v>
      </c>
      <c r="B2468">
        <v>441.56099999999998</v>
      </c>
    </row>
    <row r="2469" spans="1:2" x14ac:dyDescent="0.35">
      <c r="A2469" s="1">
        <v>42164</v>
      </c>
      <c r="B2469">
        <v>440.50170000000003</v>
      </c>
    </row>
    <row r="2470" spans="1:2" x14ac:dyDescent="0.35">
      <c r="A2470" s="1">
        <v>42163</v>
      </c>
      <c r="B2470">
        <v>440.04</v>
      </c>
    </row>
    <row r="2471" spans="1:2" x14ac:dyDescent="0.35">
      <c r="A2471" s="1">
        <v>42160</v>
      </c>
      <c r="B2471">
        <v>438.88670000000002</v>
      </c>
    </row>
    <row r="2472" spans="1:2" x14ac:dyDescent="0.35">
      <c r="A2472" s="1">
        <v>42159</v>
      </c>
      <c r="B2472">
        <v>442.92680000000001</v>
      </c>
    </row>
    <row r="2473" spans="1:2" x14ac:dyDescent="0.35">
      <c r="A2473" s="1">
        <v>42158</v>
      </c>
      <c r="B2473">
        <v>442.49740000000003</v>
      </c>
    </row>
    <row r="2474" spans="1:2" x14ac:dyDescent="0.35">
      <c r="A2474" s="1">
        <v>42157</v>
      </c>
      <c r="B2474">
        <v>443.21510000000001</v>
      </c>
    </row>
    <row r="2475" spans="1:2" x14ac:dyDescent="0.35">
      <c r="A2475" s="1">
        <v>42156</v>
      </c>
      <c r="B2475">
        <v>442.01889999999997</v>
      </c>
    </row>
    <row r="2476" spans="1:2" x14ac:dyDescent="0.35">
      <c r="A2476" s="1">
        <v>42153</v>
      </c>
      <c r="B2476">
        <v>444.4316</v>
      </c>
    </row>
    <row r="2477" spans="1:2" x14ac:dyDescent="0.35">
      <c r="A2477" s="1">
        <v>42152</v>
      </c>
      <c r="B2477">
        <v>443.15519999999998</v>
      </c>
    </row>
    <row r="2478" spans="1:2" x14ac:dyDescent="0.35">
      <c r="A2478" s="1">
        <v>42151</v>
      </c>
      <c r="B2478">
        <v>443.00560000000002</v>
      </c>
    </row>
    <row r="2479" spans="1:2" x14ac:dyDescent="0.35">
      <c r="A2479" s="1">
        <v>42150</v>
      </c>
      <c r="B2479">
        <v>443.59739999999999</v>
      </c>
    </row>
    <row r="2480" spans="1:2" x14ac:dyDescent="0.35">
      <c r="A2480" s="1">
        <v>42149</v>
      </c>
      <c r="B2480">
        <v>445.35919999999999</v>
      </c>
    </row>
    <row r="2481" spans="1:2" x14ac:dyDescent="0.35">
      <c r="A2481" s="1">
        <v>42146</v>
      </c>
      <c r="B2481">
        <v>445.3766</v>
      </c>
    </row>
    <row r="2482" spans="1:2" x14ac:dyDescent="0.35">
      <c r="A2482" s="1">
        <v>42145</v>
      </c>
      <c r="B2482">
        <v>447.20280000000002</v>
      </c>
    </row>
    <row r="2483" spans="1:2" x14ac:dyDescent="0.35">
      <c r="A2483" s="1">
        <v>42144</v>
      </c>
      <c r="B2483">
        <v>446.31099999999998</v>
      </c>
    </row>
    <row r="2484" spans="1:2" x14ac:dyDescent="0.35">
      <c r="A2484" s="1">
        <v>42143</v>
      </c>
      <c r="B2484">
        <v>446.98129999999998</v>
      </c>
    </row>
    <row r="2485" spans="1:2" x14ac:dyDescent="0.35">
      <c r="A2485" s="1">
        <v>42142</v>
      </c>
      <c r="B2485">
        <v>450.73860000000002</v>
      </c>
    </row>
    <row r="2486" spans="1:2" x14ac:dyDescent="0.35">
      <c r="A2486" s="1">
        <v>42139</v>
      </c>
      <c r="B2486">
        <v>453.14580000000001</v>
      </c>
    </row>
    <row r="2487" spans="1:2" x14ac:dyDescent="0.35">
      <c r="A2487" s="1">
        <v>42138</v>
      </c>
      <c r="B2487">
        <v>450.5915</v>
      </c>
    </row>
    <row r="2488" spans="1:2" x14ac:dyDescent="0.35">
      <c r="A2488" s="1">
        <v>42137</v>
      </c>
      <c r="B2488">
        <v>449.89819999999997</v>
      </c>
    </row>
    <row r="2489" spans="1:2" x14ac:dyDescent="0.35">
      <c r="A2489" s="1">
        <v>42136</v>
      </c>
      <c r="B2489">
        <v>448.29829999999998</v>
      </c>
    </row>
    <row r="2490" spans="1:2" x14ac:dyDescent="0.35">
      <c r="A2490" s="1">
        <v>42135</v>
      </c>
      <c r="B2490">
        <v>448.07560000000001</v>
      </c>
    </row>
    <row r="2491" spans="1:2" x14ac:dyDescent="0.35">
      <c r="A2491" s="1">
        <v>42132</v>
      </c>
      <c r="B2491">
        <v>450.12259999999998</v>
      </c>
    </row>
    <row r="2492" spans="1:2" x14ac:dyDescent="0.35">
      <c r="A2492" s="1">
        <v>42131</v>
      </c>
      <c r="B2492">
        <v>449.04649999999998</v>
      </c>
    </row>
    <row r="2493" spans="1:2" x14ac:dyDescent="0.35">
      <c r="A2493" s="1">
        <v>42130</v>
      </c>
      <c r="B2493">
        <v>450.05790000000002</v>
      </c>
    </row>
    <row r="2494" spans="1:2" x14ac:dyDescent="0.35">
      <c r="A2494" s="1">
        <v>42129</v>
      </c>
      <c r="B2494">
        <v>448.84390000000002</v>
      </c>
    </row>
    <row r="2495" spans="1:2" x14ac:dyDescent="0.35">
      <c r="A2495" s="1">
        <v>42128</v>
      </c>
      <c r="B2495">
        <v>450.8621</v>
      </c>
    </row>
    <row r="2496" spans="1:2" x14ac:dyDescent="0.35">
      <c r="A2496" s="1">
        <v>42125</v>
      </c>
      <c r="B2496">
        <v>451.10860000000002</v>
      </c>
    </row>
    <row r="2497" spans="1:2" x14ac:dyDescent="0.35">
      <c r="A2497" s="1">
        <v>42124</v>
      </c>
      <c r="B2497">
        <v>452.52229999999997</v>
      </c>
    </row>
    <row r="2498" spans="1:2" x14ac:dyDescent="0.35">
      <c r="A2498" s="1">
        <v>42123</v>
      </c>
      <c r="B2498">
        <v>453.50099999999998</v>
      </c>
    </row>
    <row r="2499" spans="1:2" x14ac:dyDescent="0.35">
      <c r="A2499" s="1">
        <v>42122</v>
      </c>
      <c r="B2499">
        <v>453.14839999999998</v>
      </c>
    </row>
    <row r="2500" spans="1:2" x14ac:dyDescent="0.35">
      <c r="A2500" s="1">
        <v>42121</v>
      </c>
      <c r="B2500">
        <v>451.995</v>
      </c>
    </row>
    <row r="2501" spans="1:2" x14ac:dyDescent="0.35">
      <c r="A2501" s="1">
        <v>42118</v>
      </c>
      <c r="B2501">
        <v>451.7679</v>
      </c>
    </row>
    <row r="2502" spans="1:2" x14ac:dyDescent="0.35">
      <c r="A2502" s="1">
        <v>42117</v>
      </c>
      <c r="B2502">
        <v>449.9486</v>
      </c>
    </row>
    <row r="2503" spans="1:2" x14ac:dyDescent="0.35">
      <c r="A2503" s="1">
        <v>42116</v>
      </c>
      <c r="B2503">
        <v>448.68130000000002</v>
      </c>
    </row>
    <row r="2504" spans="1:2" x14ac:dyDescent="0.35">
      <c r="A2504" s="1">
        <v>42115</v>
      </c>
      <c r="B2504">
        <v>449.80529999999999</v>
      </c>
    </row>
    <row r="2505" spans="1:2" x14ac:dyDescent="0.35">
      <c r="A2505" s="1">
        <v>42114</v>
      </c>
      <c r="B2505">
        <v>450.4742</v>
      </c>
    </row>
    <row r="2506" spans="1:2" x14ac:dyDescent="0.35">
      <c r="A2506" s="1">
        <v>42111</v>
      </c>
      <c r="B2506">
        <v>451.27269999999999</v>
      </c>
    </row>
    <row r="2507" spans="1:2" x14ac:dyDescent="0.35">
      <c r="A2507" s="1">
        <v>42110</v>
      </c>
      <c r="B2507">
        <v>449.97460000000001</v>
      </c>
    </row>
    <row r="2508" spans="1:2" x14ac:dyDescent="0.35">
      <c r="A2508" s="1">
        <v>42109</v>
      </c>
      <c r="B2508">
        <v>448.39319999999998</v>
      </c>
    </row>
    <row r="2509" spans="1:2" x14ac:dyDescent="0.35">
      <c r="A2509" s="1">
        <v>42108</v>
      </c>
      <c r="B2509">
        <v>449.31740000000002</v>
      </c>
    </row>
    <row r="2510" spans="1:2" x14ac:dyDescent="0.35">
      <c r="A2510" s="1">
        <v>42107</v>
      </c>
      <c r="B2510">
        <v>445.98180000000002</v>
      </c>
    </row>
    <row r="2511" spans="1:2" x14ac:dyDescent="0.35">
      <c r="A2511" s="1">
        <v>42104</v>
      </c>
      <c r="B2511">
        <v>446.66460000000001</v>
      </c>
    </row>
    <row r="2512" spans="1:2" x14ac:dyDescent="0.35">
      <c r="A2512" s="1">
        <v>42103</v>
      </c>
      <c r="B2512">
        <v>447.14690000000002</v>
      </c>
    </row>
    <row r="2513" spans="1:2" x14ac:dyDescent="0.35">
      <c r="A2513" s="1">
        <v>42102</v>
      </c>
      <c r="B2513">
        <v>449.70839999999998</v>
      </c>
    </row>
    <row r="2514" spans="1:2" x14ac:dyDescent="0.35">
      <c r="A2514" s="1">
        <v>42101</v>
      </c>
      <c r="B2514">
        <v>449.95920000000001</v>
      </c>
    </row>
    <row r="2515" spans="1:2" x14ac:dyDescent="0.35">
      <c r="A2515" s="1">
        <v>42100</v>
      </c>
      <c r="B2515">
        <v>450.79750000000001</v>
      </c>
    </row>
    <row r="2516" spans="1:2" x14ac:dyDescent="0.35">
      <c r="A2516" s="1">
        <v>42097</v>
      </c>
      <c r="B2516">
        <v>450.52190000000002</v>
      </c>
    </row>
    <row r="2517" spans="1:2" x14ac:dyDescent="0.35">
      <c r="A2517" s="1">
        <v>42096</v>
      </c>
      <c r="B2517">
        <v>450.04790000000003</v>
      </c>
    </row>
    <row r="2518" spans="1:2" x14ac:dyDescent="0.35">
      <c r="A2518" s="1">
        <v>42095</v>
      </c>
      <c r="B2518">
        <v>449.00409999999999</v>
      </c>
    </row>
    <row r="2519" spans="1:2" x14ac:dyDescent="0.35">
      <c r="A2519" s="1">
        <v>42094</v>
      </c>
      <c r="B2519">
        <v>447.7604</v>
      </c>
    </row>
    <row r="2520" spans="1:2" x14ac:dyDescent="0.35">
      <c r="A2520" s="1">
        <v>42093</v>
      </c>
      <c r="B2520">
        <v>448.1121</v>
      </c>
    </row>
    <row r="2521" spans="1:2" x14ac:dyDescent="0.35">
      <c r="A2521" s="1">
        <v>42090</v>
      </c>
      <c r="B2521">
        <v>449.61649999999997</v>
      </c>
    </row>
    <row r="2522" spans="1:2" x14ac:dyDescent="0.35">
      <c r="A2522" s="1">
        <v>42089</v>
      </c>
      <c r="B2522">
        <v>449.69749999999999</v>
      </c>
    </row>
    <row r="2523" spans="1:2" x14ac:dyDescent="0.35">
      <c r="A2523" s="1">
        <v>42088</v>
      </c>
      <c r="B2523">
        <v>451.43270000000001</v>
      </c>
    </row>
    <row r="2524" spans="1:2" x14ac:dyDescent="0.35">
      <c r="A2524" s="1">
        <v>42087</v>
      </c>
      <c r="B2524">
        <v>450.39929999999998</v>
      </c>
    </row>
    <row r="2525" spans="1:2" x14ac:dyDescent="0.35">
      <c r="A2525" s="1">
        <v>42086</v>
      </c>
      <c r="B2525">
        <v>450.35129999999998</v>
      </c>
    </row>
    <row r="2526" spans="1:2" x14ac:dyDescent="0.35">
      <c r="A2526" s="1">
        <v>42083</v>
      </c>
      <c r="B2526">
        <v>448.39080000000001</v>
      </c>
    </row>
    <row r="2527" spans="1:2" x14ac:dyDescent="0.35">
      <c r="A2527" s="1">
        <v>42082</v>
      </c>
      <c r="B2527">
        <v>445.0231</v>
      </c>
    </row>
    <row r="2528" spans="1:2" x14ac:dyDescent="0.35">
      <c r="A2528" s="1">
        <v>42081</v>
      </c>
      <c r="B2528">
        <v>444.5856</v>
      </c>
    </row>
    <row r="2529" spans="1:2" x14ac:dyDescent="0.35">
      <c r="A2529" s="1">
        <v>42080</v>
      </c>
      <c r="B2529">
        <v>442.27089999999998</v>
      </c>
    </row>
    <row r="2530" spans="1:2" x14ac:dyDescent="0.35">
      <c r="A2530" s="1">
        <v>42079</v>
      </c>
      <c r="B2530">
        <v>442.02879999999999</v>
      </c>
    </row>
    <row r="2531" spans="1:2" x14ac:dyDescent="0.35">
      <c r="A2531" s="1">
        <v>42076</v>
      </c>
      <c r="B2531">
        <v>441.10219999999998</v>
      </c>
    </row>
    <row r="2532" spans="1:2" x14ac:dyDescent="0.35">
      <c r="A2532" s="1">
        <v>42075</v>
      </c>
      <c r="B2532">
        <v>442.87860000000001</v>
      </c>
    </row>
    <row r="2533" spans="1:2" x14ac:dyDescent="0.35">
      <c r="A2533" s="1">
        <v>42074</v>
      </c>
      <c r="B2533">
        <v>441.78089999999997</v>
      </c>
    </row>
    <row r="2534" spans="1:2" x14ac:dyDescent="0.35">
      <c r="A2534" s="1">
        <v>42073</v>
      </c>
      <c r="B2534">
        <v>442.93970000000002</v>
      </c>
    </row>
    <row r="2535" spans="1:2" x14ac:dyDescent="0.35">
      <c r="A2535" s="1">
        <v>42072</v>
      </c>
      <c r="B2535">
        <v>443.59550000000002</v>
      </c>
    </row>
    <row r="2536" spans="1:2" x14ac:dyDescent="0.35">
      <c r="A2536" s="1">
        <v>42069</v>
      </c>
      <c r="B2536">
        <v>443.2629</v>
      </c>
    </row>
    <row r="2537" spans="1:2" x14ac:dyDescent="0.35">
      <c r="A2537" s="1">
        <v>42068</v>
      </c>
      <c r="B2537">
        <v>447.61520000000002</v>
      </c>
    </row>
    <row r="2538" spans="1:2" x14ac:dyDescent="0.35">
      <c r="A2538" s="1">
        <v>42067</v>
      </c>
      <c r="B2538">
        <v>448.01889999999997</v>
      </c>
    </row>
    <row r="2539" spans="1:2" x14ac:dyDescent="0.35">
      <c r="A2539" s="1">
        <v>42066</v>
      </c>
      <c r="B2539">
        <v>449.74709999999999</v>
      </c>
    </row>
    <row r="2540" spans="1:2" x14ac:dyDescent="0.35">
      <c r="A2540" s="1">
        <v>42065</v>
      </c>
      <c r="B2540">
        <v>450.28480000000002</v>
      </c>
    </row>
    <row r="2541" spans="1:2" x14ac:dyDescent="0.35">
      <c r="A2541" s="1">
        <v>42062</v>
      </c>
      <c r="B2541">
        <v>452.11829999999998</v>
      </c>
    </row>
    <row r="2542" spans="1:2" x14ac:dyDescent="0.35">
      <c r="A2542" s="1">
        <v>42061</v>
      </c>
      <c r="B2542">
        <v>452.04950000000002</v>
      </c>
    </row>
    <row r="2543" spans="1:2" x14ac:dyDescent="0.35">
      <c r="A2543" s="1">
        <v>42060</v>
      </c>
      <c r="B2543">
        <v>454.2561</v>
      </c>
    </row>
    <row r="2544" spans="1:2" x14ac:dyDescent="0.35">
      <c r="A2544" s="1">
        <v>42059</v>
      </c>
      <c r="B2544">
        <v>452.7851</v>
      </c>
    </row>
    <row r="2545" spans="1:2" x14ac:dyDescent="0.35">
      <c r="A2545" s="1">
        <v>42058</v>
      </c>
      <c r="B2545">
        <v>452.13330000000002</v>
      </c>
    </row>
    <row r="2546" spans="1:2" x14ac:dyDescent="0.35">
      <c r="A2546" s="1">
        <v>42055</v>
      </c>
      <c r="B2546">
        <v>451.57499999999999</v>
      </c>
    </row>
    <row r="2547" spans="1:2" x14ac:dyDescent="0.35">
      <c r="A2547" s="1">
        <v>42054</v>
      </c>
      <c r="B2547">
        <v>451.67860000000002</v>
      </c>
    </row>
    <row r="2548" spans="1:2" x14ac:dyDescent="0.35">
      <c r="A2548" s="1">
        <v>42053</v>
      </c>
      <c r="B2548">
        <v>451.40899999999999</v>
      </c>
    </row>
    <row r="2549" spans="1:2" x14ac:dyDescent="0.35">
      <c r="A2549" s="1">
        <v>42052</v>
      </c>
      <c r="B2549">
        <v>451.35230000000001</v>
      </c>
    </row>
    <row r="2550" spans="1:2" x14ac:dyDescent="0.35">
      <c r="A2550" s="1">
        <v>42051</v>
      </c>
      <c r="B2550">
        <v>452.71809999999999</v>
      </c>
    </row>
    <row r="2551" spans="1:2" x14ac:dyDescent="0.35">
      <c r="A2551" s="1">
        <v>42048</v>
      </c>
      <c r="B2551">
        <v>452.96749999999997</v>
      </c>
    </row>
    <row r="2552" spans="1:2" x14ac:dyDescent="0.35">
      <c r="A2552" s="1">
        <v>42047</v>
      </c>
      <c r="B2552">
        <v>452.56610000000001</v>
      </c>
    </row>
    <row r="2553" spans="1:2" x14ac:dyDescent="0.35">
      <c r="A2553" s="1">
        <v>42046</v>
      </c>
      <c r="B2553">
        <v>450.35539999999997</v>
      </c>
    </row>
    <row r="2554" spans="1:2" x14ac:dyDescent="0.35">
      <c r="A2554" s="1">
        <v>42045</v>
      </c>
      <c r="B2554">
        <v>451.45569999999998</v>
      </c>
    </row>
    <row r="2555" spans="1:2" x14ac:dyDescent="0.35">
      <c r="A2555" s="1">
        <v>42044</v>
      </c>
      <c r="B2555">
        <v>452.94929999999999</v>
      </c>
    </row>
    <row r="2556" spans="1:2" x14ac:dyDescent="0.35">
      <c r="A2556" s="1">
        <v>42041</v>
      </c>
      <c r="B2556">
        <v>453.04669999999999</v>
      </c>
    </row>
    <row r="2557" spans="1:2" x14ac:dyDescent="0.35">
      <c r="A2557" s="1">
        <v>42040</v>
      </c>
      <c r="B2557">
        <v>456.3415</v>
      </c>
    </row>
    <row r="2558" spans="1:2" x14ac:dyDescent="0.35">
      <c r="A2558" s="1">
        <v>42039</v>
      </c>
      <c r="B2558">
        <v>455.9785</v>
      </c>
    </row>
    <row r="2559" spans="1:2" x14ac:dyDescent="0.35">
      <c r="A2559" s="1">
        <v>42038</v>
      </c>
      <c r="B2559">
        <v>456.51710000000003</v>
      </c>
    </row>
    <row r="2560" spans="1:2" x14ac:dyDescent="0.35">
      <c r="A2560" s="1">
        <v>42037</v>
      </c>
      <c r="B2560">
        <v>456.78039999999999</v>
      </c>
    </row>
    <row r="2561" spans="1:2" x14ac:dyDescent="0.35">
      <c r="A2561" s="1">
        <v>42034</v>
      </c>
      <c r="B2561">
        <v>455.80919999999998</v>
      </c>
    </row>
    <row r="2562" spans="1:2" x14ac:dyDescent="0.35">
      <c r="A2562" s="1">
        <v>42033</v>
      </c>
      <c r="B2562">
        <v>454.93290000000002</v>
      </c>
    </row>
    <row r="2563" spans="1:2" x14ac:dyDescent="0.35">
      <c r="A2563" s="1">
        <v>42032</v>
      </c>
      <c r="B2563">
        <v>455.97059999999999</v>
      </c>
    </row>
    <row r="2564" spans="1:2" x14ac:dyDescent="0.35">
      <c r="A2564" s="1">
        <v>42031</v>
      </c>
      <c r="B2564">
        <v>456.08359999999999</v>
      </c>
    </row>
    <row r="2565" spans="1:2" x14ac:dyDescent="0.35">
      <c r="A2565" s="1">
        <v>42030</v>
      </c>
      <c r="B2565">
        <v>453.62920000000003</v>
      </c>
    </row>
    <row r="2566" spans="1:2" x14ac:dyDescent="0.35">
      <c r="A2566" s="1">
        <v>42027</v>
      </c>
      <c r="B2566">
        <v>454.18329999999997</v>
      </c>
    </row>
    <row r="2567" spans="1:2" x14ac:dyDescent="0.35">
      <c r="A2567" s="1">
        <v>42026</v>
      </c>
      <c r="B2567">
        <v>454.56939999999997</v>
      </c>
    </row>
    <row r="2568" spans="1:2" x14ac:dyDescent="0.35">
      <c r="A2568" s="1">
        <v>42025</v>
      </c>
      <c r="B2568">
        <v>456.92020000000002</v>
      </c>
    </row>
    <row r="2569" spans="1:2" x14ac:dyDescent="0.35">
      <c r="A2569" s="1">
        <v>42024</v>
      </c>
      <c r="B2569">
        <v>457.24119999999999</v>
      </c>
    </row>
    <row r="2570" spans="1:2" x14ac:dyDescent="0.35">
      <c r="A2570" s="1">
        <v>42023</v>
      </c>
      <c r="B2570">
        <v>458.36189999999999</v>
      </c>
    </row>
    <row r="2571" spans="1:2" x14ac:dyDescent="0.35">
      <c r="A2571" s="1">
        <v>42020</v>
      </c>
      <c r="B2571">
        <v>456.62380000000002</v>
      </c>
    </row>
    <row r="2572" spans="1:2" x14ac:dyDescent="0.35">
      <c r="A2572" s="1">
        <v>42019</v>
      </c>
      <c r="B2572">
        <v>458.19749999999999</v>
      </c>
    </row>
    <row r="2573" spans="1:2" x14ac:dyDescent="0.35">
      <c r="A2573" s="1">
        <v>42018</v>
      </c>
      <c r="B2573">
        <v>459.25670000000002</v>
      </c>
    </row>
    <row r="2574" spans="1:2" x14ac:dyDescent="0.35">
      <c r="A2574" s="1">
        <v>42017</v>
      </c>
      <c r="B2574">
        <v>457.12020000000001</v>
      </c>
    </row>
    <row r="2575" spans="1:2" x14ac:dyDescent="0.35">
      <c r="A2575" s="1">
        <v>42016</v>
      </c>
      <c r="B2575">
        <v>456.97910000000002</v>
      </c>
    </row>
    <row r="2576" spans="1:2" x14ac:dyDescent="0.35">
      <c r="A2576" s="1">
        <v>42013</v>
      </c>
      <c r="B2576">
        <v>456.3424</v>
      </c>
    </row>
    <row r="2577" spans="1:2" x14ac:dyDescent="0.35">
      <c r="A2577" s="1">
        <v>42012</v>
      </c>
      <c r="B2577">
        <v>454.70089999999999</v>
      </c>
    </row>
    <row r="2578" spans="1:2" x14ac:dyDescent="0.35">
      <c r="A2578" s="1">
        <v>42011</v>
      </c>
      <c r="B2578">
        <v>455.18239999999997</v>
      </c>
    </row>
    <row r="2579" spans="1:2" x14ac:dyDescent="0.35">
      <c r="A2579" s="1">
        <v>42010</v>
      </c>
      <c r="B2579">
        <v>457.3734</v>
      </c>
    </row>
    <row r="2580" spans="1:2" x14ac:dyDescent="0.35">
      <c r="A2580" s="1">
        <v>42009</v>
      </c>
      <c r="B2580">
        <v>455.63900000000001</v>
      </c>
    </row>
    <row r="2581" spans="1:2" x14ac:dyDescent="0.35">
      <c r="A2581" s="1">
        <v>42006</v>
      </c>
      <c r="B2581">
        <v>455.93599999999998</v>
      </c>
    </row>
    <row r="2582" spans="1:2" x14ac:dyDescent="0.35">
      <c r="A2582" s="1">
        <v>42004</v>
      </c>
      <c r="B2582">
        <v>456.53129999999999</v>
      </c>
    </row>
    <row r="2583" spans="1:2" x14ac:dyDescent="0.35">
      <c r="A2583" s="1">
        <v>42003</v>
      </c>
      <c r="B2583">
        <v>457.18869999999998</v>
      </c>
    </row>
    <row r="2584" spans="1:2" x14ac:dyDescent="0.35">
      <c r="A2584" s="1">
        <v>42002</v>
      </c>
      <c r="B2584">
        <v>456.05630000000002</v>
      </c>
    </row>
    <row r="2585" spans="1:2" x14ac:dyDescent="0.35">
      <c r="A2585" s="1">
        <v>41999</v>
      </c>
      <c r="B2585">
        <v>455.33100000000002</v>
      </c>
    </row>
    <row r="2586" spans="1:2" x14ac:dyDescent="0.35">
      <c r="A2586" s="1">
        <v>41998</v>
      </c>
      <c r="B2586">
        <v>455.19420000000002</v>
      </c>
    </row>
    <row r="2587" spans="1:2" x14ac:dyDescent="0.35">
      <c r="A2587" s="1">
        <v>41997</v>
      </c>
      <c r="B2587">
        <v>455.0804</v>
      </c>
    </row>
    <row r="2588" spans="1:2" x14ac:dyDescent="0.35">
      <c r="A2588" s="1">
        <v>41996</v>
      </c>
      <c r="B2588">
        <v>454.76029999999997</v>
      </c>
    </row>
    <row r="2589" spans="1:2" x14ac:dyDescent="0.35">
      <c r="A2589" s="1">
        <v>41995</v>
      </c>
      <c r="B2589">
        <v>457.14780000000002</v>
      </c>
    </row>
    <row r="2590" spans="1:2" x14ac:dyDescent="0.35">
      <c r="A2590" s="1">
        <v>41992</v>
      </c>
      <c r="B2590">
        <v>457.065</v>
      </c>
    </row>
    <row r="2591" spans="1:2" x14ac:dyDescent="0.35">
      <c r="A2591" s="1">
        <v>41991</v>
      </c>
      <c r="B2591">
        <v>457.15019999999998</v>
      </c>
    </row>
    <row r="2592" spans="1:2" x14ac:dyDescent="0.35">
      <c r="A2592" s="1">
        <v>41990</v>
      </c>
      <c r="B2592">
        <v>459.61739999999998</v>
      </c>
    </row>
    <row r="2593" spans="1:2" x14ac:dyDescent="0.35">
      <c r="A2593" s="1">
        <v>41989</v>
      </c>
      <c r="B2593">
        <v>461.50630000000001</v>
      </c>
    </row>
    <row r="2594" spans="1:2" x14ac:dyDescent="0.35">
      <c r="A2594" s="1">
        <v>41988</v>
      </c>
      <c r="B2594">
        <v>459.22250000000003</v>
      </c>
    </row>
    <row r="2595" spans="1:2" x14ac:dyDescent="0.35">
      <c r="A2595" s="1">
        <v>41985</v>
      </c>
      <c r="B2595">
        <v>460.10500000000002</v>
      </c>
    </row>
    <row r="2596" spans="1:2" x14ac:dyDescent="0.35">
      <c r="A2596" s="1">
        <v>41984</v>
      </c>
      <c r="B2596">
        <v>457.83620000000002</v>
      </c>
    </row>
    <row r="2597" spans="1:2" x14ac:dyDescent="0.35">
      <c r="A2597" s="1">
        <v>41983</v>
      </c>
      <c r="B2597">
        <v>458.79230000000001</v>
      </c>
    </row>
    <row r="2598" spans="1:2" x14ac:dyDescent="0.35">
      <c r="A2598" s="1">
        <v>41982</v>
      </c>
      <c r="B2598">
        <v>458.47280000000001</v>
      </c>
    </row>
    <row r="2599" spans="1:2" x14ac:dyDescent="0.35">
      <c r="A2599" s="1">
        <v>41981</v>
      </c>
      <c r="B2599">
        <v>455.1574</v>
      </c>
    </row>
    <row r="2600" spans="1:2" x14ac:dyDescent="0.35">
      <c r="A2600" s="1">
        <v>41978</v>
      </c>
      <c r="B2600">
        <v>454.32670000000002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D1477-0CB5-4621-9D4D-601CFD240B85}">
  <dimension ref="A1:B1777"/>
  <sheetViews>
    <sheetView workbookViewId="0"/>
  </sheetViews>
  <sheetFormatPr defaultRowHeight="14.5" x14ac:dyDescent="0.35"/>
  <cols>
    <col min="1" max="1" width="19.453125" customWidth="1"/>
    <col min="2" max="2" width="12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45630</v>
      </c>
      <c r="B2">
        <v>4.3494999999999999</v>
      </c>
    </row>
    <row r="3" spans="1:2" x14ac:dyDescent="0.35">
      <c r="A3" s="1">
        <v>45629</v>
      </c>
      <c r="B3">
        <v>4.3514999999999997</v>
      </c>
    </row>
    <row r="4" spans="1:2" x14ac:dyDescent="0.35">
      <c r="A4" s="1">
        <v>45628</v>
      </c>
      <c r="B4">
        <v>4.3570000000000002</v>
      </c>
    </row>
    <row r="5" spans="1:2" x14ac:dyDescent="0.35">
      <c r="A5" s="1">
        <v>45625</v>
      </c>
      <c r="B5">
        <v>4.359</v>
      </c>
    </row>
    <row r="6" spans="1:2" x14ac:dyDescent="0.35">
      <c r="A6" s="1">
        <v>45624</v>
      </c>
      <c r="B6">
        <v>4.34</v>
      </c>
    </row>
    <row r="7" spans="1:2" x14ac:dyDescent="0.35">
      <c r="A7" s="1">
        <v>45623</v>
      </c>
      <c r="B7">
        <v>4.343</v>
      </c>
    </row>
    <row r="8" spans="1:2" x14ac:dyDescent="0.35">
      <c r="A8" s="1">
        <v>45622</v>
      </c>
      <c r="B8">
        <v>4.3</v>
      </c>
    </row>
    <row r="9" spans="1:2" x14ac:dyDescent="0.35">
      <c r="A9" s="1">
        <v>45621</v>
      </c>
      <c r="B9">
        <v>4.3105000000000002</v>
      </c>
    </row>
    <row r="10" spans="1:2" x14ac:dyDescent="0.35">
      <c r="A10" s="1">
        <v>45618</v>
      </c>
      <c r="B10">
        <v>4.274</v>
      </c>
    </row>
    <row r="11" spans="1:2" x14ac:dyDescent="0.35">
      <c r="A11" s="1">
        <v>45617</v>
      </c>
      <c r="B11">
        <v>4.2830000000000004</v>
      </c>
    </row>
    <row r="12" spans="1:2" x14ac:dyDescent="0.35">
      <c r="A12" s="1">
        <v>45616</v>
      </c>
      <c r="B12">
        <v>4.282</v>
      </c>
    </row>
    <row r="13" spans="1:2" x14ac:dyDescent="0.35">
      <c r="A13" s="1">
        <v>45615</v>
      </c>
      <c r="B13">
        <v>4.3</v>
      </c>
    </row>
    <row r="14" spans="1:2" x14ac:dyDescent="0.35">
      <c r="A14" s="1">
        <v>45614</v>
      </c>
      <c r="B14">
        <v>4.28</v>
      </c>
    </row>
    <row r="15" spans="1:2" x14ac:dyDescent="0.35">
      <c r="A15" s="1">
        <v>45611</v>
      </c>
      <c r="B15">
        <v>4.282</v>
      </c>
    </row>
    <row r="16" spans="1:2" x14ac:dyDescent="0.35">
      <c r="A16" s="1">
        <v>45610</v>
      </c>
      <c r="B16">
        <v>4.2965</v>
      </c>
    </row>
    <row r="17" spans="1:2" x14ac:dyDescent="0.35">
      <c r="A17" s="1">
        <v>45609</v>
      </c>
      <c r="B17">
        <v>4.29</v>
      </c>
    </row>
    <row r="18" spans="1:2" x14ac:dyDescent="0.35">
      <c r="A18" s="1">
        <v>45608</v>
      </c>
      <c r="B18">
        <v>4.3019999999999996</v>
      </c>
    </row>
    <row r="19" spans="1:2" x14ac:dyDescent="0.35">
      <c r="A19" s="1">
        <v>45607</v>
      </c>
      <c r="B19">
        <v>4.3174999999999999</v>
      </c>
    </row>
    <row r="20" spans="1:2" x14ac:dyDescent="0.35">
      <c r="A20" s="1">
        <v>45604</v>
      </c>
      <c r="B20">
        <v>4.3404999999999996</v>
      </c>
    </row>
    <row r="21" spans="1:2" x14ac:dyDescent="0.35">
      <c r="A21" s="1">
        <v>45603</v>
      </c>
      <c r="B21">
        <v>4.3384999999999998</v>
      </c>
    </row>
    <row r="22" spans="1:2" x14ac:dyDescent="0.35">
      <c r="A22" s="1">
        <v>45602</v>
      </c>
      <c r="B22">
        <v>4.3005000000000004</v>
      </c>
    </row>
    <row r="23" spans="1:2" x14ac:dyDescent="0.35">
      <c r="A23" s="1">
        <v>45601</v>
      </c>
      <c r="B23">
        <v>4.3460000000000001</v>
      </c>
    </row>
    <row r="24" spans="1:2" x14ac:dyDescent="0.35">
      <c r="A24" s="1">
        <v>45600</v>
      </c>
      <c r="B24">
        <v>4.3520000000000003</v>
      </c>
    </row>
    <row r="25" spans="1:2" x14ac:dyDescent="0.35">
      <c r="A25" s="1">
        <v>45597</v>
      </c>
      <c r="B25">
        <v>4.34</v>
      </c>
    </row>
    <row r="26" spans="1:2" x14ac:dyDescent="0.35">
      <c r="A26" s="1">
        <v>45596</v>
      </c>
      <c r="B26">
        <v>4.3470000000000004</v>
      </c>
    </row>
    <row r="27" spans="1:2" x14ac:dyDescent="0.35">
      <c r="A27" s="1">
        <v>45595</v>
      </c>
      <c r="B27">
        <v>4.3505000000000003</v>
      </c>
    </row>
    <row r="28" spans="1:2" x14ac:dyDescent="0.35">
      <c r="A28" s="1">
        <v>45594</v>
      </c>
      <c r="B28">
        <v>4.3384999999999998</v>
      </c>
    </row>
    <row r="29" spans="1:2" x14ac:dyDescent="0.35">
      <c r="A29" s="1">
        <v>45593</v>
      </c>
      <c r="B29">
        <v>4.3475000000000001</v>
      </c>
    </row>
    <row r="30" spans="1:2" x14ac:dyDescent="0.35">
      <c r="A30" s="1">
        <v>45590</v>
      </c>
      <c r="B30">
        <v>4.3624999999999998</v>
      </c>
    </row>
    <row r="31" spans="1:2" x14ac:dyDescent="0.35">
      <c r="A31" s="1">
        <v>45589</v>
      </c>
      <c r="B31">
        <v>4.3570000000000002</v>
      </c>
    </row>
    <row r="32" spans="1:2" x14ac:dyDescent="0.35">
      <c r="A32" s="1">
        <v>45588</v>
      </c>
      <c r="B32">
        <v>4.3475000000000001</v>
      </c>
    </row>
    <row r="33" spans="1:2" x14ac:dyDescent="0.35">
      <c r="A33" s="1">
        <v>45587</v>
      </c>
      <c r="B33">
        <v>4.3624999999999998</v>
      </c>
    </row>
    <row r="34" spans="1:2" x14ac:dyDescent="0.35">
      <c r="A34" s="1">
        <v>45586</v>
      </c>
      <c r="B34">
        <v>4.3654999999999999</v>
      </c>
    </row>
    <row r="35" spans="1:2" x14ac:dyDescent="0.35">
      <c r="A35" s="1">
        <v>45583</v>
      </c>
      <c r="B35">
        <v>4.3959999999999999</v>
      </c>
    </row>
    <row r="36" spans="1:2" x14ac:dyDescent="0.35">
      <c r="A36" s="1">
        <v>45582</v>
      </c>
      <c r="B36">
        <v>4.391</v>
      </c>
    </row>
    <row r="37" spans="1:2" x14ac:dyDescent="0.35">
      <c r="A37" s="1">
        <v>45581</v>
      </c>
      <c r="B37">
        <v>4.4089999999999998</v>
      </c>
    </row>
    <row r="38" spans="1:2" x14ac:dyDescent="0.35">
      <c r="A38" s="1">
        <v>45580</v>
      </c>
      <c r="B38">
        <v>4.3970000000000002</v>
      </c>
    </row>
    <row r="39" spans="1:2" x14ac:dyDescent="0.35">
      <c r="A39" s="1">
        <v>45579</v>
      </c>
      <c r="B39">
        <v>4.3815</v>
      </c>
    </row>
    <row r="40" spans="1:2" x14ac:dyDescent="0.35">
      <c r="A40" s="1">
        <v>45576</v>
      </c>
      <c r="B40">
        <v>4.4005000000000001</v>
      </c>
    </row>
    <row r="41" spans="1:2" x14ac:dyDescent="0.35">
      <c r="A41" s="1">
        <v>45575</v>
      </c>
      <c r="B41">
        <v>4.399</v>
      </c>
    </row>
    <row r="42" spans="1:2" x14ac:dyDescent="0.35">
      <c r="A42" s="1">
        <v>45574</v>
      </c>
      <c r="B42">
        <v>4.3964999999999996</v>
      </c>
    </row>
    <row r="43" spans="1:2" x14ac:dyDescent="0.35">
      <c r="A43" s="1">
        <v>45573</v>
      </c>
      <c r="B43">
        <v>4.4055</v>
      </c>
    </row>
    <row r="44" spans="1:2" x14ac:dyDescent="0.35">
      <c r="A44" s="1">
        <v>45572</v>
      </c>
      <c r="B44">
        <v>4.4050000000000002</v>
      </c>
    </row>
    <row r="45" spans="1:2" x14ac:dyDescent="0.35">
      <c r="A45" s="1">
        <v>45569</v>
      </c>
      <c r="B45">
        <v>4.4074999999999998</v>
      </c>
    </row>
    <row r="46" spans="1:2" x14ac:dyDescent="0.35">
      <c r="A46" s="1">
        <v>45568</v>
      </c>
      <c r="B46">
        <v>4.4589999999999996</v>
      </c>
    </row>
    <row r="47" spans="1:2" x14ac:dyDescent="0.35">
      <c r="A47" s="1">
        <v>45567</v>
      </c>
      <c r="B47">
        <v>4.4634999999999998</v>
      </c>
    </row>
    <row r="48" spans="1:2" x14ac:dyDescent="0.35">
      <c r="A48" s="1">
        <v>45566</v>
      </c>
      <c r="B48">
        <v>4.4930000000000003</v>
      </c>
    </row>
    <row r="49" spans="1:2" x14ac:dyDescent="0.35">
      <c r="A49" s="1">
        <v>45565</v>
      </c>
      <c r="B49">
        <v>4.4915000000000003</v>
      </c>
    </row>
    <row r="50" spans="1:2" x14ac:dyDescent="0.35">
      <c r="A50" s="1">
        <v>45562</v>
      </c>
      <c r="B50">
        <v>4.4885000000000002</v>
      </c>
    </row>
    <row r="51" spans="1:2" x14ac:dyDescent="0.35">
      <c r="A51" s="1">
        <v>45561</v>
      </c>
      <c r="B51">
        <v>4.4865000000000004</v>
      </c>
    </row>
    <row r="52" spans="1:2" x14ac:dyDescent="0.35">
      <c r="A52" s="1">
        <v>45560</v>
      </c>
      <c r="B52">
        <v>4.4829999999999997</v>
      </c>
    </row>
    <row r="53" spans="1:2" x14ac:dyDescent="0.35">
      <c r="A53" s="1">
        <v>45559</v>
      </c>
      <c r="B53">
        <v>4.4945000000000004</v>
      </c>
    </row>
    <row r="54" spans="1:2" x14ac:dyDescent="0.35">
      <c r="A54" s="1">
        <v>45558</v>
      </c>
      <c r="B54">
        <v>4.4805000000000001</v>
      </c>
    </row>
    <row r="55" spans="1:2" x14ac:dyDescent="0.35">
      <c r="A55" s="1">
        <v>45555</v>
      </c>
      <c r="B55">
        <v>4.4844999999999997</v>
      </c>
    </row>
    <row r="56" spans="1:2" x14ac:dyDescent="0.35">
      <c r="A56" s="1">
        <v>45554</v>
      </c>
      <c r="B56">
        <v>4.4844999999999997</v>
      </c>
    </row>
    <row r="57" spans="1:2" x14ac:dyDescent="0.35">
      <c r="A57" s="1">
        <v>45553</v>
      </c>
      <c r="B57">
        <v>4.4880000000000004</v>
      </c>
    </row>
    <row r="58" spans="1:2" x14ac:dyDescent="0.35">
      <c r="A58" s="1">
        <v>45552</v>
      </c>
      <c r="B58">
        <v>4.4960000000000004</v>
      </c>
    </row>
    <row r="59" spans="1:2" x14ac:dyDescent="0.35">
      <c r="A59" s="1">
        <v>45551</v>
      </c>
      <c r="B59">
        <v>4.5084999999999997</v>
      </c>
    </row>
    <row r="60" spans="1:2" x14ac:dyDescent="0.35">
      <c r="A60" s="1">
        <v>45548</v>
      </c>
      <c r="B60">
        <v>4.4954999999999998</v>
      </c>
    </row>
    <row r="61" spans="1:2" x14ac:dyDescent="0.35">
      <c r="A61" s="1">
        <v>45547</v>
      </c>
      <c r="B61">
        <v>4.4654999999999996</v>
      </c>
    </row>
    <row r="62" spans="1:2" x14ac:dyDescent="0.35">
      <c r="A62" s="1">
        <v>45546</v>
      </c>
      <c r="B62">
        <v>4.4805000000000001</v>
      </c>
    </row>
    <row r="63" spans="1:2" x14ac:dyDescent="0.35">
      <c r="A63" s="1">
        <v>45545</v>
      </c>
      <c r="B63">
        <v>4.4604999999999997</v>
      </c>
    </row>
    <row r="64" spans="1:2" x14ac:dyDescent="0.35">
      <c r="A64" s="1">
        <v>45544</v>
      </c>
      <c r="B64">
        <v>4.4560000000000004</v>
      </c>
    </row>
    <row r="65" spans="1:2" x14ac:dyDescent="0.35">
      <c r="A65" s="1">
        <v>45541</v>
      </c>
      <c r="B65">
        <v>4.4785000000000004</v>
      </c>
    </row>
    <row r="66" spans="1:2" x14ac:dyDescent="0.35">
      <c r="A66" s="1">
        <v>45540</v>
      </c>
      <c r="B66">
        <v>4.4569999999999999</v>
      </c>
    </row>
    <row r="67" spans="1:2" x14ac:dyDescent="0.35">
      <c r="A67" s="1">
        <v>45539</v>
      </c>
      <c r="B67">
        <v>4.4385000000000003</v>
      </c>
    </row>
    <row r="68" spans="1:2" x14ac:dyDescent="0.35">
      <c r="A68" s="1">
        <v>45538</v>
      </c>
      <c r="B68">
        <v>4.4245000000000001</v>
      </c>
    </row>
    <row r="69" spans="1:2" x14ac:dyDescent="0.35">
      <c r="A69" s="1">
        <v>45537</v>
      </c>
      <c r="B69">
        <v>4.4065000000000003</v>
      </c>
    </row>
    <row r="70" spans="1:2" x14ac:dyDescent="0.35">
      <c r="A70" s="1">
        <v>45534</v>
      </c>
      <c r="B70">
        <v>4.4204999999999997</v>
      </c>
    </row>
    <row r="71" spans="1:2" x14ac:dyDescent="0.35">
      <c r="A71" s="1">
        <v>45533</v>
      </c>
      <c r="B71">
        <v>4.4260000000000002</v>
      </c>
    </row>
    <row r="72" spans="1:2" x14ac:dyDescent="0.35">
      <c r="A72" s="1">
        <v>45532</v>
      </c>
      <c r="B72">
        <v>4.4444999999999997</v>
      </c>
    </row>
    <row r="73" spans="1:2" x14ac:dyDescent="0.35">
      <c r="A73" s="1">
        <v>45531</v>
      </c>
      <c r="B73">
        <v>4.4359999999999999</v>
      </c>
    </row>
    <row r="74" spans="1:2" x14ac:dyDescent="0.35">
      <c r="A74" s="1">
        <v>45527</v>
      </c>
      <c r="B74">
        <v>4.4400000000000004</v>
      </c>
    </row>
    <row r="75" spans="1:2" x14ac:dyDescent="0.35">
      <c r="A75" s="1">
        <v>45526</v>
      </c>
      <c r="B75">
        <v>4.4139999999999997</v>
      </c>
    </row>
    <row r="76" spans="1:2" x14ac:dyDescent="0.35">
      <c r="A76" s="1">
        <v>45525</v>
      </c>
      <c r="B76">
        <v>4.4370000000000003</v>
      </c>
    </row>
    <row r="77" spans="1:2" x14ac:dyDescent="0.35">
      <c r="A77" s="1">
        <v>45524</v>
      </c>
      <c r="B77">
        <v>4.4234999999999998</v>
      </c>
    </row>
    <row r="78" spans="1:2" x14ac:dyDescent="0.35">
      <c r="A78" s="1">
        <v>45523</v>
      </c>
      <c r="B78">
        <v>4.4065000000000003</v>
      </c>
    </row>
    <row r="79" spans="1:2" x14ac:dyDescent="0.35">
      <c r="A79" s="1">
        <v>45520</v>
      </c>
      <c r="B79">
        <v>4.3875000000000002</v>
      </c>
    </row>
    <row r="80" spans="1:2" x14ac:dyDescent="0.35">
      <c r="A80" s="1">
        <v>45519</v>
      </c>
      <c r="B80">
        <v>4.3815</v>
      </c>
    </row>
    <row r="81" spans="1:2" x14ac:dyDescent="0.35">
      <c r="A81" s="1">
        <v>45518</v>
      </c>
      <c r="B81">
        <v>4.4009999999999998</v>
      </c>
    </row>
    <row r="82" spans="1:2" x14ac:dyDescent="0.35">
      <c r="A82" s="1">
        <v>45517</v>
      </c>
      <c r="B82">
        <v>4.3815</v>
      </c>
    </row>
    <row r="83" spans="1:2" x14ac:dyDescent="0.35">
      <c r="A83" s="1">
        <v>45516</v>
      </c>
      <c r="B83">
        <v>4.3689999999999998</v>
      </c>
    </row>
    <row r="84" spans="1:2" x14ac:dyDescent="0.35">
      <c r="A84" s="1">
        <v>45513</v>
      </c>
      <c r="B84">
        <v>4.3635000000000002</v>
      </c>
    </row>
    <row r="85" spans="1:2" x14ac:dyDescent="0.35">
      <c r="A85" s="1">
        <v>45512</v>
      </c>
      <c r="B85">
        <v>4.3514999999999997</v>
      </c>
    </row>
    <row r="86" spans="1:2" x14ac:dyDescent="0.35">
      <c r="A86" s="1">
        <v>45511</v>
      </c>
      <c r="B86">
        <v>4.3564999999999996</v>
      </c>
    </row>
    <row r="87" spans="1:2" x14ac:dyDescent="0.35">
      <c r="A87" s="1">
        <v>45510</v>
      </c>
      <c r="B87">
        <v>4.3739999999999997</v>
      </c>
    </row>
    <row r="88" spans="1:2" x14ac:dyDescent="0.35">
      <c r="A88" s="1">
        <v>45509</v>
      </c>
      <c r="B88">
        <v>4.3975</v>
      </c>
    </row>
    <row r="89" spans="1:2" x14ac:dyDescent="0.35">
      <c r="A89" s="1">
        <v>45506</v>
      </c>
      <c r="B89">
        <v>4.3875000000000002</v>
      </c>
    </row>
    <row r="90" spans="1:2" x14ac:dyDescent="0.35">
      <c r="A90" s="1">
        <v>45505</v>
      </c>
      <c r="B90">
        <v>4.3285</v>
      </c>
    </row>
    <row r="91" spans="1:2" x14ac:dyDescent="0.35">
      <c r="A91" s="1">
        <v>45504</v>
      </c>
      <c r="B91">
        <v>4.319</v>
      </c>
    </row>
    <row r="92" spans="1:2" x14ac:dyDescent="0.35">
      <c r="A92" s="1">
        <v>45503</v>
      </c>
      <c r="B92">
        <v>4.2865000000000002</v>
      </c>
    </row>
    <row r="93" spans="1:2" x14ac:dyDescent="0.35">
      <c r="A93" s="1">
        <v>45502</v>
      </c>
      <c r="B93">
        <v>4.2934999999999999</v>
      </c>
    </row>
    <row r="94" spans="1:2" x14ac:dyDescent="0.35">
      <c r="A94" s="1">
        <v>45499</v>
      </c>
      <c r="B94">
        <v>4.2809999999999997</v>
      </c>
    </row>
    <row r="95" spans="1:2" x14ac:dyDescent="0.35">
      <c r="A95" s="1">
        <v>45498</v>
      </c>
      <c r="B95">
        <v>4.2714999999999996</v>
      </c>
    </row>
    <row r="96" spans="1:2" x14ac:dyDescent="0.35">
      <c r="A96" s="1">
        <v>45497</v>
      </c>
      <c r="B96">
        <v>4.2789999999999999</v>
      </c>
    </row>
    <row r="97" spans="1:2" x14ac:dyDescent="0.35">
      <c r="A97" s="1">
        <v>45496</v>
      </c>
      <c r="B97">
        <v>4.2729999999999997</v>
      </c>
    </row>
    <row r="98" spans="1:2" x14ac:dyDescent="0.35">
      <c r="A98" s="1">
        <v>45495</v>
      </c>
      <c r="B98">
        <v>4.2675000000000001</v>
      </c>
    </row>
    <row r="99" spans="1:2" x14ac:dyDescent="0.35">
      <c r="A99" s="1">
        <v>45492</v>
      </c>
      <c r="B99">
        <v>4.2645</v>
      </c>
    </row>
    <row r="100" spans="1:2" x14ac:dyDescent="0.35">
      <c r="A100" s="1">
        <v>45491</v>
      </c>
      <c r="B100">
        <v>4.2889999999999997</v>
      </c>
    </row>
    <row r="101" spans="1:2" x14ac:dyDescent="0.35">
      <c r="A101" s="1">
        <v>45490</v>
      </c>
      <c r="B101">
        <v>4.2897999999999996</v>
      </c>
    </row>
    <row r="102" spans="1:2" x14ac:dyDescent="0.35">
      <c r="A102" s="1">
        <v>45489</v>
      </c>
      <c r="B102">
        <v>4.27501</v>
      </c>
    </row>
    <row r="103" spans="1:2" x14ac:dyDescent="0.35">
      <c r="A103" s="1">
        <v>45488</v>
      </c>
      <c r="B103">
        <v>4.2700800000000001</v>
      </c>
    </row>
    <row r="104" spans="1:2" x14ac:dyDescent="0.35">
      <c r="A104" s="1">
        <v>45485</v>
      </c>
      <c r="B104">
        <v>4.2646600000000001</v>
      </c>
    </row>
    <row r="105" spans="1:2" x14ac:dyDescent="0.35">
      <c r="A105" s="1">
        <v>45484</v>
      </c>
      <c r="B105">
        <v>4.2690900000000003</v>
      </c>
    </row>
    <row r="106" spans="1:2" x14ac:dyDescent="0.35">
      <c r="A106" s="1">
        <v>45483</v>
      </c>
      <c r="B106">
        <v>4.2286700000000002</v>
      </c>
    </row>
    <row r="107" spans="1:2" x14ac:dyDescent="0.35">
      <c r="A107" s="1">
        <v>45482</v>
      </c>
      <c r="B107">
        <v>4.2183099999999998</v>
      </c>
    </row>
    <row r="108" spans="1:2" x14ac:dyDescent="0.35">
      <c r="A108" s="1">
        <v>45481</v>
      </c>
      <c r="B108">
        <v>4.2365599999999999</v>
      </c>
    </row>
    <row r="109" spans="1:2" x14ac:dyDescent="0.35">
      <c r="A109" s="1">
        <v>45478</v>
      </c>
      <c r="B109">
        <v>4.2291600000000003</v>
      </c>
    </row>
    <row r="110" spans="1:2" x14ac:dyDescent="0.35">
      <c r="A110" s="1">
        <v>45477</v>
      </c>
      <c r="B110">
        <v>4.2104200000000001</v>
      </c>
    </row>
    <row r="111" spans="1:2" x14ac:dyDescent="0.35">
      <c r="A111" s="1">
        <v>45476</v>
      </c>
      <c r="B111">
        <v>4.2133799999999999</v>
      </c>
    </row>
    <row r="112" spans="1:2" x14ac:dyDescent="0.35">
      <c r="A112" s="1">
        <v>45475</v>
      </c>
      <c r="B112">
        <v>4.1936600000000004</v>
      </c>
    </row>
    <row r="113" spans="1:2" x14ac:dyDescent="0.35">
      <c r="A113" s="1">
        <v>45474</v>
      </c>
      <c r="B113">
        <v>4.1837999999999997</v>
      </c>
    </row>
    <row r="114" spans="1:2" x14ac:dyDescent="0.35">
      <c r="A114" s="1">
        <v>45471</v>
      </c>
      <c r="B114">
        <v>4.2079599999999999</v>
      </c>
    </row>
    <row r="115" spans="1:2" x14ac:dyDescent="0.35">
      <c r="A115" s="1">
        <v>45470</v>
      </c>
      <c r="B115">
        <v>4.2128899999999998</v>
      </c>
    </row>
    <row r="116" spans="1:2" x14ac:dyDescent="0.35">
      <c r="A116" s="1">
        <v>45469</v>
      </c>
      <c r="B116">
        <v>4.2089499999999997</v>
      </c>
    </row>
    <row r="117" spans="1:2" x14ac:dyDescent="0.35">
      <c r="A117" s="1">
        <v>45468</v>
      </c>
      <c r="B117">
        <v>4.2212699999999996</v>
      </c>
    </row>
    <row r="118" spans="1:2" x14ac:dyDescent="0.35">
      <c r="A118" s="1">
        <v>45467</v>
      </c>
      <c r="B118">
        <v>4.2217599999999997</v>
      </c>
    </row>
    <row r="119" spans="1:2" x14ac:dyDescent="0.35">
      <c r="A119" s="1">
        <v>45464</v>
      </c>
      <c r="B119">
        <v>4.2183099999999998</v>
      </c>
    </row>
    <row r="120" spans="1:2" x14ac:dyDescent="0.35">
      <c r="A120" s="1">
        <v>45463</v>
      </c>
      <c r="B120">
        <v>4.2207800000000004</v>
      </c>
    </row>
    <row r="121" spans="1:2" x14ac:dyDescent="0.35">
      <c r="A121" s="1">
        <v>45462</v>
      </c>
      <c r="B121">
        <v>4.2266899999999996</v>
      </c>
    </row>
    <row r="122" spans="1:2" x14ac:dyDescent="0.35">
      <c r="A122" s="1">
        <v>45461</v>
      </c>
      <c r="B122">
        <v>4.2291600000000003</v>
      </c>
    </row>
    <row r="123" spans="1:2" x14ac:dyDescent="0.35">
      <c r="A123" s="1">
        <v>45460</v>
      </c>
      <c r="B123">
        <v>4.2143699999999997</v>
      </c>
    </row>
    <row r="124" spans="1:2" x14ac:dyDescent="0.35">
      <c r="A124" s="1">
        <v>45457</v>
      </c>
      <c r="B124">
        <v>4.23508</v>
      </c>
    </row>
    <row r="125" spans="1:2" x14ac:dyDescent="0.35">
      <c r="A125" s="1">
        <v>45456</v>
      </c>
      <c r="B125">
        <v>4.2247199999999996</v>
      </c>
    </row>
    <row r="126" spans="1:2" x14ac:dyDescent="0.35">
      <c r="A126" s="1">
        <v>45455</v>
      </c>
      <c r="B126">
        <v>4.24444</v>
      </c>
    </row>
    <row r="127" spans="1:2" x14ac:dyDescent="0.35">
      <c r="A127" s="1">
        <v>45454</v>
      </c>
      <c r="B127">
        <v>4.1897200000000003</v>
      </c>
    </row>
    <row r="128" spans="1:2" x14ac:dyDescent="0.35">
      <c r="A128" s="1">
        <v>45453</v>
      </c>
      <c r="B128">
        <v>4.1912000000000003</v>
      </c>
    </row>
    <row r="129" spans="1:2" x14ac:dyDescent="0.35">
      <c r="A129" s="1">
        <v>45450</v>
      </c>
      <c r="B129">
        <v>4.20845</v>
      </c>
    </row>
    <row r="130" spans="1:2" x14ac:dyDescent="0.35">
      <c r="A130" s="1">
        <v>45449</v>
      </c>
      <c r="B130">
        <v>4.2400099999999998</v>
      </c>
    </row>
    <row r="131" spans="1:2" x14ac:dyDescent="0.35">
      <c r="A131" s="1">
        <v>45448</v>
      </c>
      <c r="B131">
        <v>4.2296500000000004</v>
      </c>
    </row>
    <row r="132" spans="1:2" x14ac:dyDescent="0.35">
      <c r="A132" s="1">
        <v>45447</v>
      </c>
      <c r="B132">
        <v>4.2375400000000001</v>
      </c>
    </row>
    <row r="133" spans="1:2" x14ac:dyDescent="0.35">
      <c r="A133" s="1">
        <v>45446</v>
      </c>
      <c r="B133">
        <v>4.2148599999999998</v>
      </c>
    </row>
    <row r="134" spans="1:2" x14ac:dyDescent="0.35">
      <c r="A134" s="1">
        <v>45443</v>
      </c>
      <c r="B134">
        <v>4.1902100000000004</v>
      </c>
    </row>
    <row r="135" spans="1:2" x14ac:dyDescent="0.35">
      <c r="A135" s="1">
        <v>45442</v>
      </c>
      <c r="B135">
        <v>4.1887299999999996</v>
      </c>
    </row>
    <row r="136" spans="1:2" x14ac:dyDescent="0.35">
      <c r="A136" s="1">
        <v>45441</v>
      </c>
      <c r="B136">
        <v>4.1702399999999997</v>
      </c>
    </row>
    <row r="137" spans="1:2" x14ac:dyDescent="0.35">
      <c r="A137" s="1">
        <v>45440</v>
      </c>
      <c r="B137">
        <v>4.2025399999999999</v>
      </c>
    </row>
    <row r="138" spans="1:2" x14ac:dyDescent="0.35">
      <c r="A138" s="1">
        <v>45436</v>
      </c>
      <c r="B138">
        <v>4.2000700000000002</v>
      </c>
    </row>
    <row r="139" spans="1:2" x14ac:dyDescent="0.35">
      <c r="A139" s="1">
        <v>45435</v>
      </c>
      <c r="B139">
        <v>4.1946500000000002</v>
      </c>
    </row>
    <row r="140" spans="1:2" x14ac:dyDescent="0.35">
      <c r="A140" s="1">
        <v>45434</v>
      </c>
      <c r="B140">
        <v>4.2109199999999998</v>
      </c>
    </row>
    <row r="141" spans="1:2" x14ac:dyDescent="0.35">
      <c r="A141" s="1">
        <v>45433</v>
      </c>
      <c r="B141">
        <v>4.2192999999999996</v>
      </c>
    </row>
    <row r="142" spans="1:2" x14ac:dyDescent="0.35">
      <c r="A142" s="1">
        <v>45432</v>
      </c>
      <c r="B142">
        <v>4.2138799999999996</v>
      </c>
    </row>
    <row r="143" spans="1:2" x14ac:dyDescent="0.35">
      <c r="A143" s="1">
        <v>45429</v>
      </c>
      <c r="B143">
        <v>4.2227499999999996</v>
      </c>
    </row>
    <row r="144" spans="1:2" x14ac:dyDescent="0.35">
      <c r="A144" s="1">
        <v>45428</v>
      </c>
      <c r="B144">
        <v>4.2365599999999999</v>
      </c>
    </row>
    <row r="145" spans="1:2" x14ac:dyDescent="0.35">
      <c r="A145" s="1">
        <v>45427</v>
      </c>
      <c r="B145">
        <v>4.23508</v>
      </c>
    </row>
    <row r="146" spans="1:2" x14ac:dyDescent="0.35">
      <c r="A146" s="1">
        <v>45426</v>
      </c>
      <c r="B146">
        <v>4.1956300000000004</v>
      </c>
    </row>
    <row r="147" spans="1:2" x14ac:dyDescent="0.35">
      <c r="A147" s="1">
        <v>45425</v>
      </c>
      <c r="B147">
        <v>4.1931700000000003</v>
      </c>
    </row>
    <row r="148" spans="1:2" x14ac:dyDescent="0.35">
      <c r="A148" s="1">
        <v>45422</v>
      </c>
      <c r="B148">
        <v>4.1872499999999997</v>
      </c>
    </row>
    <row r="149" spans="1:2" x14ac:dyDescent="0.35">
      <c r="A149" s="1">
        <v>45421</v>
      </c>
      <c r="B149">
        <v>4.1961300000000001</v>
      </c>
    </row>
    <row r="150" spans="1:2" x14ac:dyDescent="0.35">
      <c r="A150" s="1">
        <v>45420</v>
      </c>
      <c r="B150">
        <v>4.1976100000000001</v>
      </c>
    </row>
    <row r="151" spans="1:2" x14ac:dyDescent="0.35">
      <c r="A151" s="1">
        <v>45419</v>
      </c>
      <c r="B151">
        <v>4.2138799999999996</v>
      </c>
    </row>
    <row r="152" spans="1:2" x14ac:dyDescent="0.35">
      <c r="A152" s="1">
        <v>45415</v>
      </c>
      <c r="B152">
        <v>4.2000700000000002</v>
      </c>
    </row>
    <row r="153" spans="1:2" x14ac:dyDescent="0.35">
      <c r="A153" s="1">
        <v>45414</v>
      </c>
      <c r="B153">
        <v>4.1670400000000001</v>
      </c>
    </row>
    <row r="154" spans="1:2" x14ac:dyDescent="0.35">
      <c r="A154" s="1">
        <v>45413</v>
      </c>
      <c r="B154">
        <v>4.1315400000000002</v>
      </c>
    </row>
    <row r="155" spans="1:2" x14ac:dyDescent="0.35">
      <c r="A155" s="1">
        <v>45412</v>
      </c>
      <c r="B155">
        <v>4.1441100000000004</v>
      </c>
    </row>
    <row r="156" spans="1:2" x14ac:dyDescent="0.35">
      <c r="A156" s="1">
        <v>45411</v>
      </c>
      <c r="B156">
        <v>4.1522500000000004</v>
      </c>
    </row>
    <row r="157" spans="1:2" x14ac:dyDescent="0.35">
      <c r="A157" s="1">
        <v>45408</v>
      </c>
      <c r="B157">
        <v>4.14337</v>
      </c>
    </row>
    <row r="158" spans="1:2" x14ac:dyDescent="0.35">
      <c r="A158" s="1">
        <v>45407</v>
      </c>
      <c r="B158">
        <v>4.1349900000000002</v>
      </c>
    </row>
    <row r="159" spans="1:2" x14ac:dyDescent="0.35">
      <c r="A159" s="1">
        <v>45406</v>
      </c>
      <c r="B159">
        <v>4.1478099999999998</v>
      </c>
    </row>
    <row r="160" spans="1:2" x14ac:dyDescent="0.35">
      <c r="A160" s="1">
        <v>45405</v>
      </c>
      <c r="B160">
        <v>4.1645700000000003</v>
      </c>
    </row>
    <row r="161" spans="1:2" x14ac:dyDescent="0.35">
      <c r="A161" s="1">
        <v>45404</v>
      </c>
      <c r="B161">
        <v>4.1497799999999998</v>
      </c>
    </row>
    <row r="162" spans="1:2" x14ac:dyDescent="0.35">
      <c r="A162" s="1">
        <v>45401</v>
      </c>
      <c r="B162">
        <v>4.1537300000000004</v>
      </c>
    </row>
    <row r="163" spans="1:2" x14ac:dyDescent="0.35">
      <c r="A163" s="1">
        <v>45400</v>
      </c>
      <c r="B163">
        <v>4.1512599999999997</v>
      </c>
    </row>
    <row r="164" spans="1:2" x14ac:dyDescent="0.35">
      <c r="A164" s="1">
        <v>45399</v>
      </c>
      <c r="B164">
        <v>4.1502800000000004</v>
      </c>
    </row>
    <row r="165" spans="1:2" x14ac:dyDescent="0.35">
      <c r="A165" s="1">
        <v>45398</v>
      </c>
      <c r="B165">
        <v>4.1418900000000001</v>
      </c>
    </row>
    <row r="166" spans="1:2" x14ac:dyDescent="0.35">
      <c r="A166" s="1">
        <v>45397</v>
      </c>
      <c r="B166">
        <v>4.1561899999999996</v>
      </c>
    </row>
    <row r="167" spans="1:2" x14ac:dyDescent="0.35">
      <c r="A167" s="1">
        <v>45394</v>
      </c>
      <c r="B167">
        <v>4.1823199999999998</v>
      </c>
    </row>
    <row r="168" spans="1:2" x14ac:dyDescent="0.35">
      <c r="A168" s="1">
        <v>45393</v>
      </c>
      <c r="B168">
        <v>4.1729599999999998</v>
      </c>
    </row>
    <row r="169" spans="1:2" x14ac:dyDescent="0.35">
      <c r="A169" s="1">
        <v>45392</v>
      </c>
      <c r="B169">
        <v>4.1912000000000003</v>
      </c>
    </row>
    <row r="170" spans="1:2" x14ac:dyDescent="0.35">
      <c r="A170" s="1">
        <v>45391</v>
      </c>
      <c r="B170">
        <v>4.2331000000000003</v>
      </c>
    </row>
    <row r="171" spans="1:2" x14ac:dyDescent="0.35">
      <c r="A171" s="1">
        <v>45390</v>
      </c>
      <c r="B171">
        <v>4.2202900000000003</v>
      </c>
    </row>
    <row r="172" spans="1:2" x14ac:dyDescent="0.35">
      <c r="A172" s="1">
        <v>45387</v>
      </c>
      <c r="B172">
        <v>4.2257100000000003</v>
      </c>
    </row>
    <row r="173" spans="1:2" x14ac:dyDescent="0.35">
      <c r="A173" s="1">
        <v>45386</v>
      </c>
      <c r="B173">
        <v>4.23508</v>
      </c>
    </row>
    <row r="174" spans="1:2" x14ac:dyDescent="0.35">
      <c r="A174" s="1">
        <v>45385</v>
      </c>
      <c r="B174">
        <v>4.2227499999999996</v>
      </c>
    </row>
    <row r="175" spans="1:2" x14ac:dyDescent="0.35">
      <c r="A175" s="1">
        <v>45384</v>
      </c>
      <c r="B175">
        <v>4.2133799999999999</v>
      </c>
    </row>
    <row r="176" spans="1:2" x14ac:dyDescent="0.35">
      <c r="A176" s="1">
        <v>45379</v>
      </c>
      <c r="B176">
        <v>4.2503599999999997</v>
      </c>
    </row>
    <row r="177" spans="1:2" x14ac:dyDescent="0.35">
      <c r="A177" s="1">
        <v>45378</v>
      </c>
      <c r="B177">
        <v>4.2503599999999997</v>
      </c>
    </row>
    <row r="178" spans="1:2" x14ac:dyDescent="0.35">
      <c r="A178" s="1">
        <v>45377</v>
      </c>
      <c r="B178">
        <v>4.24444</v>
      </c>
    </row>
    <row r="179" spans="1:2" x14ac:dyDescent="0.35">
      <c r="A179" s="1">
        <v>45376</v>
      </c>
      <c r="B179">
        <v>4.2380300000000002</v>
      </c>
    </row>
    <row r="180" spans="1:2" x14ac:dyDescent="0.35">
      <c r="A180" s="1">
        <v>45373</v>
      </c>
      <c r="B180">
        <v>4.2439499999999999</v>
      </c>
    </row>
    <row r="181" spans="1:2" x14ac:dyDescent="0.35">
      <c r="A181" s="1">
        <v>45372</v>
      </c>
      <c r="B181">
        <v>4.2385299999999999</v>
      </c>
    </row>
    <row r="182" spans="1:2" x14ac:dyDescent="0.35">
      <c r="A182" s="1">
        <v>45371</v>
      </c>
      <c r="B182">
        <v>4.23705</v>
      </c>
    </row>
    <row r="183" spans="1:2" x14ac:dyDescent="0.35">
      <c r="A183" s="1">
        <v>45370</v>
      </c>
      <c r="B183">
        <v>4.2281700000000004</v>
      </c>
    </row>
    <row r="184" spans="1:2" x14ac:dyDescent="0.35">
      <c r="A184" s="1">
        <v>45369</v>
      </c>
      <c r="B184">
        <v>4.2340900000000001</v>
      </c>
    </row>
    <row r="185" spans="1:2" x14ac:dyDescent="0.35">
      <c r="A185" s="1">
        <v>45366</v>
      </c>
      <c r="B185">
        <v>4.24247</v>
      </c>
    </row>
    <row r="186" spans="1:2" x14ac:dyDescent="0.35">
      <c r="A186" s="1">
        <v>45365</v>
      </c>
      <c r="B186">
        <v>4.2459199999999999</v>
      </c>
    </row>
    <row r="187" spans="1:2" x14ac:dyDescent="0.35">
      <c r="A187" s="1">
        <v>45364</v>
      </c>
      <c r="B187">
        <v>4.26762</v>
      </c>
    </row>
    <row r="188" spans="1:2" x14ac:dyDescent="0.35">
      <c r="A188" s="1">
        <v>45363</v>
      </c>
      <c r="B188">
        <v>4.2730399999999999</v>
      </c>
    </row>
    <row r="189" spans="1:2" x14ac:dyDescent="0.35">
      <c r="A189" s="1">
        <v>45362</v>
      </c>
      <c r="B189">
        <v>4.2819099999999999</v>
      </c>
    </row>
    <row r="190" spans="1:2" x14ac:dyDescent="0.35">
      <c r="A190" s="1">
        <v>45359</v>
      </c>
      <c r="B190">
        <v>4.2893100000000004</v>
      </c>
    </row>
    <row r="191" spans="1:2" x14ac:dyDescent="0.35">
      <c r="A191" s="1">
        <v>45358</v>
      </c>
      <c r="B191">
        <v>4.2794499999999998</v>
      </c>
    </row>
    <row r="192" spans="1:2" x14ac:dyDescent="0.35">
      <c r="A192" s="1">
        <v>45357</v>
      </c>
      <c r="B192">
        <v>4.2631800000000002</v>
      </c>
    </row>
    <row r="193" spans="1:2" x14ac:dyDescent="0.35">
      <c r="A193" s="1">
        <v>45356</v>
      </c>
      <c r="B193">
        <v>4.2528300000000003</v>
      </c>
    </row>
    <row r="194" spans="1:2" x14ac:dyDescent="0.35">
      <c r="A194" s="1">
        <v>45355</v>
      </c>
      <c r="B194">
        <v>4.2336</v>
      </c>
    </row>
    <row r="195" spans="1:2" x14ac:dyDescent="0.35">
      <c r="A195" s="1">
        <v>45352</v>
      </c>
      <c r="B195">
        <v>4.2336</v>
      </c>
    </row>
    <row r="196" spans="1:2" x14ac:dyDescent="0.35">
      <c r="A196" s="1">
        <v>45351</v>
      </c>
      <c r="B196">
        <v>4.2286700000000002</v>
      </c>
    </row>
    <row r="197" spans="1:2" x14ac:dyDescent="0.35">
      <c r="A197" s="1">
        <v>45350</v>
      </c>
      <c r="B197">
        <v>4.2114099999999999</v>
      </c>
    </row>
    <row r="198" spans="1:2" x14ac:dyDescent="0.35">
      <c r="A198" s="1">
        <v>45349</v>
      </c>
      <c r="B198">
        <v>4.2168299999999999</v>
      </c>
    </row>
    <row r="199" spans="1:2" x14ac:dyDescent="0.35">
      <c r="A199" s="1">
        <v>45348</v>
      </c>
      <c r="B199">
        <v>4.2207800000000004</v>
      </c>
    </row>
    <row r="200" spans="1:2" x14ac:dyDescent="0.35">
      <c r="A200" s="1">
        <v>45345</v>
      </c>
      <c r="B200">
        <v>4.2276800000000003</v>
      </c>
    </row>
    <row r="201" spans="1:2" x14ac:dyDescent="0.35">
      <c r="A201" s="1">
        <v>45344</v>
      </c>
      <c r="B201">
        <v>4.2119</v>
      </c>
    </row>
    <row r="202" spans="1:2" x14ac:dyDescent="0.35">
      <c r="A202" s="1">
        <v>45343</v>
      </c>
      <c r="B202">
        <v>4.2099299999999999</v>
      </c>
    </row>
    <row r="203" spans="1:2" x14ac:dyDescent="0.35">
      <c r="A203" s="1">
        <v>45342</v>
      </c>
      <c r="B203">
        <v>4.2227499999999996</v>
      </c>
    </row>
    <row r="204" spans="1:2" x14ac:dyDescent="0.35">
      <c r="A204" s="1">
        <v>45341</v>
      </c>
      <c r="B204">
        <v>4.2050000000000001</v>
      </c>
    </row>
    <row r="205" spans="1:2" x14ac:dyDescent="0.35">
      <c r="A205" s="1">
        <v>45338</v>
      </c>
      <c r="B205">
        <v>4.20648</v>
      </c>
    </row>
    <row r="206" spans="1:2" x14ac:dyDescent="0.35">
      <c r="A206" s="1">
        <v>45337</v>
      </c>
      <c r="B206">
        <v>4.2123999999999997</v>
      </c>
    </row>
    <row r="207" spans="1:2" x14ac:dyDescent="0.35">
      <c r="A207" s="1">
        <v>45336</v>
      </c>
      <c r="B207">
        <v>4.1966200000000002</v>
      </c>
    </row>
    <row r="208" spans="1:2" x14ac:dyDescent="0.35">
      <c r="A208" s="1">
        <v>45335</v>
      </c>
      <c r="B208">
        <v>4.1956300000000004</v>
      </c>
    </row>
    <row r="209" spans="1:2" x14ac:dyDescent="0.35">
      <c r="A209" s="1">
        <v>45334</v>
      </c>
      <c r="B209">
        <v>4.2222600000000003</v>
      </c>
    </row>
    <row r="210" spans="1:2" x14ac:dyDescent="0.35">
      <c r="A210" s="1">
        <v>45331</v>
      </c>
      <c r="B210">
        <v>4.2192999999999996</v>
      </c>
    </row>
    <row r="211" spans="1:2" x14ac:dyDescent="0.35">
      <c r="A211" s="1">
        <v>45330</v>
      </c>
      <c r="B211">
        <v>4.2207800000000004</v>
      </c>
    </row>
    <row r="212" spans="1:2" x14ac:dyDescent="0.35">
      <c r="A212" s="1">
        <v>45329</v>
      </c>
      <c r="B212">
        <v>4.2355700000000001</v>
      </c>
    </row>
    <row r="213" spans="1:2" x14ac:dyDescent="0.35">
      <c r="A213" s="1">
        <v>45328</v>
      </c>
      <c r="B213">
        <v>4.2340900000000001</v>
      </c>
    </row>
    <row r="214" spans="1:2" x14ac:dyDescent="0.35">
      <c r="A214" s="1">
        <v>45327</v>
      </c>
      <c r="B214">
        <v>4.2158499999999997</v>
      </c>
    </row>
    <row r="215" spans="1:2" x14ac:dyDescent="0.35">
      <c r="A215" s="1">
        <v>45324</v>
      </c>
      <c r="B215">
        <v>4.2493699999999999</v>
      </c>
    </row>
    <row r="216" spans="1:2" x14ac:dyDescent="0.35">
      <c r="A216" s="1">
        <v>45323</v>
      </c>
      <c r="B216">
        <v>4.2957200000000002</v>
      </c>
    </row>
    <row r="217" spans="1:2" x14ac:dyDescent="0.35">
      <c r="A217" s="1">
        <v>45322</v>
      </c>
      <c r="B217">
        <v>4.2794499999999998</v>
      </c>
    </row>
    <row r="218" spans="1:2" x14ac:dyDescent="0.35">
      <c r="A218" s="1">
        <v>45321</v>
      </c>
      <c r="B218">
        <v>4.2528300000000003</v>
      </c>
    </row>
    <row r="219" spans="1:2" x14ac:dyDescent="0.35">
      <c r="A219" s="1">
        <v>45320</v>
      </c>
      <c r="B219">
        <v>4.2442000000000002</v>
      </c>
    </row>
    <row r="220" spans="1:2" x14ac:dyDescent="0.35">
      <c r="A220" s="1">
        <v>45317</v>
      </c>
      <c r="B220">
        <v>4.24247</v>
      </c>
    </row>
    <row r="221" spans="1:2" x14ac:dyDescent="0.35">
      <c r="A221" s="1">
        <v>45316</v>
      </c>
      <c r="B221">
        <v>4.2404999999999999</v>
      </c>
    </row>
    <row r="222" spans="1:2" x14ac:dyDescent="0.35">
      <c r="A222" s="1">
        <v>45315</v>
      </c>
      <c r="B222">
        <v>4.2434599999999998</v>
      </c>
    </row>
    <row r="223" spans="1:2" x14ac:dyDescent="0.35">
      <c r="A223" s="1">
        <v>45314</v>
      </c>
      <c r="B223">
        <v>4.2276800000000003</v>
      </c>
    </row>
    <row r="224" spans="1:2" x14ac:dyDescent="0.35">
      <c r="A224" s="1">
        <v>45313</v>
      </c>
      <c r="B224">
        <v>4.2493699999999999</v>
      </c>
    </row>
    <row r="225" spans="1:2" x14ac:dyDescent="0.35">
      <c r="A225" s="1">
        <v>45310</v>
      </c>
      <c r="B225">
        <v>4.2336</v>
      </c>
    </row>
    <row r="226" spans="1:2" x14ac:dyDescent="0.35">
      <c r="A226" s="1">
        <v>45309</v>
      </c>
      <c r="B226">
        <v>4.2385299999999999</v>
      </c>
    </row>
    <row r="227" spans="1:2" x14ac:dyDescent="0.35">
      <c r="A227" s="1">
        <v>45308</v>
      </c>
      <c r="B227">
        <v>4.2336</v>
      </c>
    </row>
    <row r="228" spans="1:2" x14ac:dyDescent="0.35">
      <c r="A228" s="1">
        <v>45307</v>
      </c>
      <c r="B228">
        <v>4.2671200000000002</v>
      </c>
    </row>
    <row r="229" spans="1:2" x14ac:dyDescent="0.35">
      <c r="A229" s="1">
        <v>45306</v>
      </c>
      <c r="B229">
        <v>4.2848699999999997</v>
      </c>
    </row>
    <row r="230" spans="1:2" x14ac:dyDescent="0.35">
      <c r="A230" s="1">
        <v>45303</v>
      </c>
      <c r="B230">
        <v>4.30016</v>
      </c>
    </row>
    <row r="231" spans="1:2" x14ac:dyDescent="0.35">
      <c r="A231" s="1">
        <v>45302</v>
      </c>
      <c r="B231">
        <v>4.2700800000000001</v>
      </c>
    </row>
    <row r="232" spans="1:2" x14ac:dyDescent="0.35">
      <c r="A232" s="1">
        <v>45301</v>
      </c>
      <c r="B232">
        <v>4.2754000000000003</v>
      </c>
    </row>
    <row r="233" spans="1:2" x14ac:dyDescent="0.35">
      <c r="A233" s="1">
        <v>45300</v>
      </c>
      <c r="B233">
        <v>4.2773500000000002</v>
      </c>
    </row>
    <row r="234" spans="1:2" x14ac:dyDescent="0.35">
      <c r="A234" s="1">
        <v>45299</v>
      </c>
      <c r="B234">
        <v>4.2953599999999996</v>
      </c>
    </row>
    <row r="235" spans="1:2" x14ac:dyDescent="0.35">
      <c r="A235" s="1">
        <v>45296</v>
      </c>
      <c r="B235">
        <v>4.2885400000000002</v>
      </c>
    </row>
    <row r="236" spans="1:2" x14ac:dyDescent="0.35">
      <c r="A236" s="1">
        <v>45295</v>
      </c>
      <c r="B236">
        <v>4.2797799999999997</v>
      </c>
    </row>
    <row r="237" spans="1:2" x14ac:dyDescent="0.35">
      <c r="A237" s="1">
        <v>45294</v>
      </c>
      <c r="B237">
        <v>4.2963300000000002</v>
      </c>
    </row>
    <row r="238" spans="1:2" x14ac:dyDescent="0.35">
      <c r="A238" s="1">
        <v>45293</v>
      </c>
      <c r="B238">
        <v>4.3109299999999999</v>
      </c>
    </row>
    <row r="239" spans="1:2" x14ac:dyDescent="0.35">
      <c r="A239" s="1">
        <v>45289</v>
      </c>
      <c r="B239">
        <v>4.3391599999999997</v>
      </c>
    </row>
    <row r="240" spans="1:2" x14ac:dyDescent="0.35">
      <c r="A240" s="1">
        <v>45288</v>
      </c>
      <c r="B240">
        <v>4.3576499999999996</v>
      </c>
    </row>
    <row r="241" spans="1:2" x14ac:dyDescent="0.35">
      <c r="A241" s="1">
        <v>45287</v>
      </c>
      <c r="B241">
        <v>4.35595</v>
      </c>
    </row>
    <row r="242" spans="1:2" x14ac:dyDescent="0.35">
      <c r="A242" s="1">
        <v>45282</v>
      </c>
      <c r="B242">
        <v>4.3338000000000001</v>
      </c>
    </row>
    <row r="243" spans="1:2" x14ac:dyDescent="0.35">
      <c r="A243" s="1">
        <v>45281</v>
      </c>
      <c r="B243">
        <v>4.3231000000000002</v>
      </c>
    </row>
    <row r="244" spans="1:2" x14ac:dyDescent="0.35">
      <c r="A244" s="1">
        <v>45280</v>
      </c>
      <c r="B244">
        <v>4.3036300000000001</v>
      </c>
    </row>
    <row r="245" spans="1:2" x14ac:dyDescent="0.35">
      <c r="A245" s="1">
        <v>45279</v>
      </c>
      <c r="B245">
        <v>4.3045999999999998</v>
      </c>
    </row>
    <row r="246" spans="1:2" x14ac:dyDescent="0.35">
      <c r="A246" s="1">
        <v>45278</v>
      </c>
      <c r="B246">
        <v>4.2851400000000002</v>
      </c>
    </row>
    <row r="247" spans="1:2" x14ac:dyDescent="0.35">
      <c r="A247" s="1">
        <v>45275</v>
      </c>
      <c r="B247">
        <v>4.2953599999999996</v>
      </c>
    </row>
    <row r="248" spans="1:2" x14ac:dyDescent="0.35">
      <c r="A248" s="1">
        <v>45274</v>
      </c>
      <c r="B248">
        <v>4.3060600000000004</v>
      </c>
    </row>
    <row r="249" spans="1:2" x14ac:dyDescent="0.35">
      <c r="A249" s="1">
        <v>45273</v>
      </c>
      <c r="B249">
        <v>4.21068</v>
      </c>
    </row>
    <row r="250" spans="1:2" x14ac:dyDescent="0.35">
      <c r="A250" s="1">
        <v>45272</v>
      </c>
      <c r="B250">
        <v>4.1951000000000001</v>
      </c>
    </row>
    <row r="251" spans="1:2" x14ac:dyDescent="0.35">
      <c r="A251" s="1">
        <v>45271</v>
      </c>
      <c r="B251">
        <v>4.1785600000000001</v>
      </c>
    </row>
    <row r="252" spans="1:2" x14ac:dyDescent="0.35">
      <c r="A252" s="1">
        <v>45268</v>
      </c>
      <c r="B252">
        <v>4.1897500000000001</v>
      </c>
    </row>
    <row r="253" spans="1:2" x14ac:dyDescent="0.35">
      <c r="A253" s="1">
        <v>45267</v>
      </c>
      <c r="B253">
        <v>4.2169999999999996</v>
      </c>
    </row>
    <row r="254" spans="1:2" x14ac:dyDescent="0.35">
      <c r="A254" s="1">
        <v>45266</v>
      </c>
      <c r="B254">
        <v>4.2067800000000002</v>
      </c>
    </row>
    <row r="255" spans="1:2" x14ac:dyDescent="0.35">
      <c r="A255" s="1">
        <v>45265</v>
      </c>
      <c r="B255">
        <v>4.1985099999999997</v>
      </c>
    </row>
    <row r="256" spans="1:2" x14ac:dyDescent="0.35">
      <c r="A256" s="1">
        <v>45264</v>
      </c>
      <c r="B256">
        <v>4.1785600000000001</v>
      </c>
    </row>
    <row r="257" spans="1:2" x14ac:dyDescent="0.35">
      <c r="A257" s="1">
        <v>45261</v>
      </c>
      <c r="B257">
        <v>4.1887800000000004</v>
      </c>
    </row>
    <row r="258" spans="1:2" x14ac:dyDescent="0.35">
      <c r="A258" s="1">
        <v>45260</v>
      </c>
      <c r="B258">
        <v>4.1707700000000001</v>
      </c>
    </row>
    <row r="259" spans="1:2" x14ac:dyDescent="0.35">
      <c r="A259" s="1">
        <v>45259</v>
      </c>
      <c r="B259">
        <v>4.1844000000000001</v>
      </c>
    </row>
    <row r="260" spans="1:2" x14ac:dyDescent="0.35">
      <c r="A260" s="1">
        <v>45258</v>
      </c>
      <c r="B260">
        <v>4.1668799999999999</v>
      </c>
    </row>
    <row r="261" spans="1:2" x14ac:dyDescent="0.35">
      <c r="A261" s="1">
        <v>45257</v>
      </c>
      <c r="B261">
        <v>4.1284299999999998</v>
      </c>
    </row>
    <row r="262" spans="1:2" x14ac:dyDescent="0.35">
      <c r="A262" s="1">
        <v>45254</v>
      </c>
      <c r="B262">
        <v>4.1247800000000003</v>
      </c>
    </row>
    <row r="263" spans="1:2" x14ac:dyDescent="0.35">
      <c r="A263" s="1">
        <v>45253</v>
      </c>
      <c r="B263">
        <v>4.1267300000000002</v>
      </c>
    </row>
    <row r="264" spans="1:2" x14ac:dyDescent="0.35">
      <c r="A264" s="1">
        <v>45252</v>
      </c>
      <c r="B264">
        <v>4.13232</v>
      </c>
    </row>
    <row r="265" spans="1:2" x14ac:dyDescent="0.35">
      <c r="A265" s="1">
        <v>45251</v>
      </c>
      <c r="B265">
        <v>4.1488699999999996</v>
      </c>
    </row>
    <row r="266" spans="1:2" x14ac:dyDescent="0.35">
      <c r="A266" s="1">
        <v>45250</v>
      </c>
      <c r="B266">
        <v>4.1284299999999998</v>
      </c>
    </row>
    <row r="267" spans="1:2" x14ac:dyDescent="0.35">
      <c r="A267" s="1">
        <v>45247</v>
      </c>
      <c r="B267">
        <v>4.11456</v>
      </c>
    </row>
    <row r="268" spans="1:2" x14ac:dyDescent="0.35">
      <c r="A268" s="1">
        <v>45246</v>
      </c>
      <c r="B268">
        <v>4.1045800000000003</v>
      </c>
    </row>
    <row r="269" spans="1:2" x14ac:dyDescent="0.35">
      <c r="A269" s="1">
        <v>45245</v>
      </c>
      <c r="B269">
        <v>4.0899799999999997</v>
      </c>
    </row>
    <row r="270" spans="1:2" x14ac:dyDescent="0.35">
      <c r="A270" s="1">
        <v>45244</v>
      </c>
      <c r="B270">
        <v>4.1026400000000001</v>
      </c>
    </row>
    <row r="271" spans="1:2" x14ac:dyDescent="0.35">
      <c r="A271" s="1">
        <v>45243</v>
      </c>
      <c r="B271">
        <v>4.0349899999999996</v>
      </c>
    </row>
    <row r="272" spans="1:2" x14ac:dyDescent="0.35">
      <c r="A272" s="1">
        <v>45240</v>
      </c>
      <c r="B272">
        <v>4.03986</v>
      </c>
    </row>
    <row r="273" spans="1:2" x14ac:dyDescent="0.35">
      <c r="A273" s="1">
        <v>45239</v>
      </c>
      <c r="B273">
        <v>4.0583499999999999</v>
      </c>
    </row>
    <row r="274" spans="1:2" x14ac:dyDescent="0.35">
      <c r="A274" s="1">
        <v>45238</v>
      </c>
      <c r="B274">
        <v>4.0658899999999996</v>
      </c>
    </row>
    <row r="275" spans="1:2" x14ac:dyDescent="0.35">
      <c r="A275" s="1">
        <v>45237</v>
      </c>
      <c r="B275">
        <v>4.04861</v>
      </c>
    </row>
    <row r="276" spans="1:2" x14ac:dyDescent="0.35">
      <c r="A276" s="1">
        <v>45236</v>
      </c>
      <c r="B276">
        <v>4.0432600000000001</v>
      </c>
    </row>
    <row r="277" spans="1:2" x14ac:dyDescent="0.35">
      <c r="A277" s="1">
        <v>45233</v>
      </c>
      <c r="B277">
        <v>4.0610299999999997</v>
      </c>
    </row>
    <row r="278" spans="1:2" x14ac:dyDescent="0.35">
      <c r="A278" s="1">
        <v>45232</v>
      </c>
      <c r="B278">
        <v>4.0169800000000002</v>
      </c>
    </row>
    <row r="279" spans="1:2" x14ac:dyDescent="0.35">
      <c r="A279" s="1">
        <v>45231</v>
      </c>
      <c r="B279">
        <v>3.9795099999999999</v>
      </c>
    </row>
    <row r="280" spans="1:2" x14ac:dyDescent="0.35">
      <c r="A280" s="1">
        <v>45230</v>
      </c>
      <c r="B280">
        <v>3.9634499999999999</v>
      </c>
    </row>
    <row r="281" spans="1:2" x14ac:dyDescent="0.35">
      <c r="A281" s="1">
        <v>45229</v>
      </c>
      <c r="B281">
        <v>3.97464</v>
      </c>
    </row>
    <row r="282" spans="1:2" x14ac:dyDescent="0.35">
      <c r="A282" s="1">
        <v>45226</v>
      </c>
      <c r="B282">
        <v>3.9761000000000002</v>
      </c>
    </row>
    <row r="283" spans="1:2" x14ac:dyDescent="0.35">
      <c r="A283" s="1">
        <v>45225</v>
      </c>
      <c r="B283">
        <v>3.9615</v>
      </c>
    </row>
    <row r="284" spans="1:2" x14ac:dyDescent="0.35">
      <c r="A284" s="1">
        <v>45224</v>
      </c>
      <c r="B284">
        <v>3.9610099999999999</v>
      </c>
    </row>
    <row r="285" spans="1:2" x14ac:dyDescent="0.35">
      <c r="A285" s="1">
        <v>45223</v>
      </c>
      <c r="B285">
        <v>3.9673400000000001</v>
      </c>
    </row>
    <row r="286" spans="1:2" x14ac:dyDescent="0.35">
      <c r="A286" s="1">
        <v>45222</v>
      </c>
      <c r="B286">
        <v>3.9756100000000001</v>
      </c>
    </row>
    <row r="287" spans="1:2" x14ac:dyDescent="0.35">
      <c r="A287" s="1">
        <v>45219</v>
      </c>
      <c r="B287">
        <v>3.9675799999999999</v>
      </c>
    </row>
    <row r="288" spans="1:2" x14ac:dyDescent="0.35">
      <c r="A288" s="1">
        <v>45218</v>
      </c>
      <c r="B288">
        <v>3.9580899999999999</v>
      </c>
    </row>
    <row r="289" spans="1:2" x14ac:dyDescent="0.35">
      <c r="A289" s="1">
        <v>45217</v>
      </c>
      <c r="B289">
        <v>3.9576099999999999</v>
      </c>
    </row>
    <row r="290" spans="1:2" x14ac:dyDescent="0.35">
      <c r="A290" s="1">
        <v>45216</v>
      </c>
      <c r="B290">
        <v>3.9834000000000001</v>
      </c>
    </row>
    <row r="291" spans="1:2" x14ac:dyDescent="0.35">
      <c r="A291" s="1">
        <v>45215</v>
      </c>
      <c r="B291">
        <v>3.9945900000000001</v>
      </c>
    </row>
    <row r="292" spans="1:2" x14ac:dyDescent="0.35">
      <c r="A292" s="1">
        <v>45212</v>
      </c>
      <c r="B292">
        <v>4.0023799999999996</v>
      </c>
    </row>
    <row r="293" spans="1:2" x14ac:dyDescent="0.35">
      <c r="A293" s="1">
        <v>45211</v>
      </c>
      <c r="B293">
        <v>4.0035999999999996</v>
      </c>
    </row>
    <row r="294" spans="1:2" x14ac:dyDescent="0.35">
      <c r="A294" s="1">
        <v>45210</v>
      </c>
      <c r="B294">
        <v>4.02623</v>
      </c>
    </row>
    <row r="295" spans="1:2" x14ac:dyDescent="0.35">
      <c r="A295" s="1">
        <v>45209</v>
      </c>
      <c r="B295">
        <v>4.0189300000000001</v>
      </c>
    </row>
    <row r="296" spans="1:2" x14ac:dyDescent="0.35">
      <c r="A296" s="1">
        <v>45208</v>
      </c>
      <c r="B296">
        <v>3.9960499999999999</v>
      </c>
    </row>
    <row r="297" spans="1:2" x14ac:dyDescent="0.35">
      <c r="A297" s="1">
        <v>45205</v>
      </c>
      <c r="B297">
        <v>3.98875</v>
      </c>
    </row>
    <row r="298" spans="1:2" x14ac:dyDescent="0.35">
      <c r="A298" s="1">
        <v>45204</v>
      </c>
      <c r="B298">
        <v>3.9838900000000002</v>
      </c>
    </row>
    <row r="299" spans="1:2" x14ac:dyDescent="0.35">
      <c r="A299" s="1">
        <v>45203</v>
      </c>
      <c r="B299">
        <v>3.96929</v>
      </c>
    </row>
    <row r="300" spans="1:2" x14ac:dyDescent="0.35">
      <c r="A300" s="1">
        <v>45202</v>
      </c>
      <c r="B300">
        <v>3.9629599999999998</v>
      </c>
    </row>
    <row r="301" spans="1:2" x14ac:dyDescent="0.35">
      <c r="A301" s="1">
        <v>45201</v>
      </c>
      <c r="B301">
        <v>3.9902099999999998</v>
      </c>
    </row>
    <row r="302" spans="1:2" x14ac:dyDescent="0.35">
      <c r="A302" s="1">
        <v>45198</v>
      </c>
      <c r="B302">
        <v>4.0213599999999996</v>
      </c>
    </row>
    <row r="303" spans="1:2" x14ac:dyDescent="0.35">
      <c r="A303" s="1">
        <v>45197</v>
      </c>
      <c r="B303">
        <v>4.0018900000000004</v>
      </c>
    </row>
    <row r="304" spans="1:2" x14ac:dyDescent="0.35">
      <c r="A304" s="1">
        <v>45196</v>
      </c>
      <c r="B304">
        <v>4.0077299999999996</v>
      </c>
    </row>
    <row r="305" spans="1:2" x14ac:dyDescent="0.35">
      <c r="A305" s="1">
        <v>45195</v>
      </c>
      <c r="B305">
        <v>4.0213599999999996</v>
      </c>
    </row>
    <row r="306" spans="1:2" x14ac:dyDescent="0.35">
      <c r="A306" s="1">
        <v>45194</v>
      </c>
      <c r="B306">
        <v>4.0286600000000004</v>
      </c>
    </row>
    <row r="307" spans="1:2" x14ac:dyDescent="0.35">
      <c r="A307" s="1">
        <v>45191</v>
      </c>
      <c r="B307">
        <v>4.0564</v>
      </c>
    </row>
    <row r="308" spans="1:2" x14ac:dyDescent="0.35">
      <c r="A308" s="1">
        <v>45190</v>
      </c>
      <c r="B308">
        <v>4.0430200000000003</v>
      </c>
    </row>
    <row r="309" spans="1:2" x14ac:dyDescent="0.35">
      <c r="A309" s="1">
        <v>45189</v>
      </c>
      <c r="B309">
        <v>4.0790300000000004</v>
      </c>
    </row>
    <row r="310" spans="1:2" x14ac:dyDescent="0.35">
      <c r="A310" s="1">
        <v>45188</v>
      </c>
      <c r="B310">
        <v>4.06419</v>
      </c>
    </row>
    <row r="311" spans="1:2" x14ac:dyDescent="0.35">
      <c r="A311" s="1">
        <v>45187</v>
      </c>
      <c r="B311">
        <v>4.0675999999999997</v>
      </c>
    </row>
    <row r="312" spans="1:2" x14ac:dyDescent="0.35">
      <c r="A312" s="1">
        <v>45184</v>
      </c>
      <c r="B312">
        <v>4.0768399999999998</v>
      </c>
    </row>
    <row r="313" spans="1:2" x14ac:dyDescent="0.35">
      <c r="A313" s="1">
        <v>45183</v>
      </c>
      <c r="B313">
        <v>4.0909599999999999</v>
      </c>
    </row>
    <row r="314" spans="1:2" x14ac:dyDescent="0.35">
      <c r="A314" s="1">
        <v>45182</v>
      </c>
      <c r="B314">
        <v>4.0870600000000001</v>
      </c>
    </row>
    <row r="315" spans="1:2" x14ac:dyDescent="0.35">
      <c r="A315" s="1">
        <v>45181</v>
      </c>
      <c r="B315">
        <v>4.0797600000000003</v>
      </c>
    </row>
    <row r="316" spans="1:2" x14ac:dyDescent="0.35">
      <c r="A316" s="1">
        <v>45180</v>
      </c>
      <c r="B316">
        <v>4.08439</v>
      </c>
    </row>
    <row r="317" spans="1:2" x14ac:dyDescent="0.35">
      <c r="A317" s="1">
        <v>45177</v>
      </c>
      <c r="B317">
        <v>4.0863300000000002</v>
      </c>
    </row>
    <row r="318" spans="1:2" x14ac:dyDescent="0.35">
      <c r="A318" s="1">
        <v>45176</v>
      </c>
      <c r="B318">
        <v>4.0817100000000002</v>
      </c>
    </row>
    <row r="319" spans="1:2" x14ac:dyDescent="0.35">
      <c r="A319" s="1">
        <v>45175</v>
      </c>
      <c r="B319">
        <v>4.0714899999999998</v>
      </c>
    </row>
    <row r="320" spans="1:2" x14ac:dyDescent="0.35">
      <c r="A320" s="1">
        <v>45174</v>
      </c>
      <c r="B320">
        <v>4.0846299999999998</v>
      </c>
    </row>
    <row r="321" spans="1:2" x14ac:dyDescent="0.35">
      <c r="A321" s="1">
        <v>45173</v>
      </c>
      <c r="B321">
        <v>4.1138300000000001</v>
      </c>
    </row>
    <row r="322" spans="1:2" x14ac:dyDescent="0.35">
      <c r="A322" s="1">
        <v>45170</v>
      </c>
      <c r="B322">
        <v>4.1135900000000003</v>
      </c>
    </row>
    <row r="323" spans="1:2" x14ac:dyDescent="0.35">
      <c r="A323" s="1">
        <v>45169</v>
      </c>
      <c r="B323">
        <v>4.1379200000000003</v>
      </c>
    </row>
    <row r="324" spans="1:2" x14ac:dyDescent="0.35">
      <c r="A324" s="1">
        <v>45168</v>
      </c>
      <c r="B324">
        <v>4.1396199999999999</v>
      </c>
    </row>
    <row r="325" spans="1:2" x14ac:dyDescent="0.35">
      <c r="A325" s="1">
        <v>45167</v>
      </c>
      <c r="B325">
        <v>4.1240500000000004</v>
      </c>
    </row>
    <row r="326" spans="1:2" x14ac:dyDescent="0.35">
      <c r="A326" s="1">
        <v>45163</v>
      </c>
      <c r="B326">
        <v>4.0914400000000004</v>
      </c>
    </row>
    <row r="327" spans="1:2" x14ac:dyDescent="0.35">
      <c r="A327" s="1">
        <v>45162</v>
      </c>
      <c r="B327">
        <v>4.1131000000000002</v>
      </c>
    </row>
    <row r="328" spans="1:2" x14ac:dyDescent="0.35">
      <c r="A328" s="1">
        <v>45161</v>
      </c>
      <c r="B328">
        <v>4.1155299999999997</v>
      </c>
    </row>
    <row r="329" spans="1:2" x14ac:dyDescent="0.35">
      <c r="A329" s="1">
        <v>45160</v>
      </c>
      <c r="B329">
        <v>4.0846299999999998</v>
      </c>
    </row>
    <row r="330" spans="1:2" x14ac:dyDescent="0.35">
      <c r="A330" s="1">
        <v>45159</v>
      </c>
      <c r="B330">
        <v>4.07538</v>
      </c>
    </row>
    <row r="331" spans="1:2" x14ac:dyDescent="0.35">
      <c r="A331" s="1">
        <v>45156</v>
      </c>
      <c r="B331">
        <v>4.1023899999999998</v>
      </c>
    </row>
    <row r="332" spans="1:2" x14ac:dyDescent="0.35">
      <c r="A332" s="1">
        <v>45155</v>
      </c>
      <c r="B332">
        <v>4.0914400000000004</v>
      </c>
    </row>
    <row r="333" spans="1:2" x14ac:dyDescent="0.35">
      <c r="A333" s="1">
        <v>45154</v>
      </c>
      <c r="B333">
        <v>4.1096899999999996</v>
      </c>
    </row>
    <row r="334" spans="1:2" x14ac:dyDescent="0.35">
      <c r="A334" s="1">
        <v>45153</v>
      </c>
      <c r="B334">
        <v>4.11456</v>
      </c>
    </row>
    <row r="335" spans="1:2" x14ac:dyDescent="0.35">
      <c r="A335" s="1">
        <v>45152</v>
      </c>
      <c r="B335">
        <v>4.1225899999999998</v>
      </c>
    </row>
    <row r="336" spans="1:2" x14ac:dyDescent="0.35">
      <c r="A336" s="1">
        <v>45149</v>
      </c>
      <c r="B336">
        <v>4.1303799999999997</v>
      </c>
    </row>
    <row r="337" spans="1:2" x14ac:dyDescent="0.35">
      <c r="A337" s="1">
        <v>45148</v>
      </c>
      <c r="B337">
        <v>4.1651699999999998</v>
      </c>
    </row>
    <row r="338" spans="1:2" x14ac:dyDescent="0.35">
      <c r="A338" s="1">
        <v>45147</v>
      </c>
      <c r="B338">
        <v>4.1663899999999998</v>
      </c>
    </row>
    <row r="339" spans="1:2" x14ac:dyDescent="0.35">
      <c r="A339" s="1">
        <v>45146</v>
      </c>
      <c r="B339">
        <v>4.1585999999999999</v>
      </c>
    </row>
    <row r="340" spans="1:2" x14ac:dyDescent="0.35">
      <c r="A340" s="1">
        <v>45145</v>
      </c>
      <c r="B340">
        <v>4.1600599999999996</v>
      </c>
    </row>
    <row r="341" spans="1:2" x14ac:dyDescent="0.35">
      <c r="A341" s="1">
        <v>45142</v>
      </c>
      <c r="B341">
        <v>4.1688200000000002</v>
      </c>
    </row>
    <row r="342" spans="1:2" x14ac:dyDescent="0.35">
      <c r="A342" s="1">
        <v>45141</v>
      </c>
      <c r="B342">
        <v>4.1430300000000004</v>
      </c>
    </row>
    <row r="343" spans="1:2" x14ac:dyDescent="0.35">
      <c r="A343" s="1">
        <v>45140</v>
      </c>
      <c r="B343">
        <v>4.1527599999999998</v>
      </c>
    </row>
    <row r="344" spans="1:2" x14ac:dyDescent="0.35">
      <c r="A344" s="1">
        <v>45139</v>
      </c>
      <c r="B344">
        <v>4.1610399999999998</v>
      </c>
    </row>
    <row r="345" spans="1:2" x14ac:dyDescent="0.35">
      <c r="A345" s="1">
        <v>45138</v>
      </c>
      <c r="B345">
        <v>4.1931599999999998</v>
      </c>
    </row>
    <row r="346" spans="1:2" x14ac:dyDescent="0.35">
      <c r="A346" s="1">
        <v>45135</v>
      </c>
      <c r="B346">
        <v>4.2048399999999999</v>
      </c>
    </row>
    <row r="347" spans="1:2" x14ac:dyDescent="0.35">
      <c r="A347" s="1">
        <v>45134</v>
      </c>
      <c r="B347">
        <v>4.2053200000000004</v>
      </c>
    </row>
    <row r="348" spans="1:2" x14ac:dyDescent="0.35">
      <c r="A348" s="1">
        <v>45133</v>
      </c>
      <c r="B348">
        <v>4.2111599999999996</v>
      </c>
    </row>
    <row r="349" spans="1:2" x14ac:dyDescent="0.35">
      <c r="A349" s="1">
        <v>45132</v>
      </c>
      <c r="B349">
        <v>4.2092200000000002</v>
      </c>
    </row>
    <row r="350" spans="1:2" x14ac:dyDescent="0.35">
      <c r="A350" s="1">
        <v>45131</v>
      </c>
      <c r="B350">
        <v>4.2111599999999996</v>
      </c>
    </row>
    <row r="351" spans="1:2" x14ac:dyDescent="0.35">
      <c r="A351" s="1">
        <v>45128</v>
      </c>
      <c r="B351">
        <v>4.2160299999999999</v>
      </c>
    </row>
    <row r="352" spans="1:2" x14ac:dyDescent="0.35">
      <c r="A352" s="1">
        <v>45127</v>
      </c>
      <c r="B352">
        <v>4.2143300000000004</v>
      </c>
    </row>
    <row r="353" spans="1:2" x14ac:dyDescent="0.35">
      <c r="A353" s="1">
        <v>45126</v>
      </c>
      <c r="B353">
        <v>4.2337899999999999</v>
      </c>
    </row>
    <row r="354" spans="1:2" x14ac:dyDescent="0.35">
      <c r="A354" s="1">
        <v>45125</v>
      </c>
      <c r="B354">
        <v>4.2462</v>
      </c>
    </row>
    <row r="355" spans="1:2" x14ac:dyDescent="0.35">
      <c r="A355" s="1">
        <v>45124</v>
      </c>
      <c r="B355">
        <v>4.2311199999999998</v>
      </c>
    </row>
    <row r="356" spans="1:2" x14ac:dyDescent="0.35">
      <c r="A356" s="1">
        <v>45121</v>
      </c>
      <c r="B356">
        <v>4.2350099999999999</v>
      </c>
    </row>
    <row r="357" spans="1:2" x14ac:dyDescent="0.35">
      <c r="A357" s="1">
        <v>45120</v>
      </c>
      <c r="B357">
        <v>4.2350099999999999</v>
      </c>
    </row>
    <row r="358" spans="1:2" x14ac:dyDescent="0.35">
      <c r="A358" s="1">
        <v>45119</v>
      </c>
      <c r="B358">
        <v>4.2010399999999999</v>
      </c>
    </row>
    <row r="359" spans="1:2" x14ac:dyDescent="0.35">
      <c r="A359" s="1">
        <v>45118</v>
      </c>
      <c r="B359">
        <v>4.1562900000000003</v>
      </c>
    </row>
    <row r="360" spans="1:2" x14ac:dyDescent="0.35">
      <c r="A360" s="1">
        <v>45117</v>
      </c>
      <c r="B360">
        <v>4.1461899999999998</v>
      </c>
    </row>
    <row r="361" spans="1:2" x14ac:dyDescent="0.35">
      <c r="A361" s="1">
        <v>45114</v>
      </c>
      <c r="B361">
        <v>4.1442600000000001</v>
      </c>
    </row>
    <row r="362" spans="1:2" x14ac:dyDescent="0.35">
      <c r="A362" s="1">
        <v>45113</v>
      </c>
      <c r="B362">
        <v>4.1173200000000003</v>
      </c>
    </row>
    <row r="363" spans="1:2" x14ac:dyDescent="0.35">
      <c r="A363" s="1">
        <v>45112</v>
      </c>
      <c r="B363">
        <v>4.1524400000000004</v>
      </c>
    </row>
    <row r="364" spans="1:2" x14ac:dyDescent="0.35">
      <c r="A364" s="1">
        <v>45111</v>
      </c>
      <c r="B364">
        <v>4.1721700000000004</v>
      </c>
    </row>
    <row r="365" spans="1:2" x14ac:dyDescent="0.35">
      <c r="A365" s="1">
        <v>45110</v>
      </c>
      <c r="B365">
        <v>4.1620699999999999</v>
      </c>
    </row>
    <row r="366" spans="1:2" x14ac:dyDescent="0.35">
      <c r="A366" s="1">
        <v>45107</v>
      </c>
      <c r="B366">
        <v>4.17265</v>
      </c>
    </row>
    <row r="367" spans="1:2" x14ac:dyDescent="0.35">
      <c r="A367" s="1">
        <v>45106</v>
      </c>
      <c r="B367">
        <v>4.15822</v>
      </c>
    </row>
    <row r="368" spans="1:2" x14ac:dyDescent="0.35">
      <c r="A368" s="1">
        <v>45105</v>
      </c>
      <c r="B368">
        <v>4.1789100000000001</v>
      </c>
    </row>
    <row r="369" spans="1:2" x14ac:dyDescent="0.35">
      <c r="A369" s="1">
        <v>45104</v>
      </c>
      <c r="B369">
        <v>4.1784299999999996</v>
      </c>
    </row>
    <row r="370" spans="1:2" x14ac:dyDescent="0.35">
      <c r="A370" s="1">
        <v>45103</v>
      </c>
      <c r="B370">
        <v>4.1890099999999997</v>
      </c>
    </row>
    <row r="371" spans="1:2" x14ac:dyDescent="0.35">
      <c r="A371" s="1">
        <v>45100</v>
      </c>
      <c r="B371">
        <v>4.1779400000000004</v>
      </c>
    </row>
    <row r="372" spans="1:2" x14ac:dyDescent="0.35">
      <c r="A372" s="1">
        <v>45099</v>
      </c>
      <c r="B372">
        <v>4.1793899999999997</v>
      </c>
    </row>
    <row r="373" spans="1:2" x14ac:dyDescent="0.35">
      <c r="A373" s="1">
        <v>45098</v>
      </c>
      <c r="B373">
        <v>4.1861199999999998</v>
      </c>
    </row>
    <row r="374" spans="1:2" x14ac:dyDescent="0.35">
      <c r="A374" s="1">
        <v>45097</v>
      </c>
      <c r="B374">
        <v>4.1856400000000002</v>
      </c>
    </row>
    <row r="375" spans="1:2" x14ac:dyDescent="0.35">
      <c r="A375" s="1">
        <v>45096</v>
      </c>
      <c r="B375">
        <v>4.17265</v>
      </c>
    </row>
    <row r="376" spans="1:2" x14ac:dyDescent="0.35">
      <c r="A376" s="1">
        <v>45093</v>
      </c>
      <c r="B376">
        <v>4.1933400000000001</v>
      </c>
    </row>
    <row r="377" spans="1:2" x14ac:dyDescent="0.35">
      <c r="A377" s="1">
        <v>45092</v>
      </c>
      <c r="B377">
        <v>4.1928599999999996</v>
      </c>
    </row>
    <row r="378" spans="1:2" x14ac:dyDescent="0.35">
      <c r="A378" s="1">
        <v>45091</v>
      </c>
      <c r="B378">
        <v>4.1837200000000001</v>
      </c>
    </row>
    <row r="379" spans="1:2" x14ac:dyDescent="0.35">
      <c r="A379" s="1">
        <v>45090</v>
      </c>
      <c r="B379">
        <v>4.17361</v>
      </c>
    </row>
    <row r="380" spans="1:2" x14ac:dyDescent="0.35">
      <c r="A380" s="1">
        <v>45089</v>
      </c>
      <c r="B380">
        <v>4.17361</v>
      </c>
    </row>
    <row r="381" spans="1:2" x14ac:dyDescent="0.35">
      <c r="A381" s="1">
        <v>45086</v>
      </c>
      <c r="B381">
        <v>4.1779400000000004</v>
      </c>
    </row>
    <row r="382" spans="1:2" x14ac:dyDescent="0.35">
      <c r="A382" s="1">
        <v>45085</v>
      </c>
      <c r="B382">
        <v>4.1789100000000001</v>
      </c>
    </row>
    <row r="383" spans="1:2" x14ac:dyDescent="0.35">
      <c r="A383" s="1">
        <v>45084</v>
      </c>
      <c r="B383">
        <v>4.15341</v>
      </c>
    </row>
    <row r="384" spans="1:2" x14ac:dyDescent="0.35">
      <c r="A384" s="1">
        <v>45083</v>
      </c>
      <c r="B384">
        <v>4.1702500000000002</v>
      </c>
    </row>
    <row r="385" spans="1:2" x14ac:dyDescent="0.35">
      <c r="A385" s="1">
        <v>45082</v>
      </c>
      <c r="B385">
        <v>4.1654299999999997</v>
      </c>
    </row>
    <row r="386" spans="1:2" x14ac:dyDescent="0.35">
      <c r="A386" s="1">
        <v>45079</v>
      </c>
      <c r="B386">
        <v>4.1832399999999996</v>
      </c>
    </row>
    <row r="387" spans="1:2" x14ac:dyDescent="0.35">
      <c r="A387" s="1">
        <v>45078</v>
      </c>
      <c r="B387">
        <v>4.19238</v>
      </c>
    </row>
    <row r="388" spans="1:2" x14ac:dyDescent="0.35">
      <c r="A388" s="1">
        <v>45077</v>
      </c>
      <c r="B388">
        <v>4.1659199999999998</v>
      </c>
    </row>
    <row r="389" spans="1:2" x14ac:dyDescent="0.35">
      <c r="A389" s="1">
        <v>45076</v>
      </c>
      <c r="B389">
        <v>4.1620699999999999</v>
      </c>
    </row>
    <row r="390" spans="1:2" x14ac:dyDescent="0.35">
      <c r="A390" s="1">
        <v>45072</v>
      </c>
      <c r="B390">
        <v>4.1312699999999998</v>
      </c>
    </row>
    <row r="391" spans="1:2" x14ac:dyDescent="0.35">
      <c r="A391" s="1">
        <v>45071</v>
      </c>
      <c r="B391">
        <v>4.1437799999999996</v>
      </c>
    </row>
    <row r="392" spans="1:2" x14ac:dyDescent="0.35">
      <c r="A392" s="1">
        <v>45070</v>
      </c>
      <c r="B392">
        <v>4.1649500000000002</v>
      </c>
    </row>
    <row r="393" spans="1:2" x14ac:dyDescent="0.35">
      <c r="A393" s="1">
        <v>45069</v>
      </c>
      <c r="B393">
        <v>4.1644699999999997</v>
      </c>
    </row>
    <row r="394" spans="1:2" x14ac:dyDescent="0.35">
      <c r="A394" s="1">
        <v>45068</v>
      </c>
      <c r="B394">
        <v>4.1745799999999997</v>
      </c>
    </row>
    <row r="395" spans="1:2" x14ac:dyDescent="0.35">
      <c r="A395" s="1">
        <v>45065</v>
      </c>
      <c r="B395">
        <v>4.1894900000000002</v>
      </c>
    </row>
    <row r="396" spans="1:2" x14ac:dyDescent="0.35">
      <c r="A396" s="1">
        <v>45064</v>
      </c>
      <c r="B396">
        <v>4.1760200000000003</v>
      </c>
    </row>
    <row r="397" spans="1:2" x14ac:dyDescent="0.35">
      <c r="A397" s="1">
        <v>45063</v>
      </c>
      <c r="B397">
        <v>4.2101800000000003</v>
      </c>
    </row>
    <row r="398" spans="1:2" x14ac:dyDescent="0.35">
      <c r="A398" s="1">
        <v>45062</v>
      </c>
      <c r="B398">
        <v>4.21211</v>
      </c>
    </row>
    <row r="399" spans="1:2" x14ac:dyDescent="0.35">
      <c r="A399" s="1">
        <v>45061</v>
      </c>
      <c r="B399">
        <v>4.2255799999999999</v>
      </c>
    </row>
    <row r="400" spans="1:2" x14ac:dyDescent="0.35">
      <c r="A400" s="1">
        <v>45058</v>
      </c>
      <c r="B400">
        <v>4.2453099999999999</v>
      </c>
    </row>
    <row r="401" spans="1:2" x14ac:dyDescent="0.35">
      <c r="A401" s="1">
        <v>45057</v>
      </c>
      <c r="B401">
        <v>4.2621500000000001</v>
      </c>
    </row>
    <row r="402" spans="1:2" x14ac:dyDescent="0.35">
      <c r="A402" s="1">
        <v>45056</v>
      </c>
      <c r="B402">
        <v>4.2573400000000001</v>
      </c>
    </row>
    <row r="403" spans="1:2" x14ac:dyDescent="0.35">
      <c r="A403" s="1">
        <v>45055</v>
      </c>
      <c r="B403">
        <v>4.24146</v>
      </c>
    </row>
    <row r="404" spans="1:2" x14ac:dyDescent="0.35">
      <c r="A404" s="1">
        <v>45051</v>
      </c>
      <c r="B404">
        <v>4.2602200000000003</v>
      </c>
    </row>
    <row r="405" spans="1:2" x14ac:dyDescent="0.35">
      <c r="A405" s="1">
        <v>45050</v>
      </c>
      <c r="B405">
        <v>4.2770599999999996</v>
      </c>
    </row>
    <row r="406" spans="1:2" x14ac:dyDescent="0.35">
      <c r="A406" s="1">
        <v>45049</v>
      </c>
      <c r="B406">
        <v>4.27081</v>
      </c>
    </row>
    <row r="407" spans="1:2" x14ac:dyDescent="0.35">
      <c r="A407" s="1">
        <v>45048</v>
      </c>
      <c r="B407">
        <v>4.2409800000000004</v>
      </c>
    </row>
    <row r="408" spans="1:2" x14ac:dyDescent="0.35">
      <c r="A408" s="1">
        <v>45044</v>
      </c>
      <c r="B408">
        <v>4.2539699999999998</v>
      </c>
    </row>
    <row r="409" spans="1:2" x14ac:dyDescent="0.35">
      <c r="A409" s="1">
        <v>45043</v>
      </c>
      <c r="B409">
        <v>4.2376100000000001</v>
      </c>
    </row>
    <row r="410" spans="1:2" x14ac:dyDescent="0.35">
      <c r="A410" s="1">
        <v>45042</v>
      </c>
      <c r="B410">
        <v>4.25108</v>
      </c>
    </row>
    <row r="411" spans="1:2" x14ac:dyDescent="0.35">
      <c r="A411" s="1">
        <v>45041</v>
      </c>
      <c r="B411">
        <v>4.2448300000000003</v>
      </c>
    </row>
    <row r="412" spans="1:2" x14ac:dyDescent="0.35">
      <c r="A412" s="1">
        <v>45040</v>
      </c>
      <c r="B412">
        <v>4.2270200000000004</v>
      </c>
    </row>
    <row r="413" spans="1:2" x14ac:dyDescent="0.35">
      <c r="A413" s="1">
        <v>45037</v>
      </c>
      <c r="B413">
        <v>4.2246199999999998</v>
      </c>
    </row>
    <row r="414" spans="1:2" x14ac:dyDescent="0.35">
      <c r="A414" s="1">
        <v>45036</v>
      </c>
      <c r="B414">
        <v>4.2251000000000003</v>
      </c>
    </row>
    <row r="415" spans="1:2" x14ac:dyDescent="0.35">
      <c r="A415" s="1">
        <v>45035</v>
      </c>
      <c r="B415">
        <v>4.2092200000000002</v>
      </c>
    </row>
    <row r="416" spans="1:2" x14ac:dyDescent="0.35">
      <c r="A416" s="1">
        <v>45034</v>
      </c>
      <c r="B416">
        <v>4.2246199999999998</v>
      </c>
    </row>
    <row r="417" spans="1:2" x14ac:dyDescent="0.35">
      <c r="A417" s="1">
        <v>45033</v>
      </c>
      <c r="B417">
        <v>4.2106599999999998</v>
      </c>
    </row>
    <row r="418" spans="1:2" x14ac:dyDescent="0.35">
      <c r="A418" s="1">
        <v>45030</v>
      </c>
      <c r="B418">
        <v>4.2342399999999998</v>
      </c>
    </row>
    <row r="419" spans="1:2" x14ac:dyDescent="0.35">
      <c r="A419" s="1">
        <v>45029</v>
      </c>
      <c r="B419">
        <v>4.2717700000000001</v>
      </c>
    </row>
    <row r="420" spans="1:2" x14ac:dyDescent="0.35">
      <c r="A420" s="1">
        <v>45028</v>
      </c>
      <c r="B420">
        <v>4.2496400000000003</v>
      </c>
    </row>
    <row r="421" spans="1:2" x14ac:dyDescent="0.35">
      <c r="A421" s="1">
        <v>45027</v>
      </c>
      <c r="B421">
        <v>4.25589</v>
      </c>
    </row>
    <row r="422" spans="1:2" x14ac:dyDescent="0.35">
      <c r="A422" s="1">
        <v>45022</v>
      </c>
      <c r="B422">
        <v>4.2789900000000003</v>
      </c>
    </row>
    <row r="423" spans="1:2" x14ac:dyDescent="0.35">
      <c r="A423" s="1">
        <v>45021</v>
      </c>
      <c r="B423">
        <v>4.2838000000000003</v>
      </c>
    </row>
    <row r="424" spans="1:2" x14ac:dyDescent="0.35">
      <c r="A424" s="1">
        <v>45020</v>
      </c>
      <c r="B424">
        <v>4.2712899999999996</v>
      </c>
    </row>
    <row r="425" spans="1:2" x14ac:dyDescent="0.35">
      <c r="A425" s="1">
        <v>45019</v>
      </c>
      <c r="B425">
        <v>4.2496400000000003</v>
      </c>
    </row>
    <row r="426" spans="1:2" x14ac:dyDescent="0.35">
      <c r="A426" s="1">
        <v>45016</v>
      </c>
      <c r="B426">
        <v>4.2351999999999999</v>
      </c>
    </row>
    <row r="427" spans="1:2" x14ac:dyDescent="0.35">
      <c r="A427" s="1">
        <v>45015</v>
      </c>
      <c r="B427">
        <v>4.2318300000000004</v>
      </c>
    </row>
    <row r="428" spans="1:2" x14ac:dyDescent="0.35">
      <c r="A428" s="1">
        <v>45014</v>
      </c>
      <c r="B428">
        <v>4.2303899999999999</v>
      </c>
    </row>
    <row r="429" spans="1:2" x14ac:dyDescent="0.35">
      <c r="A429" s="1">
        <v>45013</v>
      </c>
      <c r="B429">
        <v>4.2356800000000003</v>
      </c>
    </row>
    <row r="430" spans="1:2" x14ac:dyDescent="0.35">
      <c r="A430" s="1">
        <v>45012</v>
      </c>
      <c r="B430">
        <v>4.2347200000000003</v>
      </c>
    </row>
    <row r="431" spans="1:2" x14ac:dyDescent="0.35">
      <c r="A431" s="1">
        <v>45009</v>
      </c>
      <c r="B431">
        <v>4.2457900000000004</v>
      </c>
    </row>
    <row r="432" spans="1:2" x14ac:dyDescent="0.35">
      <c r="A432" s="1">
        <v>45008</v>
      </c>
      <c r="B432">
        <v>4.2616699999999996</v>
      </c>
    </row>
    <row r="433" spans="1:2" x14ac:dyDescent="0.35">
      <c r="A433" s="1">
        <v>45007</v>
      </c>
      <c r="B433">
        <v>4.2111400000000003</v>
      </c>
    </row>
    <row r="434" spans="1:2" x14ac:dyDescent="0.35">
      <c r="A434" s="1">
        <v>45006</v>
      </c>
      <c r="B434">
        <v>4.2130700000000001</v>
      </c>
    </row>
    <row r="435" spans="1:2" x14ac:dyDescent="0.35">
      <c r="A435" s="1">
        <v>45005</v>
      </c>
      <c r="B435">
        <v>4.2178800000000001</v>
      </c>
    </row>
    <row r="436" spans="1:2" x14ac:dyDescent="0.35">
      <c r="A436" s="1">
        <v>45002</v>
      </c>
      <c r="B436">
        <v>4.21692</v>
      </c>
    </row>
    <row r="437" spans="1:2" x14ac:dyDescent="0.35">
      <c r="A437" s="1">
        <v>45001</v>
      </c>
      <c r="B437">
        <v>4.1919000000000004</v>
      </c>
    </row>
    <row r="438" spans="1:2" x14ac:dyDescent="0.35">
      <c r="A438" s="1">
        <v>45000</v>
      </c>
      <c r="B438">
        <v>4.1933400000000001</v>
      </c>
    </row>
    <row r="439" spans="1:2" x14ac:dyDescent="0.35">
      <c r="A439" s="1">
        <v>44999</v>
      </c>
      <c r="B439">
        <v>4.16784</v>
      </c>
    </row>
    <row r="440" spans="1:2" x14ac:dyDescent="0.35">
      <c r="A440" s="1">
        <v>44998</v>
      </c>
      <c r="B440">
        <v>4.1909400000000003</v>
      </c>
    </row>
    <row r="441" spans="1:2" x14ac:dyDescent="0.35">
      <c r="A441" s="1">
        <v>44995</v>
      </c>
      <c r="B441">
        <v>4.1380100000000004</v>
      </c>
    </row>
    <row r="442" spans="1:2" x14ac:dyDescent="0.35">
      <c r="A442" s="1">
        <v>44994</v>
      </c>
      <c r="B442">
        <v>4.08941</v>
      </c>
    </row>
    <row r="443" spans="1:2" x14ac:dyDescent="0.35">
      <c r="A443" s="1">
        <v>44993</v>
      </c>
      <c r="B443">
        <v>4.0922999999999998</v>
      </c>
    </row>
    <row r="444" spans="1:2" x14ac:dyDescent="0.35">
      <c r="A444" s="1">
        <v>44992</v>
      </c>
      <c r="B444">
        <v>4.0903700000000001</v>
      </c>
    </row>
    <row r="445" spans="1:2" x14ac:dyDescent="0.35">
      <c r="A445" s="1">
        <v>44991</v>
      </c>
      <c r="B445">
        <v>4.1076899999999998</v>
      </c>
    </row>
    <row r="446" spans="1:2" x14ac:dyDescent="0.35">
      <c r="A446" s="1">
        <v>44988</v>
      </c>
      <c r="B446">
        <v>4.0946999999999996</v>
      </c>
    </row>
    <row r="447" spans="1:2" x14ac:dyDescent="0.35">
      <c r="A447" s="1">
        <v>44987</v>
      </c>
      <c r="B447">
        <v>4.0788200000000003</v>
      </c>
    </row>
    <row r="448" spans="1:2" x14ac:dyDescent="0.35">
      <c r="A448" s="1">
        <v>44986</v>
      </c>
      <c r="B448">
        <v>4.0980699999999999</v>
      </c>
    </row>
    <row r="449" spans="1:2" x14ac:dyDescent="0.35">
      <c r="A449" s="1">
        <v>44985</v>
      </c>
      <c r="B449">
        <v>4.09903</v>
      </c>
    </row>
    <row r="450" spans="1:2" x14ac:dyDescent="0.35">
      <c r="A450" s="1">
        <v>44984</v>
      </c>
      <c r="B450">
        <v>4.0995100000000004</v>
      </c>
    </row>
    <row r="451" spans="1:2" x14ac:dyDescent="0.35">
      <c r="A451" s="1">
        <v>44981</v>
      </c>
      <c r="B451">
        <v>4.1004800000000001</v>
      </c>
    </row>
    <row r="452" spans="1:2" x14ac:dyDescent="0.35">
      <c r="A452" s="1">
        <v>44980</v>
      </c>
      <c r="B452">
        <v>4.1264599999999998</v>
      </c>
    </row>
    <row r="453" spans="1:2" x14ac:dyDescent="0.35">
      <c r="A453" s="1">
        <v>44979</v>
      </c>
      <c r="B453">
        <v>4.1211700000000002</v>
      </c>
    </row>
    <row r="454" spans="1:2" x14ac:dyDescent="0.35">
      <c r="A454" s="1">
        <v>44978</v>
      </c>
      <c r="B454">
        <v>4.1274199999999999</v>
      </c>
    </row>
    <row r="455" spans="1:2" x14ac:dyDescent="0.35">
      <c r="A455" s="1">
        <v>44977</v>
      </c>
      <c r="B455">
        <v>4.1461899999999998</v>
      </c>
    </row>
    <row r="456" spans="1:2" x14ac:dyDescent="0.35">
      <c r="A456" s="1">
        <v>44974</v>
      </c>
      <c r="B456">
        <v>4.1466700000000003</v>
      </c>
    </row>
    <row r="457" spans="1:2" x14ac:dyDescent="0.35">
      <c r="A457" s="1">
        <v>44973</v>
      </c>
      <c r="B457">
        <v>4.1524400000000004</v>
      </c>
    </row>
    <row r="458" spans="1:2" x14ac:dyDescent="0.35">
      <c r="A458" s="1">
        <v>44972</v>
      </c>
      <c r="B458">
        <v>4.1500399999999997</v>
      </c>
    </row>
    <row r="459" spans="1:2" x14ac:dyDescent="0.35">
      <c r="A459" s="1">
        <v>44971</v>
      </c>
      <c r="B459">
        <v>4.17361</v>
      </c>
    </row>
    <row r="460" spans="1:2" x14ac:dyDescent="0.35">
      <c r="A460" s="1">
        <v>44970</v>
      </c>
      <c r="B460">
        <v>4.1808300000000003</v>
      </c>
    </row>
    <row r="461" spans="1:2" x14ac:dyDescent="0.35">
      <c r="A461" s="1">
        <v>44967</v>
      </c>
      <c r="B461">
        <v>4.1813099999999999</v>
      </c>
    </row>
    <row r="462" spans="1:2" x14ac:dyDescent="0.35">
      <c r="A462" s="1">
        <v>44966</v>
      </c>
      <c r="B462">
        <v>4.2241400000000002</v>
      </c>
    </row>
    <row r="463" spans="1:2" x14ac:dyDescent="0.35">
      <c r="A463" s="1">
        <v>44965</v>
      </c>
      <c r="B463">
        <v>4.2063300000000003</v>
      </c>
    </row>
    <row r="464" spans="1:2" x14ac:dyDescent="0.35">
      <c r="A464" s="1">
        <v>44964</v>
      </c>
      <c r="B464">
        <v>4.2029699999999997</v>
      </c>
    </row>
    <row r="465" spans="1:2" x14ac:dyDescent="0.35">
      <c r="A465" s="1">
        <v>44963</v>
      </c>
      <c r="B465">
        <v>4.2173999999999996</v>
      </c>
    </row>
    <row r="466" spans="1:2" x14ac:dyDescent="0.35">
      <c r="A466" s="1">
        <v>44960</v>
      </c>
      <c r="B466">
        <v>4.25108</v>
      </c>
    </row>
    <row r="467" spans="1:2" x14ac:dyDescent="0.35">
      <c r="A467" s="1">
        <v>44959</v>
      </c>
      <c r="B467">
        <v>4.3083400000000003</v>
      </c>
    </row>
    <row r="468" spans="1:2" x14ac:dyDescent="0.35">
      <c r="A468" s="1">
        <v>44958</v>
      </c>
      <c r="B468">
        <v>4.2621500000000001</v>
      </c>
    </row>
    <row r="469" spans="1:2" x14ac:dyDescent="0.35">
      <c r="A469" s="1">
        <v>44957</v>
      </c>
      <c r="B469">
        <v>4.2467499999999996</v>
      </c>
    </row>
    <row r="470" spans="1:2" x14ac:dyDescent="0.35">
      <c r="A470" s="1">
        <v>44956</v>
      </c>
      <c r="B470">
        <v>4.2481900000000001</v>
      </c>
    </row>
    <row r="471" spans="1:2" x14ac:dyDescent="0.35">
      <c r="A471" s="1">
        <v>44953</v>
      </c>
      <c r="B471">
        <v>4.2544500000000003</v>
      </c>
    </row>
    <row r="472" spans="1:2" x14ac:dyDescent="0.35">
      <c r="A472" s="1">
        <v>44952</v>
      </c>
      <c r="B472">
        <v>4.2496400000000003</v>
      </c>
    </row>
    <row r="473" spans="1:2" x14ac:dyDescent="0.35">
      <c r="A473" s="1">
        <v>44951</v>
      </c>
      <c r="B473">
        <v>4.26119</v>
      </c>
    </row>
    <row r="474" spans="1:2" x14ac:dyDescent="0.35">
      <c r="A474" s="1">
        <v>44950</v>
      </c>
      <c r="B474">
        <v>4.2515599999999996</v>
      </c>
    </row>
    <row r="475" spans="1:2" x14ac:dyDescent="0.35">
      <c r="A475" s="1">
        <v>44949</v>
      </c>
      <c r="B475">
        <v>4.2438599999999997</v>
      </c>
    </row>
    <row r="476" spans="1:2" x14ac:dyDescent="0.35">
      <c r="A476" s="1">
        <v>44946</v>
      </c>
      <c r="B476">
        <v>4.2467499999999996</v>
      </c>
    </row>
    <row r="477" spans="1:2" x14ac:dyDescent="0.35">
      <c r="A477" s="1">
        <v>44945</v>
      </c>
      <c r="B477">
        <v>4.2688800000000002</v>
      </c>
    </row>
    <row r="478" spans="1:2" x14ac:dyDescent="0.35">
      <c r="A478" s="1">
        <v>44944</v>
      </c>
      <c r="B478">
        <v>4.2703300000000004</v>
      </c>
    </row>
    <row r="479" spans="1:2" x14ac:dyDescent="0.35">
      <c r="A479" s="1">
        <v>44943</v>
      </c>
      <c r="B479">
        <v>4.2525199999999996</v>
      </c>
    </row>
    <row r="480" spans="1:2" x14ac:dyDescent="0.35">
      <c r="A480" s="1">
        <v>44942</v>
      </c>
      <c r="B480">
        <v>4.2380899999999997</v>
      </c>
    </row>
    <row r="481" spans="1:2" x14ac:dyDescent="0.35">
      <c r="A481" s="1">
        <v>44939</v>
      </c>
      <c r="B481">
        <v>4.2453099999999999</v>
      </c>
    </row>
    <row r="482" spans="1:2" x14ac:dyDescent="0.35">
      <c r="A482" s="1">
        <v>44938</v>
      </c>
      <c r="B482">
        <v>4.22654</v>
      </c>
    </row>
    <row r="483" spans="1:2" x14ac:dyDescent="0.35">
      <c r="A483" s="1">
        <v>44937</v>
      </c>
      <c r="B483">
        <v>4.2076799999999999</v>
      </c>
    </row>
    <row r="484" spans="1:2" x14ac:dyDescent="0.35">
      <c r="A484" s="1">
        <v>44936</v>
      </c>
      <c r="B484">
        <v>4.1805000000000003</v>
      </c>
    </row>
    <row r="485" spans="1:2" x14ac:dyDescent="0.35">
      <c r="A485" s="1">
        <v>44935</v>
      </c>
      <c r="B485">
        <v>4.2000500000000001</v>
      </c>
    </row>
    <row r="486" spans="1:2" x14ac:dyDescent="0.35">
      <c r="A486" s="1">
        <v>44932</v>
      </c>
      <c r="B486">
        <v>4.1714399999999996</v>
      </c>
    </row>
    <row r="487" spans="1:2" x14ac:dyDescent="0.35">
      <c r="A487" s="1">
        <v>44931</v>
      </c>
      <c r="B487">
        <v>4.12758</v>
      </c>
    </row>
    <row r="488" spans="1:2" x14ac:dyDescent="0.35">
      <c r="A488" s="1">
        <v>44930</v>
      </c>
      <c r="B488">
        <v>4.1418799999999996</v>
      </c>
    </row>
    <row r="489" spans="1:2" x14ac:dyDescent="0.35">
      <c r="A489" s="1">
        <v>44929</v>
      </c>
      <c r="B489">
        <v>4.1228100000000003</v>
      </c>
    </row>
    <row r="490" spans="1:2" x14ac:dyDescent="0.35">
      <c r="A490" s="1">
        <v>44925</v>
      </c>
      <c r="B490">
        <v>4.1218599999999999</v>
      </c>
    </row>
    <row r="491" spans="1:2" x14ac:dyDescent="0.35">
      <c r="A491" s="1">
        <v>44924</v>
      </c>
      <c r="B491">
        <v>4.1175699999999997</v>
      </c>
    </row>
    <row r="492" spans="1:2" x14ac:dyDescent="0.35">
      <c r="A492" s="1">
        <v>44923</v>
      </c>
      <c r="B492">
        <v>4.1099399999999999</v>
      </c>
    </row>
    <row r="493" spans="1:2" x14ac:dyDescent="0.35">
      <c r="A493" s="1">
        <v>44918</v>
      </c>
      <c r="B493">
        <v>4.1371099999999998</v>
      </c>
    </row>
    <row r="494" spans="1:2" x14ac:dyDescent="0.35">
      <c r="A494" s="1">
        <v>44917</v>
      </c>
      <c r="B494">
        <v>4.1433099999999996</v>
      </c>
    </row>
    <row r="495" spans="1:2" x14ac:dyDescent="0.35">
      <c r="A495" s="1">
        <v>44916</v>
      </c>
      <c r="B495">
        <v>4.1452200000000001</v>
      </c>
    </row>
    <row r="496" spans="1:2" x14ac:dyDescent="0.35">
      <c r="A496" s="1">
        <v>44915</v>
      </c>
      <c r="B496">
        <v>4.1475999999999997</v>
      </c>
    </row>
    <row r="497" spans="1:2" x14ac:dyDescent="0.35">
      <c r="A497" s="1">
        <v>44914</v>
      </c>
      <c r="B497">
        <v>4.1435500000000003</v>
      </c>
    </row>
    <row r="498" spans="1:2" x14ac:dyDescent="0.35">
      <c r="A498" s="1">
        <v>44911</v>
      </c>
      <c r="B498">
        <v>4.1623799999999997</v>
      </c>
    </row>
    <row r="499" spans="1:2" x14ac:dyDescent="0.35">
      <c r="A499" s="1">
        <v>44910</v>
      </c>
      <c r="B499">
        <v>4.1714399999999996</v>
      </c>
    </row>
    <row r="500" spans="1:2" x14ac:dyDescent="0.35">
      <c r="A500" s="1">
        <v>44909</v>
      </c>
      <c r="B500">
        <v>4.1995699999999996</v>
      </c>
    </row>
    <row r="501" spans="1:2" x14ac:dyDescent="0.35">
      <c r="A501" s="1">
        <v>44908</v>
      </c>
      <c r="B501">
        <v>4.1998100000000003</v>
      </c>
    </row>
    <row r="502" spans="1:2" x14ac:dyDescent="0.35">
      <c r="A502" s="1">
        <v>44907</v>
      </c>
      <c r="B502">
        <v>4.1592900000000004</v>
      </c>
    </row>
    <row r="503" spans="1:2" x14ac:dyDescent="0.35">
      <c r="A503" s="1">
        <v>44904</v>
      </c>
      <c r="B503">
        <v>4.1795499999999999</v>
      </c>
    </row>
    <row r="504" spans="1:2" x14ac:dyDescent="0.35">
      <c r="A504" s="1">
        <v>44903</v>
      </c>
      <c r="B504">
        <v>4.1812199999999997</v>
      </c>
    </row>
    <row r="505" spans="1:2" x14ac:dyDescent="0.35">
      <c r="A505" s="1">
        <v>44902</v>
      </c>
      <c r="B505">
        <v>4.1740700000000004</v>
      </c>
    </row>
    <row r="506" spans="1:2" x14ac:dyDescent="0.35">
      <c r="A506" s="1">
        <v>44901</v>
      </c>
      <c r="B506">
        <v>4.1681100000000004</v>
      </c>
    </row>
    <row r="507" spans="1:2" x14ac:dyDescent="0.35">
      <c r="A507" s="1">
        <v>44900</v>
      </c>
      <c r="B507">
        <v>4.1619099999999998</v>
      </c>
    </row>
    <row r="508" spans="1:2" x14ac:dyDescent="0.35">
      <c r="A508" s="1">
        <v>44897</v>
      </c>
      <c r="B508">
        <v>4.1583300000000003</v>
      </c>
    </row>
    <row r="509" spans="1:2" x14ac:dyDescent="0.35">
      <c r="A509" s="1">
        <v>44896</v>
      </c>
      <c r="B509">
        <v>4.16</v>
      </c>
    </row>
    <row r="510" spans="1:2" x14ac:dyDescent="0.35">
      <c r="A510" s="1">
        <v>44895</v>
      </c>
      <c r="B510">
        <v>4.0794199999999998</v>
      </c>
    </row>
    <row r="511" spans="1:2" x14ac:dyDescent="0.35">
      <c r="A511" s="1">
        <v>44894</v>
      </c>
      <c r="B511">
        <v>4.0999299999999996</v>
      </c>
    </row>
    <row r="512" spans="1:2" x14ac:dyDescent="0.35">
      <c r="A512" s="1">
        <v>44893</v>
      </c>
      <c r="B512">
        <v>4.1085099999999999</v>
      </c>
    </row>
    <row r="513" spans="1:2" x14ac:dyDescent="0.35">
      <c r="A513" s="1">
        <v>44890</v>
      </c>
      <c r="B513">
        <v>4.09849</v>
      </c>
    </row>
    <row r="514" spans="1:2" x14ac:dyDescent="0.35">
      <c r="A514" s="1">
        <v>44889</v>
      </c>
      <c r="B514">
        <v>4.1180399999999997</v>
      </c>
    </row>
    <row r="515" spans="1:2" x14ac:dyDescent="0.35">
      <c r="A515" s="1">
        <v>44888</v>
      </c>
      <c r="B515">
        <v>4.0951599999999999</v>
      </c>
    </row>
    <row r="516" spans="1:2" x14ac:dyDescent="0.35">
      <c r="A516" s="1">
        <v>44887</v>
      </c>
      <c r="B516">
        <v>4.0632099999999998</v>
      </c>
    </row>
    <row r="517" spans="1:2" x14ac:dyDescent="0.35">
      <c r="A517" s="1">
        <v>44886</v>
      </c>
      <c r="B517">
        <v>4.04033</v>
      </c>
    </row>
    <row r="518" spans="1:2" x14ac:dyDescent="0.35">
      <c r="A518" s="1">
        <v>44883</v>
      </c>
      <c r="B518">
        <v>4.06846</v>
      </c>
    </row>
    <row r="519" spans="1:2" x14ac:dyDescent="0.35">
      <c r="A519" s="1">
        <v>44882</v>
      </c>
      <c r="B519">
        <v>4.05844</v>
      </c>
    </row>
    <row r="520" spans="1:2" x14ac:dyDescent="0.35">
      <c r="A520" s="1">
        <v>44881</v>
      </c>
      <c r="B520">
        <v>4.0827600000000004</v>
      </c>
    </row>
    <row r="521" spans="1:2" x14ac:dyDescent="0.35">
      <c r="A521" s="1">
        <v>44880</v>
      </c>
      <c r="B521">
        <v>4.0617799999999997</v>
      </c>
    </row>
    <row r="522" spans="1:2" x14ac:dyDescent="0.35">
      <c r="A522" s="1">
        <v>44879</v>
      </c>
      <c r="B522">
        <v>4.0319799999999999</v>
      </c>
    </row>
    <row r="523" spans="1:2" x14ac:dyDescent="0.35">
      <c r="A523" s="1">
        <v>44876</v>
      </c>
      <c r="B523">
        <v>4.0379399999999999</v>
      </c>
    </row>
    <row r="524" spans="1:2" x14ac:dyDescent="0.35">
      <c r="A524" s="1">
        <v>44875</v>
      </c>
      <c r="B524">
        <v>4.0226899999999999</v>
      </c>
    </row>
    <row r="525" spans="1:2" x14ac:dyDescent="0.35">
      <c r="A525" s="1">
        <v>44874</v>
      </c>
      <c r="B525">
        <v>3.9318599999999999</v>
      </c>
    </row>
    <row r="526" spans="1:2" x14ac:dyDescent="0.35">
      <c r="A526" s="1">
        <v>44873</v>
      </c>
      <c r="B526">
        <v>3.92828</v>
      </c>
    </row>
    <row r="527" spans="1:2" x14ac:dyDescent="0.35">
      <c r="A527" s="1">
        <v>44872</v>
      </c>
      <c r="B527">
        <v>3.90706</v>
      </c>
    </row>
    <row r="528" spans="1:2" x14ac:dyDescent="0.35">
      <c r="A528" s="1">
        <v>44869</v>
      </c>
      <c r="B528">
        <v>3.9058700000000002</v>
      </c>
    </row>
    <row r="529" spans="1:2" x14ac:dyDescent="0.35">
      <c r="A529" s="1">
        <v>44868</v>
      </c>
      <c r="B529">
        <v>3.8667699999999998</v>
      </c>
    </row>
    <row r="530" spans="1:2" x14ac:dyDescent="0.35">
      <c r="A530" s="1">
        <v>44867</v>
      </c>
      <c r="B530">
        <v>3.9115899999999999</v>
      </c>
    </row>
    <row r="531" spans="1:2" x14ac:dyDescent="0.35">
      <c r="A531" s="1">
        <v>44866</v>
      </c>
      <c r="B531">
        <v>3.9111199999999999</v>
      </c>
    </row>
    <row r="532" spans="1:2" x14ac:dyDescent="0.35">
      <c r="A532" s="1">
        <v>44865</v>
      </c>
      <c r="B532">
        <v>3.9058700000000002</v>
      </c>
    </row>
    <row r="533" spans="1:2" x14ac:dyDescent="0.35">
      <c r="A533" s="1">
        <v>44862</v>
      </c>
      <c r="B533">
        <v>3.9173100000000001</v>
      </c>
    </row>
    <row r="534" spans="1:2" x14ac:dyDescent="0.35">
      <c r="A534" s="1">
        <v>44861</v>
      </c>
      <c r="B534">
        <v>3.9745300000000001</v>
      </c>
    </row>
    <row r="535" spans="1:2" x14ac:dyDescent="0.35">
      <c r="A535" s="1">
        <v>44860</v>
      </c>
      <c r="B535">
        <v>3.94401</v>
      </c>
    </row>
    <row r="536" spans="1:2" x14ac:dyDescent="0.35">
      <c r="A536" s="1">
        <v>44859</v>
      </c>
      <c r="B536">
        <v>3.91255</v>
      </c>
    </row>
    <row r="537" spans="1:2" x14ac:dyDescent="0.35">
      <c r="A537" s="1">
        <v>44858</v>
      </c>
      <c r="B537">
        <v>3.8548499999999999</v>
      </c>
    </row>
    <row r="538" spans="1:2" x14ac:dyDescent="0.35">
      <c r="A538" s="1">
        <v>44855</v>
      </c>
      <c r="B538">
        <v>3.8367399999999998</v>
      </c>
    </row>
    <row r="539" spans="1:2" x14ac:dyDescent="0.35">
      <c r="A539" s="1">
        <v>44854</v>
      </c>
      <c r="B539">
        <v>3.8555700000000002</v>
      </c>
    </row>
    <row r="540" spans="1:2" x14ac:dyDescent="0.35">
      <c r="A540" s="1">
        <v>44853</v>
      </c>
      <c r="B540">
        <v>3.8543799999999999</v>
      </c>
    </row>
    <row r="541" spans="1:2" x14ac:dyDescent="0.35">
      <c r="A541" s="1">
        <v>44852</v>
      </c>
      <c r="B541">
        <v>3.87107</v>
      </c>
    </row>
    <row r="542" spans="1:2" x14ac:dyDescent="0.35">
      <c r="A542" s="1">
        <v>44851</v>
      </c>
      <c r="B542">
        <v>3.8846500000000002</v>
      </c>
    </row>
    <row r="543" spans="1:2" x14ac:dyDescent="0.35">
      <c r="A543" s="1">
        <v>44848</v>
      </c>
      <c r="B543">
        <v>3.8605800000000001</v>
      </c>
    </row>
    <row r="544" spans="1:2" x14ac:dyDescent="0.35">
      <c r="A544" s="1">
        <v>44847</v>
      </c>
      <c r="B544">
        <v>3.8767900000000002</v>
      </c>
    </row>
    <row r="545" spans="1:2" x14ac:dyDescent="0.35">
      <c r="A545" s="1">
        <v>44846</v>
      </c>
      <c r="B545">
        <v>3.8725000000000001</v>
      </c>
    </row>
    <row r="546" spans="1:2" x14ac:dyDescent="0.35">
      <c r="A546" s="1">
        <v>44845</v>
      </c>
      <c r="B546">
        <v>3.8910900000000002</v>
      </c>
    </row>
    <row r="547" spans="1:2" x14ac:dyDescent="0.35">
      <c r="A547" s="1">
        <v>44844</v>
      </c>
      <c r="B547">
        <v>3.8796499999999998</v>
      </c>
    </row>
    <row r="548" spans="1:2" x14ac:dyDescent="0.35">
      <c r="A548" s="1">
        <v>44841</v>
      </c>
      <c r="B548">
        <v>3.9220799999999998</v>
      </c>
    </row>
    <row r="549" spans="1:2" x14ac:dyDescent="0.35">
      <c r="A549" s="1">
        <v>44840</v>
      </c>
      <c r="B549">
        <v>3.9442499999999998</v>
      </c>
    </row>
    <row r="550" spans="1:2" x14ac:dyDescent="0.35">
      <c r="A550" s="1">
        <v>44839</v>
      </c>
      <c r="B550">
        <v>3.9678499999999999</v>
      </c>
    </row>
    <row r="551" spans="1:2" x14ac:dyDescent="0.35">
      <c r="A551" s="1">
        <v>44838</v>
      </c>
      <c r="B551">
        <v>4.00075</v>
      </c>
    </row>
    <row r="552" spans="1:2" x14ac:dyDescent="0.35">
      <c r="A552" s="1">
        <v>44837</v>
      </c>
      <c r="B552">
        <v>3.9735800000000001</v>
      </c>
    </row>
    <row r="553" spans="1:2" x14ac:dyDescent="0.35">
      <c r="A553" s="1">
        <v>44834</v>
      </c>
      <c r="B553">
        <v>3.94401</v>
      </c>
    </row>
    <row r="554" spans="1:2" x14ac:dyDescent="0.35">
      <c r="A554" s="1">
        <v>44833</v>
      </c>
      <c r="B554">
        <v>3.9256600000000001</v>
      </c>
    </row>
    <row r="555" spans="1:2" x14ac:dyDescent="0.35">
      <c r="A555" s="1">
        <v>44832</v>
      </c>
      <c r="B555">
        <v>3.91493</v>
      </c>
    </row>
    <row r="556" spans="1:2" x14ac:dyDescent="0.35">
      <c r="A556" s="1">
        <v>44831</v>
      </c>
      <c r="B556">
        <v>3.8829899999999999</v>
      </c>
    </row>
    <row r="557" spans="1:2" x14ac:dyDescent="0.35">
      <c r="A557" s="1">
        <v>44830</v>
      </c>
      <c r="B557">
        <v>3.9216099999999998</v>
      </c>
    </row>
    <row r="558" spans="1:2" x14ac:dyDescent="0.35">
      <c r="A558" s="1">
        <v>44827</v>
      </c>
      <c r="B558">
        <v>3.9552200000000002</v>
      </c>
    </row>
    <row r="559" spans="1:2" x14ac:dyDescent="0.35">
      <c r="A559" s="1">
        <v>44826</v>
      </c>
      <c r="B559">
        <v>3.9943200000000001</v>
      </c>
    </row>
    <row r="560" spans="1:2" x14ac:dyDescent="0.35">
      <c r="A560" s="1">
        <v>44825</v>
      </c>
      <c r="B560">
        <v>4.0114799999999997</v>
      </c>
    </row>
    <row r="561" spans="1:2" x14ac:dyDescent="0.35">
      <c r="A561" s="1">
        <v>44824</v>
      </c>
      <c r="B561">
        <v>4.0198200000000002</v>
      </c>
    </row>
    <row r="562" spans="1:2" x14ac:dyDescent="0.35">
      <c r="A562" s="1">
        <v>44820</v>
      </c>
      <c r="B562">
        <v>4.0601099999999999</v>
      </c>
    </row>
    <row r="563" spans="1:2" x14ac:dyDescent="0.35">
      <c r="A563" s="1">
        <v>44819</v>
      </c>
      <c r="B563">
        <v>4.0622600000000002</v>
      </c>
    </row>
    <row r="564" spans="1:2" x14ac:dyDescent="0.35">
      <c r="A564" s="1">
        <v>44818</v>
      </c>
      <c r="B564">
        <v>4.0806199999999997</v>
      </c>
    </row>
    <row r="565" spans="1:2" x14ac:dyDescent="0.35">
      <c r="A565" s="1">
        <v>44817</v>
      </c>
      <c r="B565">
        <v>4.0641699999999998</v>
      </c>
    </row>
    <row r="566" spans="1:2" x14ac:dyDescent="0.35">
      <c r="A566" s="1">
        <v>44816</v>
      </c>
      <c r="B566">
        <v>4.1194699999999997</v>
      </c>
    </row>
    <row r="567" spans="1:2" x14ac:dyDescent="0.35">
      <c r="A567" s="1">
        <v>44813</v>
      </c>
      <c r="B567">
        <v>4.0999299999999996</v>
      </c>
    </row>
    <row r="568" spans="1:2" x14ac:dyDescent="0.35">
      <c r="A568" s="1">
        <v>44812</v>
      </c>
      <c r="B568">
        <v>4.0813300000000003</v>
      </c>
    </row>
    <row r="569" spans="1:2" x14ac:dyDescent="0.35">
      <c r="A569" s="1">
        <v>44811</v>
      </c>
      <c r="B569">
        <v>4.08514</v>
      </c>
    </row>
    <row r="570" spans="1:2" x14ac:dyDescent="0.35">
      <c r="A570" s="1">
        <v>44810</v>
      </c>
      <c r="B570">
        <v>4.0574899999999996</v>
      </c>
    </row>
    <row r="571" spans="1:2" x14ac:dyDescent="0.35">
      <c r="A571" s="1">
        <v>44809</v>
      </c>
      <c r="B571">
        <v>4.1027899999999997</v>
      </c>
    </row>
    <row r="572" spans="1:2" x14ac:dyDescent="0.35">
      <c r="A572" s="1">
        <v>44806</v>
      </c>
      <c r="B572">
        <v>4.1280599999999996</v>
      </c>
    </row>
    <row r="573" spans="1:2" x14ac:dyDescent="0.35">
      <c r="A573" s="1">
        <v>44805</v>
      </c>
      <c r="B573">
        <v>4.1020700000000003</v>
      </c>
    </row>
    <row r="574" spans="1:2" x14ac:dyDescent="0.35">
      <c r="A574" s="1">
        <v>44804</v>
      </c>
      <c r="B574">
        <v>4.1475999999999997</v>
      </c>
    </row>
    <row r="575" spans="1:2" x14ac:dyDescent="0.35">
      <c r="A575" s="1">
        <v>44803</v>
      </c>
      <c r="B575">
        <v>4.1547599999999996</v>
      </c>
    </row>
    <row r="576" spans="1:2" x14ac:dyDescent="0.35">
      <c r="A576" s="1">
        <v>44799</v>
      </c>
      <c r="B576">
        <v>4.1819300000000004</v>
      </c>
    </row>
    <row r="577" spans="1:2" x14ac:dyDescent="0.35">
      <c r="A577" s="1">
        <v>44798</v>
      </c>
      <c r="B577">
        <v>4.1757299999999997</v>
      </c>
    </row>
    <row r="578" spans="1:2" x14ac:dyDescent="0.35">
      <c r="A578" s="1">
        <v>44797</v>
      </c>
      <c r="B578">
        <v>4.1752599999999997</v>
      </c>
    </row>
    <row r="579" spans="1:2" x14ac:dyDescent="0.35">
      <c r="A579" s="1">
        <v>44796</v>
      </c>
      <c r="B579">
        <v>4.1988599999999998</v>
      </c>
    </row>
    <row r="580" spans="1:2" x14ac:dyDescent="0.35">
      <c r="A580" s="1">
        <v>44795</v>
      </c>
      <c r="B580">
        <v>4.1752599999999997</v>
      </c>
    </row>
    <row r="581" spans="1:2" x14ac:dyDescent="0.35">
      <c r="A581" s="1">
        <v>44792</v>
      </c>
      <c r="B581">
        <v>4.19719</v>
      </c>
    </row>
    <row r="582" spans="1:2" x14ac:dyDescent="0.35">
      <c r="A582" s="1">
        <v>44791</v>
      </c>
      <c r="B582">
        <v>4.2601300000000002</v>
      </c>
    </row>
    <row r="583" spans="1:2" x14ac:dyDescent="0.35">
      <c r="A583" s="1">
        <v>44790</v>
      </c>
      <c r="B583">
        <v>4.2625099999999998</v>
      </c>
    </row>
    <row r="584" spans="1:2" x14ac:dyDescent="0.35">
      <c r="A584" s="1">
        <v>44789</v>
      </c>
      <c r="B584">
        <v>4.2834899999999996</v>
      </c>
    </row>
    <row r="585" spans="1:2" x14ac:dyDescent="0.35">
      <c r="A585" s="1">
        <v>44788</v>
      </c>
      <c r="B585">
        <v>4.3085199999999997</v>
      </c>
    </row>
    <row r="586" spans="1:2" x14ac:dyDescent="0.35">
      <c r="A586" s="1">
        <v>44785</v>
      </c>
      <c r="B586">
        <v>4.2942200000000001</v>
      </c>
    </row>
    <row r="587" spans="1:2" x14ac:dyDescent="0.35">
      <c r="A587" s="1">
        <v>44784</v>
      </c>
      <c r="B587">
        <v>4.3173399999999997</v>
      </c>
    </row>
    <row r="588" spans="1:2" x14ac:dyDescent="0.35">
      <c r="A588" s="1">
        <v>44783</v>
      </c>
      <c r="B588">
        <v>4.32735</v>
      </c>
    </row>
    <row r="589" spans="1:2" x14ac:dyDescent="0.35">
      <c r="A589" s="1">
        <v>44782</v>
      </c>
      <c r="B589">
        <v>4.2894500000000004</v>
      </c>
    </row>
    <row r="590" spans="1:2" x14ac:dyDescent="0.35">
      <c r="A590" s="1">
        <v>44781</v>
      </c>
      <c r="B590">
        <v>4.3039899999999998</v>
      </c>
    </row>
    <row r="591" spans="1:2" x14ac:dyDescent="0.35">
      <c r="A591" s="1">
        <v>44778</v>
      </c>
      <c r="B591">
        <v>4.2656099999999997</v>
      </c>
    </row>
    <row r="592" spans="1:2" x14ac:dyDescent="0.35">
      <c r="A592" s="1">
        <v>44777</v>
      </c>
      <c r="B592">
        <v>4.3252100000000002</v>
      </c>
    </row>
    <row r="593" spans="1:2" x14ac:dyDescent="0.35">
      <c r="A593" s="1">
        <v>44776</v>
      </c>
      <c r="B593">
        <v>4.2856300000000003</v>
      </c>
    </row>
    <row r="594" spans="1:2" x14ac:dyDescent="0.35">
      <c r="A594" s="1">
        <v>44775</v>
      </c>
      <c r="B594">
        <v>4.3249700000000004</v>
      </c>
    </row>
    <row r="595" spans="1:2" x14ac:dyDescent="0.35">
      <c r="A595" s="1">
        <v>44774</v>
      </c>
      <c r="B595">
        <v>4.3564400000000001</v>
      </c>
    </row>
    <row r="596" spans="1:2" x14ac:dyDescent="0.35">
      <c r="A596" s="1">
        <v>44771</v>
      </c>
      <c r="B596">
        <v>4.3154300000000001</v>
      </c>
    </row>
    <row r="597" spans="1:2" x14ac:dyDescent="0.35">
      <c r="A597" s="1">
        <v>44770</v>
      </c>
      <c r="B597">
        <v>4.3097099999999999</v>
      </c>
    </row>
    <row r="598" spans="1:2" x14ac:dyDescent="0.35">
      <c r="A598" s="1">
        <v>44769</v>
      </c>
      <c r="B598">
        <v>4.2615600000000002</v>
      </c>
    </row>
    <row r="599" spans="1:2" x14ac:dyDescent="0.35">
      <c r="A599" s="1">
        <v>44768</v>
      </c>
      <c r="B599">
        <v>4.2591700000000001</v>
      </c>
    </row>
    <row r="600" spans="1:2" x14ac:dyDescent="0.35">
      <c r="A600" s="1">
        <v>44767</v>
      </c>
      <c r="B600">
        <v>4.2634600000000002</v>
      </c>
    </row>
    <row r="601" spans="1:2" x14ac:dyDescent="0.35">
      <c r="A601" s="1">
        <v>44764</v>
      </c>
      <c r="B601">
        <v>4.2663200000000003</v>
      </c>
    </row>
    <row r="602" spans="1:2" x14ac:dyDescent="0.35">
      <c r="A602" s="1">
        <v>44763</v>
      </c>
      <c r="B602">
        <v>4.2148300000000001</v>
      </c>
    </row>
    <row r="603" spans="1:2" x14ac:dyDescent="0.35">
      <c r="A603" s="1">
        <v>44762</v>
      </c>
      <c r="B603">
        <v>4.2086300000000003</v>
      </c>
    </row>
    <row r="604" spans="1:2" x14ac:dyDescent="0.35">
      <c r="A604" s="1">
        <v>44761</v>
      </c>
      <c r="B604">
        <v>4.2172200000000002</v>
      </c>
    </row>
    <row r="605" spans="1:2" x14ac:dyDescent="0.35">
      <c r="A605" s="1">
        <v>44760</v>
      </c>
      <c r="B605">
        <v>4.2019599999999997</v>
      </c>
    </row>
    <row r="606" spans="1:2" x14ac:dyDescent="0.35">
      <c r="A606" s="1">
        <v>44757</v>
      </c>
      <c r="B606">
        <v>4.2117300000000002</v>
      </c>
    </row>
    <row r="607" spans="1:2" x14ac:dyDescent="0.35">
      <c r="A607" s="1">
        <v>44756</v>
      </c>
      <c r="B607">
        <v>4.18241</v>
      </c>
    </row>
    <row r="608" spans="1:2" x14ac:dyDescent="0.35">
      <c r="A608" s="1">
        <v>44755</v>
      </c>
      <c r="B608">
        <v>4.2051999999999996</v>
      </c>
    </row>
    <row r="609" spans="1:2" x14ac:dyDescent="0.35">
      <c r="A609" s="1">
        <v>44754</v>
      </c>
      <c r="B609">
        <v>4.2130099999999997</v>
      </c>
    </row>
    <row r="610" spans="1:2" x14ac:dyDescent="0.35">
      <c r="A610" s="1">
        <v>44753</v>
      </c>
      <c r="B610">
        <v>4.1926600000000001</v>
      </c>
    </row>
    <row r="611" spans="1:2" x14ac:dyDescent="0.35">
      <c r="A611" s="1">
        <v>44750</v>
      </c>
      <c r="B611">
        <v>4.1981000000000002</v>
      </c>
    </row>
    <row r="612" spans="1:2" x14ac:dyDescent="0.35">
      <c r="A612" s="1">
        <v>44749</v>
      </c>
      <c r="B612">
        <v>4.2030700000000003</v>
      </c>
    </row>
    <row r="613" spans="1:2" x14ac:dyDescent="0.35">
      <c r="A613" s="1">
        <v>44748</v>
      </c>
      <c r="B613">
        <v>4.2208100000000002</v>
      </c>
    </row>
    <row r="614" spans="1:2" x14ac:dyDescent="0.35">
      <c r="A614" s="1">
        <v>44747</v>
      </c>
      <c r="B614">
        <v>4.2364300000000004</v>
      </c>
    </row>
    <row r="615" spans="1:2" x14ac:dyDescent="0.35">
      <c r="A615" s="1">
        <v>44746</v>
      </c>
      <c r="B615">
        <v>4.2378499999999999</v>
      </c>
    </row>
    <row r="616" spans="1:2" x14ac:dyDescent="0.35">
      <c r="A616" s="1">
        <v>44743</v>
      </c>
      <c r="B616">
        <v>4.2496799999999997</v>
      </c>
    </row>
    <row r="617" spans="1:2" x14ac:dyDescent="0.35">
      <c r="A617" s="1">
        <v>44742</v>
      </c>
      <c r="B617">
        <v>4.22933</v>
      </c>
    </row>
    <row r="618" spans="1:2" x14ac:dyDescent="0.35">
      <c r="A618" s="1">
        <v>44741</v>
      </c>
      <c r="B618">
        <v>4.1947900000000002</v>
      </c>
    </row>
    <row r="619" spans="1:2" x14ac:dyDescent="0.35">
      <c r="A619" s="1">
        <v>44740</v>
      </c>
      <c r="B619">
        <v>4.1874500000000001</v>
      </c>
    </row>
    <row r="620" spans="1:2" x14ac:dyDescent="0.35">
      <c r="A620" s="1">
        <v>44739</v>
      </c>
      <c r="B620">
        <v>4.2198700000000002</v>
      </c>
    </row>
    <row r="621" spans="1:2" x14ac:dyDescent="0.35">
      <c r="A621" s="1">
        <v>44736</v>
      </c>
      <c r="B621">
        <v>4.2248400000000004</v>
      </c>
    </row>
    <row r="622" spans="1:2" x14ac:dyDescent="0.35">
      <c r="A622" s="1">
        <v>44735</v>
      </c>
      <c r="B622">
        <v>4.2222299999999997</v>
      </c>
    </row>
    <row r="623" spans="1:2" x14ac:dyDescent="0.35">
      <c r="A623" s="1">
        <v>44734</v>
      </c>
      <c r="B623">
        <v>4.2040199999999999</v>
      </c>
    </row>
    <row r="624" spans="1:2" x14ac:dyDescent="0.35">
      <c r="A624" s="1">
        <v>44733</v>
      </c>
      <c r="B624">
        <v>4.1737299999999999</v>
      </c>
    </row>
    <row r="625" spans="1:2" x14ac:dyDescent="0.35">
      <c r="A625" s="1">
        <v>44732</v>
      </c>
      <c r="B625">
        <v>4.1768099999999997</v>
      </c>
    </row>
    <row r="626" spans="1:2" x14ac:dyDescent="0.35">
      <c r="A626" s="1">
        <v>44729</v>
      </c>
      <c r="B626">
        <v>4.1730200000000002</v>
      </c>
    </row>
    <row r="627" spans="1:2" x14ac:dyDescent="0.35">
      <c r="A627" s="1">
        <v>44728</v>
      </c>
      <c r="B627">
        <v>4.1917099999999996</v>
      </c>
    </row>
    <row r="628" spans="1:2" x14ac:dyDescent="0.35">
      <c r="A628" s="1">
        <v>44727</v>
      </c>
      <c r="B628">
        <v>4.1623799999999997</v>
      </c>
    </row>
    <row r="629" spans="1:2" x14ac:dyDescent="0.35">
      <c r="A629" s="1">
        <v>44726</v>
      </c>
      <c r="B629">
        <v>4.1398999999999999</v>
      </c>
    </row>
    <row r="630" spans="1:2" x14ac:dyDescent="0.35">
      <c r="A630" s="1">
        <v>44725</v>
      </c>
      <c r="B630">
        <v>4.1730200000000002</v>
      </c>
    </row>
    <row r="631" spans="1:2" x14ac:dyDescent="0.35">
      <c r="A631" s="1">
        <v>44722</v>
      </c>
      <c r="B631">
        <v>4.2333499999999997</v>
      </c>
    </row>
    <row r="632" spans="1:2" x14ac:dyDescent="0.35">
      <c r="A632" s="1">
        <v>44721</v>
      </c>
      <c r="B632">
        <v>4.27996</v>
      </c>
    </row>
    <row r="633" spans="1:2" x14ac:dyDescent="0.35">
      <c r="A633" s="1">
        <v>44720</v>
      </c>
      <c r="B633">
        <v>4.3067000000000002</v>
      </c>
    </row>
    <row r="634" spans="1:2" x14ac:dyDescent="0.35">
      <c r="A634" s="1">
        <v>44719</v>
      </c>
      <c r="B634">
        <v>4.3201799999999997</v>
      </c>
    </row>
    <row r="635" spans="1:2" x14ac:dyDescent="0.35">
      <c r="A635" s="1">
        <v>44718</v>
      </c>
      <c r="B635">
        <v>4.30741</v>
      </c>
    </row>
    <row r="636" spans="1:2" x14ac:dyDescent="0.35">
      <c r="A636" s="1">
        <v>44713</v>
      </c>
      <c r="B636">
        <v>4.3374499999999996</v>
      </c>
    </row>
    <row r="637" spans="1:2" x14ac:dyDescent="0.35">
      <c r="A637" s="1">
        <v>44712</v>
      </c>
      <c r="B637">
        <v>4.3632400000000002</v>
      </c>
    </row>
    <row r="638" spans="1:2" x14ac:dyDescent="0.35">
      <c r="A638" s="1">
        <v>44711</v>
      </c>
      <c r="B638">
        <v>4.3883200000000002</v>
      </c>
    </row>
    <row r="639" spans="1:2" x14ac:dyDescent="0.35">
      <c r="A639" s="1">
        <v>44708</v>
      </c>
      <c r="B639">
        <v>4.3963700000000001</v>
      </c>
    </row>
    <row r="640" spans="1:2" x14ac:dyDescent="0.35">
      <c r="A640" s="1">
        <v>44707</v>
      </c>
      <c r="B640">
        <v>4.3798000000000004</v>
      </c>
    </row>
    <row r="641" spans="1:2" x14ac:dyDescent="0.35">
      <c r="A641" s="1">
        <v>44706</v>
      </c>
      <c r="B641">
        <v>4.37697</v>
      </c>
    </row>
    <row r="642" spans="1:2" x14ac:dyDescent="0.35">
      <c r="A642" s="1">
        <v>44705</v>
      </c>
      <c r="B642">
        <v>4.3937600000000003</v>
      </c>
    </row>
    <row r="643" spans="1:2" x14ac:dyDescent="0.35">
      <c r="A643" s="1">
        <v>44704</v>
      </c>
      <c r="B643">
        <v>4.3665599999999998</v>
      </c>
    </row>
    <row r="644" spans="1:2" x14ac:dyDescent="0.35">
      <c r="A644" s="1">
        <v>44701</v>
      </c>
      <c r="B644">
        <v>4.3459700000000003</v>
      </c>
    </row>
    <row r="645" spans="1:2" x14ac:dyDescent="0.35">
      <c r="A645" s="1">
        <v>44700</v>
      </c>
      <c r="B645">
        <v>4.3530699999999998</v>
      </c>
    </row>
    <row r="646" spans="1:2" x14ac:dyDescent="0.35">
      <c r="A646" s="1">
        <v>44699</v>
      </c>
      <c r="B646">
        <v>4.3230199999999996</v>
      </c>
    </row>
    <row r="647" spans="1:2" x14ac:dyDescent="0.35">
      <c r="A647" s="1">
        <v>44698</v>
      </c>
      <c r="B647">
        <v>4.3201799999999997</v>
      </c>
    </row>
    <row r="648" spans="1:2" x14ac:dyDescent="0.35">
      <c r="A648" s="1">
        <v>44697</v>
      </c>
      <c r="B648">
        <v>4.3218399999999999</v>
      </c>
    </row>
    <row r="649" spans="1:2" x14ac:dyDescent="0.35">
      <c r="A649" s="1">
        <v>44694</v>
      </c>
      <c r="B649">
        <v>4.3173399999999997</v>
      </c>
    </row>
    <row r="650" spans="1:2" x14ac:dyDescent="0.35">
      <c r="A650" s="1">
        <v>44693</v>
      </c>
      <c r="B650">
        <v>4.3509399999999996</v>
      </c>
    </row>
    <row r="651" spans="1:2" x14ac:dyDescent="0.35">
      <c r="A651" s="1">
        <v>44692</v>
      </c>
      <c r="B651">
        <v>4.3192399999999997</v>
      </c>
    </row>
    <row r="652" spans="1:2" x14ac:dyDescent="0.35">
      <c r="A652" s="1">
        <v>44691</v>
      </c>
      <c r="B652">
        <v>4.3225499999999997</v>
      </c>
    </row>
    <row r="653" spans="1:2" x14ac:dyDescent="0.35">
      <c r="A653" s="1">
        <v>44690</v>
      </c>
      <c r="B653">
        <v>4.2908499999999998</v>
      </c>
    </row>
    <row r="654" spans="1:2" x14ac:dyDescent="0.35">
      <c r="A654" s="1">
        <v>44687</v>
      </c>
      <c r="B654">
        <v>4.2809100000000004</v>
      </c>
    </row>
    <row r="655" spans="1:2" x14ac:dyDescent="0.35">
      <c r="A655" s="1">
        <v>44686</v>
      </c>
      <c r="B655">
        <v>4.3019699999999998</v>
      </c>
    </row>
    <row r="656" spans="1:2" x14ac:dyDescent="0.35">
      <c r="A656" s="1">
        <v>44685</v>
      </c>
      <c r="B656">
        <v>4.3329599999999999</v>
      </c>
    </row>
    <row r="657" spans="1:2" x14ac:dyDescent="0.35">
      <c r="A657" s="1">
        <v>44684</v>
      </c>
      <c r="B657">
        <v>4.3353200000000003</v>
      </c>
    </row>
    <row r="658" spans="1:2" x14ac:dyDescent="0.35">
      <c r="A658" s="1">
        <v>44680</v>
      </c>
      <c r="B658">
        <v>4.3466800000000001</v>
      </c>
    </row>
    <row r="659" spans="1:2" x14ac:dyDescent="0.35">
      <c r="A659" s="1">
        <v>44679</v>
      </c>
      <c r="B659">
        <v>4.3514099999999996</v>
      </c>
    </row>
    <row r="660" spans="1:2" x14ac:dyDescent="0.35">
      <c r="A660" s="1">
        <v>44678</v>
      </c>
      <c r="B660">
        <v>4.3831199999999999</v>
      </c>
    </row>
    <row r="661" spans="1:2" x14ac:dyDescent="0.35">
      <c r="A661" s="1">
        <v>44677</v>
      </c>
      <c r="B661">
        <v>4.4129300000000002</v>
      </c>
    </row>
    <row r="662" spans="1:2" x14ac:dyDescent="0.35">
      <c r="A662" s="1">
        <v>44676</v>
      </c>
      <c r="B662">
        <v>4.4115099999999998</v>
      </c>
    </row>
    <row r="663" spans="1:2" x14ac:dyDescent="0.35">
      <c r="A663" s="1">
        <v>44673</v>
      </c>
      <c r="B663">
        <v>4.3958899999999996</v>
      </c>
    </row>
    <row r="664" spans="1:2" x14ac:dyDescent="0.35">
      <c r="A664" s="1">
        <v>44672</v>
      </c>
      <c r="B664">
        <v>4.4171899999999997</v>
      </c>
    </row>
    <row r="665" spans="1:2" x14ac:dyDescent="0.35">
      <c r="A665" s="1">
        <v>44671</v>
      </c>
      <c r="B665">
        <v>4.4398999999999997</v>
      </c>
    </row>
    <row r="666" spans="1:2" x14ac:dyDescent="0.35">
      <c r="A666" s="1">
        <v>44670</v>
      </c>
      <c r="B666">
        <v>4.4062999999999999</v>
      </c>
    </row>
    <row r="667" spans="1:2" x14ac:dyDescent="0.35">
      <c r="A667" s="1">
        <v>44665</v>
      </c>
      <c r="B667">
        <v>4.4621399999999998</v>
      </c>
    </row>
    <row r="668" spans="1:2" x14ac:dyDescent="0.35">
      <c r="A668" s="1">
        <v>44664</v>
      </c>
      <c r="B668">
        <v>4.4900599999999997</v>
      </c>
    </row>
    <row r="669" spans="1:2" x14ac:dyDescent="0.35">
      <c r="A669" s="1">
        <v>44663</v>
      </c>
      <c r="B669">
        <v>4.4902899999999999</v>
      </c>
    </row>
    <row r="670" spans="1:2" x14ac:dyDescent="0.35">
      <c r="A670" s="1">
        <v>44662</v>
      </c>
      <c r="B670">
        <v>4.4749100000000004</v>
      </c>
    </row>
    <row r="671" spans="1:2" x14ac:dyDescent="0.35">
      <c r="A671" s="1">
        <v>44659</v>
      </c>
      <c r="B671">
        <v>4.49573</v>
      </c>
    </row>
    <row r="672" spans="1:2" x14ac:dyDescent="0.35">
      <c r="A672" s="1">
        <v>44658</v>
      </c>
      <c r="B672">
        <v>4.5167900000000003</v>
      </c>
    </row>
    <row r="673" spans="1:2" x14ac:dyDescent="0.35">
      <c r="A673" s="1">
        <v>44657</v>
      </c>
      <c r="B673">
        <v>4.5302800000000003</v>
      </c>
    </row>
    <row r="674" spans="1:2" x14ac:dyDescent="0.35">
      <c r="A674" s="1">
        <v>44656</v>
      </c>
      <c r="B674">
        <v>4.54495</v>
      </c>
    </row>
    <row r="675" spans="1:2" x14ac:dyDescent="0.35">
      <c r="A675" s="1">
        <v>44655</v>
      </c>
      <c r="B675">
        <v>4.5813800000000002</v>
      </c>
    </row>
    <row r="676" spans="1:2" x14ac:dyDescent="0.35">
      <c r="A676" s="1">
        <v>44652</v>
      </c>
      <c r="B676">
        <v>4.5794899999999998</v>
      </c>
    </row>
    <row r="677" spans="1:2" x14ac:dyDescent="0.35">
      <c r="A677" s="1">
        <v>44651</v>
      </c>
      <c r="B677">
        <v>4.6149800000000001</v>
      </c>
    </row>
    <row r="678" spans="1:2" x14ac:dyDescent="0.35">
      <c r="A678" s="1">
        <v>44650</v>
      </c>
      <c r="B678">
        <v>4.5970000000000004</v>
      </c>
    </row>
    <row r="679" spans="1:2" x14ac:dyDescent="0.35">
      <c r="A679" s="1">
        <v>44649</v>
      </c>
      <c r="B679">
        <v>4.5728600000000004</v>
      </c>
    </row>
    <row r="680" spans="1:2" x14ac:dyDescent="0.35">
      <c r="A680" s="1">
        <v>44648</v>
      </c>
      <c r="B680">
        <v>4.5503900000000002</v>
      </c>
    </row>
    <row r="681" spans="1:2" x14ac:dyDescent="0.35">
      <c r="A681" s="1">
        <v>44645</v>
      </c>
      <c r="B681">
        <v>4.5648200000000001</v>
      </c>
    </row>
    <row r="682" spans="1:2" x14ac:dyDescent="0.35">
      <c r="A682" s="1">
        <v>44644</v>
      </c>
      <c r="B682">
        <v>4.5794899999999998</v>
      </c>
    </row>
    <row r="683" spans="1:2" x14ac:dyDescent="0.35">
      <c r="A683" s="1">
        <v>44643</v>
      </c>
      <c r="B683">
        <v>4.5903700000000001</v>
      </c>
    </row>
    <row r="684" spans="1:2" x14ac:dyDescent="0.35">
      <c r="A684" s="1">
        <v>44642</v>
      </c>
      <c r="B684">
        <v>4.5951000000000004</v>
      </c>
    </row>
    <row r="685" spans="1:2" x14ac:dyDescent="0.35">
      <c r="A685" s="1">
        <v>44641</v>
      </c>
      <c r="B685">
        <v>4.6171100000000003</v>
      </c>
    </row>
    <row r="686" spans="1:2" x14ac:dyDescent="0.35">
      <c r="A686" s="1">
        <v>44638</v>
      </c>
      <c r="B686">
        <v>4.6386399999999997</v>
      </c>
    </row>
    <row r="687" spans="1:2" x14ac:dyDescent="0.35">
      <c r="A687" s="1">
        <v>44637</v>
      </c>
      <c r="B687">
        <v>4.6357999999999997</v>
      </c>
    </row>
    <row r="688" spans="1:2" x14ac:dyDescent="0.35">
      <c r="A688" s="1">
        <v>44636</v>
      </c>
      <c r="B688">
        <v>4.61592</v>
      </c>
    </row>
    <row r="689" spans="1:2" x14ac:dyDescent="0.35">
      <c r="A689" s="1">
        <v>44635</v>
      </c>
      <c r="B689">
        <v>4.6111899999999997</v>
      </c>
    </row>
    <row r="690" spans="1:2" x14ac:dyDescent="0.35">
      <c r="A690" s="1">
        <v>44634</v>
      </c>
      <c r="B690">
        <v>4.62066</v>
      </c>
    </row>
    <row r="691" spans="1:2" x14ac:dyDescent="0.35">
      <c r="A691" s="1">
        <v>44631</v>
      </c>
      <c r="B691">
        <v>4.6459700000000002</v>
      </c>
    </row>
    <row r="692" spans="1:2" x14ac:dyDescent="0.35">
      <c r="A692" s="1">
        <v>44630</v>
      </c>
      <c r="B692">
        <v>4.6535399999999996</v>
      </c>
    </row>
    <row r="693" spans="1:2" x14ac:dyDescent="0.35">
      <c r="A693" s="1">
        <v>44629</v>
      </c>
      <c r="B693">
        <v>4.6892699999999996</v>
      </c>
    </row>
    <row r="694" spans="1:2" x14ac:dyDescent="0.35">
      <c r="A694" s="1">
        <v>44628</v>
      </c>
      <c r="B694">
        <v>4.6452600000000004</v>
      </c>
    </row>
    <row r="695" spans="1:2" x14ac:dyDescent="0.35">
      <c r="A695" s="1">
        <v>44627</v>
      </c>
      <c r="B695">
        <v>4.6968399999999999</v>
      </c>
    </row>
    <row r="696" spans="1:2" x14ac:dyDescent="0.35">
      <c r="A696" s="1">
        <v>44624</v>
      </c>
      <c r="B696">
        <v>4.7354000000000003</v>
      </c>
    </row>
    <row r="697" spans="1:2" x14ac:dyDescent="0.35">
      <c r="A697" s="1">
        <v>44623</v>
      </c>
      <c r="B697">
        <v>4.7271200000000002</v>
      </c>
    </row>
    <row r="698" spans="1:2" x14ac:dyDescent="0.35">
      <c r="A698" s="1">
        <v>44622</v>
      </c>
      <c r="B698">
        <v>4.7687600000000003</v>
      </c>
    </row>
    <row r="699" spans="1:2" x14ac:dyDescent="0.35">
      <c r="A699" s="1">
        <v>44621</v>
      </c>
      <c r="B699">
        <v>4.7763299999999997</v>
      </c>
    </row>
    <row r="700" spans="1:2" x14ac:dyDescent="0.35">
      <c r="A700" s="1">
        <v>44620</v>
      </c>
      <c r="B700">
        <v>4.7380100000000001</v>
      </c>
    </row>
    <row r="701" spans="1:2" x14ac:dyDescent="0.35">
      <c r="A701" s="1">
        <v>44617</v>
      </c>
      <c r="B701">
        <v>4.7214400000000003</v>
      </c>
    </row>
    <row r="702" spans="1:2" x14ac:dyDescent="0.35">
      <c r="A702" s="1">
        <v>44616</v>
      </c>
      <c r="B702">
        <v>4.7058299999999997</v>
      </c>
    </row>
    <row r="703" spans="1:2" x14ac:dyDescent="0.35">
      <c r="A703" s="1">
        <v>44615</v>
      </c>
      <c r="B703">
        <v>4.7380100000000001</v>
      </c>
    </row>
    <row r="704" spans="1:2" x14ac:dyDescent="0.35">
      <c r="A704" s="1">
        <v>44614</v>
      </c>
      <c r="B704">
        <v>4.7432100000000004</v>
      </c>
    </row>
    <row r="705" spans="1:2" x14ac:dyDescent="0.35">
      <c r="A705" s="1">
        <v>44613</v>
      </c>
      <c r="B705">
        <v>4.7517300000000002</v>
      </c>
    </row>
    <row r="706" spans="1:2" x14ac:dyDescent="0.35">
      <c r="A706" s="1">
        <v>44610</v>
      </c>
      <c r="B706">
        <v>4.7503099999999998</v>
      </c>
    </row>
    <row r="707" spans="1:2" x14ac:dyDescent="0.35">
      <c r="A707" s="1">
        <v>44609</v>
      </c>
      <c r="B707">
        <v>4.7555100000000001</v>
      </c>
    </row>
    <row r="708" spans="1:2" x14ac:dyDescent="0.35">
      <c r="A708" s="1">
        <v>44608</v>
      </c>
      <c r="B708">
        <v>4.7403700000000004</v>
      </c>
    </row>
    <row r="709" spans="1:2" x14ac:dyDescent="0.35">
      <c r="A709" s="1">
        <v>44607</v>
      </c>
      <c r="B709">
        <v>4.7299600000000002</v>
      </c>
    </row>
    <row r="710" spans="1:2" x14ac:dyDescent="0.35">
      <c r="A710" s="1">
        <v>44606</v>
      </c>
      <c r="B710">
        <v>4.7230999999999996</v>
      </c>
    </row>
    <row r="711" spans="1:2" x14ac:dyDescent="0.35">
      <c r="A711" s="1">
        <v>44603</v>
      </c>
      <c r="B711">
        <v>4.7432100000000004</v>
      </c>
    </row>
    <row r="712" spans="1:2" x14ac:dyDescent="0.35">
      <c r="A712" s="1">
        <v>44602</v>
      </c>
      <c r="B712">
        <v>4.7564599999999997</v>
      </c>
    </row>
    <row r="713" spans="1:2" x14ac:dyDescent="0.35">
      <c r="A713" s="1">
        <v>44601</v>
      </c>
      <c r="B713">
        <v>4.7758599999999998</v>
      </c>
    </row>
    <row r="714" spans="1:2" x14ac:dyDescent="0.35">
      <c r="A714" s="1">
        <v>44600</v>
      </c>
      <c r="B714">
        <v>4.7536199999999997</v>
      </c>
    </row>
    <row r="715" spans="1:2" x14ac:dyDescent="0.35">
      <c r="A715" s="1">
        <v>44599</v>
      </c>
      <c r="B715">
        <v>4.7753899999999998</v>
      </c>
    </row>
    <row r="716" spans="1:2" x14ac:dyDescent="0.35">
      <c r="A716" s="1">
        <v>44596</v>
      </c>
      <c r="B716">
        <v>4.7966800000000003</v>
      </c>
    </row>
    <row r="717" spans="1:2" x14ac:dyDescent="0.35">
      <c r="A717" s="1">
        <v>44595</v>
      </c>
      <c r="B717">
        <v>4.8151400000000004</v>
      </c>
    </row>
    <row r="718" spans="1:2" x14ac:dyDescent="0.35">
      <c r="A718" s="1">
        <v>44594</v>
      </c>
      <c r="B718">
        <v>4.8260199999999998</v>
      </c>
    </row>
    <row r="719" spans="1:2" x14ac:dyDescent="0.35">
      <c r="A719" s="1">
        <v>44593</v>
      </c>
      <c r="B719">
        <v>4.81419</v>
      </c>
    </row>
    <row r="720" spans="1:2" x14ac:dyDescent="0.35">
      <c r="A720" s="1">
        <v>44592</v>
      </c>
      <c r="B720">
        <v>4.7924199999999999</v>
      </c>
    </row>
    <row r="721" spans="1:2" x14ac:dyDescent="0.35">
      <c r="A721" s="1">
        <v>44589</v>
      </c>
      <c r="B721">
        <v>4.8033099999999997</v>
      </c>
    </row>
    <row r="722" spans="1:2" x14ac:dyDescent="0.35">
      <c r="A722" s="1">
        <v>44588</v>
      </c>
      <c r="B722">
        <v>4.8056700000000001</v>
      </c>
    </row>
    <row r="723" spans="1:2" x14ac:dyDescent="0.35">
      <c r="A723" s="1">
        <v>44587</v>
      </c>
      <c r="B723">
        <v>4.8331200000000001</v>
      </c>
    </row>
    <row r="724" spans="1:2" x14ac:dyDescent="0.35">
      <c r="A724" s="1">
        <v>44586</v>
      </c>
      <c r="B724">
        <v>4.8435300000000003</v>
      </c>
    </row>
    <row r="725" spans="1:2" x14ac:dyDescent="0.35">
      <c r="A725" s="1">
        <v>44585</v>
      </c>
      <c r="B725">
        <v>4.85867</v>
      </c>
    </row>
    <row r="726" spans="1:2" x14ac:dyDescent="0.35">
      <c r="A726" s="1">
        <v>44582</v>
      </c>
      <c r="B726">
        <v>4.8529900000000001</v>
      </c>
    </row>
    <row r="727" spans="1:2" x14ac:dyDescent="0.35">
      <c r="A727" s="1">
        <v>44581</v>
      </c>
      <c r="B727">
        <v>4.8425799999999999</v>
      </c>
    </row>
    <row r="728" spans="1:2" x14ac:dyDescent="0.35">
      <c r="A728" s="1">
        <v>44580</v>
      </c>
      <c r="B728">
        <v>4.8383200000000004</v>
      </c>
    </row>
    <row r="729" spans="1:2" x14ac:dyDescent="0.35">
      <c r="A729" s="1">
        <v>44579</v>
      </c>
      <c r="B729">
        <v>4.8383200000000004</v>
      </c>
    </row>
    <row r="730" spans="1:2" x14ac:dyDescent="0.35">
      <c r="A730" s="1">
        <v>44578</v>
      </c>
      <c r="B730">
        <v>4.8491999999999997</v>
      </c>
    </row>
    <row r="731" spans="1:2" x14ac:dyDescent="0.35">
      <c r="A731" s="1">
        <v>44575</v>
      </c>
      <c r="B731">
        <v>4.8728600000000002</v>
      </c>
    </row>
    <row r="732" spans="1:2" x14ac:dyDescent="0.35">
      <c r="A732" s="1">
        <v>44574</v>
      </c>
      <c r="B732">
        <v>4.88185</v>
      </c>
    </row>
    <row r="733" spans="1:2" x14ac:dyDescent="0.35">
      <c r="A733" s="1">
        <v>44573</v>
      </c>
      <c r="B733">
        <v>4.8667100000000003</v>
      </c>
    </row>
    <row r="734" spans="1:2" x14ac:dyDescent="0.35">
      <c r="A734" s="1">
        <v>44572</v>
      </c>
      <c r="B734">
        <v>4.8460299999999998</v>
      </c>
    </row>
    <row r="735" spans="1:2" x14ac:dyDescent="0.35">
      <c r="A735" s="1">
        <v>44571</v>
      </c>
      <c r="B735">
        <v>4.8309800000000003</v>
      </c>
    </row>
    <row r="736" spans="1:2" x14ac:dyDescent="0.35">
      <c r="A736" s="1">
        <v>44568</v>
      </c>
      <c r="B736">
        <v>4.8366300000000004</v>
      </c>
    </row>
    <row r="737" spans="1:2" x14ac:dyDescent="0.35">
      <c r="A737" s="1">
        <v>44567</v>
      </c>
      <c r="B737">
        <v>4.8497899999999996</v>
      </c>
    </row>
    <row r="738" spans="1:2" x14ac:dyDescent="0.35">
      <c r="A738" s="1">
        <v>44566</v>
      </c>
      <c r="B738">
        <v>4.8629499999999997</v>
      </c>
    </row>
    <row r="739" spans="1:2" x14ac:dyDescent="0.35">
      <c r="A739" s="1">
        <v>44565</v>
      </c>
      <c r="B739">
        <v>4.8638899999999996</v>
      </c>
    </row>
    <row r="740" spans="1:2" x14ac:dyDescent="0.35">
      <c r="A740" s="1">
        <v>44561</v>
      </c>
      <c r="B740">
        <v>4.9029100000000003</v>
      </c>
    </row>
    <row r="741" spans="1:2" x14ac:dyDescent="0.35">
      <c r="A741" s="1">
        <v>44560</v>
      </c>
      <c r="B741">
        <v>4.8911600000000002</v>
      </c>
    </row>
    <row r="742" spans="1:2" x14ac:dyDescent="0.35">
      <c r="A742" s="1">
        <v>44559</v>
      </c>
      <c r="B742">
        <v>4.9043200000000002</v>
      </c>
    </row>
    <row r="743" spans="1:2" x14ac:dyDescent="0.35">
      <c r="A743" s="1">
        <v>44554</v>
      </c>
      <c r="B743">
        <v>4.9015000000000004</v>
      </c>
    </row>
    <row r="744" spans="1:2" x14ac:dyDescent="0.35">
      <c r="A744" s="1">
        <v>44553</v>
      </c>
      <c r="B744">
        <v>4.9015000000000004</v>
      </c>
    </row>
    <row r="745" spans="1:2" x14ac:dyDescent="0.35">
      <c r="A745" s="1">
        <v>44552</v>
      </c>
      <c r="B745">
        <v>4.9071400000000001</v>
      </c>
    </row>
    <row r="746" spans="1:2" x14ac:dyDescent="0.35">
      <c r="A746" s="1">
        <v>44551</v>
      </c>
      <c r="B746">
        <v>4.8921000000000001</v>
      </c>
    </row>
    <row r="747" spans="1:2" x14ac:dyDescent="0.35">
      <c r="A747" s="1">
        <v>44550</v>
      </c>
      <c r="B747">
        <v>4.9221899999999996</v>
      </c>
    </row>
    <row r="748" spans="1:2" x14ac:dyDescent="0.35">
      <c r="A748" s="1">
        <v>44547</v>
      </c>
      <c r="B748">
        <v>4.9353499999999997</v>
      </c>
    </row>
    <row r="749" spans="1:2" x14ac:dyDescent="0.35">
      <c r="A749" s="1">
        <v>44546</v>
      </c>
      <c r="B749">
        <v>4.9188999999999998</v>
      </c>
    </row>
    <row r="750" spans="1:2" x14ac:dyDescent="0.35">
      <c r="A750" s="1">
        <v>44545</v>
      </c>
      <c r="B750">
        <v>4.9151400000000001</v>
      </c>
    </row>
    <row r="751" spans="1:2" x14ac:dyDescent="0.35">
      <c r="A751" s="1">
        <v>44544</v>
      </c>
      <c r="B751">
        <v>4.9212499999999997</v>
      </c>
    </row>
    <row r="752" spans="1:2" x14ac:dyDescent="0.35">
      <c r="A752" s="1">
        <v>44543</v>
      </c>
      <c r="B752">
        <v>4.9278300000000002</v>
      </c>
    </row>
    <row r="753" spans="1:2" x14ac:dyDescent="0.35">
      <c r="A753" s="1">
        <v>44540</v>
      </c>
      <c r="B753">
        <v>4.9259500000000003</v>
      </c>
    </row>
    <row r="754" spans="1:2" x14ac:dyDescent="0.35">
      <c r="A754" s="1">
        <v>44539</v>
      </c>
      <c r="B754">
        <v>4.91655</v>
      </c>
    </row>
    <row r="755" spans="1:2" x14ac:dyDescent="0.35">
      <c r="A755" s="1">
        <v>44538</v>
      </c>
      <c r="B755">
        <v>4.91561</v>
      </c>
    </row>
    <row r="756" spans="1:2" x14ac:dyDescent="0.35">
      <c r="A756" s="1">
        <v>44537</v>
      </c>
      <c r="B756">
        <v>4.9184299999999999</v>
      </c>
    </row>
    <row r="757" spans="1:2" x14ac:dyDescent="0.35">
      <c r="A757" s="1">
        <v>44536</v>
      </c>
      <c r="B757">
        <v>4.92971</v>
      </c>
    </row>
    <row r="758" spans="1:2" x14ac:dyDescent="0.35">
      <c r="A758" s="1">
        <v>44533</v>
      </c>
      <c r="B758">
        <v>4.9193699999999998</v>
      </c>
    </row>
    <row r="759" spans="1:2" x14ac:dyDescent="0.35">
      <c r="A759" s="1">
        <v>44532</v>
      </c>
      <c r="B759">
        <v>4.9193699999999998</v>
      </c>
    </row>
    <row r="760" spans="1:2" x14ac:dyDescent="0.35">
      <c r="A760" s="1">
        <v>44531</v>
      </c>
      <c r="B760">
        <v>4.91561</v>
      </c>
    </row>
    <row r="761" spans="1:2" x14ac:dyDescent="0.35">
      <c r="A761" s="1">
        <v>44530</v>
      </c>
      <c r="B761">
        <v>4.9127900000000002</v>
      </c>
    </row>
    <row r="762" spans="1:2" x14ac:dyDescent="0.35">
      <c r="A762" s="1">
        <v>44529</v>
      </c>
      <c r="B762">
        <v>4.8986799999999997</v>
      </c>
    </row>
    <row r="763" spans="1:2" x14ac:dyDescent="0.35">
      <c r="A763" s="1">
        <v>44526</v>
      </c>
      <c r="B763">
        <v>4.9015000000000004</v>
      </c>
    </row>
    <row r="764" spans="1:2" x14ac:dyDescent="0.35">
      <c r="A764" s="1">
        <v>44525</v>
      </c>
      <c r="B764">
        <v>4.8648300000000004</v>
      </c>
    </row>
    <row r="765" spans="1:2" x14ac:dyDescent="0.35">
      <c r="A765" s="1">
        <v>44524</v>
      </c>
      <c r="B765">
        <v>4.8507300000000004</v>
      </c>
    </row>
    <row r="766" spans="1:2" x14ac:dyDescent="0.35">
      <c r="A766" s="1">
        <v>44523</v>
      </c>
      <c r="B766">
        <v>4.8657700000000004</v>
      </c>
    </row>
    <row r="767" spans="1:2" x14ac:dyDescent="0.35">
      <c r="A767" s="1">
        <v>44522</v>
      </c>
      <c r="B767">
        <v>4.8897500000000003</v>
      </c>
    </row>
    <row r="768" spans="1:2" x14ac:dyDescent="0.35">
      <c r="A768" s="1">
        <v>44519</v>
      </c>
      <c r="B768">
        <v>4.91561</v>
      </c>
    </row>
    <row r="769" spans="1:2" x14ac:dyDescent="0.35">
      <c r="A769" s="1">
        <v>44518</v>
      </c>
      <c r="B769">
        <v>4.9071400000000001</v>
      </c>
    </row>
    <row r="770" spans="1:2" x14ac:dyDescent="0.35">
      <c r="A770" s="1">
        <v>44517</v>
      </c>
      <c r="B770">
        <v>4.8949199999999999</v>
      </c>
    </row>
    <row r="771" spans="1:2" x14ac:dyDescent="0.35">
      <c r="A771" s="1">
        <v>44516</v>
      </c>
      <c r="B771">
        <v>4.8958599999999999</v>
      </c>
    </row>
    <row r="772" spans="1:2" x14ac:dyDescent="0.35">
      <c r="A772" s="1">
        <v>44515</v>
      </c>
      <c r="B772">
        <v>4.9142000000000001</v>
      </c>
    </row>
    <row r="773" spans="1:2" x14ac:dyDescent="0.35">
      <c r="A773" s="1">
        <v>44512</v>
      </c>
      <c r="B773">
        <v>4.9174899999999999</v>
      </c>
    </row>
    <row r="774" spans="1:2" x14ac:dyDescent="0.35">
      <c r="A774" s="1">
        <v>44511</v>
      </c>
      <c r="B774">
        <v>4.9236000000000004</v>
      </c>
    </row>
    <row r="775" spans="1:2" x14ac:dyDescent="0.35">
      <c r="A775" s="1">
        <v>44510</v>
      </c>
      <c r="B775">
        <v>4.94475</v>
      </c>
    </row>
    <row r="776" spans="1:2" x14ac:dyDescent="0.35">
      <c r="A776" s="1">
        <v>44509</v>
      </c>
      <c r="B776">
        <v>4.9739000000000004</v>
      </c>
    </row>
    <row r="777" spans="1:2" x14ac:dyDescent="0.35">
      <c r="A777" s="1">
        <v>44508</v>
      </c>
      <c r="B777">
        <v>4.96638</v>
      </c>
    </row>
    <row r="778" spans="1:2" x14ac:dyDescent="0.35">
      <c r="A778" s="1">
        <v>44505</v>
      </c>
      <c r="B778">
        <v>4.9682599999999999</v>
      </c>
    </row>
    <row r="779" spans="1:2" x14ac:dyDescent="0.35">
      <c r="A779" s="1">
        <v>44504</v>
      </c>
      <c r="B779">
        <v>4.9409900000000002</v>
      </c>
    </row>
    <row r="780" spans="1:2" x14ac:dyDescent="0.35">
      <c r="A780" s="1">
        <v>44503</v>
      </c>
      <c r="B780">
        <v>4.9311199999999999</v>
      </c>
    </row>
    <row r="781" spans="1:2" x14ac:dyDescent="0.35">
      <c r="A781" s="1">
        <v>44502</v>
      </c>
      <c r="B781">
        <v>4.9362899999999996</v>
      </c>
    </row>
    <row r="782" spans="1:2" x14ac:dyDescent="0.35">
      <c r="A782" s="1">
        <v>44501</v>
      </c>
      <c r="B782">
        <v>4.9259500000000003</v>
      </c>
    </row>
    <row r="783" spans="1:2" x14ac:dyDescent="0.35">
      <c r="A783" s="1">
        <v>44498</v>
      </c>
      <c r="B783">
        <v>4.9268900000000002</v>
      </c>
    </row>
    <row r="784" spans="1:2" x14ac:dyDescent="0.35">
      <c r="A784" s="1">
        <v>44497</v>
      </c>
      <c r="B784">
        <v>4.95228</v>
      </c>
    </row>
    <row r="785" spans="1:2" x14ac:dyDescent="0.35">
      <c r="A785" s="1">
        <v>44496</v>
      </c>
      <c r="B785">
        <v>4.9405200000000002</v>
      </c>
    </row>
    <row r="786" spans="1:2" x14ac:dyDescent="0.35">
      <c r="A786" s="1">
        <v>44495</v>
      </c>
      <c r="B786">
        <v>4.9259500000000003</v>
      </c>
    </row>
    <row r="787" spans="1:2" x14ac:dyDescent="0.35">
      <c r="A787" s="1">
        <v>44494</v>
      </c>
      <c r="B787">
        <v>4.9278300000000002</v>
      </c>
    </row>
    <row r="788" spans="1:2" x14ac:dyDescent="0.35">
      <c r="A788" s="1">
        <v>44491</v>
      </c>
      <c r="B788">
        <v>4.9203099999999997</v>
      </c>
    </row>
    <row r="789" spans="1:2" x14ac:dyDescent="0.35">
      <c r="A789" s="1">
        <v>44490</v>
      </c>
      <c r="B789">
        <v>4.9174899999999999</v>
      </c>
    </row>
    <row r="790" spans="1:2" x14ac:dyDescent="0.35">
      <c r="A790" s="1">
        <v>44489</v>
      </c>
      <c r="B790">
        <v>4.93065</v>
      </c>
    </row>
    <row r="791" spans="1:2" x14ac:dyDescent="0.35">
      <c r="A791" s="1">
        <v>44488</v>
      </c>
      <c r="B791">
        <v>4.9259500000000003</v>
      </c>
    </row>
    <row r="792" spans="1:2" x14ac:dyDescent="0.35">
      <c r="A792" s="1">
        <v>44487</v>
      </c>
      <c r="B792">
        <v>4.9174899999999999</v>
      </c>
    </row>
    <row r="793" spans="1:2" x14ac:dyDescent="0.35">
      <c r="A793" s="1">
        <v>44484</v>
      </c>
      <c r="B793">
        <v>4.9278300000000002</v>
      </c>
    </row>
    <row r="794" spans="1:2" x14ac:dyDescent="0.35">
      <c r="A794" s="1">
        <v>44483</v>
      </c>
      <c r="B794">
        <v>4.9400500000000003</v>
      </c>
    </row>
    <row r="795" spans="1:2" x14ac:dyDescent="0.35">
      <c r="A795" s="1">
        <v>44482</v>
      </c>
      <c r="B795">
        <v>4.9184299999999999</v>
      </c>
    </row>
    <row r="796" spans="1:2" x14ac:dyDescent="0.35">
      <c r="A796" s="1">
        <v>44481</v>
      </c>
      <c r="B796">
        <v>4.8996199999999996</v>
      </c>
    </row>
    <row r="797" spans="1:2" x14ac:dyDescent="0.35">
      <c r="A797" s="1">
        <v>44480</v>
      </c>
      <c r="B797">
        <v>4.9071400000000001</v>
      </c>
    </row>
    <row r="798" spans="1:2" x14ac:dyDescent="0.35">
      <c r="A798" s="1">
        <v>44477</v>
      </c>
      <c r="B798">
        <v>4.9188999999999998</v>
      </c>
    </row>
    <row r="799" spans="1:2" x14ac:dyDescent="0.35">
      <c r="A799" s="1">
        <v>44476</v>
      </c>
      <c r="B799">
        <v>4.9325299999999999</v>
      </c>
    </row>
    <row r="800" spans="1:2" x14ac:dyDescent="0.35">
      <c r="A800" s="1">
        <v>44475</v>
      </c>
      <c r="B800">
        <v>4.9278300000000002</v>
      </c>
    </row>
    <row r="801" spans="1:2" x14ac:dyDescent="0.35">
      <c r="A801" s="1">
        <v>44474</v>
      </c>
      <c r="B801">
        <v>4.9428700000000001</v>
      </c>
    </row>
    <row r="802" spans="1:2" x14ac:dyDescent="0.35">
      <c r="A802" s="1">
        <v>44473</v>
      </c>
      <c r="B802">
        <v>4.9550999999999998</v>
      </c>
    </row>
    <row r="803" spans="1:2" x14ac:dyDescent="0.35">
      <c r="A803" s="1">
        <v>44470</v>
      </c>
      <c r="B803">
        <v>4.9550999999999998</v>
      </c>
    </row>
    <row r="804" spans="1:2" x14ac:dyDescent="0.35">
      <c r="A804" s="1">
        <v>44469</v>
      </c>
      <c r="B804">
        <v>4.9334699999999998</v>
      </c>
    </row>
    <row r="805" spans="1:2" x14ac:dyDescent="0.35">
      <c r="A805" s="1">
        <v>44468</v>
      </c>
      <c r="B805">
        <v>4.9381700000000004</v>
      </c>
    </row>
    <row r="806" spans="1:2" x14ac:dyDescent="0.35">
      <c r="A806" s="1">
        <v>44467</v>
      </c>
      <c r="B806">
        <v>4.9560399999999998</v>
      </c>
    </row>
    <row r="807" spans="1:2" x14ac:dyDescent="0.35">
      <c r="A807" s="1">
        <v>44466</v>
      </c>
      <c r="B807">
        <v>4.9739000000000004</v>
      </c>
    </row>
    <row r="808" spans="1:2" x14ac:dyDescent="0.35">
      <c r="A808" s="1">
        <v>44463</v>
      </c>
      <c r="B808">
        <v>4.9832999999999998</v>
      </c>
    </row>
    <row r="809" spans="1:2" x14ac:dyDescent="0.35">
      <c r="A809" s="1">
        <v>44462</v>
      </c>
      <c r="B809">
        <v>4.9945899999999996</v>
      </c>
    </row>
    <row r="810" spans="1:2" x14ac:dyDescent="0.35">
      <c r="A810" s="1">
        <v>44461</v>
      </c>
      <c r="B810">
        <v>5.0162100000000001</v>
      </c>
    </row>
    <row r="811" spans="1:2" x14ac:dyDescent="0.35">
      <c r="A811" s="1">
        <v>44460</v>
      </c>
      <c r="B811">
        <v>5.0110400000000004</v>
      </c>
    </row>
    <row r="812" spans="1:2" x14ac:dyDescent="0.35">
      <c r="A812" s="1">
        <v>44459</v>
      </c>
      <c r="B812">
        <v>5.0077499999999997</v>
      </c>
    </row>
    <row r="813" spans="1:2" x14ac:dyDescent="0.35">
      <c r="A813" s="1">
        <v>44456</v>
      </c>
      <c r="B813">
        <v>5.0011700000000001</v>
      </c>
    </row>
    <row r="814" spans="1:2" x14ac:dyDescent="0.35">
      <c r="A814" s="1">
        <v>44455</v>
      </c>
      <c r="B814">
        <v>5.0190299999999999</v>
      </c>
    </row>
    <row r="815" spans="1:2" x14ac:dyDescent="0.35">
      <c r="A815" s="1">
        <v>44454</v>
      </c>
      <c r="B815">
        <v>5.03878</v>
      </c>
    </row>
    <row r="816" spans="1:2" x14ac:dyDescent="0.35">
      <c r="A816" s="1">
        <v>44453</v>
      </c>
      <c r="B816">
        <v>5.0415999999999999</v>
      </c>
    </row>
    <row r="817" spans="1:2" x14ac:dyDescent="0.35">
      <c r="A817" s="1">
        <v>44452</v>
      </c>
      <c r="B817">
        <v>5.0284399999999998</v>
      </c>
    </row>
    <row r="818" spans="1:2" x14ac:dyDescent="0.35">
      <c r="A818" s="1">
        <v>44449</v>
      </c>
      <c r="B818">
        <v>5.0284399999999998</v>
      </c>
    </row>
    <row r="819" spans="1:2" x14ac:dyDescent="0.35">
      <c r="A819" s="1">
        <v>44448</v>
      </c>
      <c r="B819">
        <v>5.0303199999999997</v>
      </c>
    </row>
    <row r="820" spans="1:2" x14ac:dyDescent="0.35">
      <c r="A820" s="1">
        <v>44447</v>
      </c>
      <c r="B820">
        <v>5.0101000000000004</v>
      </c>
    </row>
    <row r="821" spans="1:2" x14ac:dyDescent="0.35">
      <c r="A821" s="1">
        <v>44446</v>
      </c>
      <c r="B821">
        <v>5.01668</v>
      </c>
    </row>
    <row r="822" spans="1:2" x14ac:dyDescent="0.35">
      <c r="A822" s="1">
        <v>44445</v>
      </c>
      <c r="B822">
        <v>5.0406599999999999</v>
      </c>
    </row>
    <row r="823" spans="1:2" x14ac:dyDescent="0.35">
      <c r="A823" s="1">
        <v>44442</v>
      </c>
      <c r="B823">
        <v>5.0401899999999999</v>
      </c>
    </row>
    <row r="824" spans="1:2" x14ac:dyDescent="0.35">
      <c r="A824" s="1">
        <v>44441</v>
      </c>
      <c r="B824">
        <v>5.0434799999999997</v>
      </c>
    </row>
    <row r="825" spans="1:2" x14ac:dyDescent="0.35">
      <c r="A825" s="1">
        <v>44440</v>
      </c>
      <c r="B825">
        <v>5.0331400000000004</v>
      </c>
    </row>
    <row r="826" spans="1:2" x14ac:dyDescent="0.35">
      <c r="A826" s="1">
        <v>44439</v>
      </c>
      <c r="B826">
        <v>5.0274900000000002</v>
      </c>
    </row>
    <row r="827" spans="1:2" x14ac:dyDescent="0.35">
      <c r="A827" s="1">
        <v>44435</v>
      </c>
      <c r="B827">
        <v>5.0246700000000004</v>
      </c>
    </row>
    <row r="828" spans="1:2" x14ac:dyDescent="0.35">
      <c r="A828" s="1">
        <v>44434</v>
      </c>
      <c r="B828">
        <v>5.0148000000000001</v>
      </c>
    </row>
    <row r="829" spans="1:2" x14ac:dyDescent="0.35">
      <c r="A829" s="1">
        <v>44433</v>
      </c>
      <c r="B829">
        <v>5.0152700000000001</v>
      </c>
    </row>
    <row r="830" spans="1:2" x14ac:dyDescent="0.35">
      <c r="A830" s="1">
        <v>44432</v>
      </c>
      <c r="B830">
        <v>5.0317299999999996</v>
      </c>
    </row>
    <row r="831" spans="1:2" x14ac:dyDescent="0.35">
      <c r="A831" s="1">
        <v>44431</v>
      </c>
      <c r="B831">
        <v>5.0265500000000003</v>
      </c>
    </row>
    <row r="832" spans="1:2" x14ac:dyDescent="0.35">
      <c r="A832" s="1">
        <v>44428</v>
      </c>
      <c r="B832">
        <v>5.0199699999999998</v>
      </c>
    </row>
    <row r="833" spans="1:2" x14ac:dyDescent="0.35">
      <c r="A833" s="1">
        <v>44427</v>
      </c>
      <c r="B833">
        <v>5.0190299999999999</v>
      </c>
    </row>
    <row r="834" spans="1:2" x14ac:dyDescent="0.35">
      <c r="A834" s="1">
        <v>44426</v>
      </c>
      <c r="B834">
        <v>5.0223199999999997</v>
      </c>
    </row>
    <row r="835" spans="1:2" x14ac:dyDescent="0.35">
      <c r="A835" s="1">
        <v>44425</v>
      </c>
      <c r="B835">
        <v>5.0274900000000002</v>
      </c>
    </row>
    <row r="836" spans="1:2" x14ac:dyDescent="0.35">
      <c r="A836" s="1">
        <v>44424</v>
      </c>
      <c r="B836">
        <v>5.0458299999999996</v>
      </c>
    </row>
    <row r="837" spans="1:2" x14ac:dyDescent="0.35">
      <c r="A837" s="1">
        <v>44421</v>
      </c>
      <c r="B837">
        <v>5.0331400000000004</v>
      </c>
    </row>
    <row r="838" spans="1:2" x14ac:dyDescent="0.35">
      <c r="A838" s="1">
        <v>44420</v>
      </c>
      <c r="B838">
        <v>5.0180899999999999</v>
      </c>
    </row>
    <row r="839" spans="1:2" x14ac:dyDescent="0.35">
      <c r="A839" s="1">
        <v>44419</v>
      </c>
      <c r="B839">
        <v>5.0162100000000001</v>
      </c>
    </row>
    <row r="840" spans="1:2" x14ac:dyDescent="0.35">
      <c r="A840" s="1">
        <v>44418</v>
      </c>
      <c r="B840">
        <v>5.0115100000000004</v>
      </c>
    </row>
    <row r="841" spans="1:2" x14ac:dyDescent="0.35">
      <c r="A841" s="1">
        <v>44417</v>
      </c>
      <c r="B841">
        <v>5.0256100000000004</v>
      </c>
    </row>
    <row r="842" spans="1:2" x14ac:dyDescent="0.35">
      <c r="A842" s="1">
        <v>44414</v>
      </c>
      <c r="B842">
        <v>5.0340800000000003</v>
      </c>
    </row>
    <row r="843" spans="1:2" x14ac:dyDescent="0.35">
      <c r="A843" s="1">
        <v>44413</v>
      </c>
      <c r="B843">
        <v>5.0632200000000003</v>
      </c>
    </row>
    <row r="844" spans="1:2" x14ac:dyDescent="0.35">
      <c r="A844" s="1">
        <v>44412</v>
      </c>
      <c r="B844">
        <v>5.0622800000000003</v>
      </c>
    </row>
    <row r="845" spans="1:2" x14ac:dyDescent="0.35">
      <c r="A845" s="1">
        <v>44411</v>
      </c>
      <c r="B845">
        <v>5.0622800000000003</v>
      </c>
    </row>
    <row r="846" spans="1:2" x14ac:dyDescent="0.35">
      <c r="A846" s="1">
        <v>44410</v>
      </c>
      <c r="B846">
        <v>5.0641600000000002</v>
      </c>
    </row>
    <row r="847" spans="1:2" x14ac:dyDescent="0.35">
      <c r="A847" s="1">
        <v>44407</v>
      </c>
      <c r="B847">
        <v>5.0481800000000003</v>
      </c>
    </row>
    <row r="848" spans="1:2" x14ac:dyDescent="0.35">
      <c r="A848" s="1">
        <v>44406</v>
      </c>
      <c r="B848">
        <v>5.05382</v>
      </c>
    </row>
    <row r="849" spans="1:2" x14ac:dyDescent="0.35">
      <c r="A849" s="1">
        <v>44405</v>
      </c>
      <c r="B849">
        <v>5.0340800000000003</v>
      </c>
    </row>
    <row r="850" spans="1:2" x14ac:dyDescent="0.35">
      <c r="A850" s="1">
        <v>44404</v>
      </c>
      <c r="B850">
        <v>5.0406599999999999</v>
      </c>
    </row>
    <row r="851" spans="1:2" x14ac:dyDescent="0.35">
      <c r="A851" s="1">
        <v>44403</v>
      </c>
      <c r="B851">
        <v>5.0312599999999996</v>
      </c>
    </row>
    <row r="852" spans="1:2" x14ac:dyDescent="0.35">
      <c r="A852" s="1">
        <v>44400</v>
      </c>
      <c r="B852">
        <v>5.0180899999999999</v>
      </c>
    </row>
    <row r="853" spans="1:2" x14ac:dyDescent="0.35">
      <c r="A853" s="1">
        <v>44399</v>
      </c>
      <c r="B853">
        <v>5.0256100000000004</v>
      </c>
    </row>
    <row r="854" spans="1:2" x14ac:dyDescent="0.35">
      <c r="A854" s="1">
        <v>44398</v>
      </c>
      <c r="B854">
        <v>5.0124500000000003</v>
      </c>
    </row>
    <row r="855" spans="1:2" x14ac:dyDescent="0.35">
      <c r="A855" s="1">
        <v>44397</v>
      </c>
      <c r="B855">
        <v>5.0227899999999996</v>
      </c>
    </row>
    <row r="856" spans="1:2" x14ac:dyDescent="0.35">
      <c r="A856" s="1">
        <v>44396</v>
      </c>
      <c r="B856">
        <v>5.0312599999999996</v>
      </c>
    </row>
    <row r="857" spans="1:2" x14ac:dyDescent="0.35">
      <c r="A857" s="1">
        <v>44393</v>
      </c>
      <c r="B857">
        <v>5.0119800000000003</v>
      </c>
    </row>
    <row r="858" spans="1:2" x14ac:dyDescent="0.35">
      <c r="A858" s="1">
        <v>44392</v>
      </c>
      <c r="B858">
        <v>5.0129200000000003</v>
      </c>
    </row>
    <row r="859" spans="1:2" x14ac:dyDescent="0.35">
      <c r="A859" s="1">
        <v>44391</v>
      </c>
      <c r="B859">
        <v>5.0115100000000004</v>
      </c>
    </row>
    <row r="860" spans="1:2" x14ac:dyDescent="0.35">
      <c r="A860" s="1">
        <v>44390</v>
      </c>
      <c r="B860">
        <v>5.0087099999999998</v>
      </c>
    </row>
    <row r="861" spans="1:2" x14ac:dyDescent="0.35">
      <c r="A861" s="1">
        <v>44389</v>
      </c>
      <c r="B861">
        <v>5.0077699999999998</v>
      </c>
    </row>
    <row r="862" spans="1:2" x14ac:dyDescent="0.35">
      <c r="A862" s="1">
        <v>44386</v>
      </c>
      <c r="B862">
        <v>5.0119800000000003</v>
      </c>
    </row>
    <row r="863" spans="1:2" x14ac:dyDescent="0.35">
      <c r="A863" s="1">
        <v>44385</v>
      </c>
      <c r="B863">
        <v>5.0180499999999997</v>
      </c>
    </row>
    <row r="864" spans="1:2" x14ac:dyDescent="0.35">
      <c r="A864" s="1">
        <v>44384</v>
      </c>
      <c r="B864">
        <v>5.0030999999999999</v>
      </c>
    </row>
    <row r="865" spans="1:2" x14ac:dyDescent="0.35">
      <c r="A865" s="1">
        <v>44383</v>
      </c>
      <c r="B865">
        <v>4.9993600000000002</v>
      </c>
    </row>
    <row r="866" spans="1:2" x14ac:dyDescent="0.35">
      <c r="A866" s="1">
        <v>44382</v>
      </c>
      <c r="B866">
        <v>4.9904900000000003</v>
      </c>
    </row>
    <row r="867" spans="1:2" x14ac:dyDescent="0.35">
      <c r="A867" s="1">
        <v>44379</v>
      </c>
      <c r="B867">
        <v>4.98909</v>
      </c>
    </row>
    <row r="868" spans="1:2" x14ac:dyDescent="0.35">
      <c r="A868" s="1">
        <v>44378</v>
      </c>
      <c r="B868">
        <v>4.9816099999999999</v>
      </c>
    </row>
    <row r="869" spans="1:2" x14ac:dyDescent="0.35">
      <c r="A869" s="1">
        <v>44377</v>
      </c>
      <c r="B869">
        <v>4.9867499999999998</v>
      </c>
    </row>
    <row r="870" spans="1:2" x14ac:dyDescent="0.35">
      <c r="A870" s="1">
        <v>44376</v>
      </c>
      <c r="B870">
        <v>4.99282</v>
      </c>
    </row>
    <row r="871" spans="1:2" x14ac:dyDescent="0.35">
      <c r="A871" s="1">
        <v>44375</v>
      </c>
      <c r="B871">
        <v>4.9918899999999997</v>
      </c>
    </row>
    <row r="872" spans="1:2" x14ac:dyDescent="0.35">
      <c r="A872" s="1">
        <v>44372</v>
      </c>
      <c r="B872">
        <v>4.9825400000000002</v>
      </c>
    </row>
    <row r="873" spans="1:2" x14ac:dyDescent="0.35">
      <c r="A873" s="1">
        <v>44371</v>
      </c>
      <c r="B873">
        <v>4.9881500000000001</v>
      </c>
    </row>
    <row r="874" spans="1:2" x14ac:dyDescent="0.35">
      <c r="A874" s="1">
        <v>44370</v>
      </c>
      <c r="B874">
        <v>4.9881500000000001</v>
      </c>
    </row>
    <row r="875" spans="1:2" x14ac:dyDescent="0.35">
      <c r="A875" s="1">
        <v>44369</v>
      </c>
      <c r="B875">
        <v>4.9844099999999996</v>
      </c>
    </row>
    <row r="876" spans="1:2" x14ac:dyDescent="0.35">
      <c r="A876" s="1">
        <v>44368</v>
      </c>
      <c r="B876">
        <v>4.9900200000000003</v>
      </c>
    </row>
    <row r="877" spans="1:2" x14ac:dyDescent="0.35">
      <c r="A877" s="1">
        <v>44365</v>
      </c>
      <c r="B877">
        <v>4.9844099999999996</v>
      </c>
    </row>
    <row r="878" spans="1:2" x14ac:dyDescent="0.35">
      <c r="A878" s="1">
        <v>44364</v>
      </c>
      <c r="B878">
        <v>4.9956300000000002</v>
      </c>
    </row>
    <row r="879" spans="1:2" x14ac:dyDescent="0.35">
      <c r="A879" s="1">
        <v>44363</v>
      </c>
      <c r="B879">
        <v>5.03254</v>
      </c>
    </row>
    <row r="880" spans="1:2" x14ac:dyDescent="0.35">
      <c r="A880" s="1">
        <v>44362</v>
      </c>
      <c r="B880">
        <v>5.0236599999999996</v>
      </c>
    </row>
    <row r="881" spans="1:2" x14ac:dyDescent="0.35">
      <c r="A881" s="1">
        <v>44361</v>
      </c>
      <c r="B881">
        <v>5.0292700000000004</v>
      </c>
    </row>
    <row r="882" spans="1:2" x14ac:dyDescent="0.35">
      <c r="A882" s="1">
        <v>44358</v>
      </c>
      <c r="B882">
        <v>5.0292700000000004</v>
      </c>
    </row>
    <row r="883" spans="1:2" x14ac:dyDescent="0.35">
      <c r="A883" s="1">
        <v>44357</v>
      </c>
      <c r="B883">
        <v>5.0404799999999996</v>
      </c>
    </row>
    <row r="884" spans="1:2" x14ac:dyDescent="0.35">
      <c r="A884" s="1">
        <v>44356</v>
      </c>
      <c r="B884">
        <v>5.0404799999999996</v>
      </c>
    </row>
    <row r="885" spans="1:2" x14ac:dyDescent="0.35">
      <c r="A885" s="1">
        <v>44355</v>
      </c>
      <c r="B885">
        <v>5.0339400000000003</v>
      </c>
    </row>
    <row r="886" spans="1:2" x14ac:dyDescent="0.35">
      <c r="A886" s="1">
        <v>44354</v>
      </c>
      <c r="B886">
        <v>5.0292700000000004</v>
      </c>
    </row>
    <row r="887" spans="1:2" x14ac:dyDescent="0.35">
      <c r="A887" s="1">
        <v>44351</v>
      </c>
      <c r="B887">
        <v>5.0311399999999997</v>
      </c>
    </row>
    <row r="888" spans="1:2" x14ac:dyDescent="0.35">
      <c r="A888" s="1">
        <v>44350</v>
      </c>
      <c r="B888">
        <v>5.0045000000000002</v>
      </c>
    </row>
    <row r="889" spans="1:2" x14ac:dyDescent="0.35">
      <c r="A889" s="1">
        <v>44349</v>
      </c>
      <c r="B889">
        <v>5.0203899999999999</v>
      </c>
    </row>
    <row r="890" spans="1:2" x14ac:dyDescent="0.35">
      <c r="A890" s="1">
        <v>44348</v>
      </c>
      <c r="B890">
        <v>5.0283300000000004</v>
      </c>
    </row>
    <row r="891" spans="1:2" x14ac:dyDescent="0.35">
      <c r="A891" s="1">
        <v>44344</v>
      </c>
      <c r="B891">
        <v>5.01525</v>
      </c>
    </row>
    <row r="892" spans="1:2" x14ac:dyDescent="0.35">
      <c r="A892" s="1">
        <v>44343</v>
      </c>
      <c r="B892">
        <v>5.0180499999999997</v>
      </c>
    </row>
    <row r="893" spans="1:2" x14ac:dyDescent="0.35">
      <c r="A893" s="1">
        <v>44342</v>
      </c>
      <c r="B893">
        <v>5.0301999999999998</v>
      </c>
    </row>
    <row r="894" spans="1:2" x14ac:dyDescent="0.35">
      <c r="A894" s="1">
        <v>44341</v>
      </c>
      <c r="B894">
        <v>5.0274000000000001</v>
      </c>
    </row>
    <row r="895" spans="1:2" x14ac:dyDescent="0.35">
      <c r="A895" s="1">
        <v>44340</v>
      </c>
      <c r="B895">
        <v>5.0161800000000003</v>
      </c>
    </row>
    <row r="896" spans="1:2" x14ac:dyDescent="0.35">
      <c r="A896" s="1">
        <v>44337</v>
      </c>
      <c r="B896">
        <v>5.0096400000000001</v>
      </c>
    </row>
    <row r="897" spans="1:2" x14ac:dyDescent="0.35">
      <c r="A897" s="1">
        <v>44336</v>
      </c>
      <c r="B897">
        <v>5.0040399999999998</v>
      </c>
    </row>
    <row r="898" spans="1:2" x14ac:dyDescent="0.35">
      <c r="A898" s="1">
        <v>44335</v>
      </c>
      <c r="B898">
        <v>5.0030999999999999</v>
      </c>
    </row>
    <row r="899" spans="1:2" x14ac:dyDescent="0.35">
      <c r="A899" s="1">
        <v>44334</v>
      </c>
      <c r="B899">
        <v>5.0012299999999996</v>
      </c>
    </row>
    <row r="900" spans="1:2" x14ac:dyDescent="0.35">
      <c r="A900" s="1">
        <v>44333</v>
      </c>
      <c r="B900">
        <v>4.9956300000000002</v>
      </c>
    </row>
    <row r="901" spans="1:2" x14ac:dyDescent="0.35">
      <c r="A901" s="1">
        <v>44330</v>
      </c>
      <c r="B901">
        <v>4.9881500000000001</v>
      </c>
    </row>
    <row r="902" spans="1:2" x14ac:dyDescent="0.35">
      <c r="A902" s="1">
        <v>44329</v>
      </c>
      <c r="B902">
        <v>4.9811399999999999</v>
      </c>
    </row>
    <row r="903" spans="1:2" x14ac:dyDescent="0.35">
      <c r="A903" s="1">
        <v>44328</v>
      </c>
      <c r="B903">
        <v>4.9764699999999999</v>
      </c>
    </row>
    <row r="904" spans="1:2" x14ac:dyDescent="0.35">
      <c r="A904" s="1">
        <v>44327</v>
      </c>
      <c r="B904">
        <v>5.0133799999999997</v>
      </c>
    </row>
    <row r="905" spans="1:2" x14ac:dyDescent="0.35">
      <c r="A905" s="1">
        <v>44326</v>
      </c>
      <c r="B905">
        <v>5.0199199999999999</v>
      </c>
    </row>
    <row r="906" spans="1:2" x14ac:dyDescent="0.35">
      <c r="A906" s="1">
        <v>44323</v>
      </c>
      <c r="B906">
        <v>5.0236599999999996</v>
      </c>
    </row>
    <row r="907" spans="1:2" x14ac:dyDescent="0.35">
      <c r="A907" s="1">
        <v>44322</v>
      </c>
      <c r="B907">
        <v>5.0030999999999999</v>
      </c>
    </row>
    <row r="908" spans="1:2" x14ac:dyDescent="0.35">
      <c r="A908" s="1">
        <v>44321</v>
      </c>
      <c r="B908">
        <v>4.9946900000000003</v>
      </c>
    </row>
    <row r="909" spans="1:2" x14ac:dyDescent="0.35">
      <c r="A909" s="1">
        <v>44320</v>
      </c>
      <c r="B909">
        <v>4.9844099999999996</v>
      </c>
    </row>
    <row r="910" spans="1:2" x14ac:dyDescent="0.35">
      <c r="A910" s="1">
        <v>44316</v>
      </c>
      <c r="B910">
        <v>4.9862799999999998</v>
      </c>
    </row>
    <row r="911" spans="1:2" x14ac:dyDescent="0.35">
      <c r="A911" s="1">
        <v>44315</v>
      </c>
      <c r="B911">
        <v>4.9895500000000004</v>
      </c>
    </row>
    <row r="912" spans="1:2" x14ac:dyDescent="0.35">
      <c r="A912" s="1">
        <v>44314</v>
      </c>
      <c r="B912">
        <v>4.9956300000000002</v>
      </c>
    </row>
    <row r="913" spans="1:2" x14ac:dyDescent="0.35">
      <c r="A913" s="1">
        <v>44313</v>
      </c>
      <c r="B913">
        <v>5.0016999999999996</v>
      </c>
    </row>
    <row r="914" spans="1:2" x14ac:dyDescent="0.35">
      <c r="A914" s="1">
        <v>44312</v>
      </c>
      <c r="B914">
        <v>5.0087099999999998</v>
      </c>
    </row>
    <row r="915" spans="1:2" x14ac:dyDescent="0.35">
      <c r="A915" s="1">
        <v>44309</v>
      </c>
      <c r="B915">
        <v>5.0021699999999996</v>
      </c>
    </row>
    <row r="916" spans="1:2" x14ac:dyDescent="0.35">
      <c r="A916" s="1">
        <v>44308</v>
      </c>
      <c r="B916">
        <v>4.99376</v>
      </c>
    </row>
    <row r="917" spans="1:2" x14ac:dyDescent="0.35">
      <c r="A917" s="1">
        <v>44307</v>
      </c>
      <c r="B917">
        <v>4.9993600000000002</v>
      </c>
    </row>
    <row r="918" spans="1:2" x14ac:dyDescent="0.35">
      <c r="A918" s="1">
        <v>44306</v>
      </c>
      <c r="B918">
        <v>4.9960899999999997</v>
      </c>
    </row>
    <row r="919" spans="1:2" x14ac:dyDescent="0.35">
      <c r="A919" s="1">
        <v>44305</v>
      </c>
      <c r="B919">
        <v>4.9909499999999998</v>
      </c>
    </row>
    <row r="920" spans="1:2" x14ac:dyDescent="0.35">
      <c r="A920" s="1">
        <v>44302</v>
      </c>
      <c r="B920">
        <v>4.9872199999999998</v>
      </c>
    </row>
    <row r="921" spans="1:2" x14ac:dyDescent="0.35">
      <c r="A921" s="1">
        <v>44301</v>
      </c>
      <c r="B921">
        <v>4.9862799999999998</v>
      </c>
    </row>
    <row r="922" spans="1:2" x14ac:dyDescent="0.35">
      <c r="A922" s="1">
        <v>44300</v>
      </c>
      <c r="B922">
        <v>4.9741299999999997</v>
      </c>
    </row>
    <row r="923" spans="1:2" x14ac:dyDescent="0.35">
      <c r="A923" s="1">
        <v>44299</v>
      </c>
      <c r="B923">
        <v>4.9647899999999998</v>
      </c>
    </row>
    <row r="924" spans="1:2" x14ac:dyDescent="0.35">
      <c r="A924" s="1">
        <v>44298</v>
      </c>
      <c r="B924">
        <v>4.9629200000000004</v>
      </c>
    </row>
    <row r="925" spans="1:2" x14ac:dyDescent="0.35">
      <c r="A925" s="1">
        <v>44295</v>
      </c>
      <c r="B925">
        <v>4.9573099999999997</v>
      </c>
    </row>
    <row r="926" spans="1:2" x14ac:dyDescent="0.35">
      <c r="A926" s="1">
        <v>44294</v>
      </c>
      <c r="B926">
        <v>4.9610500000000002</v>
      </c>
    </row>
    <row r="927" spans="1:2" x14ac:dyDescent="0.35">
      <c r="A927" s="1">
        <v>44293</v>
      </c>
      <c r="B927">
        <v>4.9610500000000002</v>
      </c>
    </row>
    <row r="928" spans="1:2" x14ac:dyDescent="0.35">
      <c r="A928" s="1">
        <v>44292</v>
      </c>
      <c r="B928">
        <v>4.9489000000000001</v>
      </c>
    </row>
    <row r="929" spans="1:2" x14ac:dyDescent="0.35">
      <c r="A929" s="1">
        <v>44287</v>
      </c>
      <c r="B929">
        <v>4.9344200000000003</v>
      </c>
    </row>
    <row r="930" spans="1:2" x14ac:dyDescent="0.35">
      <c r="A930" s="1">
        <v>44286</v>
      </c>
      <c r="B930">
        <v>4.9227400000000001</v>
      </c>
    </row>
    <row r="931" spans="1:2" x14ac:dyDescent="0.35">
      <c r="A931" s="1">
        <v>44285</v>
      </c>
      <c r="B931">
        <v>4.91059</v>
      </c>
    </row>
    <row r="932" spans="1:2" x14ac:dyDescent="0.35">
      <c r="A932" s="1">
        <v>44284</v>
      </c>
      <c r="B932">
        <v>4.9292800000000003</v>
      </c>
    </row>
    <row r="933" spans="1:2" x14ac:dyDescent="0.35">
      <c r="A933" s="1">
        <v>44281</v>
      </c>
      <c r="B933">
        <v>4.9428299999999998</v>
      </c>
    </row>
    <row r="934" spans="1:2" x14ac:dyDescent="0.35">
      <c r="A934" s="1">
        <v>44280</v>
      </c>
      <c r="B934">
        <v>4.9526399999999997</v>
      </c>
    </row>
    <row r="935" spans="1:2" x14ac:dyDescent="0.35">
      <c r="A935" s="1">
        <v>44279</v>
      </c>
      <c r="B935">
        <v>4.9591799999999999</v>
      </c>
    </row>
    <row r="936" spans="1:2" x14ac:dyDescent="0.35">
      <c r="A936" s="1">
        <v>44278</v>
      </c>
      <c r="B936">
        <v>4.9591799999999999</v>
      </c>
    </row>
    <row r="937" spans="1:2" x14ac:dyDescent="0.35">
      <c r="A937" s="1">
        <v>44277</v>
      </c>
      <c r="B937">
        <v>4.9601199999999999</v>
      </c>
    </row>
    <row r="938" spans="1:2" x14ac:dyDescent="0.35">
      <c r="A938" s="1">
        <v>44274</v>
      </c>
      <c r="B938">
        <v>4.9517100000000003</v>
      </c>
    </row>
    <row r="939" spans="1:2" x14ac:dyDescent="0.35">
      <c r="A939" s="1">
        <v>44273</v>
      </c>
      <c r="B939">
        <v>4.9395600000000002</v>
      </c>
    </row>
    <row r="940" spans="1:2" x14ac:dyDescent="0.35">
      <c r="A940" s="1">
        <v>44272</v>
      </c>
      <c r="B940">
        <v>4.9489000000000001</v>
      </c>
    </row>
    <row r="941" spans="1:2" x14ac:dyDescent="0.35">
      <c r="A941" s="1">
        <v>44271</v>
      </c>
      <c r="B941">
        <v>4.9629200000000004</v>
      </c>
    </row>
    <row r="942" spans="1:2" x14ac:dyDescent="0.35">
      <c r="A942" s="1">
        <v>44270</v>
      </c>
      <c r="B942">
        <v>4.9638499999999999</v>
      </c>
    </row>
    <row r="943" spans="1:2" x14ac:dyDescent="0.35">
      <c r="A943" s="1">
        <v>44267</v>
      </c>
      <c r="B943">
        <v>4.9675900000000004</v>
      </c>
    </row>
    <row r="944" spans="1:2" x14ac:dyDescent="0.35">
      <c r="A944" s="1">
        <v>44266</v>
      </c>
      <c r="B944">
        <v>4.9802099999999996</v>
      </c>
    </row>
    <row r="945" spans="1:2" x14ac:dyDescent="0.35">
      <c r="A945" s="1">
        <v>44265</v>
      </c>
      <c r="B945">
        <v>4.9619900000000001</v>
      </c>
    </row>
    <row r="946" spans="1:2" x14ac:dyDescent="0.35">
      <c r="A946" s="1">
        <v>44264</v>
      </c>
      <c r="B946">
        <v>4.9615200000000002</v>
      </c>
    </row>
    <row r="947" spans="1:2" x14ac:dyDescent="0.35">
      <c r="A947" s="1">
        <v>44263</v>
      </c>
      <c r="B947">
        <v>4.9535799999999997</v>
      </c>
    </row>
    <row r="948" spans="1:2" x14ac:dyDescent="0.35">
      <c r="A948" s="1">
        <v>44260</v>
      </c>
      <c r="B948">
        <v>4.9638499999999999</v>
      </c>
    </row>
    <row r="949" spans="1:2" x14ac:dyDescent="0.35">
      <c r="A949" s="1">
        <v>44259</v>
      </c>
      <c r="B949">
        <v>5.0021699999999996</v>
      </c>
    </row>
    <row r="950" spans="1:2" x14ac:dyDescent="0.35">
      <c r="A950" s="1">
        <v>44258</v>
      </c>
      <c r="B950">
        <v>5.0054400000000001</v>
      </c>
    </row>
    <row r="951" spans="1:2" x14ac:dyDescent="0.35">
      <c r="A951" s="1">
        <v>44257</v>
      </c>
      <c r="B951">
        <v>5.0231899999999996</v>
      </c>
    </row>
    <row r="952" spans="1:2" x14ac:dyDescent="0.35">
      <c r="A952" s="1">
        <v>44256</v>
      </c>
      <c r="B952">
        <v>5.0171200000000002</v>
      </c>
    </row>
    <row r="953" spans="1:2" x14ac:dyDescent="0.35">
      <c r="A953" s="1">
        <v>44253</v>
      </c>
      <c r="B953">
        <v>4.9993600000000002</v>
      </c>
    </row>
    <row r="954" spans="1:2" x14ac:dyDescent="0.35">
      <c r="A954" s="1">
        <v>44252</v>
      </c>
      <c r="B954">
        <v>5.0236599999999996</v>
      </c>
    </row>
    <row r="955" spans="1:2" x14ac:dyDescent="0.35">
      <c r="A955" s="1">
        <v>44251</v>
      </c>
      <c r="B955">
        <v>5.03207</v>
      </c>
    </row>
    <row r="956" spans="1:2" x14ac:dyDescent="0.35">
      <c r="A956" s="1">
        <v>44250</v>
      </c>
      <c r="B956">
        <v>5.0563700000000003</v>
      </c>
    </row>
    <row r="957" spans="1:2" x14ac:dyDescent="0.35">
      <c r="A957" s="1">
        <v>44249</v>
      </c>
      <c r="B957">
        <v>5.0638399999999999</v>
      </c>
    </row>
    <row r="958" spans="1:2" x14ac:dyDescent="0.35">
      <c r="A958" s="1">
        <v>44246</v>
      </c>
      <c r="B958">
        <v>5.0610400000000002</v>
      </c>
    </row>
    <row r="959" spans="1:2" x14ac:dyDescent="0.35">
      <c r="A959" s="1">
        <v>44245</v>
      </c>
      <c r="B959">
        <v>5.0554300000000003</v>
      </c>
    </row>
    <row r="960" spans="1:2" x14ac:dyDescent="0.35">
      <c r="A960" s="1">
        <v>44244</v>
      </c>
      <c r="B960">
        <v>5.0526299999999997</v>
      </c>
    </row>
    <row r="961" spans="1:2" x14ac:dyDescent="0.35">
      <c r="A961" s="1">
        <v>44243</v>
      </c>
      <c r="B961">
        <v>5.0605700000000002</v>
      </c>
    </row>
    <row r="962" spans="1:2" x14ac:dyDescent="0.35">
      <c r="A962" s="1">
        <v>44242</v>
      </c>
      <c r="B962">
        <v>5.0778600000000003</v>
      </c>
    </row>
    <row r="963" spans="1:2" x14ac:dyDescent="0.35">
      <c r="A963" s="1">
        <v>44239</v>
      </c>
      <c r="B963">
        <v>5.0918799999999997</v>
      </c>
    </row>
    <row r="964" spans="1:2" x14ac:dyDescent="0.35">
      <c r="A964" s="1">
        <v>44238</v>
      </c>
      <c r="B964">
        <v>5.1044900000000002</v>
      </c>
    </row>
    <row r="965" spans="1:2" x14ac:dyDescent="0.35">
      <c r="A965" s="1">
        <v>44237</v>
      </c>
      <c r="B965">
        <v>5.09842</v>
      </c>
    </row>
    <row r="966" spans="1:2" x14ac:dyDescent="0.35">
      <c r="A966" s="1">
        <v>44236</v>
      </c>
      <c r="B966">
        <v>5.0951500000000003</v>
      </c>
    </row>
    <row r="967" spans="1:2" x14ac:dyDescent="0.35">
      <c r="A967" s="1">
        <v>44235</v>
      </c>
      <c r="B967">
        <v>5.08066</v>
      </c>
    </row>
    <row r="968" spans="1:2" x14ac:dyDescent="0.35">
      <c r="A968" s="1">
        <v>44232</v>
      </c>
      <c r="B968">
        <v>5.0741199999999997</v>
      </c>
    </row>
    <row r="969" spans="1:2" x14ac:dyDescent="0.35">
      <c r="A969" s="1">
        <v>44231</v>
      </c>
      <c r="B969">
        <v>5.0741199999999997</v>
      </c>
    </row>
    <row r="970" spans="1:2" x14ac:dyDescent="0.35">
      <c r="A970" s="1">
        <v>44230</v>
      </c>
      <c r="B970">
        <v>5.0750599999999997</v>
      </c>
    </row>
    <row r="971" spans="1:2" x14ac:dyDescent="0.35">
      <c r="A971" s="1">
        <v>44229</v>
      </c>
      <c r="B971">
        <v>5.0928100000000001</v>
      </c>
    </row>
    <row r="972" spans="1:2" x14ac:dyDescent="0.35">
      <c r="A972" s="1">
        <v>44228</v>
      </c>
      <c r="B972">
        <v>5.1077599999999999</v>
      </c>
    </row>
    <row r="973" spans="1:2" x14ac:dyDescent="0.35">
      <c r="A973" s="1">
        <v>44225</v>
      </c>
      <c r="B973">
        <v>5.1002900000000002</v>
      </c>
    </row>
    <row r="974" spans="1:2" x14ac:dyDescent="0.35">
      <c r="A974" s="1">
        <v>44224</v>
      </c>
      <c r="B974">
        <v>5.11524</v>
      </c>
    </row>
    <row r="975" spans="1:2" x14ac:dyDescent="0.35">
      <c r="A975" s="1">
        <v>44223</v>
      </c>
      <c r="B975">
        <v>5.1236499999999996</v>
      </c>
    </row>
    <row r="976" spans="1:2" x14ac:dyDescent="0.35">
      <c r="A976" s="1">
        <v>44222</v>
      </c>
      <c r="B976">
        <v>5.1292499999999999</v>
      </c>
    </row>
    <row r="977" spans="1:2" x14ac:dyDescent="0.35">
      <c r="A977" s="1">
        <v>44221</v>
      </c>
      <c r="B977">
        <v>5.1311200000000001</v>
      </c>
    </row>
    <row r="978" spans="1:2" x14ac:dyDescent="0.35">
      <c r="A978" s="1">
        <v>44218</v>
      </c>
      <c r="B978">
        <v>5.1236499999999996</v>
      </c>
    </row>
    <row r="979" spans="1:2" x14ac:dyDescent="0.35">
      <c r="A979" s="1">
        <v>44217</v>
      </c>
      <c r="B979">
        <v>5.1283200000000004</v>
      </c>
    </row>
    <row r="980" spans="1:2" x14ac:dyDescent="0.35">
      <c r="A980" s="1">
        <v>44216</v>
      </c>
      <c r="B980">
        <v>5.1236499999999996</v>
      </c>
    </row>
    <row r="981" spans="1:2" x14ac:dyDescent="0.35">
      <c r="A981" s="1">
        <v>44215</v>
      </c>
      <c r="B981">
        <v>5.1115000000000004</v>
      </c>
    </row>
    <row r="982" spans="1:2" x14ac:dyDescent="0.35">
      <c r="A982" s="1">
        <v>44214</v>
      </c>
      <c r="B982">
        <v>5.1082299999999998</v>
      </c>
    </row>
    <row r="983" spans="1:2" x14ac:dyDescent="0.35">
      <c r="A983" s="1">
        <v>44211</v>
      </c>
      <c r="B983">
        <v>5.1143000000000001</v>
      </c>
    </row>
    <row r="984" spans="1:2" x14ac:dyDescent="0.35">
      <c r="A984" s="1">
        <v>44210</v>
      </c>
      <c r="B984">
        <v>5.1241099999999999</v>
      </c>
    </row>
    <row r="985" spans="1:2" x14ac:dyDescent="0.35">
      <c r="A985" s="1">
        <v>44209</v>
      </c>
      <c r="B985">
        <v>5.1271100000000001</v>
      </c>
    </row>
    <row r="986" spans="1:2" x14ac:dyDescent="0.35">
      <c r="A986" s="1">
        <v>44208</v>
      </c>
      <c r="B986">
        <v>5.1020399999999997</v>
      </c>
    </row>
    <row r="987" spans="1:2" x14ac:dyDescent="0.35">
      <c r="A987" s="1">
        <v>44207</v>
      </c>
      <c r="B987">
        <v>5.1048299999999998</v>
      </c>
    </row>
    <row r="988" spans="1:2" x14ac:dyDescent="0.35">
      <c r="A988" s="1">
        <v>44204</v>
      </c>
      <c r="B988">
        <v>5.1303599999999996</v>
      </c>
    </row>
    <row r="989" spans="1:2" x14ac:dyDescent="0.35">
      <c r="A989" s="1">
        <v>44203</v>
      </c>
      <c r="B989">
        <v>5.1326799999999997</v>
      </c>
    </row>
    <row r="990" spans="1:2" x14ac:dyDescent="0.35">
      <c r="A990" s="1">
        <v>44202</v>
      </c>
      <c r="B990">
        <v>5.14846</v>
      </c>
    </row>
    <row r="991" spans="1:2" x14ac:dyDescent="0.35">
      <c r="A991" s="1">
        <v>44201</v>
      </c>
      <c r="B991">
        <v>5.1623799999999997</v>
      </c>
    </row>
    <row r="992" spans="1:2" x14ac:dyDescent="0.35">
      <c r="A992" s="1">
        <v>44200</v>
      </c>
      <c r="B992">
        <v>5.1753799999999996</v>
      </c>
    </row>
    <row r="993" spans="1:2" x14ac:dyDescent="0.35">
      <c r="A993" s="1">
        <v>44196</v>
      </c>
      <c r="B993">
        <v>5.1781600000000001</v>
      </c>
    </row>
    <row r="994" spans="1:2" x14ac:dyDescent="0.35">
      <c r="A994" s="1">
        <v>44195</v>
      </c>
      <c r="B994">
        <v>5.1507800000000001</v>
      </c>
    </row>
    <row r="995" spans="1:2" x14ac:dyDescent="0.35">
      <c r="A995" s="1">
        <v>44194</v>
      </c>
      <c r="B995">
        <v>5.1433499999999999</v>
      </c>
    </row>
    <row r="996" spans="1:2" x14ac:dyDescent="0.35">
      <c r="A996" s="1">
        <v>44189</v>
      </c>
      <c r="B996">
        <v>5.1419600000000001</v>
      </c>
    </row>
    <row r="997" spans="1:2" x14ac:dyDescent="0.35">
      <c r="A997" s="1">
        <v>44188</v>
      </c>
      <c r="B997">
        <v>5.12432</v>
      </c>
    </row>
    <row r="998" spans="1:2" x14ac:dyDescent="0.35">
      <c r="A998" s="1">
        <v>44187</v>
      </c>
      <c r="B998">
        <v>5.1322099999999997</v>
      </c>
    </row>
    <row r="999" spans="1:2" x14ac:dyDescent="0.35">
      <c r="A999" s="1">
        <v>44186</v>
      </c>
      <c r="B999">
        <v>5.1308199999999999</v>
      </c>
    </row>
    <row r="1000" spans="1:2" x14ac:dyDescent="0.35">
      <c r="A1000" s="1">
        <v>44183</v>
      </c>
      <c r="B1000">
        <v>5.1438199999999998</v>
      </c>
    </row>
    <row r="1001" spans="1:2" x14ac:dyDescent="0.35">
      <c r="A1001" s="1">
        <v>44182</v>
      </c>
      <c r="B1001">
        <v>5.14846</v>
      </c>
    </row>
    <row r="1002" spans="1:2" x14ac:dyDescent="0.35">
      <c r="A1002" s="1">
        <v>44181</v>
      </c>
      <c r="B1002">
        <v>5.1303599999999996</v>
      </c>
    </row>
    <row r="1003" spans="1:2" x14ac:dyDescent="0.35">
      <c r="A1003" s="1">
        <v>44180</v>
      </c>
      <c r="B1003">
        <v>5.1206100000000001</v>
      </c>
    </row>
    <row r="1004" spans="1:2" x14ac:dyDescent="0.35">
      <c r="A1004" s="1">
        <v>44179</v>
      </c>
      <c r="B1004">
        <v>5.1298899999999996</v>
      </c>
    </row>
    <row r="1005" spans="1:2" x14ac:dyDescent="0.35">
      <c r="A1005" s="1">
        <v>44176</v>
      </c>
      <c r="B1005">
        <v>5.1215400000000004</v>
      </c>
    </row>
    <row r="1006" spans="1:2" x14ac:dyDescent="0.35">
      <c r="A1006" s="1">
        <v>44175</v>
      </c>
      <c r="B1006">
        <v>5.1085399999999996</v>
      </c>
    </row>
    <row r="1007" spans="1:2" x14ac:dyDescent="0.35">
      <c r="A1007" s="1">
        <v>44174</v>
      </c>
      <c r="B1007">
        <v>5.1057600000000001</v>
      </c>
    </row>
    <row r="1008" spans="1:2" x14ac:dyDescent="0.35">
      <c r="A1008" s="1">
        <v>44173</v>
      </c>
      <c r="B1008">
        <v>5.1173599999999997</v>
      </c>
    </row>
    <row r="1009" spans="1:2" x14ac:dyDescent="0.35">
      <c r="A1009" s="1">
        <v>44172</v>
      </c>
      <c r="B1009">
        <v>5.10947</v>
      </c>
    </row>
    <row r="1010" spans="1:2" x14ac:dyDescent="0.35">
      <c r="A1010" s="1">
        <v>44169</v>
      </c>
      <c r="B1010">
        <v>5.10297</v>
      </c>
    </row>
    <row r="1011" spans="1:2" x14ac:dyDescent="0.35">
      <c r="A1011" s="1">
        <v>44168</v>
      </c>
      <c r="B1011">
        <v>5.1057600000000001</v>
      </c>
    </row>
    <row r="1012" spans="1:2" x14ac:dyDescent="0.35">
      <c r="A1012" s="1">
        <v>44167</v>
      </c>
      <c r="B1012">
        <v>5.0909000000000004</v>
      </c>
    </row>
    <row r="1013" spans="1:2" x14ac:dyDescent="0.35">
      <c r="A1013" s="1">
        <v>44166</v>
      </c>
      <c r="B1013">
        <v>5.0918299999999999</v>
      </c>
    </row>
    <row r="1014" spans="1:2" x14ac:dyDescent="0.35">
      <c r="A1014" s="1">
        <v>44165</v>
      </c>
      <c r="B1014">
        <v>5.0918299999999999</v>
      </c>
    </row>
    <row r="1015" spans="1:2" x14ac:dyDescent="0.35">
      <c r="A1015" s="1">
        <v>44162</v>
      </c>
      <c r="B1015">
        <v>5.0788399999999996</v>
      </c>
    </row>
    <row r="1016" spans="1:2" x14ac:dyDescent="0.35">
      <c r="A1016" s="1">
        <v>44161</v>
      </c>
      <c r="B1016">
        <v>5.08812</v>
      </c>
    </row>
    <row r="1017" spans="1:2" x14ac:dyDescent="0.35">
      <c r="A1017" s="1">
        <v>44160</v>
      </c>
      <c r="B1017">
        <v>5.0779100000000001</v>
      </c>
    </row>
    <row r="1018" spans="1:2" x14ac:dyDescent="0.35">
      <c r="A1018" s="1">
        <v>44159</v>
      </c>
      <c r="B1018">
        <v>5.0677000000000003</v>
      </c>
    </row>
    <row r="1019" spans="1:2" x14ac:dyDescent="0.35">
      <c r="A1019" s="1">
        <v>44158</v>
      </c>
      <c r="B1019">
        <v>5.0584100000000003</v>
      </c>
    </row>
    <row r="1020" spans="1:2" x14ac:dyDescent="0.35">
      <c r="A1020" s="1">
        <v>44155</v>
      </c>
      <c r="B1020">
        <v>5.0714100000000002</v>
      </c>
    </row>
    <row r="1021" spans="1:2" x14ac:dyDescent="0.35">
      <c r="A1021" s="1">
        <v>44154</v>
      </c>
      <c r="B1021">
        <v>5.0677000000000003</v>
      </c>
    </row>
    <row r="1022" spans="1:2" x14ac:dyDescent="0.35">
      <c r="A1022" s="1">
        <v>44153</v>
      </c>
      <c r="B1022">
        <v>5.0732699999999999</v>
      </c>
    </row>
    <row r="1023" spans="1:2" x14ac:dyDescent="0.35">
      <c r="A1023" s="1">
        <v>44152</v>
      </c>
      <c r="B1023">
        <v>5.0621299999999998</v>
      </c>
    </row>
    <row r="1024" spans="1:2" x14ac:dyDescent="0.35">
      <c r="A1024" s="1">
        <v>44151</v>
      </c>
      <c r="B1024">
        <v>5.0509899999999996</v>
      </c>
    </row>
    <row r="1025" spans="1:2" x14ac:dyDescent="0.35">
      <c r="A1025" s="1">
        <v>44148</v>
      </c>
      <c r="B1025">
        <v>5.0379899999999997</v>
      </c>
    </row>
    <row r="1026" spans="1:2" x14ac:dyDescent="0.35">
      <c r="A1026" s="1">
        <v>44147</v>
      </c>
      <c r="B1026">
        <v>5.0351999999999997</v>
      </c>
    </row>
    <row r="1027" spans="1:2" x14ac:dyDescent="0.35">
      <c r="A1027" s="1">
        <v>44146</v>
      </c>
      <c r="B1027">
        <v>5.0101399999999998</v>
      </c>
    </row>
    <row r="1028" spans="1:2" x14ac:dyDescent="0.35">
      <c r="A1028" s="1">
        <v>44145</v>
      </c>
      <c r="B1028">
        <v>5.0249899999999998</v>
      </c>
    </row>
    <row r="1029" spans="1:2" x14ac:dyDescent="0.35">
      <c r="A1029" s="1">
        <v>44144</v>
      </c>
      <c r="B1029">
        <v>5.0389200000000001</v>
      </c>
    </row>
    <row r="1030" spans="1:2" x14ac:dyDescent="0.35">
      <c r="A1030" s="1">
        <v>44141</v>
      </c>
      <c r="B1030">
        <v>5.0509899999999996</v>
      </c>
    </row>
    <row r="1031" spans="1:2" x14ac:dyDescent="0.35">
      <c r="A1031" s="1">
        <v>44140</v>
      </c>
      <c r="B1031">
        <v>5.0556299999999998</v>
      </c>
    </row>
    <row r="1032" spans="1:2" x14ac:dyDescent="0.35">
      <c r="A1032" s="1">
        <v>44139</v>
      </c>
      <c r="B1032">
        <v>5.02963</v>
      </c>
    </row>
    <row r="1033" spans="1:2" x14ac:dyDescent="0.35">
      <c r="A1033" s="1">
        <v>44138</v>
      </c>
      <c r="B1033">
        <v>4.9980700000000002</v>
      </c>
    </row>
    <row r="1034" spans="1:2" x14ac:dyDescent="0.35">
      <c r="A1034" s="1">
        <v>44137</v>
      </c>
      <c r="B1034">
        <v>5.0013199999999998</v>
      </c>
    </row>
    <row r="1035" spans="1:2" x14ac:dyDescent="0.35">
      <c r="A1035" s="1">
        <v>44134</v>
      </c>
      <c r="B1035">
        <v>4.99343</v>
      </c>
    </row>
    <row r="1036" spans="1:2" x14ac:dyDescent="0.35">
      <c r="A1036" s="1">
        <v>44133</v>
      </c>
      <c r="B1036">
        <v>4.9924999999999997</v>
      </c>
    </row>
    <row r="1037" spans="1:2" x14ac:dyDescent="0.35">
      <c r="A1037" s="1">
        <v>44132</v>
      </c>
      <c r="B1037">
        <v>5.0287100000000002</v>
      </c>
    </row>
    <row r="1038" spans="1:2" x14ac:dyDescent="0.35">
      <c r="A1038" s="1">
        <v>44131</v>
      </c>
      <c r="B1038">
        <v>5.0268499999999996</v>
      </c>
    </row>
    <row r="1039" spans="1:2" x14ac:dyDescent="0.35">
      <c r="A1039" s="1">
        <v>44130</v>
      </c>
      <c r="B1039">
        <v>5.0240600000000004</v>
      </c>
    </row>
    <row r="1040" spans="1:2" x14ac:dyDescent="0.35">
      <c r="A1040" s="1">
        <v>44127</v>
      </c>
      <c r="B1040">
        <v>5.0268499999999996</v>
      </c>
    </row>
    <row r="1041" spans="1:2" x14ac:dyDescent="0.35">
      <c r="A1041" s="1">
        <v>44126</v>
      </c>
      <c r="B1041">
        <v>5.0240600000000004</v>
      </c>
    </row>
    <row r="1042" spans="1:2" x14ac:dyDescent="0.35">
      <c r="A1042" s="1">
        <v>44125</v>
      </c>
      <c r="B1042">
        <v>5.0407700000000002</v>
      </c>
    </row>
    <row r="1043" spans="1:2" x14ac:dyDescent="0.35">
      <c r="A1043" s="1">
        <v>44124</v>
      </c>
      <c r="B1043">
        <v>5.0222100000000003</v>
      </c>
    </row>
    <row r="1044" spans="1:2" x14ac:dyDescent="0.35">
      <c r="A1044" s="1">
        <v>44123</v>
      </c>
      <c r="B1044">
        <v>5.0161699999999998</v>
      </c>
    </row>
    <row r="1045" spans="1:2" x14ac:dyDescent="0.35">
      <c r="A1045" s="1">
        <v>44120</v>
      </c>
      <c r="B1045">
        <v>5.0175700000000001</v>
      </c>
    </row>
    <row r="1046" spans="1:2" x14ac:dyDescent="0.35">
      <c r="A1046" s="1">
        <v>44119</v>
      </c>
      <c r="B1046">
        <v>5.0203499999999996</v>
      </c>
    </row>
    <row r="1047" spans="1:2" x14ac:dyDescent="0.35">
      <c r="A1047" s="1">
        <v>44118</v>
      </c>
      <c r="B1047">
        <v>5.0189599999999999</v>
      </c>
    </row>
    <row r="1048" spans="1:2" x14ac:dyDescent="0.35">
      <c r="A1048" s="1">
        <v>44117</v>
      </c>
      <c r="B1048">
        <v>5.0124599999999999</v>
      </c>
    </row>
    <row r="1049" spans="1:2" x14ac:dyDescent="0.35">
      <c r="A1049" s="1">
        <v>44116</v>
      </c>
      <c r="B1049">
        <v>5.0110700000000001</v>
      </c>
    </row>
    <row r="1050" spans="1:2" x14ac:dyDescent="0.35">
      <c r="A1050" s="1">
        <v>44113</v>
      </c>
      <c r="B1050">
        <v>5.0769799999999998</v>
      </c>
    </row>
    <row r="1051" spans="1:2" x14ac:dyDescent="0.35">
      <c r="A1051" s="1">
        <v>44112</v>
      </c>
      <c r="B1051">
        <v>4.9938900000000004</v>
      </c>
    </row>
    <row r="1052" spans="1:2" x14ac:dyDescent="0.35">
      <c r="A1052" s="1">
        <v>44111</v>
      </c>
      <c r="B1052">
        <v>4.9850700000000003</v>
      </c>
    </row>
    <row r="1053" spans="1:2" x14ac:dyDescent="0.35">
      <c r="A1053" s="1">
        <v>44110</v>
      </c>
      <c r="B1053">
        <v>4.9878600000000004</v>
      </c>
    </row>
    <row r="1054" spans="1:2" x14ac:dyDescent="0.35">
      <c r="A1054" s="1">
        <v>44109</v>
      </c>
      <c r="B1054">
        <v>5.0008600000000003</v>
      </c>
    </row>
    <row r="1055" spans="1:2" x14ac:dyDescent="0.35">
      <c r="A1055" s="1">
        <v>44106</v>
      </c>
      <c r="B1055">
        <v>5.0045700000000002</v>
      </c>
    </row>
    <row r="1056" spans="1:2" x14ac:dyDescent="0.35">
      <c r="A1056" s="1">
        <v>44105</v>
      </c>
      <c r="B1056">
        <v>4.9924999999999997</v>
      </c>
    </row>
    <row r="1057" spans="1:2" x14ac:dyDescent="0.35">
      <c r="A1057" s="1">
        <v>44104</v>
      </c>
      <c r="B1057">
        <v>4.9832200000000002</v>
      </c>
    </row>
    <row r="1058" spans="1:2" x14ac:dyDescent="0.35">
      <c r="A1058" s="1">
        <v>44103</v>
      </c>
      <c r="B1058">
        <v>5.0008600000000003</v>
      </c>
    </row>
    <row r="1059" spans="1:2" x14ac:dyDescent="0.35">
      <c r="A1059" s="1">
        <v>44102</v>
      </c>
      <c r="B1059">
        <v>4.9757899999999999</v>
      </c>
    </row>
    <row r="1060" spans="1:2" x14ac:dyDescent="0.35">
      <c r="A1060" s="1">
        <v>44099</v>
      </c>
      <c r="B1060">
        <v>4.9767200000000003</v>
      </c>
    </row>
    <row r="1061" spans="1:2" x14ac:dyDescent="0.35">
      <c r="A1061" s="1">
        <v>44098</v>
      </c>
      <c r="B1061">
        <v>4.9790400000000004</v>
      </c>
    </row>
    <row r="1062" spans="1:2" x14ac:dyDescent="0.35">
      <c r="A1062" s="1">
        <v>44097</v>
      </c>
      <c r="B1062">
        <v>4.9869300000000001</v>
      </c>
    </row>
    <row r="1063" spans="1:2" x14ac:dyDescent="0.35">
      <c r="A1063" s="1">
        <v>44096</v>
      </c>
      <c r="B1063">
        <v>4.9966799999999996</v>
      </c>
    </row>
    <row r="1064" spans="1:2" x14ac:dyDescent="0.35">
      <c r="A1064" s="1">
        <v>44095</v>
      </c>
      <c r="B1064">
        <v>5.0138499999999997</v>
      </c>
    </row>
    <row r="1065" spans="1:2" x14ac:dyDescent="0.35">
      <c r="A1065" s="1">
        <v>44092</v>
      </c>
      <c r="B1065">
        <v>5.0301</v>
      </c>
    </row>
    <row r="1066" spans="1:2" x14ac:dyDescent="0.35">
      <c r="A1066" s="1">
        <v>44091</v>
      </c>
      <c r="B1066">
        <v>5.0240600000000004</v>
      </c>
    </row>
    <row r="1067" spans="1:2" x14ac:dyDescent="0.35">
      <c r="A1067" s="1">
        <v>44090</v>
      </c>
      <c r="B1067">
        <v>5.01478</v>
      </c>
    </row>
    <row r="1068" spans="1:2" x14ac:dyDescent="0.35">
      <c r="A1068" s="1">
        <v>44089</v>
      </c>
      <c r="B1068">
        <v>5.0110700000000001</v>
      </c>
    </row>
    <row r="1069" spans="1:2" x14ac:dyDescent="0.35">
      <c r="A1069" s="1">
        <v>44088</v>
      </c>
      <c r="B1069">
        <v>5.0203499999999996</v>
      </c>
    </row>
    <row r="1070" spans="1:2" x14ac:dyDescent="0.35">
      <c r="A1070" s="1">
        <v>44085</v>
      </c>
      <c r="B1070">
        <v>4.9924999999999997</v>
      </c>
    </row>
    <row r="1071" spans="1:2" x14ac:dyDescent="0.35">
      <c r="A1071" s="1">
        <v>44084</v>
      </c>
      <c r="B1071">
        <v>4.9943600000000004</v>
      </c>
    </row>
    <row r="1072" spans="1:2" x14ac:dyDescent="0.35">
      <c r="A1072" s="1">
        <v>44083</v>
      </c>
      <c r="B1072">
        <v>4.99064</v>
      </c>
    </row>
    <row r="1073" spans="1:2" x14ac:dyDescent="0.35">
      <c r="A1073" s="1">
        <v>44082</v>
      </c>
      <c r="B1073">
        <v>5.0036399999999999</v>
      </c>
    </row>
    <row r="1074" spans="1:2" x14ac:dyDescent="0.35">
      <c r="A1074" s="1">
        <v>44081</v>
      </c>
      <c r="B1074">
        <v>4.9966799999999996</v>
      </c>
    </row>
    <row r="1075" spans="1:2" x14ac:dyDescent="0.35">
      <c r="A1075" s="1">
        <v>44078</v>
      </c>
      <c r="B1075">
        <v>4.9980700000000002</v>
      </c>
    </row>
    <row r="1076" spans="1:2" x14ac:dyDescent="0.35">
      <c r="A1076" s="1">
        <v>44077</v>
      </c>
      <c r="B1076">
        <v>5.0073499999999997</v>
      </c>
    </row>
    <row r="1077" spans="1:2" x14ac:dyDescent="0.35">
      <c r="A1077" s="1">
        <v>44076</v>
      </c>
      <c r="B1077">
        <v>5.0129200000000003</v>
      </c>
    </row>
    <row r="1078" spans="1:2" x14ac:dyDescent="0.35">
      <c r="A1078" s="1">
        <v>44075</v>
      </c>
      <c r="B1078">
        <v>5.0222100000000003</v>
      </c>
    </row>
    <row r="1079" spans="1:2" x14ac:dyDescent="0.35">
      <c r="A1079" s="1">
        <v>44071</v>
      </c>
      <c r="B1079">
        <v>5.0031800000000004</v>
      </c>
    </row>
    <row r="1080" spans="1:2" x14ac:dyDescent="0.35">
      <c r="A1080" s="1">
        <v>44070</v>
      </c>
      <c r="B1080">
        <v>4.9734699999999998</v>
      </c>
    </row>
    <row r="1081" spans="1:2" x14ac:dyDescent="0.35">
      <c r="A1081" s="1">
        <v>44069</v>
      </c>
      <c r="B1081">
        <v>4.9832200000000002</v>
      </c>
    </row>
    <row r="1082" spans="1:2" x14ac:dyDescent="0.35">
      <c r="A1082" s="1">
        <v>44068</v>
      </c>
      <c r="B1082">
        <v>4.9794999999999998</v>
      </c>
    </row>
    <row r="1083" spans="1:2" x14ac:dyDescent="0.35">
      <c r="A1083" s="1">
        <v>44067</v>
      </c>
      <c r="B1083">
        <v>4.9976099999999999</v>
      </c>
    </row>
    <row r="1084" spans="1:2" x14ac:dyDescent="0.35">
      <c r="A1084" s="1">
        <v>44064</v>
      </c>
      <c r="B1084">
        <v>4.9989999999999997</v>
      </c>
    </row>
    <row r="1085" spans="1:2" x14ac:dyDescent="0.35">
      <c r="A1085" s="1">
        <v>44063</v>
      </c>
      <c r="B1085">
        <v>5.0064299999999999</v>
      </c>
    </row>
    <row r="1086" spans="1:2" x14ac:dyDescent="0.35">
      <c r="A1086" s="1">
        <v>44062</v>
      </c>
      <c r="B1086">
        <v>5.0161699999999998</v>
      </c>
    </row>
    <row r="1087" spans="1:2" x14ac:dyDescent="0.35">
      <c r="A1087" s="1">
        <v>44061</v>
      </c>
      <c r="B1087">
        <v>5.0194200000000002</v>
      </c>
    </row>
    <row r="1088" spans="1:2" x14ac:dyDescent="0.35">
      <c r="A1088" s="1">
        <v>44060</v>
      </c>
      <c r="B1088">
        <v>5.0064299999999999</v>
      </c>
    </row>
    <row r="1089" spans="1:2" x14ac:dyDescent="0.35">
      <c r="A1089" s="1">
        <v>44057</v>
      </c>
      <c r="B1089">
        <v>4.9952899999999998</v>
      </c>
    </row>
    <row r="1090" spans="1:2" x14ac:dyDescent="0.35">
      <c r="A1090" s="1">
        <v>44056</v>
      </c>
      <c r="B1090">
        <v>4.9924999999999997</v>
      </c>
    </row>
    <row r="1091" spans="1:2" x14ac:dyDescent="0.35">
      <c r="A1091" s="1">
        <v>44055</v>
      </c>
      <c r="B1091">
        <v>4.9878600000000004</v>
      </c>
    </row>
    <row r="1092" spans="1:2" x14ac:dyDescent="0.35">
      <c r="A1092" s="1">
        <v>44054</v>
      </c>
      <c r="B1092">
        <v>5.0008600000000003</v>
      </c>
    </row>
    <row r="1093" spans="1:2" x14ac:dyDescent="0.35">
      <c r="A1093" s="1">
        <v>44053</v>
      </c>
      <c r="B1093">
        <v>5.0129200000000003</v>
      </c>
    </row>
    <row r="1094" spans="1:2" x14ac:dyDescent="0.35">
      <c r="A1094" s="1">
        <v>44050</v>
      </c>
      <c r="B1094">
        <v>5.0226699999999997</v>
      </c>
    </row>
    <row r="1095" spans="1:2" x14ac:dyDescent="0.35">
      <c r="A1095" s="1">
        <v>44049</v>
      </c>
      <c r="B1095">
        <v>5.0389200000000001</v>
      </c>
    </row>
    <row r="1096" spans="1:2" x14ac:dyDescent="0.35">
      <c r="A1096" s="1">
        <v>44048</v>
      </c>
      <c r="B1096">
        <v>5.0287100000000002</v>
      </c>
    </row>
    <row r="1097" spans="1:2" x14ac:dyDescent="0.35">
      <c r="A1097" s="1">
        <v>44047</v>
      </c>
      <c r="B1097">
        <v>5.0180300000000004</v>
      </c>
    </row>
    <row r="1098" spans="1:2" x14ac:dyDescent="0.35">
      <c r="A1098" s="1">
        <v>44046</v>
      </c>
      <c r="B1098">
        <v>5.0101399999999998</v>
      </c>
    </row>
    <row r="1099" spans="1:2" x14ac:dyDescent="0.35">
      <c r="A1099" s="1">
        <v>44043</v>
      </c>
      <c r="B1099">
        <v>5.0082800000000001</v>
      </c>
    </row>
    <row r="1100" spans="1:2" x14ac:dyDescent="0.35">
      <c r="A1100" s="1">
        <v>44042</v>
      </c>
      <c r="B1100">
        <v>5.0222100000000003</v>
      </c>
    </row>
    <row r="1101" spans="1:2" x14ac:dyDescent="0.35">
      <c r="A1101" s="1">
        <v>44041</v>
      </c>
      <c r="B1101">
        <v>5.0078199999999997</v>
      </c>
    </row>
    <row r="1102" spans="1:2" x14ac:dyDescent="0.35">
      <c r="A1102" s="1">
        <v>44040</v>
      </c>
      <c r="B1102">
        <v>4.99993</v>
      </c>
    </row>
    <row r="1103" spans="1:2" x14ac:dyDescent="0.35">
      <c r="A1103" s="1">
        <v>44039</v>
      </c>
      <c r="B1103">
        <v>5.0119999999999996</v>
      </c>
    </row>
    <row r="1104" spans="1:2" x14ac:dyDescent="0.35">
      <c r="A1104" s="1">
        <v>44036</v>
      </c>
      <c r="B1104">
        <v>4.9822899999999999</v>
      </c>
    </row>
    <row r="1105" spans="1:2" x14ac:dyDescent="0.35">
      <c r="A1105" s="1">
        <v>44035</v>
      </c>
      <c r="B1105">
        <v>4.9660399999999996</v>
      </c>
    </row>
    <row r="1106" spans="1:2" x14ac:dyDescent="0.35">
      <c r="A1106" s="1">
        <v>44034</v>
      </c>
      <c r="B1106">
        <v>4.9614000000000003</v>
      </c>
    </row>
    <row r="1107" spans="1:2" x14ac:dyDescent="0.35">
      <c r="A1107" s="1">
        <v>44033</v>
      </c>
      <c r="B1107">
        <v>4.9423700000000004</v>
      </c>
    </row>
    <row r="1108" spans="1:2" x14ac:dyDescent="0.35">
      <c r="A1108" s="1">
        <v>44032</v>
      </c>
      <c r="B1108">
        <v>4.9340200000000003</v>
      </c>
    </row>
    <row r="1109" spans="1:2" x14ac:dyDescent="0.35">
      <c r="A1109" s="1">
        <v>44029</v>
      </c>
      <c r="B1109">
        <v>4.9275200000000003</v>
      </c>
    </row>
    <row r="1110" spans="1:2" x14ac:dyDescent="0.35">
      <c r="A1110" s="1">
        <v>44028</v>
      </c>
      <c r="B1110">
        <v>4.9233399999999996</v>
      </c>
    </row>
    <row r="1111" spans="1:2" x14ac:dyDescent="0.35">
      <c r="A1111" s="1">
        <v>44027</v>
      </c>
      <c r="B1111">
        <v>4.9153599999999997</v>
      </c>
    </row>
    <row r="1112" spans="1:2" x14ac:dyDescent="0.35">
      <c r="A1112" s="1">
        <v>44026</v>
      </c>
      <c r="B1112">
        <v>4.90707</v>
      </c>
    </row>
    <row r="1113" spans="1:2" x14ac:dyDescent="0.35">
      <c r="A1113" s="1">
        <v>44025</v>
      </c>
      <c r="B1113">
        <v>4.9024599999999996</v>
      </c>
    </row>
    <row r="1114" spans="1:2" x14ac:dyDescent="0.35">
      <c r="A1114" s="1">
        <v>44022</v>
      </c>
      <c r="B1114">
        <v>4.9162800000000004</v>
      </c>
    </row>
    <row r="1115" spans="1:2" x14ac:dyDescent="0.35">
      <c r="A1115" s="1">
        <v>44021</v>
      </c>
      <c r="B1115">
        <v>4.89785</v>
      </c>
    </row>
    <row r="1116" spans="1:2" x14ac:dyDescent="0.35">
      <c r="A1116" s="1">
        <v>44020</v>
      </c>
      <c r="B1116">
        <v>4.9047599999999996</v>
      </c>
    </row>
    <row r="1117" spans="1:2" x14ac:dyDescent="0.35">
      <c r="A1117" s="1">
        <v>44019</v>
      </c>
      <c r="B1117">
        <v>4.8835699999999997</v>
      </c>
    </row>
    <row r="1118" spans="1:2" x14ac:dyDescent="0.35">
      <c r="A1118" s="1">
        <v>44018</v>
      </c>
      <c r="B1118">
        <v>4.8941600000000003</v>
      </c>
    </row>
    <row r="1119" spans="1:2" x14ac:dyDescent="0.35">
      <c r="A1119" s="1">
        <v>44015</v>
      </c>
      <c r="B1119">
        <v>4.88218</v>
      </c>
    </row>
    <row r="1120" spans="1:2" x14ac:dyDescent="0.35">
      <c r="A1120" s="1">
        <v>44014</v>
      </c>
      <c r="B1120">
        <v>4.8831100000000003</v>
      </c>
    </row>
    <row r="1121" spans="1:2" x14ac:dyDescent="0.35">
      <c r="A1121" s="1">
        <v>44013</v>
      </c>
      <c r="B1121">
        <v>4.8692799999999998</v>
      </c>
    </row>
    <row r="1122" spans="1:2" x14ac:dyDescent="0.35">
      <c r="A1122" s="1">
        <v>44012</v>
      </c>
      <c r="B1122">
        <v>4.87758</v>
      </c>
    </row>
    <row r="1123" spans="1:2" x14ac:dyDescent="0.35">
      <c r="A1123" s="1">
        <v>44011</v>
      </c>
      <c r="B1123">
        <v>4.8646799999999999</v>
      </c>
    </row>
    <row r="1124" spans="1:2" x14ac:dyDescent="0.35">
      <c r="A1124" s="1">
        <v>44008</v>
      </c>
      <c r="B1124">
        <v>4.8642200000000004</v>
      </c>
    </row>
    <row r="1125" spans="1:2" x14ac:dyDescent="0.35">
      <c r="A1125" s="1">
        <v>44007</v>
      </c>
      <c r="B1125">
        <v>4.8678999999999997</v>
      </c>
    </row>
    <row r="1126" spans="1:2" x14ac:dyDescent="0.35">
      <c r="A1126" s="1">
        <v>44006</v>
      </c>
      <c r="B1126">
        <v>4.8692799999999998</v>
      </c>
    </row>
    <row r="1127" spans="1:2" x14ac:dyDescent="0.35">
      <c r="A1127" s="1">
        <v>44005</v>
      </c>
      <c r="B1127">
        <v>4.8789600000000002</v>
      </c>
    </row>
    <row r="1128" spans="1:2" x14ac:dyDescent="0.35">
      <c r="A1128" s="1">
        <v>44004</v>
      </c>
      <c r="B1128">
        <v>4.8743499999999997</v>
      </c>
    </row>
    <row r="1129" spans="1:2" x14ac:dyDescent="0.35">
      <c r="A1129" s="1">
        <v>44001</v>
      </c>
      <c r="B1129">
        <v>4.8545400000000001</v>
      </c>
    </row>
    <row r="1130" spans="1:2" x14ac:dyDescent="0.35">
      <c r="A1130" s="1">
        <v>44000</v>
      </c>
      <c r="B1130">
        <v>4.8738900000000003</v>
      </c>
    </row>
    <row r="1131" spans="1:2" x14ac:dyDescent="0.35">
      <c r="A1131" s="1">
        <v>43999</v>
      </c>
      <c r="B1131">
        <v>4.8540799999999997</v>
      </c>
    </row>
    <row r="1132" spans="1:2" x14ac:dyDescent="0.35">
      <c r="A1132" s="1">
        <v>43998</v>
      </c>
      <c r="B1132">
        <v>4.8757299999999999</v>
      </c>
    </row>
    <row r="1133" spans="1:2" x14ac:dyDescent="0.35">
      <c r="A1133" s="1">
        <v>43997</v>
      </c>
      <c r="B1133">
        <v>4.8702100000000002</v>
      </c>
    </row>
    <row r="1134" spans="1:2" x14ac:dyDescent="0.35">
      <c r="A1134" s="1">
        <v>43994</v>
      </c>
      <c r="B1134">
        <v>4.8678999999999997</v>
      </c>
    </row>
    <row r="1135" spans="1:2" x14ac:dyDescent="0.35">
      <c r="A1135" s="1">
        <v>43993</v>
      </c>
      <c r="B1135">
        <v>4.8987699999999998</v>
      </c>
    </row>
    <row r="1136" spans="1:2" x14ac:dyDescent="0.35">
      <c r="A1136" s="1">
        <v>43992</v>
      </c>
      <c r="B1136">
        <v>4.8600700000000003</v>
      </c>
    </row>
    <row r="1137" spans="1:2" x14ac:dyDescent="0.35">
      <c r="A1137" s="1">
        <v>43991</v>
      </c>
      <c r="B1137">
        <v>4.8591499999999996</v>
      </c>
    </row>
    <row r="1138" spans="1:2" x14ac:dyDescent="0.35">
      <c r="A1138" s="1">
        <v>43990</v>
      </c>
      <c r="B1138">
        <v>4.83887</v>
      </c>
    </row>
    <row r="1139" spans="1:2" x14ac:dyDescent="0.35">
      <c r="A1139" s="1">
        <v>43987</v>
      </c>
      <c r="B1139">
        <v>4.8056999999999999</v>
      </c>
    </row>
    <row r="1140" spans="1:2" x14ac:dyDescent="0.35">
      <c r="A1140" s="1">
        <v>43986</v>
      </c>
      <c r="B1140">
        <v>4.8471700000000002</v>
      </c>
    </row>
    <row r="1141" spans="1:2" x14ac:dyDescent="0.35">
      <c r="A1141" s="1">
        <v>43985</v>
      </c>
      <c r="B1141">
        <v>4.8305800000000003</v>
      </c>
    </row>
    <row r="1142" spans="1:2" x14ac:dyDescent="0.35">
      <c r="A1142" s="1">
        <v>43984</v>
      </c>
      <c r="B1142">
        <v>4.8407200000000001</v>
      </c>
    </row>
    <row r="1143" spans="1:2" x14ac:dyDescent="0.35">
      <c r="A1143" s="1">
        <v>43983</v>
      </c>
      <c r="B1143">
        <v>4.8241300000000003</v>
      </c>
    </row>
    <row r="1144" spans="1:2" x14ac:dyDescent="0.35">
      <c r="A1144" s="1">
        <v>43980</v>
      </c>
      <c r="B1144">
        <v>4.8259699999999999</v>
      </c>
    </row>
    <row r="1145" spans="1:2" x14ac:dyDescent="0.35">
      <c r="A1145" s="1">
        <v>43979</v>
      </c>
      <c r="B1145">
        <v>4.8153800000000002</v>
      </c>
    </row>
    <row r="1146" spans="1:2" x14ac:dyDescent="0.35">
      <c r="A1146" s="1">
        <v>43978</v>
      </c>
      <c r="B1146">
        <v>4.8029299999999999</v>
      </c>
    </row>
    <row r="1147" spans="1:2" x14ac:dyDescent="0.35">
      <c r="A1147" s="1">
        <v>43977</v>
      </c>
      <c r="B1147">
        <v>4.8158399999999997</v>
      </c>
    </row>
    <row r="1148" spans="1:2" x14ac:dyDescent="0.35">
      <c r="A1148" s="1">
        <v>43973</v>
      </c>
      <c r="B1148">
        <v>4.7937200000000004</v>
      </c>
    </row>
    <row r="1149" spans="1:2" x14ac:dyDescent="0.35">
      <c r="A1149" s="1">
        <v>43972</v>
      </c>
      <c r="B1149">
        <v>4.7969499999999998</v>
      </c>
    </row>
    <row r="1150" spans="1:2" x14ac:dyDescent="0.35">
      <c r="A1150" s="1">
        <v>43971</v>
      </c>
      <c r="B1150">
        <v>4.7950999999999997</v>
      </c>
    </row>
    <row r="1151" spans="1:2" x14ac:dyDescent="0.35">
      <c r="A1151" s="1">
        <v>43970</v>
      </c>
      <c r="B1151">
        <v>4.7766700000000002</v>
      </c>
    </row>
    <row r="1152" spans="1:2" x14ac:dyDescent="0.35">
      <c r="A1152" s="1">
        <v>43969</v>
      </c>
      <c r="B1152">
        <v>4.7900299999999998</v>
      </c>
    </row>
    <row r="1153" spans="1:2" x14ac:dyDescent="0.35">
      <c r="A1153" s="1">
        <v>43966</v>
      </c>
      <c r="B1153">
        <v>4.7670000000000003</v>
      </c>
    </row>
    <row r="1154" spans="1:2" x14ac:dyDescent="0.35">
      <c r="A1154" s="1">
        <v>43965</v>
      </c>
      <c r="B1154">
        <v>4.7808200000000003</v>
      </c>
    </row>
    <row r="1155" spans="1:2" x14ac:dyDescent="0.35">
      <c r="A1155" s="1">
        <v>43964</v>
      </c>
      <c r="B1155">
        <v>4.7642300000000004</v>
      </c>
    </row>
    <row r="1156" spans="1:2" x14ac:dyDescent="0.35">
      <c r="A1156" s="1">
        <v>43963</v>
      </c>
      <c r="B1156">
        <v>4.7693000000000003</v>
      </c>
    </row>
    <row r="1157" spans="1:2" x14ac:dyDescent="0.35">
      <c r="A1157" s="1">
        <v>43962</v>
      </c>
      <c r="B1157">
        <v>4.7605500000000003</v>
      </c>
    </row>
    <row r="1158" spans="1:2" x14ac:dyDescent="0.35">
      <c r="A1158" s="1">
        <v>43958</v>
      </c>
      <c r="B1158">
        <v>4.7600800000000003</v>
      </c>
    </row>
    <row r="1159" spans="1:2" x14ac:dyDescent="0.35">
      <c r="A1159" s="1">
        <v>43957</v>
      </c>
      <c r="B1159">
        <v>4.7665300000000004</v>
      </c>
    </row>
    <row r="1160" spans="1:2" x14ac:dyDescent="0.35">
      <c r="A1160" s="1">
        <v>43956</v>
      </c>
      <c r="B1160">
        <v>4.7845000000000004</v>
      </c>
    </row>
    <row r="1161" spans="1:2" x14ac:dyDescent="0.35">
      <c r="A1161" s="1">
        <v>43955</v>
      </c>
      <c r="B1161">
        <v>4.8250500000000001</v>
      </c>
    </row>
    <row r="1162" spans="1:2" x14ac:dyDescent="0.35">
      <c r="A1162" s="1">
        <v>43952</v>
      </c>
      <c r="B1162">
        <v>4.8126100000000003</v>
      </c>
    </row>
    <row r="1163" spans="1:2" x14ac:dyDescent="0.35">
      <c r="A1163" s="1">
        <v>43951</v>
      </c>
      <c r="B1163">
        <v>4.8084600000000002</v>
      </c>
    </row>
    <row r="1164" spans="1:2" x14ac:dyDescent="0.35">
      <c r="A1164" s="1">
        <v>43950</v>
      </c>
      <c r="B1164">
        <v>4.7872700000000004</v>
      </c>
    </row>
    <row r="1165" spans="1:2" x14ac:dyDescent="0.35">
      <c r="A1165" s="1">
        <v>43949</v>
      </c>
      <c r="B1165">
        <v>4.7716000000000003</v>
      </c>
    </row>
    <row r="1166" spans="1:2" x14ac:dyDescent="0.35">
      <c r="A1166" s="1">
        <v>43948</v>
      </c>
      <c r="B1166">
        <v>4.7743700000000002</v>
      </c>
    </row>
    <row r="1167" spans="1:2" x14ac:dyDescent="0.35">
      <c r="A1167" s="1">
        <v>43945</v>
      </c>
      <c r="B1167">
        <v>4.7623899999999999</v>
      </c>
    </row>
    <row r="1168" spans="1:2" x14ac:dyDescent="0.35">
      <c r="A1168" s="1">
        <v>43944</v>
      </c>
      <c r="B1168">
        <v>4.7467199999999998</v>
      </c>
    </row>
    <row r="1169" spans="1:2" x14ac:dyDescent="0.35">
      <c r="A1169" s="1">
        <v>43943</v>
      </c>
      <c r="B1169">
        <v>4.7458</v>
      </c>
    </row>
    <row r="1170" spans="1:2" x14ac:dyDescent="0.35">
      <c r="A1170" s="1">
        <v>43942</v>
      </c>
      <c r="B1170">
        <v>4.7554800000000004</v>
      </c>
    </row>
    <row r="1171" spans="1:2" x14ac:dyDescent="0.35">
      <c r="A1171" s="1">
        <v>43941</v>
      </c>
      <c r="B1171">
        <v>4.7946400000000002</v>
      </c>
    </row>
    <row r="1172" spans="1:2" x14ac:dyDescent="0.35">
      <c r="A1172" s="1">
        <v>43938</v>
      </c>
      <c r="B1172">
        <v>4.7725200000000001</v>
      </c>
    </row>
    <row r="1173" spans="1:2" x14ac:dyDescent="0.35">
      <c r="A1173" s="1">
        <v>43937</v>
      </c>
      <c r="B1173">
        <v>4.7826599999999999</v>
      </c>
    </row>
    <row r="1174" spans="1:2" x14ac:dyDescent="0.35">
      <c r="A1174" s="1">
        <v>43936</v>
      </c>
      <c r="B1174">
        <v>4.7568599999999996</v>
      </c>
    </row>
    <row r="1175" spans="1:2" x14ac:dyDescent="0.35">
      <c r="A1175" s="1">
        <v>43935</v>
      </c>
      <c r="B1175">
        <v>4.7582399999999998</v>
      </c>
    </row>
    <row r="1176" spans="1:2" x14ac:dyDescent="0.35">
      <c r="A1176" s="1">
        <v>43930</v>
      </c>
      <c r="B1176">
        <v>4.7425800000000002</v>
      </c>
    </row>
    <row r="1177" spans="1:2" x14ac:dyDescent="0.35">
      <c r="A1177" s="1">
        <v>43929</v>
      </c>
      <c r="B1177">
        <v>4.7149299999999998</v>
      </c>
    </row>
    <row r="1178" spans="1:2" x14ac:dyDescent="0.35">
      <c r="A1178" s="1">
        <v>43928</v>
      </c>
      <c r="B1178">
        <v>4.7089400000000001</v>
      </c>
    </row>
    <row r="1179" spans="1:2" x14ac:dyDescent="0.35">
      <c r="A1179" s="1">
        <v>43927</v>
      </c>
      <c r="B1179">
        <v>4.6928099999999997</v>
      </c>
    </row>
    <row r="1180" spans="1:2" x14ac:dyDescent="0.35">
      <c r="A1180" s="1">
        <v>43924</v>
      </c>
      <c r="B1180">
        <v>4.6905099999999997</v>
      </c>
    </row>
    <row r="1181" spans="1:2" x14ac:dyDescent="0.35">
      <c r="A1181" s="1">
        <v>43923</v>
      </c>
      <c r="B1181">
        <v>4.7112400000000001</v>
      </c>
    </row>
    <row r="1182" spans="1:2" x14ac:dyDescent="0.35">
      <c r="A1182" s="1">
        <v>43922</v>
      </c>
      <c r="B1182">
        <v>4.7121700000000004</v>
      </c>
    </row>
    <row r="1183" spans="1:2" x14ac:dyDescent="0.35">
      <c r="A1183" s="1">
        <v>43921</v>
      </c>
      <c r="B1183">
        <v>4.72</v>
      </c>
    </row>
    <row r="1184" spans="1:2" x14ac:dyDescent="0.35">
      <c r="A1184" s="1">
        <v>43920</v>
      </c>
      <c r="B1184">
        <v>4.73935</v>
      </c>
    </row>
    <row r="1185" spans="1:2" x14ac:dyDescent="0.35">
      <c r="A1185" s="1">
        <v>43917</v>
      </c>
      <c r="B1185">
        <v>4.6997299999999997</v>
      </c>
    </row>
    <row r="1186" spans="1:2" x14ac:dyDescent="0.35">
      <c r="A1186" s="1">
        <v>43916</v>
      </c>
      <c r="B1186">
        <v>4.6536499999999998</v>
      </c>
    </row>
    <row r="1187" spans="1:2" x14ac:dyDescent="0.35">
      <c r="A1187" s="1">
        <v>43915</v>
      </c>
      <c r="B1187">
        <v>4.5891400000000004</v>
      </c>
    </row>
    <row r="1188" spans="1:2" x14ac:dyDescent="0.35">
      <c r="A1188" s="1">
        <v>43914</v>
      </c>
      <c r="B1188">
        <v>4.5690999999999997</v>
      </c>
    </row>
    <row r="1189" spans="1:2" x14ac:dyDescent="0.35">
      <c r="A1189" s="1">
        <v>43913</v>
      </c>
      <c r="B1189">
        <v>4.56196</v>
      </c>
    </row>
    <row r="1190" spans="1:2" x14ac:dyDescent="0.35">
      <c r="A1190" s="1">
        <v>43910</v>
      </c>
      <c r="B1190">
        <v>4.4523000000000001</v>
      </c>
    </row>
    <row r="1191" spans="1:2" x14ac:dyDescent="0.35">
      <c r="A1191" s="1">
        <v>43909</v>
      </c>
      <c r="B1191">
        <v>4.4569099999999997</v>
      </c>
    </row>
    <row r="1192" spans="1:2" x14ac:dyDescent="0.35">
      <c r="A1192" s="1">
        <v>43908</v>
      </c>
      <c r="B1192">
        <v>4.5845399999999996</v>
      </c>
    </row>
    <row r="1193" spans="1:2" x14ac:dyDescent="0.35">
      <c r="A1193" s="1">
        <v>43907</v>
      </c>
      <c r="B1193">
        <v>4.5601200000000004</v>
      </c>
    </row>
    <row r="1194" spans="1:2" x14ac:dyDescent="0.35">
      <c r="A1194" s="1">
        <v>43906</v>
      </c>
      <c r="B1194">
        <v>4.6863599999999996</v>
      </c>
    </row>
    <row r="1195" spans="1:2" x14ac:dyDescent="0.35">
      <c r="A1195" s="1">
        <v>43903</v>
      </c>
      <c r="B1195">
        <v>4.7338199999999997</v>
      </c>
    </row>
    <row r="1196" spans="1:2" x14ac:dyDescent="0.35">
      <c r="A1196" s="1">
        <v>43902</v>
      </c>
      <c r="B1196">
        <v>4.7070999999999996</v>
      </c>
    </row>
    <row r="1197" spans="1:2" x14ac:dyDescent="0.35">
      <c r="A1197" s="1">
        <v>43901</v>
      </c>
      <c r="B1197">
        <v>4.8780400000000004</v>
      </c>
    </row>
    <row r="1198" spans="1:2" x14ac:dyDescent="0.35">
      <c r="A1198" s="1">
        <v>43900</v>
      </c>
      <c r="B1198">
        <v>4.9102899999999998</v>
      </c>
    </row>
    <row r="1199" spans="1:2" x14ac:dyDescent="0.35">
      <c r="A1199" s="1">
        <v>43899</v>
      </c>
      <c r="B1199">
        <v>4.9992200000000002</v>
      </c>
    </row>
    <row r="1200" spans="1:2" x14ac:dyDescent="0.35">
      <c r="A1200" s="1">
        <v>43896</v>
      </c>
      <c r="B1200">
        <v>4.9370200000000004</v>
      </c>
    </row>
    <row r="1201" spans="1:2" x14ac:dyDescent="0.35">
      <c r="A1201" s="1">
        <v>43895</v>
      </c>
      <c r="B1201">
        <v>4.8812600000000002</v>
      </c>
    </row>
    <row r="1202" spans="1:2" x14ac:dyDescent="0.35">
      <c r="A1202" s="1">
        <v>43894</v>
      </c>
      <c r="B1202">
        <v>4.8660600000000001</v>
      </c>
    </row>
    <row r="1203" spans="1:2" x14ac:dyDescent="0.35">
      <c r="A1203" s="1">
        <v>43893</v>
      </c>
      <c r="B1203">
        <v>4.8642200000000004</v>
      </c>
    </row>
    <row r="1204" spans="1:2" x14ac:dyDescent="0.35">
      <c r="A1204" s="1">
        <v>43892</v>
      </c>
      <c r="B1204">
        <v>4.8453200000000001</v>
      </c>
    </row>
    <row r="1205" spans="1:2" x14ac:dyDescent="0.35">
      <c r="A1205" s="1">
        <v>43889</v>
      </c>
      <c r="B1205">
        <v>4.8149100000000002</v>
      </c>
    </row>
    <row r="1206" spans="1:2" x14ac:dyDescent="0.35">
      <c r="A1206" s="1">
        <v>43888</v>
      </c>
      <c r="B1206">
        <v>4.7900299999999998</v>
      </c>
    </row>
    <row r="1207" spans="1:2" x14ac:dyDescent="0.35">
      <c r="A1207" s="1">
        <v>43887</v>
      </c>
      <c r="B1207">
        <v>4.7729900000000001</v>
      </c>
    </row>
    <row r="1208" spans="1:2" x14ac:dyDescent="0.35">
      <c r="A1208" s="1">
        <v>43886</v>
      </c>
      <c r="B1208">
        <v>4.7858900000000002</v>
      </c>
    </row>
    <row r="1209" spans="1:2" x14ac:dyDescent="0.35">
      <c r="A1209" s="1">
        <v>43885</v>
      </c>
      <c r="B1209">
        <v>4.7720599999999997</v>
      </c>
    </row>
    <row r="1210" spans="1:2" x14ac:dyDescent="0.35">
      <c r="A1210" s="1">
        <v>43882</v>
      </c>
      <c r="B1210">
        <v>4.7527100000000004</v>
      </c>
    </row>
    <row r="1211" spans="1:2" x14ac:dyDescent="0.35">
      <c r="A1211" s="1">
        <v>43881</v>
      </c>
      <c r="B1211">
        <v>4.7338199999999997</v>
      </c>
    </row>
    <row r="1212" spans="1:2" x14ac:dyDescent="0.35">
      <c r="A1212" s="1">
        <v>43880</v>
      </c>
      <c r="B1212">
        <v>4.7301299999999999</v>
      </c>
    </row>
    <row r="1213" spans="1:2" x14ac:dyDescent="0.35">
      <c r="A1213" s="1">
        <v>43879</v>
      </c>
      <c r="B1213">
        <v>4.7467199999999998</v>
      </c>
    </row>
    <row r="1214" spans="1:2" x14ac:dyDescent="0.35">
      <c r="A1214" s="1">
        <v>43878</v>
      </c>
      <c r="B1214">
        <v>4.7471800000000002</v>
      </c>
    </row>
    <row r="1215" spans="1:2" x14ac:dyDescent="0.35">
      <c r="A1215" s="1">
        <v>43875</v>
      </c>
      <c r="B1215">
        <v>4.7462600000000004</v>
      </c>
    </row>
    <row r="1216" spans="1:2" x14ac:dyDescent="0.35">
      <c r="A1216" s="1">
        <v>43874</v>
      </c>
      <c r="B1216">
        <v>4.7448800000000002</v>
      </c>
    </row>
    <row r="1217" spans="1:2" x14ac:dyDescent="0.35">
      <c r="A1217" s="1">
        <v>43873</v>
      </c>
      <c r="B1217">
        <v>4.7471800000000002</v>
      </c>
    </row>
    <row r="1218" spans="1:2" x14ac:dyDescent="0.35">
      <c r="A1218" s="1">
        <v>43872</v>
      </c>
      <c r="B1218">
        <v>4.7513300000000003</v>
      </c>
    </row>
    <row r="1219" spans="1:2" x14ac:dyDescent="0.35">
      <c r="A1219" s="1">
        <v>43871</v>
      </c>
      <c r="B1219">
        <v>4.7536300000000002</v>
      </c>
    </row>
    <row r="1220" spans="1:2" x14ac:dyDescent="0.35">
      <c r="A1220" s="1">
        <v>43868</v>
      </c>
      <c r="B1220">
        <v>4.7490300000000003</v>
      </c>
    </row>
    <row r="1221" spans="1:2" x14ac:dyDescent="0.35">
      <c r="A1221" s="1">
        <v>43867</v>
      </c>
      <c r="B1221">
        <v>4.7435</v>
      </c>
    </row>
    <row r="1222" spans="1:2" x14ac:dyDescent="0.35">
      <c r="A1222" s="1">
        <v>43866</v>
      </c>
      <c r="B1222">
        <v>4.7462600000000004</v>
      </c>
    </row>
    <row r="1223" spans="1:2" x14ac:dyDescent="0.35">
      <c r="A1223" s="1">
        <v>43865</v>
      </c>
      <c r="B1223">
        <v>4.75962</v>
      </c>
    </row>
    <row r="1224" spans="1:2" x14ac:dyDescent="0.35">
      <c r="A1224" s="1">
        <v>43864</v>
      </c>
      <c r="B1224">
        <v>4.7734500000000004</v>
      </c>
    </row>
    <row r="1225" spans="1:2" x14ac:dyDescent="0.35">
      <c r="A1225" s="1">
        <v>43861</v>
      </c>
      <c r="B1225">
        <v>4.78911</v>
      </c>
    </row>
    <row r="1226" spans="1:2" x14ac:dyDescent="0.35">
      <c r="A1226" s="1">
        <v>43860</v>
      </c>
      <c r="B1226">
        <v>4.7697599999999998</v>
      </c>
    </row>
    <row r="1227" spans="1:2" x14ac:dyDescent="0.35">
      <c r="A1227" s="1">
        <v>43859</v>
      </c>
      <c r="B1227">
        <v>4.7577800000000003</v>
      </c>
    </row>
    <row r="1228" spans="1:2" x14ac:dyDescent="0.35">
      <c r="A1228" s="1">
        <v>43858</v>
      </c>
      <c r="B1228">
        <v>4.7540899999999997</v>
      </c>
    </row>
    <row r="1229" spans="1:2" x14ac:dyDescent="0.35">
      <c r="A1229" s="1">
        <v>43857</v>
      </c>
      <c r="B1229">
        <v>4.7619300000000004</v>
      </c>
    </row>
    <row r="1230" spans="1:2" x14ac:dyDescent="0.35">
      <c r="A1230" s="1">
        <v>43854</v>
      </c>
      <c r="B1230">
        <v>4.74857</v>
      </c>
    </row>
    <row r="1231" spans="1:2" x14ac:dyDescent="0.35">
      <c r="A1231" s="1">
        <v>43853</v>
      </c>
      <c r="B1231">
        <v>4.7448800000000002</v>
      </c>
    </row>
    <row r="1232" spans="1:2" x14ac:dyDescent="0.35">
      <c r="A1232" s="1">
        <v>43852</v>
      </c>
      <c r="B1232">
        <v>4.7351999999999999</v>
      </c>
    </row>
    <row r="1233" spans="1:2" x14ac:dyDescent="0.35">
      <c r="A1233" s="1">
        <v>43851</v>
      </c>
      <c r="B1233">
        <v>4.7338199999999997</v>
      </c>
    </row>
    <row r="1234" spans="1:2" x14ac:dyDescent="0.35">
      <c r="A1234" s="1">
        <v>43850</v>
      </c>
      <c r="B1234">
        <v>4.7204600000000001</v>
      </c>
    </row>
    <row r="1235" spans="1:2" x14ac:dyDescent="0.35">
      <c r="A1235" s="1">
        <v>43847</v>
      </c>
      <c r="B1235">
        <v>4.7172299999999998</v>
      </c>
    </row>
    <row r="1236" spans="1:2" x14ac:dyDescent="0.35">
      <c r="A1236" s="1">
        <v>43846</v>
      </c>
      <c r="B1236">
        <v>4.7246100000000002</v>
      </c>
    </row>
    <row r="1237" spans="1:2" x14ac:dyDescent="0.35">
      <c r="A1237" s="1">
        <v>43845</v>
      </c>
      <c r="B1237">
        <v>4.7323500000000003</v>
      </c>
    </row>
    <row r="1238" spans="1:2" x14ac:dyDescent="0.35">
      <c r="A1238" s="1">
        <v>43844</v>
      </c>
      <c r="B1238">
        <v>4.7213799999999999</v>
      </c>
    </row>
    <row r="1239" spans="1:2" x14ac:dyDescent="0.35">
      <c r="A1239" s="1">
        <v>43843</v>
      </c>
      <c r="B1239">
        <v>4.7149799999999997</v>
      </c>
    </row>
    <row r="1240" spans="1:2" x14ac:dyDescent="0.35">
      <c r="A1240" s="1">
        <v>43840</v>
      </c>
      <c r="B1240">
        <v>4.7222900000000001</v>
      </c>
    </row>
    <row r="1241" spans="1:2" x14ac:dyDescent="0.35">
      <c r="A1241" s="1">
        <v>43839</v>
      </c>
      <c r="B1241">
        <v>4.7049300000000001</v>
      </c>
    </row>
    <row r="1242" spans="1:2" x14ac:dyDescent="0.35">
      <c r="A1242" s="1">
        <v>43838</v>
      </c>
      <c r="B1242">
        <v>4.7222900000000001</v>
      </c>
    </row>
    <row r="1243" spans="1:2" x14ac:dyDescent="0.35">
      <c r="A1243" s="1">
        <v>43837</v>
      </c>
      <c r="B1243">
        <v>4.7286900000000003</v>
      </c>
    </row>
    <row r="1244" spans="1:2" x14ac:dyDescent="0.35">
      <c r="A1244" s="1">
        <v>43836</v>
      </c>
      <c r="B1244">
        <v>4.7478800000000003</v>
      </c>
    </row>
    <row r="1245" spans="1:2" x14ac:dyDescent="0.35">
      <c r="A1245" s="1">
        <v>43833</v>
      </c>
      <c r="B1245">
        <v>4.7478800000000003</v>
      </c>
    </row>
    <row r="1246" spans="1:2" x14ac:dyDescent="0.35">
      <c r="A1246" s="1">
        <v>43832</v>
      </c>
      <c r="B1246">
        <v>4.7378299999999998</v>
      </c>
    </row>
    <row r="1247" spans="1:2" x14ac:dyDescent="0.35">
      <c r="A1247" s="1">
        <v>43830</v>
      </c>
      <c r="B1247">
        <v>4.7346300000000001</v>
      </c>
    </row>
    <row r="1248" spans="1:2" x14ac:dyDescent="0.35">
      <c r="A1248" s="1">
        <v>43829</v>
      </c>
      <c r="B1248">
        <v>4.7305200000000003</v>
      </c>
    </row>
    <row r="1249" spans="1:2" x14ac:dyDescent="0.35">
      <c r="A1249" s="1">
        <v>43826</v>
      </c>
      <c r="B1249">
        <v>4.7305200000000003</v>
      </c>
    </row>
    <row r="1250" spans="1:2" x14ac:dyDescent="0.35">
      <c r="A1250" s="1">
        <v>43823</v>
      </c>
      <c r="B1250">
        <v>4.6999000000000004</v>
      </c>
    </row>
    <row r="1251" spans="1:2" x14ac:dyDescent="0.35">
      <c r="A1251" s="1">
        <v>43822</v>
      </c>
      <c r="B1251">
        <v>4.6994499999999997</v>
      </c>
    </row>
    <row r="1252" spans="1:2" x14ac:dyDescent="0.35">
      <c r="A1252" s="1">
        <v>43819</v>
      </c>
      <c r="B1252">
        <v>4.6957899999999997</v>
      </c>
    </row>
    <row r="1253" spans="1:2" x14ac:dyDescent="0.35">
      <c r="A1253" s="1">
        <v>43818</v>
      </c>
      <c r="B1253">
        <v>4.6994499999999997</v>
      </c>
    </row>
    <row r="1254" spans="1:2" x14ac:dyDescent="0.35">
      <c r="A1254" s="1">
        <v>43817</v>
      </c>
      <c r="B1254">
        <v>4.6976199999999997</v>
      </c>
    </row>
    <row r="1255" spans="1:2" x14ac:dyDescent="0.35">
      <c r="A1255" s="1">
        <v>43816</v>
      </c>
      <c r="B1255">
        <v>4.7131499999999997</v>
      </c>
    </row>
    <row r="1256" spans="1:2" x14ac:dyDescent="0.35">
      <c r="A1256" s="1">
        <v>43815</v>
      </c>
      <c r="B1256">
        <v>4.7095000000000002</v>
      </c>
    </row>
    <row r="1257" spans="1:2" x14ac:dyDescent="0.35">
      <c r="A1257" s="1">
        <v>43812</v>
      </c>
      <c r="B1257">
        <v>4.7209199999999996</v>
      </c>
    </row>
    <row r="1258" spans="1:2" x14ac:dyDescent="0.35">
      <c r="A1258" s="1">
        <v>43811</v>
      </c>
      <c r="B1258">
        <v>4.6994499999999997</v>
      </c>
    </row>
    <row r="1259" spans="1:2" x14ac:dyDescent="0.35">
      <c r="A1259" s="1">
        <v>43810</v>
      </c>
      <c r="B1259">
        <v>4.7113300000000002</v>
      </c>
    </row>
    <row r="1260" spans="1:2" x14ac:dyDescent="0.35">
      <c r="A1260" s="1">
        <v>43809</v>
      </c>
      <c r="B1260">
        <v>4.7058400000000002</v>
      </c>
    </row>
    <row r="1261" spans="1:2" x14ac:dyDescent="0.35">
      <c r="A1261" s="1">
        <v>43808</v>
      </c>
      <c r="B1261">
        <v>4.7049300000000001</v>
      </c>
    </row>
    <row r="1262" spans="1:2" x14ac:dyDescent="0.35">
      <c r="A1262" s="1">
        <v>43805</v>
      </c>
      <c r="B1262">
        <v>4.6930500000000004</v>
      </c>
    </row>
    <row r="1263" spans="1:2" x14ac:dyDescent="0.35">
      <c r="A1263" s="1">
        <v>43804</v>
      </c>
      <c r="B1263">
        <v>4.7113300000000002</v>
      </c>
    </row>
    <row r="1264" spans="1:2" x14ac:dyDescent="0.35">
      <c r="A1264" s="1">
        <v>43803</v>
      </c>
      <c r="B1264">
        <v>4.7095000000000002</v>
      </c>
    </row>
    <row r="1265" spans="1:2" x14ac:dyDescent="0.35">
      <c r="A1265" s="1">
        <v>43802</v>
      </c>
      <c r="B1265">
        <v>4.7218400000000003</v>
      </c>
    </row>
    <row r="1266" spans="1:2" x14ac:dyDescent="0.35">
      <c r="A1266" s="1">
        <v>43801</v>
      </c>
      <c r="B1266">
        <v>4.6930500000000004</v>
      </c>
    </row>
    <row r="1267" spans="1:2" x14ac:dyDescent="0.35">
      <c r="A1267" s="1">
        <v>43798</v>
      </c>
      <c r="B1267">
        <v>4.7040199999999999</v>
      </c>
    </row>
    <row r="1268" spans="1:2" x14ac:dyDescent="0.35">
      <c r="A1268" s="1">
        <v>43797</v>
      </c>
      <c r="B1268">
        <v>4.69625</v>
      </c>
    </row>
    <row r="1269" spans="1:2" x14ac:dyDescent="0.35">
      <c r="A1269" s="1">
        <v>43796</v>
      </c>
      <c r="B1269">
        <v>4.6989900000000002</v>
      </c>
    </row>
    <row r="1270" spans="1:2" x14ac:dyDescent="0.35">
      <c r="A1270" s="1">
        <v>43795</v>
      </c>
      <c r="B1270">
        <v>4.7031000000000001</v>
      </c>
    </row>
    <row r="1271" spans="1:2" x14ac:dyDescent="0.35">
      <c r="A1271" s="1">
        <v>43794</v>
      </c>
      <c r="B1271">
        <v>4.6966999999999999</v>
      </c>
    </row>
    <row r="1272" spans="1:2" x14ac:dyDescent="0.35">
      <c r="A1272" s="1">
        <v>43791</v>
      </c>
      <c r="B1272">
        <v>4.6976199999999997</v>
      </c>
    </row>
    <row r="1273" spans="1:2" x14ac:dyDescent="0.35">
      <c r="A1273" s="1">
        <v>43790</v>
      </c>
      <c r="B1273">
        <v>4.6985299999999999</v>
      </c>
    </row>
    <row r="1274" spans="1:2" x14ac:dyDescent="0.35">
      <c r="A1274" s="1">
        <v>43789</v>
      </c>
      <c r="B1274">
        <v>4.7021899999999999</v>
      </c>
    </row>
    <row r="1275" spans="1:2" x14ac:dyDescent="0.35">
      <c r="A1275" s="1">
        <v>43788</v>
      </c>
      <c r="B1275">
        <v>4.7021899999999999</v>
      </c>
    </row>
    <row r="1276" spans="1:2" x14ac:dyDescent="0.35">
      <c r="A1276" s="1">
        <v>43787</v>
      </c>
      <c r="B1276">
        <v>4.7076700000000002</v>
      </c>
    </row>
    <row r="1277" spans="1:2" x14ac:dyDescent="0.35">
      <c r="A1277" s="1">
        <v>43784</v>
      </c>
      <c r="B1277">
        <v>4.6939599999999997</v>
      </c>
    </row>
    <row r="1278" spans="1:2" x14ac:dyDescent="0.35">
      <c r="A1278" s="1">
        <v>43783</v>
      </c>
      <c r="B1278">
        <v>4.6916799999999999</v>
      </c>
    </row>
    <row r="1279" spans="1:2" x14ac:dyDescent="0.35">
      <c r="A1279" s="1">
        <v>43782</v>
      </c>
      <c r="B1279">
        <v>4.6738600000000003</v>
      </c>
    </row>
    <row r="1280" spans="1:2" x14ac:dyDescent="0.35">
      <c r="A1280" s="1">
        <v>43781</v>
      </c>
      <c r="B1280">
        <v>4.66289</v>
      </c>
    </row>
    <row r="1281" spans="1:2" x14ac:dyDescent="0.35">
      <c r="A1281" s="1">
        <v>43780</v>
      </c>
      <c r="B1281">
        <v>4.6720300000000003</v>
      </c>
    </row>
    <row r="1282" spans="1:2" x14ac:dyDescent="0.35">
      <c r="A1282" s="1">
        <v>43777</v>
      </c>
      <c r="B1282">
        <v>4.6702000000000004</v>
      </c>
    </row>
    <row r="1283" spans="1:2" x14ac:dyDescent="0.35">
      <c r="A1283" s="1">
        <v>43776</v>
      </c>
      <c r="B1283">
        <v>4.6683700000000004</v>
      </c>
    </row>
    <row r="1284" spans="1:2" x14ac:dyDescent="0.35">
      <c r="A1284" s="1">
        <v>43775</v>
      </c>
      <c r="B1284">
        <v>4.6939599999999997</v>
      </c>
    </row>
    <row r="1285" spans="1:2" x14ac:dyDescent="0.35">
      <c r="A1285" s="1">
        <v>43774</v>
      </c>
      <c r="B1285">
        <v>4.6948800000000004</v>
      </c>
    </row>
    <row r="1286" spans="1:2" x14ac:dyDescent="0.35">
      <c r="A1286" s="1">
        <v>43773</v>
      </c>
      <c r="B1286">
        <v>4.7191000000000001</v>
      </c>
    </row>
    <row r="1287" spans="1:2" x14ac:dyDescent="0.35">
      <c r="A1287" s="1">
        <v>43770</v>
      </c>
      <c r="B1287">
        <v>4.7305200000000003</v>
      </c>
    </row>
    <row r="1288" spans="1:2" x14ac:dyDescent="0.35">
      <c r="A1288" s="1">
        <v>43769</v>
      </c>
      <c r="B1288">
        <v>4.73874</v>
      </c>
    </row>
    <row r="1289" spans="1:2" x14ac:dyDescent="0.35">
      <c r="A1289" s="1">
        <v>43768</v>
      </c>
      <c r="B1289">
        <v>4.7031000000000001</v>
      </c>
    </row>
    <row r="1290" spans="1:2" x14ac:dyDescent="0.35">
      <c r="A1290" s="1">
        <v>43767</v>
      </c>
      <c r="B1290">
        <v>4.6985299999999999</v>
      </c>
    </row>
    <row r="1291" spans="1:2" x14ac:dyDescent="0.35">
      <c r="A1291" s="1">
        <v>43766</v>
      </c>
      <c r="B1291">
        <v>4.6971600000000002</v>
      </c>
    </row>
    <row r="1292" spans="1:2" x14ac:dyDescent="0.35">
      <c r="A1292" s="1">
        <v>43763</v>
      </c>
      <c r="B1292">
        <v>4.7113300000000002</v>
      </c>
    </row>
    <row r="1293" spans="1:2" x14ac:dyDescent="0.35">
      <c r="A1293" s="1">
        <v>43762</v>
      </c>
      <c r="B1293">
        <v>4.7191000000000001</v>
      </c>
    </row>
    <row r="1294" spans="1:2" x14ac:dyDescent="0.35">
      <c r="A1294" s="1">
        <v>43761</v>
      </c>
      <c r="B1294">
        <v>4.7191000000000001</v>
      </c>
    </row>
    <row r="1295" spans="1:2" x14ac:dyDescent="0.35">
      <c r="A1295" s="1">
        <v>43760</v>
      </c>
      <c r="B1295">
        <v>4.7172700000000001</v>
      </c>
    </row>
    <row r="1296" spans="1:2" x14ac:dyDescent="0.35">
      <c r="A1296" s="1">
        <v>43759</v>
      </c>
      <c r="B1296">
        <v>4.7081299999999997</v>
      </c>
    </row>
    <row r="1297" spans="1:2" x14ac:dyDescent="0.35">
      <c r="A1297" s="1">
        <v>43756</v>
      </c>
      <c r="B1297">
        <v>4.7250399999999999</v>
      </c>
    </row>
    <row r="1298" spans="1:2" x14ac:dyDescent="0.35">
      <c r="A1298" s="1">
        <v>43755</v>
      </c>
      <c r="B1298">
        <v>4.7213799999999999</v>
      </c>
    </row>
    <row r="1299" spans="1:2" x14ac:dyDescent="0.35">
      <c r="A1299" s="1">
        <v>43754</v>
      </c>
      <c r="B1299">
        <v>4.7062999999999997</v>
      </c>
    </row>
    <row r="1300" spans="1:2" x14ac:dyDescent="0.35">
      <c r="A1300" s="1">
        <v>43753</v>
      </c>
      <c r="B1300">
        <v>4.7085900000000001</v>
      </c>
    </row>
    <row r="1301" spans="1:2" x14ac:dyDescent="0.35">
      <c r="A1301" s="1">
        <v>43752</v>
      </c>
      <c r="B1301">
        <v>4.7095000000000002</v>
      </c>
    </row>
    <row r="1302" spans="1:2" x14ac:dyDescent="0.35">
      <c r="A1302" s="1">
        <v>43749</v>
      </c>
      <c r="B1302">
        <v>4.7026399999999997</v>
      </c>
    </row>
    <row r="1303" spans="1:2" x14ac:dyDescent="0.35">
      <c r="A1303" s="1">
        <v>43748</v>
      </c>
      <c r="B1303">
        <v>4.7117800000000001</v>
      </c>
    </row>
    <row r="1304" spans="1:2" x14ac:dyDescent="0.35">
      <c r="A1304" s="1">
        <v>43747</v>
      </c>
      <c r="B1304">
        <v>4.7282299999999999</v>
      </c>
    </row>
    <row r="1305" spans="1:2" x14ac:dyDescent="0.35">
      <c r="A1305" s="1">
        <v>43746</v>
      </c>
      <c r="B1305">
        <v>4.7346300000000001</v>
      </c>
    </row>
    <row r="1306" spans="1:2" x14ac:dyDescent="0.35">
      <c r="A1306" s="1">
        <v>43745</v>
      </c>
      <c r="B1306">
        <v>4.7392000000000003</v>
      </c>
    </row>
    <row r="1307" spans="1:2" x14ac:dyDescent="0.35">
      <c r="A1307" s="1">
        <v>43742</v>
      </c>
      <c r="B1307">
        <v>4.7414899999999998</v>
      </c>
    </row>
    <row r="1308" spans="1:2" x14ac:dyDescent="0.35">
      <c r="A1308" s="1">
        <v>43741</v>
      </c>
      <c r="B1308">
        <v>4.7442299999999999</v>
      </c>
    </row>
    <row r="1309" spans="1:2" x14ac:dyDescent="0.35">
      <c r="A1309" s="1">
        <v>43740</v>
      </c>
      <c r="B1309">
        <v>4.7241200000000001</v>
      </c>
    </row>
    <row r="1310" spans="1:2" x14ac:dyDescent="0.35">
      <c r="A1310" s="1">
        <v>43739</v>
      </c>
      <c r="B1310">
        <v>4.7186399999999997</v>
      </c>
    </row>
    <row r="1311" spans="1:2" x14ac:dyDescent="0.35">
      <c r="A1311" s="1">
        <v>43738</v>
      </c>
      <c r="B1311">
        <v>4.6985299999999999</v>
      </c>
    </row>
    <row r="1312" spans="1:2" x14ac:dyDescent="0.35">
      <c r="A1312" s="1">
        <v>43735</v>
      </c>
      <c r="B1312">
        <v>4.7149799999999997</v>
      </c>
    </row>
    <row r="1313" spans="1:2" x14ac:dyDescent="0.35">
      <c r="A1313" s="1">
        <v>43734</v>
      </c>
      <c r="B1313">
        <v>4.7159000000000004</v>
      </c>
    </row>
    <row r="1314" spans="1:2" x14ac:dyDescent="0.35">
      <c r="A1314" s="1">
        <v>43733</v>
      </c>
      <c r="B1314">
        <v>4.7186399999999997</v>
      </c>
    </row>
    <row r="1315" spans="1:2" x14ac:dyDescent="0.35">
      <c r="A1315" s="1">
        <v>43732</v>
      </c>
      <c r="B1315">
        <v>4.7332599999999996</v>
      </c>
    </row>
    <row r="1316" spans="1:2" x14ac:dyDescent="0.35">
      <c r="A1316" s="1">
        <v>43731</v>
      </c>
      <c r="B1316">
        <v>4.7204699999999997</v>
      </c>
    </row>
    <row r="1317" spans="1:2" x14ac:dyDescent="0.35">
      <c r="A1317" s="1">
        <v>43728</v>
      </c>
      <c r="B1317">
        <v>4.7076700000000002</v>
      </c>
    </row>
    <row r="1318" spans="1:2" x14ac:dyDescent="0.35">
      <c r="A1318" s="1">
        <v>43727</v>
      </c>
      <c r="B1318">
        <v>4.7085900000000001</v>
      </c>
    </row>
    <row r="1319" spans="1:2" x14ac:dyDescent="0.35">
      <c r="A1319" s="1">
        <v>43726</v>
      </c>
      <c r="B1319">
        <v>4.7021899999999999</v>
      </c>
    </row>
    <row r="1320" spans="1:2" x14ac:dyDescent="0.35">
      <c r="A1320" s="1">
        <v>43725</v>
      </c>
      <c r="B1320">
        <v>4.6939599999999997</v>
      </c>
    </row>
    <row r="1321" spans="1:2" x14ac:dyDescent="0.35">
      <c r="A1321" s="1">
        <v>43724</v>
      </c>
      <c r="B1321">
        <v>4.6816199999999997</v>
      </c>
    </row>
    <row r="1322" spans="1:2" x14ac:dyDescent="0.35">
      <c r="A1322" s="1">
        <v>43721</v>
      </c>
      <c r="B1322">
        <v>4.6884800000000002</v>
      </c>
    </row>
    <row r="1323" spans="1:2" x14ac:dyDescent="0.35">
      <c r="A1323" s="1">
        <v>43720</v>
      </c>
      <c r="B1323">
        <v>4.7021899999999999</v>
      </c>
    </row>
    <row r="1324" spans="1:2" x14ac:dyDescent="0.35">
      <c r="A1324" s="1">
        <v>43719</v>
      </c>
      <c r="B1324">
        <v>4.7090399999999999</v>
      </c>
    </row>
    <row r="1325" spans="1:2" x14ac:dyDescent="0.35">
      <c r="A1325" s="1">
        <v>43718</v>
      </c>
      <c r="B1325">
        <v>4.7200100000000003</v>
      </c>
    </row>
    <row r="1326" spans="1:2" x14ac:dyDescent="0.35">
      <c r="A1326" s="1">
        <v>43717</v>
      </c>
      <c r="B1326">
        <v>4.7323500000000003</v>
      </c>
    </row>
    <row r="1327" spans="1:2" x14ac:dyDescent="0.35">
      <c r="A1327" s="1">
        <v>43714</v>
      </c>
      <c r="B1327">
        <v>4.7515400000000003</v>
      </c>
    </row>
    <row r="1328" spans="1:2" x14ac:dyDescent="0.35">
      <c r="A1328" s="1">
        <v>43713</v>
      </c>
      <c r="B1328">
        <v>4.7423999999999999</v>
      </c>
    </row>
    <row r="1329" spans="1:2" x14ac:dyDescent="0.35">
      <c r="A1329" s="1">
        <v>43712</v>
      </c>
      <c r="B1329">
        <v>4.76159</v>
      </c>
    </row>
    <row r="1330" spans="1:2" x14ac:dyDescent="0.35">
      <c r="A1330" s="1">
        <v>43711</v>
      </c>
      <c r="B1330">
        <v>4.7579399999999996</v>
      </c>
    </row>
    <row r="1331" spans="1:2" x14ac:dyDescent="0.35">
      <c r="A1331" s="1">
        <v>43710</v>
      </c>
      <c r="B1331">
        <v>4.7474299999999996</v>
      </c>
    </row>
    <row r="1332" spans="1:2" x14ac:dyDescent="0.35">
      <c r="A1332" s="1">
        <v>43707</v>
      </c>
      <c r="B1332">
        <v>4.7478800000000003</v>
      </c>
    </row>
    <row r="1333" spans="1:2" x14ac:dyDescent="0.35">
      <c r="A1333" s="1">
        <v>43706</v>
      </c>
      <c r="B1333">
        <v>4.75657</v>
      </c>
    </row>
    <row r="1334" spans="1:2" x14ac:dyDescent="0.35">
      <c r="A1334" s="1">
        <v>43705</v>
      </c>
      <c r="B1334">
        <v>4.7711899999999998</v>
      </c>
    </row>
    <row r="1335" spans="1:2" x14ac:dyDescent="0.35">
      <c r="A1335" s="1">
        <v>43704</v>
      </c>
      <c r="B1335">
        <v>4.7711899999999998</v>
      </c>
    </row>
    <row r="1336" spans="1:2" x14ac:dyDescent="0.35">
      <c r="A1336" s="1">
        <v>43700</v>
      </c>
      <c r="B1336">
        <v>4.76525</v>
      </c>
    </row>
    <row r="1337" spans="1:2" x14ac:dyDescent="0.35">
      <c r="A1337" s="1">
        <v>43699</v>
      </c>
      <c r="B1337">
        <v>4.7359999999999998</v>
      </c>
    </row>
    <row r="1338" spans="1:2" x14ac:dyDescent="0.35">
      <c r="A1338" s="1">
        <v>43698</v>
      </c>
      <c r="B1338">
        <v>4.7483399999999998</v>
      </c>
    </row>
    <row r="1339" spans="1:2" x14ac:dyDescent="0.35">
      <c r="A1339" s="1">
        <v>43697</v>
      </c>
      <c r="B1339">
        <v>4.7488000000000001</v>
      </c>
    </row>
    <row r="1340" spans="1:2" x14ac:dyDescent="0.35">
      <c r="A1340" s="1">
        <v>43696</v>
      </c>
      <c r="B1340">
        <v>4.7460599999999999</v>
      </c>
    </row>
    <row r="1341" spans="1:2" x14ac:dyDescent="0.35">
      <c r="A1341" s="1">
        <v>43693</v>
      </c>
      <c r="B1341">
        <v>4.7524499999999996</v>
      </c>
    </row>
    <row r="1342" spans="1:2" x14ac:dyDescent="0.35">
      <c r="A1342" s="1">
        <v>43692</v>
      </c>
      <c r="B1342">
        <v>4.7524499999999996</v>
      </c>
    </row>
    <row r="1343" spans="1:2" x14ac:dyDescent="0.35">
      <c r="A1343" s="1">
        <v>43691</v>
      </c>
      <c r="B1343">
        <v>4.7451400000000001</v>
      </c>
    </row>
    <row r="1344" spans="1:2" x14ac:dyDescent="0.35">
      <c r="A1344" s="1">
        <v>43690</v>
      </c>
      <c r="B1344">
        <v>4.7268600000000003</v>
      </c>
    </row>
    <row r="1345" spans="1:2" x14ac:dyDescent="0.35">
      <c r="A1345" s="1">
        <v>43689</v>
      </c>
      <c r="B1345">
        <v>4.7442299999999999</v>
      </c>
    </row>
    <row r="1346" spans="1:2" x14ac:dyDescent="0.35">
      <c r="A1346" s="1">
        <v>43686</v>
      </c>
      <c r="B1346">
        <v>4.7350899999999996</v>
      </c>
    </row>
    <row r="1347" spans="1:2" x14ac:dyDescent="0.35">
      <c r="A1347" s="1">
        <v>43685</v>
      </c>
      <c r="B1347">
        <v>4.7168099999999997</v>
      </c>
    </row>
    <row r="1348" spans="1:2" x14ac:dyDescent="0.35">
      <c r="A1348" s="1">
        <v>43684</v>
      </c>
      <c r="B1348">
        <v>4.7524499999999996</v>
      </c>
    </row>
    <row r="1349" spans="1:2" x14ac:dyDescent="0.35">
      <c r="A1349" s="1">
        <v>43683</v>
      </c>
      <c r="B1349">
        <v>4.7268600000000003</v>
      </c>
    </row>
    <row r="1350" spans="1:2" x14ac:dyDescent="0.35">
      <c r="A1350" s="1">
        <v>43682</v>
      </c>
      <c r="B1350">
        <v>4.7140700000000004</v>
      </c>
    </row>
    <row r="1351" spans="1:2" x14ac:dyDescent="0.35">
      <c r="A1351" s="1">
        <v>43679</v>
      </c>
      <c r="B1351">
        <v>4.68208</v>
      </c>
    </row>
    <row r="1352" spans="1:2" x14ac:dyDescent="0.35">
      <c r="A1352" s="1">
        <v>43678</v>
      </c>
      <c r="B1352">
        <v>4.6674600000000002</v>
      </c>
    </row>
    <row r="1353" spans="1:2" x14ac:dyDescent="0.35">
      <c r="A1353" s="1">
        <v>43677</v>
      </c>
      <c r="B1353">
        <v>4.6574</v>
      </c>
    </row>
    <row r="1354" spans="1:2" x14ac:dyDescent="0.35">
      <c r="A1354" s="1">
        <v>43676</v>
      </c>
      <c r="B1354">
        <v>4.6455200000000003</v>
      </c>
    </row>
    <row r="1355" spans="1:2" x14ac:dyDescent="0.35">
      <c r="A1355" s="1">
        <v>43675</v>
      </c>
      <c r="B1355">
        <v>4.6601499999999998</v>
      </c>
    </row>
    <row r="1356" spans="1:2" x14ac:dyDescent="0.35">
      <c r="A1356" s="1">
        <v>43672</v>
      </c>
      <c r="B1356">
        <v>4.6555799999999996</v>
      </c>
    </row>
    <row r="1357" spans="1:2" x14ac:dyDescent="0.35">
      <c r="A1357" s="1">
        <v>43671</v>
      </c>
      <c r="B1357">
        <v>4.6574</v>
      </c>
    </row>
    <row r="1358" spans="1:2" x14ac:dyDescent="0.35">
      <c r="A1358" s="1">
        <v>43670</v>
      </c>
      <c r="B1358">
        <v>4.66106</v>
      </c>
    </row>
    <row r="1359" spans="1:2" x14ac:dyDescent="0.35">
      <c r="A1359" s="1">
        <v>43669</v>
      </c>
      <c r="B1359">
        <v>4.6528299999999998</v>
      </c>
    </row>
    <row r="1360" spans="1:2" x14ac:dyDescent="0.35">
      <c r="A1360" s="1">
        <v>43668</v>
      </c>
      <c r="B1360">
        <v>4.66472</v>
      </c>
    </row>
    <row r="1361" spans="1:2" x14ac:dyDescent="0.35">
      <c r="A1361" s="1">
        <v>43665</v>
      </c>
      <c r="B1361">
        <v>4.66974</v>
      </c>
    </row>
    <row r="1362" spans="1:2" x14ac:dyDescent="0.35">
      <c r="A1362" s="1">
        <v>43664</v>
      </c>
      <c r="B1362">
        <v>4.6633500000000003</v>
      </c>
    </row>
    <row r="1363" spans="1:2" x14ac:dyDescent="0.35">
      <c r="A1363" s="1">
        <v>43663</v>
      </c>
      <c r="B1363">
        <v>4.66289</v>
      </c>
    </row>
    <row r="1364" spans="1:2" x14ac:dyDescent="0.35">
      <c r="A1364" s="1">
        <v>43662</v>
      </c>
      <c r="B1364">
        <v>4.6409500000000001</v>
      </c>
    </row>
    <row r="1365" spans="1:2" x14ac:dyDescent="0.35">
      <c r="A1365" s="1">
        <v>43661</v>
      </c>
      <c r="B1365">
        <v>4.6555799999999996</v>
      </c>
    </row>
    <row r="1366" spans="1:2" x14ac:dyDescent="0.35">
      <c r="A1366" s="1">
        <v>43658</v>
      </c>
      <c r="B1366">
        <v>4.6491800000000003</v>
      </c>
    </row>
    <row r="1367" spans="1:2" x14ac:dyDescent="0.35">
      <c r="A1367" s="1">
        <v>43657</v>
      </c>
      <c r="B1367">
        <v>4.6446100000000001</v>
      </c>
    </row>
    <row r="1368" spans="1:2" x14ac:dyDescent="0.35">
      <c r="A1368" s="1">
        <v>43656</v>
      </c>
      <c r="B1368">
        <v>4.6492699999999996</v>
      </c>
    </row>
    <row r="1369" spans="1:2" x14ac:dyDescent="0.35">
      <c r="A1369" s="1">
        <v>43655</v>
      </c>
      <c r="B1369">
        <v>4.6411100000000003</v>
      </c>
    </row>
    <row r="1370" spans="1:2" x14ac:dyDescent="0.35">
      <c r="A1370" s="1">
        <v>43654</v>
      </c>
      <c r="B1370">
        <v>4.6492699999999996</v>
      </c>
    </row>
    <row r="1371" spans="1:2" x14ac:dyDescent="0.35">
      <c r="A1371" s="1">
        <v>43651</v>
      </c>
      <c r="B1371">
        <v>4.6583300000000003</v>
      </c>
    </row>
    <row r="1372" spans="1:2" x14ac:dyDescent="0.35">
      <c r="A1372" s="1">
        <v>43650</v>
      </c>
      <c r="B1372">
        <v>4.6828000000000003</v>
      </c>
    </row>
    <row r="1373" spans="1:2" x14ac:dyDescent="0.35">
      <c r="A1373" s="1">
        <v>43649</v>
      </c>
      <c r="B1373">
        <v>4.6927700000000003</v>
      </c>
    </row>
    <row r="1374" spans="1:2" x14ac:dyDescent="0.35">
      <c r="A1374" s="1">
        <v>43648</v>
      </c>
      <c r="B1374">
        <v>4.6655800000000003</v>
      </c>
    </row>
    <row r="1375" spans="1:2" x14ac:dyDescent="0.35">
      <c r="A1375" s="1">
        <v>43647</v>
      </c>
      <c r="B1375">
        <v>4.6701100000000002</v>
      </c>
    </row>
    <row r="1376" spans="1:2" x14ac:dyDescent="0.35">
      <c r="A1376" s="1">
        <v>43644</v>
      </c>
      <c r="B1376">
        <v>4.6828000000000003</v>
      </c>
    </row>
    <row r="1377" spans="1:2" x14ac:dyDescent="0.35">
      <c r="A1377" s="1">
        <v>43643</v>
      </c>
      <c r="B1377">
        <v>4.6660399999999997</v>
      </c>
    </row>
    <row r="1378" spans="1:2" x14ac:dyDescent="0.35">
      <c r="A1378" s="1">
        <v>43642</v>
      </c>
      <c r="B1378">
        <v>4.6628600000000002</v>
      </c>
    </row>
    <row r="1379" spans="1:2" x14ac:dyDescent="0.35">
      <c r="A1379" s="1">
        <v>43641</v>
      </c>
      <c r="B1379">
        <v>4.6846100000000002</v>
      </c>
    </row>
    <row r="1380" spans="1:2" x14ac:dyDescent="0.35">
      <c r="A1380" s="1">
        <v>43640</v>
      </c>
      <c r="B1380">
        <v>4.6683000000000003</v>
      </c>
    </row>
    <row r="1381" spans="1:2" x14ac:dyDescent="0.35">
      <c r="A1381" s="1">
        <v>43637</v>
      </c>
      <c r="B1381">
        <v>4.6547099999999997</v>
      </c>
    </row>
    <row r="1382" spans="1:2" x14ac:dyDescent="0.35">
      <c r="A1382" s="1">
        <v>43636</v>
      </c>
      <c r="B1382">
        <v>4.6669400000000003</v>
      </c>
    </row>
    <row r="1383" spans="1:2" x14ac:dyDescent="0.35">
      <c r="A1383" s="1">
        <v>43635</v>
      </c>
      <c r="B1383">
        <v>4.6193600000000004</v>
      </c>
    </row>
    <row r="1384" spans="1:2" x14ac:dyDescent="0.35">
      <c r="A1384" s="1">
        <v>43634</v>
      </c>
      <c r="B1384">
        <v>4.6130199999999997</v>
      </c>
    </row>
    <row r="1385" spans="1:2" x14ac:dyDescent="0.35">
      <c r="A1385" s="1">
        <v>43633</v>
      </c>
      <c r="B1385">
        <v>4.6121100000000004</v>
      </c>
    </row>
    <row r="1386" spans="1:2" x14ac:dyDescent="0.35">
      <c r="A1386" s="1">
        <v>43630</v>
      </c>
      <c r="B1386">
        <v>4.6066700000000003</v>
      </c>
    </row>
    <row r="1387" spans="1:2" x14ac:dyDescent="0.35">
      <c r="A1387" s="1">
        <v>43629</v>
      </c>
      <c r="B1387">
        <v>4.6139200000000002</v>
      </c>
    </row>
    <row r="1388" spans="1:2" x14ac:dyDescent="0.35">
      <c r="A1388" s="1">
        <v>43628</v>
      </c>
      <c r="B1388">
        <v>4.6084899999999998</v>
      </c>
    </row>
    <row r="1389" spans="1:2" x14ac:dyDescent="0.35">
      <c r="A1389" s="1">
        <v>43627</v>
      </c>
      <c r="B1389">
        <v>4.6220800000000004</v>
      </c>
    </row>
    <row r="1390" spans="1:2" x14ac:dyDescent="0.35">
      <c r="A1390" s="1">
        <v>43626</v>
      </c>
      <c r="B1390">
        <v>4.6184500000000002</v>
      </c>
    </row>
    <row r="1391" spans="1:2" x14ac:dyDescent="0.35">
      <c r="A1391" s="1">
        <v>43623</v>
      </c>
      <c r="B1391">
        <v>4.6334099999999996</v>
      </c>
    </row>
    <row r="1392" spans="1:2" x14ac:dyDescent="0.35">
      <c r="A1392" s="1">
        <v>43622</v>
      </c>
      <c r="B1392">
        <v>4.6066700000000003</v>
      </c>
    </row>
    <row r="1393" spans="1:2" x14ac:dyDescent="0.35">
      <c r="A1393" s="1">
        <v>43621</v>
      </c>
      <c r="B1393">
        <v>4.6066700000000003</v>
      </c>
    </row>
    <row r="1394" spans="1:2" x14ac:dyDescent="0.35">
      <c r="A1394" s="1">
        <v>43620</v>
      </c>
      <c r="B1394">
        <v>4.5867300000000002</v>
      </c>
    </row>
    <row r="1395" spans="1:2" x14ac:dyDescent="0.35">
      <c r="A1395" s="1">
        <v>43619</v>
      </c>
      <c r="B1395">
        <v>4.5785799999999997</v>
      </c>
    </row>
    <row r="1396" spans="1:2" x14ac:dyDescent="0.35">
      <c r="A1396" s="1">
        <v>43616</v>
      </c>
      <c r="B1396">
        <v>4.5640799999999997</v>
      </c>
    </row>
    <row r="1397" spans="1:2" x14ac:dyDescent="0.35">
      <c r="A1397" s="1">
        <v>43615</v>
      </c>
      <c r="B1397">
        <v>4.5518400000000003</v>
      </c>
    </row>
    <row r="1398" spans="1:2" x14ac:dyDescent="0.35">
      <c r="A1398" s="1">
        <v>43614</v>
      </c>
      <c r="B1398">
        <v>4.5486700000000004</v>
      </c>
    </row>
    <row r="1399" spans="1:2" x14ac:dyDescent="0.35">
      <c r="A1399" s="1">
        <v>43613</v>
      </c>
      <c r="B1399">
        <v>4.5509399999999998</v>
      </c>
    </row>
    <row r="1400" spans="1:2" x14ac:dyDescent="0.35">
      <c r="A1400" s="1">
        <v>43609</v>
      </c>
      <c r="B1400">
        <v>4.5450499999999998</v>
      </c>
    </row>
    <row r="1401" spans="1:2" x14ac:dyDescent="0.35">
      <c r="A1401" s="1">
        <v>43608</v>
      </c>
      <c r="B1401">
        <v>4.5396099999999997</v>
      </c>
    </row>
    <row r="1402" spans="1:2" x14ac:dyDescent="0.35">
      <c r="A1402" s="1">
        <v>43607</v>
      </c>
      <c r="B1402">
        <v>4.5235200000000004</v>
      </c>
    </row>
    <row r="1403" spans="1:2" x14ac:dyDescent="0.35">
      <c r="A1403" s="1">
        <v>43606</v>
      </c>
      <c r="B1403">
        <v>4.5194400000000003</v>
      </c>
    </row>
    <row r="1404" spans="1:2" x14ac:dyDescent="0.35">
      <c r="A1404" s="1">
        <v>43605</v>
      </c>
      <c r="B1404">
        <v>4.5273700000000003</v>
      </c>
    </row>
    <row r="1405" spans="1:2" x14ac:dyDescent="0.35">
      <c r="A1405" s="1">
        <v>43602</v>
      </c>
      <c r="B1405">
        <v>4.5296399999999997</v>
      </c>
    </row>
    <row r="1406" spans="1:2" x14ac:dyDescent="0.35">
      <c r="A1406" s="1">
        <v>43601</v>
      </c>
      <c r="B1406">
        <v>4.5359800000000003</v>
      </c>
    </row>
    <row r="1407" spans="1:2" x14ac:dyDescent="0.35">
      <c r="A1407" s="1">
        <v>43600</v>
      </c>
      <c r="B1407">
        <v>4.5377999999999998</v>
      </c>
    </row>
    <row r="1408" spans="1:2" x14ac:dyDescent="0.35">
      <c r="A1408" s="1">
        <v>43599</v>
      </c>
      <c r="B1408">
        <v>4.5325800000000003</v>
      </c>
    </row>
    <row r="1409" spans="1:2" x14ac:dyDescent="0.35">
      <c r="A1409" s="1">
        <v>43598</v>
      </c>
      <c r="B1409">
        <v>4.5459500000000004</v>
      </c>
    </row>
    <row r="1410" spans="1:2" x14ac:dyDescent="0.35">
      <c r="A1410" s="1">
        <v>43595</v>
      </c>
      <c r="B1410">
        <v>4.5314500000000004</v>
      </c>
    </row>
    <row r="1411" spans="1:2" x14ac:dyDescent="0.35">
      <c r="A1411" s="1">
        <v>43594</v>
      </c>
      <c r="B1411">
        <v>4.5339400000000003</v>
      </c>
    </row>
    <row r="1412" spans="1:2" x14ac:dyDescent="0.35">
      <c r="A1412" s="1">
        <v>43593</v>
      </c>
      <c r="B1412">
        <v>4.5368899999999996</v>
      </c>
    </row>
    <row r="1413" spans="1:2" x14ac:dyDescent="0.35">
      <c r="A1413" s="1">
        <v>43592</v>
      </c>
      <c r="B1413">
        <v>4.5278299999999998</v>
      </c>
    </row>
    <row r="1414" spans="1:2" x14ac:dyDescent="0.35">
      <c r="A1414" s="1">
        <v>43588</v>
      </c>
      <c r="B1414">
        <v>4.5151399999999997</v>
      </c>
    </row>
    <row r="1415" spans="1:2" x14ac:dyDescent="0.35">
      <c r="A1415" s="1">
        <v>43587</v>
      </c>
      <c r="B1415">
        <v>4.5067500000000003</v>
      </c>
    </row>
    <row r="1416" spans="1:2" x14ac:dyDescent="0.35">
      <c r="A1416" s="1">
        <v>43586</v>
      </c>
      <c r="B1416">
        <v>4.5296399999999997</v>
      </c>
    </row>
    <row r="1417" spans="1:2" x14ac:dyDescent="0.35">
      <c r="A1417" s="1">
        <v>43585</v>
      </c>
      <c r="B1417">
        <v>4.5214800000000004</v>
      </c>
    </row>
    <row r="1418" spans="1:2" x14ac:dyDescent="0.35">
      <c r="A1418" s="1">
        <v>43584</v>
      </c>
      <c r="B1418">
        <v>4.4988200000000003</v>
      </c>
    </row>
    <row r="1419" spans="1:2" x14ac:dyDescent="0.35">
      <c r="A1419" s="1">
        <v>43581</v>
      </c>
      <c r="B1419">
        <v>4.5110599999999996</v>
      </c>
    </row>
    <row r="1420" spans="1:2" x14ac:dyDescent="0.35">
      <c r="A1420" s="1">
        <v>43580</v>
      </c>
      <c r="B1420">
        <v>4.4988200000000003</v>
      </c>
    </row>
    <row r="1421" spans="1:2" x14ac:dyDescent="0.35">
      <c r="A1421" s="1">
        <v>43579</v>
      </c>
      <c r="B1421">
        <v>4.5060700000000002</v>
      </c>
    </row>
    <row r="1422" spans="1:2" x14ac:dyDescent="0.35">
      <c r="A1422" s="1">
        <v>43578</v>
      </c>
      <c r="B1422">
        <v>4.4942900000000003</v>
      </c>
    </row>
    <row r="1423" spans="1:2" x14ac:dyDescent="0.35">
      <c r="A1423" s="1">
        <v>43573</v>
      </c>
      <c r="B1423">
        <v>4.5019999999999998</v>
      </c>
    </row>
    <row r="1424" spans="1:2" x14ac:dyDescent="0.35">
      <c r="A1424" s="1">
        <v>43572</v>
      </c>
      <c r="B1424">
        <v>4.4997299999999996</v>
      </c>
    </row>
    <row r="1425" spans="1:2" x14ac:dyDescent="0.35">
      <c r="A1425" s="1">
        <v>43571</v>
      </c>
      <c r="B1425">
        <v>4.4997299999999996</v>
      </c>
    </row>
    <row r="1426" spans="1:2" x14ac:dyDescent="0.35">
      <c r="A1426" s="1">
        <v>43570</v>
      </c>
      <c r="B1426">
        <v>4.5137799999999997</v>
      </c>
    </row>
    <row r="1427" spans="1:2" x14ac:dyDescent="0.35">
      <c r="A1427" s="1">
        <v>43567</v>
      </c>
      <c r="B1427">
        <v>4.5110599999999996</v>
      </c>
    </row>
    <row r="1428" spans="1:2" x14ac:dyDescent="0.35">
      <c r="A1428" s="1">
        <v>43566</v>
      </c>
      <c r="B1428">
        <v>4.5223899999999997</v>
      </c>
    </row>
    <row r="1429" spans="1:2" x14ac:dyDescent="0.35">
      <c r="A1429" s="1">
        <v>43565</v>
      </c>
      <c r="B1429">
        <v>4.5260100000000003</v>
      </c>
    </row>
    <row r="1430" spans="1:2" x14ac:dyDescent="0.35">
      <c r="A1430" s="1">
        <v>43564</v>
      </c>
      <c r="B1430">
        <v>4.5296399999999997</v>
      </c>
    </row>
    <row r="1431" spans="1:2" x14ac:dyDescent="0.35">
      <c r="A1431" s="1">
        <v>43563</v>
      </c>
      <c r="B1431">
        <v>4.5119699999999998</v>
      </c>
    </row>
    <row r="1432" spans="1:2" x14ac:dyDescent="0.35">
      <c r="A1432" s="1">
        <v>43560</v>
      </c>
      <c r="B1432">
        <v>4.5076599999999996</v>
      </c>
    </row>
    <row r="1433" spans="1:2" x14ac:dyDescent="0.35">
      <c r="A1433" s="1">
        <v>43559</v>
      </c>
      <c r="B1433">
        <v>4.5090199999999996</v>
      </c>
    </row>
    <row r="1434" spans="1:2" x14ac:dyDescent="0.35">
      <c r="A1434" s="1">
        <v>43558</v>
      </c>
      <c r="B1434">
        <v>4.5096999999999996</v>
      </c>
    </row>
    <row r="1435" spans="1:2" x14ac:dyDescent="0.35">
      <c r="A1435" s="1">
        <v>43557</v>
      </c>
      <c r="B1435">
        <v>4.5096999999999996</v>
      </c>
    </row>
    <row r="1436" spans="1:2" x14ac:dyDescent="0.35">
      <c r="A1436" s="1">
        <v>43556</v>
      </c>
      <c r="B1436">
        <v>4.5232900000000003</v>
      </c>
    </row>
    <row r="1437" spans="1:2" x14ac:dyDescent="0.35">
      <c r="A1437" s="1">
        <v>43553</v>
      </c>
      <c r="B1437">
        <v>4.5341699999999996</v>
      </c>
    </row>
    <row r="1438" spans="1:2" x14ac:dyDescent="0.35">
      <c r="A1438" s="1">
        <v>43552</v>
      </c>
      <c r="B1438">
        <v>4.5359800000000003</v>
      </c>
    </row>
    <row r="1439" spans="1:2" x14ac:dyDescent="0.35">
      <c r="A1439" s="1">
        <v>43551</v>
      </c>
      <c r="B1439">
        <v>4.5332600000000003</v>
      </c>
    </row>
    <row r="1440" spans="1:2" x14ac:dyDescent="0.35">
      <c r="A1440" s="1">
        <v>43550</v>
      </c>
      <c r="B1440">
        <v>4.5355299999999996</v>
      </c>
    </row>
    <row r="1441" spans="1:2" x14ac:dyDescent="0.35">
      <c r="A1441" s="1">
        <v>43549</v>
      </c>
      <c r="B1441">
        <v>4.5414199999999996</v>
      </c>
    </row>
    <row r="1442" spans="1:2" x14ac:dyDescent="0.35">
      <c r="A1442" s="1">
        <v>43546</v>
      </c>
      <c r="B1442">
        <v>4.5387000000000004</v>
      </c>
    </row>
    <row r="1443" spans="1:2" x14ac:dyDescent="0.35">
      <c r="A1443" s="1">
        <v>43545</v>
      </c>
      <c r="B1443">
        <v>4.5174000000000003</v>
      </c>
    </row>
    <row r="1444" spans="1:2" x14ac:dyDescent="0.35">
      <c r="A1444" s="1">
        <v>43544</v>
      </c>
      <c r="B1444">
        <v>4.4951999999999996</v>
      </c>
    </row>
    <row r="1445" spans="1:2" x14ac:dyDescent="0.35">
      <c r="A1445" s="1">
        <v>43543</v>
      </c>
      <c r="B1445">
        <v>4.5008600000000003</v>
      </c>
    </row>
    <row r="1446" spans="1:2" x14ac:dyDescent="0.35">
      <c r="A1446" s="1">
        <v>43542</v>
      </c>
      <c r="B1446">
        <v>4.4988200000000003</v>
      </c>
    </row>
    <row r="1447" spans="1:2" x14ac:dyDescent="0.35">
      <c r="A1447" s="1">
        <v>43539</v>
      </c>
      <c r="B1447">
        <v>4.4927099999999998</v>
      </c>
    </row>
    <row r="1448" spans="1:2" x14ac:dyDescent="0.35">
      <c r="A1448" s="1">
        <v>43538</v>
      </c>
      <c r="B1448">
        <v>4.4834199999999997</v>
      </c>
    </row>
    <row r="1449" spans="1:2" x14ac:dyDescent="0.35">
      <c r="A1449" s="1">
        <v>43537</v>
      </c>
      <c r="B1449">
        <v>4.4888599999999999</v>
      </c>
    </row>
    <row r="1450" spans="1:2" x14ac:dyDescent="0.35">
      <c r="A1450" s="1">
        <v>43536</v>
      </c>
      <c r="B1450">
        <v>4.4843200000000003</v>
      </c>
    </row>
    <row r="1451" spans="1:2" x14ac:dyDescent="0.35">
      <c r="A1451" s="1">
        <v>43535</v>
      </c>
      <c r="B1451">
        <v>4.4793399999999997</v>
      </c>
    </row>
    <row r="1452" spans="1:2" x14ac:dyDescent="0.35">
      <c r="A1452" s="1">
        <v>43532</v>
      </c>
      <c r="B1452">
        <v>4.4992799999999997</v>
      </c>
    </row>
    <row r="1453" spans="1:2" x14ac:dyDescent="0.35">
      <c r="A1453" s="1">
        <v>43531</v>
      </c>
      <c r="B1453">
        <v>4.4650699999999999</v>
      </c>
    </row>
    <row r="1454" spans="1:2" x14ac:dyDescent="0.35">
      <c r="A1454" s="1">
        <v>43530</v>
      </c>
      <c r="B1454">
        <v>4.4671000000000003</v>
      </c>
    </row>
    <row r="1455" spans="1:2" x14ac:dyDescent="0.35">
      <c r="A1455" s="1">
        <v>43529</v>
      </c>
      <c r="B1455">
        <v>4.4537399999999998</v>
      </c>
    </row>
    <row r="1456" spans="1:2" x14ac:dyDescent="0.35">
      <c r="A1456" s="1">
        <v>43528</v>
      </c>
      <c r="B1456">
        <v>4.4587199999999996</v>
      </c>
    </row>
    <row r="1457" spans="1:2" x14ac:dyDescent="0.35">
      <c r="A1457" s="1">
        <v>43525</v>
      </c>
      <c r="B1457">
        <v>4.4641599999999997</v>
      </c>
    </row>
    <row r="1458" spans="1:2" x14ac:dyDescent="0.35">
      <c r="A1458" s="1">
        <v>43524</v>
      </c>
      <c r="B1458">
        <v>4.4729999999999999</v>
      </c>
    </row>
    <row r="1459" spans="1:2" x14ac:dyDescent="0.35">
      <c r="A1459" s="1">
        <v>43523</v>
      </c>
      <c r="B1459">
        <v>4.4786599999999996</v>
      </c>
    </row>
    <row r="1460" spans="1:2" x14ac:dyDescent="0.35">
      <c r="A1460" s="1">
        <v>43522</v>
      </c>
      <c r="B1460">
        <v>4.4868199999999998</v>
      </c>
    </row>
    <row r="1461" spans="1:2" x14ac:dyDescent="0.35">
      <c r="A1461" s="1">
        <v>43521</v>
      </c>
      <c r="B1461">
        <v>4.4743500000000003</v>
      </c>
    </row>
    <row r="1462" spans="1:2" x14ac:dyDescent="0.35">
      <c r="A1462" s="1">
        <v>43518</v>
      </c>
      <c r="B1462">
        <v>4.4782099999999998</v>
      </c>
    </row>
    <row r="1463" spans="1:2" x14ac:dyDescent="0.35">
      <c r="A1463" s="1">
        <v>43517</v>
      </c>
      <c r="B1463">
        <v>4.4707299999999996</v>
      </c>
    </row>
    <row r="1464" spans="1:2" x14ac:dyDescent="0.35">
      <c r="A1464" s="1">
        <v>43516</v>
      </c>
      <c r="B1464">
        <v>4.4777500000000003</v>
      </c>
    </row>
    <row r="1465" spans="1:2" x14ac:dyDescent="0.35">
      <c r="A1465" s="1">
        <v>43515</v>
      </c>
      <c r="B1465">
        <v>4.4772999999999996</v>
      </c>
    </row>
    <row r="1466" spans="1:2" x14ac:dyDescent="0.35">
      <c r="A1466" s="1">
        <v>43514</v>
      </c>
      <c r="B1466">
        <v>4.4695999999999998</v>
      </c>
    </row>
    <row r="1467" spans="1:2" x14ac:dyDescent="0.35">
      <c r="A1467" s="1">
        <v>43511</v>
      </c>
      <c r="B1467">
        <v>4.4639300000000004</v>
      </c>
    </row>
    <row r="1468" spans="1:2" x14ac:dyDescent="0.35">
      <c r="A1468" s="1">
        <v>43510</v>
      </c>
      <c r="B1468">
        <v>4.4587199999999996</v>
      </c>
    </row>
    <row r="1469" spans="1:2" x14ac:dyDescent="0.35">
      <c r="A1469" s="1">
        <v>43509</v>
      </c>
      <c r="B1469">
        <v>4.4657400000000003</v>
      </c>
    </row>
    <row r="1470" spans="1:2" x14ac:dyDescent="0.35">
      <c r="A1470" s="1">
        <v>43508</v>
      </c>
      <c r="B1470">
        <v>4.4634799999999997</v>
      </c>
    </row>
    <row r="1471" spans="1:2" x14ac:dyDescent="0.35">
      <c r="A1471" s="1">
        <v>43507</v>
      </c>
      <c r="B1471">
        <v>4.4650699999999999</v>
      </c>
    </row>
    <row r="1472" spans="1:2" x14ac:dyDescent="0.35">
      <c r="A1472" s="1">
        <v>43504</v>
      </c>
      <c r="B1472">
        <v>4.4777500000000003</v>
      </c>
    </row>
    <row r="1473" spans="1:2" x14ac:dyDescent="0.35">
      <c r="A1473" s="1">
        <v>43503</v>
      </c>
      <c r="B1473">
        <v>4.4723199999999999</v>
      </c>
    </row>
    <row r="1474" spans="1:2" x14ac:dyDescent="0.35">
      <c r="A1474" s="1">
        <v>43502</v>
      </c>
      <c r="B1474">
        <v>4.4782099999999998</v>
      </c>
    </row>
    <row r="1475" spans="1:2" x14ac:dyDescent="0.35">
      <c r="A1475" s="1">
        <v>43501</v>
      </c>
      <c r="B1475">
        <v>4.4806999999999997</v>
      </c>
    </row>
    <row r="1476" spans="1:2" x14ac:dyDescent="0.35">
      <c r="A1476" s="1">
        <v>43500</v>
      </c>
      <c r="B1476">
        <v>4.4727699999999997</v>
      </c>
    </row>
    <row r="1477" spans="1:2" x14ac:dyDescent="0.35">
      <c r="A1477" s="1">
        <v>43497</v>
      </c>
      <c r="B1477">
        <v>4.4872699999999996</v>
      </c>
    </row>
    <row r="1478" spans="1:2" x14ac:dyDescent="0.35">
      <c r="A1478" s="1">
        <v>43496</v>
      </c>
      <c r="B1478">
        <v>4.4970100000000004</v>
      </c>
    </row>
    <row r="1479" spans="1:2" x14ac:dyDescent="0.35">
      <c r="A1479" s="1">
        <v>43495</v>
      </c>
      <c r="B1479">
        <v>4.4671000000000003</v>
      </c>
    </row>
    <row r="1480" spans="1:2" x14ac:dyDescent="0.35">
      <c r="A1480" s="1">
        <v>43494</v>
      </c>
      <c r="B1480">
        <v>4.4741299999999997</v>
      </c>
    </row>
    <row r="1481" spans="1:2" x14ac:dyDescent="0.35">
      <c r="A1481" s="1">
        <v>43493</v>
      </c>
      <c r="B1481">
        <v>4.4716399999999998</v>
      </c>
    </row>
    <row r="1482" spans="1:2" x14ac:dyDescent="0.35">
      <c r="A1482" s="1">
        <v>43490</v>
      </c>
      <c r="B1482">
        <v>4.4664200000000003</v>
      </c>
    </row>
    <row r="1483" spans="1:2" x14ac:dyDescent="0.35">
      <c r="A1483" s="1">
        <v>43489</v>
      </c>
      <c r="B1483">
        <v>4.4616699999999998</v>
      </c>
    </row>
    <row r="1484" spans="1:2" x14ac:dyDescent="0.35">
      <c r="A1484" s="1">
        <v>43488</v>
      </c>
      <c r="B1484">
        <v>4.4571399999999999</v>
      </c>
    </row>
    <row r="1485" spans="1:2" x14ac:dyDescent="0.35">
      <c r="A1485" s="1">
        <v>43487</v>
      </c>
      <c r="B1485">
        <v>4.4469399999999997</v>
      </c>
    </row>
    <row r="1486" spans="1:2" x14ac:dyDescent="0.35">
      <c r="A1486" s="1">
        <v>43486</v>
      </c>
      <c r="B1486">
        <v>4.4385599999999998</v>
      </c>
    </row>
    <row r="1487" spans="1:2" x14ac:dyDescent="0.35">
      <c r="A1487" s="1">
        <v>43483</v>
      </c>
      <c r="B1487">
        <v>4.4374200000000004</v>
      </c>
    </row>
    <row r="1488" spans="1:2" x14ac:dyDescent="0.35">
      <c r="A1488" s="1">
        <v>43482</v>
      </c>
      <c r="B1488">
        <v>4.4501099999999996</v>
      </c>
    </row>
    <row r="1489" spans="1:2" x14ac:dyDescent="0.35">
      <c r="A1489" s="1">
        <v>43481</v>
      </c>
      <c r="B1489">
        <v>4.4514300000000002</v>
      </c>
    </row>
    <row r="1490" spans="1:2" x14ac:dyDescent="0.35">
      <c r="A1490" s="1">
        <v>43480</v>
      </c>
      <c r="B1490">
        <v>4.4509800000000004</v>
      </c>
    </row>
    <row r="1491" spans="1:2" x14ac:dyDescent="0.35">
      <c r="A1491" s="1">
        <v>43479</v>
      </c>
      <c r="B1491">
        <v>4.4613100000000001</v>
      </c>
    </row>
    <row r="1492" spans="1:2" x14ac:dyDescent="0.35">
      <c r="A1492" s="1">
        <v>43476</v>
      </c>
      <c r="B1492">
        <v>4.4599700000000002</v>
      </c>
    </row>
    <row r="1493" spans="1:2" x14ac:dyDescent="0.35">
      <c r="A1493" s="1">
        <v>43475</v>
      </c>
      <c r="B1493">
        <v>4.4545700000000004</v>
      </c>
    </row>
    <row r="1494" spans="1:2" x14ac:dyDescent="0.35">
      <c r="A1494" s="1">
        <v>43474</v>
      </c>
      <c r="B1494">
        <v>4.4610900000000004</v>
      </c>
    </row>
    <row r="1495" spans="1:2" x14ac:dyDescent="0.35">
      <c r="A1495" s="1">
        <v>43473</v>
      </c>
      <c r="B1495">
        <v>4.4462599999999997</v>
      </c>
    </row>
    <row r="1496" spans="1:2" x14ac:dyDescent="0.35">
      <c r="A1496" s="1">
        <v>43472</v>
      </c>
      <c r="B1496">
        <v>4.4534500000000001</v>
      </c>
    </row>
    <row r="1497" spans="1:2" x14ac:dyDescent="0.35">
      <c r="A1497" s="1">
        <v>43469</v>
      </c>
      <c r="B1497">
        <v>4.4487300000000003</v>
      </c>
    </row>
    <row r="1498" spans="1:2" x14ac:dyDescent="0.35">
      <c r="A1498" s="1">
        <v>43468</v>
      </c>
      <c r="B1498">
        <v>4.4586199999999998</v>
      </c>
    </row>
    <row r="1499" spans="1:2" x14ac:dyDescent="0.35">
      <c r="A1499" s="1">
        <v>43467</v>
      </c>
      <c r="B1499">
        <v>4.42896</v>
      </c>
    </row>
    <row r="1500" spans="1:2" x14ac:dyDescent="0.35">
      <c r="A1500" s="1">
        <v>43465</v>
      </c>
      <c r="B1500">
        <v>4.4309799999999999</v>
      </c>
    </row>
    <row r="1501" spans="1:2" x14ac:dyDescent="0.35">
      <c r="A1501" s="1">
        <v>43462</v>
      </c>
      <c r="B1501">
        <v>4.4253600000000004</v>
      </c>
    </row>
    <row r="1502" spans="1:2" x14ac:dyDescent="0.35">
      <c r="A1502" s="1">
        <v>43461</v>
      </c>
      <c r="B1502">
        <v>4.4096299999999999</v>
      </c>
    </row>
    <row r="1503" spans="1:2" x14ac:dyDescent="0.35">
      <c r="A1503" s="1">
        <v>43458</v>
      </c>
      <c r="B1503">
        <v>4.4049100000000001</v>
      </c>
    </row>
    <row r="1504" spans="1:2" x14ac:dyDescent="0.35">
      <c r="A1504" s="1">
        <v>43455</v>
      </c>
      <c r="B1504">
        <v>4.4046900000000004</v>
      </c>
    </row>
    <row r="1505" spans="1:2" x14ac:dyDescent="0.35">
      <c r="A1505" s="1">
        <v>43454</v>
      </c>
      <c r="B1505">
        <v>4.4094100000000003</v>
      </c>
    </row>
    <row r="1506" spans="1:2" x14ac:dyDescent="0.35">
      <c r="A1506" s="1">
        <v>43453</v>
      </c>
      <c r="B1506">
        <v>4.3992899999999997</v>
      </c>
    </row>
    <row r="1507" spans="1:2" x14ac:dyDescent="0.35">
      <c r="A1507" s="1">
        <v>43452</v>
      </c>
      <c r="B1507">
        <v>4.3900800000000002</v>
      </c>
    </row>
    <row r="1508" spans="1:2" x14ac:dyDescent="0.35">
      <c r="A1508" s="1">
        <v>43451</v>
      </c>
      <c r="B1508">
        <v>4.3765999999999998</v>
      </c>
    </row>
    <row r="1509" spans="1:2" x14ac:dyDescent="0.35">
      <c r="A1509" s="1">
        <v>43448</v>
      </c>
      <c r="B1509">
        <v>4.3678400000000002</v>
      </c>
    </row>
    <row r="1510" spans="1:2" x14ac:dyDescent="0.35">
      <c r="A1510" s="1">
        <v>43447</v>
      </c>
      <c r="B1510">
        <v>4.3680599999999998</v>
      </c>
    </row>
    <row r="1511" spans="1:2" x14ac:dyDescent="0.35">
      <c r="A1511" s="1">
        <v>43446</v>
      </c>
      <c r="B1511">
        <v>4.3714300000000001</v>
      </c>
    </row>
    <row r="1512" spans="1:2" x14ac:dyDescent="0.35">
      <c r="A1512" s="1">
        <v>43445</v>
      </c>
      <c r="B1512">
        <v>4.3709800000000003</v>
      </c>
    </row>
    <row r="1513" spans="1:2" x14ac:dyDescent="0.35">
      <c r="A1513" s="1">
        <v>43444</v>
      </c>
      <c r="B1513">
        <v>4.3792999999999997</v>
      </c>
    </row>
    <row r="1514" spans="1:2" x14ac:dyDescent="0.35">
      <c r="A1514" s="1">
        <v>43441</v>
      </c>
      <c r="B1514">
        <v>4.3817700000000004</v>
      </c>
    </row>
    <row r="1515" spans="1:2" x14ac:dyDescent="0.35">
      <c r="A1515" s="1">
        <v>43440</v>
      </c>
      <c r="B1515">
        <v>4.3833399999999996</v>
      </c>
    </row>
    <row r="1516" spans="1:2" x14ac:dyDescent="0.35">
      <c r="A1516" s="1">
        <v>43439</v>
      </c>
      <c r="B1516">
        <v>4.3622199999999998</v>
      </c>
    </row>
    <row r="1517" spans="1:2" x14ac:dyDescent="0.35">
      <c r="A1517" s="1">
        <v>43438</v>
      </c>
      <c r="B1517">
        <v>4.3649100000000001</v>
      </c>
    </row>
    <row r="1518" spans="1:2" x14ac:dyDescent="0.35">
      <c r="A1518" s="1">
        <v>43437</v>
      </c>
      <c r="B1518">
        <v>4.3534600000000001</v>
      </c>
    </row>
    <row r="1519" spans="1:2" x14ac:dyDescent="0.35">
      <c r="A1519" s="1">
        <v>43434</v>
      </c>
      <c r="B1519">
        <v>4.3458100000000002</v>
      </c>
    </row>
    <row r="1520" spans="1:2" x14ac:dyDescent="0.35">
      <c r="A1520" s="1">
        <v>43433</v>
      </c>
      <c r="B1520">
        <v>4.3480600000000003</v>
      </c>
    </row>
    <row r="1521" spans="1:2" x14ac:dyDescent="0.35">
      <c r="A1521" s="1">
        <v>43432</v>
      </c>
      <c r="B1521">
        <v>4.32402</v>
      </c>
    </row>
    <row r="1522" spans="1:2" x14ac:dyDescent="0.35">
      <c r="A1522" s="1">
        <v>43431</v>
      </c>
      <c r="B1522">
        <v>4.3312099999999996</v>
      </c>
    </row>
    <row r="1523" spans="1:2" x14ac:dyDescent="0.35">
      <c r="A1523" s="1">
        <v>43430</v>
      </c>
      <c r="B1523">
        <v>4.3386199999999997</v>
      </c>
    </row>
    <row r="1524" spans="1:2" x14ac:dyDescent="0.35">
      <c r="A1524" s="1">
        <v>43427</v>
      </c>
      <c r="B1524">
        <v>4.3428899999999997</v>
      </c>
    </row>
    <row r="1525" spans="1:2" x14ac:dyDescent="0.35">
      <c r="A1525" s="1">
        <v>43426</v>
      </c>
      <c r="B1525">
        <v>4.3451399999999998</v>
      </c>
    </row>
    <row r="1526" spans="1:2" x14ac:dyDescent="0.35">
      <c r="A1526" s="1">
        <v>43425</v>
      </c>
      <c r="B1526">
        <v>4.3386199999999997</v>
      </c>
    </row>
    <row r="1527" spans="1:2" x14ac:dyDescent="0.35">
      <c r="A1527" s="1">
        <v>43424</v>
      </c>
      <c r="B1527">
        <v>4.3440200000000004</v>
      </c>
    </row>
    <row r="1528" spans="1:2" x14ac:dyDescent="0.35">
      <c r="A1528" s="1">
        <v>43423</v>
      </c>
      <c r="B1528">
        <v>4.3532299999999999</v>
      </c>
    </row>
    <row r="1529" spans="1:2" x14ac:dyDescent="0.35">
      <c r="A1529" s="1">
        <v>43420</v>
      </c>
      <c r="B1529">
        <v>4.3449200000000001</v>
      </c>
    </row>
    <row r="1530" spans="1:2" x14ac:dyDescent="0.35">
      <c r="A1530" s="1">
        <v>43419</v>
      </c>
      <c r="B1530">
        <v>4.3280599999999998</v>
      </c>
    </row>
    <row r="1531" spans="1:2" x14ac:dyDescent="0.35">
      <c r="A1531" s="1">
        <v>43418</v>
      </c>
      <c r="B1531">
        <v>4.3264899999999997</v>
      </c>
    </row>
    <row r="1532" spans="1:2" x14ac:dyDescent="0.35">
      <c r="A1532" s="1">
        <v>43417</v>
      </c>
      <c r="B1532">
        <v>4.3199699999999996</v>
      </c>
    </row>
    <row r="1533" spans="1:2" x14ac:dyDescent="0.35">
      <c r="A1533" s="1">
        <v>43416</v>
      </c>
      <c r="B1533">
        <v>4.3204200000000004</v>
      </c>
    </row>
    <row r="1534" spans="1:2" x14ac:dyDescent="0.35">
      <c r="A1534" s="1">
        <v>43413</v>
      </c>
      <c r="B1534">
        <v>4.32829</v>
      </c>
    </row>
    <row r="1535" spans="1:2" x14ac:dyDescent="0.35">
      <c r="A1535" s="1">
        <v>43412</v>
      </c>
      <c r="B1535">
        <v>4.3332300000000004</v>
      </c>
    </row>
    <row r="1536" spans="1:2" x14ac:dyDescent="0.35">
      <c r="A1536" s="1">
        <v>43411</v>
      </c>
      <c r="B1536">
        <v>4.34964</v>
      </c>
    </row>
    <row r="1537" spans="1:2" x14ac:dyDescent="0.35">
      <c r="A1537" s="1">
        <v>43410</v>
      </c>
      <c r="B1537">
        <v>4.3372799999999998</v>
      </c>
    </row>
    <row r="1538" spans="1:2" x14ac:dyDescent="0.35">
      <c r="A1538" s="1">
        <v>43409</v>
      </c>
      <c r="B1538">
        <v>4.3384</v>
      </c>
    </row>
    <row r="1539" spans="1:2" x14ac:dyDescent="0.35">
      <c r="A1539" s="1">
        <v>43406</v>
      </c>
      <c r="B1539">
        <v>4.3334599999999996</v>
      </c>
    </row>
    <row r="1540" spans="1:2" x14ac:dyDescent="0.35">
      <c r="A1540" s="1">
        <v>43405</v>
      </c>
      <c r="B1540">
        <v>4.3417700000000004</v>
      </c>
    </row>
    <row r="1541" spans="1:2" x14ac:dyDescent="0.35">
      <c r="A1541" s="1">
        <v>43404</v>
      </c>
      <c r="B1541">
        <v>4.3300900000000002</v>
      </c>
    </row>
    <row r="1542" spans="1:2" x14ac:dyDescent="0.35">
      <c r="A1542" s="1">
        <v>43403</v>
      </c>
      <c r="B1542">
        <v>4.33683</v>
      </c>
    </row>
    <row r="1543" spans="1:2" x14ac:dyDescent="0.35">
      <c r="A1543" s="1">
        <v>43402</v>
      </c>
      <c r="B1543">
        <v>4.3471599999999997</v>
      </c>
    </row>
    <row r="1544" spans="1:2" x14ac:dyDescent="0.35">
      <c r="A1544" s="1">
        <v>43399</v>
      </c>
      <c r="B1544">
        <v>4.3516599999999999</v>
      </c>
    </row>
    <row r="1545" spans="1:2" x14ac:dyDescent="0.35">
      <c r="A1545" s="1">
        <v>43398</v>
      </c>
      <c r="B1545">
        <v>4.3417700000000004</v>
      </c>
    </row>
    <row r="1546" spans="1:2" x14ac:dyDescent="0.35">
      <c r="A1546" s="1">
        <v>43397</v>
      </c>
      <c r="B1546">
        <v>4.3471599999999997</v>
      </c>
    </row>
    <row r="1547" spans="1:2" x14ac:dyDescent="0.35">
      <c r="A1547" s="1">
        <v>43396</v>
      </c>
      <c r="B1547">
        <v>4.3523300000000003</v>
      </c>
    </row>
    <row r="1548" spans="1:2" x14ac:dyDescent="0.35">
      <c r="A1548" s="1">
        <v>43395</v>
      </c>
      <c r="B1548">
        <v>4.3417700000000004</v>
      </c>
    </row>
    <row r="1549" spans="1:2" x14ac:dyDescent="0.35">
      <c r="A1549" s="1">
        <v>43392</v>
      </c>
      <c r="B1549">
        <v>4.3455899999999996</v>
      </c>
    </row>
    <row r="1550" spans="1:2" x14ac:dyDescent="0.35">
      <c r="A1550" s="1">
        <v>43391</v>
      </c>
      <c r="B1550">
        <v>4.3559299999999999</v>
      </c>
    </row>
    <row r="1551" spans="1:2" x14ac:dyDescent="0.35">
      <c r="A1551" s="1">
        <v>43390</v>
      </c>
      <c r="B1551">
        <v>4.3628900000000002</v>
      </c>
    </row>
    <row r="1552" spans="1:2" x14ac:dyDescent="0.35">
      <c r="A1552" s="1">
        <v>43389</v>
      </c>
      <c r="B1552">
        <v>4.36334</v>
      </c>
    </row>
    <row r="1553" spans="1:2" x14ac:dyDescent="0.35">
      <c r="A1553" s="1">
        <v>43388</v>
      </c>
      <c r="B1553">
        <v>4.3653599999999999</v>
      </c>
    </row>
    <row r="1554" spans="1:2" x14ac:dyDescent="0.35">
      <c r="A1554" s="1">
        <v>43385</v>
      </c>
      <c r="B1554">
        <v>4.3543500000000002</v>
      </c>
    </row>
    <row r="1555" spans="1:2" x14ac:dyDescent="0.35">
      <c r="A1555" s="1">
        <v>43384</v>
      </c>
      <c r="B1555">
        <v>4.3588500000000003</v>
      </c>
    </row>
    <row r="1556" spans="1:2" x14ac:dyDescent="0.35">
      <c r="A1556" s="1">
        <v>43383</v>
      </c>
      <c r="B1556">
        <v>4.3451399999999998</v>
      </c>
    </row>
    <row r="1557" spans="1:2" x14ac:dyDescent="0.35">
      <c r="A1557" s="1">
        <v>43382</v>
      </c>
      <c r="B1557">
        <v>4.3332300000000004</v>
      </c>
    </row>
    <row r="1558" spans="1:2" x14ac:dyDescent="0.35">
      <c r="A1558" s="1">
        <v>43381</v>
      </c>
      <c r="B1558">
        <v>4.3307599999999997</v>
      </c>
    </row>
    <row r="1559" spans="1:2" x14ac:dyDescent="0.35">
      <c r="A1559" s="1">
        <v>43378</v>
      </c>
      <c r="B1559">
        <v>4.3390700000000004</v>
      </c>
    </row>
    <row r="1560" spans="1:2" x14ac:dyDescent="0.35">
      <c r="A1560" s="1">
        <v>43377</v>
      </c>
      <c r="B1560">
        <v>4.3435699999999997</v>
      </c>
    </row>
    <row r="1561" spans="1:2" x14ac:dyDescent="0.35">
      <c r="A1561" s="1">
        <v>43376</v>
      </c>
      <c r="B1561">
        <v>4.3617699999999999</v>
      </c>
    </row>
    <row r="1562" spans="1:2" x14ac:dyDescent="0.35">
      <c r="A1562" s="1">
        <v>43375</v>
      </c>
      <c r="B1562">
        <v>4.3696299999999999</v>
      </c>
    </row>
    <row r="1563" spans="1:2" x14ac:dyDescent="0.35">
      <c r="A1563" s="1">
        <v>43374</v>
      </c>
      <c r="B1563">
        <v>4.3736800000000002</v>
      </c>
    </row>
    <row r="1564" spans="1:2" x14ac:dyDescent="0.35">
      <c r="A1564" s="1">
        <v>43371</v>
      </c>
      <c r="B1564">
        <v>4.38626</v>
      </c>
    </row>
    <row r="1565" spans="1:2" x14ac:dyDescent="0.35">
      <c r="A1565" s="1">
        <v>43370</v>
      </c>
      <c r="B1565">
        <v>4.38469</v>
      </c>
    </row>
    <row r="1566" spans="1:2" x14ac:dyDescent="0.35">
      <c r="A1566" s="1">
        <v>43369</v>
      </c>
      <c r="B1566">
        <v>4.3885100000000001</v>
      </c>
    </row>
    <row r="1567" spans="1:2" x14ac:dyDescent="0.35">
      <c r="A1567" s="1">
        <v>43368</v>
      </c>
      <c r="B1567">
        <v>4.3885100000000001</v>
      </c>
    </row>
    <row r="1568" spans="1:2" x14ac:dyDescent="0.35">
      <c r="A1568" s="1">
        <v>43367</v>
      </c>
      <c r="B1568">
        <v>4.4037899999999999</v>
      </c>
    </row>
    <row r="1569" spans="1:2" x14ac:dyDescent="0.35">
      <c r="A1569" s="1">
        <v>43364</v>
      </c>
      <c r="B1569">
        <v>4.4055900000000001</v>
      </c>
    </row>
    <row r="1570" spans="1:2" x14ac:dyDescent="0.35">
      <c r="A1570" s="1">
        <v>43363</v>
      </c>
      <c r="B1570">
        <v>4.4022199999999998</v>
      </c>
    </row>
    <row r="1571" spans="1:2" x14ac:dyDescent="0.35">
      <c r="A1571" s="1">
        <v>43362</v>
      </c>
      <c r="B1571">
        <v>4.3880600000000003</v>
      </c>
    </row>
    <row r="1572" spans="1:2" x14ac:dyDescent="0.35">
      <c r="A1572" s="1">
        <v>43361</v>
      </c>
      <c r="B1572">
        <v>4.3939000000000004</v>
      </c>
    </row>
    <row r="1573" spans="1:2" x14ac:dyDescent="0.35">
      <c r="A1573" s="1">
        <v>43360</v>
      </c>
      <c r="B1573">
        <v>4.3997400000000004</v>
      </c>
    </row>
    <row r="1574" spans="1:2" x14ac:dyDescent="0.35">
      <c r="A1574" s="1">
        <v>43357</v>
      </c>
      <c r="B1574">
        <v>4.4013200000000001</v>
      </c>
    </row>
    <row r="1575" spans="1:2" x14ac:dyDescent="0.35">
      <c r="A1575" s="1">
        <v>43356</v>
      </c>
      <c r="B1575">
        <v>4.4082800000000004</v>
      </c>
    </row>
    <row r="1576" spans="1:2" x14ac:dyDescent="0.35">
      <c r="A1576" s="1">
        <v>43355</v>
      </c>
      <c r="B1576">
        <v>4.4028900000000002</v>
      </c>
    </row>
    <row r="1577" spans="1:2" x14ac:dyDescent="0.35">
      <c r="A1577" s="1">
        <v>43354</v>
      </c>
      <c r="B1577">
        <v>4.3954700000000004</v>
      </c>
    </row>
    <row r="1578" spans="1:2" x14ac:dyDescent="0.35">
      <c r="A1578" s="1">
        <v>43353</v>
      </c>
      <c r="B1578">
        <v>4.4006400000000001</v>
      </c>
    </row>
    <row r="1579" spans="1:2" x14ac:dyDescent="0.35">
      <c r="A1579" s="1">
        <v>43350</v>
      </c>
      <c r="B1579">
        <v>4.4004200000000004</v>
      </c>
    </row>
    <row r="1580" spans="1:2" x14ac:dyDescent="0.35">
      <c r="A1580" s="1">
        <v>43349</v>
      </c>
      <c r="B1580">
        <v>4.4046900000000004</v>
      </c>
    </row>
    <row r="1581" spans="1:2" x14ac:dyDescent="0.35">
      <c r="A1581" s="1">
        <v>43348</v>
      </c>
      <c r="B1581">
        <v>4.3988500000000004</v>
      </c>
    </row>
    <row r="1582" spans="1:2" x14ac:dyDescent="0.35">
      <c r="A1582" s="1">
        <v>43347</v>
      </c>
      <c r="B1582">
        <v>4.4042399999999997</v>
      </c>
    </row>
    <row r="1583" spans="1:2" x14ac:dyDescent="0.35">
      <c r="A1583" s="1">
        <v>43346</v>
      </c>
      <c r="B1583">
        <v>4.40604</v>
      </c>
    </row>
    <row r="1584" spans="1:2" x14ac:dyDescent="0.35">
      <c r="A1584" s="1">
        <v>43343</v>
      </c>
      <c r="B1584">
        <v>4.4109800000000003</v>
      </c>
    </row>
    <row r="1585" spans="1:2" x14ac:dyDescent="0.35">
      <c r="A1585" s="1">
        <v>43342</v>
      </c>
      <c r="B1585">
        <v>4.4136800000000003</v>
      </c>
    </row>
    <row r="1586" spans="1:2" x14ac:dyDescent="0.35">
      <c r="A1586" s="1">
        <v>43341</v>
      </c>
      <c r="B1586">
        <v>4.4105299999999996</v>
      </c>
    </row>
    <row r="1587" spans="1:2" x14ac:dyDescent="0.35">
      <c r="A1587" s="1">
        <v>43340</v>
      </c>
      <c r="B1587">
        <v>4.4177200000000001</v>
      </c>
    </row>
    <row r="1588" spans="1:2" x14ac:dyDescent="0.35">
      <c r="A1588" s="1">
        <v>43336</v>
      </c>
      <c r="B1588">
        <v>4.4188400000000003</v>
      </c>
    </row>
    <row r="1589" spans="1:2" x14ac:dyDescent="0.35">
      <c r="A1589" s="1">
        <v>43335</v>
      </c>
      <c r="B1589">
        <v>4.4147999999999996</v>
      </c>
    </row>
    <row r="1590" spans="1:2" x14ac:dyDescent="0.35">
      <c r="A1590" s="1">
        <v>43334</v>
      </c>
      <c r="B1590">
        <v>4.4195200000000003</v>
      </c>
    </row>
    <row r="1591" spans="1:2" x14ac:dyDescent="0.35">
      <c r="A1591" s="1">
        <v>43333</v>
      </c>
      <c r="B1591">
        <v>4.4087300000000003</v>
      </c>
    </row>
    <row r="1592" spans="1:2" x14ac:dyDescent="0.35">
      <c r="A1592" s="1">
        <v>43332</v>
      </c>
      <c r="B1592">
        <v>4.4064899999999998</v>
      </c>
    </row>
    <row r="1593" spans="1:2" x14ac:dyDescent="0.35">
      <c r="A1593" s="1">
        <v>43329</v>
      </c>
      <c r="B1593">
        <v>4.3943500000000002</v>
      </c>
    </row>
    <row r="1594" spans="1:2" x14ac:dyDescent="0.35">
      <c r="A1594" s="1">
        <v>43328</v>
      </c>
      <c r="B1594">
        <v>4.3885100000000001</v>
      </c>
    </row>
    <row r="1595" spans="1:2" x14ac:dyDescent="0.35">
      <c r="A1595" s="1">
        <v>43327</v>
      </c>
      <c r="B1595">
        <v>4.3781699999999999</v>
      </c>
    </row>
    <row r="1596" spans="1:2" x14ac:dyDescent="0.35">
      <c r="A1596" s="1">
        <v>43326</v>
      </c>
      <c r="B1596">
        <v>4.3781699999999999</v>
      </c>
    </row>
    <row r="1597" spans="1:2" x14ac:dyDescent="0.35">
      <c r="A1597" s="1">
        <v>43325</v>
      </c>
      <c r="B1597">
        <v>4.3871599999999997</v>
      </c>
    </row>
    <row r="1598" spans="1:2" x14ac:dyDescent="0.35">
      <c r="A1598" s="1">
        <v>43322</v>
      </c>
      <c r="B1598">
        <v>4.3880600000000003</v>
      </c>
    </row>
    <row r="1599" spans="1:2" x14ac:dyDescent="0.35">
      <c r="A1599" s="1">
        <v>43321</v>
      </c>
      <c r="B1599">
        <v>4.3997400000000004</v>
      </c>
    </row>
    <row r="1600" spans="1:2" x14ac:dyDescent="0.35">
      <c r="A1600" s="1">
        <v>43320</v>
      </c>
      <c r="B1600">
        <v>4.4028900000000002</v>
      </c>
    </row>
    <row r="1601" spans="1:2" x14ac:dyDescent="0.35">
      <c r="A1601" s="1">
        <v>43319</v>
      </c>
      <c r="B1601">
        <v>4.3970500000000001</v>
      </c>
    </row>
    <row r="1602" spans="1:2" x14ac:dyDescent="0.35">
      <c r="A1602" s="1">
        <v>43318</v>
      </c>
      <c r="B1602">
        <v>4.4028900000000002</v>
      </c>
    </row>
    <row r="1603" spans="1:2" x14ac:dyDescent="0.35">
      <c r="A1603" s="1">
        <v>43315</v>
      </c>
      <c r="B1603">
        <v>4.3970500000000001</v>
      </c>
    </row>
    <row r="1604" spans="1:2" x14ac:dyDescent="0.35">
      <c r="A1604" s="1">
        <v>43314</v>
      </c>
      <c r="B1604">
        <v>4.3952499999999999</v>
      </c>
    </row>
    <row r="1605" spans="1:2" x14ac:dyDescent="0.35">
      <c r="A1605" s="1">
        <v>43313</v>
      </c>
      <c r="B1605">
        <v>4.3992899999999997</v>
      </c>
    </row>
    <row r="1606" spans="1:2" x14ac:dyDescent="0.35">
      <c r="A1606" s="1">
        <v>43312</v>
      </c>
      <c r="B1606">
        <v>4.4172700000000003</v>
      </c>
    </row>
    <row r="1607" spans="1:2" x14ac:dyDescent="0.35">
      <c r="A1607" s="1">
        <v>43311</v>
      </c>
      <c r="B1607">
        <v>4.4181699999999999</v>
      </c>
    </row>
    <row r="1608" spans="1:2" x14ac:dyDescent="0.35">
      <c r="A1608" s="1">
        <v>43308</v>
      </c>
      <c r="B1608">
        <v>4.4150200000000002</v>
      </c>
    </row>
    <row r="1609" spans="1:2" x14ac:dyDescent="0.35">
      <c r="A1609" s="1">
        <v>43307</v>
      </c>
      <c r="B1609">
        <v>4.42042</v>
      </c>
    </row>
    <row r="1610" spans="1:2" x14ac:dyDescent="0.35">
      <c r="A1610" s="1">
        <v>43306</v>
      </c>
      <c r="B1610">
        <v>4.4392899999999997</v>
      </c>
    </row>
    <row r="1611" spans="1:2" x14ac:dyDescent="0.35">
      <c r="A1611" s="1">
        <v>43305</v>
      </c>
      <c r="B1611">
        <v>4.4163699999999997</v>
      </c>
    </row>
    <row r="1612" spans="1:2" x14ac:dyDescent="0.35">
      <c r="A1612" s="1">
        <v>43304</v>
      </c>
      <c r="B1612">
        <v>4.4127799999999997</v>
      </c>
    </row>
    <row r="1613" spans="1:2" x14ac:dyDescent="0.35">
      <c r="A1613" s="1">
        <v>43301</v>
      </c>
      <c r="B1613">
        <v>4.4280600000000003</v>
      </c>
    </row>
    <row r="1614" spans="1:2" x14ac:dyDescent="0.35">
      <c r="A1614" s="1">
        <v>43300</v>
      </c>
      <c r="B1614">
        <v>4.4100799999999998</v>
      </c>
    </row>
    <row r="1615" spans="1:2" x14ac:dyDescent="0.35">
      <c r="A1615" s="1">
        <v>43299</v>
      </c>
      <c r="B1615">
        <v>4.41547</v>
      </c>
    </row>
    <row r="1616" spans="1:2" x14ac:dyDescent="0.35">
      <c r="A1616" s="1">
        <v>43298</v>
      </c>
      <c r="B1616">
        <v>4.4217700000000004</v>
      </c>
    </row>
    <row r="1617" spans="1:2" x14ac:dyDescent="0.35">
      <c r="A1617" s="1">
        <v>43297</v>
      </c>
      <c r="B1617">
        <v>4.4222099999999998</v>
      </c>
    </row>
    <row r="1618" spans="1:2" x14ac:dyDescent="0.35">
      <c r="A1618" s="1">
        <v>43294</v>
      </c>
      <c r="B1618">
        <v>4.4217700000000004</v>
      </c>
    </row>
    <row r="1619" spans="1:2" x14ac:dyDescent="0.35">
      <c r="A1619" s="1">
        <v>43293</v>
      </c>
      <c r="B1619">
        <v>4.42042</v>
      </c>
    </row>
    <row r="1620" spans="1:2" x14ac:dyDescent="0.35">
      <c r="A1620" s="1">
        <v>43292</v>
      </c>
      <c r="B1620">
        <v>4.4267099999999999</v>
      </c>
    </row>
    <row r="1621" spans="1:2" x14ac:dyDescent="0.35">
      <c r="A1621" s="1">
        <v>43291</v>
      </c>
      <c r="B1621">
        <v>4.4325099999999997</v>
      </c>
    </row>
    <row r="1622" spans="1:2" x14ac:dyDescent="0.35">
      <c r="A1622" s="1">
        <v>43290</v>
      </c>
      <c r="B1622">
        <v>4.4396399999999998</v>
      </c>
    </row>
    <row r="1623" spans="1:2" x14ac:dyDescent="0.35">
      <c r="A1623" s="1">
        <v>43287</v>
      </c>
      <c r="B1623">
        <v>4.4432099999999997</v>
      </c>
    </row>
    <row r="1624" spans="1:2" x14ac:dyDescent="0.35">
      <c r="A1624" s="1">
        <v>43286</v>
      </c>
      <c r="B1624">
        <v>4.4325099999999997</v>
      </c>
    </row>
    <row r="1625" spans="1:2" x14ac:dyDescent="0.35">
      <c r="A1625" s="1">
        <v>43285</v>
      </c>
      <c r="B1625">
        <v>4.4235899999999999</v>
      </c>
    </row>
    <row r="1626" spans="1:2" x14ac:dyDescent="0.35">
      <c r="A1626" s="1">
        <v>43284</v>
      </c>
      <c r="B1626">
        <v>4.4258199999999999</v>
      </c>
    </row>
    <row r="1627" spans="1:2" x14ac:dyDescent="0.35">
      <c r="A1627" s="1">
        <v>43283</v>
      </c>
      <c r="B1627">
        <v>4.4119999999999999</v>
      </c>
    </row>
    <row r="1628" spans="1:2" x14ac:dyDescent="0.35">
      <c r="A1628" s="1">
        <v>43280</v>
      </c>
      <c r="B1628">
        <v>4.4249299999999998</v>
      </c>
    </row>
    <row r="1629" spans="1:2" x14ac:dyDescent="0.35">
      <c r="A1629" s="1">
        <v>43279</v>
      </c>
      <c r="B1629">
        <v>4.4102100000000002</v>
      </c>
    </row>
    <row r="1630" spans="1:2" x14ac:dyDescent="0.35">
      <c r="A1630" s="1">
        <v>43278</v>
      </c>
      <c r="B1630">
        <v>4.4119999999999999</v>
      </c>
    </row>
    <row r="1631" spans="1:2" x14ac:dyDescent="0.35">
      <c r="A1631" s="1">
        <v>43277</v>
      </c>
      <c r="B1631">
        <v>4.4173499999999999</v>
      </c>
    </row>
    <row r="1632" spans="1:2" x14ac:dyDescent="0.35">
      <c r="A1632" s="1">
        <v>43276</v>
      </c>
      <c r="B1632">
        <v>4.42448</v>
      </c>
    </row>
    <row r="1633" spans="1:2" x14ac:dyDescent="0.35">
      <c r="A1633" s="1">
        <v>43273</v>
      </c>
      <c r="B1633">
        <v>4.41378</v>
      </c>
    </row>
    <row r="1634" spans="1:2" x14ac:dyDescent="0.35">
      <c r="A1634" s="1">
        <v>43272</v>
      </c>
      <c r="B1634">
        <v>4.4084300000000001</v>
      </c>
    </row>
    <row r="1635" spans="1:2" x14ac:dyDescent="0.35">
      <c r="A1635" s="1">
        <v>43271</v>
      </c>
      <c r="B1635">
        <v>4.4102100000000002</v>
      </c>
    </row>
    <row r="1636" spans="1:2" x14ac:dyDescent="0.35">
      <c r="A1636" s="1">
        <v>43270</v>
      </c>
      <c r="B1636">
        <v>4.4124400000000001</v>
      </c>
    </row>
    <row r="1637" spans="1:2" x14ac:dyDescent="0.35">
      <c r="A1637" s="1">
        <v>43269</v>
      </c>
      <c r="B1637">
        <v>4.4111099999999999</v>
      </c>
    </row>
    <row r="1638" spans="1:2" x14ac:dyDescent="0.35">
      <c r="A1638" s="1">
        <v>43266</v>
      </c>
      <c r="B1638">
        <v>4.41378</v>
      </c>
    </row>
    <row r="1639" spans="1:2" x14ac:dyDescent="0.35">
      <c r="A1639" s="1">
        <v>43265</v>
      </c>
      <c r="B1639">
        <v>4.4111099999999999</v>
      </c>
    </row>
    <row r="1640" spans="1:2" x14ac:dyDescent="0.35">
      <c r="A1640" s="1">
        <v>43264</v>
      </c>
      <c r="B1640">
        <v>4.4209199999999997</v>
      </c>
    </row>
    <row r="1641" spans="1:2" x14ac:dyDescent="0.35">
      <c r="A1641" s="1">
        <v>43263</v>
      </c>
      <c r="B1641">
        <v>4.41913</v>
      </c>
    </row>
    <row r="1642" spans="1:2" x14ac:dyDescent="0.35">
      <c r="A1642" s="1">
        <v>43262</v>
      </c>
      <c r="B1642">
        <v>4.4258199999999999</v>
      </c>
    </row>
    <row r="1643" spans="1:2" x14ac:dyDescent="0.35">
      <c r="A1643" s="1">
        <v>43259</v>
      </c>
      <c r="B1643">
        <v>4.4249299999999998</v>
      </c>
    </row>
    <row r="1644" spans="1:2" x14ac:dyDescent="0.35">
      <c r="A1644" s="1">
        <v>43258</v>
      </c>
      <c r="B1644">
        <v>4.4258199999999999</v>
      </c>
    </row>
    <row r="1645" spans="1:2" x14ac:dyDescent="0.35">
      <c r="A1645" s="1">
        <v>43257</v>
      </c>
      <c r="B1645">
        <v>4.4262699999999997</v>
      </c>
    </row>
    <row r="1646" spans="1:2" x14ac:dyDescent="0.35">
      <c r="A1646" s="1">
        <v>43256</v>
      </c>
      <c r="B1646">
        <v>4.4280499999999998</v>
      </c>
    </row>
    <row r="1647" spans="1:2" x14ac:dyDescent="0.35">
      <c r="A1647" s="1">
        <v>43255</v>
      </c>
      <c r="B1647">
        <v>4.4333999999999998</v>
      </c>
    </row>
    <row r="1648" spans="1:2" x14ac:dyDescent="0.35">
      <c r="A1648" s="1">
        <v>43252</v>
      </c>
      <c r="B1648">
        <v>4.4262699999999997</v>
      </c>
    </row>
    <row r="1649" spans="1:2" x14ac:dyDescent="0.35">
      <c r="A1649" s="1">
        <v>43251</v>
      </c>
      <c r="B1649">
        <v>4.4396399999999998</v>
      </c>
    </row>
    <row r="1650" spans="1:2" x14ac:dyDescent="0.35">
      <c r="A1650" s="1">
        <v>43250</v>
      </c>
      <c r="B1650">
        <v>4.4235899999999999</v>
      </c>
    </row>
    <row r="1651" spans="1:2" x14ac:dyDescent="0.35">
      <c r="A1651" s="1">
        <v>43249</v>
      </c>
      <c r="B1651">
        <v>4.4226999999999999</v>
      </c>
    </row>
    <row r="1652" spans="1:2" x14ac:dyDescent="0.35">
      <c r="A1652" s="1">
        <v>43245</v>
      </c>
      <c r="B1652">
        <v>4.4209199999999997</v>
      </c>
    </row>
    <row r="1653" spans="1:2" x14ac:dyDescent="0.35">
      <c r="A1653" s="1">
        <v>43244</v>
      </c>
      <c r="B1653">
        <v>4.4240399999999998</v>
      </c>
    </row>
    <row r="1654" spans="1:2" x14ac:dyDescent="0.35">
      <c r="A1654" s="1">
        <v>43243</v>
      </c>
      <c r="B1654">
        <v>4.4111099999999999</v>
      </c>
    </row>
    <row r="1655" spans="1:2" x14ac:dyDescent="0.35">
      <c r="A1655" s="1">
        <v>43242</v>
      </c>
      <c r="B1655">
        <v>4.4057599999999999</v>
      </c>
    </row>
    <row r="1656" spans="1:2" x14ac:dyDescent="0.35">
      <c r="A1656" s="1">
        <v>43241</v>
      </c>
      <c r="B1656">
        <v>4.4013</v>
      </c>
    </row>
    <row r="1657" spans="1:2" x14ac:dyDescent="0.35">
      <c r="A1657" s="1">
        <v>43238</v>
      </c>
      <c r="B1657">
        <v>4.4053100000000001</v>
      </c>
    </row>
    <row r="1658" spans="1:2" x14ac:dyDescent="0.35">
      <c r="A1658" s="1">
        <v>43237</v>
      </c>
      <c r="B1658">
        <v>4.4030800000000001</v>
      </c>
    </row>
    <row r="1659" spans="1:2" x14ac:dyDescent="0.35">
      <c r="A1659" s="1">
        <v>43236</v>
      </c>
      <c r="B1659">
        <v>4.4084300000000001</v>
      </c>
    </row>
    <row r="1660" spans="1:2" x14ac:dyDescent="0.35">
      <c r="A1660" s="1">
        <v>43235</v>
      </c>
      <c r="B1660">
        <v>4.42537</v>
      </c>
    </row>
    <row r="1661" spans="1:2" x14ac:dyDescent="0.35">
      <c r="A1661" s="1">
        <v>43234</v>
      </c>
      <c r="B1661">
        <v>4.4507899999999996</v>
      </c>
    </row>
    <row r="1662" spans="1:2" x14ac:dyDescent="0.35">
      <c r="A1662" s="1">
        <v>43231</v>
      </c>
      <c r="B1662">
        <v>4.4539099999999996</v>
      </c>
    </row>
    <row r="1663" spans="1:2" x14ac:dyDescent="0.35">
      <c r="A1663" s="1">
        <v>43230</v>
      </c>
      <c r="B1663">
        <v>4.4405299999999999</v>
      </c>
    </row>
    <row r="1664" spans="1:2" x14ac:dyDescent="0.35">
      <c r="A1664" s="1">
        <v>43229</v>
      </c>
      <c r="B1664">
        <v>4.4369699999999996</v>
      </c>
    </row>
    <row r="1665" spans="1:2" x14ac:dyDescent="0.35">
      <c r="A1665" s="1">
        <v>43228</v>
      </c>
      <c r="B1665">
        <v>4.4378599999999997</v>
      </c>
    </row>
    <row r="1666" spans="1:2" x14ac:dyDescent="0.35">
      <c r="A1666" s="1">
        <v>43224</v>
      </c>
      <c r="B1666">
        <v>4.4521300000000004</v>
      </c>
    </row>
    <row r="1667" spans="1:2" x14ac:dyDescent="0.35">
      <c r="A1667" s="1">
        <v>43223</v>
      </c>
      <c r="B1667">
        <v>4.4583700000000004</v>
      </c>
    </row>
    <row r="1668" spans="1:2" x14ac:dyDescent="0.35">
      <c r="A1668" s="1">
        <v>43222</v>
      </c>
      <c r="B1668">
        <v>4.4494499999999997</v>
      </c>
    </row>
    <row r="1669" spans="1:2" x14ac:dyDescent="0.35">
      <c r="A1669" s="1">
        <v>43221</v>
      </c>
      <c r="B1669">
        <v>4.4561400000000004</v>
      </c>
    </row>
    <row r="1670" spans="1:2" x14ac:dyDescent="0.35">
      <c r="A1670" s="1">
        <v>43220</v>
      </c>
      <c r="B1670">
        <v>4.4744200000000003</v>
      </c>
    </row>
    <row r="1671" spans="1:2" x14ac:dyDescent="0.35">
      <c r="A1671" s="1">
        <v>43217</v>
      </c>
      <c r="B1671">
        <v>4.4744200000000003</v>
      </c>
    </row>
    <row r="1672" spans="1:2" x14ac:dyDescent="0.35">
      <c r="A1672" s="1">
        <v>43216</v>
      </c>
      <c r="B1672">
        <v>4.4677300000000004</v>
      </c>
    </row>
    <row r="1673" spans="1:2" x14ac:dyDescent="0.35">
      <c r="A1673" s="1">
        <v>43215</v>
      </c>
      <c r="B1673">
        <v>4.4721900000000003</v>
      </c>
    </row>
    <row r="1674" spans="1:2" x14ac:dyDescent="0.35">
      <c r="A1674" s="1">
        <v>43214</v>
      </c>
      <c r="B1674">
        <v>4.4855700000000001</v>
      </c>
    </row>
    <row r="1675" spans="1:2" x14ac:dyDescent="0.35">
      <c r="A1675" s="1">
        <v>43213</v>
      </c>
      <c r="B1675">
        <v>4.4933699999999996</v>
      </c>
    </row>
    <row r="1676" spans="1:2" x14ac:dyDescent="0.35">
      <c r="A1676" s="1">
        <v>43210</v>
      </c>
      <c r="B1676">
        <v>4.5167799999999998</v>
      </c>
    </row>
    <row r="1677" spans="1:2" x14ac:dyDescent="0.35">
      <c r="A1677" s="1">
        <v>43209</v>
      </c>
      <c r="B1677">
        <v>4.5290400000000002</v>
      </c>
    </row>
    <row r="1678" spans="1:2" x14ac:dyDescent="0.35">
      <c r="A1678" s="1">
        <v>43208</v>
      </c>
      <c r="B1678">
        <v>4.5513399999999997</v>
      </c>
    </row>
    <row r="1679" spans="1:2" x14ac:dyDescent="0.35">
      <c r="A1679" s="1">
        <v>43207</v>
      </c>
      <c r="B1679">
        <v>4.5535699999999997</v>
      </c>
    </row>
    <row r="1680" spans="1:2" x14ac:dyDescent="0.35">
      <c r="A1680" s="1">
        <v>43206</v>
      </c>
      <c r="B1680">
        <v>4.5491099999999998</v>
      </c>
    </row>
    <row r="1681" spans="1:2" x14ac:dyDescent="0.35">
      <c r="A1681" s="1">
        <v>43203</v>
      </c>
      <c r="B1681">
        <v>4.5457599999999996</v>
      </c>
    </row>
    <row r="1682" spans="1:2" x14ac:dyDescent="0.35">
      <c r="A1682" s="1">
        <v>43202</v>
      </c>
      <c r="B1682">
        <v>4.5435299999999996</v>
      </c>
    </row>
    <row r="1683" spans="1:2" x14ac:dyDescent="0.35">
      <c r="A1683" s="1">
        <v>43201</v>
      </c>
      <c r="B1683">
        <v>4.5602499999999999</v>
      </c>
    </row>
    <row r="1684" spans="1:2" x14ac:dyDescent="0.35">
      <c r="A1684" s="1">
        <v>43200</v>
      </c>
      <c r="B1684">
        <v>4.5457599999999996</v>
      </c>
    </row>
    <row r="1685" spans="1:2" x14ac:dyDescent="0.35">
      <c r="A1685" s="1">
        <v>43199</v>
      </c>
      <c r="B1685">
        <v>4.5468799999999998</v>
      </c>
    </row>
    <row r="1686" spans="1:2" x14ac:dyDescent="0.35">
      <c r="A1686" s="1">
        <v>43196</v>
      </c>
      <c r="B1686">
        <v>4.5368399999999998</v>
      </c>
    </row>
    <row r="1687" spans="1:2" x14ac:dyDescent="0.35">
      <c r="A1687" s="1">
        <v>43195</v>
      </c>
      <c r="B1687">
        <v>4.5223500000000003</v>
      </c>
    </row>
    <row r="1688" spans="1:2" x14ac:dyDescent="0.35">
      <c r="A1688" s="1">
        <v>43194</v>
      </c>
      <c r="B1688">
        <v>4.5468799999999998</v>
      </c>
    </row>
    <row r="1689" spans="1:2" x14ac:dyDescent="0.35">
      <c r="A1689" s="1">
        <v>43193</v>
      </c>
      <c r="B1689">
        <v>4.5479900000000004</v>
      </c>
    </row>
    <row r="1690" spans="1:2" x14ac:dyDescent="0.35">
      <c r="A1690" s="1">
        <v>43188</v>
      </c>
      <c r="B1690">
        <v>4.5513399999999997</v>
      </c>
    </row>
    <row r="1691" spans="1:2" x14ac:dyDescent="0.35">
      <c r="A1691" s="1">
        <v>43187</v>
      </c>
      <c r="B1691">
        <v>4.55579</v>
      </c>
    </row>
    <row r="1692" spans="1:2" x14ac:dyDescent="0.35">
      <c r="A1692" s="1">
        <v>43186</v>
      </c>
      <c r="B1692">
        <v>4.55579</v>
      </c>
    </row>
    <row r="1693" spans="1:2" x14ac:dyDescent="0.35">
      <c r="A1693" s="1">
        <v>43185</v>
      </c>
      <c r="B1693">
        <v>4.5624799999999999</v>
      </c>
    </row>
    <row r="1694" spans="1:2" x14ac:dyDescent="0.35">
      <c r="A1694" s="1">
        <v>43182</v>
      </c>
      <c r="B1694">
        <v>4.5513399999999997</v>
      </c>
    </row>
    <row r="1695" spans="1:2" x14ac:dyDescent="0.35">
      <c r="A1695" s="1">
        <v>43181</v>
      </c>
      <c r="B1695">
        <v>4.53796</v>
      </c>
    </row>
    <row r="1696" spans="1:2" x14ac:dyDescent="0.35">
      <c r="A1696" s="1">
        <v>43180</v>
      </c>
      <c r="B1696">
        <v>4.5201200000000004</v>
      </c>
    </row>
    <row r="1697" spans="1:2" x14ac:dyDescent="0.35">
      <c r="A1697" s="1">
        <v>43179</v>
      </c>
      <c r="B1697">
        <v>4.5223500000000003</v>
      </c>
    </row>
    <row r="1698" spans="1:2" x14ac:dyDescent="0.35">
      <c r="A1698" s="1">
        <v>43178</v>
      </c>
      <c r="B1698">
        <v>4.53573</v>
      </c>
    </row>
    <row r="1699" spans="1:2" x14ac:dyDescent="0.35">
      <c r="A1699" s="1">
        <v>43175</v>
      </c>
      <c r="B1699">
        <v>4.5290400000000002</v>
      </c>
    </row>
    <row r="1700" spans="1:2" x14ac:dyDescent="0.35">
      <c r="A1700" s="1">
        <v>43174</v>
      </c>
      <c r="B1700">
        <v>4.5346200000000003</v>
      </c>
    </row>
    <row r="1701" spans="1:2" x14ac:dyDescent="0.35">
      <c r="A1701" s="1">
        <v>43173</v>
      </c>
      <c r="B1701">
        <v>4.5390699999999997</v>
      </c>
    </row>
    <row r="1702" spans="1:2" x14ac:dyDescent="0.35">
      <c r="A1702" s="1">
        <v>43172</v>
      </c>
      <c r="B1702">
        <v>4.5301600000000004</v>
      </c>
    </row>
    <row r="1703" spans="1:2" x14ac:dyDescent="0.35">
      <c r="A1703" s="1">
        <v>43171</v>
      </c>
      <c r="B1703">
        <v>4.5190099999999997</v>
      </c>
    </row>
    <row r="1704" spans="1:2" x14ac:dyDescent="0.35">
      <c r="A1704" s="1">
        <v>43168</v>
      </c>
      <c r="B1704">
        <v>4.5134400000000001</v>
      </c>
    </row>
    <row r="1705" spans="1:2" x14ac:dyDescent="0.35">
      <c r="A1705" s="1">
        <v>43167</v>
      </c>
      <c r="B1705">
        <v>4.5268100000000002</v>
      </c>
    </row>
    <row r="1706" spans="1:2" x14ac:dyDescent="0.35">
      <c r="A1706" s="1">
        <v>43166</v>
      </c>
      <c r="B1706">
        <v>4.5256999999999996</v>
      </c>
    </row>
    <row r="1707" spans="1:2" x14ac:dyDescent="0.35">
      <c r="A1707" s="1">
        <v>43165</v>
      </c>
      <c r="B1707">
        <v>4.5312700000000001</v>
      </c>
    </row>
    <row r="1708" spans="1:2" x14ac:dyDescent="0.35">
      <c r="A1708" s="1">
        <v>43164</v>
      </c>
      <c r="B1708">
        <v>4.5245800000000003</v>
      </c>
    </row>
    <row r="1709" spans="1:2" x14ac:dyDescent="0.35">
      <c r="A1709" s="1">
        <v>43161</v>
      </c>
      <c r="B1709">
        <v>4.5178900000000004</v>
      </c>
    </row>
    <row r="1710" spans="1:2" x14ac:dyDescent="0.35">
      <c r="A1710" s="1">
        <v>43160</v>
      </c>
      <c r="B1710">
        <v>4.5000600000000004</v>
      </c>
    </row>
    <row r="1711" spans="1:2" x14ac:dyDescent="0.35">
      <c r="A1711" s="1">
        <v>43159</v>
      </c>
      <c r="B1711">
        <v>4.5022900000000003</v>
      </c>
    </row>
    <row r="1712" spans="1:2" x14ac:dyDescent="0.35">
      <c r="A1712" s="1">
        <v>43158</v>
      </c>
      <c r="B1712">
        <v>4.4978300000000004</v>
      </c>
    </row>
    <row r="1713" spans="1:2" x14ac:dyDescent="0.35">
      <c r="A1713" s="1">
        <v>43157</v>
      </c>
      <c r="B1713">
        <v>4.5156700000000001</v>
      </c>
    </row>
    <row r="1714" spans="1:2" x14ac:dyDescent="0.35">
      <c r="A1714" s="1">
        <v>43154</v>
      </c>
      <c r="B1714">
        <v>4.5134400000000001</v>
      </c>
    </row>
    <row r="1715" spans="1:2" x14ac:dyDescent="0.35">
      <c r="A1715" s="1">
        <v>43153</v>
      </c>
      <c r="B1715">
        <v>4.5067500000000003</v>
      </c>
    </row>
    <row r="1716" spans="1:2" x14ac:dyDescent="0.35">
      <c r="A1716" s="1">
        <v>43152</v>
      </c>
      <c r="B1716">
        <v>4.5011700000000001</v>
      </c>
    </row>
    <row r="1717" spans="1:2" x14ac:dyDescent="0.35">
      <c r="A1717" s="1">
        <v>43151</v>
      </c>
      <c r="B1717">
        <v>4.50786</v>
      </c>
    </row>
    <row r="1718" spans="1:2" x14ac:dyDescent="0.35">
      <c r="A1718" s="1">
        <v>43150</v>
      </c>
      <c r="B1718">
        <v>4.5201200000000004</v>
      </c>
    </row>
    <row r="1719" spans="1:2" x14ac:dyDescent="0.35">
      <c r="A1719" s="1">
        <v>43147</v>
      </c>
      <c r="B1719">
        <v>4.5424199999999999</v>
      </c>
    </row>
    <row r="1720" spans="1:2" x14ac:dyDescent="0.35">
      <c r="A1720" s="1">
        <v>43146</v>
      </c>
      <c r="B1720">
        <v>4.5312700000000001</v>
      </c>
    </row>
    <row r="1721" spans="1:2" x14ac:dyDescent="0.35">
      <c r="A1721" s="1">
        <v>43145</v>
      </c>
      <c r="B1721">
        <v>4.5145499999999998</v>
      </c>
    </row>
    <row r="1722" spans="1:2" x14ac:dyDescent="0.35">
      <c r="A1722" s="1">
        <v>43144</v>
      </c>
      <c r="B1722">
        <v>4.5067500000000003</v>
      </c>
    </row>
    <row r="1723" spans="1:2" x14ac:dyDescent="0.35">
      <c r="A1723" s="1">
        <v>43143</v>
      </c>
      <c r="B1723">
        <v>4.4922599999999999</v>
      </c>
    </row>
    <row r="1724" spans="1:2" x14ac:dyDescent="0.35">
      <c r="A1724" s="1">
        <v>43140</v>
      </c>
      <c r="B1724">
        <v>4.4873500000000002</v>
      </c>
    </row>
    <row r="1725" spans="1:2" x14ac:dyDescent="0.35">
      <c r="A1725" s="1">
        <v>43139</v>
      </c>
      <c r="B1725">
        <v>4.4922599999999999</v>
      </c>
    </row>
    <row r="1726" spans="1:2" x14ac:dyDescent="0.35">
      <c r="A1726" s="1">
        <v>43138</v>
      </c>
      <c r="B1726">
        <v>4.5022900000000003</v>
      </c>
    </row>
    <row r="1727" spans="1:2" x14ac:dyDescent="0.35">
      <c r="A1727" s="1">
        <v>43137</v>
      </c>
      <c r="B1727">
        <v>4.5134400000000001</v>
      </c>
    </row>
    <row r="1728" spans="1:2" x14ac:dyDescent="0.35">
      <c r="A1728" s="1">
        <v>43136</v>
      </c>
      <c r="B1728">
        <v>4.5089800000000002</v>
      </c>
    </row>
    <row r="1729" spans="1:2" x14ac:dyDescent="0.35">
      <c r="A1729" s="1">
        <v>43133</v>
      </c>
      <c r="B1729">
        <v>4.5123199999999999</v>
      </c>
    </row>
    <row r="1730" spans="1:2" x14ac:dyDescent="0.35">
      <c r="A1730" s="1">
        <v>43132</v>
      </c>
      <c r="B1730">
        <v>4.5412999999999997</v>
      </c>
    </row>
    <row r="1731" spans="1:2" x14ac:dyDescent="0.35">
      <c r="A1731" s="1">
        <v>43131</v>
      </c>
      <c r="B1731">
        <v>4.5390699999999997</v>
      </c>
    </row>
    <row r="1732" spans="1:2" x14ac:dyDescent="0.35">
      <c r="A1732" s="1">
        <v>43130</v>
      </c>
      <c r="B1732">
        <v>4.53796</v>
      </c>
    </row>
    <row r="1733" spans="1:2" x14ac:dyDescent="0.35">
      <c r="A1733" s="1">
        <v>43129</v>
      </c>
      <c r="B1733">
        <v>4.5279299999999996</v>
      </c>
    </row>
    <row r="1734" spans="1:2" x14ac:dyDescent="0.35">
      <c r="A1734" s="1">
        <v>43126</v>
      </c>
      <c r="B1734">
        <v>4.5524500000000003</v>
      </c>
    </row>
    <row r="1735" spans="1:2" x14ac:dyDescent="0.35">
      <c r="A1735" s="1">
        <v>43125</v>
      </c>
      <c r="B1735">
        <v>4.5602499999999999</v>
      </c>
    </row>
    <row r="1736" spans="1:2" x14ac:dyDescent="0.35">
      <c r="A1736" s="1">
        <v>43124</v>
      </c>
      <c r="B1736">
        <v>4.5435299999999996</v>
      </c>
    </row>
    <row r="1737" spans="1:2" x14ac:dyDescent="0.35">
      <c r="A1737" s="1">
        <v>43123</v>
      </c>
      <c r="B1737">
        <v>4.5256999999999996</v>
      </c>
    </row>
    <row r="1738" spans="1:2" x14ac:dyDescent="0.35">
      <c r="A1738" s="1">
        <v>43122</v>
      </c>
      <c r="B1738">
        <v>4.5178900000000004</v>
      </c>
    </row>
    <row r="1739" spans="1:2" x14ac:dyDescent="0.35">
      <c r="A1739" s="1">
        <v>43119</v>
      </c>
      <c r="B1739">
        <v>4.5123199999999999</v>
      </c>
    </row>
    <row r="1740" spans="1:2" x14ac:dyDescent="0.35">
      <c r="A1740" s="1">
        <v>43118</v>
      </c>
      <c r="B1740">
        <v>4.5134400000000001</v>
      </c>
    </row>
    <row r="1741" spans="1:2" x14ac:dyDescent="0.35">
      <c r="A1741" s="1">
        <v>43117</v>
      </c>
      <c r="B1741">
        <v>4.5223500000000003</v>
      </c>
    </row>
    <row r="1742" spans="1:2" x14ac:dyDescent="0.35">
      <c r="A1742" s="1">
        <v>43116</v>
      </c>
      <c r="B1742">
        <v>4.5178900000000004</v>
      </c>
    </row>
    <row r="1743" spans="1:2" x14ac:dyDescent="0.35">
      <c r="A1743" s="1">
        <v>43115</v>
      </c>
      <c r="B1743">
        <v>4.5234699999999997</v>
      </c>
    </row>
    <row r="1744" spans="1:2" x14ac:dyDescent="0.35">
      <c r="A1744" s="1">
        <v>43112</v>
      </c>
      <c r="B1744">
        <v>4.4989400000000002</v>
      </c>
    </row>
    <row r="1745" spans="1:2" x14ac:dyDescent="0.35">
      <c r="A1745" s="1">
        <v>43111</v>
      </c>
      <c r="B1745">
        <v>4.4822199999999999</v>
      </c>
    </row>
    <row r="1746" spans="1:2" x14ac:dyDescent="0.35">
      <c r="A1746" s="1">
        <v>43110</v>
      </c>
      <c r="B1746">
        <v>4.4813299999999998</v>
      </c>
    </row>
    <row r="1747" spans="1:2" x14ac:dyDescent="0.35">
      <c r="A1747" s="1">
        <v>43109</v>
      </c>
      <c r="B1747">
        <v>4.4746499999999996</v>
      </c>
    </row>
    <row r="1748" spans="1:2" x14ac:dyDescent="0.35">
      <c r="A1748" s="1">
        <v>43108</v>
      </c>
      <c r="B1748">
        <v>4.4835599999999998</v>
      </c>
    </row>
    <row r="1749" spans="1:2" x14ac:dyDescent="0.35">
      <c r="A1749" s="1">
        <v>43105</v>
      </c>
      <c r="B1749">
        <v>4.4868899999999998</v>
      </c>
    </row>
    <row r="1750" spans="1:2" x14ac:dyDescent="0.35">
      <c r="A1750" s="1">
        <v>43104</v>
      </c>
      <c r="B1750">
        <v>4.4946799999999998</v>
      </c>
    </row>
    <row r="1751" spans="1:2" x14ac:dyDescent="0.35">
      <c r="A1751" s="1">
        <v>43103</v>
      </c>
      <c r="B1751">
        <v>4.4924600000000003</v>
      </c>
    </row>
    <row r="1752" spans="1:2" x14ac:dyDescent="0.35">
      <c r="A1752" s="1">
        <v>43102</v>
      </c>
      <c r="B1752">
        <v>4.4900099999999998</v>
      </c>
    </row>
    <row r="1753" spans="1:2" x14ac:dyDescent="0.35">
      <c r="A1753" s="1">
        <v>43098</v>
      </c>
      <c r="B1753">
        <v>4.4913499999999997</v>
      </c>
    </row>
    <row r="1754" spans="1:2" x14ac:dyDescent="0.35">
      <c r="A1754" s="1">
        <v>43097</v>
      </c>
      <c r="B1754">
        <v>4.4835599999999998</v>
      </c>
    </row>
    <row r="1755" spans="1:2" x14ac:dyDescent="0.35">
      <c r="A1755" s="1">
        <v>43096</v>
      </c>
      <c r="B1755">
        <v>4.4724300000000001</v>
      </c>
    </row>
    <row r="1756" spans="1:2" x14ac:dyDescent="0.35">
      <c r="A1756" s="1">
        <v>43091</v>
      </c>
      <c r="B1756">
        <v>4.4557399999999996</v>
      </c>
    </row>
    <row r="1757" spans="1:2" x14ac:dyDescent="0.35">
      <c r="A1757" s="1">
        <v>43090</v>
      </c>
      <c r="B1757">
        <v>4.4568500000000002</v>
      </c>
    </row>
    <row r="1758" spans="1:2" x14ac:dyDescent="0.35">
      <c r="A1758" s="1">
        <v>43089</v>
      </c>
      <c r="B1758">
        <v>4.4568500000000002</v>
      </c>
    </row>
    <row r="1759" spans="1:2" x14ac:dyDescent="0.35">
      <c r="A1759" s="1">
        <v>43088</v>
      </c>
      <c r="B1759">
        <v>4.4612999999999996</v>
      </c>
    </row>
    <row r="1760" spans="1:2" x14ac:dyDescent="0.35">
      <c r="A1760" s="1">
        <v>43087</v>
      </c>
      <c r="B1760">
        <v>4.4790999999999999</v>
      </c>
    </row>
    <row r="1761" spans="1:2" x14ac:dyDescent="0.35">
      <c r="A1761" s="1">
        <v>43084</v>
      </c>
      <c r="B1761">
        <v>4.4724300000000001</v>
      </c>
    </row>
    <row r="1762" spans="1:2" x14ac:dyDescent="0.35">
      <c r="A1762" s="1">
        <v>43083</v>
      </c>
      <c r="B1762">
        <v>4.4735399999999998</v>
      </c>
    </row>
    <row r="1763" spans="1:2" x14ac:dyDescent="0.35">
      <c r="A1763" s="1">
        <v>43082</v>
      </c>
      <c r="B1763">
        <v>4.4612999999999996</v>
      </c>
    </row>
    <row r="1764" spans="1:2" x14ac:dyDescent="0.35">
      <c r="A1764" s="1">
        <v>43081</v>
      </c>
      <c r="B1764">
        <v>4.4535099999999996</v>
      </c>
    </row>
    <row r="1765" spans="1:2" x14ac:dyDescent="0.35">
      <c r="A1765" s="1">
        <v>43080</v>
      </c>
      <c r="B1765">
        <v>4.4646400000000002</v>
      </c>
    </row>
    <row r="1766" spans="1:2" x14ac:dyDescent="0.35">
      <c r="A1766" s="1">
        <v>43077</v>
      </c>
      <c r="B1766">
        <v>4.4601899999999999</v>
      </c>
    </row>
    <row r="1767" spans="1:2" x14ac:dyDescent="0.35">
      <c r="A1767" s="1">
        <v>43076</v>
      </c>
      <c r="B1767">
        <v>4.4757699999999998</v>
      </c>
    </row>
    <row r="1768" spans="1:2" x14ac:dyDescent="0.35">
      <c r="A1768" s="1">
        <v>43075</v>
      </c>
      <c r="B1768">
        <v>4.4768800000000004</v>
      </c>
    </row>
    <row r="1769" spans="1:2" x14ac:dyDescent="0.35">
      <c r="A1769" s="1">
        <v>43074</v>
      </c>
      <c r="B1769">
        <v>4.4735399999999998</v>
      </c>
    </row>
    <row r="1770" spans="1:2" x14ac:dyDescent="0.35">
      <c r="A1770" s="1">
        <v>43073</v>
      </c>
      <c r="B1770">
        <v>4.4724300000000001</v>
      </c>
    </row>
    <row r="1771" spans="1:2" x14ac:dyDescent="0.35">
      <c r="A1771" s="1">
        <v>43070</v>
      </c>
      <c r="B1771">
        <v>4.4924600000000003</v>
      </c>
    </row>
    <row r="1772" spans="1:2" x14ac:dyDescent="0.35">
      <c r="A1772" s="1">
        <v>43069</v>
      </c>
      <c r="B1772">
        <v>4.4735399999999998</v>
      </c>
    </row>
    <row r="1773" spans="1:2" x14ac:dyDescent="0.35">
      <c r="A1773" s="1">
        <v>43068</v>
      </c>
      <c r="B1773">
        <v>4.4724300000000001</v>
      </c>
    </row>
    <row r="1774" spans="1:2" x14ac:dyDescent="0.35">
      <c r="A1774" s="1">
        <v>43067</v>
      </c>
      <c r="B1774">
        <v>4.4857800000000001</v>
      </c>
    </row>
    <row r="1775" spans="1:2" x14ac:dyDescent="0.35">
      <c r="A1775" s="1">
        <v>43066</v>
      </c>
      <c r="B1775">
        <v>4.4946799999999998</v>
      </c>
    </row>
    <row r="1776" spans="1:2" x14ac:dyDescent="0.35">
      <c r="A1776" s="1">
        <v>43063</v>
      </c>
      <c r="B1776">
        <v>4.4824400000000004</v>
      </c>
    </row>
    <row r="1777" spans="1:2" x14ac:dyDescent="0.35">
      <c r="A1777" s="1">
        <v>43062</v>
      </c>
      <c r="B1777">
        <v>4.4790999999999999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913EA-4EEF-4EF9-B0A9-05EF15B2B698}">
  <dimension ref="A1:B1573"/>
  <sheetViews>
    <sheetView workbookViewId="0">
      <selection activeCell="E18" sqref="E18"/>
    </sheetView>
  </sheetViews>
  <sheetFormatPr defaultRowHeight="14.5" x14ac:dyDescent="0.35"/>
  <cols>
    <col min="1" max="1" width="14.542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45630</v>
      </c>
      <c r="B2">
        <v>69.989999999999995</v>
      </c>
    </row>
    <row r="3" spans="1:2" x14ac:dyDescent="0.35">
      <c r="A3" s="1">
        <v>45629</v>
      </c>
      <c r="B3">
        <v>69.84</v>
      </c>
    </row>
    <row r="4" spans="1:2" x14ac:dyDescent="0.35">
      <c r="A4" s="1">
        <v>45628</v>
      </c>
      <c r="B4">
        <v>69.94</v>
      </c>
    </row>
    <row r="5" spans="1:2" x14ac:dyDescent="0.35">
      <c r="A5" s="1">
        <v>45625</v>
      </c>
      <c r="B5">
        <v>69.823899999999995</v>
      </c>
    </row>
    <row r="6" spans="1:2" x14ac:dyDescent="0.35">
      <c r="A6" s="1">
        <v>45623</v>
      </c>
      <c r="B6">
        <v>69.544600000000003</v>
      </c>
    </row>
    <row r="7" spans="1:2" x14ac:dyDescent="0.35">
      <c r="A7" s="1">
        <v>45622</v>
      </c>
      <c r="B7">
        <v>69.385000000000005</v>
      </c>
    </row>
    <row r="8" spans="1:2" x14ac:dyDescent="0.35">
      <c r="A8" s="1">
        <v>45621</v>
      </c>
      <c r="B8">
        <v>69.494699999999995</v>
      </c>
    </row>
    <row r="9" spans="1:2" x14ac:dyDescent="0.35">
      <c r="A9" s="1">
        <v>45618</v>
      </c>
      <c r="B9">
        <v>69.025899999999993</v>
      </c>
    </row>
    <row r="10" spans="1:2" x14ac:dyDescent="0.35">
      <c r="A10" s="1">
        <v>45617</v>
      </c>
      <c r="B10">
        <v>68.926100000000005</v>
      </c>
    </row>
    <row r="11" spans="1:2" x14ac:dyDescent="0.35">
      <c r="A11" s="1">
        <v>45616</v>
      </c>
      <c r="B11">
        <v>68.906199999999998</v>
      </c>
    </row>
    <row r="12" spans="1:2" x14ac:dyDescent="0.35">
      <c r="A12" s="1">
        <v>45615</v>
      </c>
      <c r="B12">
        <v>68.975999999999999</v>
      </c>
    </row>
    <row r="13" spans="1:2" x14ac:dyDescent="0.35">
      <c r="A13" s="1">
        <v>45614</v>
      </c>
      <c r="B13">
        <v>68.916200000000003</v>
      </c>
    </row>
    <row r="14" spans="1:2" x14ac:dyDescent="0.35">
      <c r="A14" s="1">
        <v>45611</v>
      </c>
      <c r="B14">
        <v>68.906199999999998</v>
      </c>
    </row>
    <row r="15" spans="1:2" x14ac:dyDescent="0.35">
      <c r="A15" s="1">
        <v>45610</v>
      </c>
      <c r="B15">
        <v>68.866299999999995</v>
      </c>
    </row>
    <row r="16" spans="1:2" x14ac:dyDescent="0.35">
      <c r="A16" s="1">
        <v>45609</v>
      </c>
      <c r="B16">
        <v>68.816400000000002</v>
      </c>
    </row>
    <row r="17" spans="1:2" x14ac:dyDescent="0.35">
      <c r="A17" s="1">
        <v>45608</v>
      </c>
      <c r="B17">
        <v>68.846299999999999</v>
      </c>
    </row>
    <row r="18" spans="1:2" x14ac:dyDescent="0.35">
      <c r="A18" s="1">
        <v>45607</v>
      </c>
      <c r="B18">
        <v>69.135599999999997</v>
      </c>
    </row>
    <row r="19" spans="1:2" x14ac:dyDescent="0.35">
      <c r="A19" s="1">
        <v>45604</v>
      </c>
      <c r="B19">
        <v>69.165499999999994</v>
      </c>
    </row>
    <row r="20" spans="1:2" x14ac:dyDescent="0.35">
      <c r="A20" s="1">
        <v>45603</v>
      </c>
      <c r="B20">
        <v>69.025899999999993</v>
      </c>
    </row>
    <row r="21" spans="1:2" x14ac:dyDescent="0.35">
      <c r="A21" s="1">
        <v>45602</v>
      </c>
      <c r="B21">
        <v>68.6768</v>
      </c>
    </row>
    <row r="22" spans="1:2" x14ac:dyDescent="0.35">
      <c r="A22" s="1">
        <v>45601</v>
      </c>
      <c r="B22">
        <v>69.075800000000001</v>
      </c>
    </row>
    <row r="23" spans="1:2" x14ac:dyDescent="0.35">
      <c r="A23" s="1">
        <v>45600</v>
      </c>
      <c r="B23">
        <v>68.965999999999994</v>
      </c>
    </row>
    <row r="24" spans="1:2" x14ac:dyDescent="0.35">
      <c r="A24" s="1">
        <v>45597</v>
      </c>
      <c r="B24">
        <v>68.766499999999994</v>
      </c>
    </row>
    <row r="25" spans="1:2" x14ac:dyDescent="0.35">
      <c r="A25" s="1">
        <v>45596</v>
      </c>
      <c r="B25">
        <v>68.889499999999998</v>
      </c>
    </row>
    <row r="26" spans="1:2" x14ac:dyDescent="0.35">
      <c r="A26" s="1">
        <v>45595</v>
      </c>
      <c r="B26">
        <v>68.909400000000005</v>
      </c>
    </row>
    <row r="27" spans="1:2" x14ac:dyDescent="0.35">
      <c r="A27" s="1">
        <v>45594</v>
      </c>
      <c r="B27">
        <v>69.068600000000004</v>
      </c>
    </row>
    <row r="28" spans="1:2" x14ac:dyDescent="0.35">
      <c r="A28" s="1">
        <v>45593</v>
      </c>
      <c r="B28">
        <v>69.078599999999994</v>
      </c>
    </row>
    <row r="29" spans="1:2" x14ac:dyDescent="0.35">
      <c r="A29" s="1">
        <v>45590</v>
      </c>
      <c r="B29">
        <v>69.083500000000001</v>
      </c>
    </row>
    <row r="30" spans="1:2" x14ac:dyDescent="0.35">
      <c r="A30" s="1">
        <v>45589</v>
      </c>
      <c r="B30">
        <v>69.188000000000002</v>
      </c>
    </row>
    <row r="31" spans="1:2" x14ac:dyDescent="0.35">
      <c r="A31" s="1">
        <v>45588</v>
      </c>
      <c r="B31">
        <v>69.058700000000002</v>
      </c>
    </row>
    <row r="32" spans="1:2" x14ac:dyDescent="0.35">
      <c r="A32" s="1">
        <v>45587</v>
      </c>
      <c r="B32">
        <v>69.178100000000001</v>
      </c>
    </row>
    <row r="33" spans="1:2" x14ac:dyDescent="0.35">
      <c r="A33" s="1">
        <v>45586</v>
      </c>
      <c r="B33">
        <v>69.168099999999995</v>
      </c>
    </row>
    <row r="34" spans="1:2" x14ac:dyDescent="0.35">
      <c r="A34" s="1">
        <v>45583</v>
      </c>
      <c r="B34">
        <v>69.575999999999993</v>
      </c>
    </row>
    <row r="35" spans="1:2" x14ac:dyDescent="0.35">
      <c r="A35" s="1">
        <v>45582</v>
      </c>
      <c r="B35">
        <v>69.526300000000006</v>
      </c>
    </row>
    <row r="36" spans="1:2" x14ac:dyDescent="0.35">
      <c r="A36" s="1">
        <v>45581</v>
      </c>
      <c r="B36">
        <v>69.705399999999997</v>
      </c>
    </row>
    <row r="37" spans="1:2" x14ac:dyDescent="0.35">
      <c r="A37" s="1">
        <v>45580</v>
      </c>
      <c r="B37">
        <v>69.5959</v>
      </c>
    </row>
    <row r="38" spans="1:2" x14ac:dyDescent="0.35">
      <c r="A38" s="1">
        <v>45579</v>
      </c>
      <c r="B38">
        <v>69.347200000000001</v>
      </c>
    </row>
    <row r="39" spans="1:2" x14ac:dyDescent="0.35">
      <c r="A39" s="1">
        <v>45576</v>
      </c>
      <c r="B39">
        <v>69.357200000000006</v>
      </c>
    </row>
    <row r="40" spans="1:2" x14ac:dyDescent="0.35">
      <c r="A40" s="1">
        <v>45575</v>
      </c>
      <c r="B40">
        <v>69.357200000000006</v>
      </c>
    </row>
    <row r="41" spans="1:2" x14ac:dyDescent="0.35">
      <c r="A41" s="1">
        <v>45574</v>
      </c>
      <c r="B41">
        <v>69.327299999999994</v>
      </c>
    </row>
    <row r="42" spans="1:2" x14ac:dyDescent="0.35">
      <c r="A42" s="1">
        <v>45573</v>
      </c>
      <c r="B42">
        <v>69.506399999999999</v>
      </c>
    </row>
    <row r="43" spans="1:2" x14ac:dyDescent="0.35">
      <c r="A43" s="1">
        <v>45572</v>
      </c>
      <c r="B43">
        <v>69.436800000000005</v>
      </c>
    </row>
    <row r="44" spans="1:2" x14ac:dyDescent="0.35">
      <c r="A44" s="1">
        <v>45569</v>
      </c>
      <c r="B44">
        <v>69.5959</v>
      </c>
    </row>
    <row r="45" spans="1:2" x14ac:dyDescent="0.35">
      <c r="A45" s="1">
        <v>45568</v>
      </c>
      <c r="B45">
        <v>69.934200000000004</v>
      </c>
    </row>
    <row r="46" spans="1:2" x14ac:dyDescent="0.35">
      <c r="A46" s="1">
        <v>45567</v>
      </c>
      <c r="B46">
        <v>70.1631</v>
      </c>
    </row>
    <row r="47" spans="1:2" x14ac:dyDescent="0.35">
      <c r="A47" s="1">
        <v>45566</v>
      </c>
      <c r="B47">
        <v>70.322299999999998</v>
      </c>
    </row>
    <row r="48" spans="1:2" x14ac:dyDescent="0.35">
      <c r="A48" s="1">
        <v>45565</v>
      </c>
      <c r="B48">
        <v>70.080799999999996</v>
      </c>
    </row>
    <row r="49" spans="1:2" x14ac:dyDescent="0.35">
      <c r="A49" s="1">
        <v>45562</v>
      </c>
      <c r="B49">
        <v>70.140299999999996</v>
      </c>
    </row>
    <row r="50" spans="1:2" x14ac:dyDescent="0.35">
      <c r="A50" s="1">
        <v>45561</v>
      </c>
      <c r="B50">
        <v>70.001400000000004</v>
      </c>
    </row>
    <row r="51" spans="1:2" x14ac:dyDescent="0.35">
      <c r="A51" s="1">
        <v>45560</v>
      </c>
      <c r="B51">
        <v>69.961699999999993</v>
      </c>
    </row>
    <row r="52" spans="1:2" x14ac:dyDescent="0.35">
      <c r="A52" s="1">
        <v>45559</v>
      </c>
      <c r="B52">
        <v>70.160200000000003</v>
      </c>
    </row>
    <row r="53" spans="1:2" x14ac:dyDescent="0.35">
      <c r="A53" s="1">
        <v>45558</v>
      </c>
      <c r="B53">
        <v>70.0411</v>
      </c>
    </row>
    <row r="54" spans="1:2" x14ac:dyDescent="0.35">
      <c r="A54" s="1">
        <v>45555</v>
      </c>
      <c r="B54">
        <v>70.051000000000002</v>
      </c>
    </row>
    <row r="55" spans="1:2" x14ac:dyDescent="0.35">
      <c r="A55" s="1">
        <v>45554</v>
      </c>
      <c r="B55">
        <v>70.070800000000006</v>
      </c>
    </row>
    <row r="56" spans="1:2" x14ac:dyDescent="0.35">
      <c r="A56" s="1">
        <v>45553</v>
      </c>
      <c r="B56">
        <v>70.080799999999996</v>
      </c>
    </row>
    <row r="57" spans="1:2" x14ac:dyDescent="0.35">
      <c r="A57" s="1">
        <v>45552</v>
      </c>
      <c r="B57">
        <v>70.269300000000001</v>
      </c>
    </row>
    <row r="58" spans="1:2" x14ac:dyDescent="0.35">
      <c r="A58" s="1">
        <v>45551</v>
      </c>
      <c r="B58">
        <v>70.358699999999999</v>
      </c>
    </row>
    <row r="59" spans="1:2" x14ac:dyDescent="0.35">
      <c r="A59" s="1">
        <v>45548</v>
      </c>
      <c r="B59">
        <v>70.1999</v>
      </c>
    </row>
    <row r="60" spans="1:2" x14ac:dyDescent="0.35">
      <c r="A60" s="1">
        <v>45547</v>
      </c>
      <c r="B60">
        <v>70.070800000000006</v>
      </c>
    </row>
    <row r="61" spans="1:2" x14ac:dyDescent="0.35">
      <c r="A61" s="1">
        <v>45546</v>
      </c>
      <c r="B61">
        <v>70.170100000000005</v>
      </c>
    </row>
    <row r="62" spans="1:2" x14ac:dyDescent="0.35">
      <c r="A62" s="1">
        <v>45545</v>
      </c>
      <c r="B62">
        <v>70.120500000000007</v>
      </c>
    </row>
    <row r="63" spans="1:2" x14ac:dyDescent="0.35">
      <c r="A63" s="1">
        <v>45544</v>
      </c>
      <c r="B63">
        <v>69.951700000000002</v>
      </c>
    </row>
    <row r="64" spans="1:2" x14ac:dyDescent="0.35">
      <c r="A64" s="1">
        <v>45541</v>
      </c>
      <c r="B64">
        <v>69.842600000000004</v>
      </c>
    </row>
    <row r="65" spans="1:2" x14ac:dyDescent="0.35">
      <c r="A65" s="1">
        <v>45540</v>
      </c>
      <c r="B65">
        <v>69.783000000000001</v>
      </c>
    </row>
    <row r="66" spans="1:2" x14ac:dyDescent="0.35">
      <c r="A66" s="1">
        <v>45539</v>
      </c>
      <c r="B66">
        <v>69.683800000000005</v>
      </c>
    </row>
    <row r="67" spans="1:2" x14ac:dyDescent="0.35">
      <c r="A67" s="1">
        <v>45538</v>
      </c>
      <c r="B67">
        <v>69.385999999999996</v>
      </c>
    </row>
    <row r="68" spans="1:2" x14ac:dyDescent="0.35">
      <c r="A68" s="1">
        <v>45534</v>
      </c>
      <c r="B68">
        <v>69.167699999999996</v>
      </c>
    </row>
    <row r="69" spans="1:2" x14ac:dyDescent="0.35">
      <c r="A69" s="1">
        <v>45533</v>
      </c>
      <c r="B69">
        <v>69.256799999999998</v>
      </c>
    </row>
    <row r="70" spans="1:2" x14ac:dyDescent="0.35">
      <c r="A70" s="1">
        <v>45532</v>
      </c>
      <c r="B70">
        <v>69.335999999999999</v>
      </c>
    </row>
    <row r="71" spans="1:2" x14ac:dyDescent="0.35">
      <c r="A71" s="1">
        <v>45531</v>
      </c>
      <c r="B71">
        <v>69.355800000000002</v>
      </c>
    </row>
    <row r="72" spans="1:2" x14ac:dyDescent="0.35">
      <c r="A72" s="1">
        <v>45530</v>
      </c>
      <c r="B72">
        <v>69.385499999999993</v>
      </c>
    </row>
    <row r="73" spans="1:2" x14ac:dyDescent="0.35">
      <c r="A73" s="1">
        <v>45527</v>
      </c>
      <c r="B73">
        <v>69.474599999999995</v>
      </c>
    </row>
    <row r="74" spans="1:2" x14ac:dyDescent="0.35">
      <c r="A74" s="1">
        <v>45526</v>
      </c>
      <c r="B74">
        <v>69.217200000000005</v>
      </c>
    </row>
    <row r="75" spans="1:2" x14ac:dyDescent="0.35">
      <c r="A75" s="1">
        <v>45525</v>
      </c>
      <c r="B75">
        <v>69.444900000000004</v>
      </c>
    </row>
    <row r="76" spans="1:2" x14ac:dyDescent="0.35">
      <c r="A76" s="1">
        <v>45524</v>
      </c>
      <c r="B76">
        <v>69.3459</v>
      </c>
    </row>
    <row r="77" spans="1:2" x14ac:dyDescent="0.35">
      <c r="A77" s="1">
        <v>45523</v>
      </c>
      <c r="B77">
        <v>69.197400000000002</v>
      </c>
    </row>
    <row r="78" spans="1:2" x14ac:dyDescent="0.35">
      <c r="A78" s="1">
        <v>45520</v>
      </c>
      <c r="B78">
        <v>69.167699999999996</v>
      </c>
    </row>
    <row r="79" spans="1:2" x14ac:dyDescent="0.35">
      <c r="A79" s="1">
        <v>45519</v>
      </c>
      <c r="B79">
        <v>69.019199999999998</v>
      </c>
    </row>
    <row r="80" spans="1:2" x14ac:dyDescent="0.35">
      <c r="A80" s="1">
        <v>45518</v>
      </c>
      <c r="B80">
        <v>69.256799999999998</v>
      </c>
    </row>
    <row r="81" spans="1:2" x14ac:dyDescent="0.35">
      <c r="A81" s="1">
        <v>45517</v>
      </c>
      <c r="B81">
        <v>69.177599999999998</v>
      </c>
    </row>
    <row r="82" spans="1:2" x14ac:dyDescent="0.35">
      <c r="A82" s="1">
        <v>45516</v>
      </c>
      <c r="B82">
        <v>68.999399999999994</v>
      </c>
    </row>
    <row r="83" spans="1:2" x14ac:dyDescent="0.35">
      <c r="A83" s="1">
        <v>45513</v>
      </c>
      <c r="B83">
        <v>68.900400000000005</v>
      </c>
    </row>
    <row r="84" spans="1:2" x14ac:dyDescent="0.35">
      <c r="A84" s="1">
        <v>45512</v>
      </c>
      <c r="B84">
        <v>68.672700000000006</v>
      </c>
    </row>
    <row r="85" spans="1:2" x14ac:dyDescent="0.35">
      <c r="A85" s="1">
        <v>45511</v>
      </c>
      <c r="B85">
        <v>68.672700000000006</v>
      </c>
    </row>
    <row r="86" spans="1:2" x14ac:dyDescent="0.35">
      <c r="A86" s="1">
        <v>45510</v>
      </c>
      <c r="B86">
        <v>68.801400000000001</v>
      </c>
    </row>
    <row r="87" spans="1:2" x14ac:dyDescent="0.35">
      <c r="A87" s="1">
        <v>45509</v>
      </c>
      <c r="B87">
        <v>69.197400000000002</v>
      </c>
    </row>
    <row r="88" spans="1:2" x14ac:dyDescent="0.35">
      <c r="A88" s="1">
        <v>45506</v>
      </c>
      <c r="B88">
        <v>69.246899999999997</v>
      </c>
    </row>
    <row r="89" spans="1:2" x14ac:dyDescent="0.35">
      <c r="A89" s="1">
        <v>45505</v>
      </c>
      <c r="B89">
        <v>68.633099999999999</v>
      </c>
    </row>
    <row r="90" spans="1:2" x14ac:dyDescent="0.35">
      <c r="A90" s="1">
        <v>45504</v>
      </c>
      <c r="B90">
        <v>68.449100000000001</v>
      </c>
    </row>
    <row r="91" spans="1:2" x14ac:dyDescent="0.35">
      <c r="A91" s="1">
        <v>45503</v>
      </c>
      <c r="B91">
        <v>68.143000000000001</v>
      </c>
    </row>
    <row r="92" spans="1:2" x14ac:dyDescent="0.35">
      <c r="A92" s="1">
        <v>45502</v>
      </c>
      <c r="B92">
        <v>68.054100000000005</v>
      </c>
    </row>
    <row r="93" spans="1:2" x14ac:dyDescent="0.35">
      <c r="A93" s="1">
        <v>45499</v>
      </c>
      <c r="B93">
        <v>67.925799999999995</v>
      </c>
    </row>
    <row r="94" spans="1:2" x14ac:dyDescent="0.35">
      <c r="A94" s="1">
        <v>45498</v>
      </c>
      <c r="B94">
        <v>67.678899999999999</v>
      </c>
    </row>
    <row r="95" spans="1:2" x14ac:dyDescent="0.35">
      <c r="A95" s="1">
        <v>45497</v>
      </c>
      <c r="B95">
        <v>67.5505</v>
      </c>
    </row>
    <row r="96" spans="1:2" x14ac:dyDescent="0.35">
      <c r="A96" s="1">
        <v>45496</v>
      </c>
      <c r="B96">
        <v>67.688800000000001</v>
      </c>
    </row>
    <row r="97" spans="1:2" x14ac:dyDescent="0.35">
      <c r="A97" s="1">
        <v>45495</v>
      </c>
      <c r="B97">
        <v>67.688800000000001</v>
      </c>
    </row>
    <row r="98" spans="1:2" x14ac:dyDescent="0.35">
      <c r="A98" s="1">
        <v>45492</v>
      </c>
      <c r="B98">
        <v>67.738200000000006</v>
      </c>
    </row>
    <row r="99" spans="1:2" x14ac:dyDescent="0.35">
      <c r="A99" s="1">
        <v>45491</v>
      </c>
      <c r="B99">
        <v>67.866500000000002</v>
      </c>
    </row>
    <row r="100" spans="1:2" x14ac:dyDescent="0.35">
      <c r="A100" s="1">
        <v>45490</v>
      </c>
      <c r="B100">
        <v>67.984999999999999</v>
      </c>
    </row>
    <row r="101" spans="1:2" x14ac:dyDescent="0.35">
      <c r="A101" s="1">
        <v>45489</v>
      </c>
      <c r="B101">
        <v>67.935599999999994</v>
      </c>
    </row>
    <row r="102" spans="1:2" x14ac:dyDescent="0.35">
      <c r="A102" s="1">
        <v>45488</v>
      </c>
      <c r="B102">
        <v>67.678899999999999</v>
      </c>
    </row>
    <row r="103" spans="1:2" x14ac:dyDescent="0.35">
      <c r="A103" s="1">
        <v>45485</v>
      </c>
      <c r="B103">
        <v>67.777600000000007</v>
      </c>
    </row>
    <row r="104" spans="1:2" x14ac:dyDescent="0.35">
      <c r="A104" s="1">
        <v>45484</v>
      </c>
      <c r="B104">
        <v>67.678899999999999</v>
      </c>
    </row>
    <row r="105" spans="1:2" x14ac:dyDescent="0.35">
      <c r="A105" s="1">
        <v>45483</v>
      </c>
      <c r="B105">
        <v>67.441900000000004</v>
      </c>
    </row>
    <row r="106" spans="1:2" x14ac:dyDescent="0.35">
      <c r="A106" s="1">
        <v>45482</v>
      </c>
      <c r="B106">
        <v>67.323400000000007</v>
      </c>
    </row>
    <row r="107" spans="1:2" x14ac:dyDescent="0.35">
      <c r="A107" s="1">
        <v>45481</v>
      </c>
      <c r="B107">
        <v>67.412300000000002</v>
      </c>
    </row>
    <row r="108" spans="1:2" x14ac:dyDescent="0.35">
      <c r="A108" s="1">
        <v>45478</v>
      </c>
      <c r="B108">
        <v>67.372799999999998</v>
      </c>
    </row>
    <row r="109" spans="1:2" x14ac:dyDescent="0.35">
      <c r="A109" s="1">
        <v>45476</v>
      </c>
      <c r="B109">
        <v>67.145700000000005</v>
      </c>
    </row>
    <row r="110" spans="1:2" x14ac:dyDescent="0.35">
      <c r="A110" s="1">
        <v>45475</v>
      </c>
      <c r="B110">
        <v>66.859300000000005</v>
      </c>
    </row>
    <row r="111" spans="1:2" x14ac:dyDescent="0.35">
      <c r="A111" s="1">
        <v>45474</v>
      </c>
      <c r="B111">
        <v>66.681600000000003</v>
      </c>
    </row>
    <row r="112" spans="1:2" x14ac:dyDescent="0.35">
      <c r="A112" s="1">
        <v>45471</v>
      </c>
      <c r="B112">
        <v>66.977599999999995</v>
      </c>
    </row>
    <row r="113" spans="1:2" x14ac:dyDescent="0.35">
      <c r="A113" s="1">
        <v>45470</v>
      </c>
      <c r="B113">
        <v>67.189300000000003</v>
      </c>
    </row>
    <row r="114" spans="1:2" x14ac:dyDescent="0.35">
      <c r="A114" s="1">
        <v>45469</v>
      </c>
      <c r="B114">
        <v>67.105599999999995</v>
      </c>
    </row>
    <row r="115" spans="1:2" x14ac:dyDescent="0.35">
      <c r="A115" s="1">
        <v>45468</v>
      </c>
      <c r="B115">
        <v>67.361699999999999</v>
      </c>
    </row>
    <row r="116" spans="1:2" x14ac:dyDescent="0.35">
      <c r="A116" s="1">
        <v>45467</v>
      </c>
      <c r="B116">
        <v>67.351799999999997</v>
      </c>
    </row>
    <row r="117" spans="1:2" x14ac:dyDescent="0.35">
      <c r="A117" s="1">
        <v>45464</v>
      </c>
      <c r="B117">
        <v>67.351799999999997</v>
      </c>
    </row>
    <row r="118" spans="1:2" x14ac:dyDescent="0.35">
      <c r="A118" s="1">
        <v>45463</v>
      </c>
      <c r="B118">
        <v>67.312399999999997</v>
      </c>
    </row>
    <row r="119" spans="1:2" x14ac:dyDescent="0.35">
      <c r="A119" s="1">
        <v>45461</v>
      </c>
      <c r="B119">
        <v>67.430599999999998</v>
      </c>
    </row>
    <row r="120" spans="1:2" x14ac:dyDescent="0.35">
      <c r="A120" s="1">
        <v>45460</v>
      </c>
      <c r="B120">
        <v>67.223799999999997</v>
      </c>
    </row>
    <row r="121" spans="1:2" x14ac:dyDescent="0.35">
      <c r="A121" s="1">
        <v>45457</v>
      </c>
      <c r="B121">
        <v>67.4405</v>
      </c>
    </row>
    <row r="122" spans="1:2" x14ac:dyDescent="0.35">
      <c r="A122" s="1">
        <v>45456</v>
      </c>
      <c r="B122">
        <v>67.302599999999998</v>
      </c>
    </row>
    <row r="123" spans="1:2" x14ac:dyDescent="0.35">
      <c r="A123" s="1">
        <v>45455</v>
      </c>
      <c r="B123">
        <v>67.026799999999994</v>
      </c>
    </row>
    <row r="124" spans="1:2" x14ac:dyDescent="0.35">
      <c r="A124" s="1">
        <v>45454</v>
      </c>
      <c r="B124">
        <v>66.790400000000005</v>
      </c>
    </row>
    <row r="125" spans="1:2" x14ac:dyDescent="0.35">
      <c r="A125" s="1">
        <v>45453</v>
      </c>
      <c r="B125">
        <v>66.524500000000003</v>
      </c>
    </row>
    <row r="126" spans="1:2" x14ac:dyDescent="0.35">
      <c r="A126" s="1">
        <v>45450</v>
      </c>
      <c r="B126">
        <v>66.721500000000006</v>
      </c>
    </row>
    <row r="127" spans="1:2" x14ac:dyDescent="0.35">
      <c r="A127" s="1">
        <v>45449</v>
      </c>
      <c r="B127">
        <v>67.135199999999998</v>
      </c>
    </row>
    <row r="128" spans="1:2" x14ac:dyDescent="0.35">
      <c r="A128" s="1">
        <v>45448</v>
      </c>
      <c r="B128">
        <v>67.135199999999998</v>
      </c>
    </row>
    <row r="129" spans="1:2" x14ac:dyDescent="0.35">
      <c r="A129" s="1">
        <v>45447</v>
      </c>
      <c r="B129">
        <v>66.967699999999994</v>
      </c>
    </row>
    <row r="130" spans="1:2" x14ac:dyDescent="0.35">
      <c r="A130" s="1">
        <v>45446</v>
      </c>
      <c r="B130">
        <v>66.770700000000005</v>
      </c>
    </row>
    <row r="131" spans="1:2" x14ac:dyDescent="0.35">
      <c r="A131" s="1">
        <v>45443</v>
      </c>
      <c r="B131">
        <v>66.453699999999998</v>
      </c>
    </row>
    <row r="132" spans="1:2" x14ac:dyDescent="0.35">
      <c r="A132" s="1">
        <v>45442</v>
      </c>
      <c r="B132">
        <v>66.286699999999996</v>
      </c>
    </row>
    <row r="133" spans="1:2" x14ac:dyDescent="0.35">
      <c r="A133" s="1">
        <v>45441</v>
      </c>
      <c r="B133">
        <v>66.060699999999997</v>
      </c>
    </row>
    <row r="134" spans="1:2" x14ac:dyDescent="0.35">
      <c r="A134" s="1">
        <v>45440</v>
      </c>
      <c r="B134">
        <v>66.325999999999993</v>
      </c>
    </row>
    <row r="135" spans="1:2" x14ac:dyDescent="0.35">
      <c r="A135" s="1">
        <v>45436</v>
      </c>
      <c r="B135">
        <v>66.571600000000004</v>
      </c>
    </row>
    <row r="136" spans="1:2" x14ac:dyDescent="0.35">
      <c r="A136" s="1">
        <v>45435</v>
      </c>
      <c r="B136">
        <v>66.512600000000006</v>
      </c>
    </row>
    <row r="137" spans="1:2" x14ac:dyDescent="0.35">
      <c r="A137" s="1">
        <v>45434</v>
      </c>
      <c r="B137">
        <v>66.66</v>
      </c>
    </row>
    <row r="138" spans="1:2" x14ac:dyDescent="0.35">
      <c r="A138" s="1">
        <v>45433</v>
      </c>
      <c r="B138">
        <v>66.797499999999999</v>
      </c>
    </row>
    <row r="139" spans="1:2" x14ac:dyDescent="0.35">
      <c r="A139" s="1">
        <v>45432</v>
      </c>
      <c r="B139">
        <v>66.679599999999994</v>
      </c>
    </row>
    <row r="140" spans="1:2" x14ac:dyDescent="0.35">
      <c r="A140" s="1">
        <v>45429</v>
      </c>
      <c r="B140">
        <v>66.738600000000005</v>
      </c>
    </row>
    <row r="141" spans="1:2" x14ac:dyDescent="0.35">
      <c r="A141" s="1">
        <v>45428</v>
      </c>
      <c r="B141">
        <v>66.885999999999996</v>
      </c>
    </row>
    <row r="142" spans="1:2" x14ac:dyDescent="0.35">
      <c r="A142" s="1">
        <v>45427</v>
      </c>
      <c r="B142">
        <v>66.984200000000001</v>
      </c>
    </row>
    <row r="143" spans="1:2" x14ac:dyDescent="0.35">
      <c r="A143" s="1">
        <v>45426</v>
      </c>
      <c r="B143">
        <v>66.561800000000005</v>
      </c>
    </row>
    <row r="144" spans="1:2" x14ac:dyDescent="0.35">
      <c r="A144" s="1">
        <v>45425</v>
      </c>
      <c r="B144">
        <v>66.483199999999997</v>
      </c>
    </row>
    <row r="145" spans="1:2" x14ac:dyDescent="0.35">
      <c r="A145" s="1">
        <v>45422</v>
      </c>
      <c r="B145">
        <v>66.468599999999995</v>
      </c>
    </row>
    <row r="146" spans="1:2" x14ac:dyDescent="0.35">
      <c r="A146" s="1">
        <v>45421</v>
      </c>
      <c r="B146">
        <v>66.66</v>
      </c>
    </row>
    <row r="147" spans="1:2" x14ac:dyDescent="0.35">
      <c r="A147" s="1">
        <v>45420</v>
      </c>
      <c r="B147">
        <v>66.571600000000004</v>
      </c>
    </row>
    <row r="148" spans="1:2" x14ac:dyDescent="0.35">
      <c r="A148" s="1">
        <v>45419</v>
      </c>
      <c r="B148">
        <v>66.689499999999995</v>
      </c>
    </row>
    <row r="149" spans="1:2" x14ac:dyDescent="0.35">
      <c r="A149" s="1">
        <v>45418</v>
      </c>
      <c r="B149">
        <v>66.537499999999994</v>
      </c>
    </row>
    <row r="150" spans="1:2" x14ac:dyDescent="0.35">
      <c r="A150" s="1">
        <v>45415</v>
      </c>
      <c r="B150">
        <v>66.483199999999997</v>
      </c>
    </row>
    <row r="151" spans="1:2" x14ac:dyDescent="0.35">
      <c r="A151" s="1">
        <v>45414</v>
      </c>
      <c r="B151">
        <v>66.208100000000002</v>
      </c>
    </row>
    <row r="152" spans="1:2" x14ac:dyDescent="0.35">
      <c r="A152" s="1">
        <v>45413</v>
      </c>
      <c r="B152">
        <v>65.991900000000001</v>
      </c>
    </row>
    <row r="153" spans="1:2" x14ac:dyDescent="0.35">
      <c r="A153" s="1">
        <v>45412</v>
      </c>
      <c r="B153">
        <v>65.800700000000006</v>
      </c>
    </row>
    <row r="154" spans="1:2" x14ac:dyDescent="0.35">
      <c r="A154" s="1">
        <v>45411</v>
      </c>
      <c r="B154">
        <v>66.016300000000001</v>
      </c>
    </row>
    <row r="155" spans="1:2" x14ac:dyDescent="0.35">
      <c r="A155" s="1">
        <v>45408</v>
      </c>
      <c r="B155">
        <v>65.879099999999994</v>
      </c>
    </row>
    <row r="156" spans="1:2" x14ac:dyDescent="0.35">
      <c r="A156" s="1">
        <v>45407</v>
      </c>
      <c r="B156">
        <v>65.692899999999995</v>
      </c>
    </row>
    <row r="157" spans="1:2" x14ac:dyDescent="0.35">
      <c r="A157" s="1">
        <v>45406</v>
      </c>
      <c r="B157">
        <v>65.820300000000003</v>
      </c>
    </row>
    <row r="158" spans="1:2" x14ac:dyDescent="0.35">
      <c r="A158" s="1">
        <v>45405</v>
      </c>
      <c r="B158">
        <v>66.045699999999997</v>
      </c>
    </row>
    <row r="159" spans="1:2" x14ac:dyDescent="0.35">
      <c r="A159" s="1">
        <v>45404</v>
      </c>
      <c r="B159">
        <v>65.996700000000004</v>
      </c>
    </row>
    <row r="160" spans="1:2" x14ac:dyDescent="0.35">
      <c r="A160" s="1">
        <v>45401</v>
      </c>
      <c r="B160">
        <v>65.977099999999993</v>
      </c>
    </row>
    <row r="161" spans="1:2" x14ac:dyDescent="0.35">
      <c r="A161" s="1">
        <v>45400</v>
      </c>
      <c r="B161">
        <v>65.869299999999996</v>
      </c>
    </row>
    <row r="162" spans="1:2" x14ac:dyDescent="0.35">
      <c r="A162" s="1">
        <v>45399</v>
      </c>
      <c r="B162">
        <v>66.055499999999995</v>
      </c>
    </row>
    <row r="163" spans="1:2" x14ac:dyDescent="0.35">
      <c r="A163" s="1">
        <v>45398</v>
      </c>
      <c r="B163">
        <v>65.8399</v>
      </c>
    </row>
    <row r="164" spans="1:2" x14ac:dyDescent="0.35">
      <c r="A164" s="1">
        <v>45397</v>
      </c>
      <c r="B164">
        <v>65.996700000000004</v>
      </c>
    </row>
    <row r="165" spans="1:2" x14ac:dyDescent="0.35">
      <c r="A165" s="1">
        <v>45394</v>
      </c>
      <c r="B165">
        <v>66.369100000000003</v>
      </c>
    </row>
    <row r="166" spans="1:2" x14ac:dyDescent="0.35">
      <c r="A166" s="1">
        <v>45393</v>
      </c>
      <c r="B166">
        <v>66.173100000000005</v>
      </c>
    </row>
    <row r="167" spans="1:2" x14ac:dyDescent="0.35">
      <c r="A167" s="1">
        <v>45392</v>
      </c>
      <c r="B167">
        <v>66.202500000000001</v>
      </c>
    </row>
    <row r="168" spans="1:2" x14ac:dyDescent="0.35">
      <c r="A168" s="1">
        <v>45391</v>
      </c>
      <c r="B168">
        <v>66.771000000000001</v>
      </c>
    </row>
    <row r="169" spans="1:2" x14ac:dyDescent="0.35">
      <c r="A169" s="1">
        <v>45390</v>
      </c>
      <c r="B169">
        <v>66.575000000000003</v>
      </c>
    </row>
    <row r="170" spans="1:2" x14ac:dyDescent="0.35">
      <c r="A170" s="1">
        <v>45387</v>
      </c>
      <c r="B170">
        <v>66.633799999999994</v>
      </c>
    </row>
    <row r="171" spans="1:2" x14ac:dyDescent="0.35">
      <c r="A171" s="1">
        <v>45386</v>
      </c>
      <c r="B171">
        <v>66.908199999999994</v>
      </c>
    </row>
    <row r="172" spans="1:2" x14ac:dyDescent="0.35">
      <c r="A172" s="1">
        <v>45385</v>
      </c>
      <c r="B172">
        <v>66.731800000000007</v>
      </c>
    </row>
    <row r="173" spans="1:2" x14ac:dyDescent="0.35">
      <c r="A173" s="1">
        <v>45384</v>
      </c>
      <c r="B173">
        <v>66.663200000000003</v>
      </c>
    </row>
    <row r="174" spans="1:2" x14ac:dyDescent="0.35">
      <c r="A174" s="1">
        <v>45383</v>
      </c>
      <c r="B174">
        <v>66.712199999999996</v>
      </c>
    </row>
    <row r="175" spans="1:2" x14ac:dyDescent="0.35">
      <c r="A175" s="1">
        <v>45379</v>
      </c>
      <c r="B175">
        <v>67.0779</v>
      </c>
    </row>
    <row r="176" spans="1:2" x14ac:dyDescent="0.35">
      <c r="A176" s="1">
        <v>45378</v>
      </c>
      <c r="B176">
        <v>67.156099999999995</v>
      </c>
    </row>
    <row r="177" spans="1:2" x14ac:dyDescent="0.35">
      <c r="A177" s="1">
        <v>45377</v>
      </c>
      <c r="B177">
        <v>66.921499999999995</v>
      </c>
    </row>
    <row r="178" spans="1:2" x14ac:dyDescent="0.35">
      <c r="A178" s="1">
        <v>45376</v>
      </c>
      <c r="B178">
        <v>66.872600000000006</v>
      </c>
    </row>
    <row r="179" spans="1:2" x14ac:dyDescent="0.35">
      <c r="A179" s="1">
        <v>45373</v>
      </c>
      <c r="B179">
        <v>67.009500000000003</v>
      </c>
    </row>
    <row r="180" spans="1:2" x14ac:dyDescent="0.35">
      <c r="A180" s="1">
        <v>45372</v>
      </c>
      <c r="B180">
        <v>66.794399999999996</v>
      </c>
    </row>
    <row r="181" spans="1:2" x14ac:dyDescent="0.35">
      <c r="A181" s="1">
        <v>45371</v>
      </c>
      <c r="B181">
        <v>66.774799999999999</v>
      </c>
    </row>
    <row r="182" spans="1:2" x14ac:dyDescent="0.35">
      <c r="A182" s="1">
        <v>45370</v>
      </c>
      <c r="B182">
        <v>66.628200000000007</v>
      </c>
    </row>
    <row r="183" spans="1:2" x14ac:dyDescent="0.35">
      <c r="A183" s="1">
        <v>45369</v>
      </c>
      <c r="B183">
        <v>66.520700000000005</v>
      </c>
    </row>
    <row r="184" spans="1:2" x14ac:dyDescent="0.35">
      <c r="A184" s="1">
        <v>45366</v>
      </c>
      <c r="B184">
        <v>66.579300000000003</v>
      </c>
    </row>
    <row r="185" spans="1:2" x14ac:dyDescent="0.35">
      <c r="A185" s="1">
        <v>45365</v>
      </c>
      <c r="B185">
        <v>66.579300000000003</v>
      </c>
    </row>
    <row r="186" spans="1:2" x14ac:dyDescent="0.35">
      <c r="A186" s="1">
        <v>45364</v>
      </c>
      <c r="B186">
        <v>66.906800000000004</v>
      </c>
    </row>
    <row r="187" spans="1:2" x14ac:dyDescent="0.35">
      <c r="A187" s="1">
        <v>45363</v>
      </c>
      <c r="B187">
        <v>66.970399999999998</v>
      </c>
    </row>
    <row r="188" spans="1:2" x14ac:dyDescent="0.35">
      <c r="A188" s="1">
        <v>45362</v>
      </c>
      <c r="B188">
        <v>67.097499999999997</v>
      </c>
    </row>
    <row r="189" spans="1:2" x14ac:dyDescent="0.35">
      <c r="A189" s="1">
        <v>45359</v>
      </c>
      <c r="B189">
        <v>67.1464</v>
      </c>
    </row>
    <row r="190" spans="1:2" x14ac:dyDescent="0.35">
      <c r="A190" s="1">
        <v>45358</v>
      </c>
      <c r="B190">
        <v>67.087699999999998</v>
      </c>
    </row>
    <row r="191" spans="1:2" x14ac:dyDescent="0.35">
      <c r="A191" s="1">
        <v>45357</v>
      </c>
      <c r="B191">
        <v>66.999700000000004</v>
      </c>
    </row>
    <row r="192" spans="1:2" x14ac:dyDescent="0.35">
      <c r="A192" s="1">
        <v>45356</v>
      </c>
      <c r="B192">
        <v>66.901899999999998</v>
      </c>
    </row>
    <row r="193" spans="1:2" x14ac:dyDescent="0.35">
      <c r="A193" s="1">
        <v>45355</v>
      </c>
      <c r="B193">
        <v>66.540199999999999</v>
      </c>
    </row>
    <row r="194" spans="1:2" x14ac:dyDescent="0.35">
      <c r="A194" s="1">
        <v>45352</v>
      </c>
      <c r="B194">
        <v>66.647800000000004</v>
      </c>
    </row>
    <row r="195" spans="1:2" x14ac:dyDescent="0.35">
      <c r="A195" s="1">
        <v>45351</v>
      </c>
      <c r="B195">
        <v>66.426599999999993</v>
      </c>
    </row>
    <row r="196" spans="1:2" x14ac:dyDescent="0.35">
      <c r="A196" s="1">
        <v>45350</v>
      </c>
      <c r="B196">
        <v>66.338800000000006</v>
      </c>
    </row>
    <row r="197" spans="1:2" x14ac:dyDescent="0.35">
      <c r="A197" s="1">
        <v>45349</v>
      </c>
      <c r="B197">
        <v>66.221699999999998</v>
      </c>
    </row>
    <row r="198" spans="1:2" x14ac:dyDescent="0.35">
      <c r="A198" s="1">
        <v>45348</v>
      </c>
      <c r="B198">
        <v>66.3095</v>
      </c>
    </row>
    <row r="199" spans="1:2" x14ac:dyDescent="0.35">
      <c r="A199" s="1">
        <v>45345</v>
      </c>
      <c r="B199">
        <v>66.446100000000001</v>
      </c>
    </row>
    <row r="200" spans="1:2" x14ac:dyDescent="0.35">
      <c r="A200" s="1">
        <v>45344</v>
      </c>
      <c r="B200">
        <v>66.202200000000005</v>
      </c>
    </row>
    <row r="201" spans="1:2" x14ac:dyDescent="0.35">
      <c r="A201" s="1">
        <v>45343</v>
      </c>
      <c r="B201">
        <v>66.114400000000003</v>
      </c>
    </row>
    <row r="202" spans="1:2" x14ac:dyDescent="0.35">
      <c r="A202" s="1">
        <v>45342</v>
      </c>
      <c r="B202">
        <v>66.328999999999994</v>
      </c>
    </row>
    <row r="203" spans="1:2" x14ac:dyDescent="0.35">
      <c r="A203" s="1">
        <v>45338</v>
      </c>
      <c r="B203">
        <v>66.260800000000003</v>
      </c>
    </row>
    <row r="204" spans="1:2" x14ac:dyDescent="0.35">
      <c r="A204" s="1">
        <v>45337</v>
      </c>
      <c r="B204">
        <v>66.475300000000004</v>
      </c>
    </row>
    <row r="205" spans="1:2" x14ac:dyDescent="0.35">
      <c r="A205" s="1">
        <v>45336</v>
      </c>
      <c r="B205">
        <v>66.4071</v>
      </c>
    </row>
    <row r="206" spans="1:2" x14ac:dyDescent="0.35">
      <c r="A206" s="1">
        <v>45335</v>
      </c>
      <c r="B206">
        <v>66.0364</v>
      </c>
    </row>
    <row r="207" spans="1:2" x14ac:dyDescent="0.35">
      <c r="A207" s="1">
        <v>45334</v>
      </c>
      <c r="B207">
        <v>66.485100000000003</v>
      </c>
    </row>
    <row r="208" spans="1:2" x14ac:dyDescent="0.35">
      <c r="A208" s="1">
        <v>45331</v>
      </c>
      <c r="B208">
        <v>66.446100000000001</v>
      </c>
    </row>
    <row r="209" spans="1:2" x14ac:dyDescent="0.35">
      <c r="A209" s="1">
        <v>45330</v>
      </c>
      <c r="B209">
        <v>66.455799999999996</v>
      </c>
    </row>
    <row r="210" spans="1:2" x14ac:dyDescent="0.35">
      <c r="A210" s="1">
        <v>45329</v>
      </c>
      <c r="B210">
        <v>66.621700000000004</v>
      </c>
    </row>
    <row r="211" spans="1:2" x14ac:dyDescent="0.35">
      <c r="A211" s="1">
        <v>45328</v>
      </c>
      <c r="B211">
        <v>66.738699999999994</v>
      </c>
    </row>
    <row r="212" spans="1:2" x14ac:dyDescent="0.35">
      <c r="A212" s="1">
        <v>45327</v>
      </c>
      <c r="B212">
        <v>66.494900000000001</v>
      </c>
    </row>
    <row r="213" spans="1:2" x14ac:dyDescent="0.35">
      <c r="A213" s="1">
        <v>45324</v>
      </c>
      <c r="B213">
        <v>66.914299999999997</v>
      </c>
    </row>
    <row r="214" spans="1:2" x14ac:dyDescent="0.35">
      <c r="A214" s="1">
        <v>45323</v>
      </c>
      <c r="B214">
        <v>67.372699999999995</v>
      </c>
    </row>
    <row r="215" spans="1:2" x14ac:dyDescent="0.35">
      <c r="A215" s="1">
        <v>45322</v>
      </c>
      <c r="B215">
        <v>67.029899999999998</v>
      </c>
    </row>
    <row r="216" spans="1:2" x14ac:dyDescent="0.35">
      <c r="A216" s="1">
        <v>45321</v>
      </c>
      <c r="B216">
        <v>66.826599999999999</v>
      </c>
    </row>
    <row r="217" spans="1:2" x14ac:dyDescent="0.35">
      <c r="A217" s="1">
        <v>45320</v>
      </c>
      <c r="B217">
        <v>66.777900000000002</v>
      </c>
    </row>
    <row r="218" spans="1:2" x14ac:dyDescent="0.35">
      <c r="A218" s="1">
        <v>45317</v>
      </c>
      <c r="B218">
        <v>66.515199999999993</v>
      </c>
    </row>
    <row r="219" spans="1:2" x14ac:dyDescent="0.35">
      <c r="A219" s="1">
        <v>45316</v>
      </c>
      <c r="B219">
        <v>66.612499999999997</v>
      </c>
    </row>
    <row r="220" spans="1:2" x14ac:dyDescent="0.35">
      <c r="A220" s="1">
        <v>45315</v>
      </c>
      <c r="B220">
        <v>66.3108</v>
      </c>
    </row>
    <row r="221" spans="1:2" x14ac:dyDescent="0.35">
      <c r="A221" s="1">
        <v>45314</v>
      </c>
      <c r="B221">
        <v>66.456800000000001</v>
      </c>
    </row>
    <row r="222" spans="1:2" x14ac:dyDescent="0.35">
      <c r="A222" s="1">
        <v>45313</v>
      </c>
      <c r="B222">
        <v>66.622200000000007</v>
      </c>
    </row>
    <row r="223" spans="1:2" x14ac:dyDescent="0.35">
      <c r="A223" s="1">
        <v>45310</v>
      </c>
      <c r="B223">
        <v>66.521299999999997</v>
      </c>
    </row>
    <row r="224" spans="1:2" x14ac:dyDescent="0.35">
      <c r="A224" s="1">
        <v>45309</v>
      </c>
      <c r="B224">
        <v>66.447000000000003</v>
      </c>
    </row>
    <row r="225" spans="1:2" x14ac:dyDescent="0.35">
      <c r="A225" s="1">
        <v>45308</v>
      </c>
      <c r="B225">
        <v>66.544399999999996</v>
      </c>
    </row>
    <row r="226" spans="1:2" x14ac:dyDescent="0.35">
      <c r="A226" s="1">
        <v>45307</v>
      </c>
      <c r="B226">
        <v>66.739000000000004</v>
      </c>
    </row>
    <row r="227" spans="1:2" x14ac:dyDescent="0.35">
      <c r="A227" s="1">
        <v>45303</v>
      </c>
      <c r="B227">
        <v>67.108800000000002</v>
      </c>
    </row>
    <row r="228" spans="1:2" x14ac:dyDescent="0.35">
      <c r="A228" s="1">
        <v>45302</v>
      </c>
      <c r="B228">
        <v>67.011499999999998</v>
      </c>
    </row>
    <row r="229" spans="1:2" x14ac:dyDescent="0.35">
      <c r="A229" s="1">
        <v>45301</v>
      </c>
      <c r="B229">
        <v>66.748699999999999</v>
      </c>
    </row>
    <row r="230" spans="1:2" x14ac:dyDescent="0.35">
      <c r="A230" s="1">
        <v>45300</v>
      </c>
      <c r="B230">
        <v>66.846000000000004</v>
      </c>
    </row>
    <row r="231" spans="1:2" x14ac:dyDescent="0.35">
      <c r="A231" s="1">
        <v>45299</v>
      </c>
      <c r="B231">
        <v>66.826599999999999</v>
      </c>
    </row>
    <row r="232" spans="1:2" x14ac:dyDescent="0.35">
      <c r="A232" s="1">
        <v>45296</v>
      </c>
      <c r="B232">
        <v>66.680599999999998</v>
      </c>
    </row>
    <row r="233" spans="1:2" x14ac:dyDescent="0.35">
      <c r="A233" s="1">
        <v>45295</v>
      </c>
      <c r="B233">
        <v>66.816800000000001</v>
      </c>
    </row>
    <row r="234" spans="1:2" x14ac:dyDescent="0.35">
      <c r="A234" s="1">
        <v>45294</v>
      </c>
      <c r="B234">
        <v>67.206100000000006</v>
      </c>
    </row>
    <row r="235" spans="1:2" x14ac:dyDescent="0.35">
      <c r="A235" s="1">
        <v>45293</v>
      </c>
      <c r="B235">
        <v>67.089299999999994</v>
      </c>
    </row>
    <row r="236" spans="1:2" x14ac:dyDescent="0.35">
      <c r="A236" s="1">
        <v>45289</v>
      </c>
      <c r="B236">
        <v>67.352099999999993</v>
      </c>
    </row>
    <row r="237" spans="1:2" x14ac:dyDescent="0.35">
      <c r="A237" s="1">
        <v>45288</v>
      </c>
      <c r="B237">
        <v>67.517499999999998</v>
      </c>
    </row>
    <row r="238" spans="1:2" x14ac:dyDescent="0.35">
      <c r="A238" s="1">
        <v>45287</v>
      </c>
      <c r="B238">
        <v>67.712100000000007</v>
      </c>
    </row>
    <row r="239" spans="1:2" x14ac:dyDescent="0.35">
      <c r="A239" s="1">
        <v>45286</v>
      </c>
      <c r="B239">
        <v>67.303399999999996</v>
      </c>
    </row>
    <row r="240" spans="1:2" x14ac:dyDescent="0.35">
      <c r="A240" s="1">
        <v>45282</v>
      </c>
      <c r="B240">
        <v>67.274199999999993</v>
      </c>
    </row>
    <row r="241" spans="1:2" x14ac:dyDescent="0.35">
      <c r="A241" s="1">
        <v>45281</v>
      </c>
      <c r="B241">
        <v>67.311700000000002</v>
      </c>
    </row>
    <row r="242" spans="1:2" x14ac:dyDescent="0.35">
      <c r="A242" s="1">
        <v>45280</v>
      </c>
      <c r="B242">
        <v>67.350099999999998</v>
      </c>
    </row>
    <row r="243" spans="1:2" x14ac:dyDescent="0.35">
      <c r="A243" s="1">
        <v>45279</v>
      </c>
      <c r="B243">
        <v>67.081599999999995</v>
      </c>
    </row>
    <row r="244" spans="1:2" x14ac:dyDescent="0.35">
      <c r="A244" s="1">
        <v>45278</v>
      </c>
      <c r="B244">
        <v>66.870599999999996</v>
      </c>
    </row>
    <row r="245" spans="1:2" x14ac:dyDescent="0.35">
      <c r="A245" s="1">
        <v>45275</v>
      </c>
      <c r="B245">
        <v>66.985699999999994</v>
      </c>
    </row>
    <row r="246" spans="1:2" x14ac:dyDescent="0.35">
      <c r="A246" s="1">
        <v>45274</v>
      </c>
      <c r="B246">
        <v>66.918499999999995</v>
      </c>
    </row>
    <row r="247" spans="1:2" x14ac:dyDescent="0.35">
      <c r="A247" s="1">
        <v>45273</v>
      </c>
      <c r="B247">
        <v>66.611599999999996</v>
      </c>
    </row>
    <row r="248" spans="1:2" x14ac:dyDescent="0.35">
      <c r="A248" s="1">
        <v>45272</v>
      </c>
      <c r="B248">
        <v>65.902000000000001</v>
      </c>
    </row>
    <row r="249" spans="1:2" x14ac:dyDescent="0.35">
      <c r="A249" s="1">
        <v>45271</v>
      </c>
      <c r="B249">
        <v>65.7102</v>
      </c>
    </row>
    <row r="250" spans="1:2" x14ac:dyDescent="0.35">
      <c r="A250" s="1">
        <v>45268</v>
      </c>
      <c r="B250">
        <v>65.700599999999994</v>
      </c>
    </row>
    <row r="251" spans="1:2" x14ac:dyDescent="0.35">
      <c r="A251" s="1">
        <v>45267</v>
      </c>
      <c r="B251">
        <v>66.017099999999999</v>
      </c>
    </row>
    <row r="252" spans="1:2" x14ac:dyDescent="0.35">
      <c r="A252" s="1">
        <v>45266</v>
      </c>
      <c r="B252">
        <v>66.055400000000006</v>
      </c>
    </row>
    <row r="253" spans="1:2" x14ac:dyDescent="0.35">
      <c r="A253" s="1">
        <v>45265</v>
      </c>
      <c r="B253">
        <v>65.853999999999999</v>
      </c>
    </row>
    <row r="254" spans="1:2" x14ac:dyDescent="0.35">
      <c r="A254" s="1">
        <v>45264</v>
      </c>
      <c r="B254">
        <v>65.451300000000003</v>
      </c>
    </row>
    <row r="255" spans="1:2" x14ac:dyDescent="0.35">
      <c r="A255" s="1">
        <v>45261</v>
      </c>
      <c r="B255">
        <v>65.575900000000004</v>
      </c>
    </row>
    <row r="256" spans="1:2" x14ac:dyDescent="0.35">
      <c r="A256" s="1">
        <v>45260</v>
      </c>
      <c r="B256">
        <v>65.099000000000004</v>
      </c>
    </row>
    <row r="257" spans="1:2" x14ac:dyDescent="0.35">
      <c r="A257" s="1">
        <v>45259</v>
      </c>
      <c r="B257">
        <v>65.328599999999994</v>
      </c>
    </row>
    <row r="258" spans="1:2" x14ac:dyDescent="0.35">
      <c r="A258" s="1">
        <v>45258</v>
      </c>
      <c r="B258">
        <v>64.993700000000004</v>
      </c>
    </row>
    <row r="259" spans="1:2" x14ac:dyDescent="0.35">
      <c r="A259" s="1">
        <v>45257</v>
      </c>
      <c r="B259">
        <v>64.725800000000007</v>
      </c>
    </row>
    <row r="260" spans="1:2" x14ac:dyDescent="0.35">
      <c r="A260" s="1">
        <v>45254</v>
      </c>
      <c r="B260">
        <v>64.400499999999994</v>
      </c>
    </row>
    <row r="261" spans="1:2" x14ac:dyDescent="0.35">
      <c r="A261" s="1">
        <v>45252</v>
      </c>
      <c r="B261">
        <v>64.658799999999999</v>
      </c>
    </row>
    <row r="262" spans="1:2" x14ac:dyDescent="0.35">
      <c r="A262" s="1">
        <v>45251</v>
      </c>
      <c r="B262">
        <v>64.601399999999998</v>
      </c>
    </row>
    <row r="263" spans="1:2" x14ac:dyDescent="0.35">
      <c r="A263" s="1">
        <v>45250</v>
      </c>
      <c r="B263">
        <v>64.563199999999995</v>
      </c>
    </row>
    <row r="264" spans="1:2" x14ac:dyDescent="0.35">
      <c r="A264" s="1">
        <v>45247</v>
      </c>
      <c r="B264">
        <v>64.505799999999994</v>
      </c>
    </row>
    <row r="265" spans="1:2" x14ac:dyDescent="0.35">
      <c r="A265" s="1">
        <v>45246</v>
      </c>
      <c r="B265">
        <v>64.4101</v>
      </c>
    </row>
    <row r="266" spans="1:2" x14ac:dyDescent="0.35">
      <c r="A266" s="1">
        <v>45245</v>
      </c>
      <c r="B266">
        <v>64.094300000000004</v>
      </c>
    </row>
    <row r="267" spans="1:2" x14ac:dyDescent="0.35">
      <c r="A267" s="1">
        <v>45244</v>
      </c>
      <c r="B267">
        <v>64.333500000000001</v>
      </c>
    </row>
    <row r="268" spans="1:2" x14ac:dyDescent="0.35">
      <c r="A268" s="1">
        <v>45243</v>
      </c>
      <c r="B268">
        <v>63.702100000000002</v>
      </c>
    </row>
    <row r="269" spans="1:2" x14ac:dyDescent="0.35">
      <c r="A269" s="1">
        <v>45240</v>
      </c>
      <c r="B269">
        <v>63.740299999999998</v>
      </c>
    </row>
    <row r="270" spans="1:2" x14ac:dyDescent="0.35">
      <c r="A270" s="1">
        <v>45239</v>
      </c>
      <c r="B270">
        <v>63.663800000000002</v>
      </c>
    </row>
    <row r="271" spans="1:2" x14ac:dyDescent="0.35">
      <c r="A271" s="1">
        <v>45238</v>
      </c>
      <c r="B271">
        <v>64.036900000000003</v>
      </c>
    </row>
    <row r="272" spans="1:2" x14ac:dyDescent="0.35">
      <c r="A272" s="1">
        <v>45237</v>
      </c>
      <c r="B272">
        <v>63.797699999999999</v>
      </c>
    </row>
    <row r="273" spans="1:2" x14ac:dyDescent="0.35">
      <c r="A273" s="1">
        <v>45236</v>
      </c>
      <c r="B273">
        <v>63.4724</v>
      </c>
    </row>
    <row r="274" spans="1:2" x14ac:dyDescent="0.35">
      <c r="A274" s="1">
        <v>45233</v>
      </c>
      <c r="B274">
        <v>63.759500000000003</v>
      </c>
    </row>
    <row r="275" spans="1:2" x14ac:dyDescent="0.35">
      <c r="A275" s="1">
        <v>45232</v>
      </c>
      <c r="B275">
        <v>63.424599999999998</v>
      </c>
    </row>
    <row r="276" spans="1:2" x14ac:dyDescent="0.35">
      <c r="A276" s="1">
        <v>45231</v>
      </c>
      <c r="B276">
        <v>63.118400000000001</v>
      </c>
    </row>
    <row r="277" spans="1:2" x14ac:dyDescent="0.35">
      <c r="A277" s="1">
        <v>45230</v>
      </c>
      <c r="B277">
        <v>62.633400000000002</v>
      </c>
    </row>
    <row r="278" spans="1:2" x14ac:dyDescent="0.35">
      <c r="A278" s="1">
        <v>45229</v>
      </c>
      <c r="B278">
        <v>62.604799999999997</v>
      </c>
    </row>
    <row r="279" spans="1:2" x14ac:dyDescent="0.35">
      <c r="A279" s="1">
        <v>45226</v>
      </c>
      <c r="B279">
        <v>62.786200000000001</v>
      </c>
    </row>
    <row r="280" spans="1:2" x14ac:dyDescent="0.35">
      <c r="A280" s="1">
        <v>45225</v>
      </c>
      <c r="B280">
        <v>62.662100000000002</v>
      </c>
    </row>
    <row r="281" spans="1:2" x14ac:dyDescent="0.35">
      <c r="A281" s="1">
        <v>45224</v>
      </c>
      <c r="B281">
        <v>62.3566</v>
      </c>
    </row>
    <row r="282" spans="1:2" x14ac:dyDescent="0.35">
      <c r="A282" s="1">
        <v>45223</v>
      </c>
      <c r="B282">
        <v>62.738399999999999</v>
      </c>
    </row>
    <row r="283" spans="1:2" x14ac:dyDescent="0.35">
      <c r="A283" s="1">
        <v>45222</v>
      </c>
      <c r="B283">
        <v>62.547499999999999</v>
      </c>
    </row>
    <row r="284" spans="1:2" x14ac:dyDescent="0.35">
      <c r="A284" s="1">
        <v>45219</v>
      </c>
      <c r="B284">
        <v>62.385300000000001</v>
      </c>
    </row>
    <row r="285" spans="1:2" x14ac:dyDescent="0.35">
      <c r="A285" s="1">
        <v>45218</v>
      </c>
      <c r="B285">
        <v>62.222999999999999</v>
      </c>
    </row>
    <row r="286" spans="1:2" x14ac:dyDescent="0.35">
      <c r="A286" s="1">
        <v>45217</v>
      </c>
      <c r="B286">
        <v>62.328000000000003</v>
      </c>
    </row>
    <row r="287" spans="1:2" x14ac:dyDescent="0.35">
      <c r="A287" s="1">
        <v>45216</v>
      </c>
      <c r="B287">
        <v>62.518900000000002</v>
      </c>
    </row>
    <row r="288" spans="1:2" x14ac:dyDescent="0.35">
      <c r="A288" s="1">
        <v>45215</v>
      </c>
      <c r="B288">
        <v>62.957999999999998</v>
      </c>
    </row>
    <row r="289" spans="1:2" x14ac:dyDescent="0.35">
      <c r="A289" s="1">
        <v>45212</v>
      </c>
      <c r="B289">
        <v>63.253900000000002</v>
      </c>
    </row>
    <row r="290" spans="1:2" x14ac:dyDescent="0.35">
      <c r="A290" s="1">
        <v>45211</v>
      </c>
      <c r="B290">
        <v>62.967500000000001</v>
      </c>
    </row>
    <row r="291" spans="1:2" x14ac:dyDescent="0.35">
      <c r="A291" s="1">
        <v>45210</v>
      </c>
      <c r="B291">
        <v>63.406599999999997</v>
      </c>
    </row>
    <row r="292" spans="1:2" x14ac:dyDescent="0.35">
      <c r="A292" s="1">
        <v>45209</v>
      </c>
      <c r="B292">
        <v>63.0916</v>
      </c>
    </row>
    <row r="293" spans="1:2" x14ac:dyDescent="0.35">
      <c r="A293" s="1">
        <v>45208</v>
      </c>
      <c r="B293">
        <v>63.120199999999997</v>
      </c>
    </row>
    <row r="294" spans="1:2" x14ac:dyDescent="0.35">
      <c r="A294" s="1">
        <v>45205</v>
      </c>
      <c r="B294">
        <v>62.633400000000002</v>
      </c>
    </row>
    <row r="295" spans="1:2" x14ac:dyDescent="0.35">
      <c r="A295" s="1">
        <v>45204</v>
      </c>
      <c r="B295">
        <v>62.8339</v>
      </c>
    </row>
    <row r="296" spans="1:2" x14ac:dyDescent="0.35">
      <c r="A296" s="1">
        <v>45203</v>
      </c>
      <c r="B296">
        <v>62.719299999999997</v>
      </c>
    </row>
    <row r="297" spans="1:2" x14ac:dyDescent="0.35">
      <c r="A297" s="1">
        <v>45202</v>
      </c>
      <c r="B297">
        <v>62.480699999999999</v>
      </c>
    </row>
    <row r="298" spans="1:2" x14ac:dyDescent="0.35">
      <c r="A298" s="1">
        <v>45201</v>
      </c>
      <c r="B298">
        <v>62.805300000000003</v>
      </c>
    </row>
    <row r="299" spans="1:2" x14ac:dyDescent="0.35">
      <c r="A299" s="1">
        <v>45198</v>
      </c>
      <c r="B299">
        <v>63.18</v>
      </c>
    </row>
    <row r="300" spans="1:2" x14ac:dyDescent="0.35">
      <c r="A300" s="1">
        <v>45197</v>
      </c>
      <c r="B300">
        <v>63.122799999999998</v>
      </c>
    </row>
    <row r="301" spans="1:2" x14ac:dyDescent="0.35">
      <c r="A301" s="1">
        <v>45196</v>
      </c>
      <c r="B301">
        <v>63.075200000000002</v>
      </c>
    </row>
    <row r="302" spans="1:2" x14ac:dyDescent="0.35">
      <c r="A302" s="1">
        <v>45195</v>
      </c>
      <c r="B302">
        <v>63.284700000000001</v>
      </c>
    </row>
    <row r="303" spans="1:2" x14ac:dyDescent="0.35">
      <c r="A303" s="1">
        <v>45194</v>
      </c>
      <c r="B303">
        <v>63.341900000000003</v>
      </c>
    </row>
    <row r="304" spans="1:2" x14ac:dyDescent="0.35">
      <c r="A304" s="1">
        <v>45191</v>
      </c>
      <c r="B304">
        <v>63.675199999999997</v>
      </c>
    </row>
    <row r="305" spans="1:2" x14ac:dyDescent="0.35">
      <c r="A305" s="1">
        <v>45190</v>
      </c>
      <c r="B305">
        <v>63.551400000000001</v>
      </c>
    </row>
    <row r="306" spans="1:2" x14ac:dyDescent="0.35">
      <c r="A306" s="1">
        <v>45189</v>
      </c>
      <c r="B306">
        <v>63.789499999999997</v>
      </c>
    </row>
    <row r="307" spans="1:2" x14ac:dyDescent="0.35">
      <c r="A307" s="1">
        <v>45188</v>
      </c>
      <c r="B307">
        <v>63.760899999999999</v>
      </c>
    </row>
    <row r="308" spans="1:2" x14ac:dyDescent="0.35">
      <c r="A308" s="1">
        <v>45187</v>
      </c>
      <c r="B308">
        <v>63.894199999999998</v>
      </c>
    </row>
    <row r="309" spans="1:2" x14ac:dyDescent="0.35">
      <c r="A309" s="1">
        <v>45184</v>
      </c>
      <c r="B309">
        <v>63.922800000000002</v>
      </c>
    </row>
    <row r="310" spans="1:2" x14ac:dyDescent="0.35">
      <c r="A310" s="1">
        <v>45183</v>
      </c>
      <c r="B310">
        <v>64.065700000000007</v>
      </c>
    </row>
    <row r="311" spans="1:2" x14ac:dyDescent="0.35">
      <c r="A311" s="1">
        <v>45182</v>
      </c>
      <c r="B311">
        <v>64.056200000000004</v>
      </c>
    </row>
    <row r="312" spans="1:2" x14ac:dyDescent="0.35">
      <c r="A312" s="1">
        <v>45181</v>
      </c>
      <c r="B312">
        <v>63.9895</v>
      </c>
    </row>
    <row r="313" spans="1:2" x14ac:dyDescent="0.35">
      <c r="A313" s="1">
        <v>45180</v>
      </c>
      <c r="B313">
        <v>63.970399999999998</v>
      </c>
    </row>
    <row r="314" spans="1:2" x14ac:dyDescent="0.35">
      <c r="A314" s="1">
        <v>45177</v>
      </c>
      <c r="B314">
        <v>64.094200000000001</v>
      </c>
    </row>
    <row r="315" spans="1:2" x14ac:dyDescent="0.35">
      <c r="A315" s="1">
        <v>45176</v>
      </c>
      <c r="B315">
        <v>64.075199999999995</v>
      </c>
    </row>
    <row r="316" spans="1:2" x14ac:dyDescent="0.35">
      <c r="A316" s="1">
        <v>45175</v>
      </c>
      <c r="B316">
        <v>63.884700000000002</v>
      </c>
    </row>
    <row r="317" spans="1:2" x14ac:dyDescent="0.35">
      <c r="A317" s="1">
        <v>45174</v>
      </c>
      <c r="B317">
        <v>63.9133</v>
      </c>
    </row>
    <row r="318" spans="1:2" x14ac:dyDescent="0.35">
      <c r="A318" s="1">
        <v>45170</v>
      </c>
      <c r="B318">
        <v>64.284700000000001</v>
      </c>
    </row>
    <row r="319" spans="1:2" x14ac:dyDescent="0.35">
      <c r="A319" s="1">
        <v>45169</v>
      </c>
      <c r="B319">
        <v>64.523300000000006</v>
      </c>
    </row>
    <row r="320" spans="1:2" x14ac:dyDescent="0.35">
      <c r="A320" s="1">
        <v>45168</v>
      </c>
      <c r="B320">
        <v>64.304699999999997</v>
      </c>
    </row>
    <row r="321" spans="1:2" x14ac:dyDescent="0.35">
      <c r="A321" s="1">
        <v>45167</v>
      </c>
      <c r="B321">
        <v>64.399699999999996</v>
      </c>
    </row>
    <row r="322" spans="1:2" x14ac:dyDescent="0.35">
      <c r="A322" s="1">
        <v>45166</v>
      </c>
      <c r="B322">
        <v>64.124200000000002</v>
      </c>
    </row>
    <row r="323" spans="1:2" x14ac:dyDescent="0.35">
      <c r="A323" s="1">
        <v>45163</v>
      </c>
      <c r="B323">
        <v>64.048100000000005</v>
      </c>
    </row>
    <row r="324" spans="1:2" x14ac:dyDescent="0.35">
      <c r="A324" s="1">
        <v>45162</v>
      </c>
      <c r="B324">
        <v>64.076599999999999</v>
      </c>
    </row>
    <row r="325" spans="1:2" x14ac:dyDescent="0.35">
      <c r="A325" s="1">
        <v>45161</v>
      </c>
      <c r="B325">
        <v>64.152699999999996</v>
      </c>
    </row>
    <row r="326" spans="1:2" x14ac:dyDescent="0.35">
      <c r="A326" s="1">
        <v>45160</v>
      </c>
      <c r="B326">
        <v>63.639499999999998</v>
      </c>
    </row>
    <row r="327" spans="1:2" x14ac:dyDescent="0.35">
      <c r="A327" s="1">
        <v>45159</v>
      </c>
      <c r="B327">
        <v>63.497</v>
      </c>
    </row>
    <row r="328" spans="1:2" x14ac:dyDescent="0.35">
      <c r="A328" s="1">
        <v>45156</v>
      </c>
      <c r="B328">
        <v>63.7821</v>
      </c>
    </row>
    <row r="329" spans="1:2" x14ac:dyDescent="0.35">
      <c r="A329" s="1">
        <v>45155</v>
      </c>
      <c r="B329">
        <v>63.582500000000003</v>
      </c>
    </row>
    <row r="330" spans="1:2" x14ac:dyDescent="0.35">
      <c r="A330" s="1">
        <v>45154</v>
      </c>
      <c r="B330">
        <v>63.677500000000002</v>
      </c>
    </row>
    <row r="331" spans="1:2" x14ac:dyDescent="0.35">
      <c r="A331" s="1">
        <v>45153</v>
      </c>
      <c r="B331">
        <v>63.801099999999998</v>
      </c>
    </row>
    <row r="332" spans="1:2" x14ac:dyDescent="0.35">
      <c r="A332" s="1">
        <v>45152</v>
      </c>
      <c r="B332">
        <v>63.915100000000002</v>
      </c>
    </row>
    <row r="333" spans="1:2" x14ac:dyDescent="0.35">
      <c r="A333" s="1">
        <v>45149</v>
      </c>
      <c r="B333">
        <v>64.048100000000005</v>
      </c>
    </row>
    <row r="334" spans="1:2" x14ac:dyDescent="0.35">
      <c r="A334" s="1">
        <v>45148</v>
      </c>
      <c r="B334">
        <v>64.219200000000001</v>
      </c>
    </row>
    <row r="335" spans="1:2" x14ac:dyDescent="0.35">
      <c r="A335" s="1">
        <v>45147</v>
      </c>
      <c r="B335">
        <v>64.504300000000001</v>
      </c>
    </row>
    <row r="336" spans="1:2" x14ac:dyDescent="0.35">
      <c r="A336" s="1">
        <v>45146</v>
      </c>
      <c r="B336">
        <v>64.523300000000006</v>
      </c>
    </row>
    <row r="337" spans="1:2" x14ac:dyDescent="0.35">
      <c r="A337" s="1">
        <v>45145</v>
      </c>
      <c r="B337">
        <v>64.228700000000003</v>
      </c>
    </row>
    <row r="338" spans="1:2" x14ac:dyDescent="0.35">
      <c r="A338" s="1">
        <v>45142</v>
      </c>
      <c r="B338">
        <v>64.342699999999994</v>
      </c>
    </row>
    <row r="339" spans="1:2" x14ac:dyDescent="0.35">
      <c r="A339" s="1">
        <v>45141</v>
      </c>
      <c r="B339">
        <v>63.972099999999998</v>
      </c>
    </row>
    <row r="340" spans="1:2" x14ac:dyDescent="0.35">
      <c r="A340" s="1">
        <v>45140</v>
      </c>
      <c r="B340">
        <v>64.257199999999997</v>
      </c>
    </row>
    <row r="341" spans="1:2" x14ac:dyDescent="0.35">
      <c r="A341" s="1">
        <v>45139</v>
      </c>
      <c r="B341">
        <v>64.333200000000005</v>
      </c>
    </row>
    <row r="342" spans="1:2" x14ac:dyDescent="0.35">
      <c r="A342" s="1">
        <v>45138</v>
      </c>
      <c r="B342">
        <v>64.630399999999995</v>
      </c>
    </row>
    <row r="343" spans="1:2" x14ac:dyDescent="0.35">
      <c r="A343" s="1">
        <v>45135</v>
      </c>
      <c r="B343">
        <v>64.630399999999995</v>
      </c>
    </row>
    <row r="344" spans="1:2" x14ac:dyDescent="0.35">
      <c r="A344" s="1">
        <v>45134</v>
      </c>
      <c r="B344">
        <v>64.450299999999999</v>
      </c>
    </row>
    <row r="345" spans="1:2" x14ac:dyDescent="0.35">
      <c r="A345" s="1">
        <v>45133</v>
      </c>
      <c r="B345">
        <v>64.858000000000004</v>
      </c>
    </row>
    <row r="346" spans="1:2" x14ac:dyDescent="0.35">
      <c r="A346" s="1">
        <v>45132</v>
      </c>
      <c r="B346">
        <v>64.719899999999996</v>
      </c>
    </row>
    <row r="347" spans="1:2" x14ac:dyDescent="0.35">
      <c r="A347" s="1">
        <v>45131</v>
      </c>
      <c r="B347">
        <v>64.763199999999998</v>
      </c>
    </row>
    <row r="348" spans="1:2" x14ac:dyDescent="0.35">
      <c r="A348" s="1">
        <v>45128</v>
      </c>
      <c r="B348">
        <v>64.829599999999999</v>
      </c>
    </row>
    <row r="349" spans="1:2" x14ac:dyDescent="0.35">
      <c r="A349" s="1">
        <v>45127</v>
      </c>
      <c r="B349">
        <v>64.725300000000004</v>
      </c>
    </row>
    <row r="350" spans="1:2" x14ac:dyDescent="0.35">
      <c r="A350" s="1">
        <v>45126</v>
      </c>
      <c r="B350">
        <v>65.000200000000007</v>
      </c>
    </row>
    <row r="351" spans="1:2" x14ac:dyDescent="0.35">
      <c r="A351" s="1">
        <v>45125</v>
      </c>
      <c r="B351">
        <v>64.914900000000003</v>
      </c>
    </row>
    <row r="352" spans="1:2" x14ac:dyDescent="0.35">
      <c r="A352" s="1">
        <v>45124</v>
      </c>
      <c r="B352">
        <v>64.734700000000004</v>
      </c>
    </row>
    <row r="353" spans="1:2" x14ac:dyDescent="0.35">
      <c r="A353" s="1">
        <v>45121</v>
      </c>
      <c r="B353">
        <v>64.677800000000005</v>
      </c>
    </row>
    <row r="354" spans="1:2" x14ac:dyDescent="0.35">
      <c r="A354" s="1">
        <v>45120</v>
      </c>
      <c r="B354">
        <v>64.886499999999998</v>
      </c>
    </row>
    <row r="355" spans="1:2" x14ac:dyDescent="0.35">
      <c r="A355" s="1">
        <v>45119</v>
      </c>
      <c r="B355">
        <v>64.478700000000003</v>
      </c>
    </row>
    <row r="356" spans="1:2" x14ac:dyDescent="0.35">
      <c r="A356" s="1">
        <v>45118</v>
      </c>
      <c r="B356">
        <v>64.098799999999997</v>
      </c>
    </row>
    <row r="357" spans="1:2" x14ac:dyDescent="0.35">
      <c r="A357" s="1">
        <v>45117</v>
      </c>
      <c r="B357">
        <v>64.033100000000005</v>
      </c>
    </row>
    <row r="358" spans="1:2" x14ac:dyDescent="0.35">
      <c r="A358" s="1">
        <v>45114</v>
      </c>
      <c r="B358">
        <v>63.966700000000003</v>
      </c>
    </row>
    <row r="359" spans="1:2" x14ac:dyDescent="0.35">
      <c r="A359" s="1">
        <v>45113</v>
      </c>
      <c r="B359">
        <v>64.004599999999996</v>
      </c>
    </row>
    <row r="360" spans="1:2" x14ac:dyDescent="0.35">
      <c r="A360" s="1">
        <v>45112</v>
      </c>
      <c r="B360">
        <v>64.336500000000001</v>
      </c>
    </row>
    <row r="361" spans="1:2" x14ac:dyDescent="0.35">
      <c r="A361" s="1">
        <v>45110</v>
      </c>
      <c r="B361">
        <v>64.564099999999996</v>
      </c>
    </row>
    <row r="362" spans="1:2" x14ac:dyDescent="0.35">
      <c r="A362" s="1">
        <v>45107</v>
      </c>
      <c r="B362">
        <v>64.741399999999999</v>
      </c>
    </row>
    <row r="363" spans="1:2" x14ac:dyDescent="0.35">
      <c r="A363" s="1">
        <v>45106</v>
      </c>
      <c r="B363">
        <v>64.59</v>
      </c>
    </row>
    <row r="364" spans="1:2" x14ac:dyDescent="0.35">
      <c r="A364" s="1">
        <v>45105</v>
      </c>
      <c r="B364">
        <v>64.940100000000001</v>
      </c>
    </row>
    <row r="365" spans="1:2" x14ac:dyDescent="0.35">
      <c r="A365" s="1">
        <v>45104</v>
      </c>
      <c r="B365">
        <v>64.769800000000004</v>
      </c>
    </row>
    <row r="366" spans="1:2" x14ac:dyDescent="0.35">
      <c r="A366" s="1">
        <v>45103</v>
      </c>
      <c r="B366">
        <v>64.873900000000006</v>
      </c>
    </row>
    <row r="367" spans="1:2" x14ac:dyDescent="0.35">
      <c r="A367" s="1">
        <v>45100</v>
      </c>
      <c r="B367">
        <v>64.779200000000003</v>
      </c>
    </row>
    <row r="368" spans="1:2" x14ac:dyDescent="0.35">
      <c r="A368" s="1">
        <v>45099</v>
      </c>
      <c r="B368">
        <v>64.514300000000006</v>
      </c>
    </row>
    <row r="369" spans="1:2" x14ac:dyDescent="0.35">
      <c r="A369" s="1">
        <v>45098</v>
      </c>
      <c r="B369">
        <v>64.807599999999994</v>
      </c>
    </row>
    <row r="370" spans="1:2" x14ac:dyDescent="0.35">
      <c r="A370" s="1">
        <v>45097</v>
      </c>
      <c r="B370">
        <v>64.760300000000001</v>
      </c>
    </row>
    <row r="371" spans="1:2" x14ac:dyDescent="0.35">
      <c r="A371" s="1">
        <v>45093</v>
      </c>
      <c r="B371">
        <v>64.608900000000006</v>
      </c>
    </row>
    <row r="372" spans="1:2" x14ac:dyDescent="0.35">
      <c r="A372" s="1">
        <v>45092</v>
      </c>
      <c r="B372">
        <v>64.665700000000001</v>
      </c>
    </row>
    <row r="373" spans="1:2" x14ac:dyDescent="0.35">
      <c r="A373" s="1">
        <v>45091</v>
      </c>
      <c r="B373">
        <v>64.429100000000005</v>
      </c>
    </row>
    <row r="374" spans="1:2" x14ac:dyDescent="0.35">
      <c r="A374" s="1">
        <v>45090</v>
      </c>
      <c r="B374">
        <v>64.419700000000006</v>
      </c>
    </row>
    <row r="375" spans="1:2" x14ac:dyDescent="0.35">
      <c r="A375" s="1">
        <v>45089</v>
      </c>
      <c r="B375">
        <v>64.679900000000004</v>
      </c>
    </row>
    <row r="376" spans="1:2" x14ac:dyDescent="0.35">
      <c r="A376" s="1">
        <v>45086</v>
      </c>
      <c r="B376">
        <v>64.580500000000001</v>
      </c>
    </row>
    <row r="377" spans="1:2" x14ac:dyDescent="0.35">
      <c r="A377" s="1">
        <v>45085</v>
      </c>
      <c r="B377">
        <v>64.637299999999996</v>
      </c>
    </row>
    <row r="378" spans="1:2" x14ac:dyDescent="0.35">
      <c r="A378" s="1">
        <v>45084</v>
      </c>
      <c r="B378">
        <v>64.353399999999993</v>
      </c>
    </row>
    <row r="379" spans="1:2" x14ac:dyDescent="0.35">
      <c r="A379" s="1">
        <v>45083</v>
      </c>
      <c r="B379">
        <v>64.684600000000003</v>
      </c>
    </row>
    <row r="380" spans="1:2" x14ac:dyDescent="0.35">
      <c r="A380" s="1">
        <v>45082</v>
      </c>
      <c r="B380">
        <v>64.618399999999994</v>
      </c>
    </row>
    <row r="381" spans="1:2" x14ac:dyDescent="0.35">
      <c r="A381" s="1">
        <v>45079</v>
      </c>
      <c r="B381">
        <v>64.694100000000006</v>
      </c>
    </row>
    <row r="382" spans="1:2" x14ac:dyDescent="0.35">
      <c r="A382" s="1">
        <v>45078</v>
      </c>
      <c r="B382">
        <v>64.959000000000003</v>
      </c>
    </row>
    <row r="383" spans="1:2" x14ac:dyDescent="0.35">
      <c r="A383" s="1">
        <v>45077</v>
      </c>
      <c r="B383">
        <v>64.845799999999997</v>
      </c>
    </row>
    <row r="384" spans="1:2" x14ac:dyDescent="0.35">
      <c r="A384" s="1">
        <v>45076</v>
      </c>
      <c r="B384">
        <v>64.600300000000004</v>
      </c>
    </row>
    <row r="385" spans="1:2" x14ac:dyDescent="0.35">
      <c r="A385" s="1">
        <v>45072</v>
      </c>
      <c r="B385">
        <v>64.147000000000006</v>
      </c>
    </row>
    <row r="386" spans="1:2" x14ac:dyDescent="0.35">
      <c r="A386" s="1">
        <v>45071</v>
      </c>
      <c r="B386">
        <v>64.029399999999995</v>
      </c>
    </row>
    <row r="387" spans="1:2" x14ac:dyDescent="0.35">
      <c r="A387" s="1">
        <v>45070</v>
      </c>
      <c r="B387">
        <v>64.298100000000005</v>
      </c>
    </row>
    <row r="388" spans="1:2" x14ac:dyDescent="0.35">
      <c r="A388" s="1">
        <v>45069</v>
      </c>
      <c r="B388">
        <v>64.420900000000003</v>
      </c>
    </row>
    <row r="389" spans="1:2" x14ac:dyDescent="0.35">
      <c r="A389" s="1">
        <v>45068</v>
      </c>
      <c r="B389">
        <v>64.411500000000004</v>
      </c>
    </row>
    <row r="390" spans="1:2" x14ac:dyDescent="0.35">
      <c r="A390" s="1">
        <v>45065</v>
      </c>
      <c r="B390">
        <v>64.421599999999998</v>
      </c>
    </row>
    <row r="391" spans="1:2" x14ac:dyDescent="0.35">
      <c r="A391" s="1">
        <v>45064</v>
      </c>
      <c r="B391">
        <v>64.496799999999993</v>
      </c>
    </row>
    <row r="392" spans="1:2" x14ac:dyDescent="0.35">
      <c r="A392" s="1">
        <v>45063</v>
      </c>
      <c r="B392">
        <v>64.778400000000005</v>
      </c>
    </row>
    <row r="393" spans="1:2" x14ac:dyDescent="0.35">
      <c r="A393" s="1">
        <v>45062</v>
      </c>
      <c r="B393">
        <v>64.826999999999998</v>
      </c>
    </row>
    <row r="394" spans="1:2" x14ac:dyDescent="0.35">
      <c r="A394" s="1">
        <v>45061</v>
      </c>
      <c r="B394">
        <v>64.992199999999997</v>
      </c>
    </row>
    <row r="395" spans="1:2" x14ac:dyDescent="0.35">
      <c r="A395" s="1">
        <v>45058</v>
      </c>
      <c r="B395">
        <v>65.086600000000004</v>
      </c>
    </row>
    <row r="396" spans="1:2" x14ac:dyDescent="0.35">
      <c r="A396" s="1">
        <v>45057</v>
      </c>
      <c r="B396">
        <v>65.374700000000004</v>
      </c>
    </row>
    <row r="397" spans="1:2" x14ac:dyDescent="0.35">
      <c r="A397" s="1">
        <v>45056</v>
      </c>
      <c r="B397">
        <v>65.147999999999996</v>
      </c>
    </row>
    <row r="398" spans="1:2" x14ac:dyDescent="0.35">
      <c r="A398" s="1">
        <v>45055</v>
      </c>
      <c r="B398">
        <v>64.836399999999998</v>
      </c>
    </row>
    <row r="399" spans="1:2" x14ac:dyDescent="0.35">
      <c r="A399" s="1">
        <v>45054</v>
      </c>
      <c r="B399">
        <v>64.883600000000001</v>
      </c>
    </row>
    <row r="400" spans="1:2" x14ac:dyDescent="0.35">
      <c r="A400" s="1">
        <v>45051</v>
      </c>
      <c r="B400">
        <v>65.129099999999994</v>
      </c>
    </row>
    <row r="401" spans="1:2" x14ac:dyDescent="0.35">
      <c r="A401" s="1">
        <v>45050</v>
      </c>
      <c r="B401">
        <v>65.365200000000002</v>
      </c>
    </row>
    <row r="402" spans="1:2" x14ac:dyDescent="0.35">
      <c r="A402" s="1">
        <v>45049</v>
      </c>
      <c r="B402">
        <v>65.346299999999999</v>
      </c>
    </row>
    <row r="403" spans="1:2" x14ac:dyDescent="0.35">
      <c r="A403" s="1">
        <v>45048</v>
      </c>
      <c r="B403">
        <v>65.274600000000007</v>
      </c>
    </row>
    <row r="404" spans="1:2" x14ac:dyDescent="0.35">
      <c r="A404" s="1">
        <v>45047</v>
      </c>
      <c r="B404">
        <v>64.7136</v>
      </c>
    </row>
    <row r="405" spans="1:2" x14ac:dyDescent="0.35">
      <c r="A405" s="1">
        <v>45044</v>
      </c>
      <c r="B405">
        <v>65.159099999999995</v>
      </c>
    </row>
    <row r="406" spans="1:2" x14ac:dyDescent="0.35">
      <c r="A406" s="1">
        <v>45043</v>
      </c>
      <c r="B406">
        <v>64.710999999999999</v>
      </c>
    </row>
    <row r="407" spans="1:2" x14ac:dyDescent="0.35">
      <c r="A407" s="1">
        <v>45042</v>
      </c>
      <c r="B407">
        <v>64.956000000000003</v>
      </c>
    </row>
    <row r="408" spans="1:2" x14ac:dyDescent="0.35">
      <c r="A408" s="1">
        <v>45041</v>
      </c>
      <c r="B408">
        <v>65.182199999999995</v>
      </c>
    </row>
    <row r="409" spans="1:2" x14ac:dyDescent="0.35">
      <c r="A409" s="1">
        <v>45040</v>
      </c>
      <c r="B409">
        <v>64.758099999999999</v>
      </c>
    </row>
    <row r="410" spans="1:2" x14ac:dyDescent="0.35">
      <c r="A410" s="1">
        <v>45037</v>
      </c>
      <c r="B410">
        <v>64.607299999999995</v>
      </c>
    </row>
    <row r="411" spans="1:2" x14ac:dyDescent="0.35">
      <c r="A411" s="1">
        <v>45036</v>
      </c>
      <c r="B411">
        <v>64.748699999999999</v>
      </c>
    </row>
    <row r="412" spans="1:2" x14ac:dyDescent="0.35">
      <c r="A412" s="1">
        <v>45035</v>
      </c>
      <c r="B412">
        <v>64.494200000000006</v>
      </c>
    </row>
    <row r="413" spans="1:2" x14ac:dyDescent="0.35">
      <c r="A413" s="1">
        <v>45034</v>
      </c>
      <c r="B413">
        <v>64.588499999999996</v>
      </c>
    </row>
    <row r="414" spans="1:2" x14ac:dyDescent="0.35">
      <c r="A414" s="1">
        <v>45033</v>
      </c>
      <c r="B414">
        <v>64.503699999999995</v>
      </c>
    </row>
    <row r="415" spans="1:2" x14ac:dyDescent="0.35">
      <c r="A415" s="1">
        <v>45030</v>
      </c>
      <c r="B415">
        <v>64.758099999999999</v>
      </c>
    </row>
    <row r="416" spans="1:2" x14ac:dyDescent="0.35">
      <c r="A416" s="1">
        <v>45029</v>
      </c>
      <c r="B416">
        <v>65.040899999999993</v>
      </c>
    </row>
    <row r="417" spans="1:2" x14ac:dyDescent="0.35">
      <c r="A417" s="1">
        <v>45028</v>
      </c>
      <c r="B417">
        <v>65.040899999999993</v>
      </c>
    </row>
    <row r="418" spans="1:2" x14ac:dyDescent="0.35">
      <c r="A418" s="1">
        <v>45027</v>
      </c>
      <c r="B418">
        <v>65.031400000000005</v>
      </c>
    </row>
    <row r="419" spans="1:2" x14ac:dyDescent="0.35">
      <c r="A419" s="1">
        <v>45026</v>
      </c>
      <c r="B419">
        <v>65.031400000000005</v>
      </c>
    </row>
    <row r="420" spans="1:2" x14ac:dyDescent="0.35">
      <c r="A420" s="1">
        <v>45022</v>
      </c>
      <c r="B420">
        <v>65.399000000000001</v>
      </c>
    </row>
    <row r="421" spans="1:2" x14ac:dyDescent="0.35">
      <c r="A421" s="1">
        <v>45021</v>
      </c>
      <c r="B421">
        <v>65.436700000000002</v>
      </c>
    </row>
    <row r="422" spans="1:2" x14ac:dyDescent="0.35">
      <c r="A422" s="1">
        <v>45020</v>
      </c>
      <c r="B422">
        <v>65.285899999999998</v>
      </c>
    </row>
    <row r="423" spans="1:2" x14ac:dyDescent="0.35">
      <c r="A423" s="1">
        <v>45019</v>
      </c>
      <c r="B423">
        <v>65.125699999999995</v>
      </c>
    </row>
    <row r="424" spans="1:2" x14ac:dyDescent="0.35">
      <c r="A424" s="1">
        <v>45016</v>
      </c>
      <c r="B424">
        <v>64.8827</v>
      </c>
    </row>
    <row r="425" spans="1:2" x14ac:dyDescent="0.35">
      <c r="A425" s="1">
        <v>45015</v>
      </c>
      <c r="B425">
        <v>64.638099999999994</v>
      </c>
    </row>
    <row r="426" spans="1:2" x14ac:dyDescent="0.35">
      <c r="A426" s="1">
        <v>45014</v>
      </c>
      <c r="B426">
        <v>64.623999999999995</v>
      </c>
    </row>
    <row r="427" spans="1:2" x14ac:dyDescent="0.35">
      <c r="A427" s="1">
        <v>45013</v>
      </c>
      <c r="B427">
        <v>64.647599999999997</v>
      </c>
    </row>
    <row r="428" spans="1:2" x14ac:dyDescent="0.35">
      <c r="A428" s="1">
        <v>45012</v>
      </c>
      <c r="B428">
        <v>64.685199999999995</v>
      </c>
    </row>
    <row r="429" spans="1:2" x14ac:dyDescent="0.35">
      <c r="A429" s="1">
        <v>45009</v>
      </c>
      <c r="B429">
        <v>65.230699999999999</v>
      </c>
    </row>
    <row r="430" spans="1:2" x14ac:dyDescent="0.35">
      <c r="A430" s="1">
        <v>45008</v>
      </c>
      <c r="B430">
        <v>65.174300000000002</v>
      </c>
    </row>
    <row r="431" spans="1:2" x14ac:dyDescent="0.35">
      <c r="A431" s="1">
        <v>45007</v>
      </c>
      <c r="B431">
        <v>64.930800000000005</v>
      </c>
    </row>
    <row r="432" spans="1:2" x14ac:dyDescent="0.35">
      <c r="A432" s="1">
        <v>45006</v>
      </c>
      <c r="B432">
        <v>64.550799999999995</v>
      </c>
    </row>
    <row r="433" spans="1:2" x14ac:dyDescent="0.35">
      <c r="A433" s="1">
        <v>45005</v>
      </c>
      <c r="B433">
        <v>64.779200000000003</v>
      </c>
    </row>
    <row r="434" spans="1:2" x14ac:dyDescent="0.35">
      <c r="A434" s="1">
        <v>45002</v>
      </c>
      <c r="B434">
        <v>65.004999999999995</v>
      </c>
    </row>
    <row r="435" spans="1:2" x14ac:dyDescent="0.35">
      <c r="A435" s="1">
        <v>45001</v>
      </c>
      <c r="B435">
        <v>64.5441</v>
      </c>
    </row>
    <row r="436" spans="1:2" x14ac:dyDescent="0.35">
      <c r="A436" s="1">
        <v>45000</v>
      </c>
      <c r="B436">
        <v>64.863900000000001</v>
      </c>
    </row>
    <row r="437" spans="1:2" x14ac:dyDescent="0.35">
      <c r="A437" s="1">
        <v>44999</v>
      </c>
      <c r="B437">
        <v>64.271299999999997</v>
      </c>
    </row>
    <row r="438" spans="1:2" x14ac:dyDescent="0.35">
      <c r="A438" s="1">
        <v>44998</v>
      </c>
      <c r="B438">
        <v>64.633399999999995</v>
      </c>
    </row>
    <row r="439" spans="1:2" x14ac:dyDescent="0.35">
      <c r="A439" s="1">
        <v>44995</v>
      </c>
      <c r="B439">
        <v>63.970300000000002</v>
      </c>
    </row>
    <row r="440" spans="1:2" x14ac:dyDescent="0.35">
      <c r="A440" s="1">
        <v>44994</v>
      </c>
      <c r="B440">
        <v>63.274299999999997</v>
      </c>
    </row>
    <row r="441" spans="1:2" x14ac:dyDescent="0.35">
      <c r="A441" s="1">
        <v>44993</v>
      </c>
      <c r="B441">
        <v>63.152000000000001</v>
      </c>
    </row>
    <row r="442" spans="1:2" x14ac:dyDescent="0.35">
      <c r="A442" s="1">
        <v>44992</v>
      </c>
      <c r="B442">
        <v>63.114400000000003</v>
      </c>
    </row>
    <row r="443" spans="1:2" x14ac:dyDescent="0.35">
      <c r="A443" s="1">
        <v>44991</v>
      </c>
      <c r="B443">
        <v>63.1708</v>
      </c>
    </row>
    <row r="444" spans="1:2" x14ac:dyDescent="0.35">
      <c r="A444" s="1">
        <v>44988</v>
      </c>
      <c r="B444">
        <v>63.255499999999998</v>
      </c>
    </row>
    <row r="445" spans="1:2" x14ac:dyDescent="0.35">
      <c r="A445" s="1">
        <v>44987</v>
      </c>
      <c r="B445">
        <v>62.869799999999998</v>
      </c>
    </row>
    <row r="446" spans="1:2" x14ac:dyDescent="0.35">
      <c r="A446" s="1">
        <v>44986</v>
      </c>
      <c r="B446">
        <v>62.992100000000001</v>
      </c>
    </row>
    <row r="447" spans="1:2" x14ac:dyDescent="0.35">
      <c r="A447" s="1">
        <v>44985</v>
      </c>
      <c r="B447">
        <v>63.228499999999997</v>
      </c>
    </row>
    <row r="448" spans="1:2" x14ac:dyDescent="0.35">
      <c r="A448" s="1">
        <v>44984</v>
      </c>
      <c r="B448">
        <v>63.265999999999998</v>
      </c>
    </row>
    <row r="449" spans="1:2" x14ac:dyDescent="0.35">
      <c r="A449" s="1">
        <v>44981</v>
      </c>
      <c r="B449">
        <v>63.294199999999996</v>
      </c>
    </row>
    <row r="450" spans="1:2" x14ac:dyDescent="0.35">
      <c r="A450" s="1">
        <v>44980</v>
      </c>
      <c r="B450">
        <v>63.5852</v>
      </c>
    </row>
    <row r="451" spans="1:2" x14ac:dyDescent="0.35">
      <c r="A451" s="1">
        <v>44979</v>
      </c>
      <c r="B451">
        <v>63.369300000000003</v>
      </c>
    </row>
    <row r="452" spans="1:2" x14ac:dyDescent="0.35">
      <c r="A452" s="1">
        <v>44978</v>
      </c>
      <c r="B452">
        <v>63.247199999999999</v>
      </c>
    </row>
    <row r="453" spans="1:2" x14ac:dyDescent="0.35">
      <c r="A453" s="1">
        <v>44974</v>
      </c>
      <c r="B453">
        <v>63.782400000000003</v>
      </c>
    </row>
    <row r="454" spans="1:2" x14ac:dyDescent="0.35">
      <c r="A454" s="1">
        <v>44973</v>
      </c>
      <c r="B454">
        <v>63.5852</v>
      </c>
    </row>
    <row r="455" spans="1:2" x14ac:dyDescent="0.35">
      <c r="A455" s="1">
        <v>44972</v>
      </c>
      <c r="B455">
        <v>63.744900000000001</v>
      </c>
    </row>
    <row r="456" spans="1:2" x14ac:dyDescent="0.35">
      <c r="A456" s="1">
        <v>44971</v>
      </c>
      <c r="B456">
        <v>63.960799999999999</v>
      </c>
    </row>
    <row r="457" spans="1:2" x14ac:dyDescent="0.35">
      <c r="A457" s="1">
        <v>44970</v>
      </c>
      <c r="B457">
        <v>64.158000000000001</v>
      </c>
    </row>
    <row r="458" spans="1:2" x14ac:dyDescent="0.35">
      <c r="A458" s="1">
        <v>44967</v>
      </c>
      <c r="B458">
        <v>63.970199999999998</v>
      </c>
    </row>
    <row r="459" spans="1:2" x14ac:dyDescent="0.35">
      <c r="A459" s="1">
        <v>44966</v>
      </c>
      <c r="B459">
        <v>64.233099999999993</v>
      </c>
    </row>
    <row r="460" spans="1:2" x14ac:dyDescent="0.35">
      <c r="A460" s="1">
        <v>44965</v>
      </c>
      <c r="B460">
        <v>64.430300000000003</v>
      </c>
    </row>
    <row r="461" spans="1:2" x14ac:dyDescent="0.35">
      <c r="A461" s="1">
        <v>44964</v>
      </c>
      <c r="B461">
        <v>64.261300000000006</v>
      </c>
    </row>
    <row r="462" spans="1:2" x14ac:dyDescent="0.35">
      <c r="A462" s="1">
        <v>44963</v>
      </c>
      <c r="B462">
        <v>64.420900000000003</v>
      </c>
    </row>
    <row r="463" spans="1:2" x14ac:dyDescent="0.35">
      <c r="A463" s="1">
        <v>44960</v>
      </c>
      <c r="B463">
        <v>64.768299999999996</v>
      </c>
    </row>
    <row r="464" spans="1:2" x14ac:dyDescent="0.35">
      <c r="A464" s="1">
        <v>44959</v>
      </c>
      <c r="B464">
        <v>65.190799999999996</v>
      </c>
    </row>
    <row r="465" spans="1:2" x14ac:dyDescent="0.35">
      <c r="A465" s="1">
        <v>44958</v>
      </c>
      <c r="B465">
        <v>64.881</v>
      </c>
    </row>
    <row r="466" spans="1:2" x14ac:dyDescent="0.35">
      <c r="A466" s="1">
        <v>44957</v>
      </c>
      <c r="B466">
        <v>64.610399999999998</v>
      </c>
    </row>
    <row r="467" spans="1:2" x14ac:dyDescent="0.35">
      <c r="A467" s="1">
        <v>44956</v>
      </c>
      <c r="B467">
        <v>64.394800000000004</v>
      </c>
    </row>
    <row r="468" spans="1:2" x14ac:dyDescent="0.35">
      <c r="A468" s="1">
        <v>44953</v>
      </c>
      <c r="B468">
        <v>64.554100000000005</v>
      </c>
    </row>
    <row r="469" spans="1:2" x14ac:dyDescent="0.35">
      <c r="A469" s="1">
        <v>44952</v>
      </c>
      <c r="B469">
        <v>64.722800000000007</v>
      </c>
    </row>
    <row r="470" spans="1:2" x14ac:dyDescent="0.35">
      <c r="A470" s="1">
        <v>44951</v>
      </c>
      <c r="B470">
        <v>64.853999999999999</v>
      </c>
    </row>
    <row r="471" spans="1:2" x14ac:dyDescent="0.35">
      <c r="A471" s="1">
        <v>44950</v>
      </c>
      <c r="B471">
        <v>64.746600000000001</v>
      </c>
    </row>
    <row r="472" spans="1:2" x14ac:dyDescent="0.35">
      <c r="A472" s="1">
        <v>44949</v>
      </c>
      <c r="B472">
        <v>64.479100000000003</v>
      </c>
    </row>
    <row r="473" spans="1:2" x14ac:dyDescent="0.35">
      <c r="A473" s="1">
        <v>44946</v>
      </c>
      <c r="B473">
        <v>64.647599999999997</v>
      </c>
    </row>
    <row r="474" spans="1:2" x14ac:dyDescent="0.35">
      <c r="A474" s="1">
        <v>44945</v>
      </c>
      <c r="B474">
        <v>64.966499999999996</v>
      </c>
    </row>
    <row r="475" spans="1:2" x14ac:dyDescent="0.35">
      <c r="A475" s="1">
        <v>44944</v>
      </c>
      <c r="B475">
        <v>65.069599999999994</v>
      </c>
    </row>
    <row r="476" spans="1:2" x14ac:dyDescent="0.35">
      <c r="A476" s="1">
        <v>44943</v>
      </c>
      <c r="B476">
        <v>64.554100000000005</v>
      </c>
    </row>
    <row r="477" spans="1:2" x14ac:dyDescent="0.35">
      <c r="A477" s="1">
        <v>44939</v>
      </c>
      <c r="B477">
        <v>64.460400000000007</v>
      </c>
    </row>
    <row r="478" spans="1:2" x14ac:dyDescent="0.35">
      <c r="A478" s="1">
        <v>44938</v>
      </c>
      <c r="B478">
        <v>64.666600000000003</v>
      </c>
    </row>
    <row r="479" spans="1:2" x14ac:dyDescent="0.35">
      <c r="A479" s="1">
        <v>44937</v>
      </c>
      <c r="B479">
        <v>64.301100000000005</v>
      </c>
    </row>
    <row r="480" spans="1:2" x14ac:dyDescent="0.35">
      <c r="A480" s="1">
        <v>44936</v>
      </c>
      <c r="B480">
        <v>63.926200000000001</v>
      </c>
    </row>
    <row r="481" spans="1:2" x14ac:dyDescent="0.35">
      <c r="A481" s="1">
        <v>44935</v>
      </c>
      <c r="B481">
        <v>64.066800000000001</v>
      </c>
    </row>
    <row r="482" spans="1:2" x14ac:dyDescent="0.35">
      <c r="A482" s="1">
        <v>44932</v>
      </c>
      <c r="B482">
        <v>64.038700000000006</v>
      </c>
    </row>
    <row r="483" spans="1:2" x14ac:dyDescent="0.35">
      <c r="A483" s="1">
        <v>44931</v>
      </c>
      <c r="B483">
        <v>63.476399999999998</v>
      </c>
    </row>
    <row r="484" spans="1:2" x14ac:dyDescent="0.35">
      <c r="A484" s="1">
        <v>44930</v>
      </c>
      <c r="B484">
        <v>63.616900000000001</v>
      </c>
    </row>
    <row r="485" spans="1:2" x14ac:dyDescent="0.35">
      <c r="A485" s="1">
        <v>44929</v>
      </c>
      <c r="B485">
        <v>63.232700000000001</v>
      </c>
    </row>
    <row r="486" spans="1:2" x14ac:dyDescent="0.35">
      <c r="A486" s="1">
        <v>44925</v>
      </c>
      <c r="B486">
        <v>62.839100000000002</v>
      </c>
    </row>
    <row r="487" spans="1:2" x14ac:dyDescent="0.35">
      <c r="A487" s="1">
        <v>44924</v>
      </c>
      <c r="B487">
        <v>63.110799999999998</v>
      </c>
    </row>
    <row r="488" spans="1:2" x14ac:dyDescent="0.35">
      <c r="A488" s="1">
        <v>44923</v>
      </c>
      <c r="B488">
        <v>62.9422</v>
      </c>
    </row>
    <row r="489" spans="1:2" x14ac:dyDescent="0.35">
      <c r="A489" s="1">
        <v>44922</v>
      </c>
      <c r="B489">
        <v>62.979599999999998</v>
      </c>
    </row>
    <row r="490" spans="1:2" x14ac:dyDescent="0.35">
      <c r="A490" s="1">
        <v>44918</v>
      </c>
      <c r="B490">
        <v>63.354500000000002</v>
      </c>
    </row>
    <row r="491" spans="1:2" x14ac:dyDescent="0.35">
      <c r="A491" s="1">
        <v>44917</v>
      </c>
      <c r="B491">
        <v>63.488100000000003</v>
      </c>
    </row>
    <row r="492" spans="1:2" x14ac:dyDescent="0.35">
      <c r="A492" s="1">
        <v>44916</v>
      </c>
      <c r="B492">
        <v>63.547800000000002</v>
      </c>
    </row>
    <row r="493" spans="1:2" x14ac:dyDescent="0.35">
      <c r="A493" s="1">
        <v>44915</v>
      </c>
      <c r="B493">
        <v>63.495899999999999</v>
      </c>
    </row>
    <row r="494" spans="1:2" x14ac:dyDescent="0.35">
      <c r="A494" s="1">
        <v>44914</v>
      </c>
      <c r="B494">
        <v>63.917499999999997</v>
      </c>
    </row>
    <row r="495" spans="1:2" x14ac:dyDescent="0.35">
      <c r="A495" s="1">
        <v>44911</v>
      </c>
      <c r="B495">
        <v>64.253799999999998</v>
      </c>
    </row>
    <row r="496" spans="1:2" x14ac:dyDescent="0.35">
      <c r="A496" s="1">
        <v>44910</v>
      </c>
      <c r="B496">
        <v>64.347200000000001</v>
      </c>
    </row>
    <row r="497" spans="1:2" x14ac:dyDescent="0.35">
      <c r="A497" s="1">
        <v>44909</v>
      </c>
      <c r="B497">
        <v>64.515299999999996</v>
      </c>
    </row>
    <row r="498" spans="1:2" x14ac:dyDescent="0.35">
      <c r="A498" s="1">
        <v>44908</v>
      </c>
      <c r="B498">
        <v>64.515299999999996</v>
      </c>
    </row>
    <row r="499" spans="1:2" x14ac:dyDescent="0.35">
      <c r="A499" s="1">
        <v>44907</v>
      </c>
      <c r="B499">
        <v>64.263099999999994</v>
      </c>
    </row>
    <row r="500" spans="1:2" x14ac:dyDescent="0.35">
      <c r="A500" s="1">
        <v>44904</v>
      </c>
      <c r="B500">
        <v>64.285799999999995</v>
      </c>
    </row>
    <row r="501" spans="1:2" x14ac:dyDescent="0.35">
      <c r="A501" s="1">
        <v>44903</v>
      </c>
      <c r="B501">
        <v>64.594700000000003</v>
      </c>
    </row>
    <row r="502" spans="1:2" x14ac:dyDescent="0.35">
      <c r="A502" s="1">
        <v>44902</v>
      </c>
      <c r="B502">
        <v>64.804900000000004</v>
      </c>
    </row>
    <row r="503" spans="1:2" x14ac:dyDescent="0.35">
      <c r="A503" s="1">
        <v>44901</v>
      </c>
      <c r="B503">
        <v>64.410399999999996</v>
      </c>
    </row>
    <row r="504" spans="1:2" x14ac:dyDescent="0.35">
      <c r="A504" s="1">
        <v>44900</v>
      </c>
      <c r="B504">
        <v>64.225800000000007</v>
      </c>
    </row>
    <row r="505" spans="1:2" x14ac:dyDescent="0.35">
      <c r="A505" s="1">
        <v>44897</v>
      </c>
      <c r="B505">
        <v>64.571399999999997</v>
      </c>
    </row>
    <row r="506" spans="1:2" x14ac:dyDescent="0.35">
      <c r="A506" s="1">
        <v>44896</v>
      </c>
      <c r="B506">
        <v>64.412599999999998</v>
      </c>
    </row>
    <row r="507" spans="1:2" x14ac:dyDescent="0.35">
      <c r="A507" s="1">
        <v>44895</v>
      </c>
      <c r="B507">
        <v>63.953000000000003</v>
      </c>
    </row>
    <row r="508" spans="1:2" x14ac:dyDescent="0.35">
      <c r="A508" s="1">
        <v>44894</v>
      </c>
      <c r="B508">
        <v>63.645299999999999</v>
      </c>
    </row>
    <row r="509" spans="1:2" x14ac:dyDescent="0.35">
      <c r="A509" s="1">
        <v>44893</v>
      </c>
      <c r="B509">
        <v>63.665999999999997</v>
      </c>
    </row>
    <row r="510" spans="1:2" x14ac:dyDescent="0.35">
      <c r="A510" s="1">
        <v>44890</v>
      </c>
      <c r="B510">
        <v>63.783200000000001</v>
      </c>
    </row>
    <row r="511" spans="1:2" x14ac:dyDescent="0.35">
      <c r="A511" s="1">
        <v>44888</v>
      </c>
      <c r="B511">
        <v>63.780500000000004</v>
      </c>
    </row>
    <row r="512" spans="1:2" x14ac:dyDescent="0.35">
      <c r="A512" s="1">
        <v>44887</v>
      </c>
      <c r="B512">
        <v>63.426200000000001</v>
      </c>
    </row>
    <row r="513" spans="1:2" x14ac:dyDescent="0.35">
      <c r="A513" s="1">
        <v>44886</v>
      </c>
      <c r="B513">
        <v>63.179099999999998</v>
      </c>
    </row>
    <row r="514" spans="1:2" x14ac:dyDescent="0.35">
      <c r="A514" s="1">
        <v>44883</v>
      </c>
      <c r="B514">
        <v>63.179099999999998</v>
      </c>
    </row>
    <row r="515" spans="1:2" x14ac:dyDescent="0.35">
      <c r="A515" s="1">
        <v>44882</v>
      </c>
      <c r="B515">
        <v>63.2956</v>
      </c>
    </row>
    <row r="516" spans="1:2" x14ac:dyDescent="0.35">
      <c r="A516" s="1">
        <v>44881</v>
      </c>
      <c r="B516">
        <v>63.505400000000002</v>
      </c>
    </row>
    <row r="517" spans="1:2" x14ac:dyDescent="0.35">
      <c r="A517" s="1">
        <v>44880</v>
      </c>
      <c r="B517">
        <v>63.1511</v>
      </c>
    </row>
    <row r="518" spans="1:2" x14ac:dyDescent="0.35">
      <c r="A518" s="1">
        <v>44879</v>
      </c>
      <c r="B518">
        <v>62.7502</v>
      </c>
    </row>
    <row r="519" spans="1:2" x14ac:dyDescent="0.35">
      <c r="A519" s="1">
        <v>44876</v>
      </c>
      <c r="B519">
        <v>62.880800000000001</v>
      </c>
    </row>
    <row r="520" spans="1:2" x14ac:dyDescent="0.35">
      <c r="A520" s="1">
        <v>44875</v>
      </c>
      <c r="B520">
        <v>63.053199999999997</v>
      </c>
    </row>
    <row r="521" spans="1:2" x14ac:dyDescent="0.35">
      <c r="A521" s="1">
        <v>44874</v>
      </c>
      <c r="B521">
        <v>61.985700000000001</v>
      </c>
    </row>
    <row r="522" spans="1:2" x14ac:dyDescent="0.35">
      <c r="A522" s="1">
        <v>44873</v>
      </c>
      <c r="B522">
        <v>61.807400000000001</v>
      </c>
    </row>
    <row r="523" spans="1:2" x14ac:dyDescent="0.35">
      <c r="A523" s="1">
        <v>44872</v>
      </c>
      <c r="B523">
        <v>61.547400000000003</v>
      </c>
    </row>
    <row r="524" spans="1:2" x14ac:dyDescent="0.35">
      <c r="A524" s="1">
        <v>44869</v>
      </c>
      <c r="B524">
        <v>61.743200000000002</v>
      </c>
    </row>
    <row r="525" spans="1:2" x14ac:dyDescent="0.35">
      <c r="A525" s="1">
        <v>44868</v>
      </c>
      <c r="B525">
        <v>61.799100000000003</v>
      </c>
    </row>
    <row r="526" spans="1:2" x14ac:dyDescent="0.35">
      <c r="A526" s="1">
        <v>44867</v>
      </c>
      <c r="B526">
        <v>61.971899999999998</v>
      </c>
    </row>
    <row r="527" spans="1:2" x14ac:dyDescent="0.35">
      <c r="A527" s="1">
        <v>44866</v>
      </c>
      <c r="B527">
        <v>62.088200000000001</v>
      </c>
    </row>
    <row r="528" spans="1:2" x14ac:dyDescent="0.35">
      <c r="A528" s="1">
        <v>44865</v>
      </c>
      <c r="B528">
        <v>61.936399999999999</v>
      </c>
    </row>
    <row r="529" spans="1:2" x14ac:dyDescent="0.35">
      <c r="A529" s="1">
        <v>44862</v>
      </c>
      <c r="B529">
        <v>62.128100000000003</v>
      </c>
    </row>
    <row r="530" spans="1:2" x14ac:dyDescent="0.35">
      <c r="A530" s="1">
        <v>44861</v>
      </c>
      <c r="B530">
        <v>62.332599999999999</v>
      </c>
    </row>
    <row r="531" spans="1:2" x14ac:dyDescent="0.35">
      <c r="A531" s="1">
        <v>44860</v>
      </c>
      <c r="B531">
        <v>61.9285</v>
      </c>
    </row>
    <row r="532" spans="1:2" x14ac:dyDescent="0.35">
      <c r="A532" s="1">
        <v>44859</v>
      </c>
      <c r="B532">
        <v>61.755499999999998</v>
      </c>
    </row>
    <row r="533" spans="1:2" x14ac:dyDescent="0.35">
      <c r="A533" s="1">
        <v>44858</v>
      </c>
      <c r="B533">
        <v>61.192399999999999</v>
      </c>
    </row>
    <row r="534" spans="1:2" x14ac:dyDescent="0.35">
      <c r="A534" s="1">
        <v>44855</v>
      </c>
      <c r="B534">
        <v>61.113300000000002</v>
      </c>
    </row>
    <row r="535" spans="1:2" x14ac:dyDescent="0.35">
      <c r="A535" s="1">
        <v>44854</v>
      </c>
      <c r="B535">
        <v>60.989400000000003</v>
      </c>
    </row>
    <row r="536" spans="1:2" x14ac:dyDescent="0.35">
      <c r="A536" s="1">
        <v>44853</v>
      </c>
      <c r="B536">
        <v>61.327399999999997</v>
      </c>
    </row>
    <row r="537" spans="1:2" x14ac:dyDescent="0.35">
      <c r="A537" s="1">
        <v>44852</v>
      </c>
      <c r="B537">
        <v>61.727600000000002</v>
      </c>
    </row>
    <row r="538" spans="1:2" x14ac:dyDescent="0.35">
      <c r="A538" s="1">
        <v>44851</v>
      </c>
      <c r="B538">
        <v>61.588000000000001</v>
      </c>
    </row>
    <row r="539" spans="1:2" x14ac:dyDescent="0.35">
      <c r="A539" s="1">
        <v>44848</v>
      </c>
      <c r="B539">
        <v>61.420299999999997</v>
      </c>
    </row>
    <row r="540" spans="1:2" x14ac:dyDescent="0.35">
      <c r="A540" s="1">
        <v>44847</v>
      </c>
      <c r="B540">
        <v>61.690399999999997</v>
      </c>
    </row>
    <row r="541" spans="1:2" x14ac:dyDescent="0.35">
      <c r="A541" s="1">
        <v>44846</v>
      </c>
      <c r="B541">
        <v>61.726999999999997</v>
      </c>
    </row>
    <row r="542" spans="1:2" x14ac:dyDescent="0.35">
      <c r="A542" s="1">
        <v>44845</v>
      </c>
      <c r="B542">
        <v>61.671700000000001</v>
      </c>
    </row>
    <row r="543" spans="1:2" x14ac:dyDescent="0.35">
      <c r="A543" s="1">
        <v>44844</v>
      </c>
      <c r="B543">
        <v>61.736899999999999</v>
      </c>
    </row>
    <row r="544" spans="1:2" x14ac:dyDescent="0.35">
      <c r="A544" s="1">
        <v>44841</v>
      </c>
      <c r="B544">
        <v>61.988199999999999</v>
      </c>
    </row>
    <row r="545" spans="1:2" x14ac:dyDescent="0.35">
      <c r="A545" s="1">
        <v>44840</v>
      </c>
      <c r="B545">
        <v>62.3977</v>
      </c>
    </row>
    <row r="546" spans="1:2" x14ac:dyDescent="0.35">
      <c r="A546" s="1">
        <v>44839</v>
      </c>
      <c r="B546">
        <v>62.518700000000003</v>
      </c>
    </row>
    <row r="547" spans="1:2" x14ac:dyDescent="0.35">
      <c r="A547" s="1">
        <v>44838</v>
      </c>
      <c r="B547">
        <v>62.965499999999999</v>
      </c>
    </row>
    <row r="548" spans="1:2" x14ac:dyDescent="0.35">
      <c r="A548" s="1">
        <v>44837</v>
      </c>
      <c r="B548">
        <v>62.807299999999998</v>
      </c>
    </row>
    <row r="549" spans="1:2" x14ac:dyDescent="0.35">
      <c r="A549" s="1">
        <v>44834</v>
      </c>
      <c r="B549">
        <v>62.229900000000001</v>
      </c>
    </row>
    <row r="550" spans="1:2" x14ac:dyDescent="0.35">
      <c r="A550" s="1">
        <v>44833</v>
      </c>
      <c r="B550">
        <v>62.239199999999997</v>
      </c>
    </row>
    <row r="551" spans="1:2" x14ac:dyDescent="0.35">
      <c r="A551" s="1">
        <v>44832</v>
      </c>
      <c r="B551">
        <v>62.592300000000002</v>
      </c>
    </row>
    <row r="552" spans="1:2" x14ac:dyDescent="0.35">
      <c r="A552" s="1">
        <v>44831</v>
      </c>
      <c r="B552">
        <v>61.745800000000003</v>
      </c>
    </row>
    <row r="553" spans="1:2" x14ac:dyDescent="0.35">
      <c r="A553" s="1">
        <v>44830</v>
      </c>
      <c r="B553">
        <v>61.988300000000002</v>
      </c>
    </row>
    <row r="554" spans="1:2" x14ac:dyDescent="0.35">
      <c r="A554" s="1">
        <v>44827</v>
      </c>
      <c r="B554">
        <v>62.768900000000002</v>
      </c>
    </row>
    <row r="555" spans="1:2" x14ac:dyDescent="0.35">
      <c r="A555" s="1">
        <v>44826</v>
      </c>
      <c r="B555">
        <v>63.029000000000003</v>
      </c>
    </row>
    <row r="556" spans="1:2" x14ac:dyDescent="0.35">
      <c r="A556" s="1">
        <v>44825</v>
      </c>
      <c r="B556">
        <v>63.437899999999999</v>
      </c>
    </row>
    <row r="557" spans="1:2" x14ac:dyDescent="0.35">
      <c r="A557" s="1">
        <v>44824</v>
      </c>
      <c r="B557">
        <v>63.3078</v>
      </c>
    </row>
    <row r="558" spans="1:2" x14ac:dyDescent="0.35">
      <c r="A558" s="1">
        <v>44823</v>
      </c>
      <c r="B558">
        <v>63.654200000000003</v>
      </c>
    </row>
    <row r="559" spans="1:2" x14ac:dyDescent="0.35">
      <c r="A559" s="1">
        <v>44820</v>
      </c>
      <c r="B559">
        <v>63.781700000000001</v>
      </c>
    </row>
    <row r="560" spans="1:2" x14ac:dyDescent="0.35">
      <c r="A560" s="1">
        <v>44819</v>
      </c>
      <c r="B560">
        <v>63.735300000000002</v>
      </c>
    </row>
    <row r="561" spans="1:2" x14ac:dyDescent="0.35">
      <c r="A561" s="1">
        <v>44818</v>
      </c>
      <c r="B561">
        <v>63.958300000000001</v>
      </c>
    </row>
    <row r="562" spans="1:2" x14ac:dyDescent="0.35">
      <c r="A562" s="1">
        <v>44817</v>
      </c>
      <c r="B562">
        <v>63.846499999999999</v>
      </c>
    </row>
    <row r="563" spans="1:2" x14ac:dyDescent="0.35">
      <c r="A563" s="1">
        <v>44816</v>
      </c>
      <c r="B563">
        <v>64.0976</v>
      </c>
    </row>
    <row r="564" spans="1:2" x14ac:dyDescent="0.35">
      <c r="A564" s="1">
        <v>44813</v>
      </c>
      <c r="B564">
        <v>64.0047</v>
      </c>
    </row>
    <row r="565" spans="1:2" x14ac:dyDescent="0.35">
      <c r="A565" s="1">
        <v>44812</v>
      </c>
      <c r="B565">
        <v>64.0976</v>
      </c>
    </row>
    <row r="566" spans="1:2" x14ac:dyDescent="0.35">
      <c r="A566" s="1">
        <v>44811</v>
      </c>
      <c r="B566">
        <v>64.413600000000002</v>
      </c>
    </row>
    <row r="567" spans="1:2" x14ac:dyDescent="0.35">
      <c r="A567" s="1">
        <v>44810</v>
      </c>
      <c r="B567">
        <v>64.078100000000006</v>
      </c>
    </row>
    <row r="568" spans="1:2" x14ac:dyDescent="0.35">
      <c r="A568" s="1">
        <v>44806</v>
      </c>
      <c r="B568">
        <v>64.5715</v>
      </c>
    </row>
    <row r="569" spans="1:2" x14ac:dyDescent="0.35">
      <c r="A569" s="1">
        <v>44805</v>
      </c>
      <c r="B569">
        <v>64.308899999999994</v>
      </c>
    </row>
    <row r="570" spans="1:2" x14ac:dyDescent="0.35">
      <c r="A570" s="1">
        <v>44804</v>
      </c>
      <c r="B570">
        <v>64.534899999999993</v>
      </c>
    </row>
    <row r="571" spans="1:2" x14ac:dyDescent="0.35">
      <c r="A571" s="1">
        <v>44803</v>
      </c>
      <c r="B571">
        <v>64.836399999999998</v>
      </c>
    </row>
    <row r="572" spans="1:2" x14ac:dyDescent="0.35">
      <c r="A572" s="1">
        <v>44802</v>
      </c>
      <c r="B572">
        <v>64.757599999999996</v>
      </c>
    </row>
    <row r="573" spans="1:2" x14ac:dyDescent="0.35">
      <c r="A573" s="1">
        <v>44799</v>
      </c>
      <c r="B573">
        <v>65.147199999999998</v>
      </c>
    </row>
    <row r="574" spans="1:2" x14ac:dyDescent="0.35">
      <c r="A574" s="1">
        <v>44798</v>
      </c>
      <c r="B574">
        <v>65.328199999999995</v>
      </c>
    </row>
    <row r="575" spans="1:2" x14ac:dyDescent="0.35">
      <c r="A575" s="1">
        <v>44797</v>
      </c>
      <c r="B575">
        <v>64.943100000000001</v>
      </c>
    </row>
    <row r="576" spans="1:2" x14ac:dyDescent="0.35">
      <c r="A576" s="1">
        <v>44796</v>
      </c>
      <c r="B576">
        <v>65.176900000000003</v>
      </c>
    </row>
    <row r="577" spans="1:2" x14ac:dyDescent="0.35">
      <c r="A577" s="1">
        <v>44795</v>
      </c>
      <c r="B577">
        <v>65.230699999999999</v>
      </c>
    </row>
    <row r="578" spans="1:2" x14ac:dyDescent="0.35">
      <c r="A578" s="1">
        <v>44792</v>
      </c>
      <c r="B578">
        <v>65.518299999999996</v>
      </c>
    </row>
    <row r="579" spans="1:2" x14ac:dyDescent="0.35">
      <c r="A579" s="1">
        <v>44791</v>
      </c>
      <c r="B579">
        <v>66.010099999999994</v>
      </c>
    </row>
    <row r="580" spans="1:2" x14ac:dyDescent="0.35">
      <c r="A580" s="1">
        <v>44790</v>
      </c>
      <c r="B580">
        <v>65.954400000000007</v>
      </c>
    </row>
    <row r="581" spans="1:2" x14ac:dyDescent="0.35">
      <c r="A581" s="1">
        <v>44789</v>
      </c>
      <c r="B581">
        <v>66.353300000000004</v>
      </c>
    </row>
    <row r="582" spans="1:2" x14ac:dyDescent="0.35">
      <c r="A582" s="1">
        <v>44788</v>
      </c>
      <c r="B582">
        <v>66.575999999999993</v>
      </c>
    </row>
    <row r="583" spans="1:2" x14ac:dyDescent="0.35">
      <c r="A583" s="1">
        <v>44785</v>
      </c>
      <c r="B583">
        <v>66.349800000000002</v>
      </c>
    </row>
    <row r="584" spans="1:2" x14ac:dyDescent="0.35">
      <c r="A584" s="1">
        <v>44784</v>
      </c>
      <c r="B584">
        <v>66.130799999999994</v>
      </c>
    </row>
    <row r="585" spans="1:2" x14ac:dyDescent="0.35">
      <c r="A585" s="1">
        <v>44783</v>
      </c>
      <c r="B585">
        <v>66.520300000000006</v>
      </c>
    </row>
    <row r="586" spans="1:2" x14ac:dyDescent="0.35">
      <c r="A586" s="1">
        <v>44782</v>
      </c>
      <c r="B586">
        <v>66.3626</v>
      </c>
    </row>
    <row r="587" spans="1:2" x14ac:dyDescent="0.35">
      <c r="A587" s="1">
        <v>44781</v>
      </c>
      <c r="B587">
        <v>66.455399999999997</v>
      </c>
    </row>
    <row r="588" spans="1:2" x14ac:dyDescent="0.35">
      <c r="A588" s="1">
        <v>44778</v>
      </c>
      <c r="B588">
        <v>66.334800000000001</v>
      </c>
    </row>
    <row r="589" spans="1:2" x14ac:dyDescent="0.35">
      <c r="A589" s="1">
        <v>44777</v>
      </c>
      <c r="B589">
        <v>66.937799999999996</v>
      </c>
    </row>
    <row r="590" spans="1:2" x14ac:dyDescent="0.35">
      <c r="A590" s="1">
        <v>44776</v>
      </c>
      <c r="B590">
        <v>66.696600000000004</v>
      </c>
    </row>
    <row r="591" spans="1:2" x14ac:dyDescent="0.35">
      <c r="A591" s="1">
        <v>44775</v>
      </c>
      <c r="B591">
        <v>66.446100000000001</v>
      </c>
    </row>
    <row r="592" spans="1:2" x14ac:dyDescent="0.35">
      <c r="A592" s="1">
        <v>44774</v>
      </c>
      <c r="B592">
        <v>66.974900000000005</v>
      </c>
    </row>
    <row r="593" spans="1:2" x14ac:dyDescent="0.35">
      <c r="A593" s="1">
        <v>44771</v>
      </c>
      <c r="B593">
        <v>66.722300000000004</v>
      </c>
    </row>
    <row r="594" spans="1:2" x14ac:dyDescent="0.35">
      <c r="A594" s="1">
        <v>44770</v>
      </c>
      <c r="B594">
        <v>66.606499999999997</v>
      </c>
    </row>
    <row r="595" spans="1:2" x14ac:dyDescent="0.35">
      <c r="A595" s="1">
        <v>44769</v>
      </c>
      <c r="B595">
        <v>66.134</v>
      </c>
    </row>
    <row r="596" spans="1:2" x14ac:dyDescent="0.35">
      <c r="A596" s="1">
        <v>44768</v>
      </c>
      <c r="B596">
        <v>66.041399999999996</v>
      </c>
    </row>
    <row r="597" spans="1:2" x14ac:dyDescent="0.35">
      <c r="A597" s="1">
        <v>44767</v>
      </c>
      <c r="B597">
        <v>65.930199999999999</v>
      </c>
    </row>
    <row r="598" spans="1:2" x14ac:dyDescent="0.35">
      <c r="A598" s="1">
        <v>44764</v>
      </c>
      <c r="B598">
        <v>66.004300000000001</v>
      </c>
    </row>
    <row r="599" spans="1:2" x14ac:dyDescent="0.35">
      <c r="A599" s="1">
        <v>44763</v>
      </c>
      <c r="B599">
        <v>65.506</v>
      </c>
    </row>
    <row r="600" spans="1:2" x14ac:dyDescent="0.35">
      <c r="A600" s="1">
        <v>44762</v>
      </c>
      <c r="B600">
        <v>65.133600000000001</v>
      </c>
    </row>
    <row r="601" spans="1:2" x14ac:dyDescent="0.35">
      <c r="A601" s="1">
        <v>44761</v>
      </c>
      <c r="B601">
        <v>65.189099999999996</v>
      </c>
    </row>
    <row r="602" spans="1:2" x14ac:dyDescent="0.35">
      <c r="A602" s="1">
        <v>44760</v>
      </c>
      <c r="B602">
        <v>65.263199999999998</v>
      </c>
    </row>
    <row r="603" spans="1:2" x14ac:dyDescent="0.35">
      <c r="A603" s="1">
        <v>44757</v>
      </c>
      <c r="B603">
        <v>65.448499999999996</v>
      </c>
    </row>
    <row r="604" spans="1:2" x14ac:dyDescent="0.35">
      <c r="A604" s="1">
        <v>44756</v>
      </c>
      <c r="B604">
        <v>65.318799999999996</v>
      </c>
    </row>
    <row r="605" spans="1:2" x14ac:dyDescent="0.35">
      <c r="A605" s="1">
        <v>44755</v>
      </c>
      <c r="B605">
        <v>65.420699999999997</v>
      </c>
    </row>
    <row r="606" spans="1:2" x14ac:dyDescent="0.35">
      <c r="A606" s="1">
        <v>44754</v>
      </c>
      <c r="B606">
        <v>65.207700000000003</v>
      </c>
    </row>
    <row r="607" spans="1:2" x14ac:dyDescent="0.35">
      <c r="A607" s="1">
        <v>44753</v>
      </c>
      <c r="B607">
        <v>65.096500000000006</v>
      </c>
    </row>
    <row r="608" spans="1:2" x14ac:dyDescent="0.35">
      <c r="A608" s="1">
        <v>44750</v>
      </c>
      <c r="B608">
        <v>64.837100000000007</v>
      </c>
    </row>
    <row r="609" spans="1:2" x14ac:dyDescent="0.35">
      <c r="A609" s="1">
        <v>44749</v>
      </c>
      <c r="B609">
        <v>64.985299999999995</v>
      </c>
    </row>
    <row r="610" spans="1:2" x14ac:dyDescent="0.35">
      <c r="A610" s="1">
        <v>44748</v>
      </c>
      <c r="B610">
        <v>65.087199999999996</v>
      </c>
    </row>
    <row r="611" spans="1:2" x14ac:dyDescent="0.35">
      <c r="A611" s="1">
        <v>44747</v>
      </c>
      <c r="B611">
        <v>65.337299999999999</v>
      </c>
    </row>
    <row r="612" spans="1:2" x14ac:dyDescent="0.35">
      <c r="A612" s="1">
        <v>44743</v>
      </c>
      <c r="B612">
        <v>65.383700000000005</v>
      </c>
    </row>
    <row r="613" spans="1:2" x14ac:dyDescent="0.35">
      <c r="A613" s="1">
        <v>44742</v>
      </c>
      <c r="B613">
        <v>64.900999999999996</v>
      </c>
    </row>
    <row r="614" spans="1:2" x14ac:dyDescent="0.35">
      <c r="A614" s="1">
        <v>44741</v>
      </c>
      <c r="B614">
        <v>64.494</v>
      </c>
    </row>
    <row r="615" spans="1:2" x14ac:dyDescent="0.35">
      <c r="A615" s="1">
        <v>44740</v>
      </c>
      <c r="B615">
        <v>64.123999999999995</v>
      </c>
    </row>
    <row r="616" spans="1:2" x14ac:dyDescent="0.35">
      <c r="A616" s="1">
        <v>44739</v>
      </c>
      <c r="B616">
        <v>64.157899999999998</v>
      </c>
    </row>
    <row r="617" spans="1:2" x14ac:dyDescent="0.35">
      <c r="A617" s="1">
        <v>44736</v>
      </c>
      <c r="B617">
        <v>64.42</v>
      </c>
    </row>
    <row r="618" spans="1:2" x14ac:dyDescent="0.35">
      <c r="A618" s="1">
        <v>44735</v>
      </c>
      <c r="B618">
        <v>64.577200000000005</v>
      </c>
    </row>
    <row r="619" spans="1:2" x14ac:dyDescent="0.35">
      <c r="A619" s="1">
        <v>44734</v>
      </c>
      <c r="B619">
        <v>64.123999999999995</v>
      </c>
    </row>
    <row r="620" spans="1:2" x14ac:dyDescent="0.35">
      <c r="A620" s="1">
        <v>44733</v>
      </c>
      <c r="B620">
        <v>63.6892</v>
      </c>
    </row>
    <row r="621" spans="1:2" x14ac:dyDescent="0.35">
      <c r="A621" s="1">
        <v>44729</v>
      </c>
      <c r="B621">
        <v>64.05</v>
      </c>
    </row>
    <row r="622" spans="1:2" x14ac:dyDescent="0.35">
      <c r="A622" s="1">
        <v>44728</v>
      </c>
      <c r="B622">
        <v>63.8279</v>
      </c>
    </row>
    <row r="623" spans="1:2" x14ac:dyDescent="0.35">
      <c r="A623" s="1">
        <v>44727</v>
      </c>
      <c r="B623">
        <v>64.003699999999995</v>
      </c>
    </row>
    <row r="624" spans="1:2" x14ac:dyDescent="0.35">
      <c r="A624" s="1">
        <v>44726</v>
      </c>
      <c r="B624">
        <v>63.208199999999998</v>
      </c>
    </row>
    <row r="625" spans="1:2" x14ac:dyDescent="0.35">
      <c r="A625" s="1">
        <v>44725</v>
      </c>
      <c r="B625">
        <v>63.504199999999997</v>
      </c>
    </row>
    <row r="626" spans="1:2" x14ac:dyDescent="0.35">
      <c r="A626" s="1">
        <v>44722</v>
      </c>
      <c r="B626">
        <v>64.512500000000003</v>
      </c>
    </row>
    <row r="627" spans="1:2" x14ac:dyDescent="0.35">
      <c r="A627" s="1">
        <v>44721</v>
      </c>
      <c r="B627">
        <v>64.928700000000006</v>
      </c>
    </row>
    <row r="628" spans="1:2" x14ac:dyDescent="0.35">
      <c r="A628" s="1">
        <v>44720</v>
      </c>
      <c r="B628">
        <v>65.206299999999999</v>
      </c>
    </row>
    <row r="629" spans="1:2" x14ac:dyDescent="0.35">
      <c r="A629" s="1">
        <v>44719</v>
      </c>
      <c r="B629">
        <v>65.428299999999993</v>
      </c>
    </row>
    <row r="630" spans="1:2" x14ac:dyDescent="0.35">
      <c r="A630" s="1">
        <v>44718</v>
      </c>
      <c r="B630">
        <v>65.243300000000005</v>
      </c>
    </row>
    <row r="631" spans="1:2" x14ac:dyDescent="0.35">
      <c r="A631" s="1">
        <v>44715</v>
      </c>
      <c r="B631">
        <v>65.576300000000003</v>
      </c>
    </row>
    <row r="632" spans="1:2" x14ac:dyDescent="0.35">
      <c r="A632" s="1">
        <v>44714</v>
      </c>
      <c r="B632">
        <v>65.6965</v>
      </c>
    </row>
    <row r="633" spans="1:2" x14ac:dyDescent="0.35">
      <c r="A633" s="1">
        <v>44713</v>
      </c>
      <c r="B633">
        <v>65.779799999999994</v>
      </c>
    </row>
    <row r="634" spans="1:2" x14ac:dyDescent="0.35">
      <c r="A634" s="1">
        <v>44712</v>
      </c>
      <c r="B634">
        <v>65.9465</v>
      </c>
    </row>
    <row r="635" spans="1:2" x14ac:dyDescent="0.35">
      <c r="A635" s="1">
        <v>44708</v>
      </c>
      <c r="B635">
        <v>66.454499999999996</v>
      </c>
    </row>
    <row r="636" spans="1:2" x14ac:dyDescent="0.35">
      <c r="A636" s="1">
        <v>44707</v>
      </c>
      <c r="B636">
        <v>66.297499999999999</v>
      </c>
    </row>
    <row r="637" spans="1:2" x14ac:dyDescent="0.35">
      <c r="A637" s="1">
        <v>44706</v>
      </c>
      <c r="B637">
        <v>66.389899999999997</v>
      </c>
    </row>
    <row r="638" spans="1:2" x14ac:dyDescent="0.35">
      <c r="A638" s="1">
        <v>44705</v>
      </c>
      <c r="B638">
        <v>66.149699999999996</v>
      </c>
    </row>
    <row r="639" spans="1:2" x14ac:dyDescent="0.35">
      <c r="A639" s="1">
        <v>44704</v>
      </c>
      <c r="B639">
        <v>65.826400000000007</v>
      </c>
    </row>
    <row r="640" spans="1:2" x14ac:dyDescent="0.35">
      <c r="A640" s="1">
        <v>44701</v>
      </c>
      <c r="B640">
        <v>66.048100000000005</v>
      </c>
    </row>
    <row r="641" spans="1:2" x14ac:dyDescent="0.35">
      <c r="A641" s="1">
        <v>44700</v>
      </c>
      <c r="B641">
        <v>65.927999999999997</v>
      </c>
    </row>
    <row r="642" spans="1:2" x14ac:dyDescent="0.35">
      <c r="A642" s="1">
        <v>44699</v>
      </c>
      <c r="B642">
        <v>65.807900000000004</v>
      </c>
    </row>
    <row r="643" spans="1:2" x14ac:dyDescent="0.35">
      <c r="A643" s="1">
        <v>44698</v>
      </c>
      <c r="B643">
        <v>65.641599999999997</v>
      </c>
    </row>
    <row r="644" spans="1:2" x14ac:dyDescent="0.35">
      <c r="A644" s="1">
        <v>44697</v>
      </c>
      <c r="B644">
        <v>66.038899999999998</v>
      </c>
    </row>
    <row r="645" spans="1:2" x14ac:dyDescent="0.35">
      <c r="A645" s="1">
        <v>44694</v>
      </c>
      <c r="B645">
        <v>65.955699999999993</v>
      </c>
    </row>
    <row r="646" spans="1:2" x14ac:dyDescent="0.35">
      <c r="A646" s="1">
        <v>44693</v>
      </c>
      <c r="B646">
        <v>66.186700000000002</v>
      </c>
    </row>
    <row r="647" spans="1:2" x14ac:dyDescent="0.35">
      <c r="A647" s="1">
        <v>44692</v>
      </c>
      <c r="B647">
        <v>65.927999999999997</v>
      </c>
    </row>
    <row r="648" spans="1:2" x14ac:dyDescent="0.35">
      <c r="A648" s="1">
        <v>44691</v>
      </c>
      <c r="B648">
        <v>65.752499999999998</v>
      </c>
    </row>
    <row r="649" spans="1:2" x14ac:dyDescent="0.35">
      <c r="A649" s="1">
        <v>44690</v>
      </c>
      <c r="B649">
        <v>65.447699999999998</v>
      </c>
    </row>
    <row r="650" spans="1:2" x14ac:dyDescent="0.35">
      <c r="A650" s="1">
        <v>44687</v>
      </c>
      <c r="B650">
        <v>65.262900000000002</v>
      </c>
    </row>
    <row r="651" spans="1:2" x14ac:dyDescent="0.35">
      <c r="A651" s="1">
        <v>44686</v>
      </c>
      <c r="B651">
        <v>65.586200000000005</v>
      </c>
    </row>
    <row r="652" spans="1:2" x14ac:dyDescent="0.35">
      <c r="A652" s="1">
        <v>44685</v>
      </c>
      <c r="B652">
        <v>66.029600000000002</v>
      </c>
    </row>
    <row r="653" spans="1:2" x14ac:dyDescent="0.35">
      <c r="A653" s="1">
        <v>44684</v>
      </c>
      <c r="B653">
        <v>65.826400000000007</v>
      </c>
    </row>
    <row r="654" spans="1:2" x14ac:dyDescent="0.35">
      <c r="A654" s="1">
        <v>44683</v>
      </c>
      <c r="B654">
        <v>65.650899999999993</v>
      </c>
    </row>
    <row r="655" spans="1:2" x14ac:dyDescent="0.35">
      <c r="A655" s="1">
        <v>44680</v>
      </c>
      <c r="B655">
        <v>65.890900000000002</v>
      </c>
    </row>
    <row r="656" spans="1:2" x14ac:dyDescent="0.35">
      <c r="A656" s="1">
        <v>44679</v>
      </c>
      <c r="B656">
        <v>66.305999999999997</v>
      </c>
    </row>
    <row r="657" spans="1:2" x14ac:dyDescent="0.35">
      <c r="A657" s="1">
        <v>44678</v>
      </c>
      <c r="B657">
        <v>66.3429</v>
      </c>
    </row>
    <row r="658" spans="1:2" x14ac:dyDescent="0.35">
      <c r="A658" s="1">
        <v>44677</v>
      </c>
      <c r="B658">
        <v>66.564400000000006</v>
      </c>
    </row>
    <row r="659" spans="1:2" x14ac:dyDescent="0.35">
      <c r="A659" s="1">
        <v>44676</v>
      </c>
      <c r="B659">
        <v>66.490499999999997</v>
      </c>
    </row>
    <row r="660" spans="1:2" x14ac:dyDescent="0.35">
      <c r="A660" s="1">
        <v>44673</v>
      </c>
      <c r="B660">
        <v>66.056899999999999</v>
      </c>
    </row>
    <row r="661" spans="1:2" x14ac:dyDescent="0.35">
      <c r="A661" s="1">
        <v>44672</v>
      </c>
      <c r="B661">
        <v>66.195300000000003</v>
      </c>
    </row>
    <row r="662" spans="1:2" x14ac:dyDescent="0.35">
      <c r="A662" s="1">
        <v>44671</v>
      </c>
      <c r="B662">
        <v>66.453599999999994</v>
      </c>
    </row>
    <row r="663" spans="1:2" x14ac:dyDescent="0.35">
      <c r="A663" s="1">
        <v>44670</v>
      </c>
      <c r="B663">
        <v>66.222999999999999</v>
      </c>
    </row>
    <row r="664" spans="1:2" x14ac:dyDescent="0.35">
      <c r="A664" s="1">
        <v>44669</v>
      </c>
      <c r="B664">
        <v>66.481300000000005</v>
      </c>
    </row>
    <row r="665" spans="1:2" x14ac:dyDescent="0.35">
      <c r="A665" s="1">
        <v>44665</v>
      </c>
      <c r="B665">
        <v>66.601299999999995</v>
      </c>
    </row>
    <row r="666" spans="1:2" x14ac:dyDescent="0.35">
      <c r="A666" s="1">
        <v>44664</v>
      </c>
      <c r="B666">
        <v>66.942599999999999</v>
      </c>
    </row>
    <row r="667" spans="1:2" x14ac:dyDescent="0.35">
      <c r="A667" s="1">
        <v>44663</v>
      </c>
      <c r="B667">
        <v>66.887299999999996</v>
      </c>
    </row>
    <row r="668" spans="1:2" x14ac:dyDescent="0.35">
      <c r="A668" s="1">
        <v>44662</v>
      </c>
      <c r="B668">
        <v>66.6935</v>
      </c>
    </row>
    <row r="669" spans="1:2" x14ac:dyDescent="0.35">
      <c r="A669" s="1">
        <v>44659</v>
      </c>
      <c r="B669">
        <v>67.053299999999993</v>
      </c>
    </row>
    <row r="670" spans="1:2" x14ac:dyDescent="0.35">
      <c r="A670" s="1">
        <v>44658</v>
      </c>
      <c r="B670">
        <v>67.320899999999995</v>
      </c>
    </row>
    <row r="671" spans="1:2" x14ac:dyDescent="0.35">
      <c r="A671" s="1">
        <v>44657</v>
      </c>
      <c r="B671">
        <v>67.486900000000006</v>
      </c>
    </row>
    <row r="672" spans="1:2" x14ac:dyDescent="0.35">
      <c r="A672" s="1">
        <v>44656</v>
      </c>
      <c r="B672">
        <v>67.606899999999996</v>
      </c>
    </row>
    <row r="673" spans="1:2" x14ac:dyDescent="0.35">
      <c r="A673" s="1">
        <v>44655</v>
      </c>
      <c r="B673">
        <v>68.215800000000002</v>
      </c>
    </row>
    <row r="674" spans="1:2" x14ac:dyDescent="0.35">
      <c r="A674" s="1">
        <v>44652</v>
      </c>
      <c r="B674">
        <v>68.1143</v>
      </c>
    </row>
    <row r="675" spans="1:2" x14ac:dyDescent="0.35">
      <c r="A675" s="1">
        <v>44651</v>
      </c>
      <c r="B675">
        <v>68.302800000000005</v>
      </c>
    </row>
    <row r="676" spans="1:2" x14ac:dyDescent="0.35">
      <c r="A676" s="1">
        <v>44650</v>
      </c>
      <c r="B676">
        <v>68.076700000000002</v>
      </c>
    </row>
    <row r="677" spans="1:2" x14ac:dyDescent="0.35">
      <c r="A677" s="1">
        <v>44649</v>
      </c>
      <c r="B677">
        <v>68.012200000000007</v>
      </c>
    </row>
    <row r="678" spans="1:2" x14ac:dyDescent="0.35">
      <c r="A678" s="1">
        <v>44648</v>
      </c>
      <c r="B678">
        <v>67.855599999999995</v>
      </c>
    </row>
    <row r="679" spans="1:2" x14ac:dyDescent="0.35">
      <c r="A679" s="1">
        <v>44645</v>
      </c>
      <c r="B679">
        <v>67.8279</v>
      </c>
    </row>
    <row r="680" spans="1:2" x14ac:dyDescent="0.35">
      <c r="A680" s="1">
        <v>44644</v>
      </c>
      <c r="B680">
        <v>68.255700000000004</v>
      </c>
    </row>
    <row r="681" spans="1:2" x14ac:dyDescent="0.35">
      <c r="A681" s="1">
        <v>44643</v>
      </c>
      <c r="B681">
        <v>68.302499999999995</v>
      </c>
    </row>
    <row r="682" spans="1:2" x14ac:dyDescent="0.35">
      <c r="A682" s="1">
        <v>44642</v>
      </c>
      <c r="B682">
        <v>68.104399999999998</v>
      </c>
    </row>
    <row r="683" spans="1:2" x14ac:dyDescent="0.35">
      <c r="A683" s="1">
        <v>44641</v>
      </c>
      <c r="B683">
        <v>68.316299999999998</v>
      </c>
    </row>
    <row r="684" spans="1:2" x14ac:dyDescent="0.35">
      <c r="A684" s="1">
        <v>44638</v>
      </c>
      <c r="B684">
        <v>68.795400000000001</v>
      </c>
    </row>
    <row r="685" spans="1:2" x14ac:dyDescent="0.35">
      <c r="A685" s="1">
        <v>44637</v>
      </c>
      <c r="B685">
        <v>68.712500000000006</v>
      </c>
    </row>
    <row r="686" spans="1:2" x14ac:dyDescent="0.35">
      <c r="A686" s="1">
        <v>44636</v>
      </c>
      <c r="B686">
        <v>68.574299999999994</v>
      </c>
    </row>
    <row r="687" spans="1:2" x14ac:dyDescent="0.35">
      <c r="A687" s="1">
        <v>44635</v>
      </c>
      <c r="B687">
        <v>68.592699999999994</v>
      </c>
    </row>
    <row r="688" spans="1:2" x14ac:dyDescent="0.35">
      <c r="A688" s="1">
        <v>44634</v>
      </c>
      <c r="B688">
        <v>68.417699999999996</v>
      </c>
    </row>
    <row r="689" spans="1:2" x14ac:dyDescent="0.35">
      <c r="A689" s="1">
        <v>44631</v>
      </c>
      <c r="B689">
        <v>69.007400000000004</v>
      </c>
    </row>
    <row r="690" spans="1:2" x14ac:dyDescent="0.35">
      <c r="A690" s="1">
        <v>44630</v>
      </c>
      <c r="B690">
        <v>68.970500000000001</v>
      </c>
    </row>
    <row r="691" spans="1:2" x14ac:dyDescent="0.35">
      <c r="A691" s="1">
        <v>44629</v>
      </c>
      <c r="B691">
        <v>69.320700000000002</v>
      </c>
    </row>
    <row r="692" spans="1:2" x14ac:dyDescent="0.35">
      <c r="A692" s="1">
        <v>44628</v>
      </c>
      <c r="B692">
        <v>69.541799999999995</v>
      </c>
    </row>
    <row r="693" spans="1:2" x14ac:dyDescent="0.35">
      <c r="A693" s="1">
        <v>44627</v>
      </c>
      <c r="B693">
        <v>69.928799999999995</v>
      </c>
    </row>
    <row r="694" spans="1:2" x14ac:dyDescent="0.35">
      <c r="A694" s="1">
        <v>44624</v>
      </c>
      <c r="B694">
        <v>70.325100000000006</v>
      </c>
    </row>
    <row r="695" spans="1:2" x14ac:dyDescent="0.35">
      <c r="A695" s="1">
        <v>44623</v>
      </c>
      <c r="B695">
        <v>69.970299999999995</v>
      </c>
    </row>
    <row r="696" spans="1:2" x14ac:dyDescent="0.35">
      <c r="A696" s="1">
        <v>44622</v>
      </c>
      <c r="B696">
        <v>69.974900000000005</v>
      </c>
    </row>
    <row r="697" spans="1:2" x14ac:dyDescent="0.35">
      <c r="A697" s="1">
        <v>44621</v>
      </c>
      <c r="B697">
        <v>70.619900000000001</v>
      </c>
    </row>
    <row r="698" spans="1:2" x14ac:dyDescent="0.35">
      <c r="A698" s="1">
        <v>44620</v>
      </c>
      <c r="B698">
        <v>70.035899999999998</v>
      </c>
    </row>
    <row r="699" spans="1:2" x14ac:dyDescent="0.35">
      <c r="A699" s="1">
        <v>44617</v>
      </c>
      <c r="B699">
        <v>69.538899999999998</v>
      </c>
    </row>
    <row r="700" spans="1:2" x14ac:dyDescent="0.35">
      <c r="A700" s="1">
        <v>44616</v>
      </c>
      <c r="B700">
        <v>69.540000000000006</v>
      </c>
    </row>
    <row r="701" spans="1:2" x14ac:dyDescent="0.35">
      <c r="A701" s="1">
        <v>44615</v>
      </c>
      <c r="B701">
        <v>69.469899999999996</v>
      </c>
    </row>
    <row r="702" spans="1:2" x14ac:dyDescent="0.35">
      <c r="A702" s="1">
        <v>44614</v>
      </c>
      <c r="B702">
        <v>69.630899999999997</v>
      </c>
    </row>
    <row r="703" spans="1:2" x14ac:dyDescent="0.35">
      <c r="A703" s="1">
        <v>44610</v>
      </c>
      <c r="B703">
        <v>69.814999999999998</v>
      </c>
    </row>
    <row r="704" spans="1:2" x14ac:dyDescent="0.35">
      <c r="A704" s="1">
        <v>44609</v>
      </c>
      <c r="B704">
        <v>69.695400000000006</v>
      </c>
    </row>
    <row r="705" spans="1:2" x14ac:dyDescent="0.35">
      <c r="A705" s="1">
        <v>44608</v>
      </c>
      <c r="B705">
        <v>69.483699999999999</v>
      </c>
    </row>
    <row r="706" spans="1:2" x14ac:dyDescent="0.35">
      <c r="A706" s="1">
        <v>44607</v>
      </c>
      <c r="B706">
        <v>69.403999999999996</v>
      </c>
    </row>
    <row r="707" spans="1:2" x14ac:dyDescent="0.35">
      <c r="A707" s="1">
        <v>44606</v>
      </c>
      <c r="B707">
        <v>69.456100000000006</v>
      </c>
    </row>
    <row r="708" spans="1:2" x14ac:dyDescent="0.35">
      <c r="A708" s="1">
        <v>44603</v>
      </c>
      <c r="B708">
        <v>69.861000000000004</v>
      </c>
    </row>
    <row r="709" spans="1:2" x14ac:dyDescent="0.35">
      <c r="A709" s="1">
        <v>44602</v>
      </c>
      <c r="B709">
        <v>69.511300000000006</v>
      </c>
    </row>
    <row r="710" spans="1:2" x14ac:dyDescent="0.35">
      <c r="A710" s="1">
        <v>44601</v>
      </c>
      <c r="B710">
        <v>70.026700000000005</v>
      </c>
    </row>
    <row r="711" spans="1:2" x14ac:dyDescent="0.35">
      <c r="A711" s="1">
        <v>44600</v>
      </c>
      <c r="B711">
        <v>69.962299999999999</v>
      </c>
    </row>
    <row r="712" spans="1:2" x14ac:dyDescent="0.35">
      <c r="A712" s="1">
        <v>44599</v>
      </c>
      <c r="B712">
        <v>70.1648</v>
      </c>
    </row>
    <row r="713" spans="1:2" x14ac:dyDescent="0.35">
      <c r="A713" s="1">
        <v>44596</v>
      </c>
      <c r="B713">
        <v>70.192400000000006</v>
      </c>
    </row>
    <row r="714" spans="1:2" x14ac:dyDescent="0.35">
      <c r="A714" s="1">
        <v>44595</v>
      </c>
      <c r="B714">
        <v>70.578999999999994</v>
      </c>
    </row>
    <row r="715" spans="1:2" x14ac:dyDescent="0.35">
      <c r="A715" s="1">
        <v>44594</v>
      </c>
      <c r="B715">
        <v>70.919499999999999</v>
      </c>
    </row>
    <row r="716" spans="1:2" x14ac:dyDescent="0.35">
      <c r="A716" s="1">
        <v>44593</v>
      </c>
      <c r="B716">
        <v>70.818299999999994</v>
      </c>
    </row>
    <row r="717" spans="1:2" x14ac:dyDescent="0.35">
      <c r="A717" s="1">
        <v>44592</v>
      </c>
      <c r="B717">
        <v>70.868099999999998</v>
      </c>
    </row>
    <row r="718" spans="1:2" x14ac:dyDescent="0.35">
      <c r="A718" s="1">
        <v>44589</v>
      </c>
      <c r="B718">
        <v>71.0749</v>
      </c>
    </row>
    <row r="719" spans="1:2" x14ac:dyDescent="0.35">
      <c r="A719" s="1">
        <v>44588</v>
      </c>
      <c r="B719">
        <v>70.986099999999993</v>
      </c>
    </row>
    <row r="720" spans="1:2" x14ac:dyDescent="0.35">
      <c r="A720" s="1">
        <v>44587</v>
      </c>
      <c r="B720">
        <v>70.822100000000006</v>
      </c>
    </row>
    <row r="721" spans="1:2" x14ac:dyDescent="0.35">
      <c r="A721" s="1">
        <v>44586</v>
      </c>
      <c r="B721">
        <v>71.116299999999995</v>
      </c>
    </row>
    <row r="722" spans="1:2" x14ac:dyDescent="0.35">
      <c r="A722" s="1">
        <v>44585</v>
      </c>
      <c r="B722">
        <v>71.208200000000005</v>
      </c>
    </row>
    <row r="723" spans="1:2" x14ac:dyDescent="0.35">
      <c r="A723" s="1">
        <v>44582</v>
      </c>
      <c r="B723">
        <v>71.318600000000004</v>
      </c>
    </row>
    <row r="724" spans="1:2" x14ac:dyDescent="0.35">
      <c r="A724" s="1">
        <v>44581</v>
      </c>
      <c r="B724">
        <v>71.116299999999995</v>
      </c>
    </row>
    <row r="725" spans="1:2" x14ac:dyDescent="0.35">
      <c r="A725" s="1">
        <v>44580</v>
      </c>
      <c r="B725">
        <v>70.9876</v>
      </c>
    </row>
    <row r="726" spans="1:2" x14ac:dyDescent="0.35">
      <c r="A726" s="1">
        <v>44579</v>
      </c>
      <c r="B726">
        <v>70.891099999999994</v>
      </c>
    </row>
    <row r="727" spans="1:2" x14ac:dyDescent="0.35">
      <c r="A727" s="1">
        <v>44575</v>
      </c>
      <c r="B727">
        <v>71.300200000000004</v>
      </c>
    </row>
    <row r="728" spans="1:2" x14ac:dyDescent="0.35">
      <c r="A728" s="1">
        <v>44574</v>
      </c>
      <c r="B728">
        <v>71.557599999999994</v>
      </c>
    </row>
    <row r="729" spans="1:2" x14ac:dyDescent="0.35">
      <c r="A729" s="1">
        <v>44573</v>
      </c>
      <c r="B729">
        <v>71.456400000000002</v>
      </c>
    </row>
    <row r="730" spans="1:2" x14ac:dyDescent="0.35">
      <c r="A730" s="1">
        <v>44572</v>
      </c>
      <c r="B730">
        <v>71.410499999999999</v>
      </c>
    </row>
    <row r="731" spans="1:2" x14ac:dyDescent="0.35">
      <c r="A731" s="1">
        <v>44571</v>
      </c>
      <c r="B731">
        <v>71.327699999999993</v>
      </c>
    </row>
    <row r="732" spans="1:2" x14ac:dyDescent="0.35">
      <c r="A732" s="1">
        <v>44568</v>
      </c>
      <c r="B732">
        <v>71.387500000000003</v>
      </c>
    </row>
    <row r="733" spans="1:2" x14ac:dyDescent="0.35">
      <c r="A733" s="1">
        <v>44567</v>
      </c>
      <c r="B733">
        <v>71.511600000000001</v>
      </c>
    </row>
    <row r="734" spans="1:2" x14ac:dyDescent="0.35">
      <c r="A734" s="1">
        <v>44566</v>
      </c>
      <c r="B734">
        <v>71.608099999999993</v>
      </c>
    </row>
    <row r="735" spans="1:2" x14ac:dyDescent="0.35">
      <c r="A735" s="1">
        <v>44565</v>
      </c>
      <c r="B735">
        <v>71.782799999999995</v>
      </c>
    </row>
    <row r="736" spans="1:2" x14ac:dyDescent="0.35">
      <c r="A736" s="1">
        <v>44564</v>
      </c>
      <c r="B736">
        <v>71.833399999999997</v>
      </c>
    </row>
    <row r="737" spans="1:2" x14ac:dyDescent="0.35">
      <c r="A737" s="1">
        <v>44561</v>
      </c>
      <c r="B737">
        <v>72.127499999999998</v>
      </c>
    </row>
    <row r="738" spans="1:2" x14ac:dyDescent="0.35">
      <c r="A738" s="1">
        <v>44560</v>
      </c>
      <c r="B738">
        <v>72.164299999999997</v>
      </c>
    </row>
    <row r="739" spans="1:2" x14ac:dyDescent="0.35">
      <c r="A739" s="1">
        <v>44559</v>
      </c>
      <c r="B739">
        <v>71.998800000000003</v>
      </c>
    </row>
    <row r="740" spans="1:2" x14ac:dyDescent="0.35">
      <c r="A740" s="1">
        <v>44558</v>
      </c>
      <c r="B740">
        <v>72.311400000000006</v>
      </c>
    </row>
    <row r="741" spans="1:2" x14ac:dyDescent="0.35">
      <c r="A741" s="1">
        <v>44557</v>
      </c>
      <c r="B741">
        <v>72.338999999999999</v>
      </c>
    </row>
    <row r="742" spans="1:2" x14ac:dyDescent="0.35">
      <c r="A742" s="1">
        <v>44553</v>
      </c>
      <c r="B742">
        <v>72.2654</v>
      </c>
    </row>
    <row r="743" spans="1:2" x14ac:dyDescent="0.35">
      <c r="A743" s="1">
        <v>44552</v>
      </c>
      <c r="B743">
        <v>72.382199999999997</v>
      </c>
    </row>
    <row r="744" spans="1:2" x14ac:dyDescent="0.35">
      <c r="A744" s="1">
        <v>44551</v>
      </c>
      <c r="B744">
        <v>72.391300000000001</v>
      </c>
    </row>
    <row r="745" spans="1:2" x14ac:dyDescent="0.35">
      <c r="A745" s="1">
        <v>44550</v>
      </c>
      <c r="B745">
        <v>72.608999999999995</v>
      </c>
    </row>
    <row r="746" spans="1:2" x14ac:dyDescent="0.35">
      <c r="A746" s="1">
        <v>44547</v>
      </c>
      <c r="B746">
        <v>72.636300000000006</v>
      </c>
    </row>
    <row r="747" spans="1:2" x14ac:dyDescent="0.35">
      <c r="A747" s="1">
        <v>44546</v>
      </c>
      <c r="B747">
        <v>72.5501</v>
      </c>
    </row>
    <row r="748" spans="1:2" x14ac:dyDescent="0.35">
      <c r="A748" s="1">
        <v>44545</v>
      </c>
      <c r="B748">
        <v>72.563900000000004</v>
      </c>
    </row>
    <row r="749" spans="1:2" x14ac:dyDescent="0.35">
      <c r="A749" s="1">
        <v>44544</v>
      </c>
      <c r="B749">
        <v>72.599999999999994</v>
      </c>
    </row>
    <row r="750" spans="1:2" x14ac:dyDescent="0.35">
      <c r="A750" s="1">
        <v>44543</v>
      </c>
      <c r="B750">
        <v>72.713399999999993</v>
      </c>
    </row>
    <row r="751" spans="1:2" x14ac:dyDescent="0.35">
      <c r="A751" s="1">
        <v>44540</v>
      </c>
      <c r="B751">
        <v>72.500900000000001</v>
      </c>
    </row>
    <row r="752" spans="1:2" x14ac:dyDescent="0.35">
      <c r="A752" s="1">
        <v>44539</v>
      </c>
      <c r="B752">
        <v>72.509200000000007</v>
      </c>
    </row>
    <row r="753" spans="1:2" x14ac:dyDescent="0.35">
      <c r="A753" s="1">
        <v>44538</v>
      </c>
      <c r="B753">
        <v>72.436599999999999</v>
      </c>
    </row>
    <row r="754" spans="1:2" x14ac:dyDescent="0.35">
      <c r="A754" s="1">
        <v>44537</v>
      </c>
      <c r="B754">
        <v>72.500200000000007</v>
      </c>
    </row>
    <row r="755" spans="1:2" x14ac:dyDescent="0.35">
      <c r="A755" s="1">
        <v>44536</v>
      </c>
      <c r="B755">
        <v>72.6952</v>
      </c>
    </row>
    <row r="756" spans="1:2" x14ac:dyDescent="0.35">
      <c r="A756" s="1">
        <v>44533</v>
      </c>
      <c r="B756">
        <v>72.817700000000002</v>
      </c>
    </row>
    <row r="757" spans="1:2" x14ac:dyDescent="0.35">
      <c r="A757" s="1">
        <v>44532</v>
      </c>
      <c r="B757">
        <v>72.599999999999994</v>
      </c>
    </row>
    <row r="758" spans="1:2" x14ac:dyDescent="0.35">
      <c r="A758" s="1">
        <v>44531</v>
      </c>
      <c r="B758">
        <v>72.554599999999994</v>
      </c>
    </row>
    <row r="759" spans="1:2" x14ac:dyDescent="0.35">
      <c r="A759" s="1">
        <v>44530</v>
      </c>
      <c r="B759">
        <v>72.5137</v>
      </c>
    </row>
    <row r="760" spans="1:2" x14ac:dyDescent="0.35">
      <c r="A760" s="1">
        <v>44529</v>
      </c>
      <c r="B760">
        <v>72.3596</v>
      </c>
    </row>
    <row r="761" spans="1:2" x14ac:dyDescent="0.35">
      <c r="A761" s="1">
        <v>44526</v>
      </c>
      <c r="B761">
        <v>72.414000000000001</v>
      </c>
    </row>
    <row r="762" spans="1:2" x14ac:dyDescent="0.35">
      <c r="A762" s="1">
        <v>44524</v>
      </c>
      <c r="B762">
        <v>71.951700000000002</v>
      </c>
    </row>
    <row r="763" spans="1:2" x14ac:dyDescent="0.35">
      <c r="A763" s="1">
        <v>44523</v>
      </c>
      <c r="B763">
        <v>71.793099999999995</v>
      </c>
    </row>
    <row r="764" spans="1:2" x14ac:dyDescent="0.35">
      <c r="A764" s="1">
        <v>44522</v>
      </c>
      <c r="B764">
        <v>72.160200000000003</v>
      </c>
    </row>
    <row r="765" spans="1:2" x14ac:dyDescent="0.35">
      <c r="A765" s="1">
        <v>44519</v>
      </c>
      <c r="B765">
        <v>72.423000000000002</v>
      </c>
    </row>
    <row r="766" spans="1:2" x14ac:dyDescent="0.35">
      <c r="A766" s="1">
        <v>44518</v>
      </c>
      <c r="B766">
        <v>72.187399999999997</v>
      </c>
    </row>
    <row r="767" spans="1:2" x14ac:dyDescent="0.35">
      <c r="A767" s="1">
        <v>44517</v>
      </c>
      <c r="B767">
        <v>72.137</v>
      </c>
    </row>
    <row r="768" spans="1:2" x14ac:dyDescent="0.35">
      <c r="A768" s="1">
        <v>44516</v>
      </c>
      <c r="B768">
        <v>71.997100000000003</v>
      </c>
    </row>
    <row r="769" spans="1:2" x14ac:dyDescent="0.35">
      <c r="A769" s="1">
        <v>44515</v>
      </c>
      <c r="B769">
        <v>72.069599999999994</v>
      </c>
    </row>
    <row r="770" spans="1:2" x14ac:dyDescent="0.35">
      <c r="A770" s="1">
        <v>44512</v>
      </c>
      <c r="B770">
        <v>72.259900000000002</v>
      </c>
    </row>
    <row r="771" spans="1:2" x14ac:dyDescent="0.35">
      <c r="A771" s="1">
        <v>44511</v>
      </c>
      <c r="B771">
        <v>72.250799999999998</v>
      </c>
    </row>
    <row r="772" spans="1:2" x14ac:dyDescent="0.35">
      <c r="A772" s="1">
        <v>44510</v>
      </c>
      <c r="B772">
        <v>72.323300000000003</v>
      </c>
    </row>
    <row r="773" spans="1:2" x14ac:dyDescent="0.35">
      <c r="A773" s="1">
        <v>44509</v>
      </c>
      <c r="B773">
        <v>72.740200000000002</v>
      </c>
    </row>
    <row r="774" spans="1:2" x14ac:dyDescent="0.35">
      <c r="A774" s="1">
        <v>44508</v>
      </c>
      <c r="B774">
        <v>72.5137</v>
      </c>
    </row>
    <row r="775" spans="1:2" x14ac:dyDescent="0.35">
      <c r="A775" s="1">
        <v>44505</v>
      </c>
      <c r="B775">
        <v>72.667699999999996</v>
      </c>
    </row>
    <row r="776" spans="1:2" x14ac:dyDescent="0.35">
      <c r="A776" s="1">
        <v>44504</v>
      </c>
      <c r="B776">
        <v>72.368600000000001</v>
      </c>
    </row>
    <row r="777" spans="1:2" x14ac:dyDescent="0.35">
      <c r="A777" s="1">
        <v>44503</v>
      </c>
      <c r="B777">
        <v>72.105800000000002</v>
      </c>
    </row>
    <row r="778" spans="1:2" x14ac:dyDescent="0.35">
      <c r="A778" s="1">
        <v>44502</v>
      </c>
      <c r="B778">
        <v>72.187399999999997</v>
      </c>
    </row>
    <row r="779" spans="1:2" x14ac:dyDescent="0.35">
      <c r="A779" s="1">
        <v>44501</v>
      </c>
      <c r="B779">
        <v>71.960800000000006</v>
      </c>
    </row>
    <row r="780" spans="1:2" x14ac:dyDescent="0.35">
      <c r="A780" s="1">
        <v>44498</v>
      </c>
      <c r="B780">
        <v>72.025099999999995</v>
      </c>
    </row>
    <row r="781" spans="1:2" x14ac:dyDescent="0.35">
      <c r="A781" s="1">
        <v>44497</v>
      </c>
      <c r="B781">
        <v>72.124600000000001</v>
      </c>
    </row>
    <row r="782" spans="1:2" x14ac:dyDescent="0.35">
      <c r="A782" s="1">
        <v>44496</v>
      </c>
      <c r="B782">
        <v>72.260400000000004</v>
      </c>
    </row>
    <row r="783" spans="1:2" x14ac:dyDescent="0.35">
      <c r="A783" s="1">
        <v>44495</v>
      </c>
      <c r="B783">
        <v>71.952600000000004</v>
      </c>
    </row>
    <row r="784" spans="1:2" x14ac:dyDescent="0.35">
      <c r="A784" s="1">
        <v>44494</v>
      </c>
      <c r="B784">
        <v>71.880200000000002</v>
      </c>
    </row>
    <row r="785" spans="1:2" x14ac:dyDescent="0.35">
      <c r="A785" s="1">
        <v>44491</v>
      </c>
      <c r="B785">
        <v>71.8078</v>
      </c>
    </row>
    <row r="786" spans="1:2" x14ac:dyDescent="0.35">
      <c r="A786" s="1">
        <v>44490</v>
      </c>
      <c r="B786">
        <v>71.699200000000005</v>
      </c>
    </row>
    <row r="787" spans="1:2" x14ac:dyDescent="0.35">
      <c r="A787" s="1">
        <v>44489</v>
      </c>
      <c r="B787">
        <v>71.825900000000004</v>
      </c>
    </row>
    <row r="788" spans="1:2" x14ac:dyDescent="0.35">
      <c r="A788" s="1">
        <v>44488</v>
      </c>
      <c r="B788">
        <v>71.825900000000004</v>
      </c>
    </row>
    <row r="789" spans="1:2" x14ac:dyDescent="0.35">
      <c r="A789" s="1">
        <v>44487</v>
      </c>
      <c r="B789">
        <v>72.043199999999999</v>
      </c>
    </row>
    <row r="790" spans="1:2" x14ac:dyDescent="0.35">
      <c r="A790" s="1">
        <v>44484</v>
      </c>
      <c r="B790">
        <v>72.133700000000005</v>
      </c>
    </row>
    <row r="791" spans="1:2" x14ac:dyDescent="0.35">
      <c r="A791" s="1">
        <v>44483</v>
      </c>
      <c r="B791">
        <v>72.251400000000004</v>
      </c>
    </row>
    <row r="792" spans="1:2" x14ac:dyDescent="0.35">
      <c r="A792" s="1">
        <v>44482</v>
      </c>
      <c r="B792">
        <v>72.070300000000003</v>
      </c>
    </row>
    <row r="793" spans="1:2" x14ac:dyDescent="0.35">
      <c r="A793" s="1">
        <v>44481</v>
      </c>
      <c r="B793">
        <v>71.891400000000004</v>
      </c>
    </row>
    <row r="794" spans="1:2" x14ac:dyDescent="0.35">
      <c r="A794" s="1">
        <v>44480</v>
      </c>
      <c r="B794">
        <v>71.789699999999996</v>
      </c>
    </row>
    <row r="795" spans="1:2" x14ac:dyDescent="0.35">
      <c r="A795" s="1">
        <v>44477</v>
      </c>
      <c r="B795">
        <v>71.871200000000002</v>
      </c>
    </row>
    <row r="796" spans="1:2" x14ac:dyDescent="0.35">
      <c r="A796" s="1">
        <v>44476</v>
      </c>
      <c r="B796">
        <v>71.997900000000001</v>
      </c>
    </row>
    <row r="797" spans="1:2" x14ac:dyDescent="0.35">
      <c r="A797" s="1">
        <v>44475</v>
      </c>
      <c r="B797">
        <v>72.151799999999994</v>
      </c>
    </row>
    <row r="798" spans="1:2" x14ac:dyDescent="0.35">
      <c r="A798" s="1">
        <v>44474</v>
      </c>
      <c r="B798">
        <v>72.115600000000001</v>
      </c>
    </row>
    <row r="799" spans="1:2" x14ac:dyDescent="0.35">
      <c r="A799" s="1">
        <v>44473</v>
      </c>
      <c r="B799">
        <v>72.310199999999995</v>
      </c>
    </row>
    <row r="800" spans="1:2" x14ac:dyDescent="0.35">
      <c r="A800" s="1">
        <v>44470</v>
      </c>
      <c r="B800">
        <v>72.388099999999994</v>
      </c>
    </row>
    <row r="801" spans="1:2" x14ac:dyDescent="0.35">
      <c r="A801" s="1">
        <v>44469</v>
      </c>
      <c r="B801">
        <v>72.209699999999998</v>
      </c>
    </row>
    <row r="802" spans="1:2" x14ac:dyDescent="0.35">
      <c r="A802" s="1">
        <v>44468</v>
      </c>
      <c r="B802">
        <v>72.227800000000002</v>
      </c>
    </row>
    <row r="803" spans="1:2" x14ac:dyDescent="0.35">
      <c r="A803" s="1">
        <v>44467</v>
      </c>
      <c r="B803">
        <v>72.236800000000002</v>
      </c>
    </row>
    <row r="804" spans="1:2" x14ac:dyDescent="0.35">
      <c r="A804" s="1">
        <v>44466</v>
      </c>
      <c r="B804">
        <v>72.480999999999995</v>
      </c>
    </row>
    <row r="805" spans="1:2" x14ac:dyDescent="0.35">
      <c r="A805" s="1">
        <v>44463</v>
      </c>
      <c r="B805">
        <v>72.517099999999999</v>
      </c>
    </row>
    <row r="806" spans="1:2" x14ac:dyDescent="0.35">
      <c r="A806" s="1">
        <v>44462</v>
      </c>
      <c r="B806">
        <v>72.679900000000004</v>
      </c>
    </row>
    <row r="807" spans="1:2" x14ac:dyDescent="0.35">
      <c r="A807" s="1">
        <v>44461</v>
      </c>
      <c r="B807">
        <v>72.996600000000001</v>
      </c>
    </row>
    <row r="808" spans="1:2" x14ac:dyDescent="0.35">
      <c r="A808" s="1">
        <v>44460</v>
      </c>
      <c r="B808">
        <v>72.915000000000006</v>
      </c>
    </row>
    <row r="809" spans="1:2" x14ac:dyDescent="0.35">
      <c r="A809" s="1">
        <v>44459</v>
      </c>
      <c r="B809">
        <v>72.9512</v>
      </c>
    </row>
    <row r="810" spans="1:2" x14ac:dyDescent="0.35">
      <c r="A810" s="1">
        <v>44456</v>
      </c>
      <c r="B810">
        <v>72.770300000000006</v>
      </c>
    </row>
    <row r="811" spans="1:2" x14ac:dyDescent="0.35">
      <c r="A811" s="1">
        <v>44455</v>
      </c>
      <c r="B811">
        <v>72.887900000000002</v>
      </c>
    </row>
    <row r="812" spans="1:2" x14ac:dyDescent="0.35">
      <c r="A812" s="1">
        <v>44454</v>
      </c>
      <c r="B812">
        <v>72.978300000000004</v>
      </c>
    </row>
    <row r="813" spans="1:2" x14ac:dyDescent="0.35">
      <c r="A813" s="1">
        <v>44453</v>
      </c>
      <c r="B813">
        <v>73.073300000000003</v>
      </c>
    </row>
    <row r="814" spans="1:2" x14ac:dyDescent="0.35">
      <c r="A814" s="1">
        <v>44452</v>
      </c>
      <c r="B814">
        <v>72.933099999999996</v>
      </c>
    </row>
    <row r="815" spans="1:2" x14ac:dyDescent="0.35">
      <c r="A815" s="1">
        <v>44449</v>
      </c>
      <c r="B815">
        <v>72.906000000000006</v>
      </c>
    </row>
    <row r="816" spans="1:2" x14ac:dyDescent="0.35">
      <c r="A816" s="1">
        <v>44448</v>
      </c>
      <c r="B816">
        <v>73.077799999999996</v>
      </c>
    </row>
    <row r="817" spans="1:2" x14ac:dyDescent="0.35">
      <c r="A817" s="1">
        <v>44447</v>
      </c>
      <c r="B817">
        <v>72.833600000000004</v>
      </c>
    </row>
    <row r="818" spans="1:2" x14ac:dyDescent="0.35">
      <c r="A818" s="1">
        <v>44446</v>
      </c>
      <c r="B818">
        <v>72.752300000000005</v>
      </c>
    </row>
    <row r="819" spans="1:2" x14ac:dyDescent="0.35">
      <c r="A819" s="1">
        <v>44442</v>
      </c>
      <c r="B819">
        <v>72.9512</v>
      </c>
    </row>
    <row r="820" spans="1:2" x14ac:dyDescent="0.35">
      <c r="A820" s="1">
        <v>44441</v>
      </c>
      <c r="B820">
        <v>73.077799999999996</v>
      </c>
    </row>
    <row r="821" spans="1:2" x14ac:dyDescent="0.35">
      <c r="A821" s="1">
        <v>44440</v>
      </c>
      <c r="B821">
        <v>72.996399999999994</v>
      </c>
    </row>
    <row r="822" spans="1:2" x14ac:dyDescent="0.35">
      <c r="A822" s="1">
        <v>44439</v>
      </c>
      <c r="B822">
        <v>72.932000000000002</v>
      </c>
    </row>
    <row r="823" spans="1:2" x14ac:dyDescent="0.35">
      <c r="A823" s="1">
        <v>44438</v>
      </c>
      <c r="B823">
        <v>73.148799999999994</v>
      </c>
    </row>
    <row r="824" spans="1:2" x14ac:dyDescent="0.35">
      <c r="A824" s="1">
        <v>44435</v>
      </c>
      <c r="B824">
        <v>73.081000000000003</v>
      </c>
    </row>
    <row r="825" spans="1:2" x14ac:dyDescent="0.35">
      <c r="A825" s="1">
        <v>44434</v>
      </c>
      <c r="B825">
        <v>72.932000000000002</v>
      </c>
    </row>
    <row r="826" spans="1:2" x14ac:dyDescent="0.35">
      <c r="A826" s="1">
        <v>44433</v>
      </c>
      <c r="B826">
        <v>72.904899999999998</v>
      </c>
    </row>
    <row r="827" spans="1:2" x14ac:dyDescent="0.35">
      <c r="A827" s="1">
        <v>44432</v>
      </c>
      <c r="B827">
        <v>73.1036</v>
      </c>
    </row>
    <row r="828" spans="1:2" x14ac:dyDescent="0.35">
      <c r="A828" s="1">
        <v>44431</v>
      </c>
      <c r="B828">
        <v>73.212000000000003</v>
      </c>
    </row>
    <row r="829" spans="1:2" x14ac:dyDescent="0.35">
      <c r="A829" s="1">
        <v>44428</v>
      </c>
      <c r="B829">
        <v>73.221100000000007</v>
      </c>
    </row>
    <row r="830" spans="1:2" x14ac:dyDescent="0.35">
      <c r="A830" s="1">
        <v>44427</v>
      </c>
      <c r="B830">
        <v>73.248199999999997</v>
      </c>
    </row>
    <row r="831" spans="1:2" x14ac:dyDescent="0.35">
      <c r="A831" s="1">
        <v>44426</v>
      </c>
      <c r="B831">
        <v>73.166899999999998</v>
      </c>
    </row>
    <row r="832" spans="1:2" x14ac:dyDescent="0.35">
      <c r="A832" s="1">
        <v>44425</v>
      </c>
      <c r="B832">
        <v>73.167900000000003</v>
      </c>
    </row>
    <row r="833" spans="1:2" x14ac:dyDescent="0.35">
      <c r="A833" s="1">
        <v>44424</v>
      </c>
      <c r="B833">
        <v>73.166899999999998</v>
      </c>
    </row>
    <row r="834" spans="1:2" x14ac:dyDescent="0.35">
      <c r="A834" s="1">
        <v>44421</v>
      </c>
      <c r="B834">
        <v>73.117199999999997</v>
      </c>
    </row>
    <row r="835" spans="1:2" x14ac:dyDescent="0.35">
      <c r="A835" s="1">
        <v>44420</v>
      </c>
      <c r="B835">
        <v>72.964699999999993</v>
      </c>
    </row>
    <row r="836" spans="1:2" x14ac:dyDescent="0.35">
      <c r="A836" s="1">
        <v>44419</v>
      </c>
      <c r="B836">
        <v>72.987300000000005</v>
      </c>
    </row>
    <row r="837" spans="1:2" x14ac:dyDescent="0.35">
      <c r="A837" s="1">
        <v>44418</v>
      </c>
      <c r="B837">
        <v>72.959100000000007</v>
      </c>
    </row>
    <row r="838" spans="1:2" x14ac:dyDescent="0.35">
      <c r="A838" s="1">
        <v>44417</v>
      </c>
      <c r="B838">
        <v>73.003399999999999</v>
      </c>
    </row>
    <row r="839" spans="1:2" x14ac:dyDescent="0.35">
      <c r="A839" s="1">
        <v>44414</v>
      </c>
      <c r="B839">
        <v>73.063000000000002</v>
      </c>
    </row>
    <row r="840" spans="1:2" x14ac:dyDescent="0.35">
      <c r="A840" s="1">
        <v>44413</v>
      </c>
      <c r="B840">
        <v>73.318299999999994</v>
      </c>
    </row>
    <row r="841" spans="1:2" x14ac:dyDescent="0.35">
      <c r="A841" s="1">
        <v>44412</v>
      </c>
      <c r="B841">
        <v>73.419799999999995</v>
      </c>
    </row>
    <row r="842" spans="1:2" x14ac:dyDescent="0.35">
      <c r="A842" s="1">
        <v>44411</v>
      </c>
      <c r="B842">
        <v>73.392700000000005</v>
      </c>
    </row>
    <row r="843" spans="1:2" x14ac:dyDescent="0.35">
      <c r="A843" s="1">
        <v>44410</v>
      </c>
      <c r="B843">
        <v>73.347499999999997</v>
      </c>
    </row>
    <row r="844" spans="1:2" x14ac:dyDescent="0.35">
      <c r="A844" s="1">
        <v>44407</v>
      </c>
      <c r="B844">
        <v>73.1952</v>
      </c>
    </row>
    <row r="845" spans="1:2" x14ac:dyDescent="0.35">
      <c r="A845" s="1">
        <v>44406</v>
      </c>
      <c r="B845">
        <v>73.150000000000006</v>
      </c>
    </row>
    <row r="846" spans="1:2" x14ac:dyDescent="0.35">
      <c r="A846" s="1">
        <v>44405</v>
      </c>
      <c r="B846">
        <v>73.132000000000005</v>
      </c>
    </row>
    <row r="847" spans="1:2" x14ac:dyDescent="0.35">
      <c r="A847" s="1">
        <v>44404</v>
      </c>
      <c r="B847">
        <v>73.141000000000005</v>
      </c>
    </row>
    <row r="848" spans="1:2" x14ac:dyDescent="0.35">
      <c r="A848" s="1">
        <v>44403</v>
      </c>
      <c r="B848">
        <v>73.014700000000005</v>
      </c>
    </row>
    <row r="849" spans="1:2" x14ac:dyDescent="0.35">
      <c r="A849" s="1">
        <v>44400</v>
      </c>
      <c r="B849">
        <v>73.050799999999995</v>
      </c>
    </row>
    <row r="850" spans="1:2" x14ac:dyDescent="0.35">
      <c r="A850" s="1">
        <v>44399</v>
      </c>
      <c r="B850">
        <v>73.005700000000004</v>
      </c>
    </row>
    <row r="851" spans="1:2" x14ac:dyDescent="0.35">
      <c r="A851" s="1">
        <v>44398</v>
      </c>
      <c r="B851">
        <v>72.951499999999996</v>
      </c>
    </row>
    <row r="852" spans="1:2" x14ac:dyDescent="0.35">
      <c r="A852" s="1">
        <v>44397</v>
      </c>
      <c r="B852">
        <v>73.0959</v>
      </c>
    </row>
    <row r="853" spans="1:2" x14ac:dyDescent="0.35">
      <c r="A853" s="1">
        <v>44396</v>
      </c>
      <c r="B853">
        <v>73.100399999999993</v>
      </c>
    </row>
    <row r="854" spans="1:2" x14ac:dyDescent="0.35">
      <c r="A854" s="1">
        <v>44393</v>
      </c>
      <c r="B854">
        <v>72.847800000000007</v>
      </c>
    </row>
    <row r="855" spans="1:2" x14ac:dyDescent="0.35">
      <c r="A855" s="1">
        <v>44392</v>
      </c>
      <c r="B855">
        <v>72.807199999999995</v>
      </c>
    </row>
    <row r="856" spans="1:2" x14ac:dyDescent="0.35">
      <c r="A856" s="1">
        <v>44391</v>
      </c>
      <c r="B856">
        <v>72.676299999999998</v>
      </c>
    </row>
    <row r="857" spans="1:2" x14ac:dyDescent="0.35">
      <c r="A857" s="1">
        <v>44390</v>
      </c>
      <c r="B857">
        <v>72.464299999999994</v>
      </c>
    </row>
    <row r="858" spans="1:2" x14ac:dyDescent="0.35">
      <c r="A858" s="1">
        <v>44389</v>
      </c>
      <c r="B858">
        <v>72.617699999999999</v>
      </c>
    </row>
    <row r="859" spans="1:2" x14ac:dyDescent="0.35">
      <c r="A859" s="1">
        <v>44386</v>
      </c>
      <c r="B859">
        <v>72.545500000000004</v>
      </c>
    </row>
    <row r="860" spans="1:2" x14ac:dyDescent="0.35">
      <c r="A860" s="1">
        <v>44385</v>
      </c>
      <c r="B860">
        <v>72.726100000000002</v>
      </c>
    </row>
    <row r="861" spans="1:2" x14ac:dyDescent="0.35">
      <c r="A861" s="1">
        <v>44384</v>
      </c>
      <c r="B861">
        <v>72.716899999999995</v>
      </c>
    </row>
    <row r="862" spans="1:2" x14ac:dyDescent="0.35">
      <c r="A862" s="1">
        <v>44383</v>
      </c>
      <c r="B862">
        <v>72.572599999999994</v>
      </c>
    </row>
    <row r="863" spans="1:2" x14ac:dyDescent="0.35">
      <c r="A863" s="1">
        <v>44379</v>
      </c>
      <c r="B863">
        <v>72.396600000000007</v>
      </c>
    </row>
    <row r="864" spans="1:2" x14ac:dyDescent="0.35">
      <c r="A864" s="1">
        <v>44378</v>
      </c>
      <c r="B864">
        <v>72.255600000000001</v>
      </c>
    </row>
    <row r="865" spans="1:2" x14ac:dyDescent="0.35">
      <c r="A865" s="1">
        <v>44377</v>
      </c>
      <c r="B865">
        <v>72.2761</v>
      </c>
    </row>
    <row r="866" spans="1:2" x14ac:dyDescent="0.35">
      <c r="A866" s="1">
        <v>44376</v>
      </c>
      <c r="B866">
        <v>72.145399999999995</v>
      </c>
    </row>
    <row r="867" spans="1:2" x14ac:dyDescent="0.35">
      <c r="A867" s="1">
        <v>44375</v>
      </c>
      <c r="B867">
        <v>72.176900000000003</v>
      </c>
    </row>
    <row r="868" spans="1:2" x14ac:dyDescent="0.35">
      <c r="A868" s="1">
        <v>44372</v>
      </c>
      <c r="B868">
        <v>71.9696</v>
      </c>
    </row>
    <row r="869" spans="1:2" x14ac:dyDescent="0.35">
      <c r="A869" s="1">
        <v>44371</v>
      </c>
      <c r="B869">
        <v>72.117500000000007</v>
      </c>
    </row>
    <row r="870" spans="1:2" x14ac:dyDescent="0.35">
      <c r="A870" s="1">
        <v>44370</v>
      </c>
      <c r="B870">
        <v>72.068799999999996</v>
      </c>
    </row>
    <row r="871" spans="1:2" x14ac:dyDescent="0.35">
      <c r="A871" s="1">
        <v>44369</v>
      </c>
      <c r="B871">
        <v>72.101200000000006</v>
      </c>
    </row>
    <row r="872" spans="1:2" x14ac:dyDescent="0.35">
      <c r="A872" s="1">
        <v>44368</v>
      </c>
      <c r="B872">
        <v>72.077799999999996</v>
      </c>
    </row>
    <row r="873" spans="1:2" x14ac:dyDescent="0.35">
      <c r="A873" s="1">
        <v>44365</v>
      </c>
      <c r="B873">
        <v>72.217500000000001</v>
      </c>
    </row>
    <row r="874" spans="1:2" x14ac:dyDescent="0.35">
      <c r="A874" s="1">
        <v>44364</v>
      </c>
      <c r="B874">
        <v>72.104799999999997</v>
      </c>
    </row>
    <row r="875" spans="1:2" x14ac:dyDescent="0.35">
      <c r="A875" s="1">
        <v>44363</v>
      </c>
      <c r="B875">
        <v>71.9876</v>
      </c>
    </row>
    <row r="876" spans="1:2" x14ac:dyDescent="0.35">
      <c r="A876" s="1">
        <v>44362</v>
      </c>
      <c r="B876">
        <v>72.104799999999997</v>
      </c>
    </row>
    <row r="877" spans="1:2" x14ac:dyDescent="0.35">
      <c r="A877" s="1">
        <v>44361</v>
      </c>
      <c r="B877">
        <v>72.136399999999995</v>
      </c>
    </row>
    <row r="878" spans="1:2" x14ac:dyDescent="0.35">
      <c r="A878" s="1">
        <v>44358</v>
      </c>
      <c r="B878">
        <v>72.330100000000002</v>
      </c>
    </row>
    <row r="879" spans="1:2" x14ac:dyDescent="0.35">
      <c r="A879" s="1">
        <v>44357</v>
      </c>
      <c r="B879">
        <v>72.230999999999995</v>
      </c>
    </row>
    <row r="880" spans="1:2" x14ac:dyDescent="0.35">
      <c r="A880" s="1">
        <v>44356</v>
      </c>
      <c r="B880">
        <v>72.185900000000004</v>
      </c>
    </row>
    <row r="881" spans="1:2" x14ac:dyDescent="0.35">
      <c r="A881" s="1">
        <v>44355</v>
      </c>
      <c r="B881">
        <v>71.9876</v>
      </c>
    </row>
    <row r="882" spans="1:2" x14ac:dyDescent="0.35">
      <c r="A882" s="1">
        <v>44354</v>
      </c>
      <c r="B882">
        <v>71.92</v>
      </c>
    </row>
    <row r="883" spans="1:2" x14ac:dyDescent="0.35">
      <c r="A883" s="1">
        <v>44351</v>
      </c>
      <c r="B883">
        <v>71.937299999999993</v>
      </c>
    </row>
    <row r="884" spans="1:2" x14ac:dyDescent="0.35">
      <c r="A884" s="1">
        <v>44350</v>
      </c>
      <c r="B884">
        <v>71.753299999999996</v>
      </c>
    </row>
    <row r="885" spans="1:2" x14ac:dyDescent="0.35">
      <c r="A885" s="1">
        <v>44349</v>
      </c>
      <c r="B885">
        <v>71.852400000000003</v>
      </c>
    </row>
    <row r="886" spans="1:2" x14ac:dyDescent="0.35">
      <c r="A886" s="1">
        <v>44348</v>
      </c>
      <c r="B886">
        <v>71.773700000000005</v>
      </c>
    </row>
    <row r="887" spans="1:2" x14ac:dyDescent="0.35">
      <c r="A887" s="1">
        <v>44344</v>
      </c>
      <c r="B887">
        <v>71.805899999999994</v>
      </c>
    </row>
    <row r="888" spans="1:2" x14ac:dyDescent="0.35">
      <c r="A888" s="1">
        <v>44343</v>
      </c>
      <c r="B888">
        <v>71.781700000000001</v>
      </c>
    </row>
    <row r="889" spans="1:2" x14ac:dyDescent="0.35">
      <c r="A889" s="1">
        <v>44342</v>
      </c>
      <c r="B889">
        <v>71.911699999999996</v>
      </c>
    </row>
    <row r="890" spans="1:2" x14ac:dyDescent="0.35">
      <c r="A890" s="1">
        <v>44341</v>
      </c>
      <c r="B890">
        <v>71.839600000000004</v>
      </c>
    </row>
    <row r="891" spans="1:2" x14ac:dyDescent="0.35">
      <c r="A891" s="1">
        <v>44340</v>
      </c>
      <c r="B891">
        <v>71.673100000000005</v>
      </c>
    </row>
    <row r="892" spans="1:2" x14ac:dyDescent="0.35">
      <c r="A892" s="1">
        <v>44337</v>
      </c>
      <c r="B892">
        <v>71.619100000000003</v>
      </c>
    </row>
    <row r="893" spans="1:2" x14ac:dyDescent="0.35">
      <c r="A893" s="1">
        <v>44336</v>
      </c>
      <c r="B893">
        <v>71.537999999999997</v>
      </c>
    </row>
    <row r="894" spans="1:2" x14ac:dyDescent="0.35">
      <c r="A894" s="1">
        <v>44335</v>
      </c>
      <c r="B894">
        <v>71.376000000000005</v>
      </c>
    </row>
    <row r="895" spans="1:2" x14ac:dyDescent="0.35">
      <c r="A895" s="1">
        <v>44334</v>
      </c>
      <c r="B895">
        <v>71.430000000000007</v>
      </c>
    </row>
    <row r="896" spans="1:2" x14ac:dyDescent="0.35">
      <c r="A896" s="1">
        <v>44333</v>
      </c>
      <c r="B896">
        <v>71.481700000000004</v>
      </c>
    </row>
    <row r="897" spans="1:2" x14ac:dyDescent="0.35">
      <c r="A897" s="1">
        <v>44330</v>
      </c>
      <c r="B897">
        <v>71.5381</v>
      </c>
    </row>
    <row r="898" spans="1:2" x14ac:dyDescent="0.35">
      <c r="A898" s="1">
        <v>44329</v>
      </c>
      <c r="B898">
        <v>71.447999999999993</v>
      </c>
    </row>
    <row r="899" spans="1:2" x14ac:dyDescent="0.35">
      <c r="A899" s="1">
        <v>44328</v>
      </c>
      <c r="B899">
        <v>71.371499999999997</v>
      </c>
    </row>
    <row r="900" spans="1:2" x14ac:dyDescent="0.35">
      <c r="A900" s="1">
        <v>44327</v>
      </c>
      <c r="B900">
        <v>71.601100000000002</v>
      </c>
    </row>
    <row r="901" spans="1:2" x14ac:dyDescent="0.35">
      <c r="A901" s="1">
        <v>44326</v>
      </c>
      <c r="B901">
        <v>71.745099999999994</v>
      </c>
    </row>
    <row r="902" spans="1:2" x14ac:dyDescent="0.35">
      <c r="A902" s="1">
        <v>44323</v>
      </c>
      <c r="B902">
        <v>71.808099999999996</v>
      </c>
    </row>
    <row r="903" spans="1:2" x14ac:dyDescent="0.35">
      <c r="A903" s="1">
        <v>44322</v>
      </c>
      <c r="B903">
        <v>71.874300000000005</v>
      </c>
    </row>
    <row r="904" spans="1:2" x14ac:dyDescent="0.35">
      <c r="A904" s="1">
        <v>44321</v>
      </c>
      <c r="B904">
        <v>71.844099999999997</v>
      </c>
    </row>
    <row r="905" spans="1:2" x14ac:dyDescent="0.35">
      <c r="A905" s="1">
        <v>44320</v>
      </c>
      <c r="B905">
        <v>71.790099999999995</v>
      </c>
    </row>
    <row r="906" spans="1:2" x14ac:dyDescent="0.35">
      <c r="A906" s="1">
        <v>44319</v>
      </c>
      <c r="B906">
        <v>71.709100000000007</v>
      </c>
    </row>
    <row r="907" spans="1:2" x14ac:dyDescent="0.35">
      <c r="A907" s="1">
        <v>44316</v>
      </c>
      <c r="B907">
        <v>71.712100000000007</v>
      </c>
    </row>
    <row r="908" spans="1:2" x14ac:dyDescent="0.35">
      <c r="A908" s="1">
        <v>44315</v>
      </c>
      <c r="B908">
        <v>71.649100000000004</v>
      </c>
    </row>
    <row r="909" spans="1:2" x14ac:dyDescent="0.35">
      <c r="A909" s="1">
        <v>44314</v>
      </c>
      <c r="B909">
        <v>71.757000000000005</v>
      </c>
    </row>
    <row r="910" spans="1:2" x14ac:dyDescent="0.35">
      <c r="A910" s="1">
        <v>44313</v>
      </c>
      <c r="B910">
        <v>71.784000000000006</v>
      </c>
    </row>
    <row r="911" spans="1:2" x14ac:dyDescent="0.35">
      <c r="A911" s="1">
        <v>44312</v>
      </c>
      <c r="B911">
        <v>71.909199999999998</v>
      </c>
    </row>
    <row r="912" spans="1:2" x14ac:dyDescent="0.35">
      <c r="A912" s="1">
        <v>44309</v>
      </c>
      <c r="B912">
        <v>71.944800000000001</v>
      </c>
    </row>
    <row r="913" spans="1:2" x14ac:dyDescent="0.35">
      <c r="A913" s="1">
        <v>44308</v>
      </c>
      <c r="B913">
        <v>71.990899999999996</v>
      </c>
    </row>
    <row r="914" spans="1:2" x14ac:dyDescent="0.35">
      <c r="A914" s="1">
        <v>44307</v>
      </c>
      <c r="B914">
        <v>71.972899999999996</v>
      </c>
    </row>
    <row r="915" spans="1:2" x14ac:dyDescent="0.35">
      <c r="A915" s="1">
        <v>44306</v>
      </c>
      <c r="B915">
        <v>71.900899999999993</v>
      </c>
    </row>
    <row r="916" spans="1:2" x14ac:dyDescent="0.35">
      <c r="A916" s="1">
        <v>44305</v>
      </c>
      <c r="B916">
        <v>71.757000000000005</v>
      </c>
    </row>
    <row r="917" spans="1:2" x14ac:dyDescent="0.35">
      <c r="A917" s="1">
        <v>44302</v>
      </c>
      <c r="B917">
        <v>71.8155</v>
      </c>
    </row>
    <row r="918" spans="1:2" x14ac:dyDescent="0.35">
      <c r="A918" s="1">
        <v>44301</v>
      </c>
      <c r="B918">
        <v>71.963899999999995</v>
      </c>
    </row>
    <row r="919" spans="1:2" x14ac:dyDescent="0.35">
      <c r="A919" s="1">
        <v>44300</v>
      </c>
      <c r="B919">
        <v>71.721100000000007</v>
      </c>
    </row>
    <row r="920" spans="1:2" x14ac:dyDescent="0.35">
      <c r="A920" s="1">
        <v>44299</v>
      </c>
      <c r="B920">
        <v>71.802000000000007</v>
      </c>
    </row>
    <row r="921" spans="1:2" x14ac:dyDescent="0.35">
      <c r="A921" s="1">
        <v>44298</v>
      </c>
      <c r="B921">
        <v>71.694100000000006</v>
      </c>
    </row>
    <row r="922" spans="1:2" x14ac:dyDescent="0.35">
      <c r="A922" s="1">
        <v>44295</v>
      </c>
      <c r="B922">
        <v>71.774100000000004</v>
      </c>
    </row>
    <row r="923" spans="1:2" x14ac:dyDescent="0.35">
      <c r="A923" s="1">
        <v>44294</v>
      </c>
      <c r="B923">
        <v>71.819999999999993</v>
      </c>
    </row>
    <row r="924" spans="1:2" x14ac:dyDescent="0.35">
      <c r="A924" s="1">
        <v>44293</v>
      </c>
      <c r="B924">
        <v>71.748099999999994</v>
      </c>
    </row>
    <row r="925" spans="1:2" x14ac:dyDescent="0.35">
      <c r="A925" s="1">
        <v>44292</v>
      </c>
      <c r="B925">
        <v>71.793000000000006</v>
      </c>
    </row>
    <row r="926" spans="1:2" x14ac:dyDescent="0.35">
      <c r="A926" s="1">
        <v>44291</v>
      </c>
      <c r="B926">
        <v>71.568200000000004</v>
      </c>
    </row>
    <row r="927" spans="1:2" x14ac:dyDescent="0.35">
      <c r="A927" s="1">
        <v>44287</v>
      </c>
      <c r="B927">
        <v>71.680599999999998</v>
      </c>
    </row>
    <row r="928" spans="1:2" x14ac:dyDescent="0.35">
      <c r="A928" s="1">
        <v>44286</v>
      </c>
      <c r="B928">
        <v>71.540300000000002</v>
      </c>
    </row>
    <row r="929" spans="1:2" x14ac:dyDescent="0.35">
      <c r="A929" s="1">
        <v>44285</v>
      </c>
      <c r="B929">
        <v>71.540300000000002</v>
      </c>
    </row>
    <row r="930" spans="1:2" x14ac:dyDescent="0.35">
      <c r="A930" s="1">
        <v>44284</v>
      </c>
      <c r="B930">
        <v>71.540300000000002</v>
      </c>
    </row>
    <row r="931" spans="1:2" x14ac:dyDescent="0.35">
      <c r="A931" s="1">
        <v>44281</v>
      </c>
      <c r="B931">
        <v>71.683999999999997</v>
      </c>
    </row>
    <row r="932" spans="1:2" x14ac:dyDescent="0.35">
      <c r="A932" s="1">
        <v>44280</v>
      </c>
      <c r="B932">
        <v>71.782799999999995</v>
      </c>
    </row>
    <row r="933" spans="1:2" x14ac:dyDescent="0.35">
      <c r="A933" s="1">
        <v>44279</v>
      </c>
      <c r="B933">
        <v>71.782799999999995</v>
      </c>
    </row>
    <row r="934" spans="1:2" x14ac:dyDescent="0.35">
      <c r="A934" s="1">
        <v>44278</v>
      </c>
      <c r="B934">
        <v>71.683999999999997</v>
      </c>
    </row>
    <row r="935" spans="1:2" x14ac:dyDescent="0.35">
      <c r="A935" s="1">
        <v>44277</v>
      </c>
      <c r="B935">
        <v>71.495400000000004</v>
      </c>
    </row>
    <row r="936" spans="1:2" x14ac:dyDescent="0.35">
      <c r="A936" s="1">
        <v>44274</v>
      </c>
      <c r="B936">
        <v>71.333699999999993</v>
      </c>
    </row>
    <row r="937" spans="1:2" x14ac:dyDescent="0.35">
      <c r="A937" s="1">
        <v>44273</v>
      </c>
      <c r="B937">
        <v>71.270799999999994</v>
      </c>
    </row>
    <row r="938" spans="1:2" x14ac:dyDescent="0.35">
      <c r="A938" s="1">
        <v>44272</v>
      </c>
      <c r="B938">
        <v>71.513300000000001</v>
      </c>
    </row>
    <row r="939" spans="1:2" x14ac:dyDescent="0.35">
      <c r="A939" s="1">
        <v>44271</v>
      </c>
      <c r="B939">
        <v>71.549499999999995</v>
      </c>
    </row>
    <row r="940" spans="1:2" x14ac:dyDescent="0.35">
      <c r="A940" s="1">
        <v>44270</v>
      </c>
      <c r="B940">
        <v>71.630099999999999</v>
      </c>
    </row>
    <row r="941" spans="1:2" x14ac:dyDescent="0.35">
      <c r="A941" s="1">
        <v>44267</v>
      </c>
      <c r="B941">
        <v>71.486400000000003</v>
      </c>
    </row>
    <row r="942" spans="1:2" x14ac:dyDescent="0.35">
      <c r="A942" s="1">
        <v>44266</v>
      </c>
      <c r="B942">
        <v>71.818799999999996</v>
      </c>
    </row>
    <row r="943" spans="1:2" x14ac:dyDescent="0.35">
      <c r="A943" s="1">
        <v>44265</v>
      </c>
      <c r="B943">
        <v>71.737899999999996</v>
      </c>
    </row>
    <row r="944" spans="1:2" x14ac:dyDescent="0.35">
      <c r="A944" s="1">
        <v>44264</v>
      </c>
      <c r="B944">
        <v>71.701999999999998</v>
      </c>
    </row>
    <row r="945" spans="1:2" x14ac:dyDescent="0.35">
      <c r="A945" s="1">
        <v>44263</v>
      </c>
      <c r="B945">
        <v>71.459400000000002</v>
      </c>
    </row>
    <row r="946" spans="1:2" x14ac:dyDescent="0.35">
      <c r="A946" s="1">
        <v>44260</v>
      </c>
      <c r="B946">
        <v>71.648099999999999</v>
      </c>
    </row>
    <row r="947" spans="1:2" x14ac:dyDescent="0.35">
      <c r="A947" s="1">
        <v>44259</v>
      </c>
      <c r="B947">
        <v>71.6661</v>
      </c>
    </row>
    <row r="948" spans="1:2" x14ac:dyDescent="0.35">
      <c r="A948" s="1">
        <v>44258</v>
      </c>
      <c r="B948">
        <v>71.818799999999996</v>
      </c>
    </row>
    <row r="949" spans="1:2" x14ac:dyDescent="0.35">
      <c r="A949" s="1">
        <v>44257</v>
      </c>
      <c r="B949">
        <v>72.034400000000005</v>
      </c>
    </row>
    <row r="950" spans="1:2" x14ac:dyDescent="0.35">
      <c r="A950" s="1">
        <v>44256</v>
      </c>
      <c r="B950">
        <v>71.998400000000004</v>
      </c>
    </row>
    <row r="951" spans="1:2" x14ac:dyDescent="0.35">
      <c r="A951" s="1">
        <v>44253</v>
      </c>
      <c r="B951">
        <v>71.845100000000002</v>
      </c>
    </row>
    <row r="952" spans="1:2" x14ac:dyDescent="0.35">
      <c r="A952" s="1">
        <v>44252</v>
      </c>
      <c r="B952">
        <v>71.333600000000004</v>
      </c>
    </row>
    <row r="953" spans="1:2" x14ac:dyDescent="0.35">
      <c r="A953" s="1">
        <v>44251</v>
      </c>
      <c r="B953">
        <v>71.970699999999994</v>
      </c>
    </row>
    <row r="954" spans="1:2" x14ac:dyDescent="0.35">
      <c r="A954" s="1">
        <v>44250</v>
      </c>
      <c r="B954">
        <v>72.006600000000006</v>
      </c>
    </row>
    <row r="955" spans="1:2" x14ac:dyDescent="0.35">
      <c r="A955" s="1">
        <v>44249</v>
      </c>
      <c r="B955">
        <v>72.1053</v>
      </c>
    </row>
    <row r="956" spans="1:2" x14ac:dyDescent="0.35">
      <c r="A956" s="1">
        <v>44246</v>
      </c>
      <c r="B956">
        <v>72.168099999999995</v>
      </c>
    </row>
    <row r="957" spans="1:2" x14ac:dyDescent="0.35">
      <c r="A957" s="1">
        <v>44245</v>
      </c>
      <c r="B957">
        <v>72.410300000000007</v>
      </c>
    </row>
    <row r="958" spans="1:2" x14ac:dyDescent="0.35">
      <c r="A958" s="1">
        <v>44244</v>
      </c>
      <c r="B958">
        <v>72.500100000000003</v>
      </c>
    </row>
    <row r="959" spans="1:2" x14ac:dyDescent="0.35">
      <c r="A959" s="1">
        <v>44243</v>
      </c>
      <c r="B959">
        <v>72.392399999999995</v>
      </c>
    </row>
    <row r="960" spans="1:2" x14ac:dyDescent="0.35">
      <c r="A960" s="1">
        <v>44239</v>
      </c>
      <c r="B960">
        <v>72.760300000000001</v>
      </c>
    </row>
    <row r="961" spans="1:2" x14ac:dyDescent="0.35">
      <c r="A961" s="1">
        <v>44238</v>
      </c>
      <c r="B961">
        <v>72.966700000000003</v>
      </c>
    </row>
    <row r="962" spans="1:2" x14ac:dyDescent="0.35">
      <c r="A962" s="1">
        <v>44237</v>
      </c>
      <c r="B962">
        <v>72.9756</v>
      </c>
    </row>
    <row r="963" spans="1:2" x14ac:dyDescent="0.35">
      <c r="A963" s="1">
        <v>44236</v>
      </c>
      <c r="B963">
        <v>72.938400000000001</v>
      </c>
    </row>
    <row r="964" spans="1:2" x14ac:dyDescent="0.35">
      <c r="A964" s="1">
        <v>44235</v>
      </c>
      <c r="B964">
        <v>72.894900000000007</v>
      </c>
    </row>
    <row r="965" spans="1:2" x14ac:dyDescent="0.35">
      <c r="A965" s="1">
        <v>44232</v>
      </c>
      <c r="B965">
        <v>72.8994</v>
      </c>
    </row>
    <row r="966" spans="1:2" x14ac:dyDescent="0.35">
      <c r="A966" s="1">
        <v>44231</v>
      </c>
      <c r="B966">
        <v>72.948700000000002</v>
      </c>
    </row>
    <row r="967" spans="1:2" x14ac:dyDescent="0.35">
      <c r="A967" s="1">
        <v>44230</v>
      </c>
      <c r="B967">
        <v>73.011499999999998</v>
      </c>
    </row>
    <row r="968" spans="1:2" x14ac:dyDescent="0.35">
      <c r="A968" s="1">
        <v>44229</v>
      </c>
      <c r="B968">
        <v>73.087800000000001</v>
      </c>
    </row>
    <row r="969" spans="1:2" x14ac:dyDescent="0.35">
      <c r="A969" s="1">
        <v>44228</v>
      </c>
      <c r="B969">
        <v>73.2</v>
      </c>
    </row>
    <row r="970" spans="1:2" x14ac:dyDescent="0.35">
      <c r="A970" s="1">
        <v>44225</v>
      </c>
      <c r="B970">
        <v>73.112099999999998</v>
      </c>
    </row>
    <row r="971" spans="1:2" x14ac:dyDescent="0.35">
      <c r="A971" s="1">
        <v>44224</v>
      </c>
      <c r="B971">
        <v>73.215000000000003</v>
      </c>
    </row>
    <row r="972" spans="1:2" x14ac:dyDescent="0.35">
      <c r="A972" s="1">
        <v>44223</v>
      </c>
      <c r="B972">
        <v>73.264600000000002</v>
      </c>
    </row>
    <row r="973" spans="1:2" x14ac:dyDescent="0.35">
      <c r="A973" s="1">
        <v>44222</v>
      </c>
      <c r="B973">
        <v>73.310100000000006</v>
      </c>
    </row>
    <row r="974" spans="1:2" x14ac:dyDescent="0.35">
      <c r="A974" s="1">
        <v>44221</v>
      </c>
      <c r="B974">
        <v>73.304599999999994</v>
      </c>
    </row>
    <row r="975" spans="1:2" x14ac:dyDescent="0.35">
      <c r="A975" s="1">
        <v>44218</v>
      </c>
      <c r="B975">
        <v>73.134299999999996</v>
      </c>
    </row>
    <row r="976" spans="1:2" x14ac:dyDescent="0.35">
      <c r="A976" s="1">
        <v>44217</v>
      </c>
      <c r="B976">
        <v>73.134299999999996</v>
      </c>
    </row>
    <row r="977" spans="1:2" x14ac:dyDescent="0.35">
      <c r="A977" s="1">
        <v>44216</v>
      </c>
      <c r="B977">
        <v>73.250799999999998</v>
      </c>
    </row>
    <row r="978" spans="1:2" x14ac:dyDescent="0.35">
      <c r="A978" s="1">
        <v>44215</v>
      </c>
      <c r="B978">
        <v>73.268699999999995</v>
      </c>
    </row>
    <row r="979" spans="1:2" x14ac:dyDescent="0.35">
      <c r="A979" s="1">
        <v>44211</v>
      </c>
      <c r="B979">
        <v>73.2239</v>
      </c>
    </row>
    <row r="980" spans="1:2" x14ac:dyDescent="0.35">
      <c r="A980" s="1">
        <v>44210</v>
      </c>
      <c r="B980">
        <v>73.134299999999996</v>
      </c>
    </row>
    <row r="981" spans="1:2" x14ac:dyDescent="0.35">
      <c r="A981" s="1">
        <v>44209</v>
      </c>
      <c r="B981">
        <v>73.268699999999995</v>
      </c>
    </row>
    <row r="982" spans="1:2" x14ac:dyDescent="0.35">
      <c r="A982" s="1">
        <v>44208</v>
      </c>
      <c r="B982">
        <v>72.981899999999996</v>
      </c>
    </row>
    <row r="983" spans="1:2" x14ac:dyDescent="0.35">
      <c r="A983" s="1">
        <v>44207</v>
      </c>
      <c r="B983">
        <v>73.098399999999998</v>
      </c>
    </row>
    <row r="984" spans="1:2" x14ac:dyDescent="0.35">
      <c r="A984" s="1">
        <v>44204</v>
      </c>
      <c r="B984">
        <v>73.206000000000003</v>
      </c>
    </row>
    <row r="985" spans="1:2" x14ac:dyDescent="0.35">
      <c r="A985" s="1">
        <v>44203</v>
      </c>
      <c r="B985">
        <v>73.2239</v>
      </c>
    </row>
    <row r="986" spans="1:2" x14ac:dyDescent="0.35">
      <c r="A986" s="1">
        <v>44202</v>
      </c>
      <c r="B986">
        <v>73.313500000000005</v>
      </c>
    </row>
    <row r="987" spans="1:2" x14ac:dyDescent="0.35">
      <c r="A987" s="1">
        <v>44201</v>
      </c>
      <c r="B987">
        <v>73.537599999999998</v>
      </c>
    </row>
    <row r="988" spans="1:2" x14ac:dyDescent="0.35">
      <c r="A988" s="1">
        <v>44200</v>
      </c>
      <c r="B988">
        <v>73.627200000000002</v>
      </c>
    </row>
    <row r="989" spans="1:2" x14ac:dyDescent="0.35">
      <c r="A989" s="1">
        <v>44196</v>
      </c>
      <c r="B989">
        <v>73.671999999999997</v>
      </c>
    </row>
    <row r="990" spans="1:2" x14ac:dyDescent="0.35">
      <c r="A990" s="1">
        <v>44195</v>
      </c>
      <c r="B990">
        <v>73.609300000000005</v>
      </c>
    </row>
    <row r="991" spans="1:2" x14ac:dyDescent="0.35">
      <c r="A991" s="1">
        <v>44194</v>
      </c>
      <c r="B991">
        <v>73.591399999999993</v>
      </c>
    </row>
    <row r="992" spans="1:2" x14ac:dyDescent="0.35">
      <c r="A992" s="1">
        <v>44193</v>
      </c>
      <c r="B992">
        <v>73.528599999999997</v>
      </c>
    </row>
    <row r="993" spans="1:2" x14ac:dyDescent="0.35">
      <c r="A993" s="1">
        <v>44189</v>
      </c>
      <c r="B993">
        <v>73.542299999999997</v>
      </c>
    </row>
    <row r="994" spans="1:2" x14ac:dyDescent="0.35">
      <c r="A994" s="1">
        <v>44188</v>
      </c>
      <c r="B994">
        <v>73.430000000000007</v>
      </c>
    </row>
    <row r="995" spans="1:2" x14ac:dyDescent="0.35">
      <c r="A995" s="1">
        <v>44187</v>
      </c>
      <c r="B995">
        <v>73.556700000000006</v>
      </c>
    </row>
    <row r="996" spans="1:2" x14ac:dyDescent="0.35">
      <c r="A996" s="1">
        <v>44186</v>
      </c>
      <c r="B996">
        <v>73.480599999999995</v>
      </c>
    </row>
    <row r="997" spans="1:2" x14ac:dyDescent="0.35">
      <c r="A997" s="1">
        <v>44183</v>
      </c>
      <c r="B997">
        <v>73.431399999999996</v>
      </c>
    </row>
    <row r="998" spans="1:2" x14ac:dyDescent="0.35">
      <c r="A998" s="1">
        <v>44182</v>
      </c>
      <c r="B998">
        <v>73.476100000000002</v>
      </c>
    </row>
    <row r="999" spans="1:2" x14ac:dyDescent="0.35">
      <c r="A999" s="1">
        <v>44181</v>
      </c>
      <c r="B999">
        <v>73.449299999999994</v>
      </c>
    </row>
    <row r="1000" spans="1:2" x14ac:dyDescent="0.35">
      <c r="A1000" s="1">
        <v>44180</v>
      </c>
      <c r="B1000">
        <v>73.538799999999995</v>
      </c>
    </row>
    <row r="1001" spans="1:2" x14ac:dyDescent="0.35">
      <c r="A1001" s="1">
        <v>44179</v>
      </c>
      <c r="B1001">
        <v>73.503</v>
      </c>
    </row>
    <row r="1002" spans="1:2" x14ac:dyDescent="0.35">
      <c r="A1002" s="1">
        <v>44176</v>
      </c>
      <c r="B1002">
        <v>73.592500000000001</v>
      </c>
    </row>
    <row r="1003" spans="1:2" x14ac:dyDescent="0.35">
      <c r="A1003" s="1">
        <v>44175</v>
      </c>
      <c r="B1003">
        <v>73.467200000000005</v>
      </c>
    </row>
    <row r="1004" spans="1:2" x14ac:dyDescent="0.35">
      <c r="A1004" s="1">
        <v>44174</v>
      </c>
      <c r="B1004">
        <v>73.332899999999995</v>
      </c>
    </row>
    <row r="1005" spans="1:2" x14ac:dyDescent="0.35">
      <c r="A1005" s="1">
        <v>44173</v>
      </c>
      <c r="B1005">
        <v>73.413499999999999</v>
      </c>
    </row>
    <row r="1006" spans="1:2" x14ac:dyDescent="0.35">
      <c r="A1006" s="1">
        <v>44172</v>
      </c>
      <c r="B1006">
        <v>73.359800000000007</v>
      </c>
    </row>
    <row r="1007" spans="1:2" x14ac:dyDescent="0.35">
      <c r="A1007" s="1">
        <v>44169</v>
      </c>
      <c r="B1007">
        <v>73.234399999999994</v>
      </c>
    </row>
    <row r="1008" spans="1:2" x14ac:dyDescent="0.35">
      <c r="A1008" s="1">
        <v>44168</v>
      </c>
      <c r="B1008">
        <v>73.2971</v>
      </c>
    </row>
    <row r="1009" spans="1:2" x14ac:dyDescent="0.35">
      <c r="A1009" s="1">
        <v>44167</v>
      </c>
      <c r="B1009">
        <v>73.171800000000005</v>
      </c>
    </row>
    <row r="1010" spans="1:2" x14ac:dyDescent="0.35">
      <c r="A1010" s="1">
        <v>44166</v>
      </c>
      <c r="B1010">
        <v>73.234399999999994</v>
      </c>
    </row>
    <row r="1011" spans="1:2" x14ac:dyDescent="0.35">
      <c r="A1011" s="1">
        <v>44165</v>
      </c>
      <c r="B1011">
        <v>73.480199999999996</v>
      </c>
    </row>
    <row r="1012" spans="1:2" x14ac:dyDescent="0.35">
      <c r="A1012" s="1">
        <v>44162</v>
      </c>
      <c r="B1012">
        <v>73.444400000000002</v>
      </c>
    </row>
    <row r="1013" spans="1:2" x14ac:dyDescent="0.35">
      <c r="A1013" s="1">
        <v>44160</v>
      </c>
      <c r="B1013">
        <v>73.310299999999998</v>
      </c>
    </row>
    <row r="1014" spans="1:2" x14ac:dyDescent="0.35">
      <c r="A1014" s="1">
        <v>44159</v>
      </c>
      <c r="B1014">
        <v>73.319199999999995</v>
      </c>
    </row>
    <row r="1015" spans="1:2" x14ac:dyDescent="0.35">
      <c r="A1015" s="1">
        <v>44158</v>
      </c>
      <c r="B1015">
        <v>73.381799999999998</v>
      </c>
    </row>
    <row r="1016" spans="1:2" x14ac:dyDescent="0.35">
      <c r="A1016" s="1">
        <v>44155</v>
      </c>
      <c r="B1016">
        <v>73.4221</v>
      </c>
    </row>
    <row r="1017" spans="1:2" x14ac:dyDescent="0.35">
      <c r="A1017" s="1">
        <v>44154</v>
      </c>
      <c r="B1017">
        <v>73.330600000000004</v>
      </c>
    </row>
    <row r="1018" spans="1:2" x14ac:dyDescent="0.35">
      <c r="A1018" s="1">
        <v>44153</v>
      </c>
      <c r="B1018">
        <v>73.229799999999997</v>
      </c>
    </row>
    <row r="1019" spans="1:2" x14ac:dyDescent="0.35">
      <c r="A1019" s="1">
        <v>44152</v>
      </c>
      <c r="B1019">
        <v>73.149299999999997</v>
      </c>
    </row>
    <row r="1020" spans="1:2" x14ac:dyDescent="0.35">
      <c r="A1020" s="1">
        <v>44151</v>
      </c>
      <c r="B1020">
        <v>73.068899999999999</v>
      </c>
    </row>
    <row r="1021" spans="1:2" x14ac:dyDescent="0.35">
      <c r="A1021" s="1">
        <v>44148</v>
      </c>
      <c r="B1021">
        <v>73.085899999999995</v>
      </c>
    </row>
    <row r="1022" spans="1:2" x14ac:dyDescent="0.35">
      <c r="A1022" s="1">
        <v>44147</v>
      </c>
      <c r="B1022">
        <v>72.979500000000002</v>
      </c>
    </row>
    <row r="1023" spans="1:2" x14ac:dyDescent="0.35">
      <c r="A1023" s="1">
        <v>44146</v>
      </c>
      <c r="B1023">
        <v>72.836399999999998</v>
      </c>
    </row>
    <row r="1024" spans="1:2" x14ac:dyDescent="0.35">
      <c r="A1024" s="1">
        <v>44145</v>
      </c>
      <c r="B1024">
        <v>72.702299999999994</v>
      </c>
    </row>
    <row r="1025" spans="1:2" x14ac:dyDescent="0.35">
      <c r="A1025" s="1">
        <v>44144</v>
      </c>
      <c r="B1025">
        <v>72.836399999999998</v>
      </c>
    </row>
    <row r="1026" spans="1:2" x14ac:dyDescent="0.35">
      <c r="A1026" s="1">
        <v>44141</v>
      </c>
      <c r="B1026">
        <v>73.238799999999998</v>
      </c>
    </row>
    <row r="1027" spans="1:2" x14ac:dyDescent="0.35">
      <c r="A1027" s="1">
        <v>44140</v>
      </c>
      <c r="B1027">
        <v>73.346000000000004</v>
      </c>
    </row>
    <row r="1028" spans="1:2" x14ac:dyDescent="0.35">
      <c r="A1028" s="1">
        <v>44139</v>
      </c>
      <c r="B1028">
        <v>73.319199999999995</v>
      </c>
    </row>
    <row r="1029" spans="1:2" x14ac:dyDescent="0.35">
      <c r="A1029" s="1">
        <v>44138</v>
      </c>
      <c r="B1029">
        <v>72.961600000000004</v>
      </c>
    </row>
    <row r="1030" spans="1:2" x14ac:dyDescent="0.35">
      <c r="A1030" s="1">
        <v>44137</v>
      </c>
      <c r="B1030">
        <v>73.015199999999993</v>
      </c>
    </row>
    <row r="1031" spans="1:2" x14ac:dyDescent="0.35">
      <c r="A1031" s="1">
        <v>44134</v>
      </c>
      <c r="B1031">
        <v>72.852999999999994</v>
      </c>
    </row>
    <row r="1032" spans="1:2" x14ac:dyDescent="0.35">
      <c r="A1032" s="1">
        <v>44133</v>
      </c>
      <c r="B1032">
        <v>72.986999999999995</v>
      </c>
    </row>
    <row r="1033" spans="1:2" x14ac:dyDescent="0.35">
      <c r="A1033" s="1">
        <v>44132</v>
      </c>
      <c r="B1033">
        <v>73.111999999999995</v>
      </c>
    </row>
    <row r="1034" spans="1:2" x14ac:dyDescent="0.35">
      <c r="A1034" s="1">
        <v>44131</v>
      </c>
      <c r="B1034">
        <v>73.156599999999997</v>
      </c>
    </row>
    <row r="1035" spans="1:2" x14ac:dyDescent="0.35">
      <c r="A1035" s="1">
        <v>44130</v>
      </c>
      <c r="B1035">
        <v>73.013800000000003</v>
      </c>
    </row>
    <row r="1036" spans="1:2" x14ac:dyDescent="0.35">
      <c r="A1036" s="1">
        <v>44127</v>
      </c>
      <c r="B1036">
        <v>72.924499999999995</v>
      </c>
    </row>
    <row r="1037" spans="1:2" x14ac:dyDescent="0.35">
      <c r="A1037" s="1">
        <v>44126</v>
      </c>
      <c r="B1037">
        <v>72.844099999999997</v>
      </c>
    </row>
    <row r="1038" spans="1:2" x14ac:dyDescent="0.35">
      <c r="A1038" s="1">
        <v>44125</v>
      </c>
      <c r="B1038">
        <v>72.9602</v>
      </c>
    </row>
    <row r="1039" spans="1:2" x14ac:dyDescent="0.35">
      <c r="A1039" s="1">
        <v>44124</v>
      </c>
      <c r="B1039">
        <v>73.049499999999995</v>
      </c>
    </row>
    <row r="1040" spans="1:2" x14ac:dyDescent="0.35">
      <c r="A1040" s="1">
        <v>44123</v>
      </c>
      <c r="B1040">
        <v>73.111999999999995</v>
      </c>
    </row>
    <row r="1041" spans="1:2" x14ac:dyDescent="0.35">
      <c r="A1041" s="1">
        <v>44120</v>
      </c>
      <c r="B1041">
        <v>73.205799999999996</v>
      </c>
    </row>
    <row r="1042" spans="1:2" x14ac:dyDescent="0.35">
      <c r="A1042" s="1">
        <v>44119</v>
      </c>
      <c r="B1042">
        <v>73.193899999999999</v>
      </c>
    </row>
    <row r="1043" spans="1:2" x14ac:dyDescent="0.35">
      <c r="A1043" s="1">
        <v>44118</v>
      </c>
      <c r="B1043">
        <v>73.161100000000005</v>
      </c>
    </row>
    <row r="1044" spans="1:2" x14ac:dyDescent="0.35">
      <c r="A1044" s="1">
        <v>44117</v>
      </c>
      <c r="B1044">
        <v>73.138800000000003</v>
      </c>
    </row>
    <row r="1045" spans="1:2" x14ac:dyDescent="0.35">
      <c r="A1045" s="1">
        <v>44116</v>
      </c>
      <c r="B1045">
        <v>73.018199999999993</v>
      </c>
    </row>
    <row r="1046" spans="1:2" x14ac:dyDescent="0.35">
      <c r="A1046" s="1">
        <v>44113</v>
      </c>
      <c r="B1046">
        <v>72.986999999999995</v>
      </c>
    </row>
    <row r="1047" spans="1:2" x14ac:dyDescent="0.35">
      <c r="A1047" s="1">
        <v>44112</v>
      </c>
      <c r="B1047">
        <v>72.8977</v>
      </c>
    </row>
    <row r="1048" spans="1:2" x14ac:dyDescent="0.35">
      <c r="A1048" s="1">
        <v>44111</v>
      </c>
      <c r="B1048">
        <v>72.799400000000006</v>
      </c>
    </row>
    <row r="1049" spans="1:2" x14ac:dyDescent="0.35">
      <c r="A1049" s="1">
        <v>44110</v>
      </c>
      <c r="B1049">
        <v>72.8262</v>
      </c>
    </row>
    <row r="1050" spans="1:2" x14ac:dyDescent="0.35">
      <c r="A1050" s="1">
        <v>44109</v>
      </c>
      <c r="B1050">
        <v>72.790499999999994</v>
      </c>
    </row>
    <row r="1051" spans="1:2" x14ac:dyDescent="0.35">
      <c r="A1051" s="1">
        <v>44106</v>
      </c>
      <c r="B1051">
        <v>73.031599999999997</v>
      </c>
    </row>
    <row r="1052" spans="1:2" x14ac:dyDescent="0.35">
      <c r="A1052" s="1">
        <v>44105</v>
      </c>
      <c r="B1052">
        <v>73.040599999999998</v>
      </c>
    </row>
    <row r="1053" spans="1:2" x14ac:dyDescent="0.35">
      <c r="A1053" s="1">
        <v>44104</v>
      </c>
      <c r="B1053">
        <v>72.9786</v>
      </c>
    </row>
    <row r="1054" spans="1:2" x14ac:dyDescent="0.35">
      <c r="A1054" s="1">
        <v>44103</v>
      </c>
      <c r="B1054">
        <v>73.076999999999998</v>
      </c>
    </row>
    <row r="1055" spans="1:2" x14ac:dyDescent="0.35">
      <c r="A1055" s="1">
        <v>44102</v>
      </c>
      <c r="B1055">
        <v>73.009799999999998</v>
      </c>
    </row>
    <row r="1056" spans="1:2" x14ac:dyDescent="0.35">
      <c r="A1056" s="1">
        <v>44099</v>
      </c>
      <c r="B1056">
        <v>72.996399999999994</v>
      </c>
    </row>
    <row r="1057" spans="1:2" x14ac:dyDescent="0.35">
      <c r="A1057" s="1">
        <v>44098</v>
      </c>
      <c r="B1057">
        <v>72.933999999999997</v>
      </c>
    </row>
    <row r="1058" spans="1:2" x14ac:dyDescent="0.35">
      <c r="A1058" s="1">
        <v>44097</v>
      </c>
      <c r="B1058">
        <v>72.907200000000003</v>
      </c>
    </row>
    <row r="1059" spans="1:2" x14ac:dyDescent="0.35">
      <c r="A1059" s="1">
        <v>44096</v>
      </c>
      <c r="B1059">
        <v>73.040999999999997</v>
      </c>
    </row>
    <row r="1060" spans="1:2" x14ac:dyDescent="0.35">
      <c r="A1060" s="1">
        <v>44095</v>
      </c>
      <c r="B1060">
        <v>73.005300000000005</v>
      </c>
    </row>
    <row r="1061" spans="1:2" x14ac:dyDescent="0.35">
      <c r="A1061" s="1">
        <v>44092</v>
      </c>
      <c r="B1061">
        <v>72.9786</v>
      </c>
    </row>
    <row r="1062" spans="1:2" x14ac:dyDescent="0.35">
      <c r="A1062" s="1">
        <v>44091</v>
      </c>
      <c r="B1062">
        <v>73.049899999999994</v>
      </c>
    </row>
    <row r="1063" spans="1:2" x14ac:dyDescent="0.35">
      <c r="A1063" s="1">
        <v>44090</v>
      </c>
      <c r="B1063">
        <v>73.005300000000005</v>
      </c>
    </row>
    <row r="1064" spans="1:2" x14ac:dyDescent="0.35">
      <c r="A1064" s="1">
        <v>44089</v>
      </c>
      <c r="B1064">
        <v>72.987499999999997</v>
      </c>
    </row>
    <row r="1065" spans="1:2" x14ac:dyDescent="0.35">
      <c r="A1065" s="1">
        <v>44088</v>
      </c>
      <c r="B1065">
        <v>72.996300000000005</v>
      </c>
    </row>
    <row r="1066" spans="1:2" x14ac:dyDescent="0.35">
      <c r="A1066" s="1">
        <v>44085</v>
      </c>
      <c r="B1066">
        <v>72.978700000000003</v>
      </c>
    </row>
    <row r="1067" spans="1:2" x14ac:dyDescent="0.35">
      <c r="A1067" s="1">
        <v>44084</v>
      </c>
      <c r="B1067">
        <v>72.871499999999997</v>
      </c>
    </row>
    <row r="1068" spans="1:2" x14ac:dyDescent="0.35">
      <c r="A1068" s="1">
        <v>44083</v>
      </c>
      <c r="B1068">
        <v>72.835899999999995</v>
      </c>
    </row>
    <row r="1069" spans="1:2" x14ac:dyDescent="0.35">
      <c r="A1069" s="1">
        <v>44082</v>
      </c>
      <c r="B1069">
        <v>72.853700000000003</v>
      </c>
    </row>
    <row r="1070" spans="1:2" x14ac:dyDescent="0.35">
      <c r="A1070" s="1">
        <v>44078</v>
      </c>
      <c r="B1070">
        <v>72.809100000000001</v>
      </c>
    </row>
    <row r="1071" spans="1:2" x14ac:dyDescent="0.35">
      <c r="A1071" s="1">
        <v>44077</v>
      </c>
      <c r="B1071">
        <v>73.094499999999996</v>
      </c>
    </row>
    <row r="1072" spans="1:2" x14ac:dyDescent="0.35">
      <c r="A1072" s="1">
        <v>44076</v>
      </c>
      <c r="B1072">
        <v>73.085599999999999</v>
      </c>
    </row>
    <row r="1073" spans="1:2" x14ac:dyDescent="0.35">
      <c r="A1073" s="1">
        <v>44075</v>
      </c>
      <c r="B1073">
        <v>72.898300000000006</v>
      </c>
    </row>
    <row r="1074" spans="1:2" x14ac:dyDescent="0.35">
      <c r="A1074" s="1">
        <v>44074</v>
      </c>
      <c r="B1074">
        <v>72.682599999999994</v>
      </c>
    </row>
    <row r="1075" spans="1:2" x14ac:dyDescent="0.35">
      <c r="A1075" s="1">
        <v>44071</v>
      </c>
      <c r="B1075">
        <v>72.620199999999997</v>
      </c>
    </row>
    <row r="1076" spans="1:2" x14ac:dyDescent="0.35">
      <c r="A1076" s="1">
        <v>44070</v>
      </c>
      <c r="B1076">
        <v>72.629199999999997</v>
      </c>
    </row>
    <row r="1077" spans="1:2" x14ac:dyDescent="0.35">
      <c r="A1077" s="1">
        <v>44069</v>
      </c>
      <c r="B1077">
        <v>72.789500000000004</v>
      </c>
    </row>
    <row r="1078" spans="1:2" x14ac:dyDescent="0.35">
      <c r="A1078" s="1">
        <v>44068</v>
      </c>
      <c r="B1078">
        <v>72.807299999999998</v>
      </c>
    </row>
    <row r="1079" spans="1:2" x14ac:dyDescent="0.35">
      <c r="A1079" s="1">
        <v>44067</v>
      </c>
      <c r="B1079">
        <v>72.940899999999999</v>
      </c>
    </row>
    <row r="1080" spans="1:2" x14ac:dyDescent="0.35">
      <c r="A1080" s="1">
        <v>44064</v>
      </c>
      <c r="B1080">
        <v>72.985100000000003</v>
      </c>
    </row>
    <row r="1081" spans="1:2" x14ac:dyDescent="0.35">
      <c r="A1081" s="1">
        <v>44063</v>
      </c>
      <c r="B1081">
        <v>72.9499</v>
      </c>
    </row>
    <row r="1082" spans="1:2" x14ac:dyDescent="0.35">
      <c r="A1082" s="1">
        <v>44062</v>
      </c>
      <c r="B1082">
        <v>72.829599999999999</v>
      </c>
    </row>
    <row r="1083" spans="1:2" x14ac:dyDescent="0.35">
      <c r="A1083" s="1">
        <v>44061</v>
      </c>
      <c r="B1083">
        <v>72.932000000000002</v>
      </c>
    </row>
    <row r="1084" spans="1:2" x14ac:dyDescent="0.35">
      <c r="A1084" s="1">
        <v>44060</v>
      </c>
      <c r="B1084">
        <v>72.825100000000006</v>
      </c>
    </row>
    <row r="1085" spans="1:2" x14ac:dyDescent="0.35">
      <c r="A1085" s="1">
        <v>44057</v>
      </c>
      <c r="B1085">
        <v>72.678100000000001</v>
      </c>
    </row>
    <row r="1086" spans="1:2" x14ac:dyDescent="0.35">
      <c r="A1086" s="1">
        <v>44056</v>
      </c>
      <c r="B1086">
        <v>72.780600000000007</v>
      </c>
    </row>
    <row r="1087" spans="1:2" x14ac:dyDescent="0.35">
      <c r="A1087" s="1">
        <v>44055</v>
      </c>
      <c r="B1087">
        <v>72.994399999999999</v>
      </c>
    </row>
    <row r="1088" spans="1:2" x14ac:dyDescent="0.35">
      <c r="A1088" s="1">
        <v>44054</v>
      </c>
      <c r="B1088">
        <v>73.065700000000007</v>
      </c>
    </row>
    <row r="1089" spans="1:2" x14ac:dyDescent="0.35">
      <c r="A1089" s="1">
        <v>44053</v>
      </c>
      <c r="B1089">
        <v>73.234899999999996</v>
      </c>
    </row>
    <row r="1090" spans="1:2" x14ac:dyDescent="0.35">
      <c r="A1090" s="1">
        <v>44050</v>
      </c>
      <c r="B1090">
        <v>73.332899999999995</v>
      </c>
    </row>
    <row r="1091" spans="1:2" x14ac:dyDescent="0.35">
      <c r="A1091" s="1">
        <v>44049</v>
      </c>
      <c r="B1091">
        <v>73.417500000000004</v>
      </c>
    </row>
    <row r="1092" spans="1:2" x14ac:dyDescent="0.35">
      <c r="A1092" s="1">
        <v>44048</v>
      </c>
      <c r="B1092">
        <v>73.323999999999998</v>
      </c>
    </row>
    <row r="1093" spans="1:2" x14ac:dyDescent="0.35">
      <c r="A1093" s="1">
        <v>44047</v>
      </c>
      <c r="B1093">
        <v>73.457599999999999</v>
      </c>
    </row>
    <row r="1094" spans="1:2" x14ac:dyDescent="0.35">
      <c r="A1094" s="1">
        <v>44046</v>
      </c>
      <c r="B1094">
        <v>73.297300000000007</v>
      </c>
    </row>
    <row r="1095" spans="1:2" x14ac:dyDescent="0.35">
      <c r="A1095" s="1">
        <v>44043</v>
      </c>
      <c r="B1095">
        <v>73.302300000000002</v>
      </c>
    </row>
    <row r="1096" spans="1:2" x14ac:dyDescent="0.35">
      <c r="A1096" s="1">
        <v>44042</v>
      </c>
      <c r="B1096">
        <v>73.213399999999993</v>
      </c>
    </row>
    <row r="1097" spans="1:2" x14ac:dyDescent="0.35">
      <c r="A1097" s="1">
        <v>44041</v>
      </c>
      <c r="B1097">
        <v>73.128900000000002</v>
      </c>
    </row>
    <row r="1098" spans="1:2" x14ac:dyDescent="0.35">
      <c r="A1098" s="1">
        <v>44040</v>
      </c>
      <c r="B1098">
        <v>73.143900000000002</v>
      </c>
    </row>
    <row r="1099" spans="1:2" x14ac:dyDescent="0.35">
      <c r="A1099" s="1">
        <v>44039</v>
      </c>
      <c r="B1099">
        <v>73.088800000000006</v>
      </c>
    </row>
    <row r="1100" spans="1:2" x14ac:dyDescent="0.35">
      <c r="A1100" s="1">
        <v>44036</v>
      </c>
      <c r="B1100">
        <v>73.062100000000001</v>
      </c>
    </row>
    <row r="1101" spans="1:2" x14ac:dyDescent="0.35">
      <c r="A1101" s="1">
        <v>44035</v>
      </c>
      <c r="B1101">
        <v>73.1066</v>
      </c>
    </row>
    <row r="1102" spans="1:2" x14ac:dyDescent="0.35">
      <c r="A1102" s="1">
        <v>44034</v>
      </c>
      <c r="B1102">
        <v>73.017600000000002</v>
      </c>
    </row>
    <row r="1103" spans="1:2" x14ac:dyDescent="0.35">
      <c r="A1103" s="1">
        <v>44033</v>
      </c>
      <c r="B1103">
        <v>72.893100000000004</v>
      </c>
    </row>
    <row r="1104" spans="1:2" x14ac:dyDescent="0.35">
      <c r="A1104" s="1">
        <v>44032</v>
      </c>
      <c r="B1104">
        <v>72.813000000000002</v>
      </c>
    </row>
    <row r="1105" spans="1:2" x14ac:dyDescent="0.35">
      <c r="A1105" s="1">
        <v>44029</v>
      </c>
      <c r="B1105">
        <v>72.786299999999997</v>
      </c>
    </row>
    <row r="1106" spans="1:2" x14ac:dyDescent="0.35">
      <c r="A1106" s="1">
        <v>44028</v>
      </c>
      <c r="B1106">
        <v>72.804100000000005</v>
      </c>
    </row>
    <row r="1107" spans="1:2" x14ac:dyDescent="0.35">
      <c r="A1107" s="1">
        <v>44027</v>
      </c>
      <c r="B1107">
        <v>72.713800000000006</v>
      </c>
    </row>
    <row r="1108" spans="1:2" x14ac:dyDescent="0.35">
      <c r="A1108" s="1">
        <v>44026</v>
      </c>
      <c r="B1108">
        <v>72.724000000000004</v>
      </c>
    </row>
    <row r="1109" spans="1:2" x14ac:dyDescent="0.35">
      <c r="A1109" s="1">
        <v>44025</v>
      </c>
      <c r="B1109">
        <v>72.546099999999996</v>
      </c>
    </row>
    <row r="1110" spans="1:2" x14ac:dyDescent="0.35">
      <c r="A1110" s="1">
        <v>44022</v>
      </c>
      <c r="B1110">
        <v>72.635099999999994</v>
      </c>
    </row>
    <row r="1111" spans="1:2" x14ac:dyDescent="0.35">
      <c r="A1111" s="1">
        <v>44021</v>
      </c>
      <c r="B1111">
        <v>72.697299999999998</v>
      </c>
    </row>
    <row r="1112" spans="1:2" x14ac:dyDescent="0.35">
      <c r="A1112" s="1">
        <v>44020</v>
      </c>
      <c r="B1112">
        <v>72.510499999999993</v>
      </c>
    </row>
    <row r="1113" spans="1:2" x14ac:dyDescent="0.35">
      <c r="A1113" s="1">
        <v>44019</v>
      </c>
      <c r="B1113">
        <v>72.590599999999995</v>
      </c>
    </row>
    <row r="1114" spans="1:2" x14ac:dyDescent="0.35">
      <c r="A1114" s="1">
        <v>44018</v>
      </c>
      <c r="B1114">
        <v>72.492699999999999</v>
      </c>
    </row>
    <row r="1115" spans="1:2" x14ac:dyDescent="0.35">
      <c r="A1115" s="1">
        <v>44014</v>
      </c>
      <c r="B1115">
        <v>72.474900000000005</v>
      </c>
    </row>
    <row r="1116" spans="1:2" x14ac:dyDescent="0.35">
      <c r="A1116" s="1">
        <v>44013</v>
      </c>
      <c r="B1116">
        <v>72.359300000000005</v>
      </c>
    </row>
    <row r="1117" spans="1:2" x14ac:dyDescent="0.35">
      <c r="A1117" s="1">
        <v>44012</v>
      </c>
      <c r="B1117">
        <v>72.459500000000006</v>
      </c>
    </row>
    <row r="1118" spans="1:2" x14ac:dyDescent="0.35">
      <c r="A1118" s="1">
        <v>44011</v>
      </c>
      <c r="B1118">
        <v>72.410600000000002</v>
      </c>
    </row>
    <row r="1119" spans="1:2" x14ac:dyDescent="0.35">
      <c r="A1119" s="1">
        <v>44008</v>
      </c>
      <c r="B1119">
        <v>72.358000000000004</v>
      </c>
    </row>
    <row r="1120" spans="1:2" x14ac:dyDescent="0.35">
      <c r="A1120" s="1">
        <v>44007</v>
      </c>
      <c r="B1120">
        <v>72.335099999999997</v>
      </c>
    </row>
    <row r="1121" spans="1:2" x14ac:dyDescent="0.35">
      <c r="A1121" s="1">
        <v>44006</v>
      </c>
      <c r="B1121">
        <v>72.206299999999999</v>
      </c>
    </row>
    <row r="1122" spans="1:2" x14ac:dyDescent="0.35">
      <c r="A1122" s="1">
        <v>44005</v>
      </c>
      <c r="B1122">
        <v>72.148499999999999</v>
      </c>
    </row>
    <row r="1123" spans="1:2" x14ac:dyDescent="0.35">
      <c r="A1123" s="1">
        <v>44004</v>
      </c>
      <c r="B1123">
        <v>72.201800000000006</v>
      </c>
    </row>
    <row r="1124" spans="1:2" x14ac:dyDescent="0.35">
      <c r="A1124" s="1">
        <v>44001</v>
      </c>
      <c r="B1124">
        <v>72.237399999999994</v>
      </c>
    </row>
    <row r="1125" spans="1:2" x14ac:dyDescent="0.35">
      <c r="A1125" s="1">
        <v>44000</v>
      </c>
      <c r="B1125">
        <v>72.237399999999994</v>
      </c>
    </row>
    <row r="1126" spans="1:2" x14ac:dyDescent="0.35">
      <c r="A1126" s="1">
        <v>43999</v>
      </c>
      <c r="B1126">
        <v>72.181700000000006</v>
      </c>
    </row>
    <row r="1127" spans="1:2" x14ac:dyDescent="0.35">
      <c r="A1127" s="1">
        <v>43998</v>
      </c>
      <c r="B1127">
        <v>72.139600000000002</v>
      </c>
    </row>
    <row r="1128" spans="1:2" x14ac:dyDescent="0.35">
      <c r="A1128" s="1">
        <v>43997</v>
      </c>
      <c r="B1128">
        <v>72.150199999999998</v>
      </c>
    </row>
    <row r="1129" spans="1:2" x14ac:dyDescent="0.35">
      <c r="A1129" s="1">
        <v>43994</v>
      </c>
      <c r="B1129">
        <v>72.068600000000004</v>
      </c>
    </row>
    <row r="1130" spans="1:2" x14ac:dyDescent="0.35">
      <c r="A1130" s="1">
        <v>43993</v>
      </c>
      <c r="B1130">
        <v>72.086299999999994</v>
      </c>
    </row>
    <row r="1131" spans="1:2" x14ac:dyDescent="0.35">
      <c r="A1131" s="1">
        <v>43992</v>
      </c>
      <c r="B1131">
        <v>71.988600000000005</v>
      </c>
    </row>
    <row r="1132" spans="1:2" x14ac:dyDescent="0.35">
      <c r="A1132" s="1">
        <v>43991</v>
      </c>
      <c r="B1132">
        <v>71.837500000000006</v>
      </c>
    </row>
    <row r="1133" spans="1:2" x14ac:dyDescent="0.35">
      <c r="A1133" s="1">
        <v>43990</v>
      </c>
      <c r="B1133">
        <v>71.793099999999995</v>
      </c>
    </row>
    <row r="1134" spans="1:2" x14ac:dyDescent="0.35">
      <c r="A1134" s="1">
        <v>43987</v>
      </c>
      <c r="B1134">
        <v>71.615399999999994</v>
      </c>
    </row>
    <row r="1135" spans="1:2" x14ac:dyDescent="0.35">
      <c r="A1135" s="1">
        <v>43986</v>
      </c>
      <c r="B1135">
        <v>71.633200000000002</v>
      </c>
    </row>
    <row r="1136" spans="1:2" x14ac:dyDescent="0.35">
      <c r="A1136" s="1">
        <v>43985</v>
      </c>
      <c r="B1136">
        <v>71.721999999999994</v>
      </c>
    </row>
    <row r="1137" spans="1:2" x14ac:dyDescent="0.35">
      <c r="A1137" s="1">
        <v>43984</v>
      </c>
      <c r="B1137">
        <v>71.940299999999993</v>
      </c>
    </row>
    <row r="1138" spans="1:2" x14ac:dyDescent="0.35">
      <c r="A1138" s="1">
        <v>43983</v>
      </c>
      <c r="B1138">
        <v>71.8553</v>
      </c>
    </row>
    <row r="1139" spans="1:2" x14ac:dyDescent="0.35">
      <c r="A1139" s="1">
        <v>43980</v>
      </c>
      <c r="B1139">
        <v>72.015600000000006</v>
      </c>
    </row>
    <row r="1140" spans="1:2" x14ac:dyDescent="0.35">
      <c r="A1140" s="1">
        <v>43979</v>
      </c>
      <c r="B1140">
        <v>71.816000000000003</v>
      </c>
    </row>
    <row r="1141" spans="1:2" x14ac:dyDescent="0.35">
      <c r="A1141" s="1">
        <v>43978</v>
      </c>
      <c r="B1141">
        <v>71.829300000000003</v>
      </c>
    </row>
    <row r="1142" spans="1:2" x14ac:dyDescent="0.35">
      <c r="A1142" s="1">
        <v>43977</v>
      </c>
      <c r="B1142">
        <v>71.703699999999998</v>
      </c>
    </row>
    <row r="1143" spans="1:2" x14ac:dyDescent="0.35">
      <c r="A1143" s="1">
        <v>43973</v>
      </c>
      <c r="B1143">
        <v>71.811599999999999</v>
      </c>
    </row>
    <row r="1144" spans="1:2" x14ac:dyDescent="0.35">
      <c r="A1144" s="1">
        <v>43972</v>
      </c>
      <c r="B1144">
        <v>71.784899999999993</v>
      </c>
    </row>
    <row r="1145" spans="1:2" x14ac:dyDescent="0.35">
      <c r="A1145" s="1">
        <v>43971</v>
      </c>
      <c r="B1145">
        <v>71.749399999999994</v>
      </c>
    </row>
    <row r="1146" spans="1:2" x14ac:dyDescent="0.35">
      <c r="A1146" s="1">
        <v>43970</v>
      </c>
      <c r="B1146">
        <v>71.537300000000002</v>
      </c>
    </row>
    <row r="1147" spans="1:2" x14ac:dyDescent="0.35">
      <c r="A1147" s="1">
        <v>43969</v>
      </c>
      <c r="B1147">
        <v>71.4358</v>
      </c>
    </row>
    <row r="1148" spans="1:2" x14ac:dyDescent="0.35">
      <c r="A1148" s="1">
        <v>43966</v>
      </c>
      <c r="B1148">
        <v>71.572000000000003</v>
      </c>
    </row>
    <row r="1149" spans="1:2" x14ac:dyDescent="0.35">
      <c r="A1149" s="1">
        <v>43965</v>
      </c>
      <c r="B1149">
        <v>71.536500000000004</v>
      </c>
    </row>
    <row r="1150" spans="1:2" x14ac:dyDescent="0.35">
      <c r="A1150" s="1">
        <v>43964</v>
      </c>
      <c r="B1150">
        <v>71.456599999999995</v>
      </c>
    </row>
    <row r="1151" spans="1:2" x14ac:dyDescent="0.35">
      <c r="A1151" s="1">
        <v>43963</v>
      </c>
      <c r="B1151">
        <v>71.323499999999996</v>
      </c>
    </row>
    <row r="1152" spans="1:2" x14ac:dyDescent="0.35">
      <c r="A1152" s="1">
        <v>43962</v>
      </c>
      <c r="B1152">
        <v>71.173400000000001</v>
      </c>
    </row>
    <row r="1153" spans="1:2" x14ac:dyDescent="0.35">
      <c r="A1153" s="1">
        <v>43959</v>
      </c>
      <c r="B1153">
        <v>71.367900000000006</v>
      </c>
    </row>
    <row r="1154" spans="1:2" x14ac:dyDescent="0.35">
      <c r="A1154" s="1">
        <v>43958</v>
      </c>
      <c r="B1154">
        <v>71.518699999999995</v>
      </c>
    </row>
    <row r="1155" spans="1:2" x14ac:dyDescent="0.35">
      <c r="A1155" s="1">
        <v>43957</v>
      </c>
      <c r="B1155">
        <v>71.332400000000007</v>
      </c>
    </row>
    <row r="1156" spans="1:2" x14ac:dyDescent="0.35">
      <c r="A1156" s="1">
        <v>43956</v>
      </c>
      <c r="B1156">
        <v>71.629599999999996</v>
      </c>
    </row>
    <row r="1157" spans="1:2" x14ac:dyDescent="0.35">
      <c r="A1157" s="1">
        <v>43955</v>
      </c>
      <c r="B1157">
        <v>71.634100000000004</v>
      </c>
    </row>
    <row r="1158" spans="1:2" x14ac:dyDescent="0.35">
      <c r="A1158" s="1">
        <v>43952</v>
      </c>
      <c r="B1158">
        <v>71.589699999999993</v>
      </c>
    </row>
    <row r="1159" spans="1:2" x14ac:dyDescent="0.35">
      <c r="A1159" s="1">
        <v>43951</v>
      </c>
      <c r="B1159">
        <v>71.569500000000005</v>
      </c>
    </row>
    <row r="1160" spans="1:2" x14ac:dyDescent="0.35">
      <c r="A1160" s="1">
        <v>43950</v>
      </c>
      <c r="B1160">
        <v>71.595799999999997</v>
      </c>
    </row>
    <row r="1161" spans="1:2" x14ac:dyDescent="0.35">
      <c r="A1161" s="1">
        <v>43949</v>
      </c>
      <c r="B1161">
        <v>71.5518</v>
      </c>
    </row>
    <row r="1162" spans="1:2" x14ac:dyDescent="0.35">
      <c r="A1162" s="1">
        <v>43948</v>
      </c>
      <c r="B1162">
        <v>71.351600000000005</v>
      </c>
    </row>
    <row r="1163" spans="1:2" x14ac:dyDescent="0.35">
      <c r="A1163" s="1">
        <v>43945</v>
      </c>
      <c r="B1163">
        <v>71.525199999999998</v>
      </c>
    </row>
    <row r="1164" spans="1:2" x14ac:dyDescent="0.35">
      <c r="A1164" s="1">
        <v>43944</v>
      </c>
      <c r="B1164">
        <v>71.41</v>
      </c>
    </row>
    <row r="1165" spans="1:2" x14ac:dyDescent="0.35">
      <c r="A1165" s="1">
        <v>43943</v>
      </c>
      <c r="B1165">
        <v>71.232799999999997</v>
      </c>
    </row>
    <row r="1166" spans="1:2" x14ac:dyDescent="0.35">
      <c r="A1166" s="1">
        <v>43942</v>
      </c>
      <c r="B1166">
        <v>71.303700000000006</v>
      </c>
    </row>
    <row r="1167" spans="1:2" x14ac:dyDescent="0.35">
      <c r="A1167" s="1">
        <v>43941</v>
      </c>
      <c r="B1167">
        <v>71.277100000000004</v>
      </c>
    </row>
    <row r="1168" spans="1:2" x14ac:dyDescent="0.35">
      <c r="A1168" s="1">
        <v>43938</v>
      </c>
      <c r="B1168">
        <v>71.401200000000003</v>
      </c>
    </row>
    <row r="1169" spans="1:2" x14ac:dyDescent="0.35">
      <c r="A1169" s="1">
        <v>43937</v>
      </c>
      <c r="B1169">
        <v>71.445499999999996</v>
      </c>
    </row>
    <row r="1170" spans="1:2" x14ac:dyDescent="0.35">
      <c r="A1170" s="1">
        <v>43936</v>
      </c>
      <c r="B1170">
        <v>71.392300000000006</v>
      </c>
    </row>
    <row r="1171" spans="1:2" x14ac:dyDescent="0.35">
      <c r="A1171" s="1">
        <v>43935</v>
      </c>
      <c r="B1171">
        <v>71.0822</v>
      </c>
    </row>
    <row r="1172" spans="1:2" x14ac:dyDescent="0.35">
      <c r="A1172" s="1">
        <v>43934</v>
      </c>
      <c r="B1172">
        <v>70.975800000000007</v>
      </c>
    </row>
    <row r="1173" spans="1:2" x14ac:dyDescent="0.35">
      <c r="A1173" s="1">
        <v>43930</v>
      </c>
      <c r="B1173">
        <v>71.154300000000006</v>
      </c>
    </row>
    <row r="1174" spans="1:2" x14ac:dyDescent="0.35">
      <c r="A1174" s="1">
        <v>43929</v>
      </c>
      <c r="B1174">
        <v>70.639099999999999</v>
      </c>
    </row>
    <row r="1175" spans="1:2" x14ac:dyDescent="0.35">
      <c r="A1175" s="1">
        <v>43928</v>
      </c>
      <c r="B1175">
        <v>70.599299999999999</v>
      </c>
    </row>
    <row r="1176" spans="1:2" x14ac:dyDescent="0.35">
      <c r="A1176" s="1">
        <v>43927</v>
      </c>
      <c r="B1176">
        <v>70.612499999999997</v>
      </c>
    </row>
    <row r="1177" spans="1:2" x14ac:dyDescent="0.35">
      <c r="A1177" s="1">
        <v>43924</v>
      </c>
      <c r="B1177">
        <v>70.364400000000003</v>
      </c>
    </row>
    <row r="1178" spans="1:2" x14ac:dyDescent="0.35">
      <c r="A1178" s="1">
        <v>43923</v>
      </c>
      <c r="B1178">
        <v>70.320099999999996</v>
      </c>
    </row>
    <row r="1179" spans="1:2" x14ac:dyDescent="0.35">
      <c r="A1179" s="1">
        <v>43922</v>
      </c>
      <c r="B1179">
        <v>70.089799999999997</v>
      </c>
    </row>
    <row r="1180" spans="1:2" x14ac:dyDescent="0.35">
      <c r="A1180" s="1">
        <v>43921</v>
      </c>
      <c r="B1180">
        <v>70.287899999999993</v>
      </c>
    </row>
    <row r="1181" spans="1:2" x14ac:dyDescent="0.35">
      <c r="A1181" s="1">
        <v>43920</v>
      </c>
      <c r="B1181">
        <v>70.432100000000005</v>
      </c>
    </row>
    <row r="1182" spans="1:2" x14ac:dyDescent="0.35">
      <c r="A1182" s="1">
        <v>43917</v>
      </c>
      <c r="B1182">
        <v>70.308300000000003</v>
      </c>
    </row>
    <row r="1183" spans="1:2" x14ac:dyDescent="0.35">
      <c r="A1183" s="1">
        <v>43916</v>
      </c>
      <c r="B1183">
        <v>70.1755</v>
      </c>
    </row>
    <row r="1184" spans="1:2" x14ac:dyDescent="0.35">
      <c r="A1184" s="1">
        <v>43915</v>
      </c>
      <c r="B1184">
        <v>69.724299999999999</v>
      </c>
    </row>
    <row r="1185" spans="1:2" x14ac:dyDescent="0.35">
      <c r="A1185" s="1">
        <v>43914</v>
      </c>
      <c r="B1185">
        <v>68.962299999999999</v>
      </c>
    </row>
    <row r="1186" spans="1:2" x14ac:dyDescent="0.35">
      <c r="A1186" s="1">
        <v>43913</v>
      </c>
      <c r="B1186">
        <v>68.724599999999995</v>
      </c>
    </row>
    <row r="1187" spans="1:2" x14ac:dyDescent="0.35">
      <c r="A1187" s="1">
        <v>43910</v>
      </c>
      <c r="B1187">
        <v>68.0124</v>
      </c>
    </row>
    <row r="1188" spans="1:2" x14ac:dyDescent="0.35">
      <c r="A1188" s="1">
        <v>43909</v>
      </c>
      <c r="B1188">
        <v>66.910899999999998</v>
      </c>
    </row>
    <row r="1189" spans="1:2" x14ac:dyDescent="0.35">
      <c r="A1189" s="1">
        <v>43908</v>
      </c>
      <c r="B1189">
        <v>67.421099999999996</v>
      </c>
    </row>
    <row r="1190" spans="1:2" x14ac:dyDescent="0.35">
      <c r="A1190" s="1">
        <v>43907</v>
      </c>
      <c r="B1190">
        <v>68.699200000000005</v>
      </c>
    </row>
    <row r="1191" spans="1:2" x14ac:dyDescent="0.35">
      <c r="A1191" s="1">
        <v>43906</v>
      </c>
      <c r="B1191">
        <v>69.641000000000005</v>
      </c>
    </row>
    <row r="1192" spans="1:2" x14ac:dyDescent="0.35">
      <c r="A1192" s="1">
        <v>43903</v>
      </c>
      <c r="B1192">
        <v>69.4589</v>
      </c>
    </row>
    <row r="1193" spans="1:2" x14ac:dyDescent="0.35">
      <c r="A1193" s="1">
        <v>43902</v>
      </c>
      <c r="B1193">
        <v>68.296000000000006</v>
      </c>
    </row>
    <row r="1194" spans="1:2" x14ac:dyDescent="0.35">
      <c r="A1194" s="1">
        <v>43901</v>
      </c>
      <c r="B1194">
        <v>70.8523</v>
      </c>
    </row>
    <row r="1195" spans="1:2" x14ac:dyDescent="0.35">
      <c r="A1195" s="1">
        <v>43900</v>
      </c>
      <c r="B1195">
        <v>71.418599999999998</v>
      </c>
    </row>
    <row r="1196" spans="1:2" x14ac:dyDescent="0.35">
      <c r="A1196" s="1">
        <v>43899</v>
      </c>
      <c r="B1196">
        <v>72.219200000000001</v>
      </c>
    </row>
    <row r="1197" spans="1:2" x14ac:dyDescent="0.35">
      <c r="A1197" s="1">
        <v>43896</v>
      </c>
      <c r="B1197">
        <v>72.378500000000003</v>
      </c>
    </row>
    <row r="1198" spans="1:2" x14ac:dyDescent="0.35">
      <c r="A1198" s="1">
        <v>43895</v>
      </c>
      <c r="B1198">
        <v>71.927300000000002</v>
      </c>
    </row>
    <row r="1199" spans="1:2" x14ac:dyDescent="0.35">
      <c r="A1199" s="1">
        <v>43894</v>
      </c>
      <c r="B1199">
        <v>71.856499999999997</v>
      </c>
    </row>
    <row r="1200" spans="1:2" x14ac:dyDescent="0.35">
      <c r="A1200" s="1">
        <v>43893</v>
      </c>
      <c r="B1200">
        <v>71.750299999999996</v>
      </c>
    </row>
    <row r="1201" spans="1:2" x14ac:dyDescent="0.35">
      <c r="A1201" s="1">
        <v>43892</v>
      </c>
      <c r="B1201">
        <v>71.452100000000002</v>
      </c>
    </row>
    <row r="1202" spans="1:2" x14ac:dyDescent="0.35">
      <c r="A1202" s="1">
        <v>43889</v>
      </c>
      <c r="B1202">
        <v>71.518000000000001</v>
      </c>
    </row>
    <row r="1203" spans="1:2" x14ac:dyDescent="0.35">
      <c r="A1203" s="1">
        <v>43888</v>
      </c>
      <c r="B1203">
        <v>71.207700000000003</v>
      </c>
    </row>
    <row r="1204" spans="1:2" x14ac:dyDescent="0.35">
      <c r="A1204" s="1">
        <v>43887</v>
      </c>
      <c r="B1204">
        <v>71.192800000000005</v>
      </c>
    </row>
    <row r="1205" spans="1:2" x14ac:dyDescent="0.35">
      <c r="A1205" s="1">
        <v>43886</v>
      </c>
      <c r="B1205">
        <v>71.284599999999998</v>
      </c>
    </row>
    <row r="1206" spans="1:2" x14ac:dyDescent="0.35">
      <c r="A1206" s="1">
        <v>43885</v>
      </c>
      <c r="B1206">
        <v>71.223699999999994</v>
      </c>
    </row>
    <row r="1207" spans="1:2" x14ac:dyDescent="0.35">
      <c r="A1207" s="1">
        <v>43882</v>
      </c>
      <c r="B1207">
        <v>71.050600000000003</v>
      </c>
    </row>
    <row r="1208" spans="1:2" x14ac:dyDescent="0.35">
      <c r="A1208" s="1">
        <v>43881</v>
      </c>
      <c r="B1208">
        <v>70.8964</v>
      </c>
    </row>
    <row r="1209" spans="1:2" x14ac:dyDescent="0.35">
      <c r="A1209" s="1">
        <v>43880</v>
      </c>
      <c r="B1209">
        <v>70.759799999999998</v>
      </c>
    </row>
    <row r="1210" spans="1:2" x14ac:dyDescent="0.35">
      <c r="A1210" s="1">
        <v>43879</v>
      </c>
      <c r="B1210">
        <v>70.748000000000005</v>
      </c>
    </row>
    <row r="1211" spans="1:2" x14ac:dyDescent="0.35">
      <c r="A1211" s="1">
        <v>43875</v>
      </c>
      <c r="B1211">
        <v>70.618499999999997</v>
      </c>
    </row>
    <row r="1212" spans="1:2" x14ac:dyDescent="0.35">
      <c r="A1212" s="1">
        <v>43874</v>
      </c>
      <c r="B1212">
        <v>70.6096</v>
      </c>
    </row>
    <row r="1213" spans="1:2" x14ac:dyDescent="0.35">
      <c r="A1213" s="1">
        <v>43873</v>
      </c>
      <c r="B1213">
        <v>70.545900000000003</v>
      </c>
    </row>
    <row r="1214" spans="1:2" x14ac:dyDescent="0.35">
      <c r="A1214" s="1">
        <v>43872</v>
      </c>
      <c r="B1214">
        <v>70.600800000000007</v>
      </c>
    </row>
    <row r="1215" spans="1:2" x14ac:dyDescent="0.35">
      <c r="A1215" s="1">
        <v>43871</v>
      </c>
      <c r="B1215">
        <v>70.694999999999993</v>
      </c>
    </row>
    <row r="1216" spans="1:2" x14ac:dyDescent="0.35">
      <c r="A1216" s="1">
        <v>43868</v>
      </c>
      <c r="B1216">
        <v>70.580100000000002</v>
      </c>
    </row>
    <row r="1217" spans="1:2" x14ac:dyDescent="0.35">
      <c r="A1217" s="1">
        <v>43867</v>
      </c>
      <c r="B1217">
        <v>70.379900000000006</v>
      </c>
    </row>
    <row r="1218" spans="1:2" x14ac:dyDescent="0.35">
      <c r="A1218" s="1">
        <v>43866</v>
      </c>
      <c r="B1218">
        <v>70.371099999999998</v>
      </c>
    </row>
    <row r="1219" spans="1:2" x14ac:dyDescent="0.35">
      <c r="A1219" s="1">
        <v>43865</v>
      </c>
      <c r="B1219">
        <v>70.486000000000004</v>
      </c>
    </row>
    <row r="1220" spans="1:2" x14ac:dyDescent="0.35">
      <c r="A1220" s="1">
        <v>43864</v>
      </c>
      <c r="B1220">
        <v>70.706800000000001</v>
      </c>
    </row>
    <row r="1221" spans="1:2" x14ac:dyDescent="0.35">
      <c r="A1221" s="1">
        <v>43861</v>
      </c>
      <c r="B1221">
        <v>70.690600000000003</v>
      </c>
    </row>
    <row r="1222" spans="1:2" x14ac:dyDescent="0.35">
      <c r="A1222" s="1">
        <v>43860</v>
      </c>
      <c r="B1222">
        <v>70.569400000000002</v>
      </c>
    </row>
    <row r="1223" spans="1:2" x14ac:dyDescent="0.35">
      <c r="A1223" s="1">
        <v>43859</v>
      </c>
      <c r="B1223">
        <v>70.534099999999995</v>
      </c>
    </row>
    <row r="1224" spans="1:2" x14ac:dyDescent="0.35">
      <c r="A1224" s="1">
        <v>43858</v>
      </c>
      <c r="B1224">
        <v>70.347999999999999</v>
      </c>
    </row>
    <row r="1225" spans="1:2" x14ac:dyDescent="0.35">
      <c r="A1225" s="1">
        <v>43857</v>
      </c>
      <c r="B1225">
        <v>70.489999999999995</v>
      </c>
    </row>
    <row r="1226" spans="1:2" x14ac:dyDescent="0.35">
      <c r="A1226" s="1">
        <v>43854</v>
      </c>
      <c r="B1226">
        <v>70.2166</v>
      </c>
    </row>
    <row r="1227" spans="1:2" x14ac:dyDescent="0.35">
      <c r="A1227" s="1">
        <v>43853</v>
      </c>
      <c r="B1227">
        <v>70.093000000000004</v>
      </c>
    </row>
    <row r="1228" spans="1:2" x14ac:dyDescent="0.35">
      <c r="A1228" s="1">
        <v>43852</v>
      </c>
      <c r="B1228">
        <v>69.934200000000004</v>
      </c>
    </row>
    <row r="1229" spans="1:2" x14ac:dyDescent="0.35">
      <c r="A1229" s="1">
        <v>43851</v>
      </c>
      <c r="B1229">
        <v>69.872500000000002</v>
      </c>
    </row>
    <row r="1230" spans="1:2" x14ac:dyDescent="0.35">
      <c r="A1230" s="1">
        <v>43847</v>
      </c>
      <c r="B1230">
        <v>69.709299999999999</v>
      </c>
    </row>
    <row r="1231" spans="1:2" x14ac:dyDescent="0.35">
      <c r="A1231" s="1">
        <v>43846</v>
      </c>
      <c r="B1231">
        <v>69.731300000000005</v>
      </c>
    </row>
    <row r="1232" spans="1:2" x14ac:dyDescent="0.35">
      <c r="A1232" s="1">
        <v>43845</v>
      </c>
      <c r="B1232">
        <v>69.735699999999994</v>
      </c>
    </row>
    <row r="1233" spans="1:2" x14ac:dyDescent="0.35">
      <c r="A1233" s="1">
        <v>43844</v>
      </c>
      <c r="B1233">
        <v>69.616600000000005</v>
      </c>
    </row>
    <row r="1234" spans="1:2" x14ac:dyDescent="0.35">
      <c r="A1234" s="1">
        <v>43843</v>
      </c>
      <c r="B1234">
        <v>69.572000000000003</v>
      </c>
    </row>
    <row r="1235" spans="1:2" x14ac:dyDescent="0.35">
      <c r="A1235" s="1">
        <v>43840</v>
      </c>
      <c r="B1235">
        <v>69.615600000000001</v>
      </c>
    </row>
    <row r="1236" spans="1:2" x14ac:dyDescent="0.35">
      <c r="A1236" s="1">
        <v>43839</v>
      </c>
      <c r="B1236">
        <v>69.531400000000005</v>
      </c>
    </row>
    <row r="1237" spans="1:2" x14ac:dyDescent="0.35">
      <c r="A1237" s="1">
        <v>43838</v>
      </c>
      <c r="B1237">
        <v>69.480500000000006</v>
      </c>
    </row>
    <row r="1238" spans="1:2" x14ac:dyDescent="0.35">
      <c r="A1238" s="1">
        <v>43837</v>
      </c>
      <c r="B1238">
        <v>69.590199999999996</v>
      </c>
    </row>
    <row r="1239" spans="1:2" x14ac:dyDescent="0.35">
      <c r="A1239" s="1">
        <v>43836</v>
      </c>
      <c r="B1239">
        <v>69.651899999999998</v>
      </c>
    </row>
    <row r="1240" spans="1:2" x14ac:dyDescent="0.35">
      <c r="A1240" s="1">
        <v>43833</v>
      </c>
      <c r="B1240">
        <v>69.691599999999994</v>
      </c>
    </row>
    <row r="1241" spans="1:2" x14ac:dyDescent="0.35">
      <c r="A1241" s="1">
        <v>43832</v>
      </c>
      <c r="B1241">
        <v>69.484300000000005</v>
      </c>
    </row>
    <row r="1242" spans="1:2" x14ac:dyDescent="0.35">
      <c r="A1242" s="1">
        <v>43830</v>
      </c>
      <c r="B1242">
        <v>69.360799999999998</v>
      </c>
    </row>
    <row r="1243" spans="1:2" x14ac:dyDescent="0.35">
      <c r="A1243" s="1">
        <v>43829</v>
      </c>
      <c r="B1243">
        <v>69.343100000000007</v>
      </c>
    </row>
    <row r="1244" spans="1:2" x14ac:dyDescent="0.35">
      <c r="A1244" s="1">
        <v>43826</v>
      </c>
      <c r="B1244">
        <v>69.501900000000006</v>
      </c>
    </row>
    <row r="1245" spans="1:2" x14ac:dyDescent="0.35">
      <c r="A1245" s="1">
        <v>43825</v>
      </c>
      <c r="B1245">
        <v>69.457800000000006</v>
      </c>
    </row>
    <row r="1246" spans="1:2" x14ac:dyDescent="0.35">
      <c r="A1246" s="1">
        <v>43823</v>
      </c>
      <c r="B1246">
        <v>69.371399999999994</v>
      </c>
    </row>
    <row r="1247" spans="1:2" x14ac:dyDescent="0.35">
      <c r="A1247" s="1">
        <v>43822</v>
      </c>
      <c r="B1247">
        <v>69.302000000000007</v>
      </c>
    </row>
    <row r="1248" spans="1:2" x14ac:dyDescent="0.35">
      <c r="A1248" s="1">
        <v>43819</v>
      </c>
      <c r="B1248">
        <v>69.344300000000004</v>
      </c>
    </row>
    <row r="1249" spans="1:2" x14ac:dyDescent="0.35">
      <c r="A1249" s="1">
        <v>43818</v>
      </c>
      <c r="B1249">
        <v>69.321299999999994</v>
      </c>
    </row>
    <row r="1250" spans="1:2" x14ac:dyDescent="0.35">
      <c r="A1250" s="1">
        <v>43817</v>
      </c>
      <c r="B1250">
        <v>69.347399999999993</v>
      </c>
    </row>
    <row r="1251" spans="1:2" x14ac:dyDescent="0.35">
      <c r="A1251" s="1">
        <v>43816</v>
      </c>
      <c r="B1251">
        <v>69.425799999999995</v>
      </c>
    </row>
    <row r="1252" spans="1:2" x14ac:dyDescent="0.35">
      <c r="A1252" s="1">
        <v>43815</v>
      </c>
      <c r="B1252">
        <v>69.425799999999995</v>
      </c>
    </row>
    <row r="1253" spans="1:2" x14ac:dyDescent="0.35">
      <c r="A1253" s="1">
        <v>43812</v>
      </c>
      <c r="B1253">
        <v>69.498999999999995</v>
      </c>
    </row>
    <row r="1254" spans="1:2" x14ac:dyDescent="0.35">
      <c r="A1254" s="1">
        <v>43811</v>
      </c>
      <c r="B1254">
        <v>69.290400000000005</v>
      </c>
    </row>
    <row r="1255" spans="1:2" x14ac:dyDescent="0.35">
      <c r="A1255" s="1">
        <v>43810</v>
      </c>
      <c r="B1255">
        <v>69.512900000000002</v>
      </c>
    </row>
    <row r="1256" spans="1:2" x14ac:dyDescent="0.35">
      <c r="A1256" s="1">
        <v>43809</v>
      </c>
      <c r="B1256">
        <v>69.363100000000003</v>
      </c>
    </row>
    <row r="1257" spans="1:2" x14ac:dyDescent="0.35">
      <c r="A1257" s="1">
        <v>43808</v>
      </c>
      <c r="B1257">
        <v>69.356099999999998</v>
      </c>
    </row>
    <row r="1258" spans="1:2" x14ac:dyDescent="0.35">
      <c r="A1258" s="1">
        <v>43805</v>
      </c>
      <c r="B1258">
        <v>69.332999999999998</v>
      </c>
    </row>
    <row r="1259" spans="1:2" x14ac:dyDescent="0.35">
      <c r="A1259" s="1">
        <v>43804</v>
      </c>
      <c r="B1259">
        <v>69.382199999999997</v>
      </c>
    </row>
    <row r="1260" spans="1:2" x14ac:dyDescent="0.35">
      <c r="A1260" s="1">
        <v>43803</v>
      </c>
      <c r="B1260">
        <v>69.521600000000007</v>
      </c>
    </row>
    <row r="1261" spans="1:2" x14ac:dyDescent="0.35">
      <c r="A1261" s="1">
        <v>43802</v>
      </c>
      <c r="B1261">
        <v>69.608599999999996</v>
      </c>
    </row>
    <row r="1262" spans="1:2" x14ac:dyDescent="0.35">
      <c r="A1262" s="1">
        <v>43801</v>
      </c>
      <c r="B1262">
        <v>69.312600000000003</v>
      </c>
    </row>
    <row r="1263" spans="1:2" x14ac:dyDescent="0.35">
      <c r="A1263" s="1">
        <v>43798</v>
      </c>
      <c r="B1263">
        <v>69.498599999999996</v>
      </c>
    </row>
    <row r="1264" spans="1:2" x14ac:dyDescent="0.35">
      <c r="A1264" s="1">
        <v>43796</v>
      </c>
      <c r="B1264">
        <v>69.566599999999994</v>
      </c>
    </row>
    <row r="1265" spans="1:2" x14ac:dyDescent="0.35">
      <c r="A1265" s="1">
        <v>43795</v>
      </c>
      <c r="B1265">
        <v>69.61</v>
      </c>
    </row>
    <row r="1266" spans="1:2" x14ac:dyDescent="0.35">
      <c r="A1266" s="1">
        <v>43794</v>
      </c>
      <c r="B1266">
        <v>69.505700000000004</v>
      </c>
    </row>
    <row r="1267" spans="1:2" x14ac:dyDescent="0.35">
      <c r="A1267" s="1">
        <v>43791</v>
      </c>
      <c r="B1267">
        <v>69.462199999999996</v>
      </c>
    </row>
    <row r="1268" spans="1:2" x14ac:dyDescent="0.35">
      <c r="A1268" s="1">
        <v>43790</v>
      </c>
      <c r="B1268">
        <v>69.396000000000001</v>
      </c>
    </row>
    <row r="1269" spans="1:2" x14ac:dyDescent="0.35">
      <c r="A1269" s="1">
        <v>43789</v>
      </c>
      <c r="B1269">
        <v>69.505700000000004</v>
      </c>
    </row>
    <row r="1270" spans="1:2" x14ac:dyDescent="0.35">
      <c r="A1270" s="1">
        <v>43788</v>
      </c>
      <c r="B1270">
        <v>69.357900000000001</v>
      </c>
    </row>
    <row r="1271" spans="1:2" x14ac:dyDescent="0.35">
      <c r="A1271" s="1">
        <v>43787</v>
      </c>
      <c r="B1271">
        <v>69.305700000000002</v>
      </c>
    </row>
    <row r="1272" spans="1:2" x14ac:dyDescent="0.35">
      <c r="A1272" s="1">
        <v>43784</v>
      </c>
      <c r="B1272">
        <v>69.262200000000007</v>
      </c>
    </row>
    <row r="1273" spans="1:2" x14ac:dyDescent="0.35">
      <c r="A1273" s="1">
        <v>43783</v>
      </c>
      <c r="B1273">
        <v>69.279600000000002</v>
      </c>
    </row>
    <row r="1274" spans="1:2" x14ac:dyDescent="0.35">
      <c r="A1274" s="1">
        <v>43782</v>
      </c>
      <c r="B1274">
        <v>69.123099999999994</v>
      </c>
    </row>
    <row r="1275" spans="1:2" x14ac:dyDescent="0.35">
      <c r="A1275" s="1">
        <v>43781</v>
      </c>
      <c r="B1275">
        <v>68.949200000000005</v>
      </c>
    </row>
    <row r="1276" spans="1:2" x14ac:dyDescent="0.35">
      <c r="A1276" s="1">
        <v>43780</v>
      </c>
      <c r="B1276">
        <v>68.923100000000005</v>
      </c>
    </row>
    <row r="1277" spans="1:2" x14ac:dyDescent="0.35">
      <c r="A1277" s="1">
        <v>43777</v>
      </c>
      <c r="B1277">
        <v>68.931799999999996</v>
      </c>
    </row>
    <row r="1278" spans="1:2" x14ac:dyDescent="0.35">
      <c r="A1278" s="1">
        <v>43776</v>
      </c>
      <c r="B1278">
        <v>68.9666</v>
      </c>
    </row>
    <row r="1279" spans="1:2" x14ac:dyDescent="0.35">
      <c r="A1279" s="1">
        <v>43775</v>
      </c>
      <c r="B1279">
        <v>69.305700000000002</v>
      </c>
    </row>
    <row r="1280" spans="1:2" x14ac:dyDescent="0.35">
      <c r="A1280" s="1">
        <v>43774</v>
      </c>
      <c r="B1280">
        <v>69.218800000000002</v>
      </c>
    </row>
    <row r="1281" spans="1:2" x14ac:dyDescent="0.35">
      <c r="A1281" s="1">
        <v>43773</v>
      </c>
      <c r="B1281">
        <v>69.401399999999995</v>
      </c>
    </row>
    <row r="1282" spans="1:2" x14ac:dyDescent="0.35">
      <c r="A1282" s="1">
        <v>43770</v>
      </c>
      <c r="B1282">
        <v>69.5839</v>
      </c>
    </row>
    <row r="1283" spans="1:2" x14ac:dyDescent="0.35">
      <c r="A1283" s="1">
        <v>43769</v>
      </c>
      <c r="B1283">
        <v>69.640299999999996</v>
      </c>
    </row>
    <row r="1284" spans="1:2" x14ac:dyDescent="0.35">
      <c r="A1284" s="1">
        <v>43768</v>
      </c>
      <c r="B1284">
        <v>69.405900000000003</v>
      </c>
    </row>
    <row r="1285" spans="1:2" x14ac:dyDescent="0.35">
      <c r="A1285" s="1">
        <v>43767</v>
      </c>
      <c r="B1285">
        <v>69.2149</v>
      </c>
    </row>
    <row r="1286" spans="1:2" x14ac:dyDescent="0.35">
      <c r="A1286" s="1">
        <v>43766</v>
      </c>
      <c r="B1286">
        <v>69.180199999999999</v>
      </c>
    </row>
    <row r="1287" spans="1:2" x14ac:dyDescent="0.35">
      <c r="A1287" s="1">
        <v>43763</v>
      </c>
      <c r="B1287">
        <v>69.336399999999998</v>
      </c>
    </row>
    <row r="1288" spans="1:2" x14ac:dyDescent="0.35">
      <c r="A1288" s="1">
        <v>43762</v>
      </c>
      <c r="B1288">
        <v>69.475300000000004</v>
      </c>
    </row>
    <row r="1289" spans="1:2" x14ac:dyDescent="0.35">
      <c r="A1289" s="1">
        <v>43761</v>
      </c>
      <c r="B1289">
        <v>69.405900000000003</v>
      </c>
    </row>
    <row r="1290" spans="1:2" x14ac:dyDescent="0.35">
      <c r="A1290" s="1">
        <v>43760</v>
      </c>
      <c r="B1290">
        <v>69.354299999999995</v>
      </c>
    </row>
    <row r="1291" spans="1:2" x14ac:dyDescent="0.35">
      <c r="A1291" s="1">
        <v>43759</v>
      </c>
      <c r="B1291">
        <v>69.258300000000006</v>
      </c>
    </row>
    <row r="1292" spans="1:2" x14ac:dyDescent="0.35">
      <c r="A1292" s="1">
        <v>43756</v>
      </c>
      <c r="B1292">
        <v>69.384200000000007</v>
      </c>
    </row>
    <row r="1293" spans="1:2" x14ac:dyDescent="0.35">
      <c r="A1293" s="1">
        <v>43755</v>
      </c>
      <c r="B1293">
        <v>69.449299999999994</v>
      </c>
    </row>
    <row r="1294" spans="1:2" x14ac:dyDescent="0.35">
      <c r="A1294" s="1">
        <v>43754</v>
      </c>
      <c r="B1294">
        <v>69.345100000000002</v>
      </c>
    </row>
    <row r="1295" spans="1:2" x14ac:dyDescent="0.35">
      <c r="A1295" s="1">
        <v>43753</v>
      </c>
      <c r="B1295">
        <v>69.371099999999998</v>
      </c>
    </row>
    <row r="1296" spans="1:2" x14ac:dyDescent="0.35">
      <c r="A1296" s="1">
        <v>43752</v>
      </c>
      <c r="B1296">
        <v>69.544799999999995</v>
      </c>
    </row>
    <row r="1297" spans="1:2" x14ac:dyDescent="0.35">
      <c r="A1297" s="1">
        <v>43749</v>
      </c>
      <c r="B1297">
        <v>69.405900000000003</v>
      </c>
    </row>
    <row r="1298" spans="1:2" x14ac:dyDescent="0.35">
      <c r="A1298" s="1">
        <v>43748</v>
      </c>
      <c r="B1298">
        <v>69.614199999999997</v>
      </c>
    </row>
    <row r="1299" spans="1:2" x14ac:dyDescent="0.35">
      <c r="A1299" s="1">
        <v>43747</v>
      </c>
      <c r="B1299">
        <v>69.935400000000001</v>
      </c>
    </row>
    <row r="1300" spans="1:2" x14ac:dyDescent="0.35">
      <c r="A1300" s="1">
        <v>43746</v>
      </c>
      <c r="B1300">
        <v>69.978800000000007</v>
      </c>
    </row>
    <row r="1301" spans="1:2" x14ac:dyDescent="0.35">
      <c r="A1301" s="1">
        <v>43745</v>
      </c>
      <c r="B1301">
        <v>69.952799999999996</v>
      </c>
    </row>
    <row r="1302" spans="1:2" x14ac:dyDescent="0.35">
      <c r="A1302" s="1">
        <v>43742</v>
      </c>
      <c r="B1302">
        <v>70.108999999999995</v>
      </c>
    </row>
    <row r="1303" spans="1:2" x14ac:dyDescent="0.35">
      <c r="A1303" s="1">
        <v>43741</v>
      </c>
      <c r="B1303">
        <v>70.048299999999998</v>
      </c>
    </row>
    <row r="1304" spans="1:2" x14ac:dyDescent="0.35">
      <c r="A1304" s="1">
        <v>43740</v>
      </c>
      <c r="B1304">
        <v>69.796499999999995</v>
      </c>
    </row>
    <row r="1305" spans="1:2" x14ac:dyDescent="0.35">
      <c r="A1305" s="1">
        <v>43739</v>
      </c>
      <c r="B1305">
        <v>69.770499999999998</v>
      </c>
    </row>
    <row r="1306" spans="1:2" x14ac:dyDescent="0.35">
      <c r="A1306" s="1">
        <v>43738</v>
      </c>
      <c r="B1306">
        <v>69.720799999999997</v>
      </c>
    </row>
    <row r="1307" spans="1:2" x14ac:dyDescent="0.35">
      <c r="A1307" s="1">
        <v>43735</v>
      </c>
      <c r="B1307">
        <v>69.755399999999995</v>
      </c>
    </row>
    <row r="1308" spans="1:2" x14ac:dyDescent="0.35">
      <c r="A1308" s="1">
        <v>43734</v>
      </c>
      <c r="B1308">
        <v>69.711200000000005</v>
      </c>
    </row>
    <row r="1309" spans="1:2" x14ac:dyDescent="0.35">
      <c r="A1309" s="1">
        <v>43733</v>
      </c>
      <c r="B1309">
        <v>69.6601</v>
      </c>
    </row>
    <row r="1310" spans="1:2" x14ac:dyDescent="0.35">
      <c r="A1310" s="1">
        <v>43732</v>
      </c>
      <c r="B1310">
        <v>69.842100000000002</v>
      </c>
    </row>
    <row r="1311" spans="1:2" x14ac:dyDescent="0.35">
      <c r="A1311" s="1">
        <v>43731</v>
      </c>
      <c r="B1311">
        <v>69.694800000000001</v>
      </c>
    </row>
    <row r="1312" spans="1:2" x14ac:dyDescent="0.35">
      <c r="A1312" s="1">
        <v>43728</v>
      </c>
      <c r="B1312">
        <v>69.512699999999995</v>
      </c>
    </row>
    <row r="1313" spans="1:2" x14ac:dyDescent="0.35">
      <c r="A1313" s="1">
        <v>43727</v>
      </c>
      <c r="B1313">
        <v>69.3399</v>
      </c>
    </row>
    <row r="1314" spans="1:2" x14ac:dyDescent="0.35">
      <c r="A1314" s="1">
        <v>43726</v>
      </c>
      <c r="B1314">
        <v>69.300299999999993</v>
      </c>
    </row>
    <row r="1315" spans="1:2" x14ac:dyDescent="0.35">
      <c r="A1315" s="1">
        <v>43725</v>
      </c>
      <c r="B1315">
        <v>69.174700000000001</v>
      </c>
    </row>
    <row r="1316" spans="1:2" x14ac:dyDescent="0.35">
      <c r="A1316" s="1">
        <v>43724</v>
      </c>
      <c r="B1316">
        <v>69.044600000000003</v>
      </c>
    </row>
    <row r="1317" spans="1:2" x14ac:dyDescent="0.35">
      <c r="A1317" s="1">
        <v>43721</v>
      </c>
      <c r="B1317">
        <v>68.836600000000004</v>
      </c>
    </row>
    <row r="1318" spans="1:2" x14ac:dyDescent="0.35">
      <c r="A1318" s="1">
        <v>43720</v>
      </c>
      <c r="B1318">
        <v>69.244100000000003</v>
      </c>
    </row>
    <row r="1319" spans="1:2" x14ac:dyDescent="0.35">
      <c r="A1319" s="1">
        <v>43719</v>
      </c>
      <c r="B1319">
        <v>69.330699999999993</v>
      </c>
    </row>
    <row r="1320" spans="1:2" x14ac:dyDescent="0.35">
      <c r="A1320" s="1">
        <v>43718</v>
      </c>
      <c r="B1320">
        <v>69.330699999999993</v>
      </c>
    </row>
    <row r="1321" spans="1:2" x14ac:dyDescent="0.35">
      <c r="A1321" s="1">
        <v>43717</v>
      </c>
      <c r="B1321">
        <v>69.655799999999999</v>
      </c>
    </row>
    <row r="1322" spans="1:2" x14ac:dyDescent="0.35">
      <c r="A1322" s="1">
        <v>43714</v>
      </c>
      <c r="B1322">
        <v>69.9375</v>
      </c>
    </row>
    <row r="1323" spans="1:2" x14ac:dyDescent="0.35">
      <c r="A1323" s="1">
        <v>43713</v>
      </c>
      <c r="B1323">
        <v>69.816100000000006</v>
      </c>
    </row>
    <row r="1324" spans="1:2" x14ac:dyDescent="0.35">
      <c r="A1324" s="1">
        <v>43712</v>
      </c>
      <c r="B1324">
        <v>70.154200000000003</v>
      </c>
    </row>
    <row r="1325" spans="1:2" x14ac:dyDescent="0.35">
      <c r="A1325" s="1">
        <v>43711</v>
      </c>
      <c r="B1325">
        <v>70.2149</v>
      </c>
    </row>
    <row r="1326" spans="1:2" x14ac:dyDescent="0.35">
      <c r="A1326" s="1">
        <v>43707</v>
      </c>
      <c r="B1326">
        <v>70.121499999999997</v>
      </c>
    </row>
    <row r="1327" spans="1:2" x14ac:dyDescent="0.35">
      <c r="A1327" s="1">
        <v>43706</v>
      </c>
      <c r="B1327">
        <v>70.156199999999998</v>
      </c>
    </row>
    <row r="1328" spans="1:2" x14ac:dyDescent="0.35">
      <c r="A1328" s="1">
        <v>43705</v>
      </c>
      <c r="B1328">
        <v>70.1648</v>
      </c>
    </row>
    <row r="1329" spans="1:2" x14ac:dyDescent="0.35">
      <c r="A1329" s="1">
        <v>43704</v>
      </c>
      <c r="B1329">
        <v>69.983099999999993</v>
      </c>
    </row>
    <row r="1330" spans="1:2" x14ac:dyDescent="0.35">
      <c r="A1330" s="1">
        <v>43703</v>
      </c>
      <c r="B1330">
        <v>69.801299999999998</v>
      </c>
    </row>
    <row r="1331" spans="1:2" x14ac:dyDescent="0.35">
      <c r="A1331" s="1">
        <v>43700</v>
      </c>
      <c r="B1331">
        <v>69.831599999999995</v>
      </c>
    </row>
    <row r="1332" spans="1:2" x14ac:dyDescent="0.35">
      <c r="A1332" s="1">
        <v>43699</v>
      </c>
      <c r="B1332">
        <v>69.654200000000003</v>
      </c>
    </row>
    <row r="1333" spans="1:2" x14ac:dyDescent="0.35">
      <c r="A1333" s="1">
        <v>43698</v>
      </c>
      <c r="B1333">
        <v>69.818700000000007</v>
      </c>
    </row>
    <row r="1334" spans="1:2" x14ac:dyDescent="0.35">
      <c r="A1334" s="1">
        <v>43697</v>
      </c>
      <c r="B1334">
        <v>69.870599999999996</v>
      </c>
    </row>
    <row r="1335" spans="1:2" x14ac:dyDescent="0.35">
      <c r="A1335" s="1">
        <v>43696</v>
      </c>
      <c r="B1335">
        <v>69.727800000000002</v>
      </c>
    </row>
    <row r="1336" spans="1:2" x14ac:dyDescent="0.35">
      <c r="A1336" s="1">
        <v>43693</v>
      </c>
      <c r="B1336">
        <v>69.931200000000004</v>
      </c>
    </row>
    <row r="1337" spans="1:2" x14ac:dyDescent="0.35">
      <c r="A1337" s="1">
        <v>43692</v>
      </c>
      <c r="B1337">
        <v>69.974400000000003</v>
      </c>
    </row>
    <row r="1338" spans="1:2" x14ac:dyDescent="0.35">
      <c r="A1338" s="1">
        <v>43691</v>
      </c>
      <c r="B1338">
        <v>69.662899999999993</v>
      </c>
    </row>
    <row r="1339" spans="1:2" x14ac:dyDescent="0.35">
      <c r="A1339" s="1">
        <v>43690</v>
      </c>
      <c r="B1339">
        <v>69.4465</v>
      </c>
    </row>
    <row r="1340" spans="1:2" x14ac:dyDescent="0.35">
      <c r="A1340" s="1">
        <v>43689</v>
      </c>
      <c r="B1340">
        <v>69.429199999999994</v>
      </c>
    </row>
    <row r="1341" spans="1:2" x14ac:dyDescent="0.35">
      <c r="A1341" s="1">
        <v>43686</v>
      </c>
      <c r="B1341">
        <v>69.188100000000006</v>
      </c>
    </row>
    <row r="1342" spans="1:2" x14ac:dyDescent="0.35">
      <c r="A1342" s="1">
        <v>43685</v>
      </c>
      <c r="B1342">
        <v>69.256200000000007</v>
      </c>
    </row>
    <row r="1343" spans="1:2" x14ac:dyDescent="0.35">
      <c r="A1343" s="1">
        <v>43684</v>
      </c>
      <c r="B1343">
        <v>69.342699999999994</v>
      </c>
    </row>
    <row r="1344" spans="1:2" x14ac:dyDescent="0.35">
      <c r="A1344" s="1">
        <v>43683</v>
      </c>
      <c r="B1344">
        <v>69.135000000000005</v>
      </c>
    </row>
    <row r="1345" spans="1:2" x14ac:dyDescent="0.35">
      <c r="A1345" s="1">
        <v>43682</v>
      </c>
      <c r="B1345">
        <v>69.083100000000002</v>
      </c>
    </row>
    <row r="1346" spans="1:2" x14ac:dyDescent="0.35">
      <c r="A1346" s="1">
        <v>43679</v>
      </c>
      <c r="B1346">
        <v>68.806200000000004</v>
      </c>
    </row>
    <row r="1347" spans="1:2" x14ac:dyDescent="0.35">
      <c r="A1347" s="1">
        <v>43678</v>
      </c>
      <c r="B1347">
        <v>68.745599999999996</v>
      </c>
    </row>
    <row r="1348" spans="1:2" x14ac:dyDescent="0.35">
      <c r="A1348" s="1">
        <v>43677</v>
      </c>
      <c r="B1348">
        <v>68.448099999999997</v>
      </c>
    </row>
    <row r="1349" spans="1:2" x14ac:dyDescent="0.35">
      <c r="A1349" s="1">
        <v>43676</v>
      </c>
      <c r="B1349">
        <v>68.352999999999994</v>
      </c>
    </row>
    <row r="1350" spans="1:2" x14ac:dyDescent="0.35">
      <c r="A1350" s="1">
        <v>43675</v>
      </c>
      <c r="B1350">
        <v>68.352999999999994</v>
      </c>
    </row>
    <row r="1351" spans="1:2" x14ac:dyDescent="0.35">
      <c r="A1351" s="1">
        <v>43672</v>
      </c>
      <c r="B1351">
        <v>68.290099999999995</v>
      </c>
    </row>
    <row r="1352" spans="1:2" x14ac:dyDescent="0.35">
      <c r="A1352" s="1">
        <v>43671</v>
      </c>
      <c r="B1352">
        <v>68.283900000000003</v>
      </c>
    </row>
    <row r="1353" spans="1:2" x14ac:dyDescent="0.35">
      <c r="A1353" s="1">
        <v>43670</v>
      </c>
      <c r="B1353">
        <v>68.348699999999994</v>
      </c>
    </row>
    <row r="1354" spans="1:2" x14ac:dyDescent="0.35">
      <c r="A1354" s="1">
        <v>43669</v>
      </c>
      <c r="B1354">
        <v>68.249300000000005</v>
      </c>
    </row>
    <row r="1355" spans="1:2" x14ac:dyDescent="0.35">
      <c r="A1355" s="1">
        <v>43668</v>
      </c>
      <c r="B1355">
        <v>68.257900000000006</v>
      </c>
    </row>
    <row r="1356" spans="1:2" x14ac:dyDescent="0.35">
      <c r="A1356" s="1">
        <v>43665</v>
      </c>
      <c r="B1356">
        <v>68.210400000000007</v>
      </c>
    </row>
    <row r="1357" spans="1:2" x14ac:dyDescent="0.35">
      <c r="A1357" s="1">
        <v>43664</v>
      </c>
      <c r="B1357">
        <v>68.208399999999997</v>
      </c>
    </row>
    <row r="1358" spans="1:2" x14ac:dyDescent="0.35">
      <c r="A1358" s="1">
        <v>43663</v>
      </c>
      <c r="B1358">
        <v>68.119699999999995</v>
      </c>
    </row>
    <row r="1359" spans="1:2" x14ac:dyDescent="0.35">
      <c r="A1359" s="1">
        <v>43662</v>
      </c>
      <c r="B1359">
        <v>67.942599999999999</v>
      </c>
    </row>
    <row r="1360" spans="1:2" x14ac:dyDescent="0.35">
      <c r="A1360" s="1">
        <v>43661</v>
      </c>
      <c r="B1360">
        <v>67.964200000000005</v>
      </c>
    </row>
    <row r="1361" spans="1:2" x14ac:dyDescent="0.35">
      <c r="A1361" s="1">
        <v>43658</v>
      </c>
      <c r="B1361">
        <v>67.816500000000005</v>
      </c>
    </row>
    <row r="1362" spans="1:2" x14ac:dyDescent="0.35">
      <c r="A1362" s="1">
        <v>43657</v>
      </c>
      <c r="B1362">
        <v>67.841800000000006</v>
      </c>
    </row>
    <row r="1363" spans="1:2" x14ac:dyDescent="0.35">
      <c r="A1363" s="1">
        <v>43656</v>
      </c>
      <c r="B1363">
        <v>68.007400000000004</v>
      </c>
    </row>
    <row r="1364" spans="1:2" x14ac:dyDescent="0.35">
      <c r="A1364" s="1">
        <v>43655</v>
      </c>
      <c r="B1364">
        <v>68.063599999999994</v>
      </c>
    </row>
    <row r="1365" spans="1:2" x14ac:dyDescent="0.35">
      <c r="A1365" s="1">
        <v>43654</v>
      </c>
      <c r="B1365">
        <v>68.106800000000007</v>
      </c>
    </row>
    <row r="1366" spans="1:2" x14ac:dyDescent="0.35">
      <c r="A1366" s="1">
        <v>43651</v>
      </c>
      <c r="B1366">
        <v>68.111099999999993</v>
      </c>
    </row>
    <row r="1367" spans="1:2" x14ac:dyDescent="0.35">
      <c r="A1367" s="1">
        <v>43649</v>
      </c>
      <c r="B1367">
        <v>68.309799999999996</v>
      </c>
    </row>
    <row r="1368" spans="1:2" x14ac:dyDescent="0.35">
      <c r="A1368" s="1">
        <v>43648</v>
      </c>
      <c r="B1368">
        <v>68.102400000000003</v>
      </c>
    </row>
    <row r="1369" spans="1:2" x14ac:dyDescent="0.35">
      <c r="A1369" s="1">
        <v>43647</v>
      </c>
      <c r="B1369">
        <v>67.972800000000007</v>
      </c>
    </row>
    <row r="1370" spans="1:2" x14ac:dyDescent="0.35">
      <c r="A1370" s="1">
        <v>43644</v>
      </c>
      <c r="B1370">
        <v>67.965000000000003</v>
      </c>
    </row>
    <row r="1371" spans="1:2" x14ac:dyDescent="0.35">
      <c r="A1371" s="1">
        <v>43643</v>
      </c>
      <c r="B1371">
        <v>67.904600000000002</v>
      </c>
    </row>
    <row r="1372" spans="1:2" x14ac:dyDescent="0.35">
      <c r="A1372" s="1">
        <v>43642</v>
      </c>
      <c r="B1372">
        <v>67.775199999999998</v>
      </c>
    </row>
    <row r="1373" spans="1:2" x14ac:dyDescent="0.35">
      <c r="A1373" s="1">
        <v>43641</v>
      </c>
      <c r="B1373">
        <v>67.913300000000007</v>
      </c>
    </row>
    <row r="1374" spans="1:2" x14ac:dyDescent="0.35">
      <c r="A1374" s="1">
        <v>43640</v>
      </c>
      <c r="B1374">
        <v>67.878799999999998</v>
      </c>
    </row>
    <row r="1375" spans="1:2" x14ac:dyDescent="0.35">
      <c r="A1375" s="1">
        <v>43637</v>
      </c>
      <c r="B1375">
        <v>67.736400000000003</v>
      </c>
    </row>
    <row r="1376" spans="1:2" x14ac:dyDescent="0.35">
      <c r="A1376" s="1">
        <v>43636</v>
      </c>
      <c r="B1376">
        <v>67.913300000000007</v>
      </c>
    </row>
    <row r="1377" spans="1:2" x14ac:dyDescent="0.35">
      <c r="A1377" s="1">
        <v>43635</v>
      </c>
      <c r="B1377">
        <v>67.792500000000004</v>
      </c>
    </row>
    <row r="1378" spans="1:2" x14ac:dyDescent="0.35">
      <c r="A1378" s="1">
        <v>43634</v>
      </c>
      <c r="B1378">
        <v>67.6631</v>
      </c>
    </row>
    <row r="1379" spans="1:2" x14ac:dyDescent="0.35">
      <c r="A1379" s="1">
        <v>43633</v>
      </c>
      <c r="B1379">
        <v>67.447400000000002</v>
      </c>
    </row>
    <row r="1380" spans="1:2" x14ac:dyDescent="0.35">
      <c r="A1380" s="1">
        <v>43630</v>
      </c>
      <c r="B1380">
        <v>67.438800000000001</v>
      </c>
    </row>
    <row r="1381" spans="1:2" x14ac:dyDescent="0.35">
      <c r="A1381" s="1">
        <v>43629</v>
      </c>
      <c r="B1381">
        <v>67.395600000000002</v>
      </c>
    </row>
    <row r="1382" spans="1:2" x14ac:dyDescent="0.35">
      <c r="A1382" s="1">
        <v>43628</v>
      </c>
      <c r="B1382">
        <v>67.292100000000005</v>
      </c>
    </row>
    <row r="1383" spans="1:2" x14ac:dyDescent="0.35">
      <c r="A1383" s="1">
        <v>43627</v>
      </c>
      <c r="B1383">
        <v>67.227400000000003</v>
      </c>
    </row>
    <row r="1384" spans="1:2" x14ac:dyDescent="0.35">
      <c r="A1384" s="1">
        <v>43626</v>
      </c>
      <c r="B1384">
        <v>67.214500000000001</v>
      </c>
    </row>
    <row r="1385" spans="1:2" x14ac:dyDescent="0.35">
      <c r="A1385" s="1">
        <v>43623</v>
      </c>
      <c r="B1385">
        <v>67.330500000000001</v>
      </c>
    </row>
    <row r="1386" spans="1:2" x14ac:dyDescent="0.35">
      <c r="A1386" s="1">
        <v>43622</v>
      </c>
      <c r="B1386">
        <v>67.205799999999996</v>
      </c>
    </row>
    <row r="1387" spans="1:2" x14ac:dyDescent="0.35">
      <c r="A1387" s="1">
        <v>43621</v>
      </c>
      <c r="B1387">
        <v>67.136799999999994</v>
      </c>
    </row>
    <row r="1388" spans="1:2" x14ac:dyDescent="0.35">
      <c r="A1388" s="1">
        <v>43620</v>
      </c>
      <c r="B1388">
        <v>67.075100000000006</v>
      </c>
    </row>
    <row r="1389" spans="1:2" x14ac:dyDescent="0.35">
      <c r="A1389" s="1">
        <v>43619</v>
      </c>
      <c r="B1389">
        <v>67.123900000000006</v>
      </c>
    </row>
    <row r="1390" spans="1:2" x14ac:dyDescent="0.35">
      <c r="A1390" s="1">
        <v>43616</v>
      </c>
      <c r="B1390">
        <v>67.002499999999998</v>
      </c>
    </row>
    <row r="1391" spans="1:2" x14ac:dyDescent="0.35">
      <c r="A1391" s="1">
        <v>43615</v>
      </c>
      <c r="B1391">
        <v>66.8018</v>
      </c>
    </row>
    <row r="1392" spans="1:2" x14ac:dyDescent="0.35">
      <c r="A1392" s="1">
        <v>43614</v>
      </c>
      <c r="B1392">
        <v>66.711399999999998</v>
      </c>
    </row>
    <row r="1393" spans="1:2" x14ac:dyDescent="0.35">
      <c r="A1393" s="1">
        <v>43613</v>
      </c>
      <c r="B1393">
        <v>66.659700000000001</v>
      </c>
    </row>
    <row r="1394" spans="1:2" x14ac:dyDescent="0.35">
      <c r="A1394" s="1">
        <v>43609</v>
      </c>
      <c r="B1394">
        <v>66.564899999999994</v>
      </c>
    </row>
    <row r="1395" spans="1:2" x14ac:dyDescent="0.35">
      <c r="A1395" s="1">
        <v>43608</v>
      </c>
      <c r="B1395">
        <v>66.513300000000001</v>
      </c>
    </row>
    <row r="1396" spans="1:2" x14ac:dyDescent="0.35">
      <c r="A1396" s="1">
        <v>43607</v>
      </c>
      <c r="B1396">
        <v>66.359300000000005</v>
      </c>
    </row>
    <row r="1397" spans="1:2" x14ac:dyDescent="0.35">
      <c r="A1397" s="1">
        <v>43606</v>
      </c>
      <c r="B1397">
        <v>66.220399999999998</v>
      </c>
    </row>
    <row r="1398" spans="1:2" x14ac:dyDescent="0.35">
      <c r="A1398" s="1">
        <v>43605</v>
      </c>
      <c r="B1398">
        <v>66.243399999999994</v>
      </c>
    </row>
    <row r="1399" spans="1:2" x14ac:dyDescent="0.35">
      <c r="A1399" s="1">
        <v>43602</v>
      </c>
      <c r="B1399">
        <v>66.307699999999997</v>
      </c>
    </row>
    <row r="1400" spans="1:2" x14ac:dyDescent="0.35">
      <c r="A1400" s="1">
        <v>43601</v>
      </c>
      <c r="B1400">
        <v>66.246200000000002</v>
      </c>
    </row>
    <row r="1401" spans="1:2" x14ac:dyDescent="0.35">
      <c r="A1401" s="1">
        <v>43600</v>
      </c>
      <c r="B1401">
        <v>66.3232</v>
      </c>
    </row>
    <row r="1402" spans="1:2" x14ac:dyDescent="0.35">
      <c r="A1402" s="1">
        <v>43599</v>
      </c>
      <c r="B1402">
        <v>66.211799999999997</v>
      </c>
    </row>
    <row r="1403" spans="1:2" x14ac:dyDescent="0.35">
      <c r="A1403" s="1">
        <v>43598</v>
      </c>
      <c r="B1403">
        <v>66.193799999999996</v>
      </c>
    </row>
    <row r="1404" spans="1:2" x14ac:dyDescent="0.35">
      <c r="A1404" s="1">
        <v>43595</v>
      </c>
      <c r="B1404">
        <v>66.065399999999997</v>
      </c>
    </row>
    <row r="1405" spans="1:2" x14ac:dyDescent="0.35">
      <c r="A1405" s="1">
        <v>43594</v>
      </c>
      <c r="B1405">
        <v>66.099800000000002</v>
      </c>
    </row>
    <row r="1406" spans="1:2" x14ac:dyDescent="0.35">
      <c r="A1406" s="1">
        <v>43593</v>
      </c>
      <c r="B1406">
        <v>66.073999999999998</v>
      </c>
    </row>
    <row r="1407" spans="1:2" x14ac:dyDescent="0.35">
      <c r="A1407" s="1">
        <v>43592</v>
      </c>
      <c r="B1407">
        <v>66.065399999999997</v>
      </c>
    </row>
    <row r="1408" spans="1:2" x14ac:dyDescent="0.35">
      <c r="A1408" s="1">
        <v>43591</v>
      </c>
      <c r="B1408">
        <v>65.987499999999997</v>
      </c>
    </row>
    <row r="1409" spans="1:2" x14ac:dyDescent="0.35">
      <c r="A1409" s="1">
        <v>43588</v>
      </c>
      <c r="B1409">
        <v>65.957700000000003</v>
      </c>
    </row>
    <row r="1410" spans="1:2" x14ac:dyDescent="0.35">
      <c r="A1410" s="1">
        <v>43587</v>
      </c>
      <c r="B1410">
        <v>65.897400000000005</v>
      </c>
    </row>
    <row r="1411" spans="1:2" x14ac:dyDescent="0.35">
      <c r="A1411" s="1">
        <v>43586</v>
      </c>
      <c r="B1411">
        <v>65.970600000000005</v>
      </c>
    </row>
    <row r="1412" spans="1:2" x14ac:dyDescent="0.35">
      <c r="A1412" s="1">
        <v>43585</v>
      </c>
      <c r="B1412">
        <v>65.960400000000007</v>
      </c>
    </row>
    <row r="1413" spans="1:2" x14ac:dyDescent="0.35">
      <c r="A1413" s="1">
        <v>43584</v>
      </c>
      <c r="B1413">
        <v>65.904499999999999</v>
      </c>
    </row>
    <row r="1414" spans="1:2" x14ac:dyDescent="0.35">
      <c r="A1414" s="1">
        <v>43581</v>
      </c>
      <c r="B1414">
        <v>65.990499999999997</v>
      </c>
    </row>
    <row r="1415" spans="1:2" x14ac:dyDescent="0.35">
      <c r="A1415" s="1">
        <v>43580</v>
      </c>
      <c r="B1415">
        <v>65.870099999999994</v>
      </c>
    </row>
    <row r="1416" spans="1:2" x14ac:dyDescent="0.35">
      <c r="A1416" s="1">
        <v>43579</v>
      </c>
      <c r="B1416">
        <v>65.904499999999999</v>
      </c>
    </row>
    <row r="1417" spans="1:2" x14ac:dyDescent="0.35">
      <c r="A1417" s="1">
        <v>43578</v>
      </c>
      <c r="B1417">
        <v>65.765199999999993</v>
      </c>
    </row>
    <row r="1418" spans="1:2" x14ac:dyDescent="0.35">
      <c r="A1418" s="1">
        <v>43577</v>
      </c>
      <c r="B1418">
        <v>65.663700000000006</v>
      </c>
    </row>
    <row r="1419" spans="1:2" x14ac:dyDescent="0.35">
      <c r="A1419" s="1">
        <v>43573</v>
      </c>
      <c r="B1419">
        <v>65.715299999999999</v>
      </c>
    </row>
    <row r="1420" spans="1:2" x14ac:dyDescent="0.35">
      <c r="A1420" s="1">
        <v>43572</v>
      </c>
      <c r="B1420">
        <v>65.581999999999994</v>
      </c>
    </row>
    <row r="1421" spans="1:2" x14ac:dyDescent="0.35">
      <c r="A1421" s="1">
        <v>43571</v>
      </c>
      <c r="B1421">
        <v>65.590599999999995</v>
      </c>
    </row>
    <row r="1422" spans="1:2" x14ac:dyDescent="0.35">
      <c r="A1422" s="1">
        <v>43570</v>
      </c>
      <c r="B1422">
        <v>65.680899999999994</v>
      </c>
    </row>
    <row r="1423" spans="1:2" x14ac:dyDescent="0.35">
      <c r="A1423" s="1">
        <v>43567</v>
      </c>
      <c r="B1423">
        <v>65.706699999999998</v>
      </c>
    </row>
    <row r="1424" spans="1:2" x14ac:dyDescent="0.35">
      <c r="A1424" s="1">
        <v>43566</v>
      </c>
      <c r="B1424">
        <v>65.788399999999996</v>
      </c>
    </row>
    <row r="1425" spans="1:2" x14ac:dyDescent="0.35">
      <c r="A1425" s="1">
        <v>43565</v>
      </c>
      <c r="B1425">
        <v>65.878699999999995</v>
      </c>
    </row>
    <row r="1426" spans="1:2" x14ac:dyDescent="0.35">
      <c r="A1426" s="1">
        <v>43564</v>
      </c>
      <c r="B1426">
        <v>65.811700000000002</v>
      </c>
    </row>
    <row r="1427" spans="1:2" x14ac:dyDescent="0.35">
      <c r="A1427" s="1">
        <v>43563</v>
      </c>
      <c r="B1427">
        <v>65.732500000000002</v>
      </c>
    </row>
    <row r="1428" spans="1:2" x14ac:dyDescent="0.35">
      <c r="A1428" s="1">
        <v>43560</v>
      </c>
      <c r="B1428">
        <v>65.765199999999993</v>
      </c>
    </row>
    <row r="1429" spans="1:2" x14ac:dyDescent="0.35">
      <c r="A1429" s="1">
        <v>43559</v>
      </c>
      <c r="B1429">
        <v>65.749700000000004</v>
      </c>
    </row>
    <row r="1430" spans="1:2" x14ac:dyDescent="0.35">
      <c r="A1430" s="1">
        <v>43558</v>
      </c>
      <c r="B1430">
        <v>65.657399999999996</v>
      </c>
    </row>
    <row r="1431" spans="1:2" x14ac:dyDescent="0.35">
      <c r="A1431" s="1">
        <v>43557</v>
      </c>
      <c r="B1431">
        <v>65.801299999999998</v>
      </c>
    </row>
    <row r="1432" spans="1:2" x14ac:dyDescent="0.35">
      <c r="A1432" s="1">
        <v>43556</v>
      </c>
      <c r="B1432">
        <v>65.736800000000002</v>
      </c>
    </row>
    <row r="1433" spans="1:2" x14ac:dyDescent="0.35">
      <c r="A1433" s="1">
        <v>43553</v>
      </c>
      <c r="B1433">
        <v>65.9666</v>
      </c>
    </row>
    <row r="1434" spans="1:2" x14ac:dyDescent="0.35">
      <c r="A1434" s="1">
        <v>43552</v>
      </c>
      <c r="B1434">
        <v>65.994100000000003</v>
      </c>
    </row>
    <row r="1435" spans="1:2" x14ac:dyDescent="0.35">
      <c r="A1435" s="1">
        <v>43551</v>
      </c>
      <c r="B1435">
        <v>66.011200000000002</v>
      </c>
    </row>
    <row r="1436" spans="1:2" x14ac:dyDescent="0.35">
      <c r="A1436" s="1">
        <v>43550</v>
      </c>
      <c r="B1436">
        <v>65.852400000000003</v>
      </c>
    </row>
    <row r="1437" spans="1:2" x14ac:dyDescent="0.35">
      <c r="A1437" s="1">
        <v>43549</v>
      </c>
      <c r="B1437">
        <v>65.891000000000005</v>
      </c>
    </row>
    <row r="1438" spans="1:2" x14ac:dyDescent="0.35">
      <c r="A1438" s="1">
        <v>43546</v>
      </c>
      <c r="B1438">
        <v>65.764399999999995</v>
      </c>
    </row>
    <row r="1439" spans="1:2" x14ac:dyDescent="0.35">
      <c r="A1439" s="1">
        <v>43545</v>
      </c>
      <c r="B1439">
        <v>65.513300000000001</v>
      </c>
    </row>
    <row r="1440" spans="1:2" x14ac:dyDescent="0.35">
      <c r="A1440" s="1">
        <v>43544</v>
      </c>
      <c r="B1440">
        <v>65.436000000000007</v>
      </c>
    </row>
    <row r="1441" spans="1:2" x14ac:dyDescent="0.35">
      <c r="A1441" s="1">
        <v>43543</v>
      </c>
      <c r="B1441">
        <v>65.281499999999994</v>
      </c>
    </row>
    <row r="1442" spans="1:2" x14ac:dyDescent="0.35">
      <c r="A1442" s="1">
        <v>43542</v>
      </c>
      <c r="B1442">
        <v>65.238600000000005</v>
      </c>
    </row>
    <row r="1443" spans="1:2" x14ac:dyDescent="0.35">
      <c r="A1443" s="1">
        <v>43539</v>
      </c>
      <c r="B1443">
        <v>65.264300000000006</v>
      </c>
    </row>
    <row r="1444" spans="1:2" x14ac:dyDescent="0.35">
      <c r="A1444" s="1">
        <v>43538</v>
      </c>
      <c r="B1444">
        <v>65.187100000000001</v>
      </c>
    </row>
    <row r="1445" spans="1:2" x14ac:dyDescent="0.35">
      <c r="A1445" s="1">
        <v>43537</v>
      </c>
      <c r="B1445">
        <v>65.221400000000003</v>
      </c>
    </row>
    <row r="1446" spans="1:2" x14ac:dyDescent="0.35">
      <c r="A1446" s="1">
        <v>43536</v>
      </c>
      <c r="B1446">
        <v>65.221400000000003</v>
      </c>
    </row>
    <row r="1447" spans="1:2" x14ac:dyDescent="0.35">
      <c r="A1447" s="1">
        <v>43535</v>
      </c>
      <c r="B1447">
        <v>65.135599999999997</v>
      </c>
    </row>
    <row r="1448" spans="1:2" x14ac:dyDescent="0.35">
      <c r="A1448" s="1">
        <v>43532</v>
      </c>
      <c r="B1448">
        <v>65.144099999999995</v>
      </c>
    </row>
    <row r="1449" spans="1:2" x14ac:dyDescent="0.35">
      <c r="A1449" s="1">
        <v>43531</v>
      </c>
      <c r="B1449">
        <v>65.101200000000006</v>
      </c>
    </row>
    <row r="1450" spans="1:2" x14ac:dyDescent="0.35">
      <c r="A1450" s="1">
        <v>43530</v>
      </c>
      <c r="B1450">
        <v>64.903800000000004</v>
      </c>
    </row>
    <row r="1451" spans="1:2" x14ac:dyDescent="0.35">
      <c r="A1451" s="1">
        <v>43529</v>
      </c>
      <c r="B1451">
        <v>64.800700000000006</v>
      </c>
    </row>
    <row r="1452" spans="1:2" x14ac:dyDescent="0.35">
      <c r="A1452" s="1">
        <v>43528</v>
      </c>
      <c r="B1452">
        <v>64.732100000000003</v>
      </c>
    </row>
    <row r="1453" spans="1:2" x14ac:dyDescent="0.35">
      <c r="A1453" s="1">
        <v>43525</v>
      </c>
      <c r="B1453">
        <v>64.629000000000005</v>
      </c>
    </row>
    <row r="1454" spans="1:2" x14ac:dyDescent="0.35">
      <c r="A1454" s="1">
        <v>43524</v>
      </c>
      <c r="B1454">
        <v>64.735500000000002</v>
      </c>
    </row>
    <row r="1455" spans="1:2" x14ac:dyDescent="0.35">
      <c r="A1455" s="1">
        <v>43523</v>
      </c>
      <c r="B1455">
        <v>64.821200000000005</v>
      </c>
    </row>
    <row r="1456" spans="1:2" x14ac:dyDescent="0.35">
      <c r="A1456" s="1">
        <v>43522</v>
      </c>
      <c r="B1456">
        <v>64.911199999999994</v>
      </c>
    </row>
    <row r="1457" spans="1:2" x14ac:dyDescent="0.35">
      <c r="A1457" s="1">
        <v>43521</v>
      </c>
      <c r="B1457">
        <v>64.855500000000006</v>
      </c>
    </row>
    <row r="1458" spans="1:2" x14ac:dyDescent="0.35">
      <c r="A1458" s="1">
        <v>43518</v>
      </c>
      <c r="B1458">
        <v>64.932599999999994</v>
      </c>
    </row>
    <row r="1459" spans="1:2" x14ac:dyDescent="0.35">
      <c r="A1459" s="1">
        <v>43517</v>
      </c>
      <c r="B1459">
        <v>64.796300000000002</v>
      </c>
    </row>
    <row r="1460" spans="1:2" x14ac:dyDescent="0.35">
      <c r="A1460" s="1">
        <v>43516</v>
      </c>
      <c r="B1460">
        <v>64.846900000000005</v>
      </c>
    </row>
    <row r="1461" spans="1:2" x14ac:dyDescent="0.35">
      <c r="A1461" s="1">
        <v>43515</v>
      </c>
      <c r="B1461">
        <v>64.851200000000006</v>
      </c>
    </row>
    <row r="1462" spans="1:2" x14ac:dyDescent="0.35">
      <c r="A1462" s="1">
        <v>43511</v>
      </c>
      <c r="B1462">
        <v>64.799800000000005</v>
      </c>
    </row>
    <row r="1463" spans="1:2" x14ac:dyDescent="0.35">
      <c r="A1463" s="1">
        <v>43510</v>
      </c>
      <c r="B1463">
        <v>64.757300000000001</v>
      </c>
    </row>
    <row r="1464" spans="1:2" x14ac:dyDescent="0.35">
      <c r="A1464" s="1">
        <v>43509</v>
      </c>
      <c r="B1464">
        <v>64.684100000000001</v>
      </c>
    </row>
    <row r="1465" spans="1:2" x14ac:dyDescent="0.35">
      <c r="A1465" s="1">
        <v>43508</v>
      </c>
      <c r="B1465">
        <v>64.723200000000006</v>
      </c>
    </row>
    <row r="1466" spans="1:2" x14ac:dyDescent="0.35">
      <c r="A1466" s="1">
        <v>43507</v>
      </c>
      <c r="B1466">
        <v>64.778400000000005</v>
      </c>
    </row>
    <row r="1467" spans="1:2" x14ac:dyDescent="0.35">
      <c r="A1467" s="1">
        <v>43504</v>
      </c>
      <c r="B1467">
        <v>64.808300000000003</v>
      </c>
    </row>
    <row r="1468" spans="1:2" x14ac:dyDescent="0.35">
      <c r="A1468" s="1">
        <v>43503</v>
      </c>
      <c r="B1468">
        <v>64.726900000000001</v>
      </c>
    </row>
    <row r="1469" spans="1:2" x14ac:dyDescent="0.35">
      <c r="A1469" s="1">
        <v>43502</v>
      </c>
      <c r="B1469">
        <v>64.662599999999998</v>
      </c>
    </row>
    <row r="1470" spans="1:2" x14ac:dyDescent="0.35">
      <c r="A1470" s="1">
        <v>43501</v>
      </c>
      <c r="B1470">
        <v>64.649799999999999</v>
      </c>
    </row>
    <row r="1471" spans="1:2" x14ac:dyDescent="0.35">
      <c r="A1471" s="1">
        <v>43500</v>
      </c>
      <c r="B1471">
        <v>64.545199999999994</v>
      </c>
    </row>
    <row r="1472" spans="1:2" x14ac:dyDescent="0.35">
      <c r="A1472" s="1">
        <v>43497</v>
      </c>
      <c r="B1472">
        <v>64.606899999999996</v>
      </c>
    </row>
    <row r="1473" spans="1:2" x14ac:dyDescent="0.35">
      <c r="A1473" s="1">
        <v>43496</v>
      </c>
      <c r="B1473">
        <v>64.687799999999996</v>
      </c>
    </row>
    <row r="1474" spans="1:2" x14ac:dyDescent="0.35">
      <c r="A1474" s="1">
        <v>43495</v>
      </c>
      <c r="B1474">
        <v>64.533799999999999</v>
      </c>
    </row>
    <row r="1475" spans="1:2" x14ac:dyDescent="0.35">
      <c r="A1475" s="1">
        <v>43494</v>
      </c>
      <c r="B1475">
        <v>64.439599999999999</v>
      </c>
    </row>
    <row r="1476" spans="1:2" x14ac:dyDescent="0.35">
      <c r="A1476" s="1">
        <v>43493</v>
      </c>
      <c r="B1476">
        <v>64.302700000000002</v>
      </c>
    </row>
    <row r="1477" spans="1:2" x14ac:dyDescent="0.35">
      <c r="A1477" s="1">
        <v>43490</v>
      </c>
      <c r="B1477">
        <v>64.388300000000001</v>
      </c>
    </row>
    <row r="1478" spans="1:2" x14ac:dyDescent="0.35">
      <c r="A1478" s="1">
        <v>43489</v>
      </c>
      <c r="B1478">
        <v>64.384</v>
      </c>
    </row>
    <row r="1479" spans="1:2" x14ac:dyDescent="0.35">
      <c r="A1479" s="1">
        <v>43488</v>
      </c>
      <c r="B1479">
        <v>64.238500000000002</v>
      </c>
    </row>
    <row r="1480" spans="1:2" x14ac:dyDescent="0.35">
      <c r="A1480" s="1">
        <v>43487</v>
      </c>
      <c r="B1480">
        <v>64.2</v>
      </c>
    </row>
    <row r="1481" spans="1:2" x14ac:dyDescent="0.35">
      <c r="A1481" s="1">
        <v>43483</v>
      </c>
      <c r="B1481">
        <v>64.084500000000006</v>
      </c>
    </row>
    <row r="1482" spans="1:2" x14ac:dyDescent="0.35">
      <c r="A1482" s="1">
        <v>43482</v>
      </c>
      <c r="B1482">
        <v>64.123000000000005</v>
      </c>
    </row>
    <row r="1483" spans="1:2" x14ac:dyDescent="0.35">
      <c r="A1483" s="1">
        <v>43481</v>
      </c>
      <c r="B1483">
        <v>64.090800000000002</v>
      </c>
    </row>
    <row r="1484" spans="1:2" x14ac:dyDescent="0.35">
      <c r="A1484" s="1">
        <v>43480</v>
      </c>
      <c r="B1484">
        <v>64.088800000000006</v>
      </c>
    </row>
    <row r="1485" spans="1:2" x14ac:dyDescent="0.35">
      <c r="A1485" s="1">
        <v>43479</v>
      </c>
      <c r="B1485">
        <v>63.994599999999998</v>
      </c>
    </row>
    <row r="1486" spans="1:2" x14ac:dyDescent="0.35">
      <c r="A1486" s="1">
        <v>43476</v>
      </c>
      <c r="B1486">
        <v>64.037400000000005</v>
      </c>
    </row>
    <row r="1487" spans="1:2" x14ac:dyDescent="0.35">
      <c r="A1487" s="1">
        <v>43475</v>
      </c>
      <c r="B1487">
        <v>63.939</v>
      </c>
    </row>
    <row r="1488" spans="1:2" x14ac:dyDescent="0.35">
      <c r="A1488" s="1">
        <v>43474</v>
      </c>
      <c r="B1488">
        <v>64.037400000000005</v>
      </c>
    </row>
    <row r="1489" spans="1:2" x14ac:dyDescent="0.35">
      <c r="A1489" s="1">
        <v>43473</v>
      </c>
      <c r="B1489">
        <v>63.857700000000001</v>
      </c>
    </row>
    <row r="1490" spans="1:2" x14ac:dyDescent="0.35">
      <c r="A1490" s="1">
        <v>43472</v>
      </c>
      <c r="B1490">
        <v>63.951799999999999</v>
      </c>
    </row>
    <row r="1491" spans="1:2" x14ac:dyDescent="0.35">
      <c r="A1491" s="1">
        <v>43469</v>
      </c>
      <c r="B1491">
        <v>64.105900000000005</v>
      </c>
    </row>
    <row r="1492" spans="1:2" x14ac:dyDescent="0.35">
      <c r="A1492" s="1">
        <v>43468</v>
      </c>
      <c r="B1492">
        <v>64.225700000000003</v>
      </c>
    </row>
    <row r="1493" spans="1:2" x14ac:dyDescent="0.35">
      <c r="A1493" s="1">
        <v>43467</v>
      </c>
      <c r="B1493">
        <v>64.148700000000005</v>
      </c>
    </row>
    <row r="1494" spans="1:2" x14ac:dyDescent="0.35">
      <c r="A1494" s="1">
        <v>43465</v>
      </c>
      <c r="B1494">
        <v>64.001900000000006</v>
      </c>
    </row>
    <row r="1495" spans="1:2" x14ac:dyDescent="0.35">
      <c r="A1495" s="1">
        <v>43462</v>
      </c>
      <c r="B1495">
        <v>63.853400000000001</v>
      </c>
    </row>
    <row r="1496" spans="1:2" x14ac:dyDescent="0.35">
      <c r="A1496" s="1">
        <v>43461</v>
      </c>
      <c r="B1496">
        <v>63.883400000000002</v>
      </c>
    </row>
    <row r="1497" spans="1:2" x14ac:dyDescent="0.35">
      <c r="A1497" s="1">
        <v>43460</v>
      </c>
      <c r="B1497">
        <v>63.729300000000002</v>
      </c>
    </row>
    <row r="1498" spans="1:2" x14ac:dyDescent="0.35">
      <c r="A1498" s="1">
        <v>43458</v>
      </c>
      <c r="B1498">
        <v>63.789200000000001</v>
      </c>
    </row>
    <row r="1499" spans="1:2" x14ac:dyDescent="0.35">
      <c r="A1499" s="1">
        <v>43455</v>
      </c>
      <c r="B1499">
        <v>63.7331</v>
      </c>
    </row>
    <row r="1500" spans="1:2" x14ac:dyDescent="0.35">
      <c r="A1500" s="1">
        <v>43454</v>
      </c>
      <c r="B1500">
        <v>63.834600000000002</v>
      </c>
    </row>
    <row r="1501" spans="1:2" x14ac:dyDescent="0.35">
      <c r="A1501" s="1">
        <v>43453</v>
      </c>
      <c r="B1501">
        <v>63.8431</v>
      </c>
    </row>
    <row r="1502" spans="1:2" x14ac:dyDescent="0.35">
      <c r="A1502" s="1">
        <v>43452</v>
      </c>
      <c r="B1502">
        <v>63.758499999999998</v>
      </c>
    </row>
    <row r="1503" spans="1:2" x14ac:dyDescent="0.35">
      <c r="A1503" s="1">
        <v>43451</v>
      </c>
      <c r="B1503">
        <v>63.648499999999999</v>
      </c>
    </row>
    <row r="1504" spans="1:2" x14ac:dyDescent="0.35">
      <c r="A1504" s="1">
        <v>43448</v>
      </c>
      <c r="B1504">
        <v>63.576700000000002</v>
      </c>
    </row>
    <row r="1505" spans="1:2" x14ac:dyDescent="0.35">
      <c r="A1505" s="1">
        <v>43447</v>
      </c>
      <c r="B1505">
        <v>63.513199999999998</v>
      </c>
    </row>
    <row r="1506" spans="1:2" x14ac:dyDescent="0.35">
      <c r="A1506" s="1">
        <v>43446</v>
      </c>
      <c r="B1506">
        <v>63.466700000000003</v>
      </c>
    </row>
    <row r="1507" spans="1:2" x14ac:dyDescent="0.35">
      <c r="A1507" s="1">
        <v>43445</v>
      </c>
      <c r="B1507">
        <v>63.534399999999998</v>
      </c>
    </row>
    <row r="1508" spans="1:2" x14ac:dyDescent="0.35">
      <c r="A1508" s="1">
        <v>43444</v>
      </c>
      <c r="B1508">
        <v>63.538600000000002</v>
      </c>
    </row>
    <row r="1509" spans="1:2" x14ac:dyDescent="0.35">
      <c r="A1509" s="1">
        <v>43441</v>
      </c>
      <c r="B1509">
        <v>63.496299999999998</v>
      </c>
    </row>
    <row r="1510" spans="1:2" x14ac:dyDescent="0.35">
      <c r="A1510" s="1">
        <v>43440</v>
      </c>
      <c r="B1510">
        <v>63.383800000000001</v>
      </c>
    </row>
    <row r="1511" spans="1:2" x14ac:dyDescent="0.35">
      <c r="A1511" s="1">
        <v>43438</v>
      </c>
      <c r="B1511">
        <v>63.3187</v>
      </c>
    </row>
    <row r="1512" spans="1:2" x14ac:dyDescent="0.35">
      <c r="A1512" s="1">
        <v>43437</v>
      </c>
      <c r="B1512">
        <v>63.145299999999999</v>
      </c>
    </row>
    <row r="1513" spans="1:2" x14ac:dyDescent="0.35">
      <c r="A1513" s="1">
        <v>43434</v>
      </c>
      <c r="B1513">
        <v>63.077500000000001</v>
      </c>
    </row>
    <row r="1514" spans="1:2" x14ac:dyDescent="0.35">
      <c r="A1514" s="1">
        <v>43433</v>
      </c>
      <c r="B1514">
        <v>63.052599999999998</v>
      </c>
    </row>
    <row r="1515" spans="1:2" x14ac:dyDescent="0.35">
      <c r="A1515" s="1">
        <v>43432</v>
      </c>
      <c r="B1515">
        <v>62.993499999999997</v>
      </c>
    </row>
    <row r="1516" spans="1:2" x14ac:dyDescent="0.35">
      <c r="A1516" s="1">
        <v>43431</v>
      </c>
      <c r="B1516">
        <v>62.9925</v>
      </c>
    </row>
    <row r="1517" spans="1:2" x14ac:dyDescent="0.35">
      <c r="A1517" s="1">
        <v>43430</v>
      </c>
      <c r="B1517">
        <v>62.942799999999998</v>
      </c>
    </row>
    <row r="1518" spans="1:2" x14ac:dyDescent="0.35">
      <c r="A1518" s="1">
        <v>43427</v>
      </c>
      <c r="B1518">
        <v>62.976599999999998</v>
      </c>
    </row>
    <row r="1519" spans="1:2" x14ac:dyDescent="0.35">
      <c r="A1519" s="1">
        <v>43425</v>
      </c>
      <c r="B1519">
        <v>62.934399999999997</v>
      </c>
    </row>
    <row r="1520" spans="1:2" x14ac:dyDescent="0.35">
      <c r="A1520" s="1">
        <v>43424</v>
      </c>
      <c r="B1520">
        <v>62.891500000000001</v>
      </c>
    </row>
    <row r="1521" spans="1:2" x14ac:dyDescent="0.35">
      <c r="A1521" s="1">
        <v>43423</v>
      </c>
      <c r="B1521">
        <v>62.896700000000003</v>
      </c>
    </row>
    <row r="1522" spans="1:2" x14ac:dyDescent="0.35">
      <c r="A1522" s="1">
        <v>43420</v>
      </c>
      <c r="B1522">
        <v>62.883699999999997</v>
      </c>
    </row>
    <row r="1523" spans="1:2" x14ac:dyDescent="0.35">
      <c r="A1523" s="1">
        <v>43419</v>
      </c>
      <c r="B1523">
        <v>62.803800000000003</v>
      </c>
    </row>
    <row r="1524" spans="1:2" x14ac:dyDescent="0.35">
      <c r="A1524" s="1">
        <v>43418</v>
      </c>
      <c r="B1524">
        <v>62.786499999999997</v>
      </c>
    </row>
    <row r="1525" spans="1:2" x14ac:dyDescent="0.35">
      <c r="A1525" s="1">
        <v>43417</v>
      </c>
      <c r="B1525">
        <v>62.765500000000003</v>
      </c>
    </row>
    <row r="1526" spans="1:2" x14ac:dyDescent="0.35">
      <c r="A1526" s="1">
        <v>43416</v>
      </c>
      <c r="B1526">
        <v>62.783799999999999</v>
      </c>
    </row>
    <row r="1527" spans="1:2" x14ac:dyDescent="0.35">
      <c r="A1527" s="1">
        <v>43413</v>
      </c>
      <c r="B1527">
        <v>62.723300000000002</v>
      </c>
    </row>
    <row r="1528" spans="1:2" x14ac:dyDescent="0.35">
      <c r="A1528" s="1">
        <v>43412</v>
      </c>
      <c r="B1528">
        <v>62.630400000000002</v>
      </c>
    </row>
    <row r="1529" spans="1:2" x14ac:dyDescent="0.35">
      <c r="A1529" s="1">
        <v>43411</v>
      </c>
      <c r="B1529">
        <v>62.672600000000003</v>
      </c>
    </row>
    <row r="1530" spans="1:2" x14ac:dyDescent="0.35">
      <c r="A1530" s="1">
        <v>43410</v>
      </c>
      <c r="B1530">
        <v>62.664200000000001</v>
      </c>
    </row>
    <row r="1531" spans="1:2" x14ac:dyDescent="0.35">
      <c r="A1531" s="1">
        <v>43409</v>
      </c>
      <c r="B1531">
        <v>62.676900000000003</v>
      </c>
    </row>
    <row r="1532" spans="1:2" x14ac:dyDescent="0.35">
      <c r="A1532" s="1">
        <v>43406</v>
      </c>
      <c r="B1532">
        <v>62.640500000000003</v>
      </c>
    </row>
    <row r="1533" spans="1:2" x14ac:dyDescent="0.35">
      <c r="A1533" s="1">
        <v>43405</v>
      </c>
      <c r="B1533">
        <v>62.748600000000003</v>
      </c>
    </row>
    <row r="1534" spans="1:2" x14ac:dyDescent="0.35">
      <c r="A1534" s="1">
        <v>43404</v>
      </c>
      <c r="B1534">
        <v>62.743499999999997</v>
      </c>
    </row>
    <row r="1535" spans="1:2" x14ac:dyDescent="0.35">
      <c r="A1535" s="1">
        <v>43403</v>
      </c>
      <c r="B1535">
        <v>62.768900000000002</v>
      </c>
    </row>
    <row r="1536" spans="1:2" x14ac:dyDescent="0.35">
      <c r="A1536" s="1">
        <v>43402</v>
      </c>
      <c r="B1536">
        <v>62.920499999999997</v>
      </c>
    </row>
    <row r="1537" spans="1:2" x14ac:dyDescent="0.35">
      <c r="A1537" s="1">
        <v>43399</v>
      </c>
      <c r="B1537">
        <v>62.945799999999998</v>
      </c>
    </row>
    <row r="1538" spans="1:2" x14ac:dyDescent="0.35">
      <c r="A1538" s="1">
        <v>43398</v>
      </c>
      <c r="B1538">
        <v>62.798299999999998</v>
      </c>
    </row>
    <row r="1539" spans="1:2" x14ac:dyDescent="0.35">
      <c r="A1539" s="1">
        <v>43397</v>
      </c>
      <c r="B1539">
        <v>62.806699999999999</v>
      </c>
    </row>
    <row r="1540" spans="1:2" x14ac:dyDescent="0.35">
      <c r="A1540" s="1">
        <v>43396</v>
      </c>
      <c r="B1540">
        <v>62.751899999999999</v>
      </c>
    </row>
    <row r="1541" spans="1:2" x14ac:dyDescent="0.35">
      <c r="A1541" s="1">
        <v>43395</v>
      </c>
      <c r="B1541">
        <v>62.625500000000002</v>
      </c>
    </row>
    <row r="1542" spans="1:2" x14ac:dyDescent="0.35">
      <c r="A1542" s="1">
        <v>43392</v>
      </c>
      <c r="B1542">
        <v>62.625500000000002</v>
      </c>
    </row>
    <row r="1543" spans="1:2" x14ac:dyDescent="0.35">
      <c r="A1543" s="1">
        <v>43391</v>
      </c>
      <c r="B1543">
        <v>62.663400000000003</v>
      </c>
    </row>
    <row r="1544" spans="1:2" x14ac:dyDescent="0.35">
      <c r="A1544" s="1">
        <v>43390</v>
      </c>
      <c r="B1544">
        <v>62.650799999999997</v>
      </c>
    </row>
    <row r="1545" spans="1:2" x14ac:dyDescent="0.35">
      <c r="A1545" s="1">
        <v>43389</v>
      </c>
      <c r="B1545">
        <v>62.676099999999998</v>
      </c>
    </row>
    <row r="1546" spans="1:2" x14ac:dyDescent="0.35">
      <c r="A1546" s="1">
        <v>43388</v>
      </c>
      <c r="B1546">
        <v>62.625500000000002</v>
      </c>
    </row>
    <row r="1547" spans="1:2" x14ac:dyDescent="0.35">
      <c r="A1547" s="1">
        <v>43385</v>
      </c>
      <c r="B1547">
        <v>62.633800000000001</v>
      </c>
    </row>
    <row r="1548" spans="1:2" x14ac:dyDescent="0.35">
      <c r="A1548" s="1">
        <v>43384</v>
      </c>
      <c r="B1548">
        <v>62.608600000000003</v>
      </c>
    </row>
    <row r="1549" spans="1:2" x14ac:dyDescent="0.35">
      <c r="A1549" s="1">
        <v>43383</v>
      </c>
      <c r="B1549">
        <v>62.482199999999999</v>
      </c>
    </row>
    <row r="1550" spans="1:2" x14ac:dyDescent="0.35">
      <c r="A1550" s="1">
        <v>43382</v>
      </c>
      <c r="B1550">
        <v>62.494799999999998</v>
      </c>
    </row>
    <row r="1551" spans="1:2" x14ac:dyDescent="0.35">
      <c r="A1551" s="1">
        <v>43381</v>
      </c>
      <c r="B1551">
        <v>62.456899999999997</v>
      </c>
    </row>
    <row r="1552" spans="1:2" x14ac:dyDescent="0.35">
      <c r="A1552" s="1">
        <v>43378</v>
      </c>
      <c r="B1552">
        <v>62.423200000000001</v>
      </c>
    </row>
    <row r="1553" spans="1:2" x14ac:dyDescent="0.35">
      <c r="A1553" s="1">
        <v>43377</v>
      </c>
      <c r="B1553">
        <v>62.570700000000002</v>
      </c>
    </row>
    <row r="1554" spans="1:2" x14ac:dyDescent="0.35">
      <c r="A1554" s="1">
        <v>43376</v>
      </c>
      <c r="B1554">
        <v>62.701300000000003</v>
      </c>
    </row>
    <row r="1555" spans="1:2" x14ac:dyDescent="0.35">
      <c r="A1555" s="1">
        <v>43375</v>
      </c>
      <c r="B1555">
        <v>62.928899999999999</v>
      </c>
    </row>
    <row r="1556" spans="1:2" x14ac:dyDescent="0.35">
      <c r="A1556" s="1">
        <v>43374</v>
      </c>
      <c r="B1556">
        <v>62.844700000000003</v>
      </c>
    </row>
    <row r="1557" spans="1:2" x14ac:dyDescent="0.35">
      <c r="A1557" s="1">
        <v>43371</v>
      </c>
      <c r="B1557">
        <v>62.942700000000002</v>
      </c>
    </row>
    <row r="1558" spans="1:2" x14ac:dyDescent="0.35">
      <c r="A1558" s="1">
        <v>43370</v>
      </c>
      <c r="B1558">
        <v>62.964599999999997</v>
      </c>
    </row>
    <row r="1559" spans="1:2" x14ac:dyDescent="0.35">
      <c r="A1559" s="1">
        <v>43369</v>
      </c>
      <c r="B1559">
        <v>62.918300000000002</v>
      </c>
    </row>
    <row r="1560" spans="1:2" x14ac:dyDescent="0.35">
      <c r="A1560" s="1">
        <v>43368</v>
      </c>
      <c r="B1560">
        <v>62.787799999999997</v>
      </c>
    </row>
    <row r="1561" spans="1:2" x14ac:dyDescent="0.35">
      <c r="A1561" s="1">
        <v>43367</v>
      </c>
      <c r="B1561">
        <v>62.829900000000002</v>
      </c>
    </row>
    <row r="1562" spans="1:2" x14ac:dyDescent="0.35">
      <c r="A1562" s="1">
        <v>43364</v>
      </c>
      <c r="B1562">
        <v>62.930599999999998</v>
      </c>
    </row>
    <row r="1563" spans="1:2" x14ac:dyDescent="0.35">
      <c r="A1563" s="1">
        <v>43363</v>
      </c>
      <c r="B1563">
        <v>62.907200000000003</v>
      </c>
    </row>
    <row r="1564" spans="1:2" x14ac:dyDescent="0.35">
      <c r="A1564" s="1">
        <v>43362</v>
      </c>
      <c r="B1564">
        <v>62.8703</v>
      </c>
    </row>
    <row r="1565" spans="1:2" x14ac:dyDescent="0.35">
      <c r="A1565" s="1">
        <v>43361</v>
      </c>
      <c r="B1565">
        <v>62.951900000000002</v>
      </c>
    </row>
    <row r="1566" spans="1:2" x14ac:dyDescent="0.35">
      <c r="A1566" s="1">
        <v>43360</v>
      </c>
      <c r="B1566">
        <v>63.036099999999998</v>
      </c>
    </row>
    <row r="1567" spans="1:2" x14ac:dyDescent="0.35">
      <c r="A1567" s="1">
        <v>43357</v>
      </c>
      <c r="B1567">
        <v>63.023499999999999</v>
      </c>
    </row>
    <row r="1568" spans="1:2" x14ac:dyDescent="0.35">
      <c r="A1568" s="1">
        <v>43356</v>
      </c>
      <c r="B1568">
        <v>63.099200000000003</v>
      </c>
    </row>
    <row r="1569" spans="1:2" x14ac:dyDescent="0.35">
      <c r="A1569" s="1">
        <v>43355</v>
      </c>
      <c r="B1569">
        <v>63.103400000000001</v>
      </c>
    </row>
    <row r="1570" spans="1:2" x14ac:dyDescent="0.35">
      <c r="A1570" s="1">
        <v>43354</v>
      </c>
      <c r="B1570">
        <v>63.061399999999999</v>
      </c>
    </row>
    <row r="1571" spans="1:2" x14ac:dyDescent="0.35">
      <c r="A1571" s="1">
        <v>43353</v>
      </c>
      <c r="B1571">
        <v>63.1203</v>
      </c>
    </row>
    <row r="1572" spans="1:2" x14ac:dyDescent="0.35">
      <c r="A1572" s="1">
        <v>43350</v>
      </c>
      <c r="B1572">
        <v>63.090800000000002</v>
      </c>
    </row>
    <row r="1573" spans="1:2" x14ac:dyDescent="0.35">
      <c r="A1573" s="1">
        <v>43349</v>
      </c>
      <c r="B1573">
        <v>63.229700000000001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1E53-9A85-424F-A540-046121C7D601}">
  <dimension ref="A1:D2521"/>
  <sheetViews>
    <sheetView workbookViewId="0">
      <selection sqref="A1:D1048576"/>
    </sheetView>
  </sheetViews>
  <sheetFormatPr defaultRowHeight="14.5" x14ac:dyDescent="0.35"/>
  <cols>
    <col min="1" max="1" width="16.1796875" customWidth="1"/>
  </cols>
  <sheetData>
    <row r="1" spans="1:4" x14ac:dyDescent="0.35">
      <c r="A1" t="s">
        <v>0</v>
      </c>
      <c r="B1" t="s">
        <v>1</v>
      </c>
      <c r="C1" t="s">
        <v>1309</v>
      </c>
      <c r="D1" t="s">
        <v>2</v>
      </c>
    </row>
    <row r="2" spans="1:4" x14ac:dyDescent="0.35">
      <c r="A2" s="1">
        <v>45630</v>
      </c>
      <c r="B2" t="s">
        <v>22</v>
      </c>
      <c r="C2">
        <f>IF(ISNUMBER(FIND("-", B2)),
    VALUE(LEFT(B2, FIND("-", B2)-1)) +
    VALUE(MID(B2, FIND("-", B2)+1, IF(ISNUMBER(FIND("+", B2)), FIND("+", B2)-FIND("-", B2)-1, LEN(B2)-FIND("-", B2))))/32 +
    IF(ISNUMBER(FIND("+", B2)), 1/64, 0),
    VALUE(B2))</f>
        <v>111.25</v>
      </c>
      <c r="D2">
        <v>1760775</v>
      </c>
    </row>
    <row r="3" spans="1:4" x14ac:dyDescent="0.35">
      <c r="A3" s="1">
        <v>45629</v>
      </c>
      <c r="B3" t="s">
        <v>4</v>
      </c>
      <c r="C3">
        <f t="shared" ref="C3:C66" si="0">IF(ISNUMBER(FIND("-", B3)),
    VALUE(LEFT(B3, FIND("-", B3)-1)) +
    VALUE(MID(B3, FIND("-", B3)+1, IF(ISNUMBER(FIND("+", B3)), FIND("+", B3)-FIND("-", B3)-1, LEN(B3)-FIND("-", B3))))/32 +
    IF(ISNUMBER(FIND("+", B3)), 1/64, 0),
    VALUE(B3))</f>
        <v>110.96875</v>
      </c>
      <c r="D3">
        <v>1568804</v>
      </c>
    </row>
    <row r="4" spans="1:4" x14ac:dyDescent="0.35">
      <c r="A4" s="1">
        <v>45628</v>
      </c>
      <c r="B4" t="s">
        <v>5</v>
      </c>
      <c r="C4">
        <f t="shared" si="0"/>
        <v>111.109375</v>
      </c>
      <c r="D4">
        <v>1784041</v>
      </c>
    </row>
    <row r="5" spans="1:4" x14ac:dyDescent="0.35">
      <c r="A5" s="1">
        <v>45625</v>
      </c>
      <c r="B5" t="s">
        <v>6</v>
      </c>
      <c r="C5">
        <f t="shared" si="0"/>
        <v>111.1875</v>
      </c>
      <c r="D5">
        <v>31510</v>
      </c>
    </row>
    <row r="6" spans="1:4" x14ac:dyDescent="0.35">
      <c r="A6" s="1">
        <v>45623</v>
      </c>
      <c r="B6" t="s">
        <v>7</v>
      </c>
      <c r="C6">
        <f t="shared" si="0"/>
        <v>110.90625</v>
      </c>
      <c r="D6">
        <v>571957</v>
      </c>
    </row>
    <row r="7" spans="1:4" x14ac:dyDescent="0.35">
      <c r="A7" s="1">
        <v>45622</v>
      </c>
      <c r="B7" t="s">
        <v>72</v>
      </c>
      <c r="C7">
        <f t="shared" si="0"/>
        <v>110.5</v>
      </c>
      <c r="D7">
        <v>2106572</v>
      </c>
    </row>
    <row r="8" spans="1:4" x14ac:dyDescent="0.35">
      <c r="A8" s="1">
        <v>45621</v>
      </c>
      <c r="B8" t="s">
        <v>73</v>
      </c>
      <c r="C8">
        <f t="shared" si="0"/>
        <v>110.703125</v>
      </c>
      <c r="D8">
        <v>4813867</v>
      </c>
    </row>
    <row r="9" spans="1:4" x14ac:dyDescent="0.35">
      <c r="A9" s="1">
        <v>45618</v>
      </c>
      <c r="B9" t="s">
        <v>9</v>
      </c>
      <c r="C9">
        <f t="shared" si="0"/>
        <v>109.8125</v>
      </c>
      <c r="D9">
        <v>3672423</v>
      </c>
    </row>
    <row r="10" spans="1:4" x14ac:dyDescent="0.35">
      <c r="A10" s="1">
        <v>45617</v>
      </c>
      <c r="B10" t="s">
        <v>15</v>
      </c>
      <c r="C10">
        <f t="shared" si="0"/>
        <v>109.671875</v>
      </c>
      <c r="D10">
        <v>3604589</v>
      </c>
    </row>
    <row r="11" spans="1:4" x14ac:dyDescent="0.35">
      <c r="A11" s="1">
        <v>45616</v>
      </c>
      <c r="B11" t="s">
        <v>74</v>
      </c>
      <c r="C11">
        <f t="shared" si="0"/>
        <v>109.859375</v>
      </c>
      <c r="D11">
        <v>1945465</v>
      </c>
    </row>
    <row r="12" spans="1:4" x14ac:dyDescent="0.35">
      <c r="A12" s="1">
        <v>45615</v>
      </c>
      <c r="B12" t="s">
        <v>75</v>
      </c>
      <c r="C12">
        <f t="shared" si="0"/>
        <v>110.015625</v>
      </c>
      <c r="D12">
        <v>2172126</v>
      </c>
    </row>
    <row r="13" spans="1:4" x14ac:dyDescent="0.35">
      <c r="A13" s="1">
        <v>45614</v>
      </c>
      <c r="B13" t="s">
        <v>76</v>
      </c>
      <c r="C13">
        <f t="shared" si="0"/>
        <v>109.796875</v>
      </c>
      <c r="D13">
        <v>1430816</v>
      </c>
    </row>
    <row r="14" spans="1:4" x14ac:dyDescent="0.35">
      <c r="A14" s="1">
        <v>45611</v>
      </c>
      <c r="B14" t="s">
        <v>77</v>
      </c>
      <c r="C14">
        <f t="shared" si="0"/>
        <v>109.703125</v>
      </c>
      <c r="D14">
        <v>2503718</v>
      </c>
    </row>
    <row r="15" spans="1:4" x14ac:dyDescent="0.35">
      <c r="A15" s="1">
        <v>45610</v>
      </c>
      <c r="B15" t="s">
        <v>78</v>
      </c>
      <c r="C15">
        <f t="shared" si="0"/>
        <v>109.71875</v>
      </c>
      <c r="D15">
        <v>2313406</v>
      </c>
    </row>
    <row r="16" spans="1:4" x14ac:dyDescent="0.35">
      <c r="A16" s="1">
        <v>45609</v>
      </c>
      <c r="B16" t="s">
        <v>79</v>
      </c>
      <c r="C16">
        <f t="shared" si="0"/>
        <v>109.59375</v>
      </c>
      <c r="D16">
        <v>2367189</v>
      </c>
    </row>
    <row r="17" spans="1:4" x14ac:dyDescent="0.35">
      <c r="A17" s="1">
        <v>45608</v>
      </c>
      <c r="B17" t="s">
        <v>79</v>
      </c>
      <c r="C17">
        <f t="shared" si="0"/>
        <v>109.59375</v>
      </c>
      <c r="D17">
        <v>2207860</v>
      </c>
    </row>
    <row r="18" spans="1:4" x14ac:dyDescent="0.35">
      <c r="A18" s="1">
        <v>45607</v>
      </c>
      <c r="B18" t="s">
        <v>80</v>
      </c>
      <c r="C18">
        <f t="shared" si="0"/>
        <v>110.078125</v>
      </c>
      <c r="D18">
        <v>757689</v>
      </c>
    </row>
    <row r="19" spans="1:4" x14ac:dyDescent="0.35">
      <c r="A19" s="1">
        <v>45604</v>
      </c>
      <c r="B19" t="s">
        <v>14</v>
      </c>
      <c r="C19">
        <f t="shared" si="0"/>
        <v>110.453125</v>
      </c>
      <c r="D19">
        <v>2175011</v>
      </c>
    </row>
    <row r="20" spans="1:4" x14ac:dyDescent="0.35">
      <c r="A20" s="1">
        <v>45603</v>
      </c>
      <c r="B20" t="s">
        <v>81</v>
      </c>
      <c r="C20">
        <f t="shared" si="0"/>
        <v>110.359375</v>
      </c>
      <c r="D20">
        <v>2960011</v>
      </c>
    </row>
    <row r="21" spans="1:4" x14ac:dyDescent="0.35">
      <c r="A21" s="1">
        <v>45602</v>
      </c>
      <c r="B21" t="s">
        <v>78</v>
      </c>
      <c r="C21">
        <f t="shared" si="0"/>
        <v>109.71875</v>
      </c>
      <c r="D21">
        <v>4168617</v>
      </c>
    </row>
    <row r="22" spans="1:4" x14ac:dyDescent="0.35">
      <c r="A22" s="1">
        <v>45601</v>
      </c>
      <c r="B22" t="s">
        <v>82</v>
      </c>
      <c r="C22">
        <f t="shared" si="0"/>
        <v>110.578125</v>
      </c>
      <c r="D22">
        <v>1911100</v>
      </c>
    </row>
    <row r="23" spans="1:4" x14ac:dyDescent="0.35">
      <c r="A23" s="1">
        <v>45600</v>
      </c>
      <c r="B23" t="s">
        <v>83</v>
      </c>
      <c r="C23">
        <f t="shared" si="0"/>
        <v>110.53125</v>
      </c>
      <c r="D23">
        <v>2034586</v>
      </c>
    </row>
    <row r="24" spans="1:4" x14ac:dyDescent="0.35">
      <c r="A24" s="1">
        <v>45597</v>
      </c>
      <c r="B24" t="s">
        <v>17</v>
      </c>
      <c r="C24">
        <f t="shared" si="0"/>
        <v>110.203125</v>
      </c>
      <c r="D24">
        <v>3154639</v>
      </c>
    </row>
    <row r="25" spans="1:4" x14ac:dyDescent="0.35">
      <c r="A25" s="1">
        <v>45596</v>
      </c>
      <c r="B25" t="s">
        <v>84</v>
      </c>
      <c r="C25">
        <f t="shared" si="0"/>
        <v>110.640625</v>
      </c>
      <c r="D25">
        <v>3372923</v>
      </c>
    </row>
    <row r="26" spans="1:4" x14ac:dyDescent="0.35">
      <c r="A26" s="1">
        <v>45595</v>
      </c>
      <c r="B26" t="s">
        <v>68</v>
      </c>
      <c r="C26">
        <f t="shared" si="0"/>
        <v>110.875</v>
      </c>
      <c r="D26">
        <v>2755014</v>
      </c>
    </row>
    <row r="27" spans="1:4" x14ac:dyDescent="0.35">
      <c r="A27" s="1">
        <v>45594</v>
      </c>
      <c r="B27" t="s">
        <v>85</v>
      </c>
      <c r="C27">
        <f t="shared" si="0"/>
        <v>110.921875</v>
      </c>
      <c r="D27">
        <v>2372559</v>
      </c>
    </row>
    <row r="28" spans="1:4" x14ac:dyDescent="0.35">
      <c r="A28" s="1">
        <v>45593</v>
      </c>
      <c r="B28" t="s">
        <v>68</v>
      </c>
      <c r="C28">
        <f t="shared" si="0"/>
        <v>110.875</v>
      </c>
      <c r="D28">
        <v>2056790</v>
      </c>
    </row>
    <row r="29" spans="1:4" x14ac:dyDescent="0.35">
      <c r="A29" s="1">
        <v>45590</v>
      </c>
      <c r="B29" t="s">
        <v>86</v>
      </c>
      <c r="C29">
        <f t="shared" si="0"/>
        <v>111.234375</v>
      </c>
      <c r="D29">
        <v>1949563</v>
      </c>
    </row>
    <row r="30" spans="1:4" x14ac:dyDescent="0.35">
      <c r="A30" s="1">
        <v>45589</v>
      </c>
      <c r="B30" t="s">
        <v>70</v>
      </c>
      <c r="C30">
        <f t="shared" si="0"/>
        <v>111.453125</v>
      </c>
      <c r="D30">
        <v>1995070</v>
      </c>
    </row>
    <row r="31" spans="1:4" x14ac:dyDescent="0.35">
      <c r="A31" s="1">
        <v>45588</v>
      </c>
      <c r="B31" t="s">
        <v>87</v>
      </c>
      <c r="C31">
        <f t="shared" si="0"/>
        <v>111.203125</v>
      </c>
      <c r="D31">
        <v>1944719</v>
      </c>
    </row>
    <row r="32" spans="1:4" x14ac:dyDescent="0.35">
      <c r="A32" s="1">
        <v>45587</v>
      </c>
      <c r="B32" t="s">
        <v>21</v>
      </c>
      <c r="C32">
        <f t="shared" si="0"/>
        <v>111.515625</v>
      </c>
      <c r="D32">
        <v>2321739</v>
      </c>
    </row>
    <row r="33" spans="1:4" x14ac:dyDescent="0.35">
      <c r="A33" s="1">
        <v>45586</v>
      </c>
      <c r="B33" t="s">
        <v>88</v>
      </c>
      <c r="C33">
        <f t="shared" si="0"/>
        <v>111.6875</v>
      </c>
      <c r="D33">
        <v>2004525</v>
      </c>
    </row>
    <row r="34" spans="1:4" x14ac:dyDescent="0.35">
      <c r="A34" s="1">
        <v>45583</v>
      </c>
      <c r="B34" t="s">
        <v>27</v>
      </c>
      <c r="C34">
        <f t="shared" si="0"/>
        <v>112.390625</v>
      </c>
      <c r="D34">
        <v>1539530</v>
      </c>
    </row>
    <row r="35" spans="1:4" x14ac:dyDescent="0.35">
      <c r="A35" s="1">
        <v>45582</v>
      </c>
      <c r="B35" t="s">
        <v>89</v>
      </c>
      <c r="C35">
        <f t="shared" si="0"/>
        <v>112.21875</v>
      </c>
      <c r="D35">
        <v>1877074</v>
      </c>
    </row>
    <row r="36" spans="1:4" x14ac:dyDescent="0.35">
      <c r="A36" s="1">
        <v>45581</v>
      </c>
      <c r="B36" t="s">
        <v>90</v>
      </c>
      <c r="C36">
        <f t="shared" si="0"/>
        <v>112.703125</v>
      </c>
      <c r="D36">
        <v>1540190</v>
      </c>
    </row>
    <row r="37" spans="1:4" x14ac:dyDescent="0.35">
      <c r="A37" s="1">
        <v>45580</v>
      </c>
      <c r="B37" t="s">
        <v>91</v>
      </c>
      <c r="C37">
        <f t="shared" si="0"/>
        <v>112.609375</v>
      </c>
      <c r="D37">
        <v>1780932</v>
      </c>
    </row>
    <row r="38" spans="1:4" x14ac:dyDescent="0.35">
      <c r="A38" s="1">
        <v>45579</v>
      </c>
      <c r="B38" t="s">
        <v>64</v>
      </c>
      <c r="C38">
        <f t="shared" si="0"/>
        <v>112.03125</v>
      </c>
      <c r="D38">
        <v>718242</v>
      </c>
    </row>
    <row r="39" spans="1:4" x14ac:dyDescent="0.35">
      <c r="A39" s="1">
        <v>45576</v>
      </c>
      <c r="B39" t="s">
        <v>92</v>
      </c>
      <c r="C39">
        <f t="shared" si="0"/>
        <v>112.421875</v>
      </c>
      <c r="D39">
        <v>1485457</v>
      </c>
    </row>
    <row r="40" spans="1:4" x14ac:dyDescent="0.35">
      <c r="A40" s="1">
        <v>45575</v>
      </c>
      <c r="B40" t="s">
        <v>93</v>
      </c>
      <c r="C40">
        <f t="shared" si="0"/>
        <v>112.25</v>
      </c>
      <c r="D40">
        <v>2695481</v>
      </c>
    </row>
    <row r="41" spans="1:4" x14ac:dyDescent="0.35">
      <c r="A41" s="1">
        <v>45574</v>
      </c>
      <c r="B41" t="s">
        <v>94</v>
      </c>
      <c r="C41">
        <f t="shared" si="0"/>
        <v>112.375</v>
      </c>
      <c r="D41">
        <v>1677790</v>
      </c>
    </row>
    <row r="42" spans="1:4" x14ac:dyDescent="0.35">
      <c r="A42" s="1">
        <v>45573</v>
      </c>
      <c r="B42" t="s">
        <v>95</v>
      </c>
      <c r="C42">
        <f t="shared" si="0"/>
        <v>112.640625</v>
      </c>
      <c r="D42">
        <v>1626785</v>
      </c>
    </row>
    <row r="43" spans="1:4" x14ac:dyDescent="0.35">
      <c r="A43" s="1">
        <v>45572</v>
      </c>
      <c r="B43" t="s">
        <v>96</v>
      </c>
      <c r="C43">
        <f t="shared" si="0"/>
        <v>112.65625</v>
      </c>
      <c r="D43">
        <v>2482450</v>
      </c>
    </row>
    <row r="44" spans="1:4" x14ac:dyDescent="0.35">
      <c r="A44" s="1">
        <v>45569</v>
      </c>
      <c r="B44" t="s">
        <v>97</v>
      </c>
      <c r="C44">
        <f t="shared" si="0"/>
        <v>113.015625</v>
      </c>
      <c r="D44">
        <v>3056066</v>
      </c>
    </row>
    <row r="45" spans="1:4" x14ac:dyDescent="0.35">
      <c r="A45" s="1">
        <v>45568</v>
      </c>
      <c r="B45" t="s">
        <v>98</v>
      </c>
      <c r="C45">
        <f t="shared" si="0"/>
        <v>114.078125</v>
      </c>
      <c r="D45">
        <v>2060271</v>
      </c>
    </row>
    <row r="46" spans="1:4" x14ac:dyDescent="0.35">
      <c r="A46" s="1">
        <v>45567</v>
      </c>
      <c r="B46" t="s">
        <v>99</v>
      </c>
      <c r="C46">
        <f t="shared" si="0"/>
        <v>114.59375</v>
      </c>
      <c r="D46">
        <v>1824431</v>
      </c>
    </row>
    <row r="47" spans="1:4" x14ac:dyDescent="0.35">
      <c r="A47" s="1">
        <v>45566</v>
      </c>
      <c r="B47" t="s">
        <v>100</v>
      </c>
      <c r="C47">
        <f t="shared" si="0"/>
        <v>114.859375</v>
      </c>
      <c r="D47">
        <v>2565634</v>
      </c>
    </row>
    <row r="48" spans="1:4" x14ac:dyDescent="0.35">
      <c r="A48" s="1">
        <v>45565</v>
      </c>
      <c r="B48" t="s">
        <v>101</v>
      </c>
      <c r="C48">
        <f t="shared" si="0"/>
        <v>114.453125</v>
      </c>
      <c r="D48">
        <v>2461714</v>
      </c>
    </row>
    <row r="49" spans="1:4" x14ac:dyDescent="0.35">
      <c r="A49" s="1">
        <v>45562</v>
      </c>
      <c r="B49" t="s">
        <v>102</v>
      </c>
      <c r="C49">
        <f t="shared" si="0"/>
        <v>114.90625</v>
      </c>
      <c r="D49">
        <v>1961298</v>
      </c>
    </row>
    <row r="50" spans="1:4" x14ac:dyDescent="0.35">
      <c r="A50" s="1">
        <v>45561</v>
      </c>
      <c r="B50" t="s">
        <v>50</v>
      </c>
      <c r="C50">
        <f t="shared" si="0"/>
        <v>114.578125</v>
      </c>
      <c r="D50">
        <v>2098994</v>
      </c>
    </row>
    <row r="51" spans="1:4" x14ac:dyDescent="0.35">
      <c r="A51" s="1">
        <v>45560</v>
      </c>
      <c r="B51" t="s">
        <v>103</v>
      </c>
      <c r="C51">
        <f t="shared" si="0"/>
        <v>114.71875</v>
      </c>
      <c r="D51">
        <v>1697399</v>
      </c>
    </row>
    <row r="52" spans="1:4" x14ac:dyDescent="0.35">
      <c r="A52" s="1">
        <v>45559</v>
      </c>
      <c r="B52" t="s">
        <v>104</v>
      </c>
      <c r="C52">
        <f t="shared" si="0"/>
        <v>115.015625</v>
      </c>
      <c r="D52">
        <v>2043257</v>
      </c>
    </row>
    <row r="53" spans="1:4" x14ac:dyDescent="0.35">
      <c r="A53" s="1">
        <v>45558</v>
      </c>
      <c r="B53" t="s">
        <v>32</v>
      </c>
      <c r="C53">
        <f t="shared" si="0"/>
        <v>114.9375</v>
      </c>
      <c r="D53">
        <v>1834960</v>
      </c>
    </row>
    <row r="54" spans="1:4" x14ac:dyDescent="0.35">
      <c r="A54" s="1">
        <v>45555</v>
      </c>
      <c r="B54" t="s">
        <v>104</v>
      </c>
      <c r="C54">
        <f t="shared" si="0"/>
        <v>115.015625</v>
      </c>
      <c r="D54">
        <v>1884141</v>
      </c>
    </row>
    <row r="55" spans="1:4" x14ac:dyDescent="0.35">
      <c r="A55" s="1">
        <v>45554</v>
      </c>
      <c r="B55" t="s">
        <v>102</v>
      </c>
      <c r="C55">
        <f t="shared" si="0"/>
        <v>114.90625</v>
      </c>
      <c r="D55">
        <v>2317517</v>
      </c>
    </row>
    <row r="56" spans="1:4" x14ac:dyDescent="0.35">
      <c r="A56" s="1">
        <v>45553</v>
      </c>
      <c r="B56" t="s">
        <v>105</v>
      </c>
      <c r="C56">
        <f t="shared" si="0"/>
        <v>115.25</v>
      </c>
      <c r="D56">
        <v>2413012</v>
      </c>
    </row>
    <row r="57" spans="1:4" x14ac:dyDescent="0.35">
      <c r="A57" s="1">
        <v>45552</v>
      </c>
      <c r="B57" t="s">
        <v>106</v>
      </c>
      <c r="C57">
        <f t="shared" si="0"/>
        <v>115.546875</v>
      </c>
      <c r="D57">
        <v>1801966</v>
      </c>
    </row>
    <row r="58" spans="1:4" x14ac:dyDescent="0.35">
      <c r="A58" s="1">
        <v>45551</v>
      </c>
      <c r="B58" t="s">
        <v>35</v>
      </c>
      <c r="C58">
        <f t="shared" si="0"/>
        <v>115.734375</v>
      </c>
      <c r="D58">
        <v>1484483</v>
      </c>
    </row>
    <row r="59" spans="1:4" x14ac:dyDescent="0.35">
      <c r="A59" s="1">
        <v>45548</v>
      </c>
      <c r="B59" t="s">
        <v>107</v>
      </c>
      <c r="C59">
        <f t="shared" si="0"/>
        <v>115.59375</v>
      </c>
      <c r="D59">
        <v>1642614</v>
      </c>
    </row>
    <row r="60" spans="1:4" x14ac:dyDescent="0.35">
      <c r="A60" s="1">
        <v>45547</v>
      </c>
      <c r="B60" t="s">
        <v>39</v>
      </c>
      <c r="C60">
        <f t="shared" si="0"/>
        <v>115.359375</v>
      </c>
      <c r="D60">
        <v>2304848</v>
      </c>
    </row>
    <row r="61" spans="1:4" x14ac:dyDescent="0.35">
      <c r="A61" s="1">
        <v>45546</v>
      </c>
      <c r="B61" t="s">
        <v>36</v>
      </c>
      <c r="C61">
        <f t="shared" si="0"/>
        <v>115.5</v>
      </c>
      <c r="D61">
        <v>2770983</v>
      </c>
    </row>
    <row r="62" spans="1:4" x14ac:dyDescent="0.35">
      <c r="A62" s="1">
        <v>45545</v>
      </c>
      <c r="B62" t="s">
        <v>108</v>
      </c>
      <c r="C62">
        <f t="shared" si="0"/>
        <v>115.625</v>
      </c>
      <c r="D62">
        <v>1931391</v>
      </c>
    </row>
    <row r="63" spans="1:4" x14ac:dyDescent="0.35">
      <c r="A63" s="1">
        <v>45544</v>
      </c>
      <c r="B63" t="s">
        <v>109</v>
      </c>
      <c r="C63">
        <f t="shared" si="0"/>
        <v>115.21875</v>
      </c>
      <c r="D63">
        <v>1638614</v>
      </c>
    </row>
    <row r="64" spans="1:4" x14ac:dyDescent="0.35">
      <c r="A64" s="1">
        <v>45541</v>
      </c>
      <c r="B64" t="s">
        <v>33</v>
      </c>
      <c r="C64">
        <f t="shared" si="0"/>
        <v>115.1875</v>
      </c>
      <c r="D64">
        <v>3589916</v>
      </c>
    </row>
    <row r="65" spans="1:4" x14ac:dyDescent="0.35">
      <c r="A65" s="1">
        <v>45540</v>
      </c>
      <c r="B65" t="s">
        <v>110</v>
      </c>
      <c r="C65">
        <f t="shared" si="0"/>
        <v>114.921875</v>
      </c>
      <c r="D65">
        <v>2283584</v>
      </c>
    </row>
    <row r="66" spans="1:4" x14ac:dyDescent="0.35">
      <c r="A66" s="1">
        <v>45539</v>
      </c>
      <c r="B66" t="s">
        <v>47</v>
      </c>
      <c r="C66">
        <f t="shared" si="0"/>
        <v>114.734375</v>
      </c>
      <c r="D66">
        <v>2262354</v>
      </c>
    </row>
    <row r="67" spans="1:4" x14ac:dyDescent="0.35">
      <c r="A67" s="1">
        <v>45538</v>
      </c>
      <c r="B67" t="s">
        <v>111</v>
      </c>
      <c r="C67">
        <f t="shared" ref="C67:C130" si="1">IF(ISNUMBER(FIND("-", B67)),
    VALUE(LEFT(B67, FIND("-", B67)-1)) +
    VALUE(MID(B67, FIND("-", B67)+1, IF(ISNUMBER(FIND("+", B67)), FIND("+", B67)-FIND("-", B67)-1, LEN(B67)-FIND("-", B67))))/32 +
    IF(ISNUMBER(FIND("+", B67)), 1/64, 0),
    VALUE(B67))</f>
        <v>114.171875</v>
      </c>
      <c r="D67">
        <v>2520765</v>
      </c>
    </row>
    <row r="68" spans="1:4" x14ac:dyDescent="0.35">
      <c r="A68" s="1">
        <v>45534</v>
      </c>
      <c r="B68" t="s">
        <v>112</v>
      </c>
      <c r="C68">
        <f t="shared" si="1"/>
        <v>113.734375</v>
      </c>
      <c r="D68">
        <v>33598</v>
      </c>
    </row>
    <row r="69" spans="1:4" x14ac:dyDescent="0.35">
      <c r="A69" s="1">
        <v>45533</v>
      </c>
      <c r="B69">
        <v>114</v>
      </c>
      <c r="C69">
        <f t="shared" si="1"/>
        <v>114</v>
      </c>
      <c r="D69">
        <v>361182</v>
      </c>
    </row>
    <row r="70" spans="1:4" x14ac:dyDescent="0.35">
      <c r="A70" s="1">
        <v>45532</v>
      </c>
      <c r="B70" t="s">
        <v>113</v>
      </c>
      <c r="C70">
        <f t="shared" si="1"/>
        <v>114.21875</v>
      </c>
      <c r="D70">
        <v>1816714</v>
      </c>
    </row>
    <row r="71" spans="1:4" x14ac:dyDescent="0.35">
      <c r="A71" s="1">
        <v>45531</v>
      </c>
      <c r="B71" t="s">
        <v>114</v>
      </c>
      <c r="C71">
        <f t="shared" si="1"/>
        <v>114.203125</v>
      </c>
      <c r="D71">
        <v>6299327</v>
      </c>
    </row>
    <row r="72" spans="1:4" x14ac:dyDescent="0.35">
      <c r="A72" s="1">
        <v>45530</v>
      </c>
      <c r="B72" t="s">
        <v>115</v>
      </c>
      <c r="C72">
        <f t="shared" si="1"/>
        <v>114.28125</v>
      </c>
      <c r="D72">
        <v>4044694</v>
      </c>
    </row>
    <row r="73" spans="1:4" x14ac:dyDescent="0.35">
      <c r="A73" s="1">
        <v>45527</v>
      </c>
      <c r="B73" t="s">
        <v>43</v>
      </c>
      <c r="C73">
        <f t="shared" si="1"/>
        <v>114.390625</v>
      </c>
      <c r="D73">
        <v>3189187</v>
      </c>
    </row>
    <row r="74" spans="1:4" x14ac:dyDescent="0.35">
      <c r="A74" s="1">
        <v>45526</v>
      </c>
      <c r="B74" t="s">
        <v>116</v>
      </c>
      <c r="C74">
        <f t="shared" si="1"/>
        <v>113.984375</v>
      </c>
      <c r="D74">
        <v>3456441</v>
      </c>
    </row>
    <row r="75" spans="1:4" x14ac:dyDescent="0.35">
      <c r="A75" s="1">
        <v>45525</v>
      </c>
      <c r="B75" t="s">
        <v>50</v>
      </c>
      <c r="C75">
        <f t="shared" si="1"/>
        <v>114.578125</v>
      </c>
      <c r="D75">
        <v>2634704</v>
      </c>
    </row>
    <row r="76" spans="1:4" x14ac:dyDescent="0.35">
      <c r="A76" s="1">
        <v>45524</v>
      </c>
      <c r="B76" t="s">
        <v>117</v>
      </c>
      <c r="C76">
        <f t="shared" si="1"/>
        <v>114.25</v>
      </c>
      <c r="D76">
        <v>1626916</v>
      </c>
    </row>
    <row r="77" spans="1:4" x14ac:dyDescent="0.35">
      <c r="A77" s="1">
        <v>45523</v>
      </c>
      <c r="B77" t="s">
        <v>118</v>
      </c>
      <c r="C77">
        <f t="shared" si="1"/>
        <v>113.90625</v>
      </c>
      <c r="D77">
        <v>1352232</v>
      </c>
    </row>
    <row r="78" spans="1:4" x14ac:dyDescent="0.35">
      <c r="A78" s="1">
        <v>45520</v>
      </c>
      <c r="B78" t="s">
        <v>119</v>
      </c>
      <c r="C78">
        <f t="shared" si="1"/>
        <v>113.796875</v>
      </c>
      <c r="D78">
        <v>1717942</v>
      </c>
    </row>
    <row r="79" spans="1:4" x14ac:dyDescent="0.35">
      <c r="A79" s="1">
        <v>45519</v>
      </c>
      <c r="B79" t="s">
        <v>120</v>
      </c>
      <c r="C79">
        <f t="shared" si="1"/>
        <v>113.640625</v>
      </c>
      <c r="D79">
        <v>2308793</v>
      </c>
    </row>
    <row r="80" spans="1:4" x14ac:dyDescent="0.35">
      <c r="A80" s="1">
        <v>45518</v>
      </c>
      <c r="B80" t="s">
        <v>101</v>
      </c>
      <c r="C80">
        <f t="shared" si="1"/>
        <v>114.453125</v>
      </c>
      <c r="D80">
        <v>2029311</v>
      </c>
    </row>
    <row r="81" spans="1:4" x14ac:dyDescent="0.35">
      <c r="A81" s="1">
        <v>45517</v>
      </c>
      <c r="B81" t="s">
        <v>41</v>
      </c>
      <c r="C81">
        <f t="shared" si="1"/>
        <v>114.3125</v>
      </c>
      <c r="D81">
        <v>1726759</v>
      </c>
    </row>
    <row r="82" spans="1:4" x14ac:dyDescent="0.35">
      <c r="A82" s="1">
        <v>45516</v>
      </c>
      <c r="B82" t="s">
        <v>49</v>
      </c>
      <c r="C82">
        <f t="shared" si="1"/>
        <v>113.921875</v>
      </c>
      <c r="D82">
        <v>1577280</v>
      </c>
    </row>
    <row r="83" spans="1:4" x14ac:dyDescent="0.35">
      <c r="A83" s="1">
        <v>45513</v>
      </c>
      <c r="B83" t="s">
        <v>120</v>
      </c>
      <c r="C83">
        <f t="shared" si="1"/>
        <v>113.640625</v>
      </c>
      <c r="D83">
        <v>1433071</v>
      </c>
    </row>
    <row r="84" spans="1:4" x14ac:dyDescent="0.35">
      <c r="A84" s="1">
        <v>45512</v>
      </c>
      <c r="B84" t="s">
        <v>121</v>
      </c>
      <c r="C84">
        <f t="shared" si="1"/>
        <v>113.34375</v>
      </c>
      <c r="D84">
        <v>2433664</v>
      </c>
    </row>
    <row r="85" spans="1:4" x14ac:dyDescent="0.35">
      <c r="A85" s="1">
        <v>45511</v>
      </c>
      <c r="B85" t="s">
        <v>122</v>
      </c>
      <c r="C85">
        <f t="shared" si="1"/>
        <v>113.578125</v>
      </c>
      <c r="D85">
        <v>2615001</v>
      </c>
    </row>
    <row r="86" spans="1:4" x14ac:dyDescent="0.35">
      <c r="A86" s="1">
        <v>45510</v>
      </c>
      <c r="B86" t="s">
        <v>98</v>
      </c>
      <c r="C86">
        <f t="shared" si="1"/>
        <v>114.078125</v>
      </c>
      <c r="D86">
        <v>2774865</v>
      </c>
    </row>
    <row r="87" spans="1:4" x14ac:dyDescent="0.35">
      <c r="A87" s="1">
        <v>45509</v>
      </c>
      <c r="B87" t="s">
        <v>123</v>
      </c>
      <c r="C87">
        <f t="shared" si="1"/>
        <v>114.765625</v>
      </c>
      <c r="D87">
        <v>3977072</v>
      </c>
    </row>
    <row r="88" spans="1:4" x14ac:dyDescent="0.35">
      <c r="A88" s="1">
        <v>45506</v>
      </c>
      <c r="B88" t="s">
        <v>124</v>
      </c>
      <c r="C88">
        <f t="shared" si="1"/>
        <v>114.828125</v>
      </c>
      <c r="D88">
        <v>4296366</v>
      </c>
    </row>
    <row r="89" spans="1:4" x14ac:dyDescent="0.35">
      <c r="A89" s="1">
        <v>45505</v>
      </c>
      <c r="B89" t="s">
        <v>125</v>
      </c>
      <c r="C89">
        <f t="shared" si="1"/>
        <v>113.421875</v>
      </c>
      <c r="D89">
        <v>3433253</v>
      </c>
    </row>
    <row r="90" spans="1:4" x14ac:dyDescent="0.35">
      <c r="A90" s="1">
        <v>45504</v>
      </c>
      <c r="B90" t="s">
        <v>24</v>
      </c>
      <c r="C90">
        <f t="shared" si="1"/>
        <v>112.5</v>
      </c>
      <c r="D90">
        <v>3268894</v>
      </c>
    </row>
    <row r="91" spans="1:4" x14ac:dyDescent="0.35">
      <c r="A91" s="1">
        <v>45503</v>
      </c>
      <c r="B91" t="s">
        <v>93</v>
      </c>
      <c r="C91">
        <f t="shared" si="1"/>
        <v>112.25</v>
      </c>
      <c r="D91">
        <v>1781389</v>
      </c>
    </row>
    <row r="92" spans="1:4" x14ac:dyDescent="0.35">
      <c r="A92" s="1">
        <v>45502</v>
      </c>
      <c r="B92" t="s">
        <v>64</v>
      </c>
      <c r="C92">
        <f t="shared" si="1"/>
        <v>112.03125</v>
      </c>
      <c r="D92">
        <v>1565130</v>
      </c>
    </row>
    <row r="93" spans="1:4" x14ac:dyDescent="0.35">
      <c r="A93" s="1">
        <v>45499</v>
      </c>
      <c r="B93" t="s">
        <v>126</v>
      </c>
      <c r="C93">
        <f t="shared" si="1"/>
        <v>111.890625</v>
      </c>
      <c r="D93">
        <v>1856623</v>
      </c>
    </row>
    <row r="94" spans="1:4" x14ac:dyDescent="0.35">
      <c r="A94" s="1">
        <v>45498</v>
      </c>
      <c r="B94" t="s">
        <v>127</v>
      </c>
      <c r="C94">
        <f t="shared" si="1"/>
        <v>111.484375</v>
      </c>
      <c r="D94">
        <v>3055709</v>
      </c>
    </row>
    <row r="95" spans="1:4" x14ac:dyDescent="0.35">
      <c r="A95" s="1">
        <v>45497</v>
      </c>
      <c r="B95" t="s">
        <v>65</v>
      </c>
      <c r="C95">
        <f t="shared" si="1"/>
        <v>111.359375</v>
      </c>
      <c r="D95">
        <v>2637572</v>
      </c>
    </row>
    <row r="96" spans="1:4" x14ac:dyDescent="0.35">
      <c r="A96" s="1">
        <v>45496</v>
      </c>
      <c r="B96" t="s">
        <v>128</v>
      </c>
      <c r="C96">
        <f t="shared" si="1"/>
        <v>111.5625</v>
      </c>
      <c r="D96">
        <v>1402604</v>
      </c>
    </row>
    <row r="97" spans="1:4" x14ac:dyDescent="0.35">
      <c r="A97" s="1">
        <v>45495</v>
      </c>
      <c r="B97" t="s">
        <v>129</v>
      </c>
      <c r="C97">
        <f t="shared" si="1"/>
        <v>111.40625</v>
      </c>
      <c r="D97">
        <v>1409017</v>
      </c>
    </row>
    <row r="98" spans="1:4" x14ac:dyDescent="0.35">
      <c r="A98" s="1">
        <v>45492</v>
      </c>
      <c r="B98" t="s">
        <v>21</v>
      </c>
      <c r="C98">
        <f t="shared" si="1"/>
        <v>111.515625</v>
      </c>
      <c r="D98">
        <v>1573847</v>
      </c>
    </row>
    <row r="99" spans="1:4" x14ac:dyDescent="0.35">
      <c r="A99" s="1">
        <v>45491</v>
      </c>
      <c r="B99" t="s">
        <v>130</v>
      </c>
      <c r="C99">
        <f t="shared" si="1"/>
        <v>111.90625</v>
      </c>
      <c r="D99">
        <v>1862237</v>
      </c>
    </row>
    <row r="100" spans="1:4" x14ac:dyDescent="0.35">
      <c r="A100" s="1">
        <v>45490</v>
      </c>
      <c r="B100" t="s">
        <v>131</v>
      </c>
      <c r="C100">
        <f t="shared" si="1"/>
        <v>112.125</v>
      </c>
      <c r="D100">
        <v>1811339</v>
      </c>
    </row>
    <row r="101" spans="1:4" x14ac:dyDescent="0.35">
      <c r="A101" s="1">
        <v>45489</v>
      </c>
      <c r="B101" t="s">
        <v>132</v>
      </c>
      <c r="C101">
        <f t="shared" si="1"/>
        <v>112.015625</v>
      </c>
      <c r="D101">
        <v>2198585</v>
      </c>
    </row>
    <row r="102" spans="1:4" x14ac:dyDescent="0.35">
      <c r="A102" s="1">
        <v>45488</v>
      </c>
      <c r="B102" t="s">
        <v>58</v>
      </c>
      <c r="C102">
        <f t="shared" si="1"/>
        <v>111.671875</v>
      </c>
      <c r="D102">
        <v>1879264</v>
      </c>
    </row>
    <row r="103" spans="1:4" x14ac:dyDescent="0.35">
      <c r="A103" s="1">
        <v>45485</v>
      </c>
      <c r="B103" t="s">
        <v>133</v>
      </c>
      <c r="C103">
        <f t="shared" si="1"/>
        <v>111.875</v>
      </c>
      <c r="D103">
        <v>1993977</v>
      </c>
    </row>
    <row r="104" spans="1:4" x14ac:dyDescent="0.35">
      <c r="A104" s="1">
        <v>45484</v>
      </c>
      <c r="B104" t="s">
        <v>62</v>
      </c>
      <c r="C104">
        <f t="shared" si="1"/>
        <v>111.84375</v>
      </c>
      <c r="D104">
        <v>2754645</v>
      </c>
    </row>
    <row r="105" spans="1:4" x14ac:dyDescent="0.35">
      <c r="A105" s="1">
        <v>45483</v>
      </c>
      <c r="B105" t="s">
        <v>6</v>
      </c>
      <c r="C105">
        <f t="shared" si="1"/>
        <v>111.1875</v>
      </c>
      <c r="D105">
        <v>1671220</v>
      </c>
    </row>
    <row r="106" spans="1:4" x14ac:dyDescent="0.35">
      <c r="A106" s="1">
        <v>45482</v>
      </c>
      <c r="B106" t="s">
        <v>134</v>
      </c>
      <c r="C106">
        <f t="shared" si="1"/>
        <v>111.09375</v>
      </c>
      <c r="D106">
        <v>1622679</v>
      </c>
    </row>
    <row r="107" spans="1:4" x14ac:dyDescent="0.35">
      <c r="A107" s="1">
        <v>45481</v>
      </c>
      <c r="B107" t="s">
        <v>20</v>
      </c>
      <c r="C107">
        <f t="shared" si="1"/>
        <v>111.28125</v>
      </c>
      <c r="D107">
        <v>1282523</v>
      </c>
    </row>
    <row r="108" spans="1:4" x14ac:dyDescent="0.35">
      <c r="A108" s="1">
        <v>45478</v>
      </c>
      <c r="B108" t="s">
        <v>135</v>
      </c>
      <c r="C108">
        <f t="shared" si="1"/>
        <v>111.296875</v>
      </c>
      <c r="D108">
        <v>1979719</v>
      </c>
    </row>
    <row r="109" spans="1:4" x14ac:dyDescent="0.35">
      <c r="A109" s="1">
        <v>45476</v>
      </c>
      <c r="B109" t="s">
        <v>136</v>
      </c>
      <c r="C109">
        <f t="shared" si="1"/>
        <v>110.734375</v>
      </c>
      <c r="D109">
        <v>1766051</v>
      </c>
    </row>
    <row r="110" spans="1:4" x14ac:dyDescent="0.35">
      <c r="A110" s="1">
        <v>45475</v>
      </c>
      <c r="B110" t="s">
        <v>137</v>
      </c>
      <c r="C110">
        <f t="shared" si="1"/>
        <v>110.15625</v>
      </c>
      <c r="D110">
        <v>1719084</v>
      </c>
    </row>
    <row r="111" spans="1:4" x14ac:dyDescent="0.35">
      <c r="A111" s="1">
        <v>45474</v>
      </c>
      <c r="B111" t="s">
        <v>74</v>
      </c>
      <c r="C111">
        <f t="shared" si="1"/>
        <v>109.859375</v>
      </c>
      <c r="D111">
        <v>2221764</v>
      </c>
    </row>
    <row r="112" spans="1:4" x14ac:dyDescent="0.35">
      <c r="A112" s="1">
        <v>45471</v>
      </c>
      <c r="B112" t="s">
        <v>18</v>
      </c>
      <c r="C112">
        <f t="shared" si="1"/>
        <v>110.671875</v>
      </c>
      <c r="D112">
        <v>3146809</v>
      </c>
    </row>
    <row r="113" spans="1:4" x14ac:dyDescent="0.35">
      <c r="A113" s="1">
        <v>45470</v>
      </c>
      <c r="B113" t="s">
        <v>19</v>
      </c>
      <c r="C113">
        <f t="shared" si="1"/>
        <v>110.9375</v>
      </c>
      <c r="D113">
        <v>1948452</v>
      </c>
    </row>
    <row r="114" spans="1:4" x14ac:dyDescent="0.35">
      <c r="A114" s="1">
        <v>45469</v>
      </c>
      <c r="B114" t="s">
        <v>138</v>
      </c>
      <c r="C114">
        <f t="shared" si="1"/>
        <v>110.75</v>
      </c>
      <c r="D114">
        <v>1869887</v>
      </c>
    </row>
    <row r="115" spans="1:4" x14ac:dyDescent="0.35">
      <c r="A115" s="1">
        <v>45468</v>
      </c>
      <c r="B115" t="s">
        <v>20</v>
      </c>
      <c r="C115">
        <f t="shared" si="1"/>
        <v>111.28125</v>
      </c>
      <c r="D115">
        <v>1574033</v>
      </c>
    </row>
    <row r="116" spans="1:4" x14ac:dyDescent="0.35">
      <c r="A116" s="1">
        <v>45467</v>
      </c>
      <c r="B116" t="s">
        <v>3</v>
      </c>
      <c r="C116">
        <f t="shared" si="1"/>
        <v>111.21875</v>
      </c>
      <c r="D116">
        <v>1193239</v>
      </c>
    </row>
    <row r="117" spans="1:4" x14ac:dyDescent="0.35">
      <c r="A117" s="1">
        <v>45464</v>
      </c>
      <c r="B117" t="s">
        <v>6</v>
      </c>
      <c r="C117">
        <f t="shared" si="1"/>
        <v>111.1875</v>
      </c>
      <c r="D117">
        <v>1435596</v>
      </c>
    </row>
    <row r="118" spans="1:4" x14ac:dyDescent="0.35">
      <c r="A118" s="1">
        <v>45463</v>
      </c>
      <c r="B118" t="s">
        <v>86</v>
      </c>
      <c r="C118">
        <f t="shared" si="1"/>
        <v>111.234375</v>
      </c>
      <c r="D118">
        <v>1722710</v>
      </c>
    </row>
    <row r="119" spans="1:4" x14ac:dyDescent="0.35">
      <c r="A119" s="1">
        <v>45461</v>
      </c>
      <c r="B119" t="s">
        <v>127</v>
      </c>
      <c r="C119">
        <f t="shared" si="1"/>
        <v>111.484375</v>
      </c>
      <c r="D119">
        <v>1819290</v>
      </c>
    </row>
    <row r="120" spans="1:4" x14ac:dyDescent="0.35">
      <c r="A120" s="1">
        <v>45460</v>
      </c>
      <c r="B120" t="s">
        <v>134</v>
      </c>
      <c r="C120">
        <f t="shared" si="1"/>
        <v>111.09375</v>
      </c>
      <c r="D120">
        <v>1533894</v>
      </c>
    </row>
    <row r="121" spans="1:4" x14ac:dyDescent="0.35">
      <c r="A121" s="1">
        <v>45457</v>
      </c>
      <c r="B121" t="s">
        <v>139</v>
      </c>
      <c r="C121">
        <f t="shared" si="1"/>
        <v>111.53125</v>
      </c>
      <c r="D121">
        <v>2305109</v>
      </c>
    </row>
    <row r="122" spans="1:4" x14ac:dyDescent="0.35">
      <c r="A122" s="1">
        <v>45456</v>
      </c>
      <c r="B122" t="s">
        <v>129</v>
      </c>
      <c r="C122">
        <f t="shared" si="1"/>
        <v>111.40625</v>
      </c>
      <c r="D122">
        <v>2372261</v>
      </c>
    </row>
    <row r="123" spans="1:4" x14ac:dyDescent="0.35">
      <c r="A123" s="1">
        <v>45455</v>
      </c>
      <c r="B123">
        <v>111</v>
      </c>
      <c r="C123">
        <f t="shared" si="1"/>
        <v>111</v>
      </c>
      <c r="D123">
        <v>2862922</v>
      </c>
    </row>
    <row r="124" spans="1:4" x14ac:dyDescent="0.35">
      <c r="A124" s="1">
        <v>45454</v>
      </c>
      <c r="B124" t="s">
        <v>140</v>
      </c>
      <c r="C124">
        <f t="shared" si="1"/>
        <v>110.234375</v>
      </c>
      <c r="D124">
        <v>1807422</v>
      </c>
    </row>
    <row r="125" spans="1:4" x14ac:dyDescent="0.35">
      <c r="A125" s="1">
        <v>45453</v>
      </c>
      <c r="B125" t="s">
        <v>10</v>
      </c>
      <c r="C125">
        <f t="shared" si="1"/>
        <v>109.78125</v>
      </c>
      <c r="D125">
        <v>1341950</v>
      </c>
    </row>
    <row r="126" spans="1:4" x14ac:dyDescent="0.35">
      <c r="A126" s="1">
        <v>45450</v>
      </c>
      <c r="B126">
        <v>110</v>
      </c>
      <c r="C126">
        <f t="shared" si="1"/>
        <v>110</v>
      </c>
      <c r="D126">
        <v>2396978</v>
      </c>
    </row>
    <row r="127" spans="1:4" x14ac:dyDescent="0.35">
      <c r="A127" s="1">
        <v>45449</v>
      </c>
      <c r="B127" t="s">
        <v>141</v>
      </c>
      <c r="C127">
        <f t="shared" si="1"/>
        <v>111.046875</v>
      </c>
      <c r="D127">
        <v>1842916</v>
      </c>
    </row>
    <row r="128" spans="1:4" x14ac:dyDescent="0.35">
      <c r="A128" s="1">
        <v>45448</v>
      </c>
      <c r="B128" t="s">
        <v>69</v>
      </c>
      <c r="C128">
        <f t="shared" si="1"/>
        <v>110.984375</v>
      </c>
      <c r="D128">
        <v>2567287</v>
      </c>
    </row>
    <row r="129" spans="1:4" x14ac:dyDescent="0.35">
      <c r="A129" s="1">
        <v>45447</v>
      </c>
      <c r="B129" t="s">
        <v>73</v>
      </c>
      <c r="C129">
        <f t="shared" si="1"/>
        <v>110.703125</v>
      </c>
      <c r="D129">
        <v>2363438</v>
      </c>
    </row>
    <row r="130" spans="1:4" x14ac:dyDescent="0.35">
      <c r="A130" s="1">
        <v>45446</v>
      </c>
      <c r="B130" t="s">
        <v>142</v>
      </c>
      <c r="C130">
        <f t="shared" si="1"/>
        <v>110.25</v>
      </c>
      <c r="D130">
        <v>1880068</v>
      </c>
    </row>
    <row r="131" spans="1:4" x14ac:dyDescent="0.35">
      <c r="A131" s="1">
        <v>45443</v>
      </c>
      <c r="B131" t="s">
        <v>143</v>
      </c>
      <c r="C131">
        <f t="shared" ref="C131:C194" si="2">IF(ISNUMBER(FIND("-", B131)),
    VALUE(LEFT(B131, FIND("-", B131)-1)) +
    VALUE(MID(B131, FIND("-", B131)+1, IF(ISNUMBER(FIND("+", B131)), FIND("+", B131)-FIND("-", B131)-1, LEN(B131)-FIND("-", B131))))/32 +
    IF(ISNUMBER(FIND("+", B131)), 1/64, 0),
    VALUE(B131))</f>
        <v>109.484375</v>
      </c>
      <c r="D131">
        <v>96326</v>
      </c>
    </row>
    <row r="132" spans="1:4" x14ac:dyDescent="0.35">
      <c r="A132" s="1">
        <v>45442</v>
      </c>
      <c r="B132" t="s">
        <v>144</v>
      </c>
      <c r="C132">
        <f t="shared" si="2"/>
        <v>109.234375</v>
      </c>
      <c r="D132">
        <v>628261</v>
      </c>
    </row>
    <row r="133" spans="1:4" x14ac:dyDescent="0.35">
      <c r="A133" s="1">
        <v>45441</v>
      </c>
      <c r="B133" t="s">
        <v>145</v>
      </c>
      <c r="C133">
        <f t="shared" si="2"/>
        <v>108.765625</v>
      </c>
      <c r="D133">
        <v>2233059</v>
      </c>
    </row>
    <row r="134" spans="1:4" x14ac:dyDescent="0.35">
      <c r="A134" s="1">
        <v>45440</v>
      </c>
      <c r="B134" t="s">
        <v>146</v>
      </c>
      <c r="C134">
        <f t="shared" si="2"/>
        <v>109.296875</v>
      </c>
      <c r="D134">
        <v>4805222</v>
      </c>
    </row>
    <row r="135" spans="1:4" x14ac:dyDescent="0.35">
      <c r="A135" s="1">
        <v>45436</v>
      </c>
      <c r="B135" t="s">
        <v>77</v>
      </c>
      <c r="C135">
        <f t="shared" si="2"/>
        <v>109.703125</v>
      </c>
      <c r="D135">
        <v>3512151</v>
      </c>
    </row>
    <row r="136" spans="1:4" x14ac:dyDescent="0.35">
      <c r="A136" s="1">
        <v>45435</v>
      </c>
      <c r="B136" t="s">
        <v>78</v>
      </c>
      <c r="C136">
        <f t="shared" si="2"/>
        <v>109.71875</v>
      </c>
      <c r="D136">
        <v>3996052</v>
      </c>
    </row>
    <row r="137" spans="1:4" x14ac:dyDescent="0.35">
      <c r="A137" s="1">
        <v>45434</v>
      </c>
      <c r="B137" t="s">
        <v>67</v>
      </c>
      <c r="C137">
        <f t="shared" si="2"/>
        <v>110.03125</v>
      </c>
      <c r="D137">
        <v>2186516</v>
      </c>
    </row>
    <row r="138" spans="1:4" x14ac:dyDescent="0.35">
      <c r="A138" s="1">
        <v>45433</v>
      </c>
      <c r="B138" t="s">
        <v>140</v>
      </c>
      <c r="C138">
        <f t="shared" si="2"/>
        <v>110.234375</v>
      </c>
      <c r="D138">
        <v>1502913</v>
      </c>
    </row>
    <row r="139" spans="1:4" x14ac:dyDescent="0.35">
      <c r="A139" s="1">
        <v>45432</v>
      </c>
      <c r="B139" t="s">
        <v>147</v>
      </c>
      <c r="C139">
        <f t="shared" si="2"/>
        <v>110.09375</v>
      </c>
      <c r="D139">
        <v>1156162</v>
      </c>
    </row>
    <row r="140" spans="1:4" x14ac:dyDescent="0.35">
      <c r="A140" s="1">
        <v>45429</v>
      </c>
      <c r="B140" t="s">
        <v>148</v>
      </c>
      <c r="C140">
        <f t="shared" si="2"/>
        <v>110.1875</v>
      </c>
      <c r="D140">
        <v>1290257</v>
      </c>
    </row>
    <row r="141" spans="1:4" x14ac:dyDescent="0.35">
      <c r="A141" s="1">
        <v>45428</v>
      </c>
      <c r="B141" t="s">
        <v>149</v>
      </c>
      <c r="C141">
        <f t="shared" si="2"/>
        <v>110.484375</v>
      </c>
      <c r="D141">
        <v>1820317</v>
      </c>
    </row>
    <row r="142" spans="1:4" x14ac:dyDescent="0.35">
      <c r="A142" s="1">
        <v>45427</v>
      </c>
      <c r="B142" t="s">
        <v>8</v>
      </c>
      <c r="C142">
        <f t="shared" si="2"/>
        <v>110.71875</v>
      </c>
      <c r="D142">
        <v>2721526</v>
      </c>
    </row>
    <row r="143" spans="1:4" x14ac:dyDescent="0.35">
      <c r="A143" s="1">
        <v>45426</v>
      </c>
      <c r="B143" t="s">
        <v>147</v>
      </c>
      <c r="C143">
        <f t="shared" si="2"/>
        <v>110.09375</v>
      </c>
      <c r="D143">
        <v>1824374</v>
      </c>
    </row>
    <row r="144" spans="1:4" x14ac:dyDescent="0.35">
      <c r="A144" s="1">
        <v>45425</v>
      </c>
      <c r="B144" t="s">
        <v>150</v>
      </c>
      <c r="C144">
        <f t="shared" si="2"/>
        <v>109.828125</v>
      </c>
      <c r="D144">
        <v>1216286</v>
      </c>
    </row>
    <row r="145" spans="1:4" x14ac:dyDescent="0.35">
      <c r="A145" s="1">
        <v>45422</v>
      </c>
      <c r="B145" t="s">
        <v>77</v>
      </c>
      <c r="C145">
        <f t="shared" si="2"/>
        <v>109.703125</v>
      </c>
      <c r="D145">
        <v>1473969</v>
      </c>
    </row>
    <row r="146" spans="1:4" x14ac:dyDescent="0.35">
      <c r="A146" s="1">
        <v>45421</v>
      </c>
      <c r="B146" t="s">
        <v>147</v>
      </c>
      <c r="C146">
        <f t="shared" si="2"/>
        <v>110.09375</v>
      </c>
      <c r="D146">
        <v>1881170</v>
      </c>
    </row>
    <row r="147" spans="1:4" x14ac:dyDescent="0.35">
      <c r="A147" s="1">
        <v>45420</v>
      </c>
      <c r="B147" t="s">
        <v>150</v>
      </c>
      <c r="C147">
        <f t="shared" si="2"/>
        <v>109.828125</v>
      </c>
      <c r="D147">
        <v>1633702</v>
      </c>
    </row>
    <row r="148" spans="1:4" x14ac:dyDescent="0.35">
      <c r="A148" s="1">
        <v>45419</v>
      </c>
      <c r="B148" t="s">
        <v>75</v>
      </c>
      <c r="C148">
        <f t="shared" si="2"/>
        <v>110.015625</v>
      </c>
      <c r="D148">
        <v>1719822</v>
      </c>
    </row>
    <row r="149" spans="1:4" x14ac:dyDescent="0.35">
      <c r="A149" s="1">
        <v>45418</v>
      </c>
      <c r="B149" t="s">
        <v>151</v>
      </c>
      <c r="C149">
        <f t="shared" si="2"/>
        <v>109.890625</v>
      </c>
      <c r="D149">
        <v>1242860</v>
      </c>
    </row>
    <row r="150" spans="1:4" x14ac:dyDescent="0.35">
      <c r="A150" s="1">
        <v>45415</v>
      </c>
      <c r="B150" t="s">
        <v>74</v>
      </c>
      <c r="C150">
        <f t="shared" si="2"/>
        <v>109.859375</v>
      </c>
      <c r="D150">
        <v>2883515</v>
      </c>
    </row>
    <row r="151" spans="1:4" x14ac:dyDescent="0.35">
      <c r="A151" s="1">
        <v>45414</v>
      </c>
      <c r="B151" t="s">
        <v>152</v>
      </c>
      <c r="C151">
        <f t="shared" si="2"/>
        <v>109.359375</v>
      </c>
      <c r="D151">
        <v>2083746</v>
      </c>
    </row>
    <row r="152" spans="1:4" x14ac:dyDescent="0.35">
      <c r="A152" s="1">
        <v>45413</v>
      </c>
      <c r="B152" t="s">
        <v>153</v>
      </c>
      <c r="C152">
        <f t="shared" si="2"/>
        <v>109.109375</v>
      </c>
      <c r="D152">
        <v>2218852</v>
      </c>
    </row>
    <row r="153" spans="1:4" x14ac:dyDescent="0.35">
      <c r="A153" s="1">
        <v>45412</v>
      </c>
      <c r="B153" t="s">
        <v>154</v>
      </c>
      <c r="C153">
        <f t="shared" si="2"/>
        <v>108.4375</v>
      </c>
      <c r="D153">
        <v>2697134</v>
      </c>
    </row>
    <row r="154" spans="1:4" x14ac:dyDescent="0.35">
      <c r="A154" s="1">
        <v>45411</v>
      </c>
      <c r="B154" t="s">
        <v>155</v>
      </c>
      <c r="C154">
        <f t="shared" si="2"/>
        <v>108.953125</v>
      </c>
      <c r="D154">
        <v>1590605</v>
      </c>
    </row>
    <row r="155" spans="1:4" x14ac:dyDescent="0.35">
      <c r="A155" s="1">
        <v>45408</v>
      </c>
      <c r="B155" t="s">
        <v>156</v>
      </c>
      <c r="C155">
        <f t="shared" si="2"/>
        <v>108.578125</v>
      </c>
      <c r="D155">
        <v>1825113</v>
      </c>
    </row>
    <row r="156" spans="1:4" x14ac:dyDescent="0.35">
      <c r="A156" s="1">
        <v>45407</v>
      </c>
      <c r="B156" t="s">
        <v>157</v>
      </c>
      <c r="C156">
        <f t="shared" si="2"/>
        <v>108.359375</v>
      </c>
      <c r="D156">
        <v>2584220</v>
      </c>
    </row>
    <row r="157" spans="1:4" x14ac:dyDescent="0.35">
      <c r="A157" s="1">
        <v>45406</v>
      </c>
      <c r="B157" t="s">
        <v>158</v>
      </c>
      <c r="C157">
        <f t="shared" si="2"/>
        <v>108.734375</v>
      </c>
      <c r="D157">
        <v>2003168</v>
      </c>
    </row>
    <row r="158" spans="1:4" x14ac:dyDescent="0.35">
      <c r="A158" s="1">
        <v>45405</v>
      </c>
      <c r="B158" t="s">
        <v>159</v>
      </c>
      <c r="C158">
        <f t="shared" si="2"/>
        <v>109.078125</v>
      </c>
      <c r="D158">
        <v>2013413</v>
      </c>
    </row>
    <row r="159" spans="1:4" x14ac:dyDescent="0.35">
      <c r="A159" s="1">
        <v>45404</v>
      </c>
      <c r="B159" t="s">
        <v>160</v>
      </c>
      <c r="C159">
        <f t="shared" si="2"/>
        <v>108.859375</v>
      </c>
      <c r="D159">
        <v>1414828</v>
      </c>
    </row>
    <row r="160" spans="1:4" x14ac:dyDescent="0.35">
      <c r="A160" s="1">
        <v>45401</v>
      </c>
      <c r="B160" t="s">
        <v>161</v>
      </c>
      <c r="C160">
        <f t="shared" si="2"/>
        <v>108.90625</v>
      </c>
      <c r="D160">
        <v>2268383</v>
      </c>
    </row>
    <row r="161" spans="1:4" x14ac:dyDescent="0.35">
      <c r="A161" s="1">
        <v>45400</v>
      </c>
      <c r="B161" t="s">
        <v>162</v>
      </c>
      <c r="C161">
        <f t="shared" si="2"/>
        <v>108.703125</v>
      </c>
      <c r="D161">
        <v>2240406</v>
      </c>
    </row>
    <row r="162" spans="1:4" x14ac:dyDescent="0.35">
      <c r="A162" s="1">
        <v>45399</v>
      </c>
      <c r="B162" t="s">
        <v>163</v>
      </c>
      <c r="C162">
        <f t="shared" si="2"/>
        <v>109.15625</v>
      </c>
      <c r="D162">
        <v>2317526</v>
      </c>
    </row>
    <row r="163" spans="1:4" x14ac:dyDescent="0.35">
      <c r="A163" s="1">
        <v>45398</v>
      </c>
      <c r="B163" t="s">
        <v>164</v>
      </c>
      <c r="C163">
        <f t="shared" si="2"/>
        <v>108.671875</v>
      </c>
      <c r="D163">
        <v>2874408</v>
      </c>
    </row>
    <row r="164" spans="1:4" x14ac:dyDescent="0.35">
      <c r="A164" s="1">
        <v>45397</v>
      </c>
      <c r="B164" t="s">
        <v>165</v>
      </c>
      <c r="C164">
        <f t="shared" si="2"/>
        <v>108.890625</v>
      </c>
      <c r="D164">
        <v>3265675</v>
      </c>
    </row>
    <row r="165" spans="1:4" x14ac:dyDescent="0.35">
      <c r="A165" s="1">
        <v>45394</v>
      </c>
      <c r="B165" t="s">
        <v>11</v>
      </c>
      <c r="C165">
        <f t="shared" si="2"/>
        <v>109.6875</v>
      </c>
      <c r="D165">
        <v>2503302</v>
      </c>
    </row>
    <row r="166" spans="1:4" x14ac:dyDescent="0.35">
      <c r="A166" s="1">
        <v>45393</v>
      </c>
      <c r="B166" t="s">
        <v>153</v>
      </c>
      <c r="C166">
        <f t="shared" si="2"/>
        <v>109.109375</v>
      </c>
      <c r="D166">
        <v>3034817</v>
      </c>
    </row>
    <row r="167" spans="1:4" x14ac:dyDescent="0.35">
      <c r="A167" s="1">
        <v>45392</v>
      </c>
      <c r="B167" t="s">
        <v>166</v>
      </c>
      <c r="C167">
        <f t="shared" si="2"/>
        <v>109.203125</v>
      </c>
      <c r="D167">
        <v>3560419</v>
      </c>
    </row>
    <row r="168" spans="1:4" x14ac:dyDescent="0.35">
      <c r="A168" s="1">
        <v>45391</v>
      </c>
      <c r="B168" t="s">
        <v>84</v>
      </c>
      <c r="C168">
        <f t="shared" si="2"/>
        <v>110.640625</v>
      </c>
      <c r="D168">
        <v>1645443</v>
      </c>
    </row>
    <row r="169" spans="1:4" x14ac:dyDescent="0.35">
      <c r="A169" s="1">
        <v>45390</v>
      </c>
      <c r="B169" t="s">
        <v>167</v>
      </c>
      <c r="C169">
        <f t="shared" si="2"/>
        <v>110.265625</v>
      </c>
      <c r="D169">
        <v>1884106</v>
      </c>
    </row>
    <row r="170" spans="1:4" x14ac:dyDescent="0.35">
      <c r="A170" s="1">
        <v>45387</v>
      </c>
      <c r="B170" t="s">
        <v>168</v>
      </c>
      <c r="C170">
        <f t="shared" si="2"/>
        <v>110.65625</v>
      </c>
      <c r="D170">
        <v>2387012</v>
      </c>
    </row>
    <row r="171" spans="1:4" x14ac:dyDescent="0.35">
      <c r="A171" s="1">
        <v>45386</v>
      </c>
      <c r="B171" t="s">
        <v>169</v>
      </c>
      <c r="C171">
        <f t="shared" si="2"/>
        <v>111.125</v>
      </c>
      <c r="D171">
        <v>2198530</v>
      </c>
    </row>
    <row r="172" spans="1:4" x14ac:dyDescent="0.35">
      <c r="A172" s="1">
        <v>45385</v>
      </c>
      <c r="B172" t="s">
        <v>170</v>
      </c>
      <c r="C172">
        <f t="shared" si="2"/>
        <v>110.796875</v>
      </c>
      <c r="D172">
        <v>2333649</v>
      </c>
    </row>
    <row r="173" spans="1:4" x14ac:dyDescent="0.35">
      <c r="A173" s="1">
        <v>45384</v>
      </c>
      <c r="B173" t="s">
        <v>8</v>
      </c>
      <c r="C173">
        <f t="shared" si="2"/>
        <v>110.71875</v>
      </c>
      <c r="D173">
        <v>2241221</v>
      </c>
    </row>
    <row r="174" spans="1:4" x14ac:dyDescent="0.35">
      <c r="A174" s="1">
        <v>45383</v>
      </c>
      <c r="B174" t="s">
        <v>85</v>
      </c>
      <c r="C174">
        <f t="shared" si="2"/>
        <v>110.921875</v>
      </c>
      <c r="D174">
        <v>1439886</v>
      </c>
    </row>
    <row r="175" spans="1:4" x14ac:dyDescent="0.35">
      <c r="A175" s="1">
        <v>45379</v>
      </c>
      <c r="B175" t="s">
        <v>171</v>
      </c>
      <c r="C175">
        <f t="shared" si="2"/>
        <v>111.796875</v>
      </c>
      <c r="D175">
        <v>1851548</v>
      </c>
    </row>
    <row r="176" spans="1:4" x14ac:dyDescent="0.35">
      <c r="A176" s="1">
        <v>45378</v>
      </c>
      <c r="B176" t="s">
        <v>133</v>
      </c>
      <c r="C176">
        <f t="shared" si="2"/>
        <v>111.875</v>
      </c>
      <c r="D176">
        <v>1466914</v>
      </c>
    </row>
    <row r="177" spans="1:4" x14ac:dyDescent="0.35">
      <c r="A177" s="1">
        <v>45377</v>
      </c>
      <c r="B177" t="s">
        <v>172</v>
      </c>
      <c r="C177">
        <f t="shared" si="2"/>
        <v>111.640625</v>
      </c>
      <c r="D177">
        <v>1308297</v>
      </c>
    </row>
    <row r="178" spans="1:4" x14ac:dyDescent="0.35">
      <c r="A178" s="1">
        <v>45376</v>
      </c>
      <c r="B178" t="s">
        <v>21</v>
      </c>
      <c r="C178">
        <f t="shared" si="2"/>
        <v>111.515625</v>
      </c>
      <c r="D178">
        <v>1123679</v>
      </c>
    </row>
    <row r="179" spans="1:4" x14ac:dyDescent="0.35">
      <c r="A179" s="1">
        <v>45373</v>
      </c>
      <c r="B179" t="s">
        <v>59</v>
      </c>
      <c r="C179">
        <f t="shared" si="2"/>
        <v>111.75</v>
      </c>
      <c r="D179">
        <v>1352658</v>
      </c>
    </row>
    <row r="180" spans="1:4" x14ac:dyDescent="0.35">
      <c r="A180" s="1">
        <v>45372</v>
      </c>
      <c r="B180" t="s">
        <v>173</v>
      </c>
      <c r="C180">
        <f t="shared" si="2"/>
        <v>111.390625</v>
      </c>
      <c r="D180">
        <v>1864162</v>
      </c>
    </row>
    <row r="181" spans="1:4" x14ac:dyDescent="0.35">
      <c r="A181" s="1">
        <v>45371</v>
      </c>
      <c r="B181" t="s">
        <v>174</v>
      </c>
      <c r="C181">
        <f t="shared" si="2"/>
        <v>111.4375</v>
      </c>
      <c r="D181">
        <v>1804600</v>
      </c>
    </row>
    <row r="182" spans="1:4" x14ac:dyDescent="0.35">
      <c r="A182" s="1">
        <v>45370</v>
      </c>
      <c r="B182" t="s">
        <v>175</v>
      </c>
      <c r="C182">
        <f t="shared" si="2"/>
        <v>111.140625</v>
      </c>
      <c r="D182">
        <v>1484543</v>
      </c>
    </row>
    <row r="183" spans="1:4" x14ac:dyDescent="0.35">
      <c r="A183" s="1">
        <v>45369</v>
      </c>
      <c r="B183" t="s">
        <v>176</v>
      </c>
      <c r="C183">
        <f t="shared" si="2"/>
        <v>110.8125</v>
      </c>
      <c r="D183">
        <v>1279370</v>
      </c>
    </row>
    <row r="184" spans="1:4" x14ac:dyDescent="0.35">
      <c r="A184" s="1">
        <v>45366</v>
      </c>
      <c r="B184" t="s">
        <v>177</v>
      </c>
      <c r="C184">
        <f t="shared" si="2"/>
        <v>111.078125</v>
      </c>
      <c r="D184">
        <v>1628369</v>
      </c>
    </row>
    <row r="185" spans="1:4" x14ac:dyDescent="0.35">
      <c r="A185" s="1">
        <v>45365</v>
      </c>
      <c r="B185" t="s">
        <v>87</v>
      </c>
      <c r="C185">
        <f t="shared" si="2"/>
        <v>111.203125</v>
      </c>
      <c r="D185">
        <v>2301427</v>
      </c>
    </row>
    <row r="186" spans="1:4" x14ac:dyDescent="0.35">
      <c r="A186" s="1">
        <v>45364</v>
      </c>
      <c r="B186" t="s">
        <v>178</v>
      </c>
      <c r="C186">
        <f t="shared" si="2"/>
        <v>111.9375</v>
      </c>
      <c r="D186">
        <v>1500095</v>
      </c>
    </row>
    <row r="187" spans="1:4" x14ac:dyDescent="0.35">
      <c r="A187" s="1">
        <v>45363</v>
      </c>
      <c r="B187" t="s">
        <v>25</v>
      </c>
      <c r="C187">
        <f t="shared" si="2"/>
        <v>112.171875</v>
      </c>
      <c r="D187">
        <v>2143179</v>
      </c>
    </row>
    <row r="188" spans="1:4" x14ac:dyDescent="0.35">
      <c r="A188" s="1">
        <v>45362</v>
      </c>
      <c r="B188" t="s">
        <v>179</v>
      </c>
      <c r="C188">
        <f t="shared" si="2"/>
        <v>112.59375</v>
      </c>
      <c r="D188">
        <v>1343546</v>
      </c>
    </row>
    <row r="189" spans="1:4" x14ac:dyDescent="0.35">
      <c r="A189" s="1">
        <v>45359</v>
      </c>
      <c r="B189" t="s">
        <v>180</v>
      </c>
      <c r="C189">
        <f t="shared" si="2"/>
        <v>112.734375</v>
      </c>
      <c r="D189">
        <v>2188001</v>
      </c>
    </row>
    <row r="190" spans="1:4" x14ac:dyDescent="0.35">
      <c r="A190" s="1">
        <v>45358</v>
      </c>
      <c r="B190" t="s">
        <v>96</v>
      </c>
      <c r="C190">
        <f t="shared" si="2"/>
        <v>112.65625</v>
      </c>
      <c r="D190">
        <v>1935948</v>
      </c>
    </row>
    <row r="191" spans="1:4" x14ac:dyDescent="0.35">
      <c r="A191" s="1">
        <v>45357</v>
      </c>
      <c r="B191" t="s">
        <v>55</v>
      </c>
      <c r="C191">
        <f t="shared" si="2"/>
        <v>112.484375</v>
      </c>
      <c r="D191">
        <v>2312376</v>
      </c>
    </row>
    <row r="192" spans="1:4" x14ac:dyDescent="0.35">
      <c r="A192" s="1">
        <v>45356</v>
      </c>
      <c r="B192" t="s">
        <v>181</v>
      </c>
      <c r="C192">
        <f t="shared" si="2"/>
        <v>112.296875</v>
      </c>
      <c r="D192">
        <v>1996086</v>
      </c>
    </row>
    <row r="193" spans="1:4" x14ac:dyDescent="0.35">
      <c r="A193" s="1">
        <v>45355</v>
      </c>
      <c r="B193" t="s">
        <v>59</v>
      </c>
      <c r="C193">
        <f t="shared" si="2"/>
        <v>111.75</v>
      </c>
      <c r="D193">
        <v>1348230</v>
      </c>
    </row>
    <row r="194" spans="1:4" x14ac:dyDescent="0.35">
      <c r="A194" s="1">
        <v>45352</v>
      </c>
      <c r="B194" t="s">
        <v>64</v>
      </c>
      <c r="C194">
        <f t="shared" si="2"/>
        <v>112.03125</v>
      </c>
      <c r="D194">
        <v>2716603</v>
      </c>
    </row>
    <row r="195" spans="1:4" x14ac:dyDescent="0.35">
      <c r="A195" s="1">
        <v>45351</v>
      </c>
      <c r="B195" t="s">
        <v>174</v>
      </c>
      <c r="C195">
        <f t="shared" ref="C195:C258" si="3">IF(ISNUMBER(FIND("-", B195)),
    VALUE(LEFT(B195, FIND("-", B195)-1)) +
    VALUE(MID(B195, FIND("-", B195)+1, IF(ISNUMBER(FIND("+", B195)), FIND("+", B195)-FIND("-", B195)-1, LEN(B195)-FIND("-", B195))))/32 +
    IF(ISNUMBER(FIND("+", B195)), 1/64, 0),
    VALUE(B195))</f>
        <v>111.4375</v>
      </c>
      <c r="D195">
        <v>85058</v>
      </c>
    </row>
    <row r="196" spans="1:4" x14ac:dyDescent="0.35">
      <c r="A196" s="1">
        <v>45350</v>
      </c>
      <c r="B196" t="s">
        <v>182</v>
      </c>
      <c r="C196">
        <f t="shared" si="3"/>
        <v>111.328125</v>
      </c>
      <c r="D196">
        <v>486902</v>
      </c>
    </row>
    <row r="197" spans="1:4" x14ac:dyDescent="0.35">
      <c r="A197" s="1">
        <v>45349</v>
      </c>
      <c r="B197" t="s">
        <v>141</v>
      </c>
      <c r="C197">
        <f t="shared" si="3"/>
        <v>111.046875</v>
      </c>
      <c r="D197">
        <v>2419680</v>
      </c>
    </row>
    <row r="198" spans="1:4" x14ac:dyDescent="0.35">
      <c r="A198" s="1">
        <v>45348</v>
      </c>
      <c r="B198" t="s">
        <v>169</v>
      </c>
      <c r="C198">
        <f t="shared" si="3"/>
        <v>111.125</v>
      </c>
      <c r="D198">
        <v>5341315</v>
      </c>
    </row>
    <row r="199" spans="1:4" x14ac:dyDescent="0.35">
      <c r="A199" s="1">
        <v>45345</v>
      </c>
      <c r="B199" t="s">
        <v>173</v>
      </c>
      <c r="C199">
        <f t="shared" si="3"/>
        <v>111.390625</v>
      </c>
      <c r="D199">
        <v>4246944</v>
      </c>
    </row>
    <row r="200" spans="1:4" x14ac:dyDescent="0.35">
      <c r="A200" s="1">
        <v>45344</v>
      </c>
      <c r="B200" t="s">
        <v>183</v>
      </c>
      <c r="C200">
        <f t="shared" si="3"/>
        <v>111.015625</v>
      </c>
      <c r="D200">
        <v>4468034</v>
      </c>
    </row>
    <row r="201" spans="1:4" x14ac:dyDescent="0.35">
      <c r="A201" s="1">
        <v>45343</v>
      </c>
      <c r="B201" t="s">
        <v>175</v>
      </c>
      <c r="C201">
        <f t="shared" si="3"/>
        <v>111.140625</v>
      </c>
      <c r="D201">
        <v>2325483</v>
      </c>
    </row>
    <row r="202" spans="1:4" x14ac:dyDescent="0.35">
      <c r="A202" s="1">
        <v>45342</v>
      </c>
      <c r="B202" t="s">
        <v>70</v>
      </c>
      <c r="C202">
        <f t="shared" si="3"/>
        <v>111.453125</v>
      </c>
      <c r="D202">
        <v>1865702</v>
      </c>
    </row>
    <row r="203" spans="1:4" x14ac:dyDescent="0.35">
      <c r="A203" s="1">
        <v>45338</v>
      </c>
      <c r="B203" t="s">
        <v>66</v>
      </c>
      <c r="C203">
        <f t="shared" si="3"/>
        <v>111.265625</v>
      </c>
      <c r="D203">
        <v>1907336</v>
      </c>
    </row>
    <row r="204" spans="1:4" x14ac:dyDescent="0.35">
      <c r="A204" s="1">
        <v>45337</v>
      </c>
      <c r="B204" t="s">
        <v>88</v>
      </c>
      <c r="C204">
        <f t="shared" si="3"/>
        <v>111.6875</v>
      </c>
      <c r="D204">
        <v>1963091</v>
      </c>
    </row>
    <row r="205" spans="1:4" x14ac:dyDescent="0.35">
      <c r="A205" s="1">
        <v>45336</v>
      </c>
      <c r="B205" t="s">
        <v>139</v>
      </c>
      <c r="C205">
        <f t="shared" si="3"/>
        <v>111.53125</v>
      </c>
      <c r="D205">
        <v>1978428</v>
      </c>
    </row>
    <row r="206" spans="1:4" x14ac:dyDescent="0.35">
      <c r="A206" s="1">
        <v>45335</v>
      </c>
      <c r="B206" t="s">
        <v>175</v>
      </c>
      <c r="C206">
        <f t="shared" si="3"/>
        <v>111.140625</v>
      </c>
      <c r="D206">
        <v>2517033</v>
      </c>
    </row>
    <row r="207" spans="1:4" x14ac:dyDescent="0.35">
      <c r="A207" s="1">
        <v>45334</v>
      </c>
      <c r="B207" t="s">
        <v>184</v>
      </c>
      <c r="C207">
        <f t="shared" si="3"/>
        <v>112.234375</v>
      </c>
      <c r="D207">
        <v>1128359</v>
      </c>
    </row>
    <row r="208" spans="1:4" x14ac:dyDescent="0.35">
      <c r="A208" s="1">
        <v>45331</v>
      </c>
      <c r="B208" t="s">
        <v>57</v>
      </c>
      <c r="C208">
        <f t="shared" si="3"/>
        <v>112.09375</v>
      </c>
      <c r="D208">
        <v>1591527</v>
      </c>
    </row>
    <row r="209" spans="1:4" x14ac:dyDescent="0.35">
      <c r="A209" s="1">
        <v>45330</v>
      </c>
      <c r="B209" t="s">
        <v>56</v>
      </c>
      <c r="C209">
        <f t="shared" si="3"/>
        <v>112.265625</v>
      </c>
      <c r="D209">
        <v>1543912</v>
      </c>
    </row>
    <row r="210" spans="1:4" x14ac:dyDescent="0.35">
      <c r="A210" s="1">
        <v>45329</v>
      </c>
      <c r="B210" t="s">
        <v>90</v>
      </c>
      <c r="C210">
        <f t="shared" si="3"/>
        <v>112.703125</v>
      </c>
      <c r="D210">
        <v>1847712</v>
      </c>
    </row>
    <row r="211" spans="1:4" x14ac:dyDescent="0.35">
      <c r="A211" s="1">
        <v>45328</v>
      </c>
      <c r="B211" t="s">
        <v>28</v>
      </c>
      <c r="C211">
        <f t="shared" si="3"/>
        <v>112.796875</v>
      </c>
      <c r="D211">
        <v>1948478</v>
      </c>
    </row>
    <row r="212" spans="1:4" x14ac:dyDescent="0.35">
      <c r="A212" s="1">
        <v>45327</v>
      </c>
      <c r="B212" t="s">
        <v>181</v>
      </c>
      <c r="C212">
        <f t="shared" si="3"/>
        <v>112.296875</v>
      </c>
      <c r="D212">
        <v>2189485</v>
      </c>
    </row>
    <row r="213" spans="1:4" x14ac:dyDescent="0.35">
      <c r="A213" s="1">
        <v>45324</v>
      </c>
      <c r="B213" t="s">
        <v>185</v>
      </c>
      <c r="C213">
        <f t="shared" si="3"/>
        <v>113.171875</v>
      </c>
      <c r="D213">
        <v>2866659</v>
      </c>
    </row>
    <row r="214" spans="1:4" x14ac:dyDescent="0.35">
      <c r="A214" s="1">
        <v>45323</v>
      </c>
      <c r="B214" t="s">
        <v>44</v>
      </c>
      <c r="C214">
        <f t="shared" si="3"/>
        <v>114.40625</v>
      </c>
      <c r="D214">
        <v>2793826</v>
      </c>
    </row>
    <row r="215" spans="1:4" x14ac:dyDescent="0.35">
      <c r="A215" s="1">
        <v>45322</v>
      </c>
      <c r="B215" t="s">
        <v>186</v>
      </c>
      <c r="C215">
        <f t="shared" si="3"/>
        <v>113.84375</v>
      </c>
      <c r="D215">
        <v>3568859</v>
      </c>
    </row>
    <row r="216" spans="1:4" x14ac:dyDescent="0.35">
      <c r="A216" s="1">
        <v>45321</v>
      </c>
      <c r="B216" t="s">
        <v>187</v>
      </c>
      <c r="C216">
        <f t="shared" si="3"/>
        <v>113.140625</v>
      </c>
      <c r="D216">
        <v>1873442</v>
      </c>
    </row>
    <row r="217" spans="1:4" x14ac:dyDescent="0.35">
      <c r="A217" s="1">
        <v>45320</v>
      </c>
      <c r="B217" t="s">
        <v>188</v>
      </c>
      <c r="C217">
        <f t="shared" si="3"/>
        <v>113.03125</v>
      </c>
      <c r="D217">
        <v>1679052</v>
      </c>
    </row>
    <row r="218" spans="1:4" x14ac:dyDescent="0.35">
      <c r="A218" s="1">
        <v>45317</v>
      </c>
      <c r="B218" t="s">
        <v>26</v>
      </c>
      <c r="C218">
        <f t="shared" si="3"/>
        <v>112.546875</v>
      </c>
      <c r="D218">
        <v>1547788</v>
      </c>
    </row>
    <row r="219" spans="1:4" x14ac:dyDescent="0.35">
      <c r="A219" s="1">
        <v>45316</v>
      </c>
      <c r="B219" t="s">
        <v>189</v>
      </c>
      <c r="C219">
        <f t="shared" si="3"/>
        <v>112.828125</v>
      </c>
      <c r="D219">
        <v>2037400</v>
      </c>
    </row>
    <row r="220" spans="1:4" x14ac:dyDescent="0.35">
      <c r="A220" s="1">
        <v>45315</v>
      </c>
      <c r="B220" t="s">
        <v>55</v>
      </c>
      <c r="C220">
        <f t="shared" si="3"/>
        <v>112.484375</v>
      </c>
      <c r="D220">
        <v>1977841</v>
      </c>
    </row>
    <row r="221" spans="1:4" x14ac:dyDescent="0.35">
      <c r="A221" s="1">
        <v>45314</v>
      </c>
      <c r="B221" t="s">
        <v>180</v>
      </c>
      <c r="C221">
        <f t="shared" si="3"/>
        <v>112.734375</v>
      </c>
      <c r="D221">
        <v>1268992</v>
      </c>
    </row>
    <row r="222" spans="1:4" x14ac:dyDescent="0.35">
      <c r="A222" s="1">
        <v>45313</v>
      </c>
      <c r="B222" t="s">
        <v>97</v>
      </c>
      <c r="C222">
        <f t="shared" si="3"/>
        <v>113.015625</v>
      </c>
      <c r="D222">
        <v>1325752</v>
      </c>
    </row>
    <row r="223" spans="1:4" x14ac:dyDescent="0.35">
      <c r="A223" s="1">
        <v>45310</v>
      </c>
      <c r="B223" t="s">
        <v>95</v>
      </c>
      <c r="C223">
        <f t="shared" si="3"/>
        <v>112.640625</v>
      </c>
      <c r="D223">
        <v>1538398</v>
      </c>
    </row>
    <row r="224" spans="1:4" x14ac:dyDescent="0.35">
      <c r="A224" s="1">
        <v>45309</v>
      </c>
      <c r="B224" t="s">
        <v>190</v>
      </c>
      <c r="C224">
        <f t="shared" si="3"/>
        <v>112.71875</v>
      </c>
      <c r="D224">
        <v>1703768</v>
      </c>
    </row>
    <row r="225" spans="1:4" x14ac:dyDescent="0.35">
      <c r="A225" s="1">
        <v>45308</v>
      </c>
      <c r="B225" t="s">
        <v>191</v>
      </c>
      <c r="C225">
        <f t="shared" si="3"/>
        <v>112.9375</v>
      </c>
      <c r="D225">
        <v>2139591</v>
      </c>
    </row>
    <row r="226" spans="1:4" x14ac:dyDescent="0.35">
      <c r="A226" s="1">
        <v>45307</v>
      </c>
      <c r="B226" t="s">
        <v>192</v>
      </c>
      <c r="C226">
        <f t="shared" si="3"/>
        <v>113.359375</v>
      </c>
      <c r="D226">
        <v>2537733</v>
      </c>
    </row>
    <row r="227" spans="1:4" x14ac:dyDescent="0.35">
      <c r="A227" s="1">
        <v>45303</v>
      </c>
      <c r="B227" t="s">
        <v>193</v>
      </c>
      <c r="C227">
        <f t="shared" si="3"/>
        <v>114.109375</v>
      </c>
      <c r="D227">
        <v>2107650</v>
      </c>
    </row>
    <row r="228" spans="1:4" x14ac:dyDescent="0.35">
      <c r="A228" s="1">
        <v>45302</v>
      </c>
      <c r="B228" t="s">
        <v>53</v>
      </c>
      <c r="C228">
        <f t="shared" si="3"/>
        <v>113.859375</v>
      </c>
      <c r="D228">
        <v>2515475</v>
      </c>
    </row>
    <row r="229" spans="1:4" x14ac:dyDescent="0.35">
      <c r="A229" s="1">
        <v>45301</v>
      </c>
      <c r="B229" t="s">
        <v>52</v>
      </c>
      <c r="C229">
        <f t="shared" si="3"/>
        <v>113.390625</v>
      </c>
      <c r="D229">
        <v>1564442</v>
      </c>
    </row>
    <row r="230" spans="1:4" x14ac:dyDescent="0.35">
      <c r="A230" s="1">
        <v>45300</v>
      </c>
      <c r="B230" t="s">
        <v>125</v>
      </c>
      <c r="C230">
        <f t="shared" si="3"/>
        <v>113.421875</v>
      </c>
      <c r="D230">
        <v>1416395</v>
      </c>
    </row>
    <row r="231" spans="1:4" x14ac:dyDescent="0.35">
      <c r="A231" s="1">
        <v>45299</v>
      </c>
      <c r="B231" t="s">
        <v>194</v>
      </c>
      <c r="C231">
        <f t="shared" si="3"/>
        <v>113.5625</v>
      </c>
      <c r="D231">
        <v>1805485</v>
      </c>
    </row>
    <row r="232" spans="1:4" x14ac:dyDescent="0.35">
      <c r="A232" s="1">
        <v>45296</v>
      </c>
      <c r="B232" t="s">
        <v>195</v>
      </c>
      <c r="C232">
        <f t="shared" si="3"/>
        <v>113.234375</v>
      </c>
      <c r="D232">
        <v>2513946</v>
      </c>
    </row>
    <row r="233" spans="1:4" x14ac:dyDescent="0.35">
      <c r="A233" s="1">
        <v>45295</v>
      </c>
      <c r="B233" t="s">
        <v>196</v>
      </c>
      <c r="C233">
        <f t="shared" si="3"/>
        <v>113.5</v>
      </c>
      <c r="D233">
        <v>1658449</v>
      </c>
    </row>
    <row r="234" spans="1:4" x14ac:dyDescent="0.35">
      <c r="A234" s="1">
        <v>45294</v>
      </c>
      <c r="B234" t="s">
        <v>48</v>
      </c>
      <c r="C234">
        <f t="shared" si="3"/>
        <v>114.03125</v>
      </c>
      <c r="D234">
        <v>2040430</v>
      </c>
    </row>
    <row r="235" spans="1:4" x14ac:dyDescent="0.35">
      <c r="A235" s="1">
        <v>45293</v>
      </c>
      <c r="B235" t="s">
        <v>197</v>
      </c>
      <c r="C235">
        <f t="shared" si="3"/>
        <v>113.8125</v>
      </c>
      <c r="D235">
        <v>1514587</v>
      </c>
    </row>
    <row r="236" spans="1:4" x14ac:dyDescent="0.35">
      <c r="A236" s="1">
        <v>45289</v>
      </c>
      <c r="B236" t="s">
        <v>44</v>
      </c>
      <c r="C236">
        <f t="shared" si="3"/>
        <v>114.40625</v>
      </c>
      <c r="D236">
        <v>1252433</v>
      </c>
    </row>
    <row r="237" spans="1:4" x14ac:dyDescent="0.35">
      <c r="A237" s="1">
        <v>45288</v>
      </c>
      <c r="B237" t="s">
        <v>44</v>
      </c>
      <c r="C237">
        <f t="shared" si="3"/>
        <v>114.40625</v>
      </c>
      <c r="D237">
        <v>994945</v>
      </c>
    </row>
    <row r="238" spans="1:4" x14ac:dyDescent="0.35">
      <c r="A238" s="1">
        <v>45287</v>
      </c>
      <c r="B238" t="s">
        <v>198</v>
      </c>
      <c r="C238">
        <f t="shared" si="3"/>
        <v>114.84375</v>
      </c>
      <c r="D238">
        <v>906098</v>
      </c>
    </row>
    <row r="239" spans="1:4" x14ac:dyDescent="0.35">
      <c r="A239" s="1">
        <v>45286</v>
      </c>
      <c r="B239" t="s">
        <v>199</v>
      </c>
      <c r="C239">
        <f t="shared" si="3"/>
        <v>114.234375</v>
      </c>
      <c r="D239">
        <v>396317</v>
      </c>
    </row>
    <row r="240" spans="1:4" x14ac:dyDescent="0.35">
      <c r="A240" s="1">
        <v>45282</v>
      </c>
      <c r="B240" t="s">
        <v>193</v>
      </c>
      <c r="C240">
        <f t="shared" si="3"/>
        <v>114.109375</v>
      </c>
      <c r="D240">
        <v>916300</v>
      </c>
    </row>
    <row r="241" spans="1:4" x14ac:dyDescent="0.35">
      <c r="A241" s="1">
        <v>45281</v>
      </c>
      <c r="B241" t="s">
        <v>42</v>
      </c>
      <c r="C241">
        <f t="shared" si="3"/>
        <v>114.1875</v>
      </c>
      <c r="D241">
        <v>1454535</v>
      </c>
    </row>
    <row r="242" spans="1:4" x14ac:dyDescent="0.35">
      <c r="A242" s="1">
        <v>45280</v>
      </c>
      <c r="B242" t="s">
        <v>200</v>
      </c>
      <c r="C242">
        <f t="shared" si="3"/>
        <v>114.296875</v>
      </c>
      <c r="D242">
        <v>1444999</v>
      </c>
    </row>
    <row r="243" spans="1:4" x14ac:dyDescent="0.35">
      <c r="A243" s="1">
        <v>45279</v>
      </c>
      <c r="B243" t="s">
        <v>201</v>
      </c>
      <c r="C243">
        <f t="shared" si="3"/>
        <v>113.953125</v>
      </c>
      <c r="D243">
        <v>1122344</v>
      </c>
    </row>
    <row r="244" spans="1:4" x14ac:dyDescent="0.35">
      <c r="A244" s="1">
        <v>45278</v>
      </c>
      <c r="B244" t="s">
        <v>202</v>
      </c>
      <c r="C244">
        <f t="shared" si="3"/>
        <v>113.765625</v>
      </c>
      <c r="D244">
        <v>1111902</v>
      </c>
    </row>
    <row r="245" spans="1:4" x14ac:dyDescent="0.35">
      <c r="A245" s="1">
        <v>45275</v>
      </c>
      <c r="B245" t="s">
        <v>49</v>
      </c>
      <c r="C245">
        <f t="shared" si="3"/>
        <v>113.921875</v>
      </c>
      <c r="D245">
        <v>1944427</v>
      </c>
    </row>
    <row r="246" spans="1:4" x14ac:dyDescent="0.35">
      <c r="A246" s="1">
        <v>45274</v>
      </c>
      <c r="B246" t="s">
        <v>48</v>
      </c>
      <c r="C246">
        <f t="shared" si="3"/>
        <v>114.03125</v>
      </c>
      <c r="D246">
        <v>3120482</v>
      </c>
    </row>
    <row r="247" spans="1:4" x14ac:dyDescent="0.35">
      <c r="A247" s="1">
        <v>45273</v>
      </c>
      <c r="B247" t="s">
        <v>203</v>
      </c>
      <c r="C247">
        <f t="shared" si="3"/>
        <v>113.40625</v>
      </c>
      <c r="D247">
        <v>2374535</v>
      </c>
    </row>
    <row r="248" spans="1:4" x14ac:dyDescent="0.35">
      <c r="A248" s="1">
        <v>45272</v>
      </c>
      <c r="B248" t="s">
        <v>63</v>
      </c>
      <c r="C248">
        <f t="shared" si="3"/>
        <v>112.0625</v>
      </c>
      <c r="D248">
        <v>1828548</v>
      </c>
    </row>
    <row r="249" spans="1:4" x14ac:dyDescent="0.35">
      <c r="A249" s="1">
        <v>45271</v>
      </c>
      <c r="B249" t="s">
        <v>62</v>
      </c>
      <c r="C249">
        <f t="shared" si="3"/>
        <v>111.84375</v>
      </c>
      <c r="D249">
        <v>1439260</v>
      </c>
    </row>
    <row r="250" spans="1:4" x14ac:dyDescent="0.35">
      <c r="A250" s="1">
        <v>45268</v>
      </c>
      <c r="B250" t="s">
        <v>23</v>
      </c>
      <c r="C250">
        <f t="shared" si="3"/>
        <v>111.78125</v>
      </c>
      <c r="D250">
        <v>2164053</v>
      </c>
    </row>
    <row r="251" spans="1:4" x14ac:dyDescent="0.35">
      <c r="A251" s="1">
        <v>45267</v>
      </c>
      <c r="B251" t="s">
        <v>204</v>
      </c>
      <c r="C251">
        <f t="shared" si="3"/>
        <v>112.671875</v>
      </c>
      <c r="D251">
        <v>1879849</v>
      </c>
    </row>
    <row r="252" spans="1:4" x14ac:dyDescent="0.35">
      <c r="A252" s="1">
        <v>45266</v>
      </c>
      <c r="B252" t="s">
        <v>96</v>
      </c>
      <c r="C252">
        <f t="shared" si="3"/>
        <v>112.65625</v>
      </c>
      <c r="D252">
        <v>1752354</v>
      </c>
    </row>
    <row r="253" spans="1:4" x14ac:dyDescent="0.35">
      <c r="A253" s="1">
        <v>45265</v>
      </c>
      <c r="B253" t="s">
        <v>205</v>
      </c>
      <c r="C253">
        <f t="shared" si="3"/>
        <v>112.4375</v>
      </c>
      <c r="D253">
        <v>1873349</v>
      </c>
    </row>
    <row r="254" spans="1:4" x14ac:dyDescent="0.35">
      <c r="A254" s="1">
        <v>45264</v>
      </c>
      <c r="B254" t="s">
        <v>61</v>
      </c>
      <c r="C254">
        <f t="shared" si="3"/>
        <v>111.703125</v>
      </c>
      <c r="D254">
        <v>1644535</v>
      </c>
    </row>
    <row r="255" spans="1:4" x14ac:dyDescent="0.35">
      <c r="A255" s="1">
        <v>45261</v>
      </c>
      <c r="B255" t="s">
        <v>206</v>
      </c>
      <c r="C255">
        <f t="shared" si="3"/>
        <v>112.1875</v>
      </c>
      <c r="D255">
        <v>2387698</v>
      </c>
    </row>
    <row r="256" spans="1:4" x14ac:dyDescent="0.35">
      <c r="A256" s="1">
        <v>45260</v>
      </c>
      <c r="B256" t="s">
        <v>207</v>
      </c>
      <c r="C256">
        <f t="shared" si="3"/>
        <v>111.3125</v>
      </c>
      <c r="D256">
        <v>80902</v>
      </c>
    </row>
    <row r="257" spans="1:4" x14ac:dyDescent="0.35">
      <c r="A257" s="1">
        <v>45259</v>
      </c>
      <c r="B257" t="s">
        <v>23</v>
      </c>
      <c r="C257">
        <f t="shared" si="3"/>
        <v>111.78125</v>
      </c>
      <c r="D257">
        <v>597861</v>
      </c>
    </row>
    <row r="258" spans="1:4" x14ac:dyDescent="0.35">
      <c r="A258" s="1">
        <v>45258</v>
      </c>
      <c r="B258" t="s">
        <v>208</v>
      </c>
      <c r="C258">
        <f t="shared" si="3"/>
        <v>111.375</v>
      </c>
      <c r="D258">
        <v>2600614</v>
      </c>
    </row>
    <row r="259" spans="1:4" x14ac:dyDescent="0.35">
      <c r="A259" s="1">
        <v>45257</v>
      </c>
      <c r="B259" t="s">
        <v>209</v>
      </c>
      <c r="C259">
        <f t="shared" ref="C259:C322" si="4">IF(ISNUMBER(FIND("-", B259)),
    VALUE(LEFT(B259, FIND("-", B259)-1)) +
    VALUE(MID(B259, FIND("-", B259)+1, IF(ISNUMBER(FIND("+", B259)), FIND("+", B259)-FIND("-", B259)-1, LEN(B259)-FIND("-", B259))))/32 +
    IF(ISNUMBER(FIND("+", B259)), 1/64, 0),
    VALUE(B259))</f>
        <v>110.84375</v>
      </c>
      <c r="D259">
        <v>4517362</v>
      </c>
    </row>
    <row r="260" spans="1:4" x14ac:dyDescent="0.35">
      <c r="A260" s="1">
        <v>45254</v>
      </c>
      <c r="B260" t="s">
        <v>140</v>
      </c>
      <c r="C260">
        <f t="shared" si="4"/>
        <v>110.234375</v>
      </c>
      <c r="D260">
        <v>2272498</v>
      </c>
    </row>
    <row r="261" spans="1:4" x14ac:dyDescent="0.35">
      <c r="A261" s="1">
        <v>45252</v>
      </c>
      <c r="B261" t="s">
        <v>168</v>
      </c>
      <c r="C261">
        <f t="shared" si="4"/>
        <v>110.65625</v>
      </c>
      <c r="D261">
        <v>3694051</v>
      </c>
    </row>
    <row r="262" spans="1:4" x14ac:dyDescent="0.35">
      <c r="A262" s="1">
        <v>45251</v>
      </c>
      <c r="B262" t="s">
        <v>210</v>
      </c>
      <c r="C262">
        <f t="shared" si="4"/>
        <v>110.78125</v>
      </c>
      <c r="D262">
        <v>2956534</v>
      </c>
    </row>
    <row r="263" spans="1:4" x14ac:dyDescent="0.35">
      <c r="A263" s="1">
        <v>45250</v>
      </c>
      <c r="B263" t="s">
        <v>211</v>
      </c>
      <c r="C263">
        <f t="shared" si="4"/>
        <v>110.6875</v>
      </c>
      <c r="D263">
        <v>1607627</v>
      </c>
    </row>
    <row r="264" spans="1:4" x14ac:dyDescent="0.35">
      <c r="A264" s="1">
        <v>45247</v>
      </c>
      <c r="B264" t="s">
        <v>16</v>
      </c>
      <c r="C264">
        <f t="shared" si="4"/>
        <v>110.59375</v>
      </c>
      <c r="D264">
        <v>1685178</v>
      </c>
    </row>
    <row r="265" spans="1:4" x14ac:dyDescent="0.35">
      <c r="A265" s="1">
        <v>45246</v>
      </c>
      <c r="B265" t="s">
        <v>73</v>
      </c>
      <c r="C265">
        <f t="shared" si="4"/>
        <v>110.703125</v>
      </c>
      <c r="D265">
        <v>1713618</v>
      </c>
    </row>
    <row r="266" spans="1:4" x14ac:dyDescent="0.35">
      <c r="A266" s="1">
        <v>45245</v>
      </c>
      <c r="B266" t="s">
        <v>13</v>
      </c>
      <c r="C266">
        <f t="shared" si="4"/>
        <v>110.0625</v>
      </c>
      <c r="D266">
        <v>2436582</v>
      </c>
    </row>
    <row r="267" spans="1:4" x14ac:dyDescent="0.35">
      <c r="A267" s="1">
        <v>45244</v>
      </c>
      <c r="B267" t="s">
        <v>138</v>
      </c>
      <c r="C267">
        <f t="shared" si="4"/>
        <v>110.75</v>
      </c>
      <c r="D267">
        <v>2641567</v>
      </c>
    </row>
    <row r="268" spans="1:4" x14ac:dyDescent="0.35">
      <c r="A268" s="1">
        <v>45243</v>
      </c>
      <c r="B268" t="s">
        <v>212</v>
      </c>
      <c r="C268">
        <f t="shared" si="4"/>
        <v>109.28125</v>
      </c>
      <c r="D268">
        <v>1241622</v>
      </c>
    </row>
    <row r="269" spans="1:4" x14ac:dyDescent="0.35">
      <c r="A269" s="1">
        <v>45240</v>
      </c>
      <c r="B269" t="s">
        <v>213</v>
      </c>
      <c r="C269">
        <f t="shared" si="4"/>
        <v>109.265625</v>
      </c>
      <c r="D269">
        <v>1680163</v>
      </c>
    </row>
    <row r="270" spans="1:4" x14ac:dyDescent="0.35">
      <c r="A270" s="1">
        <v>45239</v>
      </c>
      <c r="B270" t="s">
        <v>214</v>
      </c>
      <c r="C270">
        <f t="shared" si="4"/>
        <v>109.375</v>
      </c>
      <c r="D270">
        <v>2122373</v>
      </c>
    </row>
    <row r="271" spans="1:4" x14ac:dyDescent="0.35">
      <c r="A271" s="1">
        <v>45238</v>
      </c>
      <c r="B271" t="s">
        <v>215</v>
      </c>
      <c r="C271">
        <f t="shared" si="4"/>
        <v>110.171875</v>
      </c>
      <c r="D271">
        <v>1867406</v>
      </c>
    </row>
    <row r="272" spans="1:4" x14ac:dyDescent="0.35">
      <c r="A272" s="1">
        <v>45237</v>
      </c>
      <c r="B272" t="s">
        <v>216</v>
      </c>
      <c r="C272">
        <f t="shared" si="4"/>
        <v>109.96875</v>
      </c>
      <c r="D272">
        <v>1855465</v>
      </c>
    </row>
    <row r="273" spans="1:4" x14ac:dyDescent="0.35">
      <c r="A273" s="1">
        <v>45236</v>
      </c>
      <c r="B273" t="s">
        <v>217</v>
      </c>
      <c r="C273">
        <f t="shared" si="4"/>
        <v>109.4375</v>
      </c>
      <c r="D273">
        <v>1637310</v>
      </c>
    </row>
    <row r="274" spans="1:4" x14ac:dyDescent="0.35">
      <c r="A274" s="1">
        <v>45233</v>
      </c>
      <c r="B274" t="s">
        <v>17</v>
      </c>
      <c r="C274">
        <f t="shared" si="4"/>
        <v>110.203125</v>
      </c>
      <c r="D274">
        <v>2877522</v>
      </c>
    </row>
    <row r="275" spans="1:4" x14ac:dyDescent="0.35">
      <c r="A275" s="1">
        <v>45232</v>
      </c>
      <c r="B275" t="s">
        <v>218</v>
      </c>
      <c r="C275">
        <f t="shared" si="4"/>
        <v>109.328125</v>
      </c>
      <c r="D275">
        <v>2451045</v>
      </c>
    </row>
    <row r="276" spans="1:4" x14ac:dyDescent="0.35">
      <c r="A276" s="1">
        <v>45231</v>
      </c>
      <c r="B276" t="s">
        <v>162</v>
      </c>
      <c r="C276">
        <f t="shared" si="4"/>
        <v>108.703125</v>
      </c>
      <c r="D276">
        <v>2733810</v>
      </c>
    </row>
    <row r="277" spans="1:4" x14ac:dyDescent="0.35">
      <c r="A277" s="1">
        <v>45230</v>
      </c>
      <c r="B277" t="s">
        <v>219</v>
      </c>
      <c r="C277">
        <f t="shared" si="4"/>
        <v>108.015625</v>
      </c>
      <c r="D277">
        <v>2355214</v>
      </c>
    </row>
    <row r="278" spans="1:4" x14ac:dyDescent="0.35">
      <c r="A278" s="1">
        <v>45229</v>
      </c>
      <c r="B278" t="s">
        <v>220</v>
      </c>
      <c r="C278">
        <f t="shared" si="4"/>
        <v>108.0625</v>
      </c>
      <c r="D278">
        <v>1546433</v>
      </c>
    </row>
    <row r="279" spans="1:4" x14ac:dyDescent="0.35">
      <c r="A279" s="1">
        <v>45226</v>
      </c>
      <c r="B279" t="s">
        <v>221</v>
      </c>
      <c r="C279">
        <f t="shared" si="4"/>
        <v>108.265625</v>
      </c>
      <c r="D279">
        <v>1736924</v>
      </c>
    </row>
    <row r="280" spans="1:4" x14ac:dyDescent="0.35">
      <c r="A280" s="1">
        <v>45225</v>
      </c>
      <c r="B280" t="s">
        <v>222</v>
      </c>
      <c r="C280">
        <f t="shared" si="4"/>
        <v>108.1875</v>
      </c>
      <c r="D280">
        <v>2427261</v>
      </c>
    </row>
    <row r="281" spans="1:4" x14ac:dyDescent="0.35">
      <c r="A281" s="1">
        <v>45224</v>
      </c>
      <c r="B281" t="s">
        <v>223</v>
      </c>
      <c r="C281">
        <f t="shared" si="4"/>
        <v>107.515625</v>
      </c>
      <c r="D281">
        <v>1960891</v>
      </c>
    </row>
    <row r="282" spans="1:4" x14ac:dyDescent="0.35">
      <c r="A282" s="1">
        <v>45223</v>
      </c>
      <c r="B282" t="s">
        <v>224</v>
      </c>
      <c r="C282">
        <f t="shared" si="4"/>
        <v>108.203125</v>
      </c>
      <c r="D282">
        <v>1839686</v>
      </c>
    </row>
    <row r="283" spans="1:4" x14ac:dyDescent="0.35">
      <c r="A283" s="1">
        <v>45222</v>
      </c>
      <c r="B283" t="s">
        <v>225</v>
      </c>
      <c r="C283">
        <f t="shared" si="4"/>
        <v>108.328125</v>
      </c>
      <c r="D283">
        <v>2092633</v>
      </c>
    </row>
    <row r="284" spans="1:4" x14ac:dyDescent="0.35">
      <c r="A284" s="1">
        <v>45219</v>
      </c>
      <c r="B284" t="s">
        <v>226</v>
      </c>
      <c r="C284">
        <f t="shared" si="4"/>
        <v>107.84375</v>
      </c>
      <c r="D284">
        <v>1968824</v>
      </c>
    </row>
    <row r="285" spans="1:4" x14ac:dyDescent="0.35">
      <c r="A285" s="1">
        <v>45218</v>
      </c>
      <c r="B285" t="s">
        <v>227</v>
      </c>
      <c r="C285">
        <f t="shared" si="4"/>
        <v>107.265625</v>
      </c>
      <c r="D285">
        <v>2395898</v>
      </c>
    </row>
    <row r="286" spans="1:4" x14ac:dyDescent="0.35">
      <c r="A286" s="1">
        <v>45217</v>
      </c>
      <c r="B286" t="s">
        <v>228</v>
      </c>
      <c r="C286">
        <f t="shared" si="4"/>
        <v>107.71875</v>
      </c>
      <c r="D286">
        <v>1948270</v>
      </c>
    </row>
    <row r="287" spans="1:4" x14ac:dyDescent="0.35">
      <c r="A287" s="1">
        <v>45216</v>
      </c>
      <c r="B287" t="s">
        <v>220</v>
      </c>
      <c r="C287">
        <f t="shared" si="4"/>
        <v>108.0625</v>
      </c>
      <c r="D287">
        <v>2149715</v>
      </c>
    </row>
    <row r="288" spans="1:4" x14ac:dyDescent="0.35">
      <c r="A288" s="1">
        <v>45215</v>
      </c>
      <c r="B288" t="s">
        <v>229</v>
      </c>
      <c r="C288">
        <f t="shared" si="4"/>
        <v>109.046875</v>
      </c>
      <c r="D288">
        <v>1268212</v>
      </c>
    </row>
    <row r="289" spans="1:4" x14ac:dyDescent="0.35">
      <c r="A289" s="1">
        <v>45212</v>
      </c>
      <c r="B289" t="s">
        <v>12</v>
      </c>
      <c r="C289">
        <f t="shared" si="4"/>
        <v>109.5625</v>
      </c>
      <c r="D289">
        <v>1657099</v>
      </c>
    </row>
    <row r="290" spans="1:4" x14ac:dyDescent="0.35">
      <c r="A290" s="1">
        <v>45211</v>
      </c>
      <c r="B290" t="s">
        <v>159</v>
      </c>
      <c r="C290">
        <f t="shared" si="4"/>
        <v>109.078125</v>
      </c>
      <c r="D290">
        <v>2136548</v>
      </c>
    </row>
    <row r="291" spans="1:4" x14ac:dyDescent="0.35">
      <c r="A291" s="1">
        <v>45210</v>
      </c>
      <c r="B291" t="s">
        <v>10</v>
      </c>
      <c r="C291">
        <f t="shared" si="4"/>
        <v>109.78125</v>
      </c>
      <c r="D291">
        <v>2034050</v>
      </c>
    </row>
    <row r="292" spans="1:4" x14ac:dyDescent="0.35">
      <c r="A292" s="1">
        <v>45209</v>
      </c>
      <c r="B292" t="s">
        <v>12</v>
      </c>
      <c r="C292">
        <f t="shared" si="4"/>
        <v>109.5625</v>
      </c>
      <c r="D292">
        <v>1915354</v>
      </c>
    </row>
    <row r="293" spans="1:4" x14ac:dyDescent="0.35">
      <c r="A293" s="1">
        <v>45208</v>
      </c>
      <c r="B293" t="s">
        <v>11</v>
      </c>
      <c r="C293">
        <f t="shared" si="4"/>
        <v>109.6875</v>
      </c>
      <c r="D293">
        <v>822843</v>
      </c>
    </row>
    <row r="294" spans="1:4" x14ac:dyDescent="0.35">
      <c r="A294" s="1">
        <v>45205</v>
      </c>
      <c r="B294" t="s">
        <v>230</v>
      </c>
      <c r="C294">
        <f t="shared" si="4"/>
        <v>108.6875</v>
      </c>
      <c r="D294">
        <v>2315058</v>
      </c>
    </row>
    <row r="295" spans="1:4" x14ac:dyDescent="0.35">
      <c r="A295" s="1">
        <v>45204</v>
      </c>
      <c r="B295" t="s">
        <v>163</v>
      </c>
      <c r="C295">
        <f t="shared" si="4"/>
        <v>109.15625</v>
      </c>
      <c r="D295">
        <v>1823513</v>
      </c>
    </row>
    <row r="296" spans="1:4" x14ac:dyDescent="0.35">
      <c r="A296" s="1">
        <v>45203</v>
      </c>
      <c r="B296" t="s">
        <v>155</v>
      </c>
      <c r="C296">
        <f t="shared" si="4"/>
        <v>108.953125</v>
      </c>
      <c r="D296">
        <v>2537554</v>
      </c>
    </row>
    <row r="297" spans="1:4" x14ac:dyDescent="0.35">
      <c r="A297" s="1">
        <v>45202</v>
      </c>
      <c r="B297" t="s">
        <v>231</v>
      </c>
      <c r="C297">
        <f t="shared" si="4"/>
        <v>108.484375</v>
      </c>
      <c r="D297">
        <v>2582260</v>
      </c>
    </row>
    <row r="298" spans="1:4" x14ac:dyDescent="0.35">
      <c r="A298" s="1">
        <v>45201</v>
      </c>
      <c r="B298" t="s">
        <v>232</v>
      </c>
      <c r="C298">
        <f t="shared" si="4"/>
        <v>109.171875</v>
      </c>
      <c r="D298">
        <v>1629654</v>
      </c>
    </row>
    <row r="299" spans="1:4" x14ac:dyDescent="0.35">
      <c r="A299" s="1">
        <v>45198</v>
      </c>
      <c r="B299" t="s">
        <v>233</v>
      </c>
      <c r="C299">
        <f t="shared" si="4"/>
        <v>109.90625</v>
      </c>
      <c r="D299">
        <v>2632521</v>
      </c>
    </row>
    <row r="300" spans="1:4" x14ac:dyDescent="0.35">
      <c r="A300" s="1">
        <v>45197</v>
      </c>
      <c r="B300" t="s">
        <v>77</v>
      </c>
      <c r="C300">
        <f t="shared" si="4"/>
        <v>109.703125</v>
      </c>
      <c r="D300">
        <v>2422053</v>
      </c>
    </row>
    <row r="301" spans="1:4" x14ac:dyDescent="0.35">
      <c r="A301" s="1">
        <v>45196</v>
      </c>
      <c r="B301" t="s">
        <v>234</v>
      </c>
      <c r="C301">
        <f t="shared" si="4"/>
        <v>109.421875</v>
      </c>
      <c r="D301">
        <v>1893725</v>
      </c>
    </row>
    <row r="302" spans="1:4" x14ac:dyDescent="0.35">
      <c r="A302" s="1">
        <v>45195</v>
      </c>
      <c r="B302" t="s">
        <v>235</v>
      </c>
      <c r="C302">
        <f t="shared" si="4"/>
        <v>109.953125</v>
      </c>
      <c r="D302">
        <v>1603850</v>
      </c>
    </row>
    <row r="303" spans="1:4" x14ac:dyDescent="0.35">
      <c r="A303" s="1">
        <v>45194</v>
      </c>
      <c r="B303" t="s">
        <v>75</v>
      </c>
      <c r="C303">
        <f t="shared" si="4"/>
        <v>110.015625</v>
      </c>
      <c r="D303">
        <v>1289496</v>
      </c>
    </row>
    <row r="304" spans="1:4" x14ac:dyDescent="0.35">
      <c r="A304" s="1">
        <v>45191</v>
      </c>
      <c r="B304" t="s">
        <v>83</v>
      </c>
      <c r="C304">
        <f t="shared" si="4"/>
        <v>110.53125</v>
      </c>
      <c r="D304">
        <v>1396945</v>
      </c>
    </row>
    <row r="305" spans="1:4" x14ac:dyDescent="0.35">
      <c r="A305" s="1">
        <v>45190</v>
      </c>
      <c r="B305" t="s">
        <v>167</v>
      </c>
      <c r="C305">
        <f t="shared" si="4"/>
        <v>110.265625</v>
      </c>
      <c r="D305">
        <v>2142465</v>
      </c>
    </row>
    <row r="306" spans="1:4" x14ac:dyDescent="0.35">
      <c r="A306" s="1">
        <v>45189</v>
      </c>
      <c r="B306" t="s">
        <v>236</v>
      </c>
      <c r="C306">
        <f t="shared" si="4"/>
        <v>111.0625</v>
      </c>
      <c r="D306">
        <v>1641379</v>
      </c>
    </row>
    <row r="307" spans="1:4" x14ac:dyDescent="0.35">
      <c r="A307" s="1">
        <v>45188</v>
      </c>
      <c r="B307" t="s">
        <v>4</v>
      </c>
      <c r="C307">
        <f t="shared" si="4"/>
        <v>110.96875</v>
      </c>
      <c r="D307">
        <v>1270702</v>
      </c>
    </row>
    <row r="308" spans="1:4" x14ac:dyDescent="0.35">
      <c r="A308" s="1">
        <v>45187</v>
      </c>
      <c r="B308" t="s">
        <v>65</v>
      </c>
      <c r="C308">
        <f t="shared" si="4"/>
        <v>111.359375</v>
      </c>
      <c r="D308">
        <v>972461</v>
      </c>
    </row>
    <row r="309" spans="1:4" x14ac:dyDescent="0.35">
      <c r="A309" s="1">
        <v>45184</v>
      </c>
      <c r="B309" t="s">
        <v>65</v>
      </c>
      <c r="C309">
        <f t="shared" si="4"/>
        <v>111.359375</v>
      </c>
      <c r="D309">
        <v>1291658</v>
      </c>
    </row>
    <row r="310" spans="1:4" x14ac:dyDescent="0.35">
      <c r="A310" s="1">
        <v>45183</v>
      </c>
      <c r="B310" t="s">
        <v>60</v>
      </c>
      <c r="C310">
        <f t="shared" si="4"/>
        <v>111.59375</v>
      </c>
      <c r="D310">
        <v>1511888</v>
      </c>
    </row>
    <row r="311" spans="1:4" x14ac:dyDescent="0.35">
      <c r="A311" s="1">
        <v>45182</v>
      </c>
      <c r="B311" t="s">
        <v>237</v>
      </c>
      <c r="C311">
        <f t="shared" si="4"/>
        <v>111.859375</v>
      </c>
      <c r="D311">
        <v>1562522</v>
      </c>
    </row>
    <row r="312" spans="1:4" x14ac:dyDescent="0.35">
      <c r="A312" s="1">
        <v>45181</v>
      </c>
      <c r="B312" t="s">
        <v>238</v>
      </c>
      <c r="C312">
        <f t="shared" si="4"/>
        <v>111.71875</v>
      </c>
      <c r="D312">
        <v>1010007</v>
      </c>
    </row>
    <row r="313" spans="1:4" x14ac:dyDescent="0.35">
      <c r="A313" s="1">
        <v>45180</v>
      </c>
      <c r="B313" t="s">
        <v>239</v>
      </c>
      <c r="C313">
        <f t="shared" si="4"/>
        <v>111.625</v>
      </c>
      <c r="D313">
        <v>967962</v>
      </c>
    </row>
    <row r="314" spans="1:4" x14ac:dyDescent="0.35">
      <c r="A314" s="1">
        <v>45177</v>
      </c>
      <c r="B314" t="s">
        <v>71</v>
      </c>
      <c r="C314">
        <f t="shared" si="4"/>
        <v>111.765625</v>
      </c>
      <c r="D314">
        <v>1055256</v>
      </c>
    </row>
    <row r="315" spans="1:4" x14ac:dyDescent="0.35">
      <c r="A315" s="1">
        <v>45176</v>
      </c>
      <c r="B315" t="s">
        <v>240</v>
      </c>
      <c r="C315">
        <f t="shared" si="4"/>
        <v>111.828125</v>
      </c>
      <c r="D315">
        <v>1214081</v>
      </c>
    </row>
    <row r="316" spans="1:4" x14ac:dyDescent="0.35">
      <c r="A316" s="1">
        <v>45175</v>
      </c>
      <c r="B316" t="s">
        <v>139</v>
      </c>
      <c r="C316">
        <f t="shared" si="4"/>
        <v>111.53125</v>
      </c>
      <c r="D316">
        <v>1448216</v>
      </c>
    </row>
    <row r="317" spans="1:4" x14ac:dyDescent="0.35">
      <c r="A317" s="1">
        <v>45174</v>
      </c>
      <c r="B317" t="s">
        <v>171</v>
      </c>
      <c r="C317">
        <f t="shared" si="4"/>
        <v>111.796875</v>
      </c>
      <c r="D317">
        <v>1501438</v>
      </c>
    </row>
    <row r="318" spans="1:4" x14ac:dyDescent="0.35">
      <c r="A318" s="1">
        <v>45170</v>
      </c>
      <c r="B318" t="s">
        <v>92</v>
      </c>
      <c r="C318">
        <f t="shared" si="4"/>
        <v>112.421875</v>
      </c>
      <c r="D318">
        <v>1793672</v>
      </c>
    </row>
    <row r="319" spans="1:4" x14ac:dyDescent="0.35">
      <c r="A319" s="1">
        <v>45169</v>
      </c>
      <c r="B319" t="s">
        <v>241</v>
      </c>
      <c r="C319">
        <f t="shared" si="4"/>
        <v>112.875</v>
      </c>
      <c r="D319">
        <v>79211</v>
      </c>
    </row>
    <row r="320" spans="1:4" x14ac:dyDescent="0.35">
      <c r="A320" s="1">
        <v>45168</v>
      </c>
      <c r="B320" t="s">
        <v>204</v>
      </c>
      <c r="C320">
        <f t="shared" si="4"/>
        <v>112.671875</v>
      </c>
      <c r="D320">
        <v>459448</v>
      </c>
    </row>
    <row r="321" spans="1:4" x14ac:dyDescent="0.35">
      <c r="A321" s="1">
        <v>45167</v>
      </c>
      <c r="B321" t="s">
        <v>95</v>
      </c>
      <c r="C321">
        <f t="shared" si="4"/>
        <v>112.640625</v>
      </c>
      <c r="D321">
        <v>1810947</v>
      </c>
    </row>
    <row r="322" spans="1:4" x14ac:dyDescent="0.35">
      <c r="A322" s="1">
        <v>45166</v>
      </c>
      <c r="B322" t="s">
        <v>242</v>
      </c>
      <c r="C322">
        <f t="shared" si="4"/>
        <v>111.953125</v>
      </c>
      <c r="D322">
        <v>3135447</v>
      </c>
    </row>
    <row r="323" spans="1:4" x14ac:dyDescent="0.35">
      <c r="A323" s="1">
        <v>45163</v>
      </c>
      <c r="B323" t="s">
        <v>59</v>
      </c>
      <c r="C323">
        <f t="shared" ref="C323:C386" si="5">IF(ISNUMBER(FIND("-", B323)),
    VALUE(LEFT(B323, FIND("-", B323)-1)) +
    VALUE(MID(B323, FIND("-", B323)+1, IF(ISNUMBER(FIND("+", B323)), FIND("+", B323)-FIND("-", B323)-1, LEN(B323)-FIND("-", B323))))/32 +
    IF(ISNUMBER(FIND("+", B323)), 1/64, 0),
    VALUE(B323))</f>
        <v>111.75</v>
      </c>
      <c r="D323">
        <v>3835466</v>
      </c>
    </row>
    <row r="324" spans="1:4" x14ac:dyDescent="0.35">
      <c r="A324" s="1">
        <v>45162</v>
      </c>
      <c r="B324" t="s">
        <v>130</v>
      </c>
      <c r="C324">
        <f t="shared" si="5"/>
        <v>111.90625</v>
      </c>
      <c r="D324">
        <v>3280441</v>
      </c>
    </row>
    <row r="325" spans="1:4" x14ac:dyDescent="0.35">
      <c r="A325" s="1">
        <v>45161</v>
      </c>
      <c r="B325" t="s">
        <v>89</v>
      </c>
      <c r="C325">
        <f t="shared" si="5"/>
        <v>112.21875</v>
      </c>
      <c r="D325">
        <v>2609078</v>
      </c>
    </row>
    <row r="326" spans="1:4" x14ac:dyDescent="0.35">
      <c r="A326" s="1">
        <v>45160</v>
      </c>
      <c r="B326" t="s">
        <v>208</v>
      </c>
      <c r="C326">
        <f t="shared" si="5"/>
        <v>111.375</v>
      </c>
      <c r="D326">
        <v>1396508</v>
      </c>
    </row>
    <row r="327" spans="1:4" x14ac:dyDescent="0.35">
      <c r="A327" s="1">
        <v>45159</v>
      </c>
      <c r="B327" t="s">
        <v>173</v>
      </c>
      <c r="C327">
        <f t="shared" si="5"/>
        <v>111.390625</v>
      </c>
      <c r="D327">
        <v>1514677</v>
      </c>
    </row>
    <row r="328" spans="1:4" x14ac:dyDescent="0.35">
      <c r="A328" s="1">
        <v>45156</v>
      </c>
      <c r="B328" t="s">
        <v>242</v>
      </c>
      <c r="C328">
        <f t="shared" si="5"/>
        <v>111.953125</v>
      </c>
      <c r="D328">
        <v>1251625</v>
      </c>
    </row>
    <row r="329" spans="1:4" x14ac:dyDescent="0.35">
      <c r="A329" s="1">
        <v>45155</v>
      </c>
      <c r="B329" t="s">
        <v>60</v>
      </c>
      <c r="C329">
        <f t="shared" si="5"/>
        <v>111.59375</v>
      </c>
      <c r="D329">
        <v>1741118</v>
      </c>
    </row>
    <row r="330" spans="1:4" x14ac:dyDescent="0.35">
      <c r="A330" s="1">
        <v>45154</v>
      </c>
      <c r="B330" t="s">
        <v>133</v>
      </c>
      <c r="C330">
        <f t="shared" si="5"/>
        <v>111.875</v>
      </c>
      <c r="D330">
        <v>1768369</v>
      </c>
    </row>
    <row r="331" spans="1:4" x14ac:dyDescent="0.35">
      <c r="A331" s="1">
        <v>45153</v>
      </c>
      <c r="B331" t="s">
        <v>243</v>
      </c>
      <c r="C331">
        <f t="shared" si="5"/>
        <v>112.078125</v>
      </c>
      <c r="D331">
        <v>1788907</v>
      </c>
    </row>
    <row r="332" spans="1:4" x14ac:dyDescent="0.35">
      <c r="A332" s="1">
        <v>45152</v>
      </c>
      <c r="B332" t="s">
        <v>244</v>
      </c>
      <c r="C332">
        <f t="shared" si="5"/>
        <v>112.3125</v>
      </c>
      <c r="D332">
        <v>1309141</v>
      </c>
    </row>
    <row r="333" spans="1:4" x14ac:dyDescent="0.35">
      <c r="A333" s="1">
        <v>45149</v>
      </c>
      <c r="B333" t="s">
        <v>24</v>
      </c>
      <c r="C333">
        <f t="shared" si="5"/>
        <v>112.5</v>
      </c>
      <c r="D333">
        <v>1566489</v>
      </c>
    </row>
    <row r="334" spans="1:4" x14ac:dyDescent="0.35">
      <c r="A334" s="1">
        <v>45148</v>
      </c>
      <c r="B334" t="s">
        <v>185</v>
      </c>
      <c r="C334">
        <f t="shared" si="5"/>
        <v>113.171875</v>
      </c>
      <c r="D334">
        <v>1957382</v>
      </c>
    </row>
    <row r="335" spans="1:4" x14ac:dyDescent="0.35">
      <c r="A335" s="1">
        <v>45147</v>
      </c>
      <c r="B335" t="s">
        <v>51</v>
      </c>
      <c r="C335">
        <f t="shared" si="5"/>
        <v>113.703125</v>
      </c>
      <c r="D335">
        <v>1164222</v>
      </c>
    </row>
    <row r="336" spans="1:4" x14ac:dyDescent="0.35">
      <c r="A336" s="1">
        <v>45146</v>
      </c>
      <c r="B336" t="s">
        <v>245</v>
      </c>
      <c r="C336">
        <f t="shared" si="5"/>
        <v>113.71875</v>
      </c>
      <c r="D336">
        <v>1473697</v>
      </c>
    </row>
    <row r="337" spans="1:4" x14ac:dyDescent="0.35">
      <c r="A337" s="1">
        <v>45145</v>
      </c>
      <c r="B337" t="s">
        <v>246</v>
      </c>
      <c r="C337">
        <f t="shared" si="5"/>
        <v>113.4375</v>
      </c>
      <c r="D337">
        <v>1270248</v>
      </c>
    </row>
    <row r="338" spans="1:4" x14ac:dyDescent="0.35">
      <c r="A338" s="1">
        <v>45142</v>
      </c>
      <c r="B338" t="s">
        <v>247</v>
      </c>
      <c r="C338">
        <f t="shared" si="5"/>
        <v>113.453125</v>
      </c>
      <c r="D338">
        <v>2139254</v>
      </c>
    </row>
    <row r="339" spans="1:4" x14ac:dyDescent="0.35">
      <c r="A339" s="1">
        <v>45141</v>
      </c>
      <c r="B339" t="s">
        <v>26</v>
      </c>
      <c r="C339">
        <f t="shared" si="5"/>
        <v>112.546875</v>
      </c>
      <c r="D339">
        <v>1945613</v>
      </c>
    </row>
    <row r="340" spans="1:4" x14ac:dyDescent="0.35">
      <c r="A340" s="1">
        <v>45140</v>
      </c>
      <c r="B340" t="s">
        <v>248</v>
      </c>
      <c r="C340">
        <f t="shared" si="5"/>
        <v>113.109375</v>
      </c>
      <c r="D340">
        <v>1860148</v>
      </c>
    </row>
    <row r="341" spans="1:4" x14ac:dyDescent="0.35">
      <c r="A341" s="1">
        <v>45139</v>
      </c>
      <c r="B341" t="s">
        <v>249</v>
      </c>
      <c r="C341">
        <f t="shared" si="5"/>
        <v>113.1875</v>
      </c>
      <c r="D341">
        <v>1523937</v>
      </c>
    </row>
    <row r="342" spans="1:4" x14ac:dyDescent="0.35">
      <c r="A342" s="1">
        <v>45138</v>
      </c>
      <c r="B342" t="s">
        <v>245</v>
      </c>
      <c r="C342">
        <f t="shared" si="5"/>
        <v>113.71875</v>
      </c>
      <c r="D342">
        <v>1686431</v>
      </c>
    </row>
    <row r="343" spans="1:4" x14ac:dyDescent="0.35">
      <c r="A343" s="1">
        <v>45135</v>
      </c>
      <c r="B343" t="s">
        <v>250</v>
      </c>
      <c r="C343">
        <f t="shared" si="5"/>
        <v>113.65625</v>
      </c>
      <c r="D343">
        <v>1726479</v>
      </c>
    </row>
    <row r="344" spans="1:4" x14ac:dyDescent="0.35">
      <c r="A344" s="1">
        <v>45134</v>
      </c>
      <c r="B344" t="s">
        <v>251</v>
      </c>
      <c r="C344">
        <f t="shared" si="5"/>
        <v>113.328125</v>
      </c>
      <c r="D344">
        <v>2217996</v>
      </c>
    </row>
    <row r="345" spans="1:4" x14ac:dyDescent="0.35">
      <c r="A345" s="1">
        <v>45133</v>
      </c>
      <c r="B345" t="s">
        <v>101</v>
      </c>
      <c r="C345">
        <f t="shared" si="5"/>
        <v>114.453125</v>
      </c>
      <c r="D345">
        <v>1297820</v>
      </c>
    </row>
    <row r="346" spans="1:4" x14ac:dyDescent="0.35">
      <c r="A346" s="1">
        <v>45132</v>
      </c>
      <c r="B346" t="s">
        <v>49</v>
      </c>
      <c r="C346">
        <f t="shared" si="5"/>
        <v>113.921875</v>
      </c>
      <c r="D346">
        <v>1255185</v>
      </c>
    </row>
    <row r="347" spans="1:4" x14ac:dyDescent="0.35">
      <c r="A347" s="1">
        <v>45131</v>
      </c>
      <c r="B347" t="s">
        <v>252</v>
      </c>
      <c r="C347">
        <f t="shared" si="5"/>
        <v>114.375</v>
      </c>
      <c r="D347">
        <v>1148885</v>
      </c>
    </row>
    <row r="348" spans="1:4" x14ac:dyDescent="0.35">
      <c r="A348" s="1">
        <v>45128</v>
      </c>
      <c r="B348" t="s">
        <v>46</v>
      </c>
      <c r="C348">
        <f t="shared" si="5"/>
        <v>114.546875</v>
      </c>
      <c r="D348">
        <v>1012410</v>
      </c>
    </row>
    <row r="349" spans="1:4" x14ac:dyDescent="0.35">
      <c r="A349" s="1">
        <v>45127</v>
      </c>
      <c r="B349" t="s">
        <v>101</v>
      </c>
      <c r="C349">
        <f t="shared" si="5"/>
        <v>114.453125</v>
      </c>
      <c r="D349">
        <v>1563021</v>
      </c>
    </row>
    <row r="350" spans="1:4" x14ac:dyDescent="0.35">
      <c r="A350" s="1">
        <v>45126</v>
      </c>
      <c r="B350" t="s">
        <v>253</v>
      </c>
      <c r="C350">
        <f t="shared" si="5"/>
        <v>115.3125</v>
      </c>
      <c r="D350">
        <v>1349143</v>
      </c>
    </row>
    <row r="351" spans="1:4" x14ac:dyDescent="0.35">
      <c r="A351" s="1">
        <v>45125</v>
      </c>
      <c r="B351" t="s">
        <v>30</v>
      </c>
      <c r="C351">
        <f t="shared" si="5"/>
        <v>115.0625</v>
      </c>
      <c r="D351">
        <v>1303657</v>
      </c>
    </row>
    <row r="352" spans="1:4" x14ac:dyDescent="0.35">
      <c r="A352" s="1">
        <v>45124</v>
      </c>
      <c r="B352" t="s">
        <v>254</v>
      </c>
      <c r="C352">
        <f t="shared" si="5"/>
        <v>115.03125</v>
      </c>
      <c r="D352">
        <v>910140</v>
      </c>
    </row>
    <row r="353" spans="1:4" x14ac:dyDescent="0.35">
      <c r="A353" s="1">
        <v>45121</v>
      </c>
      <c r="B353" t="s">
        <v>40</v>
      </c>
      <c r="C353">
        <f t="shared" si="5"/>
        <v>114.875</v>
      </c>
      <c r="D353">
        <v>1294157</v>
      </c>
    </row>
    <row r="354" spans="1:4" x14ac:dyDescent="0.35">
      <c r="A354" s="1">
        <v>45120</v>
      </c>
      <c r="B354" t="s">
        <v>39</v>
      </c>
      <c r="C354">
        <f t="shared" si="5"/>
        <v>115.359375</v>
      </c>
      <c r="D354">
        <v>1807675</v>
      </c>
    </row>
    <row r="355" spans="1:4" x14ac:dyDescent="0.35">
      <c r="A355" s="1">
        <v>45119</v>
      </c>
      <c r="B355" t="s">
        <v>50</v>
      </c>
      <c r="C355">
        <f t="shared" si="5"/>
        <v>114.578125</v>
      </c>
      <c r="D355">
        <v>2044759</v>
      </c>
    </row>
    <row r="356" spans="1:4" x14ac:dyDescent="0.35">
      <c r="A356" s="1">
        <v>45118</v>
      </c>
      <c r="B356" t="s">
        <v>122</v>
      </c>
      <c r="C356">
        <f t="shared" si="5"/>
        <v>113.578125</v>
      </c>
      <c r="D356">
        <v>1220062</v>
      </c>
    </row>
    <row r="357" spans="1:4" x14ac:dyDescent="0.35">
      <c r="A357" s="1">
        <v>45117</v>
      </c>
      <c r="B357" t="s">
        <v>247</v>
      </c>
      <c r="C357">
        <f t="shared" si="5"/>
        <v>113.453125</v>
      </c>
      <c r="D357">
        <v>1292789</v>
      </c>
    </row>
    <row r="358" spans="1:4" x14ac:dyDescent="0.35">
      <c r="A358" s="1">
        <v>45114</v>
      </c>
      <c r="B358" t="s">
        <v>255</v>
      </c>
      <c r="C358">
        <f t="shared" si="5"/>
        <v>112.984375</v>
      </c>
      <c r="D358">
        <v>1716116</v>
      </c>
    </row>
    <row r="359" spans="1:4" x14ac:dyDescent="0.35">
      <c r="A359" s="1">
        <v>45113</v>
      </c>
      <c r="B359" t="s">
        <v>256</v>
      </c>
      <c r="C359">
        <f t="shared" si="5"/>
        <v>112.921875</v>
      </c>
      <c r="D359">
        <v>2270324</v>
      </c>
    </row>
    <row r="360" spans="1:4" x14ac:dyDescent="0.35">
      <c r="A360" s="1">
        <v>45112</v>
      </c>
      <c r="B360" t="s">
        <v>257</v>
      </c>
      <c r="C360">
        <f t="shared" si="5"/>
        <v>113.671875</v>
      </c>
      <c r="D360">
        <v>1640832</v>
      </c>
    </row>
    <row r="361" spans="1:4" x14ac:dyDescent="0.35">
      <c r="A361" s="1">
        <v>45110</v>
      </c>
      <c r="B361" t="s">
        <v>117</v>
      </c>
      <c r="C361">
        <f t="shared" si="5"/>
        <v>114.25</v>
      </c>
      <c r="D361">
        <v>1071547</v>
      </c>
    </row>
    <row r="362" spans="1:4" x14ac:dyDescent="0.35">
      <c r="A362" s="1">
        <v>45107</v>
      </c>
      <c r="B362" t="s">
        <v>50</v>
      </c>
      <c r="C362">
        <f t="shared" si="5"/>
        <v>114.578125</v>
      </c>
      <c r="D362">
        <v>2102870</v>
      </c>
    </row>
    <row r="363" spans="1:4" x14ac:dyDescent="0.35">
      <c r="A363" s="1">
        <v>45106</v>
      </c>
      <c r="B363" t="s">
        <v>258</v>
      </c>
      <c r="C363">
        <f t="shared" si="5"/>
        <v>114.4375</v>
      </c>
      <c r="D363">
        <v>1959722</v>
      </c>
    </row>
    <row r="364" spans="1:4" x14ac:dyDescent="0.35">
      <c r="A364" s="1">
        <v>45105</v>
      </c>
      <c r="B364" t="s">
        <v>259</v>
      </c>
      <c r="C364">
        <f t="shared" si="5"/>
        <v>115.5625</v>
      </c>
      <c r="D364">
        <v>1426850</v>
      </c>
    </row>
    <row r="365" spans="1:4" x14ac:dyDescent="0.35">
      <c r="A365" s="1">
        <v>45104</v>
      </c>
      <c r="B365" t="s">
        <v>260</v>
      </c>
      <c r="C365">
        <f t="shared" si="5"/>
        <v>115.140625</v>
      </c>
      <c r="D365">
        <v>1476874</v>
      </c>
    </row>
    <row r="366" spans="1:4" x14ac:dyDescent="0.35">
      <c r="A366" s="1">
        <v>45103</v>
      </c>
      <c r="B366" t="s">
        <v>106</v>
      </c>
      <c r="C366">
        <f t="shared" si="5"/>
        <v>115.546875</v>
      </c>
      <c r="D366">
        <v>1186600</v>
      </c>
    </row>
    <row r="367" spans="1:4" x14ac:dyDescent="0.35">
      <c r="A367" s="1">
        <v>45100</v>
      </c>
      <c r="B367" t="s">
        <v>261</v>
      </c>
      <c r="C367">
        <f t="shared" si="5"/>
        <v>115.390625</v>
      </c>
      <c r="D367">
        <v>1516582</v>
      </c>
    </row>
    <row r="368" spans="1:4" x14ac:dyDescent="0.35">
      <c r="A368" s="1">
        <v>45099</v>
      </c>
      <c r="B368" t="s">
        <v>54</v>
      </c>
      <c r="C368">
        <f t="shared" si="5"/>
        <v>115.046875</v>
      </c>
      <c r="D368">
        <v>1405552</v>
      </c>
    </row>
    <row r="369" spans="1:4" x14ac:dyDescent="0.35">
      <c r="A369" s="1">
        <v>45098</v>
      </c>
      <c r="B369" t="s">
        <v>108</v>
      </c>
      <c r="C369">
        <f t="shared" si="5"/>
        <v>115.625</v>
      </c>
      <c r="D369">
        <v>1404783</v>
      </c>
    </row>
    <row r="370" spans="1:4" x14ac:dyDescent="0.35">
      <c r="A370" s="1">
        <v>45097</v>
      </c>
      <c r="B370" t="s">
        <v>108</v>
      </c>
      <c r="C370">
        <f t="shared" si="5"/>
        <v>115.625</v>
      </c>
      <c r="D370">
        <v>1531542</v>
      </c>
    </row>
    <row r="371" spans="1:4" x14ac:dyDescent="0.35">
      <c r="A371" s="1">
        <v>45093</v>
      </c>
      <c r="B371" t="s">
        <v>39</v>
      </c>
      <c r="C371">
        <f t="shared" si="5"/>
        <v>115.359375</v>
      </c>
      <c r="D371">
        <v>1514896</v>
      </c>
    </row>
    <row r="372" spans="1:4" x14ac:dyDescent="0.35">
      <c r="A372" s="1">
        <v>45092</v>
      </c>
      <c r="B372" t="s">
        <v>38</v>
      </c>
      <c r="C372">
        <f t="shared" si="5"/>
        <v>115.765625</v>
      </c>
      <c r="D372">
        <v>1800849</v>
      </c>
    </row>
    <row r="373" spans="1:4" x14ac:dyDescent="0.35">
      <c r="A373" s="1">
        <v>45091</v>
      </c>
      <c r="B373" t="s">
        <v>33</v>
      </c>
      <c r="C373">
        <f t="shared" si="5"/>
        <v>115.1875</v>
      </c>
      <c r="D373">
        <v>1778239</v>
      </c>
    </row>
    <row r="374" spans="1:4" x14ac:dyDescent="0.35">
      <c r="A374" s="1">
        <v>45090</v>
      </c>
      <c r="B374" t="s">
        <v>262</v>
      </c>
      <c r="C374">
        <f t="shared" si="5"/>
        <v>114.984375</v>
      </c>
      <c r="D374">
        <v>1975364</v>
      </c>
    </row>
    <row r="375" spans="1:4" x14ac:dyDescent="0.35">
      <c r="A375" s="1">
        <v>45089</v>
      </c>
      <c r="B375" t="s">
        <v>263</v>
      </c>
      <c r="C375">
        <f t="shared" si="5"/>
        <v>115.671875</v>
      </c>
      <c r="D375">
        <v>1319421</v>
      </c>
    </row>
    <row r="376" spans="1:4" x14ac:dyDescent="0.35">
      <c r="A376" s="1">
        <v>45086</v>
      </c>
      <c r="B376" t="s">
        <v>264</v>
      </c>
      <c r="C376">
        <f t="shared" si="5"/>
        <v>115.703125</v>
      </c>
      <c r="D376">
        <v>1159312</v>
      </c>
    </row>
    <row r="377" spans="1:4" x14ac:dyDescent="0.35">
      <c r="A377" s="1">
        <v>45085</v>
      </c>
      <c r="B377" t="s">
        <v>265</v>
      </c>
      <c r="C377">
        <f t="shared" si="5"/>
        <v>116.046875</v>
      </c>
      <c r="D377">
        <v>1556519</v>
      </c>
    </row>
    <row r="378" spans="1:4" x14ac:dyDescent="0.35">
      <c r="A378" s="1">
        <v>45084</v>
      </c>
      <c r="B378" t="s">
        <v>266</v>
      </c>
      <c r="C378">
        <f t="shared" si="5"/>
        <v>115.53125</v>
      </c>
      <c r="D378">
        <v>1617909</v>
      </c>
    </row>
    <row r="379" spans="1:4" x14ac:dyDescent="0.35">
      <c r="A379" s="1">
        <v>45083</v>
      </c>
      <c r="B379" t="s">
        <v>267</v>
      </c>
      <c r="C379">
        <f t="shared" si="5"/>
        <v>116.09375</v>
      </c>
      <c r="D379">
        <v>1138789</v>
      </c>
    </row>
    <row r="380" spans="1:4" x14ac:dyDescent="0.35">
      <c r="A380" s="1">
        <v>45082</v>
      </c>
      <c r="B380" t="s">
        <v>268</v>
      </c>
      <c r="C380">
        <f t="shared" si="5"/>
        <v>116.203125</v>
      </c>
      <c r="D380">
        <v>1440714</v>
      </c>
    </row>
    <row r="381" spans="1:4" x14ac:dyDescent="0.35">
      <c r="A381" s="1">
        <v>45079</v>
      </c>
      <c r="B381" t="s">
        <v>269</v>
      </c>
      <c r="C381">
        <f t="shared" si="5"/>
        <v>116.15625</v>
      </c>
      <c r="D381">
        <v>1558864</v>
      </c>
    </row>
    <row r="382" spans="1:4" x14ac:dyDescent="0.35">
      <c r="A382" s="1">
        <v>45078</v>
      </c>
      <c r="B382" t="s">
        <v>270</v>
      </c>
      <c r="C382">
        <f t="shared" si="5"/>
        <v>117.046875</v>
      </c>
      <c r="D382">
        <v>1597660</v>
      </c>
    </row>
    <row r="383" spans="1:4" x14ac:dyDescent="0.35">
      <c r="A383" s="1">
        <v>45077</v>
      </c>
      <c r="B383" t="s">
        <v>271</v>
      </c>
      <c r="C383">
        <f t="shared" si="5"/>
        <v>116.78125</v>
      </c>
      <c r="D383">
        <v>117456</v>
      </c>
    </row>
    <row r="384" spans="1:4" x14ac:dyDescent="0.35">
      <c r="A384" s="1">
        <v>45076</v>
      </c>
      <c r="B384" t="s">
        <v>272</v>
      </c>
      <c r="C384">
        <f t="shared" si="5"/>
        <v>116.328125</v>
      </c>
      <c r="D384">
        <v>1085057</v>
      </c>
    </row>
    <row r="385" spans="1:4" x14ac:dyDescent="0.35">
      <c r="A385" s="1">
        <v>45072</v>
      </c>
      <c r="B385" t="s">
        <v>259</v>
      </c>
      <c r="C385">
        <f t="shared" si="5"/>
        <v>115.5625</v>
      </c>
      <c r="D385">
        <v>2067964</v>
      </c>
    </row>
    <row r="386" spans="1:4" x14ac:dyDescent="0.35">
      <c r="A386" s="1">
        <v>45071</v>
      </c>
      <c r="B386" t="s">
        <v>273</v>
      </c>
      <c r="C386">
        <f t="shared" si="5"/>
        <v>115.78125</v>
      </c>
      <c r="D386">
        <v>3711660</v>
      </c>
    </row>
    <row r="387" spans="1:4" x14ac:dyDescent="0.35">
      <c r="A387" s="1">
        <v>45070</v>
      </c>
      <c r="B387" t="s">
        <v>274</v>
      </c>
      <c r="C387">
        <f t="shared" ref="C387:C450" si="6">IF(ISNUMBER(FIND("-", B387)),
    VALUE(LEFT(B387, FIND("-", B387)-1)) +
    VALUE(MID(B387, FIND("-", B387)+1, IF(ISNUMBER(FIND("+", B387)), FIND("+", B387)-FIND("-", B387)-1, LEN(B387)-FIND("-", B387))))/32 +
    IF(ISNUMBER(FIND("+", B387)), 1/64, 0),
    VALUE(B387))</f>
        <v>116.578125</v>
      </c>
      <c r="D387">
        <v>4353177</v>
      </c>
    </row>
    <row r="388" spans="1:4" x14ac:dyDescent="0.35">
      <c r="A388" s="1">
        <v>45069</v>
      </c>
      <c r="B388" t="s">
        <v>275</v>
      </c>
      <c r="C388">
        <f t="shared" si="6"/>
        <v>116.765625</v>
      </c>
      <c r="D388">
        <v>2835142</v>
      </c>
    </row>
    <row r="389" spans="1:4" x14ac:dyDescent="0.35">
      <c r="A389" s="1">
        <v>45068</v>
      </c>
      <c r="B389" t="s">
        <v>276</v>
      </c>
      <c r="C389">
        <f t="shared" si="6"/>
        <v>116.625</v>
      </c>
      <c r="D389">
        <v>1744930</v>
      </c>
    </row>
    <row r="390" spans="1:4" x14ac:dyDescent="0.35">
      <c r="A390" s="1">
        <v>45065</v>
      </c>
      <c r="B390" t="s">
        <v>277</v>
      </c>
      <c r="C390">
        <f t="shared" si="6"/>
        <v>116.71875</v>
      </c>
      <c r="D390">
        <v>2022072</v>
      </c>
    </row>
    <row r="391" spans="1:4" x14ac:dyDescent="0.35">
      <c r="A391" s="1">
        <v>45064</v>
      </c>
      <c r="B391" t="s">
        <v>278</v>
      </c>
      <c r="C391">
        <f t="shared" si="6"/>
        <v>117.078125</v>
      </c>
      <c r="D391">
        <v>1742318</v>
      </c>
    </row>
    <row r="392" spans="1:4" x14ac:dyDescent="0.35">
      <c r="A392" s="1">
        <v>45063</v>
      </c>
      <c r="B392" t="s">
        <v>279</v>
      </c>
      <c r="C392">
        <f t="shared" si="6"/>
        <v>117.734375</v>
      </c>
      <c r="D392">
        <v>1415912</v>
      </c>
    </row>
    <row r="393" spans="1:4" x14ac:dyDescent="0.35">
      <c r="A393" s="1">
        <v>45062</v>
      </c>
      <c r="B393" t="s">
        <v>280</v>
      </c>
      <c r="C393">
        <f t="shared" si="6"/>
        <v>118.078125</v>
      </c>
      <c r="D393">
        <v>1827549</v>
      </c>
    </row>
    <row r="394" spans="1:4" x14ac:dyDescent="0.35">
      <c r="A394" s="1">
        <v>45061</v>
      </c>
      <c r="B394" t="s">
        <v>281</v>
      </c>
      <c r="C394">
        <f t="shared" si="6"/>
        <v>118.390625</v>
      </c>
      <c r="D394">
        <v>1116051</v>
      </c>
    </row>
    <row r="395" spans="1:4" x14ac:dyDescent="0.35">
      <c r="A395" s="1">
        <v>45058</v>
      </c>
      <c r="B395" t="s">
        <v>282</v>
      </c>
      <c r="C395">
        <f t="shared" si="6"/>
        <v>118.59375</v>
      </c>
      <c r="D395">
        <v>1170806</v>
      </c>
    </row>
    <row r="396" spans="1:4" x14ac:dyDescent="0.35">
      <c r="A396" s="1">
        <v>45057</v>
      </c>
      <c r="B396" t="s">
        <v>283</v>
      </c>
      <c r="C396">
        <f t="shared" si="6"/>
        <v>119.203125</v>
      </c>
      <c r="D396">
        <v>1686585</v>
      </c>
    </row>
    <row r="397" spans="1:4" x14ac:dyDescent="0.35">
      <c r="A397" s="1">
        <v>45056</v>
      </c>
      <c r="B397" t="s">
        <v>284</v>
      </c>
      <c r="C397">
        <f t="shared" si="6"/>
        <v>119.0625</v>
      </c>
      <c r="D397">
        <v>1433425</v>
      </c>
    </row>
    <row r="398" spans="1:4" x14ac:dyDescent="0.35">
      <c r="A398" s="1">
        <v>45055</v>
      </c>
      <c r="B398" t="s">
        <v>285</v>
      </c>
      <c r="C398">
        <f t="shared" si="6"/>
        <v>118.34375</v>
      </c>
      <c r="D398">
        <v>1004781</v>
      </c>
    </row>
    <row r="399" spans="1:4" x14ac:dyDescent="0.35">
      <c r="A399" s="1">
        <v>45054</v>
      </c>
      <c r="B399" t="s">
        <v>286</v>
      </c>
      <c r="C399">
        <f t="shared" si="6"/>
        <v>118.328125</v>
      </c>
      <c r="D399">
        <v>972862</v>
      </c>
    </row>
    <row r="400" spans="1:4" x14ac:dyDescent="0.35">
      <c r="A400" s="1">
        <v>45051</v>
      </c>
      <c r="B400" t="s">
        <v>287</v>
      </c>
      <c r="C400">
        <f t="shared" si="6"/>
        <v>118.875</v>
      </c>
      <c r="D400">
        <v>1264531</v>
      </c>
    </row>
    <row r="401" spans="1:4" x14ac:dyDescent="0.35">
      <c r="A401" s="1">
        <v>45050</v>
      </c>
      <c r="B401" t="s">
        <v>288</v>
      </c>
      <c r="C401">
        <f t="shared" si="6"/>
        <v>119.71875</v>
      </c>
      <c r="D401">
        <v>2155476</v>
      </c>
    </row>
    <row r="402" spans="1:4" x14ac:dyDescent="0.35">
      <c r="A402" s="1">
        <v>45049</v>
      </c>
      <c r="B402" t="s">
        <v>284</v>
      </c>
      <c r="C402">
        <f t="shared" si="6"/>
        <v>119.0625</v>
      </c>
      <c r="D402">
        <v>1531941</v>
      </c>
    </row>
    <row r="403" spans="1:4" x14ac:dyDescent="0.35">
      <c r="A403" s="1">
        <v>45048</v>
      </c>
      <c r="B403" t="s">
        <v>289</v>
      </c>
      <c r="C403">
        <f t="shared" si="6"/>
        <v>118.71875</v>
      </c>
      <c r="D403">
        <v>1712580</v>
      </c>
    </row>
    <row r="404" spans="1:4" x14ac:dyDescent="0.35">
      <c r="A404" s="1">
        <v>45047</v>
      </c>
      <c r="B404" t="s">
        <v>290</v>
      </c>
      <c r="C404">
        <f t="shared" si="6"/>
        <v>117.65625</v>
      </c>
      <c r="D404">
        <v>1019434</v>
      </c>
    </row>
    <row r="405" spans="1:4" x14ac:dyDescent="0.35">
      <c r="A405" s="1">
        <v>45044</v>
      </c>
      <c r="B405" t="s">
        <v>291</v>
      </c>
      <c r="C405">
        <f t="shared" si="6"/>
        <v>118.359375</v>
      </c>
      <c r="D405">
        <v>2075086</v>
      </c>
    </row>
    <row r="406" spans="1:4" x14ac:dyDescent="0.35">
      <c r="A406" s="1">
        <v>45043</v>
      </c>
      <c r="B406" t="s">
        <v>292</v>
      </c>
      <c r="C406">
        <f t="shared" si="6"/>
        <v>117.890625</v>
      </c>
      <c r="D406">
        <v>1522224</v>
      </c>
    </row>
    <row r="407" spans="1:4" x14ac:dyDescent="0.35">
      <c r="A407" s="1">
        <v>45042</v>
      </c>
      <c r="B407" t="s">
        <v>293</v>
      </c>
      <c r="C407">
        <f t="shared" si="6"/>
        <v>118.703125</v>
      </c>
      <c r="D407">
        <v>1698122</v>
      </c>
    </row>
    <row r="408" spans="1:4" x14ac:dyDescent="0.35">
      <c r="A408" s="1">
        <v>45041</v>
      </c>
      <c r="B408" t="s">
        <v>294</v>
      </c>
      <c r="C408">
        <f t="shared" si="6"/>
        <v>118.953125</v>
      </c>
      <c r="D408">
        <v>1770793</v>
      </c>
    </row>
    <row r="409" spans="1:4" x14ac:dyDescent="0.35">
      <c r="A409" s="1">
        <v>45040</v>
      </c>
      <c r="B409" t="s">
        <v>295</v>
      </c>
      <c r="C409">
        <f t="shared" si="6"/>
        <v>118.03125</v>
      </c>
      <c r="D409">
        <v>840959</v>
      </c>
    </row>
    <row r="410" spans="1:4" x14ac:dyDescent="0.35">
      <c r="A410" s="1">
        <v>45037</v>
      </c>
      <c r="B410" t="s">
        <v>296</v>
      </c>
      <c r="C410">
        <f t="shared" si="6"/>
        <v>117.625</v>
      </c>
      <c r="D410">
        <v>1082259</v>
      </c>
    </row>
    <row r="411" spans="1:4" x14ac:dyDescent="0.35">
      <c r="A411" s="1">
        <v>45036</v>
      </c>
      <c r="B411" t="s">
        <v>297</v>
      </c>
      <c r="C411">
        <f t="shared" si="6"/>
        <v>117.8125</v>
      </c>
      <c r="D411">
        <v>1148900</v>
      </c>
    </row>
    <row r="412" spans="1:4" x14ac:dyDescent="0.35">
      <c r="A412" s="1">
        <v>45035</v>
      </c>
      <c r="B412" t="s">
        <v>298</v>
      </c>
      <c r="C412">
        <f t="shared" si="6"/>
        <v>117.34375</v>
      </c>
      <c r="D412">
        <v>1356814</v>
      </c>
    </row>
    <row r="413" spans="1:4" x14ac:dyDescent="0.35">
      <c r="A413" s="1">
        <v>45034</v>
      </c>
      <c r="B413" t="s">
        <v>299</v>
      </c>
      <c r="C413">
        <f t="shared" si="6"/>
        <v>117.640625</v>
      </c>
      <c r="D413">
        <v>1146560</v>
      </c>
    </row>
    <row r="414" spans="1:4" x14ac:dyDescent="0.35">
      <c r="A414" s="1">
        <v>45033</v>
      </c>
      <c r="B414" t="s">
        <v>300</v>
      </c>
      <c r="C414">
        <f t="shared" si="6"/>
        <v>117.515625</v>
      </c>
      <c r="D414">
        <v>1067311</v>
      </c>
    </row>
    <row r="415" spans="1:4" x14ac:dyDescent="0.35">
      <c r="A415" s="1">
        <v>45030</v>
      </c>
      <c r="B415" t="s">
        <v>301</v>
      </c>
      <c r="C415">
        <f t="shared" si="6"/>
        <v>118.015625</v>
      </c>
      <c r="D415">
        <v>1508808</v>
      </c>
    </row>
    <row r="416" spans="1:4" x14ac:dyDescent="0.35">
      <c r="A416" s="1">
        <v>45029</v>
      </c>
      <c r="B416" t="s">
        <v>302</v>
      </c>
      <c r="C416">
        <f t="shared" si="6"/>
        <v>118.609375</v>
      </c>
      <c r="D416">
        <v>1212125</v>
      </c>
    </row>
    <row r="417" spans="1:4" x14ac:dyDescent="0.35">
      <c r="A417" s="1">
        <v>45028</v>
      </c>
      <c r="B417" t="s">
        <v>303</v>
      </c>
      <c r="C417">
        <f t="shared" si="6"/>
        <v>118.859375</v>
      </c>
      <c r="D417">
        <v>1622587</v>
      </c>
    </row>
    <row r="418" spans="1:4" x14ac:dyDescent="0.35">
      <c r="A418" s="1">
        <v>45027</v>
      </c>
      <c r="B418" t="s">
        <v>304</v>
      </c>
      <c r="C418">
        <f t="shared" si="6"/>
        <v>118.53125</v>
      </c>
      <c r="D418">
        <v>1044936</v>
      </c>
    </row>
    <row r="419" spans="1:4" x14ac:dyDescent="0.35">
      <c r="A419" s="1">
        <v>45026</v>
      </c>
      <c r="B419" t="s">
        <v>305</v>
      </c>
      <c r="C419">
        <f t="shared" si="6"/>
        <v>118.671875</v>
      </c>
      <c r="D419">
        <v>795164</v>
      </c>
    </row>
    <row r="420" spans="1:4" x14ac:dyDescent="0.35">
      <c r="A420" s="1">
        <v>45023</v>
      </c>
      <c r="B420" t="s">
        <v>294</v>
      </c>
      <c r="C420">
        <f t="shared" si="6"/>
        <v>118.953125</v>
      </c>
      <c r="D420">
        <v>355384</v>
      </c>
    </row>
    <row r="421" spans="1:4" x14ac:dyDescent="0.35">
      <c r="A421" s="1">
        <v>45022</v>
      </c>
      <c r="B421" t="s">
        <v>306</v>
      </c>
      <c r="C421">
        <f t="shared" si="6"/>
        <v>119.703125</v>
      </c>
      <c r="D421">
        <v>1278514</v>
      </c>
    </row>
    <row r="422" spans="1:4" x14ac:dyDescent="0.35">
      <c r="A422" s="1">
        <v>45021</v>
      </c>
      <c r="B422" t="s">
        <v>307</v>
      </c>
      <c r="C422">
        <f t="shared" si="6"/>
        <v>119.734375</v>
      </c>
      <c r="D422">
        <v>1514272</v>
      </c>
    </row>
    <row r="423" spans="1:4" x14ac:dyDescent="0.35">
      <c r="A423" s="1">
        <v>45020</v>
      </c>
      <c r="B423" t="s">
        <v>308</v>
      </c>
      <c r="C423">
        <f t="shared" si="6"/>
        <v>119.40625</v>
      </c>
      <c r="D423">
        <v>1438906</v>
      </c>
    </row>
    <row r="424" spans="1:4" x14ac:dyDescent="0.35">
      <c r="A424" s="1">
        <v>45019</v>
      </c>
      <c r="B424" t="s">
        <v>302</v>
      </c>
      <c r="C424">
        <f t="shared" si="6"/>
        <v>118.609375</v>
      </c>
      <c r="D424">
        <v>1538280</v>
      </c>
    </row>
    <row r="425" spans="1:4" x14ac:dyDescent="0.35">
      <c r="A425" s="1">
        <v>45016</v>
      </c>
      <c r="B425" t="s">
        <v>280</v>
      </c>
      <c r="C425">
        <f t="shared" si="6"/>
        <v>118.078125</v>
      </c>
      <c r="D425">
        <v>1781669</v>
      </c>
    </row>
    <row r="426" spans="1:4" x14ac:dyDescent="0.35">
      <c r="A426" s="1">
        <v>45015</v>
      </c>
      <c r="B426" t="s">
        <v>279</v>
      </c>
      <c r="C426">
        <f t="shared" si="6"/>
        <v>117.734375</v>
      </c>
      <c r="D426">
        <v>1135333</v>
      </c>
    </row>
    <row r="427" spans="1:4" x14ac:dyDescent="0.35">
      <c r="A427" s="1">
        <v>45014</v>
      </c>
      <c r="B427" t="s">
        <v>309</v>
      </c>
      <c r="C427">
        <f t="shared" si="6"/>
        <v>117.6875</v>
      </c>
      <c r="D427">
        <v>1409929</v>
      </c>
    </row>
    <row r="428" spans="1:4" x14ac:dyDescent="0.35">
      <c r="A428" s="1">
        <v>45013</v>
      </c>
      <c r="B428" t="s">
        <v>310</v>
      </c>
      <c r="C428">
        <f t="shared" si="6"/>
        <v>117.796875</v>
      </c>
      <c r="D428">
        <v>1347202</v>
      </c>
    </row>
    <row r="429" spans="1:4" x14ac:dyDescent="0.35">
      <c r="A429" s="1">
        <v>45012</v>
      </c>
      <c r="B429" t="s">
        <v>311</v>
      </c>
      <c r="C429">
        <f t="shared" si="6"/>
        <v>118.140625</v>
      </c>
      <c r="D429">
        <v>1348508</v>
      </c>
    </row>
    <row r="430" spans="1:4" x14ac:dyDescent="0.35">
      <c r="A430" s="1">
        <v>45009</v>
      </c>
      <c r="B430" t="s">
        <v>312</v>
      </c>
      <c r="C430">
        <f t="shared" si="6"/>
        <v>119.265625</v>
      </c>
      <c r="D430">
        <v>2090833</v>
      </c>
    </row>
    <row r="431" spans="1:4" x14ac:dyDescent="0.35">
      <c r="A431" s="1">
        <v>45008</v>
      </c>
      <c r="B431" t="s">
        <v>313</v>
      </c>
      <c r="C431">
        <f t="shared" si="6"/>
        <v>119.140625</v>
      </c>
      <c r="D431">
        <v>1893877</v>
      </c>
    </row>
    <row r="432" spans="1:4" x14ac:dyDescent="0.35">
      <c r="A432" s="1">
        <v>45007</v>
      </c>
      <c r="B432" t="s">
        <v>314</v>
      </c>
      <c r="C432">
        <f t="shared" si="6"/>
        <v>118.25</v>
      </c>
      <c r="D432">
        <v>1836083</v>
      </c>
    </row>
    <row r="433" spans="1:4" x14ac:dyDescent="0.35">
      <c r="A433" s="1">
        <v>45006</v>
      </c>
      <c r="B433" t="s">
        <v>315</v>
      </c>
      <c r="C433">
        <f t="shared" si="6"/>
        <v>117.28125</v>
      </c>
      <c r="D433">
        <v>1535139</v>
      </c>
    </row>
    <row r="434" spans="1:4" x14ac:dyDescent="0.35">
      <c r="A434" s="1">
        <v>45005</v>
      </c>
      <c r="B434" t="s">
        <v>314</v>
      </c>
      <c r="C434">
        <f t="shared" si="6"/>
        <v>118.25</v>
      </c>
      <c r="D434">
        <v>1980690</v>
      </c>
    </row>
    <row r="435" spans="1:4" x14ac:dyDescent="0.35">
      <c r="A435" s="1">
        <v>45002</v>
      </c>
      <c r="B435" t="s">
        <v>316</v>
      </c>
      <c r="C435">
        <f t="shared" si="6"/>
        <v>118.96875</v>
      </c>
      <c r="D435">
        <v>1963755</v>
      </c>
    </row>
    <row r="436" spans="1:4" x14ac:dyDescent="0.35">
      <c r="A436" s="1">
        <v>45001</v>
      </c>
      <c r="B436" t="s">
        <v>298</v>
      </c>
      <c r="C436">
        <f t="shared" si="6"/>
        <v>117.34375</v>
      </c>
      <c r="D436">
        <v>2891532</v>
      </c>
    </row>
    <row r="437" spans="1:4" x14ac:dyDescent="0.35">
      <c r="A437" s="1">
        <v>45000</v>
      </c>
      <c r="B437" t="s">
        <v>317</v>
      </c>
      <c r="C437">
        <f t="shared" si="6"/>
        <v>118.28125</v>
      </c>
      <c r="D437">
        <v>3759901</v>
      </c>
    </row>
    <row r="438" spans="1:4" x14ac:dyDescent="0.35">
      <c r="A438" s="1">
        <v>44999</v>
      </c>
      <c r="B438" t="s">
        <v>318</v>
      </c>
      <c r="C438">
        <f t="shared" si="6"/>
        <v>117.015625</v>
      </c>
      <c r="D438">
        <v>3305010</v>
      </c>
    </row>
    <row r="439" spans="1:4" x14ac:dyDescent="0.35">
      <c r="A439" s="1">
        <v>44998</v>
      </c>
      <c r="B439" t="s">
        <v>297</v>
      </c>
      <c r="C439">
        <f t="shared" si="6"/>
        <v>117.8125</v>
      </c>
      <c r="D439">
        <v>4357282</v>
      </c>
    </row>
    <row r="440" spans="1:4" x14ac:dyDescent="0.35">
      <c r="A440" s="1">
        <v>44995</v>
      </c>
      <c r="B440" t="s">
        <v>319</v>
      </c>
      <c r="C440">
        <f t="shared" si="6"/>
        <v>116.296875</v>
      </c>
      <c r="D440">
        <v>3749308</v>
      </c>
    </row>
    <row r="441" spans="1:4" x14ac:dyDescent="0.35">
      <c r="A441" s="1">
        <v>44994</v>
      </c>
      <c r="B441" t="s">
        <v>31</v>
      </c>
      <c r="C441">
        <f t="shared" si="6"/>
        <v>114.640625</v>
      </c>
      <c r="D441">
        <v>1841360</v>
      </c>
    </row>
    <row r="442" spans="1:4" x14ac:dyDescent="0.35">
      <c r="A442" s="1">
        <v>44993</v>
      </c>
      <c r="B442" t="s">
        <v>98</v>
      </c>
      <c r="C442">
        <f t="shared" si="6"/>
        <v>114.078125</v>
      </c>
      <c r="D442">
        <v>2299251</v>
      </c>
    </row>
    <row r="443" spans="1:4" x14ac:dyDescent="0.35">
      <c r="A443" s="1">
        <v>44992</v>
      </c>
      <c r="B443" t="s">
        <v>193</v>
      </c>
      <c r="C443">
        <f t="shared" si="6"/>
        <v>114.109375</v>
      </c>
      <c r="D443">
        <v>1767698</v>
      </c>
    </row>
    <row r="444" spans="1:4" x14ac:dyDescent="0.35">
      <c r="A444" s="1">
        <v>44991</v>
      </c>
      <c r="B444" t="s">
        <v>320</v>
      </c>
      <c r="C444">
        <f t="shared" si="6"/>
        <v>114.140625</v>
      </c>
      <c r="D444">
        <v>1339588</v>
      </c>
    </row>
    <row r="445" spans="1:4" x14ac:dyDescent="0.35">
      <c r="A445" s="1">
        <v>44988</v>
      </c>
      <c r="B445" t="s">
        <v>117</v>
      </c>
      <c r="C445">
        <f t="shared" si="6"/>
        <v>114.25</v>
      </c>
      <c r="D445">
        <v>1573836</v>
      </c>
    </row>
    <row r="446" spans="1:4" x14ac:dyDescent="0.35">
      <c r="A446" s="1">
        <v>44987</v>
      </c>
      <c r="B446" t="s">
        <v>250</v>
      </c>
      <c r="C446">
        <f t="shared" si="6"/>
        <v>113.65625</v>
      </c>
      <c r="D446">
        <v>1963276</v>
      </c>
    </row>
    <row r="447" spans="1:4" x14ac:dyDescent="0.35">
      <c r="A447" s="1">
        <v>44986</v>
      </c>
      <c r="B447" t="s">
        <v>321</v>
      </c>
      <c r="C447">
        <f t="shared" si="6"/>
        <v>114.15625</v>
      </c>
      <c r="D447">
        <v>1876563</v>
      </c>
    </row>
    <row r="448" spans="1:4" x14ac:dyDescent="0.35">
      <c r="A448" s="1">
        <v>44985</v>
      </c>
      <c r="B448" t="s">
        <v>322</v>
      </c>
      <c r="C448">
        <f t="shared" si="6"/>
        <v>114.8125</v>
      </c>
      <c r="D448">
        <v>114262</v>
      </c>
    </row>
    <row r="449" spans="1:4" x14ac:dyDescent="0.35">
      <c r="A449" s="1">
        <v>44984</v>
      </c>
      <c r="B449" t="s">
        <v>29</v>
      </c>
      <c r="C449">
        <f t="shared" si="6"/>
        <v>114.78125</v>
      </c>
      <c r="D449">
        <v>814223</v>
      </c>
    </row>
    <row r="450" spans="1:4" x14ac:dyDescent="0.35">
      <c r="A450" s="1">
        <v>44981</v>
      </c>
      <c r="B450" t="s">
        <v>323</v>
      </c>
      <c r="C450">
        <f t="shared" si="6"/>
        <v>114.5625</v>
      </c>
      <c r="D450">
        <v>2328540</v>
      </c>
    </row>
    <row r="451" spans="1:4" x14ac:dyDescent="0.35">
      <c r="A451" s="1">
        <v>44980</v>
      </c>
      <c r="B451" t="s">
        <v>324</v>
      </c>
      <c r="C451">
        <f t="shared" ref="C451:C514" si="7">IF(ISNUMBER(FIND("-", B451)),
    VALUE(LEFT(B451, FIND("-", B451)-1)) +
    VALUE(MID(B451, FIND("-", B451)+1, IF(ISNUMBER(FIND("+", B451)), FIND("+", B451)-FIND("-", B451)-1, LEN(B451)-FIND("-", B451))))/32 +
    IF(ISNUMBER(FIND("+", B451)), 1/64, 0),
    VALUE(B451))</f>
        <v>115.078125</v>
      </c>
      <c r="D451">
        <v>3909824</v>
      </c>
    </row>
    <row r="452" spans="1:4" x14ac:dyDescent="0.35">
      <c r="A452" s="1">
        <v>44979</v>
      </c>
      <c r="B452" t="s">
        <v>198</v>
      </c>
      <c r="C452">
        <f t="shared" si="7"/>
        <v>114.84375</v>
      </c>
      <c r="D452">
        <v>4135478</v>
      </c>
    </row>
    <row r="453" spans="1:4" x14ac:dyDescent="0.35">
      <c r="A453" s="1">
        <v>44978</v>
      </c>
      <c r="B453" t="s">
        <v>325</v>
      </c>
      <c r="C453">
        <f t="shared" si="7"/>
        <v>114.703125</v>
      </c>
      <c r="D453">
        <v>2819904</v>
      </c>
    </row>
    <row r="454" spans="1:4" x14ac:dyDescent="0.35">
      <c r="A454" s="1">
        <v>44974</v>
      </c>
      <c r="B454" t="s">
        <v>37</v>
      </c>
      <c r="C454">
        <f t="shared" si="7"/>
        <v>115.640625</v>
      </c>
      <c r="D454">
        <v>1656139</v>
      </c>
    </row>
    <row r="455" spans="1:4" x14ac:dyDescent="0.35">
      <c r="A455" s="1">
        <v>44973</v>
      </c>
      <c r="B455" t="s">
        <v>266</v>
      </c>
      <c r="C455">
        <f t="shared" si="7"/>
        <v>115.53125</v>
      </c>
      <c r="D455">
        <v>2097321</v>
      </c>
    </row>
    <row r="456" spans="1:4" x14ac:dyDescent="0.35">
      <c r="A456" s="1">
        <v>44972</v>
      </c>
      <c r="B456" t="s">
        <v>34</v>
      </c>
      <c r="C456">
        <f t="shared" si="7"/>
        <v>115.6875</v>
      </c>
      <c r="D456">
        <v>1855646</v>
      </c>
    </row>
    <row r="457" spans="1:4" x14ac:dyDescent="0.35">
      <c r="A457" s="1">
        <v>44971</v>
      </c>
      <c r="B457" t="s">
        <v>326</v>
      </c>
      <c r="C457">
        <f t="shared" si="7"/>
        <v>115.96875</v>
      </c>
      <c r="D457">
        <v>2453173</v>
      </c>
    </row>
    <row r="458" spans="1:4" x14ac:dyDescent="0.35">
      <c r="A458" s="1">
        <v>44970</v>
      </c>
      <c r="B458" t="s">
        <v>327</v>
      </c>
      <c r="C458">
        <f t="shared" si="7"/>
        <v>116.421875</v>
      </c>
      <c r="D458">
        <v>1189982</v>
      </c>
    </row>
    <row r="459" spans="1:4" x14ac:dyDescent="0.35">
      <c r="A459" s="1">
        <v>44967</v>
      </c>
      <c r="B459" t="s">
        <v>272</v>
      </c>
      <c r="C459">
        <f t="shared" si="7"/>
        <v>116.328125</v>
      </c>
      <c r="D459">
        <v>1579627</v>
      </c>
    </row>
    <row r="460" spans="1:4" x14ac:dyDescent="0.35">
      <c r="A460" s="1">
        <v>44966</v>
      </c>
      <c r="B460" t="s">
        <v>328</v>
      </c>
      <c r="C460">
        <f t="shared" si="7"/>
        <v>116.671875</v>
      </c>
      <c r="D460">
        <v>1498491</v>
      </c>
    </row>
    <row r="461" spans="1:4" x14ac:dyDescent="0.35">
      <c r="A461" s="1">
        <v>44965</v>
      </c>
      <c r="B461" t="s">
        <v>270</v>
      </c>
      <c r="C461">
        <f t="shared" si="7"/>
        <v>117.046875</v>
      </c>
      <c r="D461">
        <v>1582789</v>
      </c>
    </row>
    <row r="462" spans="1:4" x14ac:dyDescent="0.35">
      <c r="A462" s="1">
        <v>44964</v>
      </c>
      <c r="B462" t="s">
        <v>329</v>
      </c>
      <c r="C462">
        <f t="shared" si="7"/>
        <v>116.875</v>
      </c>
      <c r="D462">
        <v>2036895</v>
      </c>
    </row>
    <row r="463" spans="1:4" x14ac:dyDescent="0.35">
      <c r="A463" s="1">
        <v>44963</v>
      </c>
      <c r="B463" t="s">
        <v>330</v>
      </c>
      <c r="C463">
        <f t="shared" si="7"/>
        <v>117.140625</v>
      </c>
      <c r="D463">
        <v>1911414</v>
      </c>
    </row>
    <row r="464" spans="1:4" x14ac:dyDescent="0.35">
      <c r="A464" s="1">
        <v>44960</v>
      </c>
      <c r="B464" t="s">
        <v>331</v>
      </c>
      <c r="C464">
        <f t="shared" si="7"/>
        <v>118.0625</v>
      </c>
      <c r="D464">
        <v>2558318</v>
      </c>
    </row>
    <row r="465" spans="1:4" x14ac:dyDescent="0.35">
      <c r="A465" s="1">
        <v>44959</v>
      </c>
      <c r="B465" t="s">
        <v>332</v>
      </c>
      <c r="C465">
        <f t="shared" si="7"/>
        <v>119.1875</v>
      </c>
      <c r="D465">
        <v>1955041</v>
      </c>
    </row>
    <row r="466" spans="1:4" x14ac:dyDescent="0.35">
      <c r="A466" s="1">
        <v>44958</v>
      </c>
      <c r="B466" t="s">
        <v>333</v>
      </c>
      <c r="C466">
        <f t="shared" si="7"/>
        <v>119.125</v>
      </c>
      <c r="D466">
        <v>2129670</v>
      </c>
    </row>
    <row r="467" spans="1:4" x14ac:dyDescent="0.35">
      <c r="A467" s="1">
        <v>44957</v>
      </c>
      <c r="B467" t="s">
        <v>334</v>
      </c>
      <c r="C467">
        <f t="shared" si="7"/>
        <v>118.15625</v>
      </c>
      <c r="D467">
        <v>2074922</v>
      </c>
    </row>
    <row r="468" spans="1:4" x14ac:dyDescent="0.35">
      <c r="A468" s="1">
        <v>44956</v>
      </c>
      <c r="B468" t="s">
        <v>335</v>
      </c>
      <c r="C468">
        <f t="shared" si="7"/>
        <v>117.921875</v>
      </c>
      <c r="D468">
        <v>1185210</v>
      </c>
    </row>
    <row r="469" spans="1:4" x14ac:dyDescent="0.35">
      <c r="A469" s="1">
        <v>44953</v>
      </c>
      <c r="B469" t="s">
        <v>314</v>
      </c>
      <c r="C469">
        <f t="shared" si="7"/>
        <v>118.25</v>
      </c>
      <c r="D469">
        <v>1143961</v>
      </c>
    </row>
    <row r="470" spans="1:4" x14ac:dyDescent="0.35">
      <c r="A470" s="1">
        <v>44952</v>
      </c>
      <c r="B470" t="s">
        <v>336</v>
      </c>
      <c r="C470">
        <f t="shared" si="7"/>
        <v>118.5</v>
      </c>
      <c r="D470">
        <v>1274095</v>
      </c>
    </row>
    <row r="471" spans="1:4" x14ac:dyDescent="0.35">
      <c r="A471" s="1">
        <v>44951</v>
      </c>
      <c r="B471" t="s">
        <v>337</v>
      </c>
      <c r="C471">
        <f t="shared" si="7"/>
        <v>118.78125</v>
      </c>
      <c r="D471">
        <v>1300044</v>
      </c>
    </row>
    <row r="472" spans="1:4" x14ac:dyDescent="0.35">
      <c r="A472" s="1">
        <v>44950</v>
      </c>
      <c r="B472" t="s">
        <v>305</v>
      </c>
      <c r="C472">
        <f t="shared" si="7"/>
        <v>118.671875</v>
      </c>
      <c r="D472">
        <v>1278470</v>
      </c>
    </row>
    <row r="473" spans="1:4" x14ac:dyDescent="0.35">
      <c r="A473" s="1">
        <v>44949</v>
      </c>
      <c r="B473" t="s">
        <v>286</v>
      </c>
      <c r="C473">
        <f t="shared" si="7"/>
        <v>118.328125</v>
      </c>
      <c r="D473">
        <v>1053149</v>
      </c>
    </row>
    <row r="474" spans="1:4" x14ac:dyDescent="0.35">
      <c r="A474" s="1">
        <v>44946</v>
      </c>
      <c r="B474" t="s">
        <v>293</v>
      </c>
      <c r="C474">
        <f t="shared" si="7"/>
        <v>118.703125</v>
      </c>
      <c r="D474">
        <v>1364331</v>
      </c>
    </row>
    <row r="475" spans="1:4" x14ac:dyDescent="0.35">
      <c r="A475" s="1">
        <v>44945</v>
      </c>
      <c r="B475" t="s">
        <v>338</v>
      </c>
      <c r="C475">
        <f t="shared" si="7"/>
        <v>119.28125</v>
      </c>
      <c r="D475">
        <v>1712227</v>
      </c>
    </row>
    <row r="476" spans="1:4" x14ac:dyDescent="0.35">
      <c r="A476" s="1">
        <v>44944</v>
      </c>
      <c r="B476" t="s">
        <v>339</v>
      </c>
      <c r="C476">
        <f t="shared" si="7"/>
        <v>119.546875</v>
      </c>
      <c r="D476">
        <v>2306893</v>
      </c>
    </row>
    <row r="477" spans="1:4" x14ac:dyDescent="0.35">
      <c r="A477" s="1">
        <v>44943</v>
      </c>
      <c r="B477" t="s">
        <v>340</v>
      </c>
      <c r="C477">
        <f t="shared" si="7"/>
        <v>118.3125</v>
      </c>
      <c r="D477">
        <v>1568077</v>
      </c>
    </row>
    <row r="478" spans="1:4" x14ac:dyDescent="0.35">
      <c r="A478" s="1">
        <v>44939</v>
      </c>
      <c r="B478" t="s">
        <v>341</v>
      </c>
      <c r="C478">
        <f t="shared" si="7"/>
        <v>118.40625</v>
      </c>
      <c r="D478">
        <v>1468528</v>
      </c>
    </row>
    <row r="479" spans="1:4" x14ac:dyDescent="0.35">
      <c r="A479" s="1">
        <v>44938</v>
      </c>
      <c r="B479" t="s">
        <v>287</v>
      </c>
      <c r="C479">
        <f t="shared" si="7"/>
        <v>118.875</v>
      </c>
      <c r="D479">
        <v>2373580</v>
      </c>
    </row>
    <row r="480" spans="1:4" x14ac:dyDescent="0.35">
      <c r="A480" s="1">
        <v>44937</v>
      </c>
      <c r="B480" t="s">
        <v>280</v>
      </c>
      <c r="C480">
        <f t="shared" si="7"/>
        <v>118.078125</v>
      </c>
      <c r="D480">
        <v>1393845</v>
      </c>
    </row>
    <row r="481" spans="1:4" x14ac:dyDescent="0.35">
      <c r="A481" s="1">
        <v>44936</v>
      </c>
      <c r="B481" t="s">
        <v>299</v>
      </c>
      <c r="C481">
        <f t="shared" si="7"/>
        <v>117.640625</v>
      </c>
      <c r="D481">
        <v>1363124</v>
      </c>
    </row>
    <row r="482" spans="1:4" x14ac:dyDescent="0.35">
      <c r="A482" s="1">
        <v>44935</v>
      </c>
      <c r="B482" t="s">
        <v>342</v>
      </c>
      <c r="C482">
        <f t="shared" si="7"/>
        <v>118.265625</v>
      </c>
      <c r="D482">
        <v>1491031</v>
      </c>
    </row>
    <row r="483" spans="1:4" x14ac:dyDescent="0.35">
      <c r="A483" s="1">
        <v>44932</v>
      </c>
      <c r="B483" t="s">
        <v>343</v>
      </c>
      <c r="C483">
        <f t="shared" si="7"/>
        <v>117.859375</v>
      </c>
      <c r="D483">
        <v>2171557</v>
      </c>
    </row>
    <row r="484" spans="1:4" x14ac:dyDescent="0.35">
      <c r="A484" s="1">
        <v>44931</v>
      </c>
      <c r="B484" t="s">
        <v>344</v>
      </c>
      <c r="C484">
        <f t="shared" si="7"/>
        <v>116.65625</v>
      </c>
      <c r="D484">
        <v>1375647</v>
      </c>
    </row>
    <row r="485" spans="1:4" x14ac:dyDescent="0.35">
      <c r="A485" s="1">
        <v>44930</v>
      </c>
      <c r="B485" t="s">
        <v>345</v>
      </c>
      <c r="C485">
        <f t="shared" si="7"/>
        <v>116.828125</v>
      </c>
      <c r="D485">
        <v>1520223</v>
      </c>
    </row>
    <row r="486" spans="1:4" x14ac:dyDescent="0.35">
      <c r="A486" s="1">
        <v>44929</v>
      </c>
      <c r="B486" t="s">
        <v>346</v>
      </c>
      <c r="C486">
        <f t="shared" si="7"/>
        <v>116.28125</v>
      </c>
      <c r="D486">
        <v>1471344</v>
      </c>
    </row>
    <row r="487" spans="1:4" x14ac:dyDescent="0.35">
      <c r="A487" s="1">
        <v>44925</v>
      </c>
      <c r="B487" t="s">
        <v>347</v>
      </c>
      <c r="C487">
        <f t="shared" si="7"/>
        <v>115.9375</v>
      </c>
      <c r="D487">
        <v>1314511</v>
      </c>
    </row>
    <row r="488" spans="1:4" x14ac:dyDescent="0.35">
      <c r="A488" s="1">
        <v>44924</v>
      </c>
      <c r="B488" t="s">
        <v>348</v>
      </c>
      <c r="C488">
        <f t="shared" si="7"/>
        <v>116.078125</v>
      </c>
      <c r="D488">
        <v>810811</v>
      </c>
    </row>
    <row r="489" spans="1:4" x14ac:dyDescent="0.35">
      <c r="A489" s="1">
        <v>44923</v>
      </c>
      <c r="B489" t="s">
        <v>349</v>
      </c>
      <c r="C489">
        <f t="shared" si="7"/>
        <v>115.828125</v>
      </c>
      <c r="D489">
        <v>759767</v>
      </c>
    </row>
    <row r="490" spans="1:4" x14ac:dyDescent="0.35">
      <c r="A490" s="1">
        <v>44922</v>
      </c>
      <c r="B490" t="s">
        <v>326</v>
      </c>
      <c r="C490">
        <f t="shared" si="7"/>
        <v>115.96875</v>
      </c>
      <c r="D490">
        <v>691957</v>
      </c>
    </row>
    <row r="491" spans="1:4" x14ac:dyDescent="0.35">
      <c r="A491" s="1">
        <v>44918</v>
      </c>
      <c r="B491" t="s">
        <v>277</v>
      </c>
      <c r="C491">
        <f t="shared" si="7"/>
        <v>116.71875</v>
      </c>
      <c r="D491">
        <v>752313</v>
      </c>
    </row>
    <row r="492" spans="1:4" x14ac:dyDescent="0.35">
      <c r="A492" s="1">
        <v>44917</v>
      </c>
      <c r="B492" t="s">
        <v>350</v>
      </c>
      <c r="C492">
        <f t="shared" si="7"/>
        <v>117.1875</v>
      </c>
      <c r="D492">
        <v>795954</v>
      </c>
    </row>
    <row r="493" spans="1:4" x14ac:dyDescent="0.35">
      <c r="A493" s="1">
        <v>44916</v>
      </c>
      <c r="B493" t="s">
        <v>351</v>
      </c>
      <c r="C493">
        <f t="shared" si="7"/>
        <v>117.203125</v>
      </c>
      <c r="D493">
        <v>981158</v>
      </c>
    </row>
    <row r="494" spans="1:4" x14ac:dyDescent="0.35">
      <c r="A494" s="1">
        <v>44915</v>
      </c>
      <c r="B494" t="s">
        <v>352</v>
      </c>
      <c r="C494">
        <f t="shared" si="7"/>
        <v>117.171875</v>
      </c>
      <c r="D494">
        <v>1401157</v>
      </c>
    </row>
    <row r="495" spans="1:4" x14ac:dyDescent="0.35">
      <c r="A495" s="1">
        <v>44914</v>
      </c>
      <c r="B495" t="s">
        <v>353</v>
      </c>
      <c r="C495">
        <f t="shared" si="7"/>
        <v>117.78125</v>
      </c>
      <c r="D495">
        <v>813410</v>
      </c>
    </row>
    <row r="496" spans="1:4" x14ac:dyDescent="0.35">
      <c r="A496" s="1">
        <v>44911</v>
      </c>
      <c r="B496" t="s">
        <v>354</v>
      </c>
      <c r="C496">
        <f t="shared" si="7"/>
        <v>118.453125</v>
      </c>
      <c r="D496">
        <v>1203932</v>
      </c>
    </row>
    <row r="497" spans="1:4" x14ac:dyDescent="0.35">
      <c r="A497" s="1">
        <v>44910</v>
      </c>
      <c r="B497" t="s">
        <v>355</v>
      </c>
      <c r="C497">
        <f t="shared" si="7"/>
        <v>118.5625</v>
      </c>
      <c r="D497">
        <v>1238397</v>
      </c>
    </row>
    <row r="498" spans="1:4" x14ac:dyDescent="0.35">
      <c r="A498" s="1">
        <v>44909</v>
      </c>
      <c r="B498" t="s">
        <v>291</v>
      </c>
      <c r="C498">
        <f t="shared" si="7"/>
        <v>118.359375</v>
      </c>
      <c r="D498">
        <v>1387105</v>
      </c>
    </row>
    <row r="499" spans="1:4" x14ac:dyDescent="0.35">
      <c r="A499" s="1">
        <v>44908</v>
      </c>
      <c r="B499" t="s">
        <v>356</v>
      </c>
      <c r="C499">
        <f t="shared" si="7"/>
        <v>118.421875</v>
      </c>
      <c r="D499">
        <v>1849330</v>
      </c>
    </row>
    <row r="500" spans="1:4" x14ac:dyDescent="0.35">
      <c r="A500" s="1">
        <v>44907</v>
      </c>
      <c r="B500" t="s">
        <v>357</v>
      </c>
      <c r="C500">
        <f t="shared" si="7"/>
        <v>117.46875</v>
      </c>
      <c r="D500">
        <v>1103042</v>
      </c>
    </row>
    <row r="501" spans="1:4" x14ac:dyDescent="0.35">
      <c r="A501" s="1">
        <v>44904</v>
      </c>
      <c r="B501" t="s">
        <v>279</v>
      </c>
      <c r="C501">
        <f t="shared" si="7"/>
        <v>117.734375</v>
      </c>
      <c r="D501">
        <v>1171385</v>
      </c>
    </row>
    <row r="502" spans="1:4" x14ac:dyDescent="0.35">
      <c r="A502" s="1">
        <v>44903</v>
      </c>
      <c r="B502" t="s">
        <v>358</v>
      </c>
      <c r="C502">
        <f t="shared" si="7"/>
        <v>118.09375</v>
      </c>
      <c r="D502">
        <v>1142958</v>
      </c>
    </row>
    <row r="503" spans="1:4" x14ac:dyDescent="0.35">
      <c r="A503" s="1">
        <v>44902</v>
      </c>
      <c r="B503" t="s">
        <v>359</v>
      </c>
      <c r="C503">
        <f t="shared" si="7"/>
        <v>118.796875</v>
      </c>
      <c r="D503">
        <v>1449743</v>
      </c>
    </row>
    <row r="504" spans="1:4" x14ac:dyDescent="0.35">
      <c r="A504" s="1">
        <v>44901</v>
      </c>
      <c r="B504">
        <v>118</v>
      </c>
      <c r="C504">
        <f t="shared" si="7"/>
        <v>118</v>
      </c>
      <c r="D504">
        <v>1172993</v>
      </c>
    </row>
    <row r="505" spans="1:4" x14ac:dyDescent="0.35">
      <c r="A505" s="1">
        <v>44900</v>
      </c>
      <c r="B505" t="s">
        <v>360</v>
      </c>
      <c r="C505">
        <f t="shared" si="7"/>
        <v>117.5</v>
      </c>
      <c r="D505">
        <v>1241956</v>
      </c>
    </row>
    <row r="506" spans="1:4" x14ac:dyDescent="0.35">
      <c r="A506" s="1">
        <v>44897</v>
      </c>
      <c r="B506" t="s">
        <v>361</v>
      </c>
      <c r="C506">
        <f t="shared" si="7"/>
        <v>118.296875</v>
      </c>
      <c r="D506">
        <v>2095309</v>
      </c>
    </row>
    <row r="507" spans="1:4" x14ac:dyDescent="0.35">
      <c r="A507" s="1">
        <v>44896</v>
      </c>
      <c r="B507" t="s">
        <v>314</v>
      </c>
      <c r="C507">
        <f t="shared" si="7"/>
        <v>118.25</v>
      </c>
      <c r="D507">
        <v>1991454</v>
      </c>
    </row>
    <row r="508" spans="1:4" x14ac:dyDescent="0.35">
      <c r="A508" s="1">
        <v>44895</v>
      </c>
      <c r="B508" t="s">
        <v>330</v>
      </c>
      <c r="C508">
        <f t="shared" si="7"/>
        <v>117.140625</v>
      </c>
      <c r="D508">
        <v>132675</v>
      </c>
    </row>
    <row r="509" spans="1:4" x14ac:dyDescent="0.35">
      <c r="A509" s="1">
        <v>44894</v>
      </c>
      <c r="B509" t="s">
        <v>362</v>
      </c>
      <c r="C509">
        <f t="shared" si="7"/>
        <v>116.640625</v>
      </c>
      <c r="D509">
        <v>621288</v>
      </c>
    </row>
    <row r="510" spans="1:4" x14ac:dyDescent="0.35">
      <c r="A510" s="1">
        <v>44893</v>
      </c>
      <c r="B510" t="s">
        <v>363</v>
      </c>
      <c r="C510">
        <f t="shared" si="7"/>
        <v>116.84375</v>
      </c>
      <c r="D510">
        <v>1819031</v>
      </c>
    </row>
    <row r="511" spans="1:4" x14ac:dyDescent="0.35">
      <c r="A511" s="1">
        <v>44890</v>
      </c>
      <c r="B511" t="s">
        <v>364</v>
      </c>
      <c r="C511">
        <f t="shared" si="7"/>
        <v>116.953125</v>
      </c>
      <c r="D511">
        <v>1362564</v>
      </c>
    </row>
    <row r="512" spans="1:4" x14ac:dyDescent="0.35">
      <c r="A512" s="1">
        <v>44888</v>
      </c>
      <c r="B512" t="s">
        <v>329</v>
      </c>
      <c r="C512">
        <f t="shared" si="7"/>
        <v>116.875</v>
      </c>
      <c r="D512">
        <v>3103710</v>
      </c>
    </row>
    <row r="513" spans="1:4" x14ac:dyDescent="0.35">
      <c r="A513" s="1">
        <v>44887</v>
      </c>
      <c r="B513" t="s">
        <v>365</v>
      </c>
      <c r="C513">
        <f t="shared" si="7"/>
        <v>116.53125</v>
      </c>
      <c r="D513">
        <v>3180523</v>
      </c>
    </row>
    <row r="514" spans="1:4" x14ac:dyDescent="0.35">
      <c r="A514" s="1">
        <v>44886</v>
      </c>
      <c r="B514" t="s">
        <v>366</v>
      </c>
      <c r="C514">
        <f t="shared" si="7"/>
        <v>116.234375</v>
      </c>
      <c r="D514">
        <v>1762759</v>
      </c>
    </row>
    <row r="515" spans="1:4" x14ac:dyDescent="0.35">
      <c r="A515" s="1">
        <v>44883</v>
      </c>
      <c r="B515" t="s">
        <v>367</v>
      </c>
      <c r="C515">
        <f t="shared" ref="C515:C578" si="8">IF(ISNUMBER(FIND("-", B515)),
    VALUE(LEFT(B515, FIND("-", B515)-1)) +
    VALUE(MID(B515, FIND("-", B515)+1, IF(ISNUMBER(FIND("+", B515)), FIND("+", B515)-FIND("-", B515)-1, LEN(B515)-FIND("-", B515))))/32 +
    IF(ISNUMBER(FIND("+", B515)), 1/64, 0),
    VALUE(B515))</f>
        <v>116.21875</v>
      </c>
      <c r="D515">
        <v>1127239</v>
      </c>
    </row>
    <row r="516" spans="1:4" x14ac:dyDescent="0.35">
      <c r="A516" s="1">
        <v>44882</v>
      </c>
      <c r="B516" t="s">
        <v>368</v>
      </c>
      <c r="C516">
        <f t="shared" si="8"/>
        <v>116.546875</v>
      </c>
      <c r="D516">
        <v>1467726</v>
      </c>
    </row>
    <row r="517" spans="1:4" x14ac:dyDescent="0.35">
      <c r="A517" s="1">
        <v>44881</v>
      </c>
      <c r="B517" t="s">
        <v>369</v>
      </c>
      <c r="C517">
        <f t="shared" si="8"/>
        <v>117.125</v>
      </c>
      <c r="D517">
        <v>1631687</v>
      </c>
    </row>
    <row r="518" spans="1:4" x14ac:dyDescent="0.35">
      <c r="A518" s="1">
        <v>44880</v>
      </c>
      <c r="B518" t="s">
        <v>370</v>
      </c>
      <c r="C518">
        <f t="shared" si="8"/>
        <v>116.484375</v>
      </c>
      <c r="D518">
        <v>1777674</v>
      </c>
    </row>
    <row r="519" spans="1:4" x14ac:dyDescent="0.35">
      <c r="A519" s="1">
        <v>44879</v>
      </c>
      <c r="B519" t="s">
        <v>265</v>
      </c>
      <c r="C519">
        <f t="shared" si="8"/>
        <v>116.046875</v>
      </c>
      <c r="D519">
        <v>1444981</v>
      </c>
    </row>
    <row r="520" spans="1:4" x14ac:dyDescent="0.35">
      <c r="A520" s="1">
        <v>44876</v>
      </c>
      <c r="B520" t="s">
        <v>366</v>
      </c>
      <c r="C520">
        <f t="shared" si="8"/>
        <v>116.234375</v>
      </c>
      <c r="D520">
        <v>701232</v>
      </c>
    </row>
    <row r="521" spans="1:4" x14ac:dyDescent="0.35">
      <c r="A521" s="1">
        <v>44875</v>
      </c>
      <c r="B521" t="s">
        <v>371</v>
      </c>
      <c r="C521">
        <f t="shared" si="8"/>
        <v>116.4375</v>
      </c>
      <c r="D521">
        <v>2595697</v>
      </c>
    </row>
    <row r="522" spans="1:4" x14ac:dyDescent="0.35">
      <c r="A522" s="1">
        <v>44874</v>
      </c>
      <c r="B522" t="s">
        <v>117</v>
      </c>
      <c r="C522">
        <f t="shared" si="8"/>
        <v>114.25</v>
      </c>
      <c r="D522">
        <v>1452703</v>
      </c>
    </row>
    <row r="523" spans="1:4" x14ac:dyDescent="0.35">
      <c r="A523" s="1">
        <v>44873</v>
      </c>
      <c r="B523" t="s">
        <v>114</v>
      </c>
      <c r="C523">
        <f t="shared" si="8"/>
        <v>114.203125</v>
      </c>
      <c r="D523">
        <v>1249958</v>
      </c>
    </row>
    <row r="524" spans="1:4" x14ac:dyDescent="0.35">
      <c r="A524" s="1">
        <v>44872</v>
      </c>
      <c r="B524" t="s">
        <v>194</v>
      </c>
      <c r="C524">
        <f t="shared" si="8"/>
        <v>113.5625</v>
      </c>
      <c r="D524">
        <v>1045572</v>
      </c>
    </row>
    <row r="525" spans="1:4" x14ac:dyDescent="0.35">
      <c r="A525" s="1">
        <v>44869</v>
      </c>
      <c r="B525" t="s">
        <v>372</v>
      </c>
      <c r="C525">
        <f t="shared" si="8"/>
        <v>113.96875</v>
      </c>
      <c r="D525">
        <v>1604687</v>
      </c>
    </row>
    <row r="526" spans="1:4" x14ac:dyDescent="0.35">
      <c r="A526" s="1">
        <v>44868</v>
      </c>
      <c r="B526" t="s">
        <v>201</v>
      </c>
      <c r="C526">
        <f t="shared" si="8"/>
        <v>113.953125</v>
      </c>
      <c r="D526">
        <v>1582083</v>
      </c>
    </row>
    <row r="527" spans="1:4" x14ac:dyDescent="0.35">
      <c r="A527" s="1">
        <v>44867</v>
      </c>
      <c r="B527" t="s">
        <v>46</v>
      </c>
      <c r="C527">
        <f t="shared" si="8"/>
        <v>114.546875</v>
      </c>
      <c r="D527">
        <v>1606698</v>
      </c>
    </row>
    <row r="528" spans="1:4" x14ac:dyDescent="0.35">
      <c r="A528" s="1">
        <v>44866</v>
      </c>
      <c r="B528" t="s">
        <v>45</v>
      </c>
      <c r="C528">
        <f t="shared" si="8"/>
        <v>114.5</v>
      </c>
      <c r="D528">
        <v>1837010</v>
      </c>
    </row>
    <row r="529" spans="1:4" x14ac:dyDescent="0.35">
      <c r="A529" s="1">
        <v>44865</v>
      </c>
      <c r="B529" t="s">
        <v>373</v>
      </c>
      <c r="C529">
        <f t="shared" si="8"/>
        <v>114.515625</v>
      </c>
      <c r="D529">
        <v>1866622</v>
      </c>
    </row>
    <row r="530" spans="1:4" x14ac:dyDescent="0.35">
      <c r="A530" s="1">
        <v>44862</v>
      </c>
      <c r="B530" t="s">
        <v>110</v>
      </c>
      <c r="C530">
        <f t="shared" si="8"/>
        <v>114.921875</v>
      </c>
      <c r="D530">
        <v>1799079</v>
      </c>
    </row>
    <row r="531" spans="1:4" x14ac:dyDescent="0.35">
      <c r="A531" s="1">
        <v>44861</v>
      </c>
      <c r="B531" t="s">
        <v>374</v>
      </c>
      <c r="C531">
        <f t="shared" si="8"/>
        <v>115.609375</v>
      </c>
      <c r="D531">
        <v>2359431</v>
      </c>
    </row>
    <row r="532" spans="1:4" x14ac:dyDescent="0.35">
      <c r="A532" s="1">
        <v>44860</v>
      </c>
      <c r="B532" t="s">
        <v>104</v>
      </c>
      <c r="C532">
        <f t="shared" si="8"/>
        <v>115.015625</v>
      </c>
      <c r="D532">
        <v>1707764</v>
      </c>
    </row>
    <row r="533" spans="1:4" x14ac:dyDescent="0.35">
      <c r="A533" s="1">
        <v>44859</v>
      </c>
      <c r="B533" t="s">
        <v>375</v>
      </c>
      <c r="C533">
        <f t="shared" si="8"/>
        <v>114.484375</v>
      </c>
      <c r="D533">
        <v>1943598</v>
      </c>
    </row>
    <row r="534" spans="1:4" x14ac:dyDescent="0.35">
      <c r="A534" s="1">
        <v>44858</v>
      </c>
      <c r="B534" t="s">
        <v>250</v>
      </c>
      <c r="C534">
        <f t="shared" si="8"/>
        <v>113.65625</v>
      </c>
      <c r="D534">
        <v>1547877</v>
      </c>
    </row>
    <row r="535" spans="1:4" x14ac:dyDescent="0.35">
      <c r="A535" s="1">
        <v>44855</v>
      </c>
      <c r="B535" t="s">
        <v>245</v>
      </c>
      <c r="C535">
        <f t="shared" si="8"/>
        <v>113.71875</v>
      </c>
      <c r="D535">
        <v>2475242</v>
      </c>
    </row>
    <row r="536" spans="1:4" x14ac:dyDescent="0.35">
      <c r="A536" s="1">
        <v>44854</v>
      </c>
      <c r="B536" t="s">
        <v>376</v>
      </c>
      <c r="C536">
        <f t="shared" si="8"/>
        <v>113.28125</v>
      </c>
      <c r="D536">
        <v>1637008</v>
      </c>
    </row>
    <row r="537" spans="1:4" x14ac:dyDescent="0.35">
      <c r="A537" s="1">
        <v>44853</v>
      </c>
      <c r="B537" t="s">
        <v>49</v>
      </c>
      <c r="C537">
        <f t="shared" si="8"/>
        <v>113.921875</v>
      </c>
      <c r="D537">
        <v>1487367</v>
      </c>
    </row>
    <row r="538" spans="1:4" x14ac:dyDescent="0.35">
      <c r="A538" s="1">
        <v>44852</v>
      </c>
      <c r="B538" t="s">
        <v>124</v>
      </c>
      <c r="C538">
        <f t="shared" si="8"/>
        <v>114.828125</v>
      </c>
      <c r="D538">
        <v>1330805</v>
      </c>
    </row>
    <row r="539" spans="1:4" x14ac:dyDescent="0.35">
      <c r="A539" s="1">
        <v>44851</v>
      </c>
      <c r="B539" t="s">
        <v>377</v>
      </c>
      <c r="C539">
        <f t="shared" si="8"/>
        <v>114.625</v>
      </c>
      <c r="D539">
        <v>1042028</v>
      </c>
    </row>
    <row r="540" spans="1:4" x14ac:dyDescent="0.35">
      <c r="A540" s="1">
        <v>44848</v>
      </c>
      <c r="B540" t="s">
        <v>373</v>
      </c>
      <c r="C540">
        <f t="shared" si="8"/>
        <v>114.515625</v>
      </c>
      <c r="D540">
        <v>1731123</v>
      </c>
    </row>
    <row r="541" spans="1:4" x14ac:dyDescent="0.35">
      <c r="A541" s="1">
        <v>44847</v>
      </c>
      <c r="B541" t="s">
        <v>32</v>
      </c>
      <c r="C541">
        <f t="shared" si="8"/>
        <v>114.9375</v>
      </c>
      <c r="D541">
        <v>2273852</v>
      </c>
    </row>
    <row r="542" spans="1:4" x14ac:dyDescent="0.35">
      <c r="A542" s="1">
        <v>44846</v>
      </c>
      <c r="B542" t="s">
        <v>378</v>
      </c>
      <c r="C542">
        <f t="shared" si="8"/>
        <v>115.40625</v>
      </c>
      <c r="D542">
        <v>1395612</v>
      </c>
    </row>
    <row r="543" spans="1:4" x14ac:dyDescent="0.35">
      <c r="A543" s="1">
        <v>44845</v>
      </c>
      <c r="B543" t="s">
        <v>30</v>
      </c>
      <c r="C543">
        <f t="shared" si="8"/>
        <v>115.0625</v>
      </c>
      <c r="D543">
        <v>1640605</v>
      </c>
    </row>
    <row r="544" spans="1:4" x14ac:dyDescent="0.35">
      <c r="A544" s="1">
        <v>44844</v>
      </c>
      <c r="B544" t="s">
        <v>32</v>
      </c>
      <c r="C544">
        <f t="shared" si="8"/>
        <v>114.9375</v>
      </c>
      <c r="D544">
        <v>472366</v>
      </c>
    </row>
    <row r="545" spans="1:4" x14ac:dyDescent="0.35">
      <c r="A545" s="1">
        <v>44841</v>
      </c>
      <c r="B545" t="s">
        <v>378</v>
      </c>
      <c r="C545">
        <f t="shared" si="8"/>
        <v>115.40625</v>
      </c>
      <c r="D545">
        <v>1333196</v>
      </c>
    </row>
    <row r="546" spans="1:4" x14ac:dyDescent="0.35">
      <c r="A546" s="1">
        <v>44840</v>
      </c>
      <c r="B546" t="s">
        <v>379</v>
      </c>
      <c r="C546">
        <f t="shared" si="8"/>
        <v>115.859375</v>
      </c>
      <c r="D546">
        <v>1481654</v>
      </c>
    </row>
    <row r="547" spans="1:4" x14ac:dyDescent="0.35">
      <c r="A547" s="1">
        <v>44839</v>
      </c>
      <c r="B547" t="s">
        <v>380</v>
      </c>
      <c r="C547">
        <f t="shared" si="8"/>
        <v>116.453125</v>
      </c>
      <c r="D547">
        <v>1611470</v>
      </c>
    </row>
    <row r="548" spans="1:4" x14ac:dyDescent="0.35">
      <c r="A548" s="1">
        <v>44838</v>
      </c>
      <c r="B548" t="s">
        <v>381</v>
      </c>
      <c r="C548">
        <f t="shared" si="8"/>
        <v>117.421875</v>
      </c>
      <c r="D548">
        <v>1769493</v>
      </c>
    </row>
    <row r="549" spans="1:4" x14ac:dyDescent="0.35">
      <c r="A549" s="1">
        <v>44837</v>
      </c>
      <c r="B549" t="s">
        <v>369</v>
      </c>
      <c r="C549">
        <f t="shared" si="8"/>
        <v>117.125</v>
      </c>
      <c r="D549">
        <v>1869420</v>
      </c>
    </row>
    <row r="550" spans="1:4" x14ac:dyDescent="0.35">
      <c r="A550" s="1">
        <v>44834</v>
      </c>
      <c r="B550" t="s">
        <v>382</v>
      </c>
      <c r="C550">
        <f t="shared" si="8"/>
        <v>115.984375</v>
      </c>
      <c r="D550">
        <v>2037126</v>
      </c>
    </row>
    <row r="551" spans="1:4" x14ac:dyDescent="0.35">
      <c r="A551" s="1">
        <v>44833</v>
      </c>
      <c r="B551" t="s">
        <v>383</v>
      </c>
      <c r="C551">
        <f t="shared" si="8"/>
        <v>116.375</v>
      </c>
      <c r="D551">
        <v>1953819</v>
      </c>
    </row>
    <row r="552" spans="1:4" x14ac:dyDescent="0.35">
      <c r="A552" s="1">
        <v>44832</v>
      </c>
      <c r="B552" t="s">
        <v>271</v>
      </c>
      <c r="C552">
        <f t="shared" si="8"/>
        <v>116.78125</v>
      </c>
      <c r="D552">
        <v>2908370</v>
      </c>
    </row>
    <row r="553" spans="1:4" x14ac:dyDescent="0.35">
      <c r="A553" s="1">
        <v>44831</v>
      </c>
      <c r="B553" t="s">
        <v>322</v>
      </c>
      <c r="C553">
        <f t="shared" si="8"/>
        <v>114.8125</v>
      </c>
      <c r="D553">
        <v>2340232</v>
      </c>
    </row>
    <row r="554" spans="1:4" x14ac:dyDescent="0.35">
      <c r="A554" s="1">
        <v>44830</v>
      </c>
      <c r="B554" t="s">
        <v>384</v>
      </c>
      <c r="C554">
        <f t="shared" si="8"/>
        <v>115.28125</v>
      </c>
      <c r="D554">
        <v>2126534</v>
      </c>
    </row>
    <row r="555" spans="1:4" x14ac:dyDescent="0.35">
      <c r="A555" s="1">
        <v>44827</v>
      </c>
      <c r="B555" t="s">
        <v>368</v>
      </c>
      <c r="C555">
        <f t="shared" si="8"/>
        <v>116.546875</v>
      </c>
      <c r="D555">
        <v>2155629</v>
      </c>
    </row>
    <row r="556" spans="1:4" x14ac:dyDescent="0.35">
      <c r="A556" s="1">
        <v>44826</v>
      </c>
      <c r="B556" t="s">
        <v>328</v>
      </c>
      <c r="C556">
        <f t="shared" si="8"/>
        <v>116.671875</v>
      </c>
      <c r="D556">
        <v>2281428</v>
      </c>
    </row>
    <row r="557" spans="1:4" x14ac:dyDescent="0.35">
      <c r="A557" s="1">
        <v>44825</v>
      </c>
      <c r="B557" t="s">
        <v>334</v>
      </c>
      <c r="C557">
        <f t="shared" si="8"/>
        <v>118.15625</v>
      </c>
      <c r="D557">
        <v>1791263</v>
      </c>
    </row>
    <row r="558" spans="1:4" x14ac:dyDescent="0.35">
      <c r="A558" s="1">
        <v>44824</v>
      </c>
      <c r="B558" t="s">
        <v>385</v>
      </c>
      <c r="C558">
        <f t="shared" si="8"/>
        <v>117.765625</v>
      </c>
      <c r="D558">
        <v>1539974</v>
      </c>
    </row>
    <row r="559" spans="1:4" x14ac:dyDescent="0.35">
      <c r="A559" s="1">
        <v>44823</v>
      </c>
      <c r="B559" t="s">
        <v>317</v>
      </c>
      <c r="C559">
        <f t="shared" si="8"/>
        <v>118.28125</v>
      </c>
      <c r="D559">
        <v>963169</v>
      </c>
    </row>
    <row r="560" spans="1:4" x14ac:dyDescent="0.35">
      <c r="A560" s="1">
        <v>44820</v>
      </c>
      <c r="B560" t="s">
        <v>305</v>
      </c>
      <c r="C560">
        <f t="shared" si="8"/>
        <v>118.671875</v>
      </c>
      <c r="D560">
        <v>1193674</v>
      </c>
    </row>
    <row r="561" spans="1:4" x14ac:dyDescent="0.35">
      <c r="A561" s="1">
        <v>44819</v>
      </c>
      <c r="B561" t="s">
        <v>356</v>
      </c>
      <c r="C561">
        <f t="shared" si="8"/>
        <v>118.421875</v>
      </c>
      <c r="D561">
        <v>1258641</v>
      </c>
    </row>
    <row r="562" spans="1:4" x14ac:dyDescent="0.35">
      <c r="A562" s="1">
        <v>44818</v>
      </c>
      <c r="B562" t="s">
        <v>386</v>
      </c>
      <c r="C562">
        <f t="shared" si="8"/>
        <v>118.890625</v>
      </c>
      <c r="D562">
        <v>1474283</v>
      </c>
    </row>
    <row r="563" spans="1:4" x14ac:dyDescent="0.35">
      <c r="A563" s="1">
        <v>44817</v>
      </c>
      <c r="B563" t="s">
        <v>287</v>
      </c>
      <c r="C563">
        <f t="shared" si="8"/>
        <v>118.875</v>
      </c>
      <c r="D563">
        <v>1821828</v>
      </c>
    </row>
    <row r="564" spans="1:4" x14ac:dyDescent="0.35">
      <c r="A564" s="1">
        <v>44816</v>
      </c>
      <c r="B564" t="s">
        <v>387</v>
      </c>
      <c r="C564">
        <f t="shared" si="8"/>
        <v>119.53125</v>
      </c>
      <c r="D564">
        <v>1089399</v>
      </c>
    </row>
    <row r="565" spans="1:4" x14ac:dyDescent="0.35">
      <c r="A565" s="1">
        <v>44813</v>
      </c>
      <c r="B565" t="s">
        <v>388</v>
      </c>
      <c r="C565">
        <f t="shared" si="8"/>
        <v>119.65625</v>
      </c>
      <c r="D565">
        <v>1136110</v>
      </c>
    </row>
    <row r="566" spans="1:4" x14ac:dyDescent="0.35">
      <c r="A566" s="1">
        <v>44812</v>
      </c>
      <c r="B566" t="s">
        <v>389</v>
      </c>
      <c r="C566">
        <f t="shared" si="8"/>
        <v>119.890625</v>
      </c>
      <c r="D566">
        <v>1413148</v>
      </c>
    </row>
    <row r="567" spans="1:4" x14ac:dyDescent="0.35">
      <c r="A567" s="1">
        <v>44811</v>
      </c>
      <c r="B567" t="s">
        <v>390</v>
      </c>
      <c r="C567">
        <f t="shared" si="8"/>
        <v>120.09375</v>
      </c>
      <c r="D567">
        <v>1438427</v>
      </c>
    </row>
    <row r="568" spans="1:4" x14ac:dyDescent="0.35">
      <c r="A568" s="1">
        <v>44810</v>
      </c>
      <c r="B568" t="s">
        <v>391</v>
      </c>
      <c r="C568">
        <f t="shared" si="8"/>
        <v>119.515625</v>
      </c>
      <c r="D568">
        <v>1645555</v>
      </c>
    </row>
    <row r="569" spans="1:4" x14ac:dyDescent="0.35">
      <c r="A569" s="1">
        <v>44806</v>
      </c>
      <c r="B569" t="s">
        <v>392</v>
      </c>
      <c r="C569">
        <f t="shared" si="8"/>
        <v>120.578125</v>
      </c>
      <c r="D569">
        <v>1487743</v>
      </c>
    </row>
    <row r="570" spans="1:4" x14ac:dyDescent="0.35">
      <c r="A570" s="1">
        <v>44805</v>
      </c>
      <c r="B570" t="s">
        <v>393</v>
      </c>
      <c r="C570">
        <f t="shared" si="8"/>
        <v>119.90625</v>
      </c>
      <c r="D570">
        <v>1717444</v>
      </c>
    </row>
    <row r="571" spans="1:4" x14ac:dyDescent="0.35">
      <c r="A571" s="1">
        <v>44804</v>
      </c>
      <c r="B571" t="s">
        <v>394</v>
      </c>
      <c r="C571">
        <f t="shared" si="8"/>
        <v>120.828125</v>
      </c>
      <c r="D571">
        <v>143296</v>
      </c>
    </row>
    <row r="572" spans="1:4" x14ac:dyDescent="0.35">
      <c r="A572" s="1">
        <v>44803</v>
      </c>
      <c r="B572" t="s">
        <v>395</v>
      </c>
      <c r="C572">
        <f t="shared" si="8"/>
        <v>120.953125</v>
      </c>
      <c r="D572">
        <v>517092</v>
      </c>
    </row>
    <row r="573" spans="1:4" x14ac:dyDescent="0.35">
      <c r="A573" s="1">
        <v>44802</v>
      </c>
      <c r="B573" t="s">
        <v>396</v>
      </c>
      <c r="C573">
        <f t="shared" si="8"/>
        <v>120.984375</v>
      </c>
      <c r="D573">
        <v>1033735</v>
      </c>
    </row>
    <row r="574" spans="1:4" x14ac:dyDescent="0.35">
      <c r="A574" s="1">
        <v>44799</v>
      </c>
      <c r="B574" t="s">
        <v>397</v>
      </c>
      <c r="C574">
        <f t="shared" si="8"/>
        <v>121.53125</v>
      </c>
      <c r="D574">
        <v>2032906</v>
      </c>
    </row>
    <row r="575" spans="1:4" x14ac:dyDescent="0.35">
      <c r="A575" s="1">
        <v>44798</v>
      </c>
      <c r="B575" t="s">
        <v>398</v>
      </c>
      <c r="C575">
        <f t="shared" si="8"/>
        <v>121.734375</v>
      </c>
      <c r="D575">
        <v>2847872</v>
      </c>
    </row>
    <row r="576" spans="1:4" x14ac:dyDescent="0.35">
      <c r="A576" s="1">
        <v>44797</v>
      </c>
      <c r="B576" t="s">
        <v>399</v>
      </c>
      <c r="C576">
        <f t="shared" si="8"/>
        <v>121.203125</v>
      </c>
      <c r="D576">
        <v>2864145</v>
      </c>
    </row>
    <row r="577" spans="1:4" x14ac:dyDescent="0.35">
      <c r="A577" s="1">
        <v>44796</v>
      </c>
      <c r="B577" t="s">
        <v>400</v>
      </c>
      <c r="C577">
        <f t="shared" si="8"/>
        <v>121.578125</v>
      </c>
      <c r="D577">
        <v>1884881</v>
      </c>
    </row>
    <row r="578" spans="1:4" x14ac:dyDescent="0.35">
      <c r="A578" s="1">
        <v>44795</v>
      </c>
      <c r="B578" t="s">
        <v>401</v>
      </c>
      <c r="C578">
        <f t="shared" si="8"/>
        <v>121.671875</v>
      </c>
      <c r="D578">
        <v>1321186</v>
      </c>
    </row>
    <row r="579" spans="1:4" x14ac:dyDescent="0.35">
      <c r="A579" s="1">
        <v>44792</v>
      </c>
      <c r="B579" t="s">
        <v>402</v>
      </c>
      <c r="C579">
        <f t="shared" ref="C579:C642" si="9">IF(ISNUMBER(FIND("-", B579)),
    VALUE(LEFT(B579, FIND("-", B579)-1)) +
    VALUE(MID(B579, FIND("-", B579)+1, IF(ISNUMBER(FIND("+", B579)), FIND("+", B579)-FIND("-", B579)-1, LEN(B579)-FIND("-", B579))))/32 +
    IF(ISNUMBER(FIND("+", B579)), 1/64, 0),
    VALUE(B579))</f>
        <v>122.0625</v>
      </c>
      <c r="D579">
        <v>1173347</v>
      </c>
    </row>
    <row r="580" spans="1:4" x14ac:dyDescent="0.35">
      <c r="A580" s="1">
        <v>44791</v>
      </c>
      <c r="B580" t="s">
        <v>403</v>
      </c>
      <c r="C580">
        <f t="shared" si="9"/>
        <v>122.796875</v>
      </c>
      <c r="D580">
        <v>1155689</v>
      </c>
    </row>
    <row r="581" spans="1:4" x14ac:dyDescent="0.35">
      <c r="A581" s="1">
        <v>44790</v>
      </c>
      <c r="B581" t="s">
        <v>404</v>
      </c>
      <c r="C581">
        <f t="shared" si="9"/>
        <v>122.71875</v>
      </c>
      <c r="D581">
        <v>1254160</v>
      </c>
    </row>
    <row r="582" spans="1:4" x14ac:dyDescent="0.35">
      <c r="A582" s="1">
        <v>44789</v>
      </c>
      <c r="B582" t="s">
        <v>405</v>
      </c>
      <c r="C582">
        <f t="shared" si="9"/>
        <v>123.34375</v>
      </c>
      <c r="D582">
        <v>967317</v>
      </c>
    </row>
    <row r="583" spans="1:4" x14ac:dyDescent="0.35">
      <c r="A583" s="1">
        <v>44788</v>
      </c>
      <c r="B583" t="s">
        <v>406</v>
      </c>
      <c r="C583">
        <f t="shared" si="9"/>
        <v>123.65625</v>
      </c>
      <c r="D583">
        <v>970926</v>
      </c>
    </row>
    <row r="584" spans="1:4" x14ac:dyDescent="0.35">
      <c r="A584" s="1">
        <v>44785</v>
      </c>
      <c r="B584" t="s">
        <v>407</v>
      </c>
      <c r="C584">
        <f t="shared" si="9"/>
        <v>123.21875</v>
      </c>
      <c r="D584">
        <v>1105804</v>
      </c>
    </row>
    <row r="585" spans="1:4" x14ac:dyDescent="0.35">
      <c r="A585" s="1">
        <v>44784</v>
      </c>
      <c r="B585" t="s">
        <v>408</v>
      </c>
      <c r="C585">
        <f t="shared" si="9"/>
        <v>123.046875</v>
      </c>
      <c r="D585">
        <v>1468557</v>
      </c>
    </row>
    <row r="586" spans="1:4" x14ac:dyDescent="0.35">
      <c r="A586" s="1">
        <v>44783</v>
      </c>
      <c r="B586" t="s">
        <v>409</v>
      </c>
      <c r="C586">
        <f t="shared" si="9"/>
        <v>123.703125</v>
      </c>
      <c r="D586">
        <v>1694075</v>
      </c>
    </row>
    <row r="587" spans="1:4" x14ac:dyDescent="0.35">
      <c r="A587" s="1">
        <v>44782</v>
      </c>
      <c r="B587" t="s">
        <v>410</v>
      </c>
      <c r="C587">
        <f t="shared" si="9"/>
        <v>123.4375</v>
      </c>
      <c r="D587">
        <v>961364</v>
      </c>
    </row>
    <row r="588" spans="1:4" x14ac:dyDescent="0.35">
      <c r="A588" s="1">
        <v>44781</v>
      </c>
      <c r="B588" t="s">
        <v>411</v>
      </c>
      <c r="C588">
        <f t="shared" si="9"/>
        <v>123.8125</v>
      </c>
      <c r="D588">
        <v>973724</v>
      </c>
    </row>
    <row r="589" spans="1:4" x14ac:dyDescent="0.35">
      <c r="A589" s="1">
        <v>44778</v>
      </c>
      <c r="B589" t="s">
        <v>412</v>
      </c>
      <c r="C589">
        <f t="shared" si="9"/>
        <v>123.328125</v>
      </c>
      <c r="D589">
        <v>1540474</v>
      </c>
    </row>
    <row r="590" spans="1:4" x14ac:dyDescent="0.35">
      <c r="A590" s="1">
        <v>44777</v>
      </c>
      <c r="B590" t="s">
        <v>413</v>
      </c>
      <c r="C590">
        <f t="shared" si="9"/>
        <v>124.6875</v>
      </c>
      <c r="D590">
        <v>1335255</v>
      </c>
    </row>
    <row r="591" spans="1:4" x14ac:dyDescent="0.35">
      <c r="A591" s="1">
        <v>44776</v>
      </c>
      <c r="B591" t="s">
        <v>414</v>
      </c>
      <c r="C591">
        <f t="shared" si="9"/>
        <v>124.046875</v>
      </c>
      <c r="D591">
        <v>1860557</v>
      </c>
    </row>
    <row r="592" spans="1:4" x14ac:dyDescent="0.35">
      <c r="A592" s="1">
        <v>44775</v>
      </c>
      <c r="B592" t="s">
        <v>415</v>
      </c>
      <c r="C592">
        <f t="shared" si="9"/>
        <v>124.078125</v>
      </c>
      <c r="D592">
        <v>1984438</v>
      </c>
    </row>
    <row r="593" spans="1:4" x14ac:dyDescent="0.35">
      <c r="A593" s="1">
        <v>44774</v>
      </c>
      <c r="B593" t="s">
        <v>416</v>
      </c>
      <c r="C593">
        <f t="shared" si="9"/>
        <v>125.3125</v>
      </c>
      <c r="D593">
        <v>1352861</v>
      </c>
    </row>
    <row r="594" spans="1:4" x14ac:dyDescent="0.35">
      <c r="A594" s="1">
        <v>44771</v>
      </c>
      <c r="B594" t="s">
        <v>417</v>
      </c>
      <c r="C594">
        <f t="shared" si="9"/>
        <v>125.09375</v>
      </c>
      <c r="D594">
        <v>1992752</v>
      </c>
    </row>
    <row r="595" spans="1:4" x14ac:dyDescent="0.35">
      <c r="A595" s="1">
        <v>44770</v>
      </c>
      <c r="B595" t="s">
        <v>418</v>
      </c>
      <c r="C595">
        <f t="shared" si="9"/>
        <v>124.9375</v>
      </c>
      <c r="D595">
        <v>1861248</v>
      </c>
    </row>
    <row r="596" spans="1:4" x14ac:dyDescent="0.35">
      <c r="A596" s="1">
        <v>44769</v>
      </c>
      <c r="B596" t="s">
        <v>419</v>
      </c>
      <c r="C596">
        <f t="shared" si="9"/>
        <v>124.375</v>
      </c>
      <c r="D596">
        <v>1309166</v>
      </c>
    </row>
    <row r="597" spans="1:4" x14ac:dyDescent="0.35">
      <c r="A597" s="1">
        <v>44768</v>
      </c>
      <c r="B597" t="s">
        <v>411</v>
      </c>
      <c r="C597">
        <f t="shared" si="9"/>
        <v>123.8125</v>
      </c>
      <c r="D597">
        <v>1126477</v>
      </c>
    </row>
    <row r="598" spans="1:4" x14ac:dyDescent="0.35">
      <c r="A598" s="1">
        <v>44767</v>
      </c>
      <c r="B598" t="s">
        <v>420</v>
      </c>
      <c r="C598">
        <f t="shared" si="9"/>
        <v>123.609375</v>
      </c>
      <c r="D598">
        <v>1031506</v>
      </c>
    </row>
    <row r="599" spans="1:4" x14ac:dyDescent="0.35">
      <c r="A599" s="1">
        <v>44764</v>
      </c>
      <c r="B599" t="s">
        <v>421</v>
      </c>
      <c r="C599">
        <f t="shared" si="9"/>
        <v>123.84375</v>
      </c>
      <c r="D599">
        <v>1799046</v>
      </c>
    </row>
    <row r="600" spans="1:4" x14ac:dyDescent="0.35">
      <c r="A600" s="1">
        <v>44763</v>
      </c>
      <c r="B600" t="s">
        <v>422</v>
      </c>
      <c r="C600">
        <f t="shared" si="9"/>
        <v>122.859375</v>
      </c>
      <c r="D600">
        <v>1814052</v>
      </c>
    </row>
    <row r="601" spans="1:4" x14ac:dyDescent="0.35">
      <c r="A601" s="1">
        <v>44762</v>
      </c>
      <c r="B601" t="s">
        <v>398</v>
      </c>
      <c r="C601">
        <f t="shared" si="9"/>
        <v>121.734375</v>
      </c>
      <c r="D601">
        <v>1151592</v>
      </c>
    </row>
    <row r="602" spans="1:4" x14ac:dyDescent="0.35">
      <c r="A602" s="1">
        <v>44761</v>
      </c>
      <c r="B602" t="s">
        <v>423</v>
      </c>
      <c r="C602">
        <f t="shared" si="9"/>
        <v>121.921875</v>
      </c>
      <c r="D602">
        <v>1036276</v>
      </c>
    </row>
    <row r="603" spans="1:4" x14ac:dyDescent="0.35">
      <c r="A603" s="1">
        <v>44760</v>
      </c>
      <c r="B603" t="s">
        <v>424</v>
      </c>
      <c r="C603">
        <f t="shared" si="9"/>
        <v>122.421875</v>
      </c>
      <c r="D603">
        <v>934835</v>
      </c>
    </row>
    <row r="604" spans="1:4" x14ac:dyDescent="0.35">
      <c r="A604" s="1">
        <v>44757</v>
      </c>
      <c r="B604" t="s">
        <v>425</v>
      </c>
      <c r="C604">
        <f t="shared" si="9"/>
        <v>122.59375</v>
      </c>
      <c r="D604">
        <v>1206554</v>
      </c>
    </row>
    <row r="605" spans="1:4" x14ac:dyDescent="0.35">
      <c r="A605" s="1">
        <v>44756</v>
      </c>
      <c r="B605" t="s">
        <v>426</v>
      </c>
      <c r="C605">
        <f t="shared" si="9"/>
        <v>122.453125</v>
      </c>
      <c r="D605">
        <v>1657510</v>
      </c>
    </row>
    <row r="606" spans="1:4" x14ac:dyDescent="0.35">
      <c r="A606" s="1">
        <v>44755</v>
      </c>
      <c r="B606" t="s">
        <v>427</v>
      </c>
      <c r="C606">
        <f t="shared" si="9"/>
        <v>122.875</v>
      </c>
      <c r="D606">
        <v>2141891</v>
      </c>
    </row>
    <row r="607" spans="1:4" x14ac:dyDescent="0.35">
      <c r="A607" s="1">
        <v>44754</v>
      </c>
      <c r="B607" t="s">
        <v>428</v>
      </c>
      <c r="C607">
        <f t="shared" si="9"/>
        <v>122.609375</v>
      </c>
      <c r="D607">
        <v>1473376</v>
      </c>
    </row>
    <row r="608" spans="1:4" x14ac:dyDescent="0.35">
      <c r="A608" s="1">
        <v>44753</v>
      </c>
      <c r="B608" t="s">
        <v>429</v>
      </c>
      <c r="C608">
        <f t="shared" si="9"/>
        <v>122.328125</v>
      </c>
      <c r="D608">
        <v>1098384</v>
      </c>
    </row>
    <row r="609" spans="1:4" x14ac:dyDescent="0.35">
      <c r="A609" s="1">
        <v>44750</v>
      </c>
      <c r="B609" t="s">
        <v>400</v>
      </c>
      <c r="C609">
        <f t="shared" si="9"/>
        <v>121.578125</v>
      </c>
      <c r="D609">
        <v>1354657</v>
      </c>
    </row>
    <row r="610" spans="1:4" x14ac:dyDescent="0.35">
      <c r="A610" s="1">
        <v>44749</v>
      </c>
      <c r="B610" t="s">
        <v>430</v>
      </c>
      <c r="C610">
        <f t="shared" si="9"/>
        <v>122.21875</v>
      </c>
      <c r="D610">
        <v>1401151</v>
      </c>
    </row>
    <row r="611" spans="1:4" x14ac:dyDescent="0.35">
      <c r="A611" s="1">
        <v>44748</v>
      </c>
      <c r="B611">
        <v>123</v>
      </c>
      <c r="C611">
        <f t="shared" si="9"/>
        <v>123</v>
      </c>
      <c r="D611">
        <v>1618742</v>
      </c>
    </row>
    <row r="612" spans="1:4" x14ac:dyDescent="0.35">
      <c r="A612" s="1">
        <v>44747</v>
      </c>
      <c r="B612" t="s">
        <v>431</v>
      </c>
      <c r="C612">
        <f t="shared" si="9"/>
        <v>123.875</v>
      </c>
      <c r="D612">
        <v>1761880</v>
      </c>
    </row>
    <row r="613" spans="1:4" x14ac:dyDescent="0.35">
      <c r="A613" s="1">
        <v>44743</v>
      </c>
      <c r="B613" t="s">
        <v>407</v>
      </c>
      <c r="C613">
        <f t="shared" si="9"/>
        <v>123.21875</v>
      </c>
      <c r="D613">
        <v>1991276</v>
      </c>
    </row>
    <row r="614" spans="1:4" x14ac:dyDescent="0.35">
      <c r="A614" s="1">
        <v>44742</v>
      </c>
      <c r="B614" t="s">
        <v>432</v>
      </c>
      <c r="C614">
        <f t="shared" si="9"/>
        <v>122.484375</v>
      </c>
      <c r="D614">
        <v>1849397</v>
      </c>
    </row>
    <row r="615" spans="1:4" x14ac:dyDescent="0.35">
      <c r="A615" s="1">
        <v>44741</v>
      </c>
      <c r="B615" t="s">
        <v>433</v>
      </c>
      <c r="C615">
        <f t="shared" si="9"/>
        <v>121.46875</v>
      </c>
      <c r="D615">
        <v>1235032</v>
      </c>
    </row>
    <row r="616" spans="1:4" x14ac:dyDescent="0.35">
      <c r="A616" s="1">
        <v>44740</v>
      </c>
      <c r="B616" t="s">
        <v>434</v>
      </c>
      <c r="C616">
        <f t="shared" si="9"/>
        <v>120.65625</v>
      </c>
      <c r="D616">
        <v>1280037</v>
      </c>
    </row>
    <row r="617" spans="1:4" x14ac:dyDescent="0.35">
      <c r="A617" s="1">
        <v>44739</v>
      </c>
      <c r="B617" t="s">
        <v>435</v>
      </c>
      <c r="C617">
        <f t="shared" si="9"/>
        <v>120.765625</v>
      </c>
      <c r="D617">
        <v>1191859</v>
      </c>
    </row>
    <row r="618" spans="1:4" x14ac:dyDescent="0.35">
      <c r="A618" s="1">
        <v>44736</v>
      </c>
      <c r="B618" t="s">
        <v>436</v>
      </c>
      <c r="C618">
        <f t="shared" si="9"/>
        <v>121.296875</v>
      </c>
      <c r="D618">
        <v>1330462</v>
      </c>
    </row>
    <row r="619" spans="1:4" x14ac:dyDescent="0.35">
      <c r="A619" s="1">
        <v>44735</v>
      </c>
      <c r="B619" t="s">
        <v>437</v>
      </c>
      <c r="C619">
        <f t="shared" si="9"/>
        <v>121.609375</v>
      </c>
      <c r="D619">
        <v>2222245</v>
      </c>
    </row>
    <row r="620" spans="1:4" x14ac:dyDescent="0.35">
      <c r="A620" s="1">
        <v>44734</v>
      </c>
      <c r="B620" t="s">
        <v>438</v>
      </c>
      <c r="C620">
        <f t="shared" si="9"/>
        <v>120.90625</v>
      </c>
      <c r="D620">
        <v>1702409</v>
      </c>
    </row>
    <row r="621" spans="1:4" x14ac:dyDescent="0.35">
      <c r="A621" s="1">
        <v>44733</v>
      </c>
      <c r="B621" t="s">
        <v>439</v>
      </c>
      <c r="C621">
        <f t="shared" si="9"/>
        <v>119.75</v>
      </c>
      <c r="D621">
        <v>1274461</v>
      </c>
    </row>
    <row r="622" spans="1:4" x14ac:dyDescent="0.35">
      <c r="A622" s="1">
        <v>44729</v>
      </c>
      <c r="B622" t="s">
        <v>440</v>
      </c>
      <c r="C622">
        <f t="shared" si="9"/>
        <v>120.140625</v>
      </c>
      <c r="D622">
        <v>1492924</v>
      </c>
    </row>
    <row r="623" spans="1:4" x14ac:dyDescent="0.35">
      <c r="A623" s="1">
        <v>44728</v>
      </c>
      <c r="B623" t="s">
        <v>441</v>
      </c>
      <c r="C623">
        <f t="shared" si="9"/>
        <v>119.765625</v>
      </c>
      <c r="D623">
        <v>2019171</v>
      </c>
    </row>
    <row r="624" spans="1:4" x14ac:dyDescent="0.35">
      <c r="A624" s="1">
        <v>44727</v>
      </c>
      <c r="B624" t="s">
        <v>442</v>
      </c>
      <c r="C624">
        <f t="shared" si="9"/>
        <v>119.109375</v>
      </c>
      <c r="D624">
        <v>2184477</v>
      </c>
    </row>
    <row r="625" spans="1:4" x14ac:dyDescent="0.35">
      <c r="A625" s="1">
        <v>44726</v>
      </c>
      <c r="B625" t="s">
        <v>291</v>
      </c>
      <c r="C625">
        <f t="shared" si="9"/>
        <v>118.359375</v>
      </c>
      <c r="D625">
        <v>2221009</v>
      </c>
    </row>
    <row r="626" spans="1:4" x14ac:dyDescent="0.35">
      <c r="A626" s="1">
        <v>44725</v>
      </c>
      <c r="B626" t="s">
        <v>443</v>
      </c>
      <c r="C626">
        <f t="shared" si="9"/>
        <v>119.234375</v>
      </c>
      <c r="D626">
        <v>2429214</v>
      </c>
    </row>
    <row r="627" spans="1:4" x14ac:dyDescent="0.35">
      <c r="A627" s="1">
        <v>44722</v>
      </c>
      <c r="B627" t="s">
        <v>435</v>
      </c>
      <c r="C627">
        <f t="shared" si="9"/>
        <v>120.765625</v>
      </c>
      <c r="D627">
        <v>2246372</v>
      </c>
    </row>
    <row r="628" spans="1:4" x14ac:dyDescent="0.35">
      <c r="A628" s="1">
        <v>44721</v>
      </c>
      <c r="B628" t="s">
        <v>444</v>
      </c>
      <c r="C628">
        <f t="shared" si="9"/>
        <v>121.875</v>
      </c>
      <c r="D628">
        <v>1393710</v>
      </c>
    </row>
    <row r="629" spans="1:4" x14ac:dyDescent="0.35">
      <c r="A629" s="1">
        <v>44720</v>
      </c>
      <c r="B629" t="s">
        <v>445</v>
      </c>
      <c r="C629">
        <f t="shared" si="9"/>
        <v>122.03125</v>
      </c>
      <c r="D629">
        <v>1161489</v>
      </c>
    </row>
    <row r="630" spans="1:4" x14ac:dyDescent="0.35">
      <c r="A630" s="1">
        <v>44719</v>
      </c>
      <c r="B630" t="s">
        <v>446</v>
      </c>
      <c r="C630">
        <f t="shared" si="9"/>
        <v>122.375</v>
      </c>
      <c r="D630">
        <v>1328357</v>
      </c>
    </row>
    <row r="631" spans="1:4" x14ac:dyDescent="0.35">
      <c r="A631" s="1">
        <v>44718</v>
      </c>
      <c r="B631" t="s">
        <v>444</v>
      </c>
      <c r="C631">
        <f t="shared" si="9"/>
        <v>121.875</v>
      </c>
      <c r="D631">
        <v>1095245</v>
      </c>
    </row>
    <row r="632" spans="1:4" x14ac:dyDescent="0.35">
      <c r="A632" s="1">
        <v>44715</v>
      </c>
      <c r="B632" t="s">
        <v>447</v>
      </c>
      <c r="C632">
        <f t="shared" si="9"/>
        <v>122.5</v>
      </c>
      <c r="D632">
        <v>1090096</v>
      </c>
    </row>
    <row r="633" spans="1:4" x14ac:dyDescent="0.35">
      <c r="A633" s="1">
        <v>44714</v>
      </c>
      <c r="B633" t="s">
        <v>448</v>
      </c>
      <c r="C633">
        <f t="shared" si="9"/>
        <v>122.8125</v>
      </c>
      <c r="D633">
        <v>1060738</v>
      </c>
    </row>
    <row r="634" spans="1:4" x14ac:dyDescent="0.35">
      <c r="A634" s="1">
        <v>44713</v>
      </c>
      <c r="B634" t="s">
        <v>425</v>
      </c>
      <c r="C634">
        <f t="shared" si="9"/>
        <v>122.59375</v>
      </c>
      <c r="D634">
        <v>1740132</v>
      </c>
    </row>
    <row r="635" spans="1:4" x14ac:dyDescent="0.35">
      <c r="A635" s="1">
        <v>44712</v>
      </c>
      <c r="B635" t="s">
        <v>449</v>
      </c>
      <c r="C635">
        <f t="shared" si="9"/>
        <v>123.40625</v>
      </c>
      <c r="D635">
        <v>144727</v>
      </c>
    </row>
    <row r="636" spans="1:4" x14ac:dyDescent="0.35">
      <c r="A636" s="1">
        <v>44708</v>
      </c>
      <c r="B636" t="s">
        <v>414</v>
      </c>
      <c r="C636">
        <f t="shared" si="9"/>
        <v>124.046875</v>
      </c>
      <c r="D636">
        <v>644383</v>
      </c>
    </row>
    <row r="637" spans="1:4" x14ac:dyDescent="0.35">
      <c r="A637" s="1">
        <v>44707</v>
      </c>
      <c r="B637" t="s">
        <v>450</v>
      </c>
      <c r="C637">
        <f t="shared" si="9"/>
        <v>124.15625</v>
      </c>
      <c r="D637">
        <v>1859472</v>
      </c>
    </row>
    <row r="638" spans="1:4" x14ac:dyDescent="0.35">
      <c r="A638" s="1">
        <v>44706</v>
      </c>
      <c r="B638" t="s">
        <v>450</v>
      </c>
      <c r="C638">
        <f t="shared" si="9"/>
        <v>124.15625</v>
      </c>
      <c r="D638">
        <v>3366992</v>
      </c>
    </row>
    <row r="639" spans="1:4" x14ac:dyDescent="0.35">
      <c r="A639" s="1">
        <v>44705</v>
      </c>
      <c r="B639" t="s">
        <v>451</v>
      </c>
      <c r="C639">
        <f t="shared" si="9"/>
        <v>123.9375</v>
      </c>
      <c r="D639">
        <v>3479511</v>
      </c>
    </row>
    <row r="640" spans="1:4" x14ac:dyDescent="0.35">
      <c r="A640" s="1">
        <v>44704</v>
      </c>
      <c r="B640" t="s">
        <v>452</v>
      </c>
      <c r="C640">
        <f t="shared" si="9"/>
        <v>123.140625</v>
      </c>
      <c r="D640">
        <v>1634748</v>
      </c>
    </row>
    <row r="641" spans="1:4" x14ac:dyDescent="0.35">
      <c r="A641" s="1">
        <v>44701</v>
      </c>
      <c r="B641" t="s">
        <v>453</v>
      </c>
      <c r="C641">
        <f t="shared" si="9"/>
        <v>123.6875</v>
      </c>
      <c r="D641">
        <v>1496733</v>
      </c>
    </row>
    <row r="642" spans="1:4" x14ac:dyDescent="0.35">
      <c r="A642" s="1">
        <v>44700</v>
      </c>
      <c r="B642" t="s">
        <v>454</v>
      </c>
      <c r="C642">
        <f t="shared" si="9"/>
        <v>123.265625</v>
      </c>
      <c r="D642">
        <v>2264358</v>
      </c>
    </row>
    <row r="643" spans="1:4" x14ac:dyDescent="0.35">
      <c r="A643" s="1">
        <v>44699</v>
      </c>
      <c r="B643">
        <v>123</v>
      </c>
      <c r="C643">
        <f t="shared" ref="C643:C706" si="10">IF(ISNUMBER(FIND("-", B643)),
    VALUE(LEFT(B643, FIND("-", B643)-1)) +
    VALUE(MID(B643, FIND("-", B643)+1, IF(ISNUMBER(FIND("+", B643)), FIND("+", B643)-FIND("-", B643)-1, LEN(B643)-FIND("-", B643))))/32 +
    IF(ISNUMBER(FIND("+", B643)), 1/64, 0),
    VALUE(B643))</f>
        <v>123</v>
      </c>
      <c r="D643">
        <v>1740614</v>
      </c>
    </row>
    <row r="644" spans="1:4" x14ac:dyDescent="0.35">
      <c r="A644" s="1">
        <v>44698</v>
      </c>
      <c r="B644" t="s">
        <v>424</v>
      </c>
      <c r="C644">
        <f t="shared" si="10"/>
        <v>122.421875</v>
      </c>
      <c r="D644">
        <v>1395521</v>
      </c>
    </row>
    <row r="645" spans="1:4" x14ac:dyDescent="0.35">
      <c r="A645" s="1">
        <v>44697</v>
      </c>
      <c r="B645" t="s">
        <v>455</v>
      </c>
      <c r="C645">
        <f t="shared" si="10"/>
        <v>123.234375</v>
      </c>
      <c r="D645">
        <v>1165327</v>
      </c>
    </row>
    <row r="646" spans="1:4" x14ac:dyDescent="0.35">
      <c r="A646" s="1">
        <v>44694</v>
      </c>
      <c r="B646" t="s">
        <v>456</v>
      </c>
      <c r="C646">
        <f t="shared" si="10"/>
        <v>122.734375</v>
      </c>
      <c r="D646">
        <v>1200488</v>
      </c>
    </row>
    <row r="647" spans="1:4" x14ac:dyDescent="0.35">
      <c r="A647" s="1">
        <v>44693</v>
      </c>
      <c r="B647" t="s">
        <v>457</v>
      </c>
      <c r="C647">
        <f t="shared" si="10"/>
        <v>123.5625</v>
      </c>
      <c r="D647">
        <v>1997731</v>
      </c>
    </row>
    <row r="648" spans="1:4" x14ac:dyDescent="0.35">
      <c r="A648" s="1">
        <v>44692</v>
      </c>
      <c r="B648" t="s">
        <v>458</v>
      </c>
      <c r="C648">
        <f t="shared" si="10"/>
        <v>122.828125</v>
      </c>
      <c r="D648">
        <v>2222622</v>
      </c>
    </row>
    <row r="649" spans="1:4" x14ac:dyDescent="0.35">
      <c r="A649" s="1">
        <v>44691</v>
      </c>
      <c r="B649" t="s">
        <v>459</v>
      </c>
      <c r="C649">
        <f t="shared" si="10"/>
        <v>122.34375</v>
      </c>
      <c r="D649">
        <v>1812986</v>
      </c>
    </row>
    <row r="650" spans="1:4" x14ac:dyDescent="0.35">
      <c r="A650" s="1">
        <v>44690</v>
      </c>
      <c r="B650" t="s">
        <v>460</v>
      </c>
      <c r="C650">
        <f t="shared" si="10"/>
        <v>121.75</v>
      </c>
      <c r="D650">
        <v>1713326</v>
      </c>
    </row>
    <row r="651" spans="1:4" x14ac:dyDescent="0.35">
      <c r="A651" s="1">
        <v>44687</v>
      </c>
      <c r="B651" t="s">
        <v>461</v>
      </c>
      <c r="C651">
        <f t="shared" si="10"/>
        <v>121.359375</v>
      </c>
      <c r="D651">
        <v>1750115</v>
      </c>
    </row>
    <row r="652" spans="1:4" x14ac:dyDescent="0.35">
      <c r="A652" s="1">
        <v>44686</v>
      </c>
      <c r="B652" t="s">
        <v>462</v>
      </c>
      <c r="C652">
        <f t="shared" si="10"/>
        <v>121.625</v>
      </c>
      <c r="D652">
        <v>2047770</v>
      </c>
    </row>
    <row r="653" spans="1:4" x14ac:dyDescent="0.35">
      <c r="A653" s="1">
        <v>44685</v>
      </c>
      <c r="B653" t="s">
        <v>404</v>
      </c>
      <c r="C653">
        <f t="shared" si="10"/>
        <v>122.71875</v>
      </c>
      <c r="D653">
        <v>1775883</v>
      </c>
    </row>
    <row r="654" spans="1:4" x14ac:dyDescent="0.35">
      <c r="A654" s="1">
        <v>44684</v>
      </c>
      <c r="B654" t="s">
        <v>463</v>
      </c>
      <c r="C654">
        <f t="shared" si="10"/>
        <v>122.078125</v>
      </c>
      <c r="D654">
        <v>1389133</v>
      </c>
    </row>
    <row r="655" spans="1:4" x14ac:dyDescent="0.35">
      <c r="A655" s="1">
        <v>44683</v>
      </c>
      <c r="B655" t="s">
        <v>464</v>
      </c>
      <c r="C655">
        <f t="shared" si="10"/>
        <v>121.90625</v>
      </c>
      <c r="D655">
        <v>1282256</v>
      </c>
    </row>
    <row r="656" spans="1:4" x14ac:dyDescent="0.35">
      <c r="A656" s="1">
        <v>44680</v>
      </c>
      <c r="B656" t="s">
        <v>404</v>
      </c>
      <c r="C656">
        <f t="shared" si="10"/>
        <v>122.71875</v>
      </c>
      <c r="D656">
        <v>2139536</v>
      </c>
    </row>
    <row r="657" spans="1:4" x14ac:dyDescent="0.35">
      <c r="A657" s="1">
        <v>44679</v>
      </c>
      <c r="B657" t="s">
        <v>465</v>
      </c>
      <c r="C657">
        <f t="shared" si="10"/>
        <v>122.921875</v>
      </c>
      <c r="D657">
        <v>1938440</v>
      </c>
    </row>
    <row r="658" spans="1:4" x14ac:dyDescent="0.35">
      <c r="A658" s="1">
        <v>44678</v>
      </c>
      <c r="B658" t="s">
        <v>466</v>
      </c>
      <c r="C658">
        <f t="shared" si="10"/>
        <v>123.359375</v>
      </c>
      <c r="D658">
        <v>1599187</v>
      </c>
    </row>
    <row r="659" spans="1:4" x14ac:dyDescent="0.35">
      <c r="A659" s="1">
        <v>44677</v>
      </c>
      <c r="B659" t="s">
        <v>420</v>
      </c>
      <c r="C659">
        <f t="shared" si="10"/>
        <v>123.609375</v>
      </c>
      <c r="D659">
        <v>1562018</v>
      </c>
    </row>
    <row r="660" spans="1:4" x14ac:dyDescent="0.35">
      <c r="A660" s="1">
        <v>44676</v>
      </c>
      <c r="B660" t="s">
        <v>467</v>
      </c>
      <c r="C660">
        <f t="shared" si="10"/>
        <v>123.171875</v>
      </c>
      <c r="D660">
        <v>1800272</v>
      </c>
    </row>
    <row r="661" spans="1:4" x14ac:dyDescent="0.35">
      <c r="A661" s="1">
        <v>44673</v>
      </c>
      <c r="B661" t="s">
        <v>447</v>
      </c>
      <c r="C661">
        <f t="shared" si="10"/>
        <v>122.5</v>
      </c>
      <c r="D661">
        <v>1541396</v>
      </c>
    </row>
    <row r="662" spans="1:4" x14ac:dyDescent="0.35">
      <c r="A662" s="1">
        <v>44672</v>
      </c>
      <c r="B662" t="s">
        <v>468</v>
      </c>
      <c r="C662">
        <f t="shared" si="10"/>
        <v>122.3125</v>
      </c>
      <c r="D662">
        <v>1597287</v>
      </c>
    </row>
    <row r="663" spans="1:4" x14ac:dyDescent="0.35">
      <c r="A663" s="1">
        <v>44671</v>
      </c>
      <c r="B663" t="s">
        <v>469</v>
      </c>
      <c r="C663">
        <f t="shared" si="10"/>
        <v>123.0625</v>
      </c>
      <c r="D663">
        <v>1770234</v>
      </c>
    </row>
    <row r="664" spans="1:4" x14ac:dyDescent="0.35">
      <c r="A664" s="1">
        <v>44670</v>
      </c>
      <c r="B664" t="s">
        <v>470</v>
      </c>
      <c r="C664">
        <f t="shared" si="10"/>
        <v>122.671875</v>
      </c>
      <c r="D664">
        <v>1602021</v>
      </c>
    </row>
    <row r="665" spans="1:4" x14ac:dyDescent="0.35">
      <c r="A665" s="1">
        <v>44669</v>
      </c>
      <c r="B665" t="s">
        <v>471</v>
      </c>
      <c r="C665">
        <f t="shared" si="10"/>
        <v>123.203125</v>
      </c>
      <c r="D665">
        <v>889306</v>
      </c>
    </row>
    <row r="666" spans="1:4" x14ac:dyDescent="0.35">
      <c r="A666" s="1">
        <v>44665</v>
      </c>
      <c r="B666" t="s">
        <v>472</v>
      </c>
      <c r="C666">
        <f t="shared" si="10"/>
        <v>123.5</v>
      </c>
      <c r="D666">
        <v>1780161</v>
      </c>
    </row>
    <row r="667" spans="1:4" x14ac:dyDescent="0.35">
      <c r="A667" s="1">
        <v>44664</v>
      </c>
      <c r="B667" t="s">
        <v>473</v>
      </c>
      <c r="C667">
        <f t="shared" si="10"/>
        <v>124.359375</v>
      </c>
      <c r="D667">
        <v>1835432</v>
      </c>
    </row>
    <row r="668" spans="1:4" x14ac:dyDescent="0.35">
      <c r="A668" s="1">
        <v>44663</v>
      </c>
      <c r="B668" t="s">
        <v>474</v>
      </c>
      <c r="C668">
        <f t="shared" si="10"/>
        <v>124.0625</v>
      </c>
      <c r="D668">
        <v>2176907</v>
      </c>
    </row>
    <row r="669" spans="1:4" x14ac:dyDescent="0.35">
      <c r="A669" s="1">
        <v>44662</v>
      </c>
      <c r="B669" t="s">
        <v>475</v>
      </c>
      <c r="C669">
        <f t="shared" si="10"/>
        <v>123.3125</v>
      </c>
      <c r="D669">
        <v>1441742</v>
      </c>
    </row>
    <row r="670" spans="1:4" x14ac:dyDescent="0.35">
      <c r="A670" s="1">
        <v>44659</v>
      </c>
      <c r="B670" t="s">
        <v>453</v>
      </c>
      <c r="C670">
        <f t="shared" si="10"/>
        <v>123.6875</v>
      </c>
      <c r="D670">
        <v>1477697</v>
      </c>
    </row>
    <row r="671" spans="1:4" x14ac:dyDescent="0.35">
      <c r="A671" s="1">
        <v>44658</v>
      </c>
      <c r="B671" t="s">
        <v>476</v>
      </c>
      <c r="C671">
        <f t="shared" si="10"/>
        <v>124.109375</v>
      </c>
      <c r="D671">
        <v>1743647</v>
      </c>
    </row>
    <row r="672" spans="1:4" x14ac:dyDescent="0.35">
      <c r="A672" s="1">
        <v>44657</v>
      </c>
      <c r="B672" t="s">
        <v>477</v>
      </c>
      <c r="C672">
        <f t="shared" si="10"/>
        <v>124.25</v>
      </c>
      <c r="D672">
        <v>2146915</v>
      </c>
    </row>
    <row r="673" spans="1:4" x14ac:dyDescent="0.35">
      <c r="A673" s="1">
        <v>44656</v>
      </c>
      <c r="B673" t="s">
        <v>478</v>
      </c>
      <c r="C673">
        <f t="shared" si="10"/>
        <v>124.484375</v>
      </c>
      <c r="D673">
        <v>1769170</v>
      </c>
    </row>
    <row r="674" spans="1:4" x14ac:dyDescent="0.35">
      <c r="A674" s="1">
        <v>44655</v>
      </c>
      <c r="B674" t="s">
        <v>479</v>
      </c>
      <c r="C674">
        <f t="shared" si="10"/>
        <v>125.65625</v>
      </c>
      <c r="D674">
        <v>1216702</v>
      </c>
    </row>
    <row r="675" spans="1:4" x14ac:dyDescent="0.35">
      <c r="A675" s="1">
        <v>44652</v>
      </c>
      <c r="B675" t="s">
        <v>480</v>
      </c>
      <c r="C675">
        <f t="shared" si="10"/>
        <v>125.796875</v>
      </c>
      <c r="D675">
        <v>1923816</v>
      </c>
    </row>
    <row r="676" spans="1:4" x14ac:dyDescent="0.35">
      <c r="A676" s="1">
        <v>44651</v>
      </c>
      <c r="B676" t="s">
        <v>481</v>
      </c>
      <c r="C676">
        <f t="shared" si="10"/>
        <v>126.4375</v>
      </c>
      <c r="D676">
        <v>2192637</v>
      </c>
    </row>
    <row r="677" spans="1:4" x14ac:dyDescent="0.35">
      <c r="A677" s="1">
        <v>44650</v>
      </c>
      <c r="B677" t="s">
        <v>482</v>
      </c>
      <c r="C677">
        <f t="shared" si="10"/>
        <v>126.1875</v>
      </c>
      <c r="D677">
        <v>1760127</v>
      </c>
    </row>
    <row r="678" spans="1:4" x14ac:dyDescent="0.35">
      <c r="A678" s="1">
        <v>44649</v>
      </c>
      <c r="B678" t="s">
        <v>483</v>
      </c>
      <c r="C678">
        <f t="shared" si="10"/>
        <v>125.890625</v>
      </c>
      <c r="D678">
        <v>2067157</v>
      </c>
    </row>
    <row r="679" spans="1:4" x14ac:dyDescent="0.35">
      <c r="A679" s="1">
        <v>44648</v>
      </c>
      <c r="B679" t="s">
        <v>484</v>
      </c>
      <c r="C679">
        <f t="shared" si="10"/>
        <v>125.265625</v>
      </c>
      <c r="D679">
        <v>1775927</v>
      </c>
    </row>
    <row r="680" spans="1:4" x14ac:dyDescent="0.35">
      <c r="A680" s="1">
        <v>44645</v>
      </c>
      <c r="B680" t="s">
        <v>485</v>
      </c>
      <c r="C680">
        <f t="shared" si="10"/>
        <v>125.109375</v>
      </c>
      <c r="D680">
        <v>1825165</v>
      </c>
    </row>
    <row r="681" spans="1:4" x14ac:dyDescent="0.35">
      <c r="A681" s="1">
        <v>44644</v>
      </c>
      <c r="B681" t="s">
        <v>486</v>
      </c>
      <c r="C681">
        <f t="shared" si="10"/>
        <v>126.484375</v>
      </c>
      <c r="D681">
        <v>1435544</v>
      </c>
    </row>
    <row r="682" spans="1:4" x14ac:dyDescent="0.35">
      <c r="A682" s="1">
        <v>44643</v>
      </c>
      <c r="B682" t="s">
        <v>487</v>
      </c>
      <c r="C682">
        <f t="shared" si="10"/>
        <v>126.703125</v>
      </c>
      <c r="D682">
        <v>1632991</v>
      </c>
    </row>
    <row r="683" spans="1:4" x14ac:dyDescent="0.35">
      <c r="A683" s="1">
        <v>44642</v>
      </c>
      <c r="B683" t="s">
        <v>488</v>
      </c>
      <c r="C683">
        <f t="shared" si="10"/>
        <v>126.3125</v>
      </c>
      <c r="D683">
        <v>1600511</v>
      </c>
    </row>
    <row r="684" spans="1:4" x14ac:dyDescent="0.35">
      <c r="A684" s="1">
        <v>44641</v>
      </c>
      <c r="B684" t="s">
        <v>489</v>
      </c>
      <c r="C684">
        <f t="shared" si="10"/>
        <v>126.75</v>
      </c>
      <c r="D684">
        <v>1562329</v>
      </c>
    </row>
    <row r="685" spans="1:4" x14ac:dyDescent="0.35">
      <c r="A685" s="1">
        <v>44638</v>
      </c>
      <c r="B685" t="s">
        <v>490</v>
      </c>
      <c r="C685">
        <f t="shared" si="10"/>
        <v>128.203125</v>
      </c>
      <c r="D685">
        <v>1285320</v>
      </c>
    </row>
    <row r="686" spans="1:4" x14ac:dyDescent="0.35">
      <c r="A686" s="1">
        <v>44637</v>
      </c>
      <c r="B686" t="s">
        <v>491</v>
      </c>
      <c r="C686">
        <f t="shared" si="10"/>
        <v>127.890625</v>
      </c>
      <c r="D686">
        <v>1518785</v>
      </c>
    </row>
    <row r="687" spans="1:4" x14ac:dyDescent="0.35">
      <c r="A687" s="1">
        <v>44636</v>
      </c>
      <c r="B687" t="s">
        <v>492</v>
      </c>
      <c r="C687">
        <f t="shared" si="10"/>
        <v>127.796875</v>
      </c>
      <c r="D687">
        <v>1926020</v>
      </c>
    </row>
    <row r="688" spans="1:4" x14ac:dyDescent="0.35">
      <c r="A688" s="1">
        <v>44635</v>
      </c>
      <c r="B688" t="s">
        <v>493</v>
      </c>
      <c r="C688">
        <f t="shared" si="10"/>
        <v>128.21875</v>
      </c>
      <c r="D688">
        <v>1550808</v>
      </c>
    </row>
    <row r="689" spans="1:4" x14ac:dyDescent="0.35">
      <c r="A689" s="1">
        <v>44634</v>
      </c>
      <c r="B689" t="s">
        <v>494</v>
      </c>
      <c r="C689">
        <f t="shared" si="10"/>
        <v>128.375</v>
      </c>
      <c r="D689">
        <v>1461239</v>
      </c>
    </row>
    <row r="690" spans="1:4" x14ac:dyDescent="0.35">
      <c r="A690" s="1">
        <v>44631</v>
      </c>
      <c r="B690" t="s">
        <v>495</v>
      </c>
      <c r="C690">
        <f t="shared" si="10"/>
        <v>129.5</v>
      </c>
      <c r="D690">
        <v>1334091</v>
      </c>
    </row>
    <row r="691" spans="1:4" x14ac:dyDescent="0.35">
      <c r="A691" s="1">
        <v>44630</v>
      </c>
      <c r="B691" t="s">
        <v>496</v>
      </c>
      <c r="C691">
        <f t="shared" si="10"/>
        <v>129.578125</v>
      </c>
      <c r="D691">
        <v>1712046</v>
      </c>
    </row>
    <row r="692" spans="1:4" x14ac:dyDescent="0.35">
      <c r="A692" s="1">
        <v>44629</v>
      </c>
      <c r="B692" t="s">
        <v>497</v>
      </c>
      <c r="C692">
        <f t="shared" si="10"/>
        <v>130.109375</v>
      </c>
      <c r="D692">
        <v>1627377</v>
      </c>
    </row>
    <row r="693" spans="1:4" x14ac:dyDescent="0.35">
      <c r="A693" s="1">
        <v>44628</v>
      </c>
      <c r="B693" t="s">
        <v>498</v>
      </c>
      <c r="C693">
        <f t="shared" si="10"/>
        <v>130.71875</v>
      </c>
      <c r="D693">
        <v>1709398</v>
      </c>
    </row>
    <row r="694" spans="1:4" x14ac:dyDescent="0.35">
      <c r="A694" s="1">
        <v>44627</v>
      </c>
      <c r="B694" t="s">
        <v>499</v>
      </c>
      <c r="C694">
        <f t="shared" si="10"/>
        <v>131.671875</v>
      </c>
      <c r="D694">
        <v>1767950</v>
      </c>
    </row>
    <row r="695" spans="1:4" x14ac:dyDescent="0.35">
      <c r="A695" s="1">
        <v>44624</v>
      </c>
      <c r="B695" t="s">
        <v>500</v>
      </c>
      <c r="C695">
        <f t="shared" si="10"/>
        <v>132.09375</v>
      </c>
      <c r="D695">
        <v>2120724</v>
      </c>
    </row>
    <row r="696" spans="1:4" x14ac:dyDescent="0.35">
      <c r="A696" s="1">
        <v>44623</v>
      </c>
      <c r="B696" t="s">
        <v>501</v>
      </c>
      <c r="C696">
        <f t="shared" si="10"/>
        <v>131.078125</v>
      </c>
      <c r="D696">
        <v>1801822</v>
      </c>
    </row>
    <row r="697" spans="1:4" x14ac:dyDescent="0.35">
      <c r="A697" s="1">
        <v>44622</v>
      </c>
      <c r="B697" t="s">
        <v>502</v>
      </c>
      <c r="C697">
        <f t="shared" si="10"/>
        <v>130.84375</v>
      </c>
      <c r="D697">
        <v>2382463</v>
      </c>
    </row>
    <row r="698" spans="1:4" x14ac:dyDescent="0.35">
      <c r="A698" s="1">
        <v>44621</v>
      </c>
      <c r="B698" t="s">
        <v>503</v>
      </c>
      <c r="C698">
        <f t="shared" si="10"/>
        <v>132.296875</v>
      </c>
      <c r="D698">
        <v>3144125</v>
      </c>
    </row>
    <row r="699" spans="1:4" x14ac:dyDescent="0.35">
      <c r="A699" s="1">
        <v>44620</v>
      </c>
      <c r="B699">
        <v>131</v>
      </c>
      <c r="C699">
        <f t="shared" si="10"/>
        <v>131</v>
      </c>
      <c r="D699">
        <v>142954</v>
      </c>
    </row>
    <row r="700" spans="1:4" x14ac:dyDescent="0.35">
      <c r="A700" s="1">
        <v>44617</v>
      </c>
      <c r="B700" t="s">
        <v>504</v>
      </c>
      <c r="C700">
        <f t="shared" si="10"/>
        <v>129.796875</v>
      </c>
      <c r="D700">
        <v>829641</v>
      </c>
    </row>
    <row r="701" spans="1:4" x14ac:dyDescent="0.35">
      <c r="A701" s="1">
        <v>44616</v>
      </c>
      <c r="B701" t="s">
        <v>505</v>
      </c>
      <c r="C701">
        <f t="shared" si="10"/>
        <v>130.015625</v>
      </c>
      <c r="D701">
        <v>3766786</v>
      </c>
    </row>
    <row r="702" spans="1:4" x14ac:dyDescent="0.35">
      <c r="A702" s="1">
        <v>44615</v>
      </c>
      <c r="B702" t="s">
        <v>506</v>
      </c>
      <c r="C702">
        <f t="shared" si="10"/>
        <v>129.828125</v>
      </c>
      <c r="D702">
        <v>3837304</v>
      </c>
    </row>
    <row r="703" spans="1:4" x14ac:dyDescent="0.35">
      <c r="A703" s="1">
        <v>44614</v>
      </c>
      <c r="B703" t="s">
        <v>505</v>
      </c>
      <c r="C703">
        <f t="shared" si="10"/>
        <v>130.015625</v>
      </c>
      <c r="D703">
        <v>4427866</v>
      </c>
    </row>
    <row r="704" spans="1:4" x14ac:dyDescent="0.35">
      <c r="A704" s="1">
        <v>44610</v>
      </c>
      <c r="B704" t="s">
        <v>507</v>
      </c>
      <c r="C704">
        <f t="shared" si="10"/>
        <v>130.21875</v>
      </c>
      <c r="D704">
        <v>1757647</v>
      </c>
    </row>
    <row r="705" spans="1:4" x14ac:dyDescent="0.35">
      <c r="A705" s="1">
        <v>44609</v>
      </c>
      <c r="B705" t="s">
        <v>508</v>
      </c>
      <c r="C705">
        <f t="shared" si="10"/>
        <v>129.96875</v>
      </c>
      <c r="D705">
        <v>2028872</v>
      </c>
    </row>
    <row r="706" spans="1:4" x14ac:dyDescent="0.35">
      <c r="A706" s="1">
        <v>44608</v>
      </c>
      <c r="B706" t="s">
        <v>509</v>
      </c>
      <c r="C706">
        <f t="shared" si="10"/>
        <v>129.359375</v>
      </c>
      <c r="D706">
        <v>1812339</v>
      </c>
    </row>
    <row r="707" spans="1:4" x14ac:dyDescent="0.35">
      <c r="A707" s="1">
        <v>44607</v>
      </c>
      <c r="B707" t="s">
        <v>510</v>
      </c>
      <c r="C707">
        <f t="shared" ref="C707:C770" si="11">IF(ISNUMBER(FIND("-", B707)),
    VALUE(LEFT(B707, FIND("-", B707)-1)) +
    VALUE(MID(B707, FIND("-", B707)+1, IF(ISNUMBER(FIND("+", B707)), FIND("+", B707)-FIND("-", B707)-1, LEN(B707)-FIND("-", B707))))/32 +
    IF(ISNUMBER(FIND("+", B707)), 1/64, 0),
    VALUE(B707))</f>
        <v>129.28125</v>
      </c>
      <c r="D707">
        <v>1816955</v>
      </c>
    </row>
    <row r="708" spans="1:4" x14ac:dyDescent="0.35">
      <c r="A708" s="1">
        <v>44606</v>
      </c>
      <c r="B708" t="s">
        <v>511</v>
      </c>
      <c r="C708">
        <f t="shared" si="11"/>
        <v>129.53125</v>
      </c>
      <c r="D708">
        <v>2318254</v>
      </c>
    </row>
    <row r="709" spans="1:4" x14ac:dyDescent="0.35">
      <c r="A709" s="1">
        <v>44603</v>
      </c>
      <c r="B709" t="s">
        <v>512</v>
      </c>
      <c r="C709">
        <f t="shared" si="11"/>
        <v>129.9375</v>
      </c>
      <c r="D709">
        <v>3004129</v>
      </c>
    </row>
    <row r="710" spans="1:4" x14ac:dyDescent="0.35">
      <c r="A710" s="1">
        <v>44602</v>
      </c>
      <c r="B710" t="s">
        <v>513</v>
      </c>
      <c r="C710">
        <f t="shared" si="11"/>
        <v>129.34375</v>
      </c>
      <c r="D710">
        <v>3162240</v>
      </c>
    </row>
    <row r="711" spans="1:4" x14ac:dyDescent="0.35">
      <c r="A711" s="1">
        <v>44601</v>
      </c>
      <c r="B711" t="s">
        <v>514</v>
      </c>
      <c r="C711">
        <f t="shared" si="11"/>
        <v>130.296875</v>
      </c>
      <c r="D711">
        <v>1684111</v>
      </c>
    </row>
    <row r="712" spans="1:4" x14ac:dyDescent="0.35">
      <c r="A712" s="1">
        <v>44600</v>
      </c>
      <c r="B712" t="s">
        <v>515</v>
      </c>
      <c r="C712">
        <f t="shared" si="11"/>
        <v>130.125</v>
      </c>
      <c r="D712">
        <v>1564968</v>
      </c>
    </row>
    <row r="713" spans="1:4" x14ac:dyDescent="0.35">
      <c r="A713" s="1">
        <v>44599</v>
      </c>
      <c r="B713" t="s">
        <v>516</v>
      </c>
      <c r="C713">
        <f t="shared" si="11"/>
        <v>130.453125</v>
      </c>
      <c r="D713">
        <v>1278721</v>
      </c>
    </row>
    <row r="714" spans="1:4" x14ac:dyDescent="0.35">
      <c r="A714" s="1">
        <v>44596</v>
      </c>
      <c r="B714" t="s">
        <v>517</v>
      </c>
      <c r="C714">
        <f t="shared" si="11"/>
        <v>130.3125</v>
      </c>
      <c r="D714">
        <v>2145743</v>
      </c>
    </row>
    <row r="715" spans="1:4" x14ac:dyDescent="0.35">
      <c r="A715" s="1">
        <v>44595</v>
      </c>
      <c r="B715" t="s">
        <v>518</v>
      </c>
      <c r="C715">
        <f t="shared" si="11"/>
        <v>131.1875</v>
      </c>
      <c r="D715">
        <v>1654216</v>
      </c>
    </row>
    <row r="716" spans="1:4" x14ac:dyDescent="0.35">
      <c r="A716" s="1">
        <v>44594</v>
      </c>
      <c r="B716" t="s">
        <v>499</v>
      </c>
      <c r="C716">
        <f t="shared" si="11"/>
        <v>131.671875</v>
      </c>
      <c r="D716">
        <v>1358564</v>
      </c>
    </row>
    <row r="717" spans="1:4" x14ac:dyDescent="0.35">
      <c r="A717" s="1">
        <v>44593</v>
      </c>
      <c r="B717" t="s">
        <v>519</v>
      </c>
      <c r="C717">
        <f t="shared" si="11"/>
        <v>131.421875</v>
      </c>
      <c r="D717">
        <v>1703462</v>
      </c>
    </row>
    <row r="718" spans="1:4" x14ac:dyDescent="0.35">
      <c r="A718" s="1">
        <v>44592</v>
      </c>
      <c r="B718" t="s">
        <v>520</v>
      </c>
      <c r="C718">
        <f t="shared" si="11"/>
        <v>131.515625</v>
      </c>
      <c r="D718">
        <v>1853973</v>
      </c>
    </row>
    <row r="719" spans="1:4" x14ac:dyDescent="0.35">
      <c r="A719" s="1">
        <v>44589</v>
      </c>
      <c r="B719" t="s">
        <v>521</v>
      </c>
      <c r="C719">
        <f t="shared" si="11"/>
        <v>131.5</v>
      </c>
      <c r="D719">
        <v>1887669</v>
      </c>
    </row>
    <row r="720" spans="1:4" x14ac:dyDescent="0.35">
      <c r="A720" s="1">
        <v>44588</v>
      </c>
      <c r="B720" t="s">
        <v>522</v>
      </c>
      <c r="C720">
        <f t="shared" si="11"/>
        <v>131.203125</v>
      </c>
      <c r="D720">
        <v>2216921</v>
      </c>
    </row>
    <row r="721" spans="1:4" x14ac:dyDescent="0.35">
      <c r="A721" s="1">
        <v>44587</v>
      </c>
      <c r="B721" t="s">
        <v>523</v>
      </c>
      <c r="C721">
        <f t="shared" si="11"/>
        <v>131.0625</v>
      </c>
      <c r="D721">
        <v>1963794</v>
      </c>
    </row>
    <row r="722" spans="1:4" x14ac:dyDescent="0.35">
      <c r="A722" s="1">
        <v>44586</v>
      </c>
      <c r="B722" t="s">
        <v>499</v>
      </c>
      <c r="C722">
        <f t="shared" si="11"/>
        <v>131.671875</v>
      </c>
      <c r="D722">
        <v>1738476</v>
      </c>
    </row>
    <row r="723" spans="1:4" x14ac:dyDescent="0.35">
      <c r="A723" s="1">
        <v>44585</v>
      </c>
      <c r="B723" t="s">
        <v>524</v>
      </c>
      <c r="C723">
        <f t="shared" si="11"/>
        <v>132.0625</v>
      </c>
      <c r="D723">
        <v>2158245</v>
      </c>
    </row>
    <row r="724" spans="1:4" x14ac:dyDescent="0.35">
      <c r="A724" s="1">
        <v>44582</v>
      </c>
      <c r="B724" t="s">
        <v>525</v>
      </c>
      <c r="C724">
        <f t="shared" si="11"/>
        <v>131.859375</v>
      </c>
      <c r="D724">
        <v>2108462</v>
      </c>
    </row>
    <row r="725" spans="1:4" x14ac:dyDescent="0.35">
      <c r="A725" s="1">
        <v>44581</v>
      </c>
      <c r="B725" t="s">
        <v>526</v>
      </c>
      <c r="C725">
        <f t="shared" si="11"/>
        <v>131.25</v>
      </c>
      <c r="D725">
        <v>1482619</v>
      </c>
    </row>
    <row r="726" spans="1:4" x14ac:dyDescent="0.35">
      <c r="A726" s="1">
        <v>44580</v>
      </c>
      <c r="B726" t="s">
        <v>527</v>
      </c>
      <c r="C726">
        <f t="shared" si="11"/>
        <v>131.21875</v>
      </c>
      <c r="D726">
        <v>1962013</v>
      </c>
    </row>
    <row r="727" spans="1:4" x14ac:dyDescent="0.35">
      <c r="A727" s="1">
        <v>44579</v>
      </c>
      <c r="B727" t="s">
        <v>528</v>
      </c>
      <c r="C727">
        <f t="shared" si="11"/>
        <v>130.921875</v>
      </c>
      <c r="D727">
        <v>2515636</v>
      </c>
    </row>
    <row r="728" spans="1:4" x14ac:dyDescent="0.35">
      <c r="A728" s="1">
        <v>44575</v>
      </c>
      <c r="B728" t="s">
        <v>529</v>
      </c>
      <c r="C728">
        <f t="shared" si="11"/>
        <v>131.734375</v>
      </c>
      <c r="D728">
        <v>1628936</v>
      </c>
    </row>
    <row r="729" spans="1:4" x14ac:dyDescent="0.35">
      <c r="A729" s="1">
        <v>44574</v>
      </c>
      <c r="B729" t="s">
        <v>530</v>
      </c>
      <c r="C729">
        <f t="shared" si="11"/>
        <v>132.265625</v>
      </c>
      <c r="D729">
        <v>1330020</v>
      </c>
    </row>
    <row r="730" spans="1:4" x14ac:dyDescent="0.35">
      <c r="A730" s="1">
        <v>44573</v>
      </c>
      <c r="B730" t="s">
        <v>531</v>
      </c>
      <c r="C730">
        <f t="shared" si="11"/>
        <v>132.125</v>
      </c>
      <c r="D730">
        <v>1518137</v>
      </c>
    </row>
    <row r="731" spans="1:4" x14ac:dyDescent="0.35">
      <c r="A731" s="1">
        <v>44572</v>
      </c>
      <c r="B731" t="s">
        <v>532</v>
      </c>
      <c r="C731">
        <f t="shared" si="11"/>
        <v>131.9375</v>
      </c>
      <c r="D731">
        <v>1676788</v>
      </c>
    </row>
    <row r="732" spans="1:4" x14ac:dyDescent="0.35">
      <c r="A732" s="1">
        <v>44571</v>
      </c>
      <c r="B732" t="s">
        <v>533</v>
      </c>
      <c r="C732">
        <f t="shared" si="11"/>
        <v>131.6875</v>
      </c>
      <c r="D732">
        <v>1564056</v>
      </c>
    </row>
    <row r="733" spans="1:4" x14ac:dyDescent="0.35">
      <c r="A733" s="1">
        <v>44568</v>
      </c>
      <c r="B733" t="s">
        <v>534</v>
      </c>
      <c r="C733">
        <f t="shared" si="11"/>
        <v>131.84375</v>
      </c>
      <c r="D733">
        <v>1964516</v>
      </c>
    </row>
    <row r="734" spans="1:4" x14ac:dyDescent="0.35">
      <c r="A734" s="1">
        <v>44567</v>
      </c>
      <c r="B734" t="s">
        <v>535</v>
      </c>
      <c r="C734">
        <f t="shared" si="11"/>
        <v>132.078125</v>
      </c>
      <c r="D734">
        <v>1793082</v>
      </c>
    </row>
    <row r="735" spans="1:4" x14ac:dyDescent="0.35">
      <c r="A735" s="1">
        <v>44566</v>
      </c>
      <c r="B735" t="s">
        <v>536</v>
      </c>
      <c r="C735">
        <f t="shared" si="11"/>
        <v>132.390625</v>
      </c>
      <c r="D735">
        <v>1696842</v>
      </c>
    </row>
    <row r="736" spans="1:4" x14ac:dyDescent="0.35">
      <c r="A736" s="1">
        <v>44565</v>
      </c>
      <c r="B736" t="s">
        <v>537</v>
      </c>
      <c r="C736">
        <f t="shared" si="11"/>
        <v>132.828125</v>
      </c>
      <c r="D736">
        <v>1703196</v>
      </c>
    </row>
    <row r="737" spans="1:4" x14ac:dyDescent="0.35">
      <c r="A737" s="1">
        <v>44564</v>
      </c>
      <c r="B737" t="s">
        <v>538</v>
      </c>
      <c r="C737">
        <f t="shared" si="11"/>
        <v>132.984375</v>
      </c>
      <c r="D737">
        <v>1428084</v>
      </c>
    </row>
    <row r="738" spans="1:4" x14ac:dyDescent="0.35">
      <c r="A738" s="1">
        <v>44561</v>
      </c>
      <c r="B738" t="s">
        <v>539</v>
      </c>
      <c r="C738">
        <f t="shared" si="11"/>
        <v>134.015625</v>
      </c>
      <c r="D738">
        <v>759832</v>
      </c>
    </row>
    <row r="739" spans="1:4" x14ac:dyDescent="0.35">
      <c r="A739" s="1">
        <v>44560</v>
      </c>
      <c r="B739" t="s">
        <v>540</v>
      </c>
      <c r="C739">
        <f t="shared" si="11"/>
        <v>133.953125</v>
      </c>
      <c r="D739">
        <v>810924</v>
      </c>
    </row>
    <row r="740" spans="1:4" x14ac:dyDescent="0.35">
      <c r="A740" s="1">
        <v>44559</v>
      </c>
      <c r="B740" t="s">
        <v>541</v>
      </c>
      <c r="C740">
        <f t="shared" si="11"/>
        <v>133.765625</v>
      </c>
      <c r="D740">
        <v>971676</v>
      </c>
    </row>
    <row r="741" spans="1:4" x14ac:dyDescent="0.35">
      <c r="A741" s="1">
        <v>44558</v>
      </c>
      <c r="B741" t="s">
        <v>542</v>
      </c>
      <c r="C741">
        <f t="shared" si="11"/>
        <v>134.15625</v>
      </c>
      <c r="D741">
        <v>550228</v>
      </c>
    </row>
    <row r="742" spans="1:4" x14ac:dyDescent="0.35">
      <c r="A742" s="1">
        <v>44557</v>
      </c>
      <c r="B742" t="s">
        <v>543</v>
      </c>
      <c r="C742">
        <f t="shared" si="11"/>
        <v>134.109375</v>
      </c>
      <c r="D742">
        <v>471863</v>
      </c>
    </row>
    <row r="743" spans="1:4" x14ac:dyDescent="0.35">
      <c r="A743" s="1">
        <v>44553</v>
      </c>
      <c r="B743" t="s">
        <v>544</v>
      </c>
      <c r="C743">
        <f t="shared" si="11"/>
        <v>134.09375</v>
      </c>
      <c r="D743">
        <v>557414</v>
      </c>
    </row>
    <row r="744" spans="1:4" x14ac:dyDescent="0.35">
      <c r="A744" s="1">
        <v>44552</v>
      </c>
      <c r="B744" t="s">
        <v>545</v>
      </c>
      <c r="C744">
        <f t="shared" si="11"/>
        <v>134.28125</v>
      </c>
      <c r="D744">
        <v>760008</v>
      </c>
    </row>
    <row r="745" spans="1:4" x14ac:dyDescent="0.35">
      <c r="A745" s="1">
        <v>44551</v>
      </c>
      <c r="B745" t="s">
        <v>543</v>
      </c>
      <c r="C745">
        <f t="shared" si="11"/>
        <v>134.109375</v>
      </c>
      <c r="D745">
        <v>1027368</v>
      </c>
    </row>
    <row r="746" spans="1:4" x14ac:dyDescent="0.35">
      <c r="A746" s="1">
        <v>44550</v>
      </c>
      <c r="B746" t="s">
        <v>546</v>
      </c>
      <c r="C746">
        <f t="shared" si="11"/>
        <v>134.703125</v>
      </c>
      <c r="D746">
        <v>1215343</v>
      </c>
    </row>
    <row r="747" spans="1:4" x14ac:dyDescent="0.35">
      <c r="A747" s="1">
        <v>44547</v>
      </c>
      <c r="B747" t="s">
        <v>547</v>
      </c>
      <c r="C747">
        <f t="shared" si="11"/>
        <v>134.71875</v>
      </c>
      <c r="D747">
        <v>1175627</v>
      </c>
    </row>
    <row r="748" spans="1:4" x14ac:dyDescent="0.35">
      <c r="A748" s="1">
        <v>44546</v>
      </c>
      <c r="B748" t="s">
        <v>548</v>
      </c>
      <c r="C748">
        <f t="shared" si="11"/>
        <v>134.640625</v>
      </c>
      <c r="D748">
        <v>1461169</v>
      </c>
    </row>
    <row r="749" spans="1:4" x14ac:dyDescent="0.35">
      <c r="A749" s="1">
        <v>44545</v>
      </c>
      <c r="B749" t="s">
        <v>539</v>
      </c>
      <c r="C749">
        <f t="shared" si="11"/>
        <v>134.015625</v>
      </c>
      <c r="D749">
        <v>1405914</v>
      </c>
    </row>
    <row r="750" spans="1:4" x14ac:dyDescent="0.35">
      <c r="A750" s="1">
        <v>44544</v>
      </c>
      <c r="B750" t="s">
        <v>549</v>
      </c>
      <c r="C750">
        <f t="shared" si="11"/>
        <v>134.1875</v>
      </c>
      <c r="D750">
        <v>1006248</v>
      </c>
    </row>
    <row r="751" spans="1:4" x14ac:dyDescent="0.35">
      <c r="A751" s="1">
        <v>44543</v>
      </c>
      <c r="B751" t="s">
        <v>550</v>
      </c>
      <c r="C751">
        <f t="shared" si="11"/>
        <v>134.390625</v>
      </c>
      <c r="D751">
        <v>955932</v>
      </c>
    </row>
    <row r="752" spans="1:4" x14ac:dyDescent="0.35">
      <c r="A752" s="1">
        <v>44540</v>
      </c>
      <c r="B752" t="s">
        <v>540</v>
      </c>
      <c r="C752">
        <f t="shared" si="11"/>
        <v>133.953125</v>
      </c>
      <c r="D752">
        <v>1380897</v>
      </c>
    </row>
    <row r="753" spans="1:4" x14ac:dyDescent="0.35">
      <c r="A753" s="1">
        <v>44539</v>
      </c>
      <c r="B753" t="s">
        <v>551</v>
      </c>
      <c r="C753">
        <f t="shared" si="11"/>
        <v>133.9375</v>
      </c>
      <c r="D753">
        <v>1429648</v>
      </c>
    </row>
    <row r="754" spans="1:4" x14ac:dyDescent="0.35">
      <c r="A754" s="1">
        <v>44538</v>
      </c>
      <c r="B754" t="s">
        <v>552</v>
      </c>
      <c r="C754">
        <f t="shared" si="11"/>
        <v>133.75</v>
      </c>
      <c r="D754">
        <v>1546418</v>
      </c>
    </row>
    <row r="755" spans="1:4" x14ac:dyDescent="0.35">
      <c r="A755" s="1">
        <v>44537</v>
      </c>
      <c r="B755" t="s">
        <v>553</v>
      </c>
      <c r="C755">
        <f t="shared" si="11"/>
        <v>133.875</v>
      </c>
      <c r="D755">
        <v>1221720</v>
      </c>
    </row>
    <row r="756" spans="1:4" x14ac:dyDescent="0.35">
      <c r="A756" s="1">
        <v>44536</v>
      </c>
      <c r="B756" t="s">
        <v>554</v>
      </c>
      <c r="C756">
        <f t="shared" si="11"/>
        <v>134.203125</v>
      </c>
      <c r="D756">
        <v>1329698</v>
      </c>
    </row>
    <row r="757" spans="1:4" x14ac:dyDescent="0.35">
      <c r="A757" s="1">
        <v>44533</v>
      </c>
      <c r="B757">
        <v>135</v>
      </c>
      <c r="C757">
        <f t="shared" si="11"/>
        <v>135</v>
      </c>
      <c r="D757">
        <v>2074932</v>
      </c>
    </row>
    <row r="758" spans="1:4" x14ac:dyDescent="0.35">
      <c r="A758" s="1">
        <v>44532</v>
      </c>
      <c r="B758" t="s">
        <v>555</v>
      </c>
      <c r="C758">
        <f t="shared" si="11"/>
        <v>134.140625</v>
      </c>
      <c r="D758">
        <v>1508506</v>
      </c>
    </row>
    <row r="759" spans="1:4" x14ac:dyDescent="0.35">
      <c r="A759" s="1">
        <v>44531</v>
      </c>
      <c r="B759" t="s">
        <v>556</v>
      </c>
      <c r="C759">
        <f t="shared" si="11"/>
        <v>134.46875</v>
      </c>
      <c r="D759">
        <v>1887630</v>
      </c>
    </row>
    <row r="760" spans="1:4" x14ac:dyDescent="0.35">
      <c r="A760" s="1">
        <v>44530</v>
      </c>
      <c r="B760" t="s">
        <v>557</v>
      </c>
      <c r="C760">
        <f t="shared" si="11"/>
        <v>134.359375</v>
      </c>
      <c r="D760">
        <v>231969</v>
      </c>
    </row>
    <row r="761" spans="1:4" x14ac:dyDescent="0.35">
      <c r="A761" s="1">
        <v>44529</v>
      </c>
      <c r="B761" t="s">
        <v>558</v>
      </c>
      <c r="C761">
        <f t="shared" si="11"/>
        <v>133.859375</v>
      </c>
      <c r="D761">
        <v>908346</v>
      </c>
    </row>
    <row r="762" spans="1:4" x14ac:dyDescent="0.35">
      <c r="A762" s="1">
        <v>44526</v>
      </c>
      <c r="B762" t="s">
        <v>559</v>
      </c>
      <c r="C762">
        <f t="shared" si="11"/>
        <v>133.984375</v>
      </c>
      <c r="D762">
        <v>2089384</v>
      </c>
    </row>
    <row r="763" spans="1:4" x14ac:dyDescent="0.35">
      <c r="A763" s="1">
        <v>44524</v>
      </c>
      <c r="B763" t="s">
        <v>560</v>
      </c>
      <c r="C763">
        <f t="shared" si="11"/>
        <v>132.640625</v>
      </c>
      <c r="D763">
        <v>3184097</v>
      </c>
    </row>
    <row r="764" spans="1:4" x14ac:dyDescent="0.35">
      <c r="A764" s="1">
        <v>44523</v>
      </c>
      <c r="B764" t="s">
        <v>561</v>
      </c>
      <c r="C764">
        <f t="shared" si="11"/>
        <v>132.59375</v>
      </c>
      <c r="D764">
        <v>3340651</v>
      </c>
    </row>
    <row r="765" spans="1:4" x14ac:dyDescent="0.35">
      <c r="A765" s="1">
        <v>44522</v>
      </c>
      <c r="B765" t="s">
        <v>562</v>
      </c>
      <c r="C765">
        <f t="shared" si="11"/>
        <v>132.8125</v>
      </c>
      <c r="D765">
        <v>3135163</v>
      </c>
    </row>
    <row r="766" spans="1:4" x14ac:dyDescent="0.35">
      <c r="A766" s="1">
        <v>44519</v>
      </c>
      <c r="B766" t="s">
        <v>563</v>
      </c>
      <c r="C766">
        <f t="shared" si="11"/>
        <v>133.6875</v>
      </c>
      <c r="D766">
        <v>2136578</v>
      </c>
    </row>
    <row r="767" spans="1:4" x14ac:dyDescent="0.35">
      <c r="A767" s="1">
        <v>44518</v>
      </c>
      <c r="B767" t="s">
        <v>564</v>
      </c>
      <c r="C767">
        <f t="shared" si="11"/>
        <v>133.390625</v>
      </c>
      <c r="D767">
        <v>1363815</v>
      </c>
    </row>
    <row r="768" spans="1:4" x14ac:dyDescent="0.35">
      <c r="A768" s="1">
        <v>44517</v>
      </c>
      <c r="B768" t="s">
        <v>565</v>
      </c>
      <c r="C768">
        <f t="shared" si="11"/>
        <v>133.265625</v>
      </c>
      <c r="D768">
        <v>1289899</v>
      </c>
    </row>
    <row r="769" spans="1:4" x14ac:dyDescent="0.35">
      <c r="A769" s="1">
        <v>44516</v>
      </c>
      <c r="B769" t="s">
        <v>538</v>
      </c>
      <c r="C769">
        <f t="shared" si="11"/>
        <v>132.984375</v>
      </c>
      <c r="D769">
        <v>1407795</v>
      </c>
    </row>
    <row r="770" spans="1:4" x14ac:dyDescent="0.35">
      <c r="A770" s="1">
        <v>44515</v>
      </c>
      <c r="B770" t="s">
        <v>566</v>
      </c>
      <c r="C770">
        <f t="shared" si="11"/>
        <v>133.109375</v>
      </c>
      <c r="D770">
        <v>1183106</v>
      </c>
    </row>
    <row r="771" spans="1:4" x14ac:dyDescent="0.35">
      <c r="A771" s="1">
        <v>44512</v>
      </c>
      <c r="B771" t="s">
        <v>567</v>
      </c>
      <c r="C771">
        <f t="shared" ref="C771:C834" si="12">IF(ISNUMBER(FIND("-", B771)),
    VALUE(LEFT(B771, FIND("-", B771)-1)) +
    VALUE(MID(B771, FIND("-", B771)+1, IF(ISNUMBER(FIND("+", B771)), FIND("+", B771)-FIND("-", B771)-1, LEN(B771)-FIND("-", B771))))/32 +
    IF(ISNUMBER(FIND("+", B771)), 1/64, 0),
    VALUE(B771))</f>
        <v>133.34375</v>
      </c>
      <c r="D771">
        <v>1363018</v>
      </c>
    </row>
    <row r="772" spans="1:4" x14ac:dyDescent="0.35">
      <c r="A772" s="1">
        <v>44511</v>
      </c>
      <c r="B772" t="s">
        <v>568</v>
      </c>
      <c r="C772">
        <f t="shared" si="12"/>
        <v>133.140625</v>
      </c>
      <c r="D772">
        <v>525839</v>
      </c>
    </row>
    <row r="773" spans="1:4" x14ac:dyDescent="0.35">
      <c r="A773" s="1">
        <v>44510</v>
      </c>
      <c r="B773" t="s">
        <v>569</v>
      </c>
      <c r="C773">
        <f t="shared" si="12"/>
        <v>133.546875</v>
      </c>
      <c r="D773">
        <v>2295387</v>
      </c>
    </row>
    <row r="774" spans="1:4" x14ac:dyDescent="0.35">
      <c r="A774" s="1">
        <v>44509</v>
      </c>
      <c r="B774" t="s">
        <v>570</v>
      </c>
      <c r="C774">
        <f t="shared" si="12"/>
        <v>134.65625</v>
      </c>
      <c r="D774">
        <v>1633463</v>
      </c>
    </row>
    <row r="775" spans="1:4" x14ac:dyDescent="0.35">
      <c r="A775" s="1">
        <v>44508</v>
      </c>
      <c r="B775" t="s">
        <v>543</v>
      </c>
      <c r="C775">
        <f t="shared" si="12"/>
        <v>134.109375</v>
      </c>
      <c r="D775">
        <v>1179373</v>
      </c>
    </row>
    <row r="776" spans="1:4" x14ac:dyDescent="0.35">
      <c r="A776" s="1">
        <v>44505</v>
      </c>
      <c r="B776" t="s">
        <v>548</v>
      </c>
      <c r="C776">
        <f t="shared" si="12"/>
        <v>134.640625</v>
      </c>
      <c r="D776">
        <v>2046414</v>
      </c>
    </row>
    <row r="777" spans="1:4" x14ac:dyDescent="0.35">
      <c r="A777" s="1">
        <v>44504</v>
      </c>
      <c r="B777" t="s">
        <v>571</v>
      </c>
      <c r="C777">
        <f t="shared" si="12"/>
        <v>134.125</v>
      </c>
      <c r="D777">
        <v>1713598</v>
      </c>
    </row>
    <row r="778" spans="1:4" x14ac:dyDescent="0.35">
      <c r="A778" s="1">
        <v>44503</v>
      </c>
      <c r="B778" t="s">
        <v>572</v>
      </c>
      <c r="C778">
        <f t="shared" si="12"/>
        <v>133.578125</v>
      </c>
      <c r="D778">
        <v>1821995</v>
      </c>
    </row>
    <row r="779" spans="1:4" x14ac:dyDescent="0.35">
      <c r="A779" s="1">
        <v>44502</v>
      </c>
      <c r="B779" t="s">
        <v>573</v>
      </c>
      <c r="C779">
        <f t="shared" si="12"/>
        <v>133.78125</v>
      </c>
      <c r="D779">
        <v>1502792</v>
      </c>
    </row>
    <row r="780" spans="1:4" x14ac:dyDescent="0.35">
      <c r="A780" s="1">
        <v>44501</v>
      </c>
      <c r="B780" t="s">
        <v>574</v>
      </c>
      <c r="C780">
        <f t="shared" si="12"/>
        <v>133.46875</v>
      </c>
      <c r="D780">
        <v>1479047</v>
      </c>
    </row>
    <row r="781" spans="1:4" x14ac:dyDescent="0.35">
      <c r="A781" s="1">
        <v>44498</v>
      </c>
      <c r="B781" t="s">
        <v>575</v>
      </c>
      <c r="C781">
        <f t="shared" si="12"/>
        <v>133.515625</v>
      </c>
      <c r="D781">
        <v>2686126</v>
      </c>
    </row>
    <row r="782" spans="1:4" x14ac:dyDescent="0.35">
      <c r="A782" s="1">
        <v>44497</v>
      </c>
      <c r="B782" t="s">
        <v>576</v>
      </c>
      <c r="C782">
        <f t="shared" si="12"/>
        <v>133.5625</v>
      </c>
      <c r="D782">
        <v>2495837</v>
      </c>
    </row>
    <row r="783" spans="1:4" x14ac:dyDescent="0.35">
      <c r="A783" s="1">
        <v>44496</v>
      </c>
      <c r="B783" t="s">
        <v>559</v>
      </c>
      <c r="C783">
        <f t="shared" si="12"/>
        <v>133.984375</v>
      </c>
      <c r="D783">
        <v>2427913</v>
      </c>
    </row>
    <row r="784" spans="1:4" x14ac:dyDescent="0.35">
      <c r="A784" s="1">
        <v>44495</v>
      </c>
      <c r="B784" t="s">
        <v>577</v>
      </c>
      <c r="C784">
        <f t="shared" si="12"/>
        <v>133.421875</v>
      </c>
      <c r="D784">
        <v>1273679</v>
      </c>
    </row>
    <row r="785" spans="1:4" x14ac:dyDescent="0.35">
      <c r="A785" s="1">
        <v>44494</v>
      </c>
      <c r="B785" t="s">
        <v>578</v>
      </c>
      <c r="C785">
        <f t="shared" si="12"/>
        <v>133.375</v>
      </c>
      <c r="D785">
        <v>1252112</v>
      </c>
    </row>
    <row r="786" spans="1:4" x14ac:dyDescent="0.35">
      <c r="A786" s="1">
        <v>44491</v>
      </c>
      <c r="B786" t="s">
        <v>579</v>
      </c>
      <c r="C786">
        <f t="shared" si="12"/>
        <v>133.15625</v>
      </c>
      <c r="D786">
        <v>1938170</v>
      </c>
    </row>
    <row r="787" spans="1:4" x14ac:dyDescent="0.35">
      <c r="A787" s="1">
        <v>44490</v>
      </c>
      <c r="B787">
        <v>133</v>
      </c>
      <c r="C787">
        <f t="shared" si="12"/>
        <v>133</v>
      </c>
      <c r="D787">
        <v>1769979</v>
      </c>
    </row>
    <row r="788" spans="1:4" x14ac:dyDescent="0.35">
      <c r="A788" s="1">
        <v>44489</v>
      </c>
      <c r="B788" t="s">
        <v>580</v>
      </c>
      <c r="C788">
        <f t="shared" si="12"/>
        <v>133.453125</v>
      </c>
      <c r="D788">
        <v>1709628</v>
      </c>
    </row>
    <row r="789" spans="1:4" x14ac:dyDescent="0.35">
      <c r="A789" s="1">
        <v>44488</v>
      </c>
      <c r="B789" t="s">
        <v>578</v>
      </c>
      <c r="C789">
        <f t="shared" si="12"/>
        <v>133.375</v>
      </c>
      <c r="D789">
        <v>1437829</v>
      </c>
    </row>
    <row r="790" spans="1:4" x14ac:dyDescent="0.35">
      <c r="A790" s="1">
        <v>44487</v>
      </c>
      <c r="B790" t="s">
        <v>572</v>
      </c>
      <c r="C790">
        <f t="shared" si="12"/>
        <v>133.578125</v>
      </c>
      <c r="D790">
        <v>2074254</v>
      </c>
    </row>
    <row r="791" spans="1:4" x14ac:dyDescent="0.35">
      <c r="A791" s="1">
        <v>44484</v>
      </c>
      <c r="B791" t="s">
        <v>573</v>
      </c>
      <c r="C791">
        <f t="shared" si="12"/>
        <v>133.78125</v>
      </c>
      <c r="D791">
        <v>1579499</v>
      </c>
    </row>
    <row r="792" spans="1:4" x14ac:dyDescent="0.35">
      <c r="A792" s="1">
        <v>44483</v>
      </c>
      <c r="B792" t="s">
        <v>581</v>
      </c>
      <c r="C792">
        <f t="shared" si="12"/>
        <v>134.3125</v>
      </c>
      <c r="D792">
        <v>1591700</v>
      </c>
    </row>
    <row r="793" spans="1:4" x14ac:dyDescent="0.35">
      <c r="A793" s="1">
        <v>44482</v>
      </c>
      <c r="B793" t="s">
        <v>582</v>
      </c>
      <c r="C793">
        <f t="shared" si="12"/>
        <v>134.03125</v>
      </c>
      <c r="D793">
        <v>2329391</v>
      </c>
    </row>
    <row r="794" spans="1:4" x14ac:dyDescent="0.35">
      <c r="A794" s="1">
        <v>44481</v>
      </c>
      <c r="B794" t="s">
        <v>540</v>
      </c>
      <c r="C794">
        <f t="shared" si="12"/>
        <v>133.953125</v>
      </c>
      <c r="D794">
        <v>1701981</v>
      </c>
    </row>
    <row r="795" spans="1:4" x14ac:dyDescent="0.35">
      <c r="A795" s="1">
        <v>44480</v>
      </c>
      <c r="B795" t="s">
        <v>583</v>
      </c>
      <c r="C795">
        <f t="shared" si="12"/>
        <v>133.65625</v>
      </c>
      <c r="D795">
        <v>527137</v>
      </c>
    </row>
    <row r="796" spans="1:4" x14ac:dyDescent="0.35">
      <c r="A796" s="1">
        <v>44477</v>
      </c>
      <c r="B796" t="s">
        <v>540</v>
      </c>
      <c r="C796">
        <f t="shared" si="12"/>
        <v>133.953125</v>
      </c>
      <c r="D796">
        <v>2286634</v>
      </c>
    </row>
    <row r="797" spans="1:4" x14ac:dyDescent="0.35">
      <c r="A797" s="1">
        <v>44476</v>
      </c>
      <c r="B797" t="s">
        <v>554</v>
      </c>
      <c r="C797">
        <f t="shared" si="12"/>
        <v>134.203125</v>
      </c>
      <c r="D797">
        <v>1404808</v>
      </c>
    </row>
    <row r="798" spans="1:4" x14ac:dyDescent="0.35">
      <c r="A798" s="1">
        <v>44475</v>
      </c>
      <c r="B798" t="s">
        <v>584</v>
      </c>
      <c r="C798">
        <f t="shared" si="12"/>
        <v>134.53125</v>
      </c>
      <c r="D798">
        <v>1715889</v>
      </c>
    </row>
    <row r="799" spans="1:4" x14ac:dyDescent="0.35">
      <c r="A799" s="1">
        <v>44474</v>
      </c>
      <c r="B799" t="s">
        <v>585</v>
      </c>
      <c r="C799">
        <f t="shared" si="12"/>
        <v>134.546875</v>
      </c>
      <c r="D799">
        <v>1485058</v>
      </c>
    </row>
    <row r="800" spans="1:4" x14ac:dyDescent="0.35">
      <c r="A800" s="1">
        <v>44473</v>
      </c>
      <c r="B800" t="s">
        <v>586</v>
      </c>
      <c r="C800">
        <f t="shared" si="12"/>
        <v>134.890625</v>
      </c>
      <c r="D800">
        <v>1471686</v>
      </c>
    </row>
    <row r="801" spans="1:4" x14ac:dyDescent="0.35">
      <c r="A801" s="1">
        <v>44470</v>
      </c>
      <c r="B801" t="s">
        <v>587</v>
      </c>
      <c r="C801">
        <f t="shared" si="12"/>
        <v>134.984375</v>
      </c>
      <c r="D801">
        <v>2027570</v>
      </c>
    </row>
    <row r="802" spans="1:4" x14ac:dyDescent="0.35">
      <c r="A802" s="1">
        <v>44469</v>
      </c>
      <c r="B802" t="s">
        <v>588</v>
      </c>
      <c r="C802">
        <f t="shared" si="12"/>
        <v>134.421875</v>
      </c>
      <c r="D802">
        <v>2058886</v>
      </c>
    </row>
    <row r="803" spans="1:4" x14ac:dyDescent="0.35">
      <c r="A803" s="1">
        <v>44468</v>
      </c>
      <c r="B803" t="s">
        <v>545</v>
      </c>
      <c r="C803">
        <f t="shared" si="12"/>
        <v>134.28125</v>
      </c>
      <c r="D803">
        <v>2067859</v>
      </c>
    </row>
    <row r="804" spans="1:4" x14ac:dyDescent="0.35">
      <c r="A804" s="1">
        <v>44467</v>
      </c>
      <c r="B804" t="s">
        <v>545</v>
      </c>
      <c r="C804">
        <f t="shared" si="12"/>
        <v>134.28125</v>
      </c>
      <c r="D804">
        <v>2477404</v>
      </c>
    </row>
    <row r="805" spans="1:4" x14ac:dyDescent="0.35">
      <c r="A805" s="1">
        <v>44466</v>
      </c>
      <c r="B805" t="s">
        <v>589</v>
      </c>
      <c r="C805">
        <f t="shared" si="12"/>
        <v>134.609375</v>
      </c>
      <c r="D805">
        <v>1856758</v>
      </c>
    </row>
    <row r="806" spans="1:4" x14ac:dyDescent="0.35">
      <c r="A806" s="1">
        <v>44463</v>
      </c>
      <c r="B806" t="s">
        <v>590</v>
      </c>
      <c r="C806">
        <f t="shared" si="12"/>
        <v>134.828125</v>
      </c>
      <c r="D806">
        <v>1813289</v>
      </c>
    </row>
    <row r="807" spans="1:4" x14ac:dyDescent="0.35">
      <c r="A807" s="1">
        <v>44462</v>
      </c>
      <c r="B807" t="s">
        <v>591</v>
      </c>
      <c r="C807">
        <f t="shared" si="12"/>
        <v>135.1875</v>
      </c>
      <c r="D807">
        <v>2148141</v>
      </c>
    </row>
    <row r="808" spans="1:4" x14ac:dyDescent="0.35">
      <c r="A808" s="1">
        <v>44461</v>
      </c>
      <c r="B808" t="s">
        <v>592</v>
      </c>
      <c r="C808">
        <f t="shared" si="12"/>
        <v>135.796875</v>
      </c>
      <c r="D808">
        <v>1694167</v>
      </c>
    </row>
    <row r="809" spans="1:4" x14ac:dyDescent="0.35">
      <c r="A809" s="1">
        <v>44460</v>
      </c>
      <c r="B809">
        <v>136</v>
      </c>
      <c r="C809">
        <f t="shared" si="12"/>
        <v>136</v>
      </c>
      <c r="D809">
        <v>1259839</v>
      </c>
    </row>
    <row r="810" spans="1:4" x14ac:dyDescent="0.35">
      <c r="A810" s="1">
        <v>44459</v>
      </c>
      <c r="B810" t="s">
        <v>593</v>
      </c>
      <c r="C810">
        <f t="shared" si="12"/>
        <v>136.078125</v>
      </c>
      <c r="D810">
        <v>1427118</v>
      </c>
    </row>
    <row r="811" spans="1:4" x14ac:dyDescent="0.35">
      <c r="A811" s="1">
        <v>44456</v>
      </c>
      <c r="B811" t="s">
        <v>594</v>
      </c>
      <c r="C811">
        <f t="shared" si="12"/>
        <v>135.59375</v>
      </c>
      <c r="D811">
        <v>1443850</v>
      </c>
    </row>
    <row r="812" spans="1:4" x14ac:dyDescent="0.35">
      <c r="A812" s="1">
        <v>44455</v>
      </c>
      <c r="B812" t="s">
        <v>595</v>
      </c>
      <c r="C812">
        <f t="shared" si="12"/>
        <v>135.90625</v>
      </c>
      <c r="D812">
        <v>1462896</v>
      </c>
    </row>
    <row r="813" spans="1:4" x14ac:dyDescent="0.35">
      <c r="A813" s="1">
        <v>44454</v>
      </c>
      <c r="B813" t="s">
        <v>596</v>
      </c>
      <c r="C813">
        <f t="shared" si="12"/>
        <v>136.203125</v>
      </c>
      <c r="D813">
        <v>1373185</v>
      </c>
    </row>
    <row r="814" spans="1:4" x14ac:dyDescent="0.35">
      <c r="A814" s="1">
        <v>44453</v>
      </c>
      <c r="B814" t="s">
        <v>597</v>
      </c>
      <c r="C814">
        <f t="shared" si="12"/>
        <v>136.421875</v>
      </c>
      <c r="D814">
        <v>1552718</v>
      </c>
    </row>
    <row r="815" spans="1:4" x14ac:dyDescent="0.35">
      <c r="A815" s="1">
        <v>44452</v>
      </c>
      <c r="B815" t="s">
        <v>598</v>
      </c>
      <c r="C815">
        <f t="shared" si="12"/>
        <v>136.109375</v>
      </c>
      <c r="D815">
        <v>819741</v>
      </c>
    </row>
    <row r="816" spans="1:4" x14ac:dyDescent="0.35">
      <c r="A816" s="1">
        <v>44449</v>
      </c>
      <c r="B816" t="s">
        <v>599</v>
      </c>
      <c r="C816">
        <f t="shared" si="12"/>
        <v>135.96875</v>
      </c>
      <c r="D816">
        <v>1103565</v>
      </c>
    </row>
    <row r="817" spans="1:4" x14ac:dyDescent="0.35">
      <c r="A817" s="1">
        <v>44448</v>
      </c>
      <c r="B817" t="s">
        <v>600</v>
      </c>
      <c r="C817">
        <f t="shared" si="12"/>
        <v>136.3125</v>
      </c>
      <c r="D817">
        <v>1408402</v>
      </c>
    </row>
    <row r="818" spans="1:4" x14ac:dyDescent="0.35">
      <c r="A818" s="1">
        <v>44447</v>
      </c>
      <c r="B818" t="s">
        <v>601</v>
      </c>
      <c r="C818">
        <f t="shared" si="12"/>
        <v>136.0625</v>
      </c>
      <c r="D818">
        <v>1334163</v>
      </c>
    </row>
    <row r="819" spans="1:4" x14ac:dyDescent="0.35">
      <c r="A819" s="1">
        <v>44446</v>
      </c>
      <c r="B819" t="s">
        <v>602</v>
      </c>
      <c r="C819">
        <f t="shared" si="12"/>
        <v>135.8125</v>
      </c>
      <c r="D819">
        <v>1476529</v>
      </c>
    </row>
    <row r="820" spans="1:4" x14ac:dyDescent="0.35">
      <c r="A820" s="1">
        <v>44442</v>
      </c>
      <c r="B820" t="s">
        <v>596</v>
      </c>
      <c r="C820">
        <f t="shared" si="12"/>
        <v>136.203125</v>
      </c>
      <c r="D820">
        <v>1415738</v>
      </c>
    </row>
    <row r="821" spans="1:4" x14ac:dyDescent="0.35">
      <c r="A821" s="1">
        <v>44441</v>
      </c>
      <c r="B821" t="s">
        <v>603</v>
      </c>
      <c r="C821">
        <f t="shared" si="12"/>
        <v>136.34375</v>
      </c>
      <c r="D821">
        <v>908971</v>
      </c>
    </row>
    <row r="822" spans="1:4" x14ac:dyDescent="0.35">
      <c r="A822" s="1">
        <v>44440</v>
      </c>
      <c r="B822" t="s">
        <v>604</v>
      </c>
      <c r="C822">
        <f t="shared" si="12"/>
        <v>136.265625</v>
      </c>
      <c r="D822">
        <v>1476882</v>
      </c>
    </row>
    <row r="823" spans="1:4" x14ac:dyDescent="0.35">
      <c r="A823" s="1">
        <v>44439</v>
      </c>
      <c r="B823" t="s">
        <v>604</v>
      </c>
      <c r="C823">
        <f t="shared" si="12"/>
        <v>136.265625</v>
      </c>
      <c r="D823">
        <v>153595</v>
      </c>
    </row>
    <row r="824" spans="1:4" x14ac:dyDescent="0.35">
      <c r="A824" s="1">
        <v>44438</v>
      </c>
      <c r="B824" t="s">
        <v>603</v>
      </c>
      <c r="C824">
        <f t="shared" si="12"/>
        <v>136.34375</v>
      </c>
      <c r="D824">
        <v>672062</v>
      </c>
    </row>
    <row r="825" spans="1:4" x14ac:dyDescent="0.35">
      <c r="A825" s="1">
        <v>44435</v>
      </c>
      <c r="B825" t="s">
        <v>598</v>
      </c>
      <c r="C825">
        <f t="shared" si="12"/>
        <v>136.109375</v>
      </c>
      <c r="D825">
        <v>2464215</v>
      </c>
    </row>
    <row r="826" spans="1:4" x14ac:dyDescent="0.35">
      <c r="A826" s="1">
        <v>44434</v>
      </c>
      <c r="B826" t="s">
        <v>602</v>
      </c>
      <c r="C826">
        <f t="shared" si="12"/>
        <v>135.8125</v>
      </c>
      <c r="D826">
        <v>3102536</v>
      </c>
    </row>
    <row r="827" spans="1:4" x14ac:dyDescent="0.35">
      <c r="A827" s="1">
        <v>44433</v>
      </c>
      <c r="B827" t="s">
        <v>605</v>
      </c>
      <c r="C827">
        <f t="shared" si="12"/>
        <v>135.84375</v>
      </c>
      <c r="D827">
        <v>3159904</v>
      </c>
    </row>
    <row r="828" spans="1:4" x14ac:dyDescent="0.35">
      <c r="A828" s="1">
        <v>44432</v>
      </c>
      <c r="B828" t="s">
        <v>596</v>
      </c>
      <c r="C828">
        <f t="shared" si="12"/>
        <v>136.203125</v>
      </c>
      <c r="D828">
        <v>1883385</v>
      </c>
    </row>
    <row r="829" spans="1:4" x14ac:dyDescent="0.35">
      <c r="A829" s="1">
        <v>44431</v>
      </c>
      <c r="B829" t="s">
        <v>606</v>
      </c>
      <c r="C829">
        <f t="shared" si="12"/>
        <v>136.4375</v>
      </c>
      <c r="D829">
        <v>1225950</v>
      </c>
    </row>
    <row r="830" spans="1:4" x14ac:dyDescent="0.35">
      <c r="A830" s="1">
        <v>44428</v>
      </c>
      <c r="B830" t="s">
        <v>603</v>
      </c>
      <c r="C830">
        <f t="shared" si="12"/>
        <v>136.34375</v>
      </c>
      <c r="D830">
        <v>1095887</v>
      </c>
    </row>
    <row r="831" spans="1:4" x14ac:dyDescent="0.35">
      <c r="A831" s="1">
        <v>44427</v>
      </c>
      <c r="B831" t="s">
        <v>607</v>
      </c>
      <c r="C831">
        <f t="shared" si="12"/>
        <v>136.546875</v>
      </c>
      <c r="D831">
        <v>1408900</v>
      </c>
    </row>
    <row r="832" spans="1:4" x14ac:dyDescent="0.35">
      <c r="A832" s="1">
        <v>44426</v>
      </c>
      <c r="B832" t="s">
        <v>608</v>
      </c>
      <c r="C832">
        <f t="shared" si="12"/>
        <v>136.359375</v>
      </c>
      <c r="D832">
        <v>1371502</v>
      </c>
    </row>
    <row r="833" spans="1:4" x14ac:dyDescent="0.35">
      <c r="A833" s="1">
        <v>44425</v>
      </c>
      <c r="B833" t="s">
        <v>609</v>
      </c>
      <c r="C833">
        <f t="shared" si="12"/>
        <v>136.484375</v>
      </c>
      <c r="D833">
        <v>1409107</v>
      </c>
    </row>
    <row r="834" spans="1:4" x14ac:dyDescent="0.35">
      <c r="A834" s="1">
        <v>44424</v>
      </c>
      <c r="B834" t="s">
        <v>607</v>
      </c>
      <c r="C834">
        <f t="shared" si="12"/>
        <v>136.546875</v>
      </c>
      <c r="D834">
        <v>1375814</v>
      </c>
    </row>
    <row r="835" spans="1:4" x14ac:dyDescent="0.35">
      <c r="A835" s="1">
        <v>44421</v>
      </c>
      <c r="B835" t="s">
        <v>610</v>
      </c>
      <c r="C835">
        <f t="shared" ref="C835:C898" si="13">IF(ISNUMBER(FIND("-", B835)),
    VALUE(LEFT(B835, FIND("-", B835)-1)) +
    VALUE(MID(B835, FIND("-", B835)+1, IF(ISNUMBER(FIND("+", B835)), FIND("+", B835)-FIND("-", B835)-1, LEN(B835)-FIND("-", B835))))/32 +
    IF(ISNUMBER(FIND("+", B835)), 1/64, 0),
    VALUE(B835))</f>
        <v>136.171875</v>
      </c>
      <c r="D835">
        <v>967146</v>
      </c>
    </row>
    <row r="836" spans="1:4" x14ac:dyDescent="0.35">
      <c r="A836" s="1">
        <v>44420</v>
      </c>
      <c r="B836" t="s">
        <v>611</v>
      </c>
      <c r="C836">
        <f t="shared" si="13"/>
        <v>135.671875</v>
      </c>
      <c r="D836">
        <v>956949</v>
      </c>
    </row>
    <row r="837" spans="1:4" x14ac:dyDescent="0.35">
      <c r="A837" s="1">
        <v>44419</v>
      </c>
      <c r="B837" t="s">
        <v>592</v>
      </c>
      <c r="C837">
        <f t="shared" si="13"/>
        <v>135.796875</v>
      </c>
      <c r="D837">
        <v>1724961</v>
      </c>
    </row>
    <row r="838" spans="1:4" x14ac:dyDescent="0.35">
      <c r="A838" s="1">
        <v>44418</v>
      </c>
      <c r="B838" t="s">
        <v>612</v>
      </c>
      <c r="C838">
        <f t="shared" si="13"/>
        <v>135.765625</v>
      </c>
      <c r="D838">
        <v>1281304</v>
      </c>
    </row>
    <row r="839" spans="1:4" x14ac:dyDescent="0.35">
      <c r="A839" s="1">
        <v>44417</v>
      </c>
      <c r="B839">
        <v>136</v>
      </c>
      <c r="C839">
        <f t="shared" si="13"/>
        <v>136</v>
      </c>
      <c r="D839">
        <v>1178694</v>
      </c>
    </row>
    <row r="840" spans="1:4" x14ac:dyDescent="0.35">
      <c r="A840" s="1">
        <v>44414</v>
      </c>
      <c r="B840" t="s">
        <v>613</v>
      </c>
      <c r="C840">
        <f t="shared" si="13"/>
        <v>136.21875</v>
      </c>
      <c r="D840">
        <v>1603639</v>
      </c>
    </row>
    <row r="841" spans="1:4" x14ac:dyDescent="0.35">
      <c r="A841" s="1">
        <v>44413</v>
      </c>
      <c r="B841" t="s">
        <v>614</v>
      </c>
      <c r="C841">
        <f t="shared" si="13"/>
        <v>136.71875</v>
      </c>
      <c r="D841">
        <v>1272560</v>
      </c>
    </row>
    <row r="842" spans="1:4" x14ac:dyDescent="0.35">
      <c r="A842" s="1">
        <v>44412</v>
      </c>
      <c r="B842" t="s">
        <v>615</v>
      </c>
      <c r="C842">
        <f t="shared" si="13"/>
        <v>137.046875</v>
      </c>
      <c r="D842">
        <v>1722812</v>
      </c>
    </row>
    <row r="843" spans="1:4" x14ac:dyDescent="0.35">
      <c r="A843" s="1">
        <v>44411</v>
      </c>
      <c r="B843" t="s">
        <v>616</v>
      </c>
      <c r="C843">
        <f t="shared" si="13"/>
        <v>137.21875</v>
      </c>
      <c r="D843">
        <v>1081659</v>
      </c>
    </row>
    <row r="844" spans="1:4" x14ac:dyDescent="0.35">
      <c r="A844" s="1">
        <v>44410</v>
      </c>
      <c r="B844" t="s">
        <v>616</v>
      </c>
      <c r="C844">
        <f t="shared" si="13"/>
        <v>137.21875</v>
      </c>
      <c r="D844">
        <v>1379439</v>
      </c>
    </row>
    <row r="845" spans="1:4" x14ac:dyDescent="0.35">
      <c r="A845" s="1">
        <v>44407</v>
      </c>
      <c r="B845" t="s">
        <v>617</v>
      </c>
      <c r="C845">
        <f t="shared" si="13"/>
        <v>136.671875</v>
      </c>
      <c r="D845">
        <v>1753454</v>
      </c>
    </row>
    <row r="846" spans="1:4" x14ac:dyDescent="0.35">
      <c r="A846" s="1">
        <v>44406</v>
      </c>
      <c r="B846" t="s">
        <v>606</v>
      </c>
      <c r="C846">
        <f t="shared" si="13"/>
        <v>136.4375</v>
      </c>
      <c r="D846">
        <v>1386720</v>
      </c>
    </row>
    <row r="847" spans="1:4" x14ac:dyDescent="0.35">
      <c r="A847" s="1">
        <v>44405</v>
      </c>
      <c r="B847" t="s">
        <v>609</v>
      </c>
      <c r="C847">
        <f t="shared" si="13"/>
        <v>136.484375</v>
      </c>
      <c r="D847">
        <v>1555292</v>
      </c>
    </row>
    <row r="848" spans="1:4" x14ac:dyDescent="0.35">
      <c r="A848" s="1">
        <v>44404</v>
      </c>
      <c r="B848" t="s">
        <v>618</v>
      </c>
      <c r="C848">
        <f t="shared" si="13"/>
        <v>136.6875</v>
      </c>
      <c r="D848">
        <v>1204331</v>
      </c>
    </row>
    <row r="849" spans="1:4" x14ac:dyDescent="0.35">
      <c r="A849" s="1">
        <v>44403</v>
      </c>
      <c r="B849" t="s">
        <v>597</v>
      </c>
      <c r="C849">
        <f t="shared" si="13"/>
        <v>136.421875</v>
      </c>
      <c r="D849">
        <v>1068621</v>
      </c>
    </row>
    <row r="850" spans="1:4" x14ac:dyDescent="0.35">
      <c r="A850" s="1">
        <v>44400</v>
      </c>
      <c r="B850" t="s">
        <v>608</v>
      </c>
      <c r="C850">
        <f t="shared" si="13"/>
        <v>136.359375</v>
      </c>
      <c r="D850">
        <v>916473</v>
      </c>
    </row>
    <row r="851" spans="1:4" x14ac:dyDescent="0.35">
      <c r="A851" s="1">
        <v>44399</v>
      </c>
      <c r="B851" t="s">
        <v>619</v>
      </c>
      <c r="C851">
        <f t="shared" si="13"/>
        <v>136.46875</v>
      </c>
      <c r="D851">
        <v>1449036</v>
      </c>
    </row>
    <row r="852" spans="1:4" x14ac:dyDescent="0.35">
      <c r="A852" s="1">
        <v>44398</v>
      </c>
      <c r="B852" t="s">
        <v>620</v>
      </c>
      <c r="C852">
        <f t="shared" si="13"/>
        <v>136.328125</v>
      </c>
      <c r="D852">
        <v>1909685</v>
      </c>
    </row>
    <row r="853" spans="1:4" x14ac:dyDescent="0.35">
      <c r="A853" s="1">
        <v>44397</v>
      </c>
      <c r="B853" t="s">
        <v>621</v>
      </c>
      <c r="C853">
        <f t="shared" si="13"/>
        <v>136.890625</v>
      </c>
      <c r="D853">
        <v>2194456</v>
      </c>
    </row>
    <row r="854" spans="1:4" x14ac:dyDescent="0.35">
      <c r="A854" s="1">
        <v>44396</v>
      </c>
      <c r="B854" t="s">
        <v>622</v>
      </c>
      <c r="C854">
        <f t="shared" si="13"/>
        <v>136.90625</v>
      </c>
      <c r="D854">
        <v>2253335</v>
      </c>
    </row>
    <row r="855" spans="1:4" x14ac:dyDescent="0.35">
      <c r="A855" s="1">
        <v>44393</v>
      </c>
      <c r="B855">
        <v>136</v>
      </c>
      <c r="C855">
        <f t="shared" si="13"/>
        <v>136</v>
      </c>
      <c r="D855">
        <v>1061127</v>
      </c>
    </row>
    <row r="856" spans="1:4" x14ac:dyDescent="0.35">
      <c r="A856" s="1">
        <v>44392</v>
      </c>
      <c r="B856" t="s">
        <v>623</v>
      </c>
      <c r="C856">
        <f t="shared" si="13"/>
        <v>136.015625</v>
      </c>
      <c r="D856">
        <v>1503254</v>
      </c>
    </row>
    <row r="857" spans="1:4" x14ac:dyDescent="0.35">
      <c r="A857" s="1">
        <v>44391</v>
      </c>
      <c r="B857" t="s">
        <v>611</v>
      </c>
      <c r="C857">
        <f t="shared" si="13"/>
        <v>135.671875</v>
      </c>
      <c r="D857">
        <v>1469059</v>
      </c>
    </row>
    <row r="858" spans="1:4" x14ac:dyDescent="0.35">
      <c r="A858" s="1">
        <v>44390</v>
      </c>
      <c r="B858" t="s">
        <v>624</v>
      </c>
      <c r="C858">
        <f t="shared" si="13"/>
        <v>135.203125</v>
      </c>
      <c r="D858">
        <v>2021905</v>
      </c>
    </row>
    <row r="859" spans="1:4" x14ac:dyDescent="0.35">
      <c r="A859" s="1">
        <v>44389</v>
      </c>
      <c r="B859" t="s">
        <v>625</v>
      </c>
      <c r="C859">
        <f t="shared" si="13"/>
        <v>135.625</v>
      </c>
      <c r="D859">
        <v>1349716</v>
      </c>
    </row>
    <row r="860" spans="1:4" x14ac:dyDescent="0.35">
      <c r="A860" s="1">
        <v>44386</v>
      </c>
      <c r="B860" t="s">
        <v>626</v>
      </c>
      <c r="C860">
        <f t="shared" si="13"/>
        <v>135.640625</v>
      </c>
      <c r="D860">
        <v>1208316</v>
      </c>
    </row>
    <row r="861" spans="1:4" x14ac:dyDescent="0.35">
      <c r="A861" s="1">
        <v>44385</v>
      </c>
      <c r="B861" t="s">
        <v>598</v>
      </c>
      <c r="C861">
        <f t="shared" si="13"/>
        <v>136.109375</v>
      </c>
      <c r="D861">
        <v>1926487</v>
      </c>
    </row>
    <row r="862" spans="1:4" x14ac:dyDescent="0.35">
      <c r="A862" s="1">
        <v>44384</v>
      </c>
      <c r="B862" t="s">
        <v>612</v>
      </c>
      <c r="C862">
        <f t="shared" si="13"/>
        <v>135.765625</v>
      </c>
      <c r="D862">
        <v>1846518</v>
      </c>
    </row>
    <row r="863" spans="1:4" x14ac:dyDescent="0.35">
      <c r="A863" s="1">
        <v>44383</v>
      </c>
      <c r="B863" t="s">
        <v>627</v>
      </c>
      <c r="C863">
        <f t="shared" si="13"/>
        <v>135.4375</v>
      </c>
      <c r="D863">
        <v>1946423</v>
      </c>
    </row>
    <row r="864" spans="1:4" x14ac:dyDescent="0.35">
      <c r="A864" s="1">
        <v>44379</v>
      </c>
      <c r="B864" t="s">
        <v>586</v>
      </c>
      <c r="C864">
        <f t="shared" si="13"/>
        <v>134.890625</v>
      </c>
      <c r="D864">
        <v>1303525</v>
      </c>
    </row>
    <row r="865" spans="1:4" x14ac:dyDescent="0.35">
      <c r="A865" s="1">
        <v>44378</v>
      </c>
      <c r="B865" t="s">
        <v>628</v>
      </c>
      <c r="C865">
        <f t="shared" si="13"/>
        <v>134.484375</v>
      </c>
      <c r="D865">
        <v>1124574</v>
      </c>
    </row>
    <row r="866" spans="1:4" x14ac:dyDescent="0.35">
      <c r="A866" s="1">
        <v>44377</v>
      </c>
      <c r="B866" t="s">
        <v>547</v>
      </c>
      <c r="C866">
        <f t="shared" si="13"/>
        <v>134.71875</v>
      </c>
      <c r="D866">
        <v>1715181</v>
      </c>
    </row>
    <row r="867" spans="1:4" x14ac:dyDescent="0.35">
      <c r="A867" s="1">
        <v>44376</v>
      </c>
      <c r="B867" t="s">
        <v>628</v>
      </c>
      <c r="C867">
        <f t="shared" si="13"/>
        <v>134.484375</v>
      </c>
      <c r="D867">
        <v>1042488</v>
      </c>
    </row>
    <row r="868" spans="1:4" x14ac:dyDescent="0.35">
      <c r="A868" s="1">
        <v>44375</v>
      </c>
      <c r="B868" t="s">
        <v>628</v>
      </c>
      <c r="C868">
        <f t="shared" si="13"/>
        <v>134.484375</v>
      </c>
      <c r="D868">
        <v>966673</v>
      </c>
    </row>
    <row r="869" spans="1:4" x14ac:dyDescent="0.35">
      <c r="A869" s="1">
        <v>44372</v>
      </c>
      <c r="B869" t="s">
        <v>629</v>
      </c>
      <c r="C869">
        <f t="shared" si="13"/>
        <v>134.078125</v>
      </c>
      <c r="D869">
        <v>1252104</v>
      </c>
    </row>
    <row r="870" spans="1:4" x14ac:dyDescent="0.35">
      <c r="A870" s="1">
        <v>44371</v>
      </c>
      <c r="B870" t="s">
        <v>550</v>
      </c>
      <c r="C870">
        <f t="shared" si="13"/>
        <v>134.390625</v>
      </c>
      <c r="D870">
        <v>1224046</v>
      </c>
    </row>
    <row r="871" spans="1:4" x14ac:dyDescent="0.35">
      <c r="A871" s="1">
        <v>44370</v>
      </c>
      <c r="B871" t="s">
        <v>630</v>
      </c>
      <c r="C871">
        <f t="shared" si="13"/>
        <v>134.40625</v>
      </c>
      <c r="D871">
        <v>1303395</v>
      </c>
    </row>
    <row r="872" spans="1:4" x14ac:dyDescent="0.35">
      <c r="A872" s="1">
        <v>44369</v>
      </c>
      <c r="B872" t="s">
        <v>631</v>
      </c>
      <c r="C872">
        <f t="shared" si="13"/>
        <v>134.578125</v>
      </c>
      <c r="D872">
        <v>1384211</v>
      </c>
    </row>
    <row r="873" spans="1:4" x14ac:dyDescent="0.35">
      <c r="A873" s="1">
        <v>44368</v>
      </c>
      <c r="B873" t="s">
        <v>588</v>
      </c>
      <c r="C873">
        <f t="shared" si="13"/>
        <v>134.421875</v>
      </c>
      <c r="D873">
        <v>1942226</v>
      </c>
    </row>
    <row r="874" spans="1:4" x14ac:dyDescent="0.35">
      <c r="A874" s="1">
        <v>44365</v>
      </c>
      <c r="B874" t="s">
        <v>584</v>
      </c>
      <c r="C874">
        <f t="shared" si="13"/>
        <v>134.53125</v>
      </c>
      <c r="D874">
        <v>2209845</v>
      </c>
    </row>
    <row r="875" spans="1:4" x14ac:dyDescent="0.35">
      <c r="A875" s="1">
        <v>44364</v>
      </c>
      <c r="B875" t="s">
        <v>632</v>
      </c>
      <c r="C875">
        <f t="shared" si="13"/>
        <v>134.234375</v>
      </c>
      <c r="D875">
        <v>2649597</v>
      </c>
    </row>
    <row r="876" spans="1:4" x14ac:dyDescent="0.35">
      <c r="A876" s="1">
        <v>44363</v>
      </c>
      <c r="B876" t="s">
        <v>633</v>
      </c>
      <c r="C876">
        <f t="shared" si="13"/>
        <v>133.96875</v>
      </c>
      <c r="D876">
        <v>2145566</v>
      </c>
    </row>
    <row r="877" spans="1:4" x14ac:dyDescent="0.35">
      <c r="A877" s="1">
        <v>44362</v>
      </c>
      <c r="B877" t="s">
        <v>634</v>
      </c>
      <c r="C877">
        <f t="shared" si="13"/>
        <v>134.75</v>
      </c>
      <c r="D877">
        <v>1268828</v>
      </c>
    </row>
    <row r="878" spans="1:4" x14ac:dyDescent="0.35">
      <c r="A878" s="1">
        <v>44361</v>
      </c>
      <c r="B878" t="s">
        <v>635</v>
      </c>
      <c r="C878">
        <f t="shared" si="13"/>
        <v>134.734375</v>
      </c>
      <c r="D878">
        <v>1031205</v>
      </c>
    </row>
    <row r="879" spans="1:4" x14ac:dyDescent="0.35">
      <c r="A879" s="1">
        <v>44358</v>
      </c>
      <c r="B879" t="s">
        <v>636</v>
      </c>
      <c r="C879">
        <f t="shared" si="13"/>
        <v>135.0625</v>
      </c>
      <c r="D879">
        <v>1379089</v>
      </c>
    </row>
    <row r="880" spans="1:4" x14ac:dyDescent="0.35">
      <c r="A880" s="1">
        <v>44357</v>
      </c>
      <c r="B880" t="s">
        <v>637</v>
      </c>
      <c r="C880">
        <f t="shared" si="13"/>
        <v>135.15625</v>
      </c>
      <c r="D880">
        <v>2279633</v>
      </c>
    </row>
    <row r="881" spans="1:4" x14ac:dyDescent="0.35">
      <c r="A881" s="1">
        <v>44356</v>
      </c>
      <c r="B881" t="s">
        <v>587</v>
      </c>
      <c r="C881">
        <f t="shared" si="13"/>
        <v>134.984375</v>
      </c>
      <c r="D881">
        <v>1803146</v>
      </c>
    </row>
    <row r="882" spans="1:4" x14ac:dyDescent="0.35">
      <c r="A882" s="1">
        <v>44355</v>
      </c>
      <c r="B882" t="s">
        <v>638</v>
      </c>
      <c r="C882">
        <f t="shared" si="13"/>
        <v>134.671875</v>
      </c>
      <c r="D882">
        <v>1357775</v>
      </c>
    </row>
    <row r="883" spans="1:4" x14ac:dyDescent="0.35">
      <c r="A883" s="1">
        <v>44354</v>
      </c>
      <c r="B883" t="s">
        <v>639</v>
      </c>
      <c r="C883">
        <f t="shared" si="13"/>
        <v>134.328125</v>
      </c>
      <c r="D883">
        <v>844437</v>
      </c>
    </row>
    <row r="884" spans="1:4" x14ac:dyDescent="0.35">
      <c r="A884" s="1">
        <v>44351</v>
      </c>
      <c r="B884" t="s">
        <v>588</v>
      </c>
      <c r="C884">
        <f t="shared" si="13"/>
        <v>134.421875</v>
      </c>
      <c r="D884">
        <v>1962200</v>
      </c>
    </row>
    <row r="885" spans="1:4" x14ac:dyDescent="0.35">
      <c r="A885" s="1">
        <v>44350</v>
      </c>
      <c r="B885" t="s">
        <v>640</v>
      </c>
      <c r="C885">
        <f t="shared" si="13"/>
        <v>133.8125</v>
      </c>
      <c r="D885">
        <v>1170926</v>
      </c>
    </row>
    <row r="886" spans="1:4" x14ac:dyDescent="0.35">
      <c r="A886" s="1">
        <v>44349</v>
      </c>
      <c r="B886" t="s">
        <v>542</v>
      </c>
      <c r="C886">
        <f t="shared" si="13"/>
        <v>134.15625</v>
      </c>
      <c r="D886">
        <v>949939</v>
      </c>
    </row>
    <row r="887" spans="1:4" x14ac:dyDescent="0.35">
      <c r="A887" s="1">
        <v>44348</v>
      </c>
      <c r="B887" t="s">
        <v>539</v>
      </c>
      <c r="C887">
        <f t="shared" si="13"/>
        <v>134.015625</v>
      </c>
      <c r="D887">
        <v>1443465</v>
      </c>
    </row>
    <row r="888" spans="1:4" x14ac:dyDescent="0.35">
      <c r="A888" s="1">
        <v>44344</v>
      </c>
      <c r="B888" t="s">
        <v>542</v>
      </c>
      <c r="C888">
        <f t="shared" si="13"/>
        <v>134.15625</v>
      </c>
      <c r="D888">
        <v>180702</v>
      </c>
    </row>
    <row r="889" spans="1:4" x14ac:dyDescent="0.35">
      <c r="A889" s="1">
        <v>44343</v>
      </c>
      <c r="B889" t="s">
        <v>559</v>
      </c>
      <c r="C889">
        <f t="shared" si="13"/>
        <v>133.984375</v>
      </c>
      <c r="D889">
        <v>985340</v>
      </c>
    </row>
    <row r="890" spans="1:4" x14ac:dyDescent="0.35">
      <c r="A890" s="1">
        <v>44342</v>
      </c>
      <c r="B890" t="s">
        <v>554</v>
      </c>
      <c r="C890">
        <f t="shared" si="13"/>
        <v>134.203125</v>
      </c>
      <c r="D890">
        <v>2845547</v>
      </c>
    </row>
    <row r="891" spans="1:4" x14ac:dyDescent="0.35">
      <c r="A891" s="1">
        <v>44341</v>
      </c>
      <c r="B891" t="s">
        <v>641</v>
      </c>
      <c r="C891">
        <f t="shared" si="13"/>
        <v>134.265625</v>
      </c>
      <c r="D891">
        <v>4052084</v>
      </c>
    </row>
    <row r="892" spans="1:4" x14ac:dyDescent="0.35">
      <c r="A892" s="1">
        <v>44340</v>
      </c>
      <c r="B892" t="s">
        <v>642</v>
      </c>
      <c r="C892">
        <f t="shared" si="13"/>
        <v>133.921875</v>
      </c>
      <c r="D892">
        <v>2367110</v>
      </c>
    </row>
    <row r="893" spans="1:4" x14ac:dyDescent="0.35">
      <c r="A893" s="1">
        <v>44337</v>
      </c>
      <c r="B893" t="s">
        <v>643</v>
      </c>
      <c r="C893">
        <f t="shared" si="13"/>
        <v>133.734375</v>
      </c>
      <c r="D893">
        <v>1695356</v>
      </c>
    </row>
    <row r="894" spans="1:4" x14ac:dyDescent="0.35">
      <c r="A894" s="1">
        <v>44336</v>
      </c>
      <c r="B894" t="s">
        <v>573</v>
      </c>
      <c r="C894">
        <f t="shared" si="13"/>
        <v>133.78125</v>
      </c>
      <c r="D894">
        <v>1619543</v>
      </c>
    </row>
    <row r="895" spans="1:4" x14ac:dyDescent="0.35">
      <c r="A895" s="1">
        <v>44335</v>
      </c>
      <c r="B895" t="s">
        <v>644</v>
      </c>
      <c r="C895">
        <f t="shared" si="13"/>
        <v>133.328125</v>
      </c>
      <c r="D895">
        <v>2044316</v>
      </c>
    </row>
    <row r="896" spans="1:4" x14ac:dyDescent="0.35">
      <c r="A896" s="1">
        <v>44334</v>
      </c>
      <c r="B896" t="s">
        <v>563</v>
      </c>
      <c r="C896">
        <f t="shared" si="13"/>
        <v>133.6875</v>
      </c>
      <c r="D896">
        <v>998216</v>
      </c>
    </row>
    <row r="897" spans="1:4" x14ac:dyDescent="0.35">
      <c r="A897" s="1">
        <v>44333</v>
      </c>
      <c r="B897" t="s">
        <v>645</v>
      </c>
      <c r="C897">
        <f t="shared" si="13"/>
        <v>133.640625</v>
      </c>
      <c r="D897">
        <v>1189252</v>
      </c>
    </row>
    <row r="898" spans="1:4" x14ac:dyDescent="0.35">
      <c r="A898" s="1">
        <v>44330</v>
      </c>
      <c r="B898" t="s">
        <v>646</v>
      </c>
      <c r="C898">
        <f t="shared" si="13"/>
        <v>133.703125</v>
      </c>
      <c r="D898">
        <v>1608810</v>
      </c>
    </row>
    <row r="899" spans="1:4" x14ac:dyDescent="0.35">
      <c r="A899" s="1">
        <v>44329</v>
      </c>
      <c r="B899" t="s">
        <v>647</v>
      </c>
      <c r="C899">
        <f t="shared" ref="C899:C962" si="14">IF(ISNUMBER(FIND("-", B899)),
    VALUE(LEFT(B899, FIND("-", B899)-1)) +
    VALUE(MID(B899, FIND("-", B899)+1, IF(ISNUMBER(FIND("+", B899)), FIND("+", B899)-FIND("-", B899)-1, LEN(B899)-FIND("-", B899))))/32 +
    IF(ISNUMBER(FIND("+", B899)), 1/64, 0),
    VALUE(B899))</f>
        <v>133.484375</v>
      </c>
      <c r="D899">
        <v>1901751</v>
      </c>
    </row>
    <row r="900" spans="1:4" x14ac:dyDescent="0.35">
      <c r="A900" s="1">
        <v>44328</v>
      </c>
      <c r="B900" t="s">
        <v>648</v>
      </c>
      <c r="C900">
        <f t="shared" si="14"/>
        <v>133.21875</v>
      </c>
      <c r="D900">
        <v>2488669</v>
      </c>
    </row>
    <row r="901" spans="1:4" x14ac:dyDescent="0.35">
      <c r="A901" s="1">
        <v>44327</v>
      </c>
      <c r="B901" t="s">
        <v>552</v>
      </c>
      <c r="C901">
        <f t="shared" si="14"/>
        <v>133.75</v>
      </c>
      <c r="D901">
        <v>1574618</v>
      </c>
    </row>
    <row r="902" spans="1:4" x14ac:dyDescent="0.35">
      <c r="A902" s="1">
        <v>44326</v>
      </c>
      <c r="B902" t="s">
        <v>649</v>
      </c>
      <c r="C902">
        <f t="shared" si="14"/>
        <v>133.90625</v>
      </c>
      <c r="D902">
        <v>1410630</v>
      </c>
    </row>
    <row r="903" spans="1:4" x14ac:dyDescent="0.35">
      <c r="A903" s="1">
        <v>44323</v>
      </c>
      <c r="B903" t="s">
        <v>650</v>
      </c>
      <c r="C903">
        <f t="shared" si="14"/>
        <v>134.046875</v>
      </c>
      <c r="D903">
        <v>2831157</v>
      </c>
    </row>
    <row r="904" spans="1:4" x14ac:dyDescent="0.35">
      <c r="A904" s="1">
        <v>44322</v>
      </c>
      <c r="B904" t="s">
        <v>633</v>
      </c>
      <c r="C904">
        <f t="shared" si="14"/>
        <v>133.96875</v>
      </c>
      <c r="D904">
        <v>1366666</v>
      </c>
    </row>
    <row r="905" spans="1:4" x14ac:dyDescent="0.35">
      <c r="A905" s="1">
        <v>44321</v>
      </c>
      <c r="B905" t="s">
        <v>651</v>
      </c>
      <c r="C905">
        <f t="shared" si="14"/>
        <v>133.84375</v>
      </c>
      <c r="D905">
        <v>1454032</v>
      </c>
    </row>
    <row r="906" spans="1:4" x14ac:dyDescent="0.35">
      <c r="A906" s="1">
        <v>44320</v>
      </c>
      <c r="B906" t="s">
        <v>652</v>
      </c>
      <c r="C906">
        <f t="shared" si="14"/>
        <v>133.71875</v>
      </c>
      <c r="D906">
        <v>1989203</v>
      </c>
    </row>
    <row r="907" spans="1:4" x14ac:dyDescent="0.35">
      <c r="A907" s="1">
        <v>44319</v>
      </c>
      <c r="B907" t="s">
        <v>653</v>
      </c>
      <c r="C907">
        <f t="shared" si="14"/>
        <v>133.625</v>
      </c>
      <c r="D907">
        <v>1540326</v>
      </c>
    </row>
    <row r="908" spans="1:4" x14ac:dyDescent="0.35">
      <c r="A908" s="1">
        <v>44316</v>
      </c>
      <c r="B908" t="s">
        <v>644</v>
      </c>
      <c r="C908">
        <f t="shared" si="14"/>
        <v>133.328125</v>
      </c>
      <c r="D908">
        <v>2003114</v>
      </c>
    </row>
    <row r="909" spans="1:4" x14ac:dyDescent="0.35">
      <c r="A909" s="1">
        <v>44315</v>
      </c>
      <c r="B909" t="s">
        <v>654</v>
      </c>
      <c r="C909">
        <f t="shared" si="14"/>
        <v>133.28125</v>
      </c>
      <c r="D909">
        <v>1634108</v>
      </c>
    </row>
    <row r="910" spans="1:4" x14ac:dyDescent="0.35">
      <c r="A910" s="1">
        <v>44314</v>
      </c>
      <c r="B910" t="s">
        <v>564</v>
      </c>
      <c r="C910">
        <f t="shared" si="14"/>
        <v>133.390625</v>
      </c>
      <c r="D910">
        <v>1705772</v>
      </c>
    </row>
    <row r="911" spans="1:4" x14ac:dyDescent="0.35">
      <c r="A911" s="1">
        <v>44313</v>
      </c>
      <c r="B911" t="s">
        <v>644</v>
      </c>
      <c r="C911">
        <f t="shared" si="14"/>
        <v>133.328125</v>
      </c>
      <c r="D911">
        <v>1418589</v>
      </c>
    </row>
    <row r="912" spans="1:4" x14ac:dyDescent="0.35">
      <c r="A912" s="1">
        <v>44312</v>
      </c>
      <c r="B912" t="s">
        <v>655</v>
      </c>
      <c r="C912">
        <f t="shared" si="14"/>
        <v>133.671875</v>
      </c>
      <c r="D912">
        <v>1351777</v>
      </c>
    </row>
    <row r="913" spans="1:4" x14ac:dyDescent="0.35">
      <c r="A913" s="1">
        <v>44309</v>
      </c>
      <c r="B913" t="s">
        <v>643</v>
      </c>
      <c r="C913">
        <f t="shared" si="14"/>
        <v>133.734375</v>
      </c>
      <c r="D913">
        <v>1165827</v>
      </c>
    </row>
    <row r="914" spans="1:4" x14ac:dyDescent="0.35">
      <c r="A914" s="1">
        <v>44308</v>
      </c>
      <c r="B914" t="s">
        <v>651</v>
      </c>
      <c r="C914">
        <f t="shared" si="14"/>
        <v>133.84375</v>
      </c>
      <c r="D914">
        <v>1465180</v>
      </c>
    </row>
    <row r="915" spans="1:4" x14ac:dyDescent="0.35">
      <c r="A915" s="1">
        <v>44307</v>
      </c>
      <c r="B915" t="s">
        <v>656</v>
      </c>
      <c r="C915">
        <f t="shared" si="14"/>
        <v>133.828125</v>
      </c>
      <c r="D915">
        <v>1264344</v>
      </c>
    </row>
    <row r="916" spans="1:4" x14ac:dyDescent="0.35">
      <c r="A916" s="1">
        <v>44306</v>
      </c>
      <c r="B916" t="s">
        <v>558</v>
      </c>
      <c r="C916">
        <f t="shared" si="14"/>
        <v>133.859375</v>
      </c>
      <c r="D916">
        <v>1414513</v>
      </c>
    </row>
    <row r="917" spans="1:4" x14ac:dyDescent="0.35">
      <c r="A917" s="1">
        <v>44305</v>
      </c>
      <c r="B917" t="s">
        <v>657</v>
      </c>
      <c r="C917">
        <f t="shared" si="14"/>
        <v>133.53125</v>
      </c>
      <c r="D917">
        <v>1211489</v>
      </c>
    </row>
    <row r="918" spans="1:4" x14ac:dyDescent="0.35">
      <c r="A918" s="1">
        <v>44302</v>
      </c>
      <c r="B918" t="s">
        <v>655</v>
      </c>
      <c r="C918">
        <f t="shared" si="14"/>
        <v>133.671875</v>
      </c>
      <c r="D918">
        <v>1487904</v>
      </c>
    </row>
    <row r="919" spans="1:4" x14ac:dyDescent="0.35">
      <c r="A919" s="1">
        <v>44301</v>
      </c>
      <c r="B919" t="s">
        <v>540</v>
      </c>
      <c r="C919">
        <f t="shared" si="14"/>
        <v>133.953125</v>
      </c>
      <c r="D919">
        <v>2236329</v>
      </c>
    </row>
    <row r="920" spans="1:4" x14ac:dyDescent="0.35">
      <c r="A920" s="1">
        <v>44300</v>
      </c>
      <c r="B920" t="s">
        <v>648</v>
      </c>
      <c r="C920">
        <f t="shared" si="14"/>
        <v>133.21875</v>
      </c>
      <c r="D920">
        <v>1339839</v>
      </c>
    </row>
    <row r="921" spans="1:4" x14ac:dyDescent="0.35">
      <c r="A921" s="1">
        <v>44299</v>
      </c>
      <c r="B921" t="s">
        <v>578</v>
      </c>
      <c r="C921">
        <f t="shared" si="14"/>
        <v>133.375</v>
      </c>
      <c r="D921">
        <v>1747605</v>
      </c>
    </row>
    <row r="922" spans="1:4" x14ac:dyDescent="0.35">
      <c r="A922" s="1">
        <v>44298</v>
      </c>
      <c r="B922" t="s">
        <v>658</v>
      </c>
      <c r="C922">
        <f t="shared" si="14"/>
        <v>132.921875</v>
      </c>
      <c r="D922">
        <v>1179342</v>
      </c>
    </row>
    <row r="923" spans="1:4" x14ac:dyDescent="0.35">
      <c r="A923" s="1">
        <v>44295</v>
      </c>
      <c r="B923" t="s">
        <v>659</v>
      </c>
      <c r="C923">
        <f t="shared" si="14"/>
        <v>133.03125</v>
      </c>
      <c r="D923">
        <v>1570458</v>
      </c>
    </row>
    <row r="924" spans="1:4" x14ac:dyDescent="0.35">
      <c r="A924" s="1">
        <v>44294</v>
      </c>
      <c r="B924" t="s">
        <v>660</v>
      </c>
      <c r="C924">
        <f t="shared" si="14"/>
        <v>133.296875</v>
      </c>
      <c r="D924">
        <v>1171916</v>
      </c>
    </row>
    <row r="925" spans="1:4" x14ac:dyDescent="0.35">
      <c r="A925" s="1">
        <v>44293</v>
      </c>
      <c r="B925" t="s">
        <v>661</v>
      </c>
      <c r="C925">
        <f t="shared" si="14"/>
        <v>133.125</v>
      </c>
      <c r="D925">
        <v>1409520</v>
      </c>
    </row>
    <row r="926" spans="1:4" x14ac:dyDescent="0.35">
      <c r="A926" s="1">
        <v>44292</v>
      </c>
      <c r="B926" t="s">
        <v>538</v>
      </c>
      <c r="C926">
        <f t="shared" si="14"/>
        <v>132.984375</v>
      </c>
      <c r="D926">
        <v>1385977</v>
      </c>
    </row>
    <row r="927" spans="1:4" x14ac:dyDescent="0.35">
      <c r="A927" s="1">
        <v>44291</v>
      </c>
      <c r="B927" t="s">
        <v>662</v>
      </c>
      <c r="C927">
        <f t="shared" si="14"/>
        <v>132.40625</v>
      </c>
      <c r="D927">
        <v>919100</v>
      </c>
    </row>
    <row r="928" spans="1:4" x14ac:dyDescent="0.35">
      <c r="A928" s="1">
        <v>44288</v>
      </c>
      <c r="B928" t="s">
        <v>663</v>
      </c>
      <c r="C928">
        <f t="shared" si="14"/>
        <v>132.25</v>
      </c>
      <c r="D928">
        <v>522045</v>
      </c>
    </row>
    <row r="929" spans="1:4" x14ac:dyDescent="0.35">
      <c r="A929" s="1">
        <v>44287</v>
      </c>
      <c r="B929" t="s">
        <v>664</v>
      </c>
      <c r="C929">
        <f t="shared" si="14"/>
        <v>132.71875</v>
      </c>
      <c r="D929">
        <v>1587843</v>
      </c>
    </row>
    <row r="930" spans="1:4" x14ac:dyDescent="0.35">
      <c r="A930" s="1">
        <v>44286</v>
      </c>
      <c r="B930" t="s">
        <v>665</v>
      </c>
      <c r="C930">
        <f t="shared" si="14"/>
        <v>132.234375</v>
      </c>
      <c r="D930">
        <v>2350602</v>
      </c>
    </row>
    <row r="931" spans="1:4" x14ac:dyDescent="0.35">
      <c r="A931" s="1">
        <v>44285</v>
      </c>
      <c r="B931" t="s">
        <v>666</v>
      </c>
      <c r="C931">
        <f t="shared" si="14"/>
        <v>132.484375</v>
      </c>
      <c r="D931">
        <v>1894739</v>
      </c>
    </row>
    <row r="932" spans="1:4" x14ac:dyDescent="0.35">
      <c r="A932" s="1">
        <v>44284</v>
      </c>
      <c r="B932" t="s">
        <v>667</v>
      </c>
      <c r="C932">
        <f t="shared" si="14"/>
        <v>132.65625</v>
      </c>
      <c r="D932">
        <v>1450487</v>
      </c>
    </row>
    <row r="933" spans="1:4" x14ac:dyDescent="0.35">
      <c r="A933" s="1">
        <v>44281</v>
      </c>
      <c r="B933" t="s">
        <v>668</v>
      </c>
      <c r="C933">
        <f t="shared" si="14"/>
        <v>133.0625</v>
      </c>
      <c r="D933">
        <v>1486510</v>
      </c>
    </row>
    <row r="934" spans="1:4" x14ac:dyDescent="0.35">
      <c r="A934" s="1">
        <v>44280</v>
      </c>
      <c r="B934" t="s">
        <v>669</v>
      </c>
      <c r="C934">
        <f t="shared" si="14"/>
        <v>133.4375</v>
      </c>
      <c r="D934">
        <v>2049220</v>
      </c>
    </row>
    <row r="935" spans="1:4" x14ac:dyDescent="0.35">
      <c r="A935" s="1">
        <v>44279</v>
      </c>
      <c r="B935" t="s">
        <v>564</v>
      </c>
      <c r="C935">
        <f t="shared" si="14"/>
        <v>133.390625</v>
      </c>
      <c r="D935">
        <v>1694888</v>
      </c>
    </row>
    <row r="936" spans="1:4" x14ac:dyDescent="0.35">
      <c r="A936" s="1">
        <v>44278</v>
      </c>
      <c r="B936" t="s">
        <v>648</v>
      </c>
      <c r="C936">
        <f t="shared" si="14"/>
        <v>133.21875</v>
      </c>
      <c r="D936">
        <v>1562826</v>
      </c>
    </row>
    <row r="937" spans="1:4" x14ac:dyDescent="0.35">
      <c r="A937" s="1">
        <v>44277</v>
      </c>
      <c r="B937" t="s">
        <v>670</v>
      </c>
      <c r="C937">
        <f t="shared" si="14"/>
        <v>132.84375</v>
      </c>
      <c r="D937">
        <v>1302317</v>
      </c>
    </row>
    <row r="938" spans="1:4" x14ac:dyDescent="0.35">
      <c r="A938" s="1">
        <v>44274</v>
      </c>
      <c r="B938" t="s">
        <v>671</v>
      </c>
      <c r="C938">
        <f t="shared" si="14"/>
        <v>132.515625</v>
      </c>
      <c r="D938">
        <v>2193356</v>
      </c>
    </row>
    <row r="939" spans="1:4" x14ac:dyDescent="0.35">
      <c r="A939" s="1">
        <v>44273</v>
      </c>
      <c r="B939" t="s">
        <v>672</v>
      </c>
      <c r="C939">
        <f t="shared" si="14"/>
        <v>132.5625</v>
      </c>
      <c r="D939">
        <v>2858288</v>
      </c>
    </row>
    <row r="940" spans="1:4" x14ac:dyDescent="0.35">
      <c r="A940" s="1">
        <v>44272</v>
      </c>
      <c r="B940" t="s">
        <v>564</v>
      </c>
      <c r="C940">
        <f t="shared" si="14"/>
        <v>133.390625</v>
      </c>
      <c r="D940">
        <v>2530521</v>
      </c>
    </row>
    <row r="941" spans="1:4" x14ac:dyDescent="0.35">
      <c r="A941" s="1">
        <v>44271</v>
      </c>
      <c r="B941" t="s">
        <v>673</v>
      </c>
      <c r="C941">
        <f t="shared" si="14"/>
        <v>133.25</v>
      </c>
      <c r="D941">
        <v>1513602</v>
      </c>
    </row>
    <row r="942" spans="1:4" x14ac:dyDescent="0.35">
      <c r="A942" s="1">
        <v>44270</v>
      </c>
      <c r="B942" t="s">
        <v>673</v>
      </c>
      <c r="C942">
        <f t="shared" si="14"/>
        <v>133.25</v>
      </c>
      <c r="D942">
        <v>1448514</v>
      </c>
    </row>
    <row r="943" spans="1:4" x14ac:dyDescent="0.35">
      <c r="A943" s="1">
        <v>44267</v>
      </c>
      <c r="B943" t="s">
        <v>674</v>
      </c>
      <c r="C943">
        <f t="shared" si="14"/>
        <v>133.078125</v>
      </c>
      <c r="D943">
        <v>2196378</v>
      </c>
    </row>
    <row r="944" spans="1:4" x14ac:dyDescent="0.35">
      <c r="A944" s="1">
        <v>44266</v>
      </c>
      <c r="B944" t="s">
        <v>649</v>
      </c>
      <c r="C944">
        <f t="shared" si="14"/>
        <v>133.90625</v>
      </c>
      <c r="D944">
        <v>2040028</v>
      </c>
    </row>
    <row r="945" spans="1:4" x14ac:dyDescent="0.35">
      <c r="A945" s="1">
        <v>44265</v>
      </c>
      <c r="B945" t="s">
        <v>656</v>
      </c>
      <c r="C945">
        <f t="shared" si="14"/>
        <v>133.828125</v>
      </c>
      <c r="D945">
        <v>2013539</v>
      </c>
    </row>
    <row r="946" spans="1:4" x14ac:dyDescent="0.35">
      <c r="A946" s="1">
        <v>44264</v>
      </c>
      <c r="B946" t="s">
        <v>675</v>
      </c>
      <c r="C946">
        <f t="shared" si="14"/>
        <v>133.59375</v>
      </c>
      <c r="D946">
        <v>1951211</v>
      </c>
    </row>
    <row r="947" spans="1:4" x14ac:dyDescent="0.35">
      <c r="A947" s="1">
        <v>44263</v>
      </c>
      <c r="B947" t="s">
        <v>676</v>
      </c>
      <c r="C947">
        <f t="shared" si="14"/>
        <v>133.171875</v>
      </c>
      <c r="D947">
        <v>1724824</v>
      </c>
    </row>
    <row r="948" spans="1:4" x14ac:dyDescent="0.35">
      <c r="A948" s="1">
        <v>44260</v>
      </c>
      <c r="B948" t="s">
        <v>645</v>
      </c>
      <c r="C948">
        <f t="shared" si="14"/>
        <v>133.640625</v>
      </c>
      <c r="D948">
        <v>2659456</v>
      </c>
    </row>
    <row r="949" spans="1:4" x14ac:dyDescent="0.35">
      <c r="A949" s="1">
        <v>44259</v>
      </c>
      <c r="B949" t="s">
        <v>563</v>
      </c>
      <c r="C949">
        <f t="shared" si="14"/>
        <v>133.6875</v>
      </c>
      <c r="D949">
        <v>2272444</v>
      </c>
    </row>
    <row r="950" spans="1:4" x14ac:dyDescent="0.35">
      <c r="A950" s="1">
        <v>44258</v>
      </c>
      <c r="B950" t="s">
        <v>677</v>
      </c>
      <c r="C950">
        <f t="shared" si="14"/>
        <v>134.34375</v>
      </c>
      <c r="D950">
        <v>2125359</v>
      </c>
    </row>
    <row r="951" spans="1:4" x14ac:dyDescent="0.35">
      <c r="A951" s="1">
        <v>44257</v>
      </c>
      <c r="B951" t="s">
        <v>678</v>
      </c>
      <c r="C951">
        <f t="shared" si="14"/>
        <v>134.84375</v>
      </c>
      <c r="D951">
        <v>1703174</v>
      </c>
    </row>
    <row r="952" spans="1:4" x14ac:dyDescent="0.35">
      <c r="A952" s="1">
        <v>44256</v>
      </c>
      <c r="B952" t="s">
        <v>628</v>
      </c>
      <c r="C952">
        <f t="shared" si="14"/>
        <v>134.484375</v>
      </c>
      <c r="D952">
        <v>2245879</v>
      </c>
    </row>
    <row r="953" spans="1:4" x14ac:dyDescent="0.35">
      <c r="A953" s="1">
        <v>44253</v>
      </c>
      <c r="B953" t="s">
        <v>539</v>
      </c>
      <c r="C953">
        <f t="shared" si="14"/>
        <v>134.015625</v>
      </c>
      <c r="D953">
        <v>190738</v>
      </c>
    </row>
    <row r="954" spans="1:4" x14ac:dyDescent="0.35">
      <c r="A954" s="1">
        <v>44252</v>
      </c>
      <c r="B954" t="s">
        <v>679</v>
      </c>
      <c r="C954">
        <f t="shared" si="14"/>
        <v>133.890625</v>
      </c>
      <c r="D954">
        <v>2008086</v>
      </c>
    </row>
    <row r="955" spans="1:4" x14ac:dyDescent="0.35">
      <c r="A955" s="1">
        <v>44251</v>
      </c>
      <c r="B955" t="s">
        <v>680</v>
      </c>
      <c r="C955">
        <f t="shared" si="14"/>
        <v>135.375</v>
      </c>
      <c r="D955">
        <v>3620025</v>
      </c>
    </row>
    <row r="956" spans="1:4" x14ac:dyDescent="0.35">
      <c r="A956" s="1">
        <v>44250</v>
      </c>
      <c r="B956" t="s">
        <v>626</v>
      </c>
      <c r="C956">
        <f t="shared" si="14"/>
        <v>135.640625</v>
      </c>
      <c r="D956">
        <v>4343895</v>
      </c>
    </row>
    <row r="957" spans="1:4" x14ac:dyDescent="0.35">
      <c r="A957" s="1">
        <v>44249</v>
      </c>
      <c r="B957" t="s">
        <v>681</v>
      </c>
      <c r="C957">
        <f t="shared" si="14"/>
        <v>135.546875</v>
      </c>
      <c r="D957">
        <v>3751139</v>
      </c>
    </row>
    <row r="958" spans="1:4" x14ac:dyDescent="0.35">
      <c r="A958" s="1">
        <v>44246</v>
      </c>
      <c r="B958" t="s">
        <v>611</v>
      </c>
      <c r="C958">
        <f t="shared" si="14"/>
        <v>135.671875</v>
      </c>
      <c r="D958">
        <v>2898170</v>
      </c>
    </row>
    <row r="959" spans="1:4" x14ac:dyDescent="0.35">
      <c r="A959" s="1">
        <v>44245</v>
      </c>
      <c r="B959" t="s">
        <v>593</v>
      </c>
      <c r="C959">
        <f t="shared" si="14"/>
        <v>136.078125</v>
      </c>
      <c r="D959">
        <v>2072926</v>
      </c>
    </row>
    <row r="960" spans="1:4" x14ac:dyDescent="0.35">
      <c r="A960" s="1">
        <v>44244</v>
      </c>
      <c r="B960" t="s">
        <v>599</v>
      </c>
      <c r="C960">
        <f t="shared" si="14"/>
        <v>135.96875</v>
      </c>
      <c r="D960">
        <v>3256049</v>
      </c>
    </row>
    <row r="961" spans="1:4" x14ac:dyDescent="0.35">
      <c r="A961" s="1">
        <v>44243</v>
      </c>
      <c r="B961">
        <v>136</v>
      </c>
      <c r="C961">
        <f t="shared" si="14"/>
        <v>136</v>
      </c>
      <c r="D961">
        <v>3257558</v>
      </c>
    </row>
    <row r="962" spans="1:4" x14ac:dyDescent="0.35">
      <c r="A962" s="1">
        <v>44239</v>
      </c>
      <c r="B962" t="s">
        <v>682</v>
      </c>
      <c r="C962">
        <f t="shared" si="14"/>
        <v>136.765625</v>
      </c>
      <c r="D962">
        <v>1558315</v>
      </c>
    </row>
    <row r="963" spans="1:4" x14ac:dyDescent="0.35">
      <c r="A963" s="1">
        <v>44238</v>
      </c>
      <c r="B963" t="s">
        <v>683</v>
      </c>
      <c r="C963">
        <f t="shared" ref="C963:C1026" si="15">IF(ISNUMBER(FIND("-", B963)),
    VALUE(LEFT(B963, FIND("-", B963)-1)) +
    VALUE(MID(B963, FIND("-", B963)+1, IF(ISNUMBER(FIND("+", B963)), FIND("+", B963)-FIND("-", B963)-1, LEN(B963)-FIND("-", B963))))/32 +
    IF(ISNUMBER(FIND("+", B963)), 1/64, 0),
    VALUE(B963))</f>
        <v>137.078125</v>
      </c>
      <c r="D963">
        <v>1368706</v>
      </c>
    </row>
    <row r="964" spans="1:4" x14ac:dyDescent="0.35">
      <c r="A964" s="1">
        <v>44237</v>
      </c>
      <c r="B964" t="s">
        <v>684</v>
      </c>
      <c r="C964">
        <f t="shared" si="15"/>
        <v>137.140625</v>
      </c>
      <c r="D964">
        <v>1584234</v>
      </c>
    </row>
    <row r="965" spans="1:4" x14ac:dyDescent="0.35">
      <c r="A965" s="1">
        <v>44236</v>
      </c>
      <c r="B965" t="s">
        <v>685</v>
      </c>
      <c r="C965">
        <f t="shared" si="15"/>
        <v>136.9375</v>
      </c>
      <c r="D965">
        <v>1232418</v>
      </c>
    </row>
    <row r="966" spans="1:4" x14ac:dyDescent="0.35">
      <c r="A966" s="1">
        <v>44235</v>
      </c>
      <c r="B966" t="s">
        <v>622</v>
      </c>
      <c r="C966">
        <f t="shared" si="15"/>
        <v>136.90625</v>
      </c>
      <c r="D966">
        <v>1342801</v>
      </c>
    </row>
    <row r="967" spans="1:4" x14ac:dyDescent="0.35">
      <c r="A967" s="1">
        <v>44232</v>
      </c>
      <c r="B967" t="s">
        <v>622</v>
      </c>
      <c r="C967">
        <f t="shared" si="15"/>
        <v>136.90625</v>
      </c>
      <c r="D967">
        <v>2306009</v>
      </c>
    </row>
    <row r="968" spans="1:4" x14ac:dyDescent="0.35">
      <c r="A968" s="1">
        <v>44231</v>
      </c>
      <c r="B968" t="s">
        <v>686</v>
      </c>
      <c r="C968">
        <f t="shared" si="15"/>
        <v>137.015625</v>
      </c>
      <c r="D968">
        <v>1424723</v>
      </c>
    </row>
    <row r="969" spans="1:4" x14ac:dyDescent="0.35">
      <c r="A969" s="1">
        <v>44230</v>
      </c>
      <c r="B969" t="s">
        <v>686</v>
      </c>
      <c r="C969">
        <f t="shared" si="15"/>
        <v>137.015625</v>
      </c>
      <c r="D969">
        <v>1400220</v>
      </c>
    </row>
    <row r="970" spans="1:4" x14ac:dyDescent="0.35">
      <c r="A970" s="1">
        <v>44229</v>
      </c>
      <c r="B970" t="s">
        <v>687</v>
      </c>
      <c r="C970">
        <f t="shared" si="15"/>
        <v>137.15625</v>
      </c>
      <c r="D970">
        <v>1221784</v>
      </c>
    </row>
    <row r="971" spans="1:4" x14ac:dyDescent="0.35">
      <c r="A971" s="1">
        <v>44228</v>
      </c>
      <c r="B971" t="s">
        <v>688</v>
      </c>
      <c r="C971">
        <f t="shared" si="15"/>
        <v>137.40625</v>
      </c>
      <c r="D971">
        <v>1192644</v>
      </c>
    </row>
    <row r="972" spans="1:4" x14ac:dyDescent="0.35">
      <c r="A972" s="1">
        <v>44225</v>
      </c>
      <c r="B972" t="s">
        <v>689</v>
      </c>
      <c r="C972">
        <f t="shared" si="15"/>
        <v>137.25</v>
      </c>
      <c r="D972">
        <v>2708254</v>
      </c>
    </row>
    <row r="973" spans="1:4" x14ac:dyDescent="0.35">
      <c r="A973" s="1">
        <v>44224</v>
      </c>
      <c r="B973" t="s">
        <v>690</v>
      </c>
      <c r="C973">
        <f t="shared" si="15"/>
        <v>137.46875</v>
      </c>
      <c r="D973">
        <v>2184019</v>
      </c>
    </row>
    <row r="974" spans="1:4" x14ac:dyDescent="0.35">
      <c r="A974" s="1">
        <v>44223</v>
      </c>
      <c r="B974" t="s">
        <v>691</v>
      </c>
      <c r="C974">
        <f t="shared" si="15"/>
        <v>137.75</v>
      </c>
      <c r="D974">
        <v>1667733</v>
      </c>
    </row>
    <row r="975" spans="1:4" x14ac:dyDescent="0.35">
      <c r="A975" s="1">
        <v>44222</v>
      </c>
      <c r="B975" t="s">
        <v>692</v>
      </c>
      <c r="C975">
        <f t="shared" si="15"/>
        <v>137.59375</v>
      </c>
      <c r="D975">
        <v>1121552</v>
      </c>
    </row>
    <row r="976" spans="1:4" x14ac:dyDescent="0.35">
      <c r="A976" s="1">
        <v>44221</v>
      </c>
      <c r="B976" t="s">
        <v>692</v>
      </c>
      <c r="C976">
        <f t="shared" si="15"/>
        <v>137.59375</v>
      </c>
      <c r="D976">
        <v>1404902</v>
      </c>
    </row>
    <row r="977" spans="1:4" x14ac:dyDescent="0.35">
      <c r="A977" s="1">
        <v>44218</v>
      </c>
      <c r="B977" t="s">
        <v>689</v>
      </c>
      <c r="C977">
        <f t="shared" si="15"/>
        <v>137.25</v>
      </c>
      <c r="D977">
        <v>1289159</v>
      </c>
    </row>
    <row r="978" spans="1:4" x14ac:dyDescent="0.35">
      <c r="A978" s="1">
        <v>44217</v>
      </c>
      <c r="B978" t="s">
        <v>693</v>
      </c>
      <c r="C978">
        <f t="shared" si="15"/>
        <v>137.109375</v>
      </c>
      <c r="D978">
        <v>1359281</v>
      </c>
    </row>
    <row r="979" spans="1:4" x14ac:dyDescent="0.35">
      <c r="A979" s="1">
        <v>44216</v>
      </c>
      <c r="B979" t="s">
        <v>694</v>
      </c>
      <c r="C979">
        <f t="shared" si="15"/>
        <v>137.1875</v>
      </c>
      <c r="D979">
        <v>1255751</v>
      </c>
    </row>
    <row r="980" spans="1:4" x14ac:dyDescent="0.35">
      <c r="A980" s="1">
        <v>44215</v>
      </c>
      <c r="B980" t="s">
        <v>687</v>
      </c>
      <c r="C980">
        <f t="shared" si="15"/>
        <v>137.15625</v>
      </c>
      <c r="D980">
        <v>1497258</v>
      </c>
    </row>
    <row r="981" spans="1:4" x14ac:dyDescent="0.35">
      <c r="A981" s="1">
        <v>44211</v>
      </c>
      <c r="B981" t="s">
        <v>683</v>
      </c>
      <c r="C981">
        <f t="shared" si="15"/>
        <v>137.078125</v>
      </c>
      <c r="D981">
        <v>1385980</v>
      </c>
    </row>
    <row r="982" spans="1:4" x14ac:dyDescent="0.35">
      <c r="A982" s="1">
        <v>44210</v>
      </c>
      <c r="B982" t="s">
        <v>695</v>
      </c>
      <c r="C982">
        <f t="shared" si="15"/>
        <v>136.78125</v>
      </c>
      <c r="D982">
        <v>1704013</v>
      </c>
    </row>
    <row r="983" spans="1:4" x14ac:dyDescent="0.35">
      <c r="A983" s="1">
        <v>44209</v>
      </c>
      <c r="B983" t="s">
        <v>696</v>
      </c>
      <c r="C983">
        <f t="shared" si="15"/>
        <v>136.984375</v>
      </c>
      <c r="D983">
        <v>1877583</v>
      </c>
    </row>
    <row r="984" spans="1:4" x14ac:dyDescent="0.35">
      <c r="A984" s="1">
        <v>44208</v>
      </c>
      <c r="B984" t="s">
        <v>697</v>
      </c>
      <c r="C984">
        <f t="shared" si="15"/>
        <v>136.609375</v>
      </c>
      <c r="D984">
        <v>2097810</v>
      </c>
    </row>
    <row r="985" spans="1:4" x14ac:dyDescent="0.35">
      <c r="A985" s="1">
        <v>44207</v>
      </c>
      <c r="B985" t="s">
        <v>698</v>
      </c>
      <c r="C985">
        <f t="shared" si="15"/>
        <v>136.640625</v>
      </c>
      <c r="D985">
        <v>1552850</v>
      </c>
    </row>
    <row r="986" spans="1:4" x14ac:dyDescent="0.35">
      <c r="A986" s="1">
        <v>44204</v>
      </c>
      <c r="B986" t="s">
        <v>699</v>
      </c>
      <c r="C986">
        <f t="shared" si="15"/>
        <v>136.875</v>
      </c>
      <c r="D986">
        <v>2385260</v>
      </c>
    </row>
    <row r="987" spans="1:4" x14ac:dyDescent="0.35">
      <c r="A987" s="1">
        <v>44203</v>
      </c>
      <c r="B987" t="s">
        <v>700</v>
      </c>
      <c r="C987">
        <f t="shared" si="15"/>
        <v>137.171875</v>
      </c>
      <c r="D987">
        <v>1719014</v>
      </c>
    </row>
    <row r="988" spans="1:4" x14ac:dyDescent="0.35">
      <c r="A988" s="1">
        <v>44202</v>
      </c>
      <c r="B988" t="s">
        <v>701</v>
      </c>
      <c r="C988">
        <f t="shared" si="15"/>
        <v>137.421875</v>
      </c>
      <c r="D988">
        <v>2672939</v>
      </c>
    </row>
    <row r="989" spans="1:4" x14ac:dyDescent="0.35">
      <c r="A989" s="1">
        <v>44201</v>
      </c>
      <c r="B989" t="s">
        <v>702</v>
      </c>
      <c r="C989">
        <f t="shared" si="15"/>
        <v>138.0625</v>
      </c>
      <c r="D989">
        <v>1316963</v>
      </c>
    </row>
    <row r="990" spans="1:4" x14ac:dyDescent="0.35">
      <c r="A990" s="1">
        <v>44200</v>
      </c>
      <c r="B990" t="s">
        <v>703</v>
      </c>
      <c r="C990">
        <f t="shared" si="15"/>
        <v>138.34375</v>
      </c>
      <c r="D990">
        <v>1324874</v>
      </c>
    </row>
    <row r="991" spans="1:4" x14ac:dyDescent="0.35">
      <c r="A991" s="1">
        <v>44196</v>
      </c>
      <c r="B991" t="s">
        <v>704</v>
      </c>
      <c r="C991">
        <f t="shared" si="15"/>
        <v>138.296875</v>
      </c>
      <c r="D991">
        <v>852085</v>
      </c>
    </row>
    <row r="992" spans="1:4" x14ac:dyDescent="0.35">
      <c r="A992" s="1">
        <v>44195</v>
      </c>
      <c r="B992" t="s">
        <v>705</v>
      </c>
      <c r="C992">
        <f t="shared" si="15"/>
        <v>138.1875</v>
      </c>
      <c r="D992">
        <v>741740</v>
      </c>
    </row>
    <row r="993" spans="1:4" x14ac:dyDescent="0.35">
      <c r="A993" s="1">
        <v>44194</v>
      </c>
      <c r="B993" t="s">
        <v>706</v>
      </c>
      <c r="C993">
        <f t="shared" si="15"/>
        <v>138.140625</v>
      </c>
      <c r="D993">
        <v>775267</v>
      </c>
    </row>
    <row r="994" spans="1:4" x14ac:dyDescent="0.35">
      <c r="A994" s="1">
        <v>44193</v>
      </c>
      <c r="B994" t="s">
        <v>706</v>
      </c>
      <c r="C994">
        <f t="shared" si="15"/>
        <v>138.140625</v>
      </c>
      <c r="D994">
        <v>610234</v>
      </c>
    </row>
    <row r="995" spans="1:4" x14ac:dyDescent="0.35">
      <c r="A995" s="1">
        <v>44189</v>
      </c>
      <c r="B995" t="s">
        <v>707</v>
      </c>
      <c r="C995">
        <f t="shared" si="15"/>
        <v>138.09375</v>
      </c>
      <c r="D995">
        <v>256470</v>
      </c>
    </row>
    <row r="996" spans="1:4" x14ac:dyDescent="0.35">
      <c r="A996" s="1">
        <v>44188</v>
      </c>
      <c r="B996" t="s">
        <v>708</v>
      </c>
      <c r="C996">
        <f t="shared" si="15"/>
        <v>137.984375</v>
      </c>
      <c r="D996">
        <v>1094067</v>
      </c>
    </row>
    <row r="997" spans="1:4" x14ac:dyDescent="0.35">
      <c r="A997" s="1">
        <v>44187</v>
      </c>
      <c r="B997" t="s">
        <v>709</v>
      </c>
      <c r="C997">
        <f t="shared" si="15"/>
        <v>138.203125</v>
      </c>
      <c r="D997">
        <v>795131</v>
      </c>
    </row>
    <row r="998" spans="1:4" x14ac:dyDescent="0.35">
      <c r="A998" s="1">
        <v>44186</v>
      </c>
      <c r="B998" t="s">
        <v>708</v>
      </c>
      <c r="C998">
        <f t="shared" si="15"/>
        <v>137.984375</v>
      </c>
      <c r="D998">
        <v>1279412</v>
      </c>
    </row>
    <row r="999" spans="1:4" x14ac:dyDescent="0.35">
      <c r="A999" s="1">
        <v>44183</v>
      </c>
      <c r="B999" t="s">
        <v>710</v>
      </c>
      <c r="C999">
        <f t="shared" si="15"/>
        <v>137.96875</v>
      </c>
      <c r="D999">
        <v>800916</v>
      </c>
    </row>
    <row r="1000" spans="1:4" x14ac:dyDescent="0.35">
      <c r="A1000" s="1">
        <v>44182</v>
      </c>
      <c r="B1000" t="s">
        <v>711</v>
      </c>
      <c r="C1000">
        <f t="shared" si="15"/>
        <v>138.078125</v>
      </c>
      <c r="D1000">
        <v>1275693</v>
      </c>
    </row>
    <row r="1001" spans="1:4" x14ac:dyDescent="0.35">
      <c r="A1001" s="1">
        <v>44181</v>
      </c>
      <c r="B1001" t="s">
        <v>712</v>
      </c>
      <c r="C1001">
        <f t="shared" si="15"/>
        <v>138.109375</v>
      </c>
      <c r="D1001">
        <v>1415552</v>
      </c>
    </row>
    <row r="1002" spans="1:4" x14ac:dyDescent="0.35">
      <c r="A1002" s="1">
        <v>44180</v>
      </c>
      <c r="B1002" t="s">
        <v>711</v>
      </c>
      <c r="C1002">
        <f t="shared" si="15"/>
        <v>138.078125</v>
      </c>
      <c r="D1002">
        <v>979197</v>
      </c>
    </row>
    <row r="1003" spans="1:4" x14ac:dyDescent="0.35">
      <c r="A1003" s="1">
        <v>44179</v>
      </c>
      <c r="B1003" t="s">
        <v>704</v>
      </c>
      <c r="C1003">
        <f t="shared" si="15"/>
        <v>138.296875</v>
      </c>
      <c r="D1003">
        <v>1031410</v>
      </c>
    </row>
    <row r="1004" spans="1:4" x14ac:dyDescent="0.35">
      <c r="A1004" s="1">
        <v>44176</v>
      </c>
      <c r="B1004" t="s">
        <v>713</v>
      </c>
      <c r="C1004">
        <f t="shared" si="15"/>
        <v>138.3125</v>
      </c>
      <c r="D1004">
        <v>1158061</v>
      </c>
    </row>
    <row r="1005" spans="1:4" x14ac:dyDescent="0.35">
      <c r="A1005" s="1">
        <v>44175</v>
      </c>
      <c r="B1005" t="s">
        <v>712</v>
      </c>
      <c r="C1005">
        <f t="shared" si="15"/>
        <v>138.109375</v>
      </c>
      <c r="D1005">
        <v>1255556</v>
      </c>
    </row>
    <row r="1006" spans="1:4" x14ac:dyDescent="0.35">
      <c r="A1006" s="1">
        <v>44174</v>
      </c>
      <c r="B1006" t="s">
        <v>714</v>
      </c>
      <c r="C1006">
        <f t="shared" si="15"/>
        <v>137.84375</v>
      </c>
      <c r="D1006">
        <v>1118052</v>
      </c>
    </row>
    <row r="1007" spans="1:4" x14ac:dyDescent="0.35">
      <c r="A1007" s="1">
        <v>44173</v>
      </c>
      <c r="B1007" t="s">
        <v>715</v>
      </c>
      <c r="C1007">
        <f t="shared" si="15"/>
        <v>138.03125</v>
      </c>
      <c r="D1007">
        <v>1021005</v>
      </c>
    </row>
    <row r="1008" spans="1:4" x14ac:dyDescent="0.35">
      <c r="A1008" s="1">
        <v>44172</v>
      </c>
      <c r="B1008" t="s">
        <v>716</v>
      </c>
      <c r="C1008">
        <f t="shared" si="15"/>
        <v>137.9375</v>
      </c>
      <c r="D1008">
        <v>1078149</v>
      </c>
    </row>
    <row r="1009" spans="1:4" x14ac:dyDescent="0.35">
      <c r="A1009" s="1">
        <v>44169</v>
      </c>
      <c r="B1009" t="s">
        <v>692</v>
      </c>
      <c r="C1009">
        <f t="shared" si="15"/>
        <v>137.59375</v>
      </c>
      <c r="D1009">
        <v>1471040</v>
      </c>
    </row>
    <row r="1010" spans="1:4" x14ac:dyDescent="0.35">
      <c r="A1010" s="1">
        <v>44168</v>
      </c>
      <c r="B1010" t="s">
        <v>717</v>
      </c>
      <c r="C1010">
        <f t="shared" si="15"/>
        <v>137.875</v>
      </c>
      <c r="D1010">
        <v>1233132</v>
      </c>
    </row>
    <row r="1011" spans="1:4" x14ac:dyDescent="0.35">
      <c r="A1011" s="1">
        <v>44167</v>
      </c>
      <c r="B1011" t="s">
        <v>718</v>
      </c>
      <c r="C1011">
        <f t="shared" si="15"/>
        <v>137.640625</v>
      </c>
      <c r="D1011">
        <v>1503776</v>
      </c>
    </row>
    <row r="1012" spans="1:4" x14ac:dyDescent="0.35">
      <c r="A1012" s="1">
        <v>44166</v>
      </c>
      <c r="B1012" t="s">
        <v>719</v>
      </c>
      <c r="C1012">
        <f t="shared" si="15"/>
        <v>137.65625</v>
      </c>
      <c r="D1012">
        <v>2100082</v>
      </c>
    </row>
    <row r="1013" spans="1:4" x14ac:dyDescent="0.35">
      <c r="A1013" s="1">
        <v>44165</v>
      </c>
      <c r="B1013" t="s">
        <v>720</v>
      </c>
      <c r="C1013">
        <f t="shared" si="15"/>
        <v>138.390625</v>
      </c>
      <c r="D1013">
        <v>117387</v>
      </c>
    </row>
    <row r="1014" spans="1:4" x14ac:dyDescent="0.35">
      <c r="A1014" s="1">
        <v>44162</v>
      </c>
      <c r="B1014" t="s">
        <v>721</v>
      </c>
      <c r="C1014">
        <f t="shared" si="15"/>
        <v>138.40625</v>
      </c>
      <c r="D1014">
        <v>447966</v>
      </c>
    </row>
    <row r="1015" spans="1:4" x14ac:dyDescent="0.35">
      <c r="A1015" s="1">
        <v>44160</v>
      </c>
      <c r="B1015" t="s">
        <v>722</v>
      </c>
      <c r="C1015">
        <f t="shared" si="15"/>
        <v>138.125</v>
      </c>
      <c r="D1015">
        <v>1841962</v>
      </c>
    </row>
    <row r="1016" spans="1:4" x14ac:dyDescent="0.35">
      <c r="A1016" s="1">
        <v>44159</v>
      </c>
      <c r="B1016" t="s">
        <v>712</v>
      </c>
      <c r="C1016">
        <f t="shared" si="15"/>
        <v>138.109375</v>
      </c>
      <c r="D1016">
        <v>3331076</v>
      </c>
    </row>
    <row r="1017" spans="1:4" x14ac:dyDescent="0.35">
      <c r="A1017" s="1">
        <v>44158</v>
      </c>
      <c r="B1017" t="s">
        <v>723</v>
      </c>
      <c r="C1017">
        <f t="shared" si="15"/>
        <v>138.171875</v>
      </c>
      <c r="D1017">
        <v>2573621</v>
      </c>
    </row>
    <row r="1018" spans="1:4" x14ac:dyDescent="0.35">
      <c r="A1018" s="1">
        <v>44155</v>
      </c>
      <c r="B1018" t="s">
        <v>724</v>
      </c>
      <c r="C1018">
        <f t="shared" si="15"/>
        <v>138.359375</v>
      </c>
      <c r="D1018">
        <v>1541844</v>
      </c>
    </row>
    <row r="1019" spans="1:4" x14ac:dyDescent="0.35">
      <c r="A1019" s="1">
        <v>44154</v>
      </c>
      <c r="B1019" t="s">
        <v>725</v>
      </c>
      <c r="C1019">
        <f t="shared" si="15"/>
        <v>138.21875</v>
      </c>
      <c r="D1019">
        <v>1522705</v>
      </c>
    </row>
    <row r="1020" spans="1:4" x14ac:dyDescent="0.35">
      <c r="A1020" s="1">
        <v>44153</v>
      </c>
      <c r="B1020" t="s">
        <v>726</v>
      </c>
      <c r="C1020">
        <f t="shared" si="15"/>
        <v>138.046875</v>
      </c>
      <c r="D1020">
        <v>1486514</v>
      </c>
    </row>
    <row r="1021" spans="1:4" x14ac:dyDescent="0.35">
      <c r="A1021" s="1">
        <v>44152</v>
      </c>
      <c r="B1021" t="s">
        <v>727</v>
      </c>
      <c r="C1021">
        <f t="shared" si="15"/>
        <v>138.15625</v>
      </c>
      <c r="D1021">
        <v>1329088</v>
      </c>
    </row>
    <row r="1022" spans="1:4" x14ac:dyDescent="0.35">
      <c r="A1022" s="1">
        <v>44151</v>
      </c>
      <c r="B1022" t="s">
        <v>728</v>
      </c>
      <c r="C1022">
        <f t="shared" si="15"/>
        <v>137.890625</v>
      </c>
      <c r="D1022">
        <v>1254900</v>
      </c>
    </row>
    <row r="1023" spans="1:4" x14ac:dyDescent="0.35">
      <c r="A1023" s="1">
        <v>44148</v>
      </c>
      <c r="B1023" t="s">
        <v>710</v>
      </c>
      <c r="C1023">
        <f t="shared" si="15"/>
        <v>137.96875</v>
      </c>
      <c r="D1023">
        <v>993902</v>
      </c>
    </row>
    <row r="1024" spans="1:4" x14ac:dyDescent="0.35">
      <c r="A1024" s="1">
        <v>44147</v>
      </c>
      <c r="B1024" t="s">
        <v>729</v>
      </c>
      <c r="C1024">
        <f t="shared" si="15"/>
        <v>138.015625</v>
      </c>
      <c r="D1024">
        <v>1742283</v>
      </c>
    </row>
    <row r="1025" spans="1:4" x14ac:dyDescent="0.35">
      <c r="A1025" s="1">
        <v>44146</v>
      </c>
      <c r="B1025" t="s">
        <v>690</v>
      </c>
      <c r="C1025">
        <f t="shared" si="15"/>
        <v>137.46875</v>
      </c>
      <c r="D1025">
        <v>553673</v>
      </c>
    </row>
    <row r="1026" spans="1:4" x14ac:dyDescent="0.35">
      <c r="A1026" s="1">
        <v>44145</v>
      </c>
      <c r="B1026" t="s">
        <v>730</v>
      </c>
      <c r="C1026">
        <f t="shared" si="15"/>
        <v>137.296875</v>
      </c>
      <c r="D1026">
        <v>2068812</v>
      </c>
    </row>
    <row r="1027" spans="1:4" x14ac:dyDescent="0.35">
      <c r="A1027" s="1">
        <v>44144</v>
      </c>
      <c r="B1027" t="s">
        <v>731</v>
      </c>
      <c r="C1027">
        <f t="shared" ref="C1027:C1090" si="16">IF(ISNUMBER(FIND("-", B1027)),
    VALUE(LEFT(B1027, FIND("-", B1027)-1)) +
    VALUE(MID(B1027, FIND("-", B1027)+1, IF(ISNUMBER(FIND("+", B1027)), FIND("+", B1027)-FIND("-", B1027)-1, LEN(B1027)-FIND("-", B1027))))/32 +
    IF(ISNUMBER(FIND("+", B1027)), 1/64, 0),
    VALUE(B1027))</f>
        <v>137.4375</v>
      </c>
      <c r="D1027">
        <v>2778418</v>
      </c>
    </row>
    <row r="1028" spans="1:4" x14ac:dyDescent="0.35">
      <c r="A1028" s="1">
        <v>44141</v>
      </c>
      <c r="B1028" t="s">
        <v>721</v>
      </c>
      <c r="C1028">
        <f t="shared" si="16"/>
        <v>138.40625</v>
      </c>
      <c r="D1028">
        <v>1489220</v>
      </c>
    </row>
    <row r="1029" spans="1:4" x14ac:dyDescent="0.35">
      <c r="A1029" s="1">
        <v>44140</v>
      </c>
      <c r="B1029" t="s">
        <v>732</v>
      </c>
      <c r="C1029">
        <f t="shared" si="16"/>
        <v>138.734375</v>
      </c>
      <c r="D1029">
        <v>1657504</v>
      </c>
    </row>
    <row r="1030" spans="1:4" x14ac:dyDescent="0.35">
      <c r="A1030" s="1">
        <v>44139</v>
      </c>
      <c r="B1030" t="s">
        <v>733</v>
      </c>
      <c r="C1030">
        <f t="shared" si="16"/>
        <v>138.84375</v>
      </c>
      <c r="D1030">
        <v>2883115</v>
      </c>
    </row>
    <row r="1031" spans="1:4" x14ac:dyDescent="0.35">
      <c r="A1031" s="1">
        <v>44138</v>
      </c>
      <c r="B1031" t="s">
        <v>734</v>
      </c>
      <c r="C1031">
        <f t="shared" si="16"/>
        <v>137.953125</v>
      </c>
      <c r="D1031">
        <v>1270460</v>
      </c>
    </row>
    <row r="1032" spans="1:4" x14ac:dyDescent="0.35">
      <c r="A1032" s="1">
        <v>44137</v>
      </c>
      <c r="B1032" t="s">
        <v>727</v>
      </c>
      <c r="C1032">
        <f t="shared" si="16"/>
        <v>138.15625</v>
      </c>
      <c r="D1032">
        <v>1439099</v>
      </c>
    </row>
    <row r="1033" spans="1:4" x14ac:dyDescent="0.35">
      <c r="A1033" s="1">
        <v>44134</v>
      </c>
      <c r="B1033" t="s">
        <v>711</v>
      </c>
      <c r="C1033">
        <f t="shared" si="16"/>
        <v>138.078125</v>
      </c>
      <c r="D1033">
        <v>2401470</v>
      </c>
    </row>
    <row r="1034" spans="1:4" x14ac:dyDescent="0.35">
      <c r="A1034" s="1">
        <v>44133</v>
      </c>
      <c r="B1034" t="s">
        <v>735</v>
      </c>
      <c r="C1034">
        <f t="shared" si="16"/>
        <v>138.265625</v>
      </c>
      <c r="D1034">
        <v>1974950</v>
      </c>
    </row>
    <row r="1035" spans="1:4" x14ac:dyDescent="0.35">
      <c r="A1035" s="1">
        <v>44132</v>
      </c>
      <c r="B1035" t="s">
        <v>736</v>
      </c>
      <c r="C1035">
        <f t="shared" si="16"/>
        <v>138.65625</v>
      </c>
      <c r="D1035">
        <v>1529111</v>
      </c>
    </row>
    <row r="1036" spans="1:4" x14ac:dyDescent="0.35">
      <c r="A1036" s="1">
        <v>44131</v>
      </c>
      <c r="B1036" t="s">
        <v>737</v>
      </c>
      <c r="C1036">
        <f t="shared" si="16"/>
        <v>138.703125</v>
      </c>
      <c r="D1036">
        <v>968531</v>
      </c>
    </row>
    <row r="1037" spans="1:4" x14ac:dyDescent="0.35">
      <c r="A1037" s="1">
        <v>44130</v>
      </c>
      <c r="B1037" t="s">
        <v>738</v>
      </c>
      <c r="C1037">
        <f t="shared" si="16"/>
        <v>138.5</v>
      </c>
      <c r="D1037">
        <v>1168035</v>
      </c>
    </row>
    <row r="1038" spans="1:4" x14ac:dyDescent="0.35">
      <c r="A1038" s="1">
        <v>44127</v>
      </c>
      <c r="B1038" t="s">
        <v>725</v>
      </c>
      <c r="C1038">
        <f t="shared" si="16"/>
        <v>138.21875</v>
      </c>
      <c r="D1038">
        <v>1190049</v>
      </c>
    </row>
    <row r="1039" spans="1:4" x14ac:dyDescent="0.35">
      <c r="A1039" s="1">
        <v>44126</v>
      </c>
      <c r="B1039" t="s">
        <v>705</v>
      </c>
      <c r="C1039">
        <f t="shared" si="16"/>
        <v>138.1875</v>
      </c>
      <c r="D1039">
        <v>1390076</v>
      </c>
    </row>
    <row r="1040" spans="1:4" x14ac:dyDescent="0.35">
      <c r="A1040" s="1">
        <v>44125</v>
      </c>
      <c r="B1040" t="s">
        <v>739</v>
      </c>
      <c r="C1040">
        <f t="shared" si="16"/>
        <v>138.4375</v>
      </c>
      <c r="D1040">
        <v>1517057</v>
      </c>
    </row>
    <row r="1041" spans="1:4" x14ac:dyDescent="0.35">
      <c r="A1041" s="1">
        <v>44124</v>
      </c>
      <c r="B1041" t="s">
        <v>740</v>
      </c>
      <c r="C1041">
        <f t="shared" si="16"/>
        <v>138.5625</v>
      </c>
      <c r="D1041">
        <v>1249462</v>
      </c>
    </row>
    <row r="1042" spans="1:4" x14ac:dyDescent="0.35">
      <c r="A1042" s="1">
        <v>44123</v>
      </c>
      <c r="B1042" t="s">
        <v>741</v>
      </c>
      <c r="C1042">
        <f t="shared" si="16"/>
        <v>138.78125</v>
      </c>
      <c r="D1042">
        <v>1040956</v>
      </c>
    </row>
    <row r="1043" spans="1:4" x14ac:dyDescent="0.35">
      <c r="A1043" s="1">
        <v>44120</v>
      </c>
      <c r="B1043" t="s">
        <v>742</v>
      </c>
      <c r="C1043">
        <f t="shared" si="16"/>
        <v>138.921875</v>
      </c>
      <c r="D1043">
        <v>928432</v>
      </c>
    </row>
    <row r="1044" spans="1:4" x14ac:dyDescent="0.35">
      <c r="A1044" s="1">
        <v>44119</v>
      </c>
      <c r="B1044" t="s">
        <v>743</v>
      </c>
      <c r="C1044">
        <f t="shared" si="16"/>
        <v>138.984375</v>
      </c>
      <c r="D1044">
        <v>1146506</v>
      </c>
    </row>
    <row r="1045" spans="1:4" x14ac:dyDescent="0.35">
      <c r="A1045" s="1">
        <v>44118</v>
      </c>
      <c r="B1045" t="s">
        <v>744</v>
      </c>
      <c r="C1045">
        <f t="shared" si="16"/>
        <v>139.078125</v>
      </c>
      <c r="D1045">
        <v>801761</v>
      </c>
    </row>
    <row r="1046" spans="1:4" x14ac:dyDescent="0.35">
      <c r="A1046" s="1">
        <v>44117</v>
      </c>
      <c r="B1046" t="s">
        <v>745</v>
      </c>
      <c r="C1046">
        <f t="shared" si="16"/>
        <v>139.0625</v>
      </c>
      <c r="D1046">
        <v>1044436</v>
      </c>
    </row>
    <row r="1047" spans="1:4" x14ac:dyDescent="0.35">
      <c r="A1047" s="1">
        <v>44116</v>
      </c>
      <c r="B1047" t="s">
        <v>746</v>
      </c>
      <c r="C1047">
        <f t="shared" si="16"/>
        <v>138.765625</v>
      </c>
      <c r="D1047">
        <v>195305</v>
      </c>
    </row>
    <row r="1048" spans="1:4" x14ac:dyDescent="0.35">
      <c r="A1048" s="1">
        <v>44113</v>
      </c>
      <c r="B1048" t="s">
        <v>747</v>
      </c>
      <c r="C1048">
        <f t="shared" si="16"/>
        <v>138.6875</v>
      </c>
      <c r="D1048">
        <v>1004425</v>
      </c>
    </row>
    <row r="1049" spans="1:4" x14ac:dyDescent="0.35">
      <c r="A1049" s="1">
        <v>44112</v>
      </c>
      <c r="B1049" t="s">
        <v>741</v>
      </c>
      <c r="C1049">
        <f t="shared" si="16"/>
        <v>138.78125</v>
      </c>
      <c r="D1049">
        <v>991733</v>
      </c>
    </row>
    <row r="1050" spans="1:4" x14ac:dyDescent="0.35">
      <c r="A1050" s="1">
        <v>44111</v>
      </c>
      <c r="B1050" t="s">
        <v>748</v>
      </c>
      <c r="C1050">
        <f t="shared" si="16"/>
        <v>138.578125</v>
      </c>
      <c r="D1050">
        <v>1348929</v>
      </c>
    </row>
    <row r="1051" spans="1:4" x14ac:dyDescent="0.35">
      <c r="A1051" s="1">
        <v>44110</v>
      </c>
      <c r="B1051" t="s">
        <v>749</v>
      </c>
      <c r="C1051">
        <f t="shared" si="16"/>
        <v>138.90625</v>
      </c>
      <c r="D1051">
        <v>1619887</v>
      </c>
    </row>
    <row r="1052" spans="1:4" x14ac:dyDescent="0.35">
      <c r="A1052" s="1">
        <v>44109</v>
      </c>
      <c r="B1052" t="s">
        <v>741</v>
      </c>
      <c r="C1052">
        <f t="shared" si="16"/>
        <v>138.78125</v>
      </c>
      <c r="D1052">
        <v>1339887</v>
      </c>
    </row>
    <row r="1053" spans="1:4" x14ac:dyDescent="0.35">
      <c r="A1053" s="1">
        <v>44106</v>
      </c>
      <c r="B1053" t="s">
        <v>750</v>
      </c>
      <c r="C1053">
        <f t="shared" si="16"/>
        <v>139.296875</v>
      </c>
      <c r="D1053">
        <v>1444042</v>
      </c>
    </row>
    <row r="1054" spans="1:4" x14ac:dyDescent="0.35">
      <c r="A1054" s="1">
        <v>44105</v>
      </c>
      <c r="B1054" t="s">
        <v>751</v>
      </c>
      <c r="C1054">
        <f t="shared" si="16"/>
        <v>139.40625</v>
      </c>
      <c r="D1054">
        <v>1526426</v>
      </c>
    </row>
    <row r="1055" spans="1:4" x14ac:dyDescent="0.35">
      <c r="A1055" s="1">
        <v>44104</v>
      </c>
      <c r="B1055" t="s">
        <v>752</v>
      </c>
      <c r="C1055">
        <f t="shared" si="16"/>
        <v>139.390625</v>
      </c>
      <c r="D1055">
        <v>1728153</v>
      </c>
    </row>
    <row r="1056" spans="1:4" x14ac:dyDescent="0.35">
      <c r="A1056" s="1">
        <v>44103</v>
      </c>
      <c r="B1056" t="s">
        <v>753</v>
      </c>
      <c r="C1056">
        <f t="shared" si="16"/>
        <v>139.640625</v>
      </c>
      <c r="D1056">
        <v>788134</v>
      </c>
    </row>
    <row r="1057" spans="1:4" x14ac:dyDescent="0.35">
      <c r="A1057" s="1">
        <v>44102</v>
      </c>
      <c r="B1057" t="s">
        <v>754</v>
      </c>
      <c r="C1057">
        <f t="shared" si="16"/>
        <v>139.484375</v>
      </c>
      <c r="D1057">
        <v>719441</v>
      </c>
    </row>
    <row r="1058" spans="1:4" x14ac:dyDescent="0.35">
      <c r="A1058" s="1">
        <v>44099</v>
      </c>
      <c r="B1058" t="s">
        <v>755</v>
      </c>
      <c r="C1058">
        <f t="shared" si="16"/>
        <v>139.5</v>
      </c>
      <c r="D1058">
        <v>774189</v>
      </c>
    </row>
    <row r="1059" spans="1:4" x14ac:dyDescent="0.35">
      <c r="A1059" s="1">
        <v>44098</v>
      </c>
      <c r="B1059" t="s">
        <v>756</v>
      </c>
      <c r="C1059">
        <f t="shared" si="16"/>
        <v>139.4375</v>
      </c>
      <c r="D1059">
        <v>1041394</v>
      </c>
    </row>
    <row r="1060" spans="1:4" x14ac:dyDescent="0.35">
      <c r="A1060" s="1">
        <v>44097</v>
      </c>
      <c r="B1060" t="s">
        <v>757</v>
      </c>
      <c r="C1060">
        <f t="shared" si="16"/>
        <v>139.359375</v>
      </c>
      <c r="D1060">
        <v>980781</v>
      </c>
    </row>
    <row r="1061" spans="1:4" x14ac:dyDescent="0.35">
      <c r="A1061" s="1">
        <v>44096</v>
      </c>
      <c r="B1061" t="s">
        <v>754</v>
      </c>
      <c r="C1061">
        <f t="shared" si="16"/>
        <v>139.484375</v>
      </c>
      <c r="D1061">
        <v>816613</v>
      </c>
    </row>
    <row r="1062" spans="1:4" x14ac:dyDescent="0.35">
      <c r="A1062" s="1">
        <v>44095</v>
      </c>
      <c r="B1062" t="s">
        <v>758</v>
      </c>
      <c r="C1062">
        <f t="shared" si="16"/>
        <v>139.421875</v>
      </c>
      <c r="D1062">
        <v>997320</v>
      </c>
    </row>
    <row r="1063" spans="1:4" x14ac:dyDescent="0.35">
      <c r="A1063" s="1">
        <v>44092</v>
      </c>
      <c r="B1063" t="s">
        <v>759</v>
      </c>
      <c r="C1063">
        <f t="shared" si="16"/>
        <v>139.265625</v>
      </c>
      <c r="D1063">
        <v>728725</v>
      </c>
    </row>
    <row r="1064" spans="1:4" x14ac:dyDescent="0.35">
      <c r="A1064" s="1">
        <v>44091</v>
      </c>
      <c r="B1064" t="s">
        <v>760</v>
      </c>
      <c r="C1064">
        <f t="shared" si="16"/>
        <v>139.3125</v>
      </c>
      <c r="D1064">
        <v>1045395</v>
      </c>
    </row>
    <row r="1065" spans="1:4" x14ac:dyDescent="0.35">
      <c r="A1065" s="1">
        <v>44090</v>
      </c>
      <c r="B1065" t="s">
        <v>760</v>
      </c>
      <c r="C1065">
        <f t="shared" si="16"/>
        <v>139.3125</v>
      </c>
      <c r="D1065">
        <v>872530</v>
      </c>
    </row>
    <row r="1066" spans="1:4" x14ac:dyDescent="0.35">
      <c r="A1066" s="1">
        <v>44089</v>
      </c>
      <c r="B1066" t="s">
        <v>757</v>
      </c>
      <c r="C1066">
        <f t="shared" si="16"/>
        <v>139.359375</v>
      </c>
      <c r="D1066">
        <v>747829</v>
      </c>
    </row>
    <row r="1067" spans="1:4" x14ac:dyDescent="0.35">
      <c r="A1067" s="1">
        <v>44088</v>
      </c>
      <c r="B1067" t="s">
        <v>756</v>
      </c>
      <c r="C1067">
        <f t="shared" si="16"/>
        <v>139.4375</v>
      </c>
      <c r="D1067">
        <v>746895</v>
      </c>
    </row>
    <row r="1068" spans="1:4" x14ac:dyDescent="0.35">
      <c r="A1068" s="1">
        <v>44085</v>
      </c>
      <c r="B1068" t="s">
        <v>761</v>
      </c>
      <c r="C1068">
        <f t="shared" si="16"/>
        <v>139.453125</v>
      </c>
      <c r="D1068">
        <v>937794</v>
      </c>
    </row>
    <row r="1069" spans="1:4" x14ac:dyDescent="0.35">
      <c r="A1069" s="1">
        <v>44084</v>
      </c>
      <c r="B1069" t="s">
        <v>750</v>
      </c>
      <c r="C1069">
        <f t="shared" si="16"/>
        <v>139.296875</v>
      </c>
      <c r="D1069">
        <v>1177605</v>
      </c>
    </row>
    <row r="1070" spans="1:4" x14ac:dyDescent="0.35">
      <c r="A1070" s="1">
        <v>44083</v>
      </c>
      <c r="B1070" t="s">
        <v>762</v>
      </c>
      <c r="C1070">
        <f t="shared" si="16"/>
        <v>139.15625</v>
      </c>
      <c r="D1070">
        <v>1206560</v>
      </c>
    </row>
    <row r="1071" spans="1:4" x14ac:dyDescent="0.35">
      <c r="A1071" s="1">
        <v>44082</v>
      </c>
      <c r="B1071" t="s">
        <v>763</v>
      </c>
      <c r="C1071">
        <f t="shared" si="16"/>
        <v>139.25</v>
      </c>
      <c r="D1071">
        <v>1363385</v>
      </c>
    </row>
    <row r="1072" spans="1:4" x14ac:dyDescent="0.35">
      <c r="A1072" s="1">
        <v>44078</v>
      </c>
      <c r="B1072" t="s">
        <v>764</v>
      </c>
      <c r="C1072">
        <f t="shared" si="16"/>
        <v>138.890625</v>
      </c>
      <c r="D1072">
        <v>1453985</v>
      </c>
    </row>
    <row r="1073" spans="1:4" x14ac:dyDescent="0.35">
      <c r="A1073" s="1">
        <v>44077</v>
      </c>
      <c r="B1073" t="s">
        <v>753</v>
      </c>
      <c r="C1073">
        <f t="shared" si="16"/>
        <v>139.640625</v>
      </c>
      <c r="D1073">
        <v>1188115</v>
      </c>
    </row>
    <row r="1074" spans="1:4" x14ac:dyDescent="0.35">
      <c r="A1074" s="1">
        <v>44076</v>
      </c>
      <c r="B1074" t="s">
        <v>751</v>
      </c>
      <c r="C1074">
        <f t="shared" si="16"/>
        <v>139.40625</v>
      </c>
      <c r="D1074">
        <v>1104316</v>
      </c>
    </row>
    <row r="1075" spans="1:4" x14ac:dyDescent="0.35">
      <c r="A1075" s="1">
        <v>44075</v>
      </c>
      <c r="B1075" t="s">
        <v>750</v>
      </c>
      <c r="C1075">
        <f t="shared" si="16"/>
        <v>139.296875</v>
      </c>
      <c r="D1075">
        <v>1271604</v>
      </c>
    </row>
    <row r="1076" spans="1:4" x14ac:dyDescent="0.35">
      <c r="A1076" s="1">
        <v>44074</v>
      </c>
      <c r="B1076" t="s">
        <v>765</v>
      </c>
      <c r="C1076">
        <f t="shared" si="16"/>
        <v>139.109375</v>
      </c>
      <c r="D1076">
        <v>87139</v>
      </c>
    </row>
    <row r="1077" spans="1:4" x14ac:dyDescent="0.35">
      <c r="A1077" s="1">
        <v>44071</v>
      </c>
      <c r="B1077" t="s">
        <v>766</v>
      </c>
      <c r="C1077">
        <f t="shared" si="16"/>
        <v>138.953125</v>
      </c>
      <c r="D1077">
        <v>899499</v>
      </c>
    </row>
    <row r="1078" spans="1:4" x14ac:dyDescent="0.35">
      <c r="A1078" s="1">
        <v>44070</v>
      </c>
      <c r="B1078" t="s">
        <v>767</v>
      </c>
      <c r="C1078">
        <f t="shared" si="16"/>
        <v>138.671875</v>
      </c>
      <c r="D1078">
        <v>2405027</v>
      </c>
    </row>
    <row r="1079" spans="1:4" x14ac:dyDescent="0.35">
      <c r="A1079" s="1">
        <v>44069</v>
      </c>
      <c r="B1079" t="s">
        <v>768</v>
      </c>
      <c r="C1079">
        <f t="shared" si="16"/>
        <v>139.015625</v>
      </c>
      <c r="D1079">
        <v>2944270</v>
      </c>
    </row>
    <row r="1080" spans="1:4" x14ac:dyDescent="0.35">
      <c r="A1080" s="1">
        <v>44068</v>
      </c>
      <c r="B1080" t="s">
        <v>768</v>
      </c>
      <c r="C1080">
        <f t="shared" si="16"/>
        <v>139.015625</v>
      </c>
      <c r="D1080">
        <v>3003000</v>
      </c>
    </row>
    <row r="1081" spans="1:4" x14ac:dyDescent="0.35">
      <c r="A1081" s="1">
        <v>44067</v>
      </c>
      <c r="B1081" t="s">
        <v>769</v>
      </c>
      <c r="C1081">
        <f t="shared" si="16"/>
        <v>139.21875</v>
      </c>
      <c r="D1081">
        <v>1526307</v>
      </c>
    </row>
    <row r="1082" spans="1:4" x14ac:dyDescent="0.35">
      <c r="A1082" s="1">
        <v>44064</v>
      </c>
      <c r="B1082" t="s">
        <v>759</v>
      </c>
      <c r="C1082">
        <f t="shared" si="16"/>
        <v>139.265625</v>
      </c>
      <c r="D1082">
        <v>994185</v>
      </c>
    </row>
    <row r="1083" spans="1:4" x14ac:dyDescent="0.35">
      <c r="A1083" s="1">
        <v>44063</v>
      </c>
      <c r="B1083" t="s">
        <v>759</v>
      </c>
      <c r="C1083">
        <f t="shared" si="16"/>
        <v>139.265625</v>
      </c>
      <c r="D1083">
        <v>980383</v>
      </c>
    </row>
    <row r="1084" spans="1:4" x14ac:dyDescent="0.35">
      <c r="A1084" s="1">
        <v>44062</v>
      </c>
      <c r="B1084" t="s">
        <v>744</v>
      </c>
      <c r="C1084">
        <f t="shared" si="16"/>
        <v>139.078125</v>
      </c>
      <c r="D1084">
        <v>1032995</v>
      </c>
    </row>
    <row r="1085" spans="1:4" x14ac:dyDescent="0.35">
      <c r="A1085" s="1">
        <v>44061</v>
      </c>
      <c r="B1085" t="s">
        <v>770</v>
      </c>
      <c r="C1085">
        <f t="shared" si="16"/>
        <v>139.09375</v>
      </c>
      <c r="D1085">
        <v>850229</v>
      </c>
    </row>
    <row r="1086" spans="1:4" x14ac:dyDescent="0.35">
      <c r="A1086" s="1">
        <v>44060</v>
      </c>
      <c r="B1086" t="s">
        <v>771</v>
      </c>
      <c r="C1086">
        <f t="shared" si="16"/>
        <v>139.03125</v>
      </c>
      <c r="D1086">
        <v>1000368</v>
      </c>
    </row>
    <row r="1087" spans="1:4" x14ac:dyDescent="0.35">
      <c r="A1087" s="1">
        <v>44057</v>
      </c>
      <c r="B1087" t="s">
        <v>772</v>
      </c>
      <c r="C1087">
        <f t="shared" si="16"/>
        <v>138.828125</v>
      </c>
      <c r="D1087">
        <v>1105774</v>
      </c>
    </row>
    <row r="1088" spans="1:4" x14ac:dyDescent="0.35">
      <c r="A1088" s="1">
        <v>44056</v>
      </c>
      <c r="B1088" t="s">
        <v>767</v>
      </c>
      <c r="C1088">
        <f t="shared" si="16"/>
        <v>138.671875</v>
      </c>
      <c r="D1088">
        <v>1322300</v>
      </c>
    </row>
    <row r="1089" spans="1:4" x14ac:dyDescent="0.35">
      <c r="A1089" s="1">
        <v>44055</v>
      </c>
      <c r="B1089" t="s">
        <v>764</v>
      </c>
      <c r="C1089">
        <f t="shared" si="16"/>
        <v>138.890625</v>
      </c>
      <c r="D1089">
        <v>1494585</v>
      </c>
    </row>
    <row r="1090" spans="1:4" x14ac:dyDescent="0.35">
      <c r="A1090" s="1">
        <v>44054</v>
      </c>
      <c r="B1090" t="s">
        <v>766</v>
      </c>
      <c r="C1090">
        <f t="shared" si="16"/>
        <v>138.953125</v>
      </c>
      <c r="D1090">
        <v>1529185</v>
      </c>
    </row>
    <row r="1091" spans="1:4" x14ac:dyDescent="0.35">
      <c r="A1091" s="1">
        <v>44053</v>
      </c>
      <c r="B1091" t="s">
        <v>773</v>
      </c>
      <c r="C1091">
        <f t="shared" ref="C1091:C1154" si="17">IF(ISNUMBER(FIND("-", B1091)),
    VALUE(LEFT(B1091, FIND("-", B1091)-1)) +
    VALUE(MID(B1091, FIND("-", B1091)+1, IF(ISNUMBER(FIND("+", B1091)), FIND("+", B1091)-FIND("-", B1091)-1, LEN(B1091)-FIND("-", B1091))))/32 +
    IF(ISNUMBER(FIND("+", B1091)), 1/64, 0),
    VALUE(B1091))</f>
        <v>139.578125</v>
      </c>
      <c r="D1091">
        <v>678683</v>
      </c>
    </row>
    <row r="1092" spans="1:4" x14ac:dyDescent="0.35">
      <c r="A1092" s="1">
        <v>44050</v>
      </c>
      <c r="B1092" t="s">
        <v>774</v>
      </c>
      <c r="C1092">
        <f t="shared" si="17"/>
        <v>139.65625</v>
      </c>
      <c r="D1092">
        <v>889708</v>
      </c>
    </row>
    <row r="1093" spans="1:4" x14ac:dyDescent="0.35">
      <c r="A1093" s="1">
        <v>44049</v>
      </c>
      <c r="B1093" t="s">
        <v>775</v>
      </c>
      <c r="C1093">
        <f t="shared" si="17"/>
        <v>139.859375</v>
      </c>
      <c r="D1093">
        <v>883198</v>
      </c>
    </row>
    <row r="1094" spans="1:4" x14ac:dyDescent="0.35">
      <c r="A1094" s="1">
        <v>44048</v>
      </c>
      <c r="B1094" t="s">
        <v>776</v>
      </c>
      <c r="C1094">
        <f t="shared" si="17"/>
        <v>139.78125</v>
      </c>
      <c r="D1094">
        <v>1020589</v>
      </c>
    </row>
    <row r="1095" spans="1:4" x14ac:dyDescent="0.35">
      <c r="A1095" s="1">
        <v>44047</v>
      </c>
      <c r="B1095" t="s">
        <v>777</v>
      </c>
      <c r="C1095">
        <f t="shared" si="17"/>
        <v>140.03125</v>
      </c>
      <c r="D1095">
        <v>773099</v>
      </c>
    </row>
    <row r="1096" spans="1:4" x14ac:dyDescent="0.35">
      <c r="A1096" s="1">
        <v>44046</v>
      </c>
      <c r="B1096" t="s">
        <v>753</v>
      </c>
      <c r="C1096">
        <f t="shared" si="17"/>
        <v>139.640625</v>
      </c>
      <c r="D1096">
        <v>843977</v>
      </c>
    </row>
    <row r="1097" spans="1:4" x14ac:dyDescent="0.35">
      <c r="A1097" s="1">
        <v>44043</v>
      </c>
      <c r="B1097" t="s">
        <v>776</v>
      </c>
      <c r="C1097">
        <f t="shared" si="17"/>
        <v>139.78125</v>
      </c>
      <c r="D1097">
        <v>1257506</v>
      </c>
    </row>
    <row r="1098" spans="1:4" x14ac:dyDescent="0.35">
      <c r="A1098" s="1">
        <v>44042</v>
      </c>
      <c r="B1098" t="s">
        <v>778</v>
      </c>
      <c r="C1098">
        <f t="shared" si="17"/>
        <v>139.71875</v>
      </c>
      <c r="D1098">
        <v>717957</v>
      </c>
    </row>
    <row r="1099" spans="1:4" x14ac:dyDescent="0.35">
      <c r="A1099" s="1">
        <v>44041</v>
      </c>
      <c r="B1099" t="s">
        <v>761</v>
      </c>
      <c r="C1099">
        <f t="shared" si="17"/>
        <v>139.453125</v>
      </c>
      <c r="D1099">
        <v>785966</v>
      </c>
    </row>
    <row r="1100" spans="1:4" x14ac:dyDescent="0.35">
      <c r="A1100" s="1">
        <v>44040</v>
      </c>
      <c r="B1100" t="s">
        <v>751</v>
      </c>
      <c r="C1100">
        <f t="shared" si="17"/>
        <v>139.40625</v>
      </c>
      <c r="D1100">
        <v>855554</v>
      </c>
    </row>
    <row r="1101" spans="1:4" x14ac:dyDescent="0.35">
      <c r="A1101" s="1">
        <v>44039</v>
      </c>
      <c r="B1101" t="s">
        <v>779</v>
      </c>
      <c r="C1101">
        <f t="shared" si="17"/>
        <v>139.171875</v>
      </c>
      <c r="D1101">
        <v>748061</v>
      </c>
    </row>
    <row r="1102" spans="1:4" x14ac:dyDescent="0.35">
      <c r="A1102" s="1">
        <v>44036</v>
      </c>
      <c r="B1102" t="s">
        <v>780</v>
      </c>
      <c r="C1102">
        <f t="shared" si="17"/>
        <v>139.28125</v>
      </c>
      <c r="D1102">
        <v>704619</v>
      </c>
    </row>
    <row r="1103" spans="1:4" x14ac:dyDescent="0.35">
      <c r="A1103" s="1">
        <v>44035</v>
      </c>
      <c r="B1103" t="s">
        <v>781</v>
      </c>
      <c r="C1103">
        <f t="shared" si="17"/>
        <v>139.328125</v>
      </c>
      <c r="D1103">
        <v>661255</v>
      </c>
    </row>
    <row r="1104" spans="1:4" x14ac:dyDescent="0.35">
      <c r="A1104" s="1">
        <v>44034</v>
      </c>
      <c r="B1104" t="s">
        <v>759</v>
      </c>
      <c r="C1104">
        <f t="shared" si="17"/>
        <v>139.265625</v>
      </c>
      <c r="D1104">
        <v>647895</v>
      </c>
    </row>
    <row r="1105" spans="1:4" x14ac:dyDescent="0.35">
      <c r="A1105" s="1">
        <v>44033</v>
      </c>
      <c r="B1105" t="s">
        <v>769</v>
      </c>
      <c r="C1105">
        <f t="shared" si="17"/>
        <v>139.21875</v>
      </c>
      <c r="D1105">
        <v>614084</v>
      </c>
    </row>
    <row r="1106" spans="1:4" x14ac:dyDescent="0.35">
      <c r="A1106" s="1">
        <v>44032</v>
      </c>
      <c r="B1106" t="s">
        <v>770</v>
      </c>
      <c r="C1106">
        <f t="shared" si="17"/>
        <v>139.09375</v>
      </c>
      <c r="D1106">
        <v>531156</v>
      </c>
    </row>
    <row r="1107" spans="1:4" x14ac:dyDescent="0.35">
      <c r="A1107" s="1">
        <v>44029</v>
      </c>
      <c r="B1107" t="s">
        <v>745</v>
      </c>
      <c r="C1107">
        <f t="shared" si="17"/>
        <v>139.0625</v>
      </c>
      <c r="D1107">
        <v>566674</v>
      </c>
    </row>
    <row r="1108" spans="1:4" x14ac:dyDescent="0.35">
      <c r="A1108" s="1">
        <v>44028</v>
      </c>
      <c r="B1108" t="s">
        <v>782</v>
      </c>
      <c r="C1108">
        <f t="shared" si="17"/>
        <v>139.1875</v>
      </c>
      <c r="D1108">
        <v>629126</v>
      </c>
    </row>
    <row r="1109" spans="1:4" x14ac:dyDescent="0.35">
      <c r="A1109" s="1">
        <v>44027</v>
      </c>
      <c r="B1109" t="s">
        <v>783</v>
      </c>
      <c r="C1109">
        <f t="shared" si="17"/>
        <v>139.046875</v>
      </c>
      <c r="D1109">
        <v>789589</v>
      </c>
    </row>
    <row r="1110" spans="1:4" x14ac:dyDescent="0.35">
      <c r="A1110" s="1">
        <v>44026</v>
      </c>
      <c r="B1110" t="s">
        <v>784</v>
      </c>
      <c r="C1110">
        <f t="shared" si="17"/>
        <v>139.125</v>
      </c>
      <c r="D1110">
        <v>902282</v>
      </c>
    </row>
    <row r="1111" spans="1:4" x14ac:dyDescent="0.35">
      <c r="A1111" s="1">
        <v>44025</v>
      </c>
      <c r="B1111" t="s">
        <v>742</v>
      </c>
      <c r="C1111">
        <f t="shared" si="17"/>
        <v>138.921875</v>
      </c>
      <c r="D1111">
        <v>774599</v>
      </c>
    </row>
    <row r="1112" spans="1:4" x14ac:dyDescent="0.35">
      <c r="A1112" s="1">
        <v>44022</v>
      </c>
      <c r="B1112" t="s">
        <v>742</v>
      </c>
      <c r="C1112">
        <f t="shared" si="17"/>
        <v>138.921875</v>
      </c>
      <c r="D1112">
        <v>1029496</v>
      </c>
    </row>
    <row r="1113" spans="1:4" x14ac:dyDescent="0.35">
      <c r="A1113" s="1">
        <v>44021</v>
      </c>
      <c r="B1113" t="s">
        <v>785</v>
      </c>
      <c r="C1113">
        <f t="shared" si="17"/>
        <v>139.203125</v>
      </c>
      <c r="D1113">
        <v>993559</v>
      </c>
    </row>
    <row r="1114" spans="1:4" x14ac:dyDescent="0.35">
      <c r="A1114" s="1">
        <v>44020</v>
      </c>
      <c r="B1114" t="s">
        <v>764</v>
      </c>
      <c r="C1114">
        <f t="shared" si="17"/>
        <v>138.890625</v>
      </c>
      <c r="D1114">
        <v>928752</v>
      </c>
    </row>
    <row r="1115" spans="1:4" x14ac:dyDescent="0.35">
      <c r="A1115" s="1">
        <v>44019</v>
      </c>
      <c r="B1115" t="s">
        <v>749</v>
      </c>
      <c r="C1115">
        <f t="shared" si="17"/>
        <v>138.90625</v>
      </c>
      <c r="D1115">
        <v>795282</v>
      </c>
    </row>
    <row r="1116" spans="1:4" x14ac:dyDescent="0.35">
      <c r="A1116" s="1">
        <v>44018</v>
      </c>
      <c r="B1116" t="s">
        <v>747</v>
      </c>
      <c r="C1116">
        <f t="shared" si="17"/>
        <v>138.6875</v>
      </c>
      <c r="D1116">
        <v>832208</v>
      </c>
    </row>
    <row r="1117" spans="1:4" x14ac:dyDescent="0.35">
      <c r="A1117" s="1">
        <v>44014</v>
      </c>
      <c r="B1117" t="s">
        <v>786</v>
      </c>
      <c r="C1117">
        <f t="shared" si="17"/>
        <v>138.796875</v>
      </c>
      <c r="D1117">
        <v>890404</v>
      </c>
    </row>
    <row r="1118" spans="1:4" x14ac:dyDescent="0.35">
      <c r="A1118" s="1">
        <v>44013</v>
      </c>
      <c r="B1118" t="s">
        <v>736</v>
      </c>
      <c r="C1118">
        <f t="shared" si="17"/>
        <v>138.65625</v>
      </c>
      <c r="D1118">
        <v>1163129</v>
      </c>
    </row>
    <row r="1119" spans="1:4" x14ac:dyDescent="0.35">
      <c r="A1119" s="1">
        <v>44012</v>
      </c>
      <c r="B1119" t="s">
        <v>787</v>
      </c>
      <c r="C1119">
        <f t="shared" si="17"/>
        <v>138.875</v>
      </c>
      <c r="D1119">
        <v>1240939</v>
      </c>
    </row>
    <row r="1120" spans="1:4" x14ac:dyDescent="0.35">
      <c r="A1120" s="1">
        <v>44011</v>
      </c>
      <c r="B1120" t="s">
        <v>771</v>
      </c>
      <c r="C1120">
        <f t="shared" si="17"/>
        <v>139.03125</v>
      </c>
      <c r="D1120">
        <v>876658</v>
      </c>
    </row>
    <row r="1121" spans="1:4" x14ac:dyDescent="0.35">
      <c r="A1121" s="1">
        <v>44008</v>
      </c>
      <c r="B1121" t="s">
        <v>742</v>
      </c>
      <c r="C1121">
        <f t="shared" si="17"/>
        <v>138.921875</v>
      </c>
      <c r="D1121">
        <v>924291</v>
      </c>
    </row>
    <row r="1122" spans="1:4" x14ac:dyDescent="0.35">
      <c r="A1122" s="1">
        <v>44007</v>
      </c>
      <c r="B1122" t="s">
        <v>788</v>
      </c>
      <c r="C1122">
        <f t="shared" si="17"/>
        <v>138.609375</v>
      </c>
      <c r="D1122">
        <v>1104239</v>
      </c>
    </row>
    <row r="1123" spans="1:4" x14ac:dyDescent="0.35">
      <c r="A1123" s="1">
        <v>44006</v>
      </c>
      <c r="B1123" t="s">
        <v>748</v>
      </c>
      <c r="C1123">
        <f t="shared" si="17"/>
        <v>138.578125</v>
      </c>
      <c r="D1123">
        <v>1001745</v>
      </c>
    </row>
    <row r="1124" spans="1:4" x14ac:dyDescent="0.35">
      <c r="A1124" s="1">
        <v>44005</v>
      </c>
      <c r="B1124" t="s">
        <v>789</v>
      </c>
      <c r="C1124">
        <f t="shared" si="17"/>
        <v>138.453125</v>
      </c>
      <c r="D1124">
        <v>957624</v>
      </c>
    </row>
    <row r="1125" spans="1:4" x14ac:dyDescent="0.35">
      <c r="A1125" s="1">
        <v>44004</v>
      </c>
      <c r="B1125" t="s">
        <v>721</v>
      </c>
      <c r="C1125">
        <f t="shared" si="17"/>
        <v>138.40625</v>
      </c>
      <c r="D1125">
        <v>733415</v>
      </c>
    </row>
    <row r="1126" spans="1:4" x14ac:dyDescent="0.35">
      <c r="A1126" s="1">
        <v>44001</v>
      </c>
      <c r="B1126" t="s">
        <v>790</v>
      </c>
      <c r="C1126">
        <f t="shared" si="17"/>
        <v>138.484375</v>
      </c>
      <c r="D1126">
        <v>862061</v>
      </c>
    </row>
    <row r="1127" spans="1:4" x14ac:dyDescent="0.35">
      <c r="A1127" s="1">
        <v>44000</v>
      </c>
      <c r="B1127" t="s">
        <v>791</v>
      </c>
      <c r="C1127">
        <f t="shared" si="17"/>
        <v>138.53125</v>
      </c>
      <c r="D1127">
        <v>866605</v>
      </c>
    </row>
    <row r="1128" spans="1:4" x14ac:dyDescent="0.35">
      <c r="A1128" s="1">
        <v>43999</v>
      </c>
      <c r="B1128" t="s">
        <v>704</v>
      </c>
      <c r="C1128">
        <f t="shared" si="17"/>
        <v>138.296875</v>
      </c>
      <c r="D1128">
        <v>974149</v>
      </c>
    </row>
    <row r="1129" spans="1:4" x14ac:dyDescent="0.35">
      <c r="A1129" s="1">
        <v>43998</v>
      </c>
      <c r="B1129" t="s">
        <v>706</v>
      </c>
      <c r="C1129">
        <f t="shared" si="17"/>
        <v>138.140625</v>
      </c>
      <c r="D1129">
        <v>1553819</v>
      </c>
    </row>
    <row r="1130" spans="1:4" x14ac:dyDescent="0.35">
      <c r="A1130" s="1">
        <v>43997</v>
      </c>
      <c r="B1130" t="s">
        <v>739</v>
      </c>
      <c r="C1130">
        <f t="shared" si="17"/>
        <v>138.4375</v>
      </c>
      <c r="D1130">
        <v>1056998</v>
      </c>
    </row>
    <row r="1131" spans="1:4" x14ac:dyDescent="0.35">
      <c r="A1131" s="1">
        <v>43994</v>
      </c>
      <c r="B1131" t="s">
        <v>739</v>
      </c>
      <c r="C1131">
        <f t="shared" si="17"/>
        <v>138.4375</v>
      </c>
      <c r="D1131">
        <v>1110376</v>
      </c>
    </row>
    <row r="1132" spans="1:4" x14ac:dyDescent="0.35">
      <c r="A1132" s="1">
        <v>43993</v>
      </c>
      <c r="B1132" t="s">
        <v>792</v>
      </c>
      <c r="C1132">
        <f t="shared" si="17"/>
        <v>138.75</v>
      </c>
      <c r="D1132">
        <v>1466637</v>
      </c>
    </row>
    <row r="1133" spans="1:4" x14ac:dyDescent="0.35">
      <c r="A1133" s="1">
        <v>43992</v>
      </c>
      <c r="B1133" t="s">
        <v>705</v>
      </c>
      <c r="C1133">
        <f t="shared" si="17"/>
        <v>138.1875</v>
      </c>
      <c r="D1133">
        <v>1399954</v>
      </c>
    </row>
    <row r="1134" spans="1:4" x14ac:dyDescent="0.35">
      <c r="A1134" s="1">
        <v>43991</v>
      </c>
      <c r="B1134" t="s">
        <v>701</v>
      </c>
      <c r="C1134">
        <f t="shared" si="17"/>
        <v>137.421875</v>
      </c>
      <c r="D1134">
        <v>1256988</v>
      </c>
    </row>
    <row r="1135" spans="1:4" x14ac:dyDescent="0.35">
      <c r="A1135" s="1">
        <v>43990</v>
      </c>
      <c r="B1135">
        <v>137</v>
      </c>
      <c r="C1135">
        <f t="shared" si="17"/>
        <v>137</v>
      </c>
      <c r="D1135">
        <v>950189</v>
      </c>
    </row>
    <row r="1136" spans="1:4" x14ac:dyDescent="0.35">
      <c r="A1136" s="1">
        <v>43987</v>
      </c>
      <c r="B1136" t="s">
        <v>793</v>
      </c>
      <c r="C1136">
        <f t="shared" si="17"/>
        <v>136.796875</v>
      </c>
      <c r="D1136">
        <v>2211585</v>
      </c>
    </row>
    <row r="1137" spans="1:4" x14ac:dyDescent="0.35">
      <c r="A1137" s="1">
        <v>43986</v>
      </c>
      <c r="B1137" t="s">
        <v>794</v>
      </c>
      <c r="C1137">
        <f t="shared" si="17"/>
        <v>137.5</v>
      </c>
      <c r="D1137">
        <v>1699672</v>
      </c>
    </row>
    <row r="1138" spans="1:4" x14ac:dyDescent="0.35">
      <c r="A1138" s="1">
        <v>43985</v>
      </c>
      <c r="B1138" t="s">
        <v>728</v>
      </c>
      <c r="C1138">
        <f t="shared" si="17"/>
        <v>137.890625</v>
      </c>
      <c r="D1138">
        <v>1441032</v>
      </c>
    </row>
    <row r="1139" spans="1:4" x14ac:dyDescent="0.35">
      <c r="A1139" s="1">
        <v>43984</v>
      </c>
      <c r="B1139" t="s">
        <v>740</v>
      </c>
      <c r="C1139">
        <f t="shared" si="17"/>
        <v>138.5625</v>
      </c>
      <c r="D1139">
        <v>832718</v>
      </c>
    </row>
    <row r="1140" spans="1:4" x14ac:dyDescent="0.35">
      <c r="A1140" s="1">
        <v>43983</v>
      </c>
      <c r="B1140" t="s">
        <v>795</v>
      </c>
      <c r="C1140">
        <f t="shared" si="17"/>
        <v>138.71875</v>
      </c>
      <c r="D1140">
        <v>909383</v>
      </c>
    </row>
    <row r="1141" spans="1:4" x14ac:dyDescent="0.35">
      <c r="A1141" s="1">
        <v>43980</v>
      </c>
      <c r="B1141" t="s">
        <v>746</v>
      </c>
      <c r="C1141">
        <f t="shared" si="17"/>
        <v>138.765625</v>
      </c>
      <c r="D1141">
        <v>134842</v>
      </c>
    </row>
    <row r="1142" spans="1:4" x14ac:dyDescent="0.35">
      <c r="A1142" s="1">
        <v>43979</v>
      </c>
      <c r="B1142" t="s">
        <v>703</v>
      </c>
      <c r="C1142">
        <f t="shared" si="17"/>
        <v>138.34375</v>
      </c>
      <c r="D1142">
        <v>1019614</v>
      </c>
    </row>
    <row r="1143" spans="1:4" x14ac:dyDescent="0.35">
      <c r="A1143" s="1">
        <v>43978</v>
      </c>
      <c r="B1143" t="s">
        <v>796</v>
      </c>
      <c r="C1143">
        <f t="shared" si="17"/>
        <v>138.515625</v>
      </c>
      <c r="D1143">
        <v>2558810</v>
      </c>
    </row>
    <row r="1144" spans="1:4" x14ac:dyDescent="0.35">
      <c r="A1144" s="1">
        <v>43977</v>
      </c>
      <c r="B1144" t="s">
        <v>703</v>
      </c>
      <c r="C1144">
        <f t="shared" si="17"/>
        <v>138.34375</v>
      </c>
      <c r="D1144">
        <v>3549623</v>
      </c>
    </row>
    <row r="1145" spans="1:4" x14ac:dyDescent="0.35">
      <c r="A1145" s="1">
        <v>43973</v>
      </c>
      <c r="B1145" t="s">
        <v>797</v>
      </c>
      <c r="C1145">
        <f t="shared" si="17"/>
        <v>138.546875</v>
      </c>
      <c r="D1145">
        <v>1390072</v>
      </c>
    </row>
    <row r="1146" spans="1:4" x14ac:dyDescent="0.35">
      <c r="A1146" s="1">
        <v>43972</v>
      </c>
      <c r="B1146" t="s">
        <v>789</v>
      </c>
      <c r="C1146">
        <f t="shared" si="17"/>
        <v>138.453125</v>
      </c>
      <c r="D1146">
        <v>1429655</v>
      </c>
    </row>
    <row r="1147" spans="1:4" x14ac:dyDescent="0.35">
      <c r="A1147" s="1">
        <v>43971</v>
      </c>
      <c r="B1147" t="s">
        <v>798</v>
      </c>
      <c r="C1147">
        <f t="shared" si="17"/>
        <v>138.46875</v>
      </c>
      <c r="D1147">
        <v>1199320</v>
      </c>
    </row>
    <row r="1148" spans="1:4" x14ac:dyDescent="0.35">
      <c r="A1148" s="1">
        <v>43970</v>
      </c>
      <c r="B1148" t="s">
        <v>799</v>
      </c>
      <c r="C1148">
        <f t="shared" si="17"/>
        <v>138.25</v>
      </c>
      <c r="D1148">
        <v>1271689</v>
      </c>
    </row>
    <row r="1149" spans="1:4" x14ac:dyDescent="0.35">
      <c r="A1149" s="1">
        <v>43969</v>
      </c>
      <c r="B1149" t="s">
        <v>708</v>
      </c>
      <c r="C1149">
        <f t="shared" si="17"/>
        <v>137.984375</v>
      </c>
      <c r="D1149">
        <v>1274344</v>
      </c>
    </row>
    <row r="1150" spans="1:4" x14ac:dyDescent="0.35">
      <c r="A1150" s="1">
        <v>43966</v>
      </c>
      <c r="B1150" t="s">
        <v>795</v>
      </c>
      <c r="C1150">
        <f t="shared" si="17"/>
        <v>138.71875</v>
      </c>
      <c r="D1150">
        <v>1039716</v>
      </c>
    </row>
    <row r="1151" spans="1:4" x14ac:dyDescent="0.35">
      <c r="A1151" s="1">
        <v>43965</v>
      </c>
      <c r="B1151" t="s">
        <v>800</v>
      </c>
      <c r="C1151">
        <f t="shared" si="17"/>
        <v>138.8125</v>
      </c>
      <c r="D1151">
        <v>1097438</v>
      </c>
    </row>
    <row r="1152" spans="1:4" x14ac:dyDescent="0.35">
      <c r="A1152" s="1">
        <v>43964</v>
      </c>
      <c r="B1152" t="s">
        <v>788</v>
      </c>
      <c r="C1152">
        <f t="shared" si="17"/>
        <v>138.609375</v>
      </c>
      <c r="D1152">
        <v>1203530</v>
      </c>
    </row>
    <row r="1153" spans="1:4" x14ac:dyDescent="0.35">
      <c r="A1153" s="1">
        <v>43963</v>
      </c>
      <c r="B1153" t="s">
        <v>703</v>
      </c>
      <c r="C1153">
        <f t="shared" si="17"/>
        <v>138.34375</v>
      </c>
      <c r="D1153">
        <v>1228975</v>
      </c>
    </row>
    <row r="1154" spans="1:4" x14ac:dyDescent="0.35">
      <c r="A1154" s="1">
        <v>43962</v>
      </c>
      <c r="B1154" t="s">
        <v>729</v>
      </c>
      <c r="C1154">
        <f t="shared" si="17"/>
        <v>138.015625</v>
      </c>
      <c r="D1154">
        <v>981624</v>
      </c>
    </row>
    <row r="1155" spans="1:4" x14ac:dyDescent="0.35">
      <c r="A1155" s="1">
        <v>43959</v>
      </c>
      <c r="B1155" t="s">
        <v>703</v>
      </c>
      <c r="C1155">
        <f t="shared" ref="C1155:C1218" si="18">IF(ISNUMBER(FIND("-", B1155)),
    VALUE(LEFT(B1155, FIND("-", B1155)-1)) +
    VALUE(MID(B1155, FIND("-", B1155)+1, IF(ISNUMBER(FIND("+", B1155)), FIND("+", B1155)-FIND("-", B1155)-1, LEN(B1155)-FIND("-", B1155))))/32 +
    IF(ISNUMBER(FIND("+", B1155)), 1/64, 0),
    VALUE(B1155))</f>
        <v>138.34375</v>
      </c>
      <c r="D1155">
        <v>1090304</v>
      </c>
    </row>
    <row r="1156" spans="1:4" x14ac:dyDescent="0.35">
      <c r="A1156" s="1">
        <v>43958</v>
      </c>
      <c r="B1156" t="s">
        <v>747</v>
      </c>
      <c r="C1156">
        <f t="shared" si="18"/>
        <v>138.6875</v>
      </c>
      <c r="D1156">
        <v>1313439</v>
      </c>
    </row>
    <row r="1157" spans="1:4" x14ac:dyDescent="0.35">
      <c r="A1157" s="1">
        <v>43957</v>
      </c>
      <c r="B1157" t="s">
        <v>716</v>
      </c>
      <c r="C1157">
        <f t="shared" si="18"/>
        <v>137.9375</v>
      </c>
      <c r="D1157">
        <v>1272785</v>
      </c>
    </row>
    <row r="1158" spans="1:4" x14ac:dyDescent="0.35">
      <c r="A1158" s="1">
        <v>43956</v>
      </c>
      <c r="B1158" t="s">
        <v>799</v>
      </c>
      <c r="C1158">
        <f t="shared" si="18"/>
        <v>138.25</v>
      </c>
      <c r="D1158">
        <v>962282</v>
      </c>
    </row>
    <row r="1159" spans="1:4" x14ac:dyDescent="0.35">
      <c r="A1159" s="1">
        <v>43955</v>
      </c>
      <c r="B1159" t="s">
        <v>724</v>
      </c>
      <c r="C1159">
        <f t="shared" si="18"/>
        <v>138.359375</v>
      </c>
      <c r="D1159">
        <v>916799</v>
      </c>
    </row>
    <row r="1160" spans="1:4" x14ac:dyDescent="0.35">
      <c r="A1160" s="1">
        <v>43952</v>
      </c>
      <c r="B1160" t="s">
        <v>735</v>
      </c>
      <c r="C1160">
        <f t="shared" si="18"/>
        <v>138.265625</v>
      </c>
      <c r="D1160">
        <v>870887</v>
      </c>
    </row>
    <row r="1161" spans="1:4" x14ac:dyDescent="0.35">
      <c r="A1161" s="1">
        <v>43951</v>
      </c>
      <c r="B1161" t="s">
        <v>789</v>
      </c>
      <c r="C1161">
        <f t="shared" si="18"/>
        <v>138.453125</v>
      </c>
      <c r="D1161">
        <v>1533122</v>
      </c>
    </row>
    <row r="1162" spans="1:4" x14ac:dyDescent="0.35">
      <c r="A1162" s="1">
        <v>43950</v>
      </c>
      <c r="B1162" t="s">
        <v>724</v>
      </c>
      <c r="C1162">
        <f t="shared" si="18"/>
        <v>138.359375</v>
      </c>
      <c r="D1162">
        <v>1073167</v>
      </c>
    </row>
    <row r="1163" spans="1:4" x14ac:dyDescent="0.35">
      <c r="A1163" s="1">
        <v>43949</v>
      </c>
      <c r="B1163" t="s">
        <v>721</v>
      </c>
      <c r="C1163">
        <f t="shared" si="18"/>
        <v>138.40625</v>
      </c>
      <c r="D1163">
        <v>989863</v>
      </c>
    </row>
    <row r="1164" spans="1:4" x14ac:dyDescent="0.35">
      <c r="A1164" s="1">
        <v>43948</v>
      </c>
      <c r="B1164" t="s">
        <v>726</v>
      </c>
      <c r="C1164">
        <f t="shared" si="18"/>
        <v>138.046875</v>
      </c>
      <c r="D1164">
        <v>881685</v>
      </c>
    </row>
    <row r="1165" spans="1:4" x14ac:dyDescent="0.35">
      <c r="A1165" s="1">
        <v>43945</v>
      </c>
      <c r="B1165" t="s">
        <v>738</v>
      </c>
      <c r="C1165">
        <f t="shared" si="18"/>
        <v>138.5</v>
      </c>
      <c r="D1165">
        <v>757985</v>
      </c>
    </row>
    <row r="1166" spans="1:4" x14ac:dyDescent="0.35">
      <c r="A1166" s="1">
        <v>43944</v>
      </c>
      <c r="B1166" t="s">
        <v>721</v>
      </c>
      <c r="C1166">
        <f t="shared" si="18"/>
        <v>138.40625</v>
      </c>
      <c r="D1166">
        <v>1105020</v>
      </c>
    </row>
    <row r="1167" spans="1:4" x14ac:dyDescent="0.35">
      <c r="A1167" s="1">
        <v>43943</v>
      </c>
      <c r="B1167" t="s">
        <v>739</v>
      </c>
      <c r="C1167">
        <f t="shared" si="18"/>
        <v>138.4375</v>
      </c>
      <c r="D1167">
        <v>954669</v>
      </c>
    </row>
    <row r="1168" spans="1:4" x14ac:dyDescent="0.35">
      <c r="A1168" s="1">
        <v>43942</v>
      </c>
      <c r="B1168" t="s">
        <v>741</v>
      </c>
      <c r="C1168">
        <f t="shared" si="18"/>
        <v>138.78125</v>
      </c>
      <c r="D1168">
        <v>1092690</v>
      </c>
    </row>
    <row r="1169" spans="1:4" x14ac:dyDescent="0.35">
      <c r="A1169" s="1">
        <v>43941</v>
      </c>
      <c r="B1169" t="s">
        <v>738</v>
      </c>
      <c r="C1169">
        <f t="shared" si="18"/>
        <v>138.5</v>
      </c>
      <c r="D1169">
        <v>741098</v>
      </c>
    </row>
    <row r="1170" spans="1:4" x14ac:dyDescent="0.35">
      <c r="A1170" s="1">
        <v>43938</v>
      </c>
      <c r="B1170" t="s">
        <v>801</v>
      </c>
      <c r="C1170">
        <f t="shared" si="18"/>
        <v>138.28125</v>
      </c>
      <c r="D1170">
        <v>1365292</v>
      </c>
    </row>
    <row r="1171" spans="1:4" x14ac:dyDescent="0.35">
      <c r="A1171" s="1">
        <v>43937</v>
      </c>
      <c r="B1171" t="s">
        <v>802</v>
      </c>
      <c r="C1171">
        <f t="shared" si="18"/>
        <v>138.625</v>
      </c>
      <c r="D1171">
        <v>1139525</v>
      </c>
    </row>
    <row r="1172" spans="1:4" x14ac:dyDescent="0.35">
      <c r="A1172" s="1">
        <v>43936</v>
      </c>
      <c r="B1172" t="s">
        <v>797</v>
      </c>
      <c r="C1172">
        <f t="shared" si="18"/>
        <v>138.546875</v>
      </c>
      <c r="D1172">
        <v>1331091</v>
      </c>
    </row>
    <row r="1173" spans="1:4" x14ac:dyDescent="0.35">
      <c r="A1173" s="1">
        <v>43935</v>
      </c>
      <c r="B1173" t="s">
        <v>803</v>
      </c>
      <c r="C1173">
        <f t="shared" si="18"/>
        <v>137.609375</v>
      </c>
      <c r="D1173">
        <v>1076610</v>
      </c>
    </row>
    <row r="1174" spans="1:4" x14ac:dyDescent="0.35">
      <c r="A1174" s="1">
        <v>43934</v>
      </c>
      <c r="B1174" t="s">
        <v>690</v>
      </c>
      <c r="C1174">
        <f t="shared" si="18"/>
        <v>137.46875</v>
      </c>
      <c r="D1174">
        <v>596558</v>
      </c>
    </row>
    <row r="1175" spans="1:4" x14ac:dyDescent="0.35">
      <c r="A1175" s="1">
        <v>43930</v>
      </c>
      <c r="B1175" t="s">
        <v>718</v>
      </c>
      <c r="C1175">
        <f t="shared" si="18"/>
        <v>137.640625</v>
      </c>
      <c r="D1175">
        <v>1195287</v>
      </c>
    </row>
    <row r="1176" spans="1:4" x14ac:dyDescent="0.35">
      <c r="A1176" s="1">
        <v>43929</v>
      </c>
      <c r="B1176" t="s">
        <v>804</v>
      </c>
      <c r="C1176">
        <f t="shared" si="18"/>
        <v>137.234375</v>
      </c>
      <c r="D1176">
        <v>1137637</v>
      </c>
    </row>
    <row r="1177" spans="1:4" x14ac:dyDescent="0.35">
      <c r="A1177" s="1">
        <v>43928</v>
      </c>
      <c r="B1177" t="s">
        <v>730</v>
      </c>
      <c r="C1177">
        <f t="shared" si="18"/>
        <v>137.296875</v>
      </c>
      <c r="D1177">
        <v>1441115</v>
      </c>
    </row>
    <row r="1178" spans="1:4" x14ac:dyDescent="0.35">
      <c r="A1178" s="1">
        <v>43927</v>
      </c>
      <c r="B1178" t="s">
        <v>805</v>
      </c>
      <c r="C1178">
        <f t="shared" si="18"/>
        <v>137.796875</v>
      </c>
      <c r="D1178">
        <v>950207</v>
      </c>
    </row>
    <row r="1179" spans="1:4" x14ac:dyDescent="0.35">
      <c r="A1179" s="1">
        <v>43924</v>
      </c>
      <c r="B1179" t="s">
        <v>791</v>
      </c>
      <c r="C1179">
        <f t="shared" si="18"/>
        <v>138.53125</v>
      </c>
      <c r="D1179">
        <v>924986</v>
      </c>
    </row>
    <row r="1180" spans="1:4" x14ac:dyDescent="0.35">
      <c r="A1180" s="1">
        <v>43923</v>
      </c>
      <c r="B1180" t="s">
        <v>801</v>
      </c>
      <c r="C1180">
        <f t="shared" si="18"/>
        <v>138.28125</v>
      </c>
      <c r="D1180">
        <v>1185789</v>
      </c>
    </row>
    <row r="1181" spans="1:4" x14ac:dyDescent="0.35">
      <c r="A1181" s="1">
        <v>43922</v>
      </c>
      <c r="B1181" t="s">
        <v>806</v>
      </c>
      <c r="C1181">
        <f t="shared" si="18"/>
        <v>138.375</v>
      </c>
      <c r="D1181">
        <v>1342210</v>
      </c>
    </row>
    <row r="1182" spans="1:4" x14ac:dyDescent="0.35">
      <c r="A1182" s="1">
        <v>43921</v>
      </c>
      <c r="B1182" t="s">
        <v>711</v>
      </c>
      <c r="C1182">
        <f t="shared" si="18"/>
        <v>138.078125</v>
      </c>
      <c r="D1182">
        <v>1527275</v>
      </c>
    </row>
    <row r="1183" spans="1:4" x14ac:dyDescent="0.35">
      <c r="A1183" s="1">
        <v>43920</v>
      </c>
      <c r="B1183" t="s">
        <v>725</v>
      </c>
      <c r="C1183">
        <f t="shared" si="18"/>
        <v>138.21875</v>
      </c>
      <c r="D1183">
        <v>1259056</v>
      </c>
    </row>
    <row r="1184" spans="1:4" x14ac:dyDescent="0.35">
      <c r="A1184" s="1">
        <v>43917</v>
      </c>
      <c r="B1184" t="s">
        <v>719</v>
      </c>
      <c r="C1184">
        <f t="shared" si="18"/>
        <v>137.65625</v>
      </c>
      <c r="D1184">
        <v>1247294</v>
      </c>
    </row>
    <row r="1185" spans="1:4" x14ac:dyDescent="0.35">
      <c r="A1185" s="1">
        <v>43916</v>
      </c>
      <c r="B1185" t="s">
        <v>807</v>
      </c>
      <c r="C1185">
        <f t="shared" si="18"/>
        <v>137.125</v>
      </c>
      <c r="D1185">
        <v>1294144</v>
      </c>
    </row>
    <row r="1186" spans="1:4" x14ac:dyDescent="0.35">
      <c r="A1186" s="1">
        <v>43915</v>
      </c>
      <c r="B1186" t="s">
        <v>808</v>
      </c>
      <c r="C1186">
        <f t="shared" si="18"/>
        <v>136.734375</v>
      </c>
      <c r="D1186">
        <v>1308534</v>
      </c>
    </row>
    <row r="1187" spans="1:4" x14ac:dyDescent="0.35">
      <c r="A1187" s="1">
        <v>43914</v>
      </c>
      <c r="B1187" t="s">
        <v>809</v>
      </c>
      <c r="C1187">
        <f t="shared" si="18"/>
        <v>136.84375</v>
      </c>
      <c r="D1187">
        <v>1401549</v>
      </c>
    </row>
    <row r="1188" spans="1:4" x14ac:dyDescent="0.35">
      <c r="A1188" s="1">
        <v>43913</v>
      </c>
      <c r="B1188" t="s">
        <v>692</v>
      </c>
      <c r="C1188">
        <f t="shared" si="18"/>
        <v>137.59375</v>
      </c>
      <c r="D1188">
        <v>1817511</v>
      </c>
    </row>
    <row r="1189" spans="1:4" x14ac:dyDescent="0.35">
      <c r="A1189" s="1">
        <v>43910</v>
      </c>
      <c r="B1189" t="s">
        <v>810</v>
      </c>
      <c r="C1189">
        <f t="shared" si="18"/>
        <v>136.125</v>
      </c>
      <c r="D1189">
        <v>1686753</v>
      </c>
    </row>
    <row r="1190" spans="1:4" x14ac:dyDescent="0.35">
      <c r="A1190" s="1">
        <v>43909</v>
      </c>
      <c r="B1190" t="s">
        <v>589</v>
      </c>
      <c r="C1190">
        <f t="shared" si="18"/>
        <v>134.609375</v>
      </c>
      <c r="D1190">
        <v>2057363</v>
      </c>
    </row>
    <row r="1191" spans="1:4" x14ac:dyDescent="0.35">
      <c r="A1191" s="1">
        <v>43908</v>
      </c>
      <c r="B1191" t="s">
        <v>574</v>
      </c>
      <c r="C1191">
        <f t="shared" si="18"/>
        <v>133.46875</v>
      </c>
      <c r="D1191">
        <v>2077161</v>
      </c>
    </row>
    <row r="1192" spans="1:4" x14ac:dyDescent="0.35">
      <c r="A1192" s="1">
        <v>43907</v>
      </c>
      <c r="B1192" t="s">
        <v>811</v>
      </c>
      <c r="C1192">
        <f t="shared" si="18"/>
        <v>135.28125</v>
      </c>
      <c r="D1192">
        <v>1821733</v>
      </c>
    </row>
    <row r="1193" spans="1:4" x14ac:dyDescent="0.35">
      <c r="A1193" s="1">
        <v>43906</v>
      </c>
      <c r="B1193" t="s">
        <v>812</v>
      </c>
      <c r="C1193">
        <f t="shared" si="18"/>
        <v>137.359375</v>
      </c>
      <c r="D1193">
        <v>1911153</v>
      </c>
    </row>
    <row r="1194" spans="1:4" x14ac:dyDescent="0.35">
      <c r="A1194" s="1">
        <v>43903</v>
      </c>
      <c r="B1194" t="s">
        <v>611</v>
      </c>
      <c r="C1194">
        <f t="shared" si="18"/>
        <v>135.671875</v>
      </c>
      <c r="D1194">
        <v>2297625</v>
      </c>
    </row>
    <row r="1195" spans="1:4" x14ac:dyDescent="0.35">
      <c r="A1195" s="1">
        <v>43902</v>
      </c>
      <c r="B1195" t="s">
        <v>698</v>
      </c>
      <c r="C1195">
        <f t="shared" si="18"/>
        <v>136.640625</v>
      </c>
      <c r="D1195">
        <v>2616395</v>
      </c>
    </row>
    <row r="1196" spans="1:4" x14ac:dyDescent="0.35">
      <c r="A1196" s="1">
        <v>43901</v>
      </c>
      <c r="B1196" t="s">
        <v>695</v>
      </c>
      <c r="C1196">
        <f t="shared" si="18"/>
        <v>136.78125</v>
      </c>
      <c r="D1196">
        <v>2719666</v>
      </c>
    </row>
    <row r="1197" spans="1:4" x14ac:dyDescent="0.35">
      <c r="A1197" s="1">
        <v>43900</v>
      </c>
      <c r="B1197" t="s">
        <v>686</v>
      </c>
      <c r="C1197">
        <f t="shared" si="18"/>
        <v>137.015625</v>
      </c>
      <c r="D1197">
        <v>3051818</v>
      </c>
    </row>
    <row r="1198" spans="1:4" x14ac:dyDescent="0.35">
      <c r="A1198" s="1">
        <v>43899</v>
      </c>
      <c r="B1198" t="s">
        <v>733</v>
      </c>
      <c r="C1198">
        <f t="shared" si="18"/>
        <v>138.84375</v>
      </c>
      <c r="D1198">
        <v>3146032</v>
      </c>
    </row>
    <row r="1199" spans="1:4" x14ac:dyDescent="0.35">
      <c r="A1199" s="1">
        <v>43896</v>
      </c>
      <c r="B1199" t="s">
        <v>813</v>
      </c>
      <c r="C1199">
        <f t="shared" si="18"/>
        <v>137.3125</v>
      </c>
      <c r="D1199">
        <v>3639991</v>
      </c>
    </row>
    <row r="1200" spans="1:4" x14ac:dyDescent="0.35">
      <c r="A1200" s="1">
        <v>43895</v>
      </c>
      <c r="B1200" t="s">
        <v>814</v>
      </c>
      <c r="C1200">
        <f t="shared" si="18"/>
        <v>135.921875</v>
      </c>
      <c r="D1200">
        <v>2438978</v>
      </c>
    </row>
    <row r="1201" spans="1:4" x14ac:dyDescent="0.35">
      <c r="A1201" s="1">
        <v>43894</v>
      </c>
      <c r="B1201" t="s">
        <v>815</v>
      </c>
      <c r="C1201">
        <f t="shared" si="18"/>
        <v>135.390625</v>
      </c>
      <c r="D1201">
        <v>2735138</v>
      </c>
    </row>
    <row r="1202" spans="1:4" x14ac:dyDescent="0.35">
      <c r="A1202" s="1">
        <v>43893</v>
      </c>
      <c r="B1202" t="s">
        <v>816</v>
      </c>
      <c r="C1202">
        <f t="shared" si="18"/>
        <v>135.140625</v>
      </c>
      <c r="D1202">
        <v>3872679</v>
      </c>
    </row>
    <row r="1203" spans="1:4" x14ac:dyDescent="0.35">
      <c r="A1203" s="1">
        <v>43892</v>
      </c>
      <c r="B1203" t="s">
        <v>817</v>
      </c>
      <c r="C1203">
        <f t="shared" si="18"/>
        <v>134.5</v>
      </c>
      <c r="D1203">
        <v>3398686</v>
      </c>
    </row>
    <row r="1204" spans="1:4" x14ac:dyDescent="0.35">
      <c r="A1204" s="1">
        <v>43889</v>
      </c>
      <c r="B1204" t="s">
        <v>555</v>
      </c>
      <c r="C1204">
        <f t="shared" si="18"/>
        <v>134.140625</v>
      </c>
      <c r="D1204">
        <v>275925</v>
      </c>
    </row>
    <row r="1205" spans="1:4" x14ac:dyDescent="0.35">
      <c r="A1205" s="1">
        <v>43888</v>
      </c>
      <c r="B1205" t="s">
        <v>818</v>
      </c>
      <c r="C1205">
        <f t="shared" si="18"/>
        <v>132.734375</v>
      </c>
      <c r="D1205">
        <v>2733280</v>
      </c>
    </row>
    <row r="1206" spans="1:4" x14ac:dyDescent="0.35">
      <c r="A1206" s="1">
        <v>43887</v>
      </c>
      <c r="B1206" t="s">
        <v>819</v>
      </c>
      <c r="C1206">
        <f t="shared" si="18"/>
        <v>132.625</v>
      </c>
      <c r="D1206">
        <v>4313431</v>
      </c>
    </row>
    <row r="1207" spans="1:4" x14ac:dyDescent="0.35">
      <c r="A1207" s="1">
        <v>43886</v>
      </c>
      <c r="B1207" t="s">
        <v>820</v>
      </c>
      <c r="C1207">
        <f t="shared" si="18"/>
        <v>132.421875</v>
      </c>
      <c r="D1207">
        <v>5598034</v>
      </c>
    </row>
    <row r="1208" spans="1:4" x14ac:dyDescent="0.35">
      <c r="A1208" s="1">
        <v>43885</v>
      </c>
      <c r="B1208" t="s">
        <v>821</v>
      </c>
      <c r="C1208">
        <f t="shared" si="18"/>
        <v>131.953125</v>
      </c>
      <c r="D1208">
        <v>4232656</v>
      </c>
    </row>
    <row r="1209" spans="1:4" x14ac:dyDescent="0.35">
      <c r="A1209" s="1">
        <v>43882</v>
      </c>
      <c r="B1209" t="s">
        <v>822</v>
      </c>
      <c r="C1209">
        <f t="shared" si="18"/>
        <v>131.15625</v>
      </c>
      <c r="D1209">
        <v>3397725</v>
      </c>
    </row>
    <row r="1210" spans="1:4" x14ac:dyDescent="0.35">
      <c r="A1210" s="1">
        <v>43881</v>
      </c>
      <c r="B1210" t="s">
        <v>823</v>
      </c>
      <c r="C1210">
        <f t="shared" si="18"/>
        <v>130.734375</v>
      </c>
      <c r="D1210">
        <v>2356919</v>
      </c>
    </row>
    <row r="1211" spans="1:4" x14ac:dyDescent="0.35">
      <c r="A1211" s="1">
        <v>43880</v>
      </c>
      <c r="B1211" t="s">
        <v>824</v>
      </c>
      <c r="C1211">
        <f t="shared" si="18"/>
        <v>130.375</v>
      </c>
      <c r="D1211">
        <v>1663072</v>
      </c>
    </row>
    <row r="1212" spans="1:4" x14ac:dyDescent="0.35">
      <c r="A1212" s="1">
        <v>43879</v>
      </c>
      <c r="B1212" t="s">
        <v>825</v>
      </c>
      <c r="C1212">
        <f t="shared" si="18"/>
        <v>130.5</v>
      </c>
      <c r="D1212">
        <v>1883347</v>
      </c>
    </row>
    <row r="1213" spans="1:4" x14ac:dyDescent="0.35">
      <c r="A1213" s="1">
        <v>43875</v>
      </c>
      <c r="B1213" t="s">
        <v>826</v>
      </c>
      <c r="C1213">
        <f t="shared" si="18"/>
        <v>130.28125</v>
      </c>
      <c r="D1213">
        <v>1496111</v>
      </c>
    </row>
    <row r="1214" spans="1:4" x14ac:dyDescent="0.35">
      <c r="A1214" s="1">
        <v>43874</v>
      </c>
      <c r="B1214" t="s">
        <v>827</v>
      </c>
      <c r="C1214">
        <f t="shared" si="18"/>
        <v>130.0625</v>
      </c>
      <c r="D1214">
        <v>2149666</v>
      </c>
    </row>
    <row r="1215" spans="1:4" x14ac:dyDescent="0.35">
      <c r="A1215" s="1">
        <v>43873</v>
      </c>
      <c r="B1215" t="s">
        <v>828</v>
      </c>
      <c r="C1215">
        <f t="shared" si="18"/>
        <v>129.984375</v>
      </c>
      <c r="D1215">
        <v>1700284</v>
      </c>
    </row>
    <row r="1216" spans="1:4" x14ac:dyDescent="0.35">
      <c r="A1216" s="1">
        <v>43872</v>
      </c>
      <c r="B1216" t="s">
        <v>514</v>
      </c>
      <c r="C1216">
        <f t="shared" si="18"/>
        <v>130.296875</v>
      </c>
      <c r="D1216">
        <v>1579786</v>
      </c>
    </row>
    <row r="1217" spans="1:4" x14ac:dyDescent="0.35">
      <c r="A1217" s="1">
        <v>43871</v>
      </c>
      <c r="B1217" t="s">
        <v>829</v>
      </c>
      <c r="C1217">
        <f t="shared" si="18"/>
        <v>130.65625</v>
      </c>
      <c r="D1217">
        <v>1689593</v>
      </c>
    </row>
    <row r="1218" spans="1:4" x14ac:dyDescent="0.35">
      <c r="A1218" s="1">
        <v>43868</v>
      </c>
      <c r="B1218" t="s">
        <v>824</v>
      </c>
      <c r="C1218">
        <f t="shared" si="18"/>
        <v>130.375</v>
      </c>
      <c r="D1218">
        <v>2331670</v>
      </c>
    </row>
    <row r="1219" spans="1:4" x14ac:dyDescent="0.35">
      <c r="A1219" s="1">
        <v>43867</v>
      </c>
      <c r="B1219" t="s">
        <v>830</v>
      </c>
      <c r="C1219">
        <f t="shared" ref="C1219:C1282" si="19">IF(ISNUMBER(FIND("-", B1219)),
    VALUE(LEFT(B1219, FIND("-", B1219)-1)) +
    VALUE(MID(B1219, FIND("-", B1219)+1, IF(ISNUMBER(FIND("+", B1219)), FIND("+", B1219)-FIND("-", B1219)-1, LEN(B1219)-FIND("-", B1219))))/32 +
    IF(ISNUMBER(FIND("+", B1219)), 1/64, 0),
    VALUE(B1219))</f>
        <v>129.859375</v>
      </c>
      <c r="D1219">
        <v>1858725</v>
      </c>
    </row>
    <row r="1220" spans="1:4" x14ac:dyDescent="0.35">
      <c r="A1220" s="1">
        <v>43866</v>
      </c>
      <c r="B1220" t="s">
        <v>831</v>
      </c>
      <c r="C1220">
        <f t="shared" si="19"/>
        <v>129.84375</v>
      </c>
      <c r="D1220">
        <v>2584163</v>
      </c>
    </row>
    <row r="1221" spans="1:4" x14ac:dyDescent="0.35">
      <c r="A1221" s="1">
        <v>43865</v>
      </c>
      <c r="B1221" t="s">
        <v>832</v>
      </c>
      <c r="C1221">
        <f t="shared" si="19"/>
        <v>130.1875</v>
      </c>
      <c r="D1221">
        <v>2200574</v>
      </c>
    </row>
    <row r="1222" spans="1:4" x14ac:dyDescent="0.35">
      <c r="A1222" s="1">
        <v>43864</v>
      </c>
      <c r="B1222" t="s">
        <v>833</v>
      </c>
      <c r="C1222">
        <f t="shared" si="19"/>
        <v>130.875</v>
      </c>
      <c r="D1222">
        <v>2331880</v>
      </c>
    </row>
    <row r="1223" spans="1:4" x14ac:dyDescent="0.35">
      <c r="A1223" s="1">
        <v>43861</v>
      </c>
      <c r="B1223" t="s">
        <v>834</v>
      </c>
      <c r="C1223">
        <f t="shared" si="19"/>
        <v>130.953125</v>
      </c>
      <c r="D1223">
        <v>2664632</v>
      </c>
    </row>
    <row r="1224" spans="1:4" x14ac:dyDescent="0.35">
      <c r="A1224" s="1">
        <v>43860</v>
      </c>
      <c r="B1224" t="s">
        <v>835</v>
      </c>
      <c r="C1224">
        <f t="shared" si="19"/>
        <v>130.609375</v>
      </c>
      <c r="D1224">
        <v>2694207</v>
      </c>
    </row>
    <row r="1225" spans="1:4" x14ac:dyDescent="0.35">
      <c r="A1225" s="1">
        <v>43859</v>
      </c>
      <c r="B1225" t="s">
        <v>517</v>
      </c>
      <c r="C1225">
        <f t="shared" si="19"/>
        <v>130.3125</v>
      </c>
      <c r="D1225">
        <v>1757332</v>
      </c>
    </row>
    <row r="1226" spans="1:4" x14ac:dyDescent="0.35">
      <c r="A1226" s="1">
        <v>43858</v>
      </c>
      <c r="B1226" t="s">
        <v>836</v>
      </c>
      <c r="C1226">
        <f t="shared" si="19"/>
        <v>129.90625</v>
      </c>
      <c r="D1226">
        <v>2306819</v>
      </c>
    </row>
    <row r="1227" spans="1:4" x14ac:dyDescent="0.35">
      <c r="A1227" s="1">
        <v>43857</v>
      </c>
      <c r="B1227" t="s">
        <v>832</v>
      </c>
      <c r="C1227">
        <f t="shared" si="19"/>
        <v>130.1875</v>
      </c>
      <c r="D1227">
        <v>2434005</v>
      </c>
    </row>
    <row r="1228" spans="1:4" x14ac:dyDescent="0.35">
      <c r="A1228" s="1">
        <v>43854</v>
      </c>
      <c r="B1228" t="s">
        <v>496</v>
      </c>
      <c r="C1228">
        <f t="shared" si="19"/>
        <v>129.578125</v>
      </c>
      <c r="D1228">
        <v>2201734</v>
      </c>
    </row>
    <row r="1229" spans="1:4" x14ac:dyDescent="0.35">
      <c r="A1229" s="1">
        <v>43853</v>
      </c>
      <c r="B1229" t="s">
        <v>837</v>
      </c>
      <c r="C1229">
        <f t="shared" si="19"/>
        <v>129.078125</v>
      </c>
      <c r="D1229">
        <v>1938652</v>
      </c>
    </row>
    <row r="1230" spans="1:4" x14ac:dyDescent="0.35">
      <c r="A1230" s="1">
        <v>43852</v>
      </c>
      <c r="B1230" t="s">
        <v>838</v>
      </c>
      <c r="C1230">
        <f t="shared" si="19"/>
        <v>128.84375</v>
      </c>
      <c r="D1230">
        <v>1349211</v>
      </c>
    </row>
    <row r="1231" spans="1:4" x14ac:dyDescent="0.35">
      <c r="A1231" s="1">
        <v>43851</v>
      </c>
      <c r="B1231" t="s">
        <v>839</v>
      </c>
      <c r="C1231">
        <f t="shared" si="19"/>
        <v>128.875</v>
      </c>
      <c r="D1231">
        <v>1664597</v>
      </c>
    </row>
    <row r="1232" spans="1:4" x14ac:dyDescent="0.35">
      <c r="A1232" s="1">
        <v>43847</v>
      </c>
      <c r="B1232" t="s">
        <v>840</v>
      </c>
      <c r="C1232">
        <f t="shared" si="19"/>
        <v>128.34375</v>
      </c>
      <c r="D1232">
        <v>1390519</v>
      </c>
    </row>
    <row r="1233" spans="1:4" x14ac:dyDescent="0.35">
      <c r="A1233" s="1">
        <v>43846</v>
      </c>
      <c r="B1233" t="s">
        <v>841</v>
      </c>
      <c r="C1233">
        <f t="shared" si="19"/>
        <v>128.453125</v>
      </c>
      <c r="D1233">
        <v>1373300</v>
      </c>
    </row>
    <row r="1234" spans="1:4" x14ac:dyDescent="0.35">
      <c r="A1234" s="1">
        <v>43845</v>
      </c>
      <c r="B1234" t="s">
        <v>842</v>
      </c>
      <c r="C1234">
        <f t="shared" si="19"/>
        <v>128.640625</v>
      </c>
      <c r="D1234">
        <v>1349774</v>
      </c>
    </row>
    <row r="1235" spans="1:4" x14ac:dyDescent="0.35">
      <c r="A1235" s="1">
        <v>43844</v>
      </c>
      <c r="B1235" t="s">
        <v>843</v>
      </c>
      <c r="C1235">
        <f t="shared" si="19"/>
        <v>128.4375</v>
      </c>
      <c r="D1235">
        <v>1421799</v>
      </c>
    </row>
    <row r="1236" spans="1:4" x14ac:dyDescent="0.35">
      <c r="A1236" s="1">
        <v>43843</v>
      </c>
      <c r="B1236" t="s">
        <v>493</v>
      </c>
      <c r="C1236">
        <f t="shared" si="19"/>
        <v>128.21875</v>
      </c>
      <c r="D1236">
        <v>1055289</v>
      </c>
    </row>
    <row r="1237" spans="1:4" x14ac:dyDescent="0.35">
      <c r="A1237" s="1">
        <v>43840</v>
      </c>
      <c r="B1237" t="s">
        <v>494</v>
      </c>
      <c r="C1237">
        <f t="shared" si="19"/>
        <v>128.375</v>
      </c>
      <c r="D1237">
        <v>1369615</v>
      </c>
    </row>
    <row r="1238" spans="1:4" x14ac:dyDescent="0.35">
      <c r="A1238" s="1">
        <v>43839</v>
      </c>
      <c r="B1238" t="s">
        <v>844</v>
      </c>
      <c r="C1238">
        <f t="shared" si="19"/>
        <v>128.1875</v>
      </c>
      <c r="D1238">
        <v>1594105</v>
      </c>
    </row>
    <row r="1239" spans="1:4" x14ac:dyDescent="0.35">
      <c r="A1239" s="1">
        <v>43838</v>
      </c>
      <c r="B1239" t="s">
        <v>845</v>
      </c>
      <c r="C1239">
        <f t="shared" si="19"/>
        <v>128.0625</v>
      </c>
      <c r="D1239">
        <v>2993268</v>
      </c>
    </row>
    <row r="1240" spans="1:4" x14ac:dyDescent="0.35">
      <c r="A1240" s="1">
        <v>43837</v>
      </c>
      <c r="B1240" t="s">
        <v>841</v>
      </c>
      <c r="C1240">
        <f t="shared" si="19"/>
        <v>128.453125</v>
      </c>
      <c r="D1240">
        <v>1450885</v>
      </c>
    </row>
    <row r="1241" spans="1:4" x14ac:dyDescent="0.35">
      <c r="A1241" s="1">
        <v>43836</v>
      </c>
      <c r="B1241" t="s">
        <v>846</v>
      </c>
      <c r="C1241">
        <f t="shared" si="19"/>
        <v>128.546875</v>
      </c>
      <c r="D1241">
        <v>1666524</v>
      </c>
    </row>
    <row r="1242" spans="1:4" x14ac:dyDescent="0.35">
      <c r="A1242" s="1">
        <v>43833</v>
      </c>
      <c r="B1242" t="s">
        <v>847</v>
      </c>
      <c r="C1242">
        <f t="shared" si="19"/>
        <v>128.6875</v>
      </c>
      <c r="D1242">
        <v>1817748</v>
      </c>
    </row>
    <row r="1243" spans="1:4" x14ac:dyDescent="0.35">
      <c r="A1243" s="1">
        <v>43832</v>
      </c>
      <c r="B1243" t="s">
        <v>848</v>
      </c>
      <c r="C1243">
        <f t="shared" si="19"/>
        <v>127.921875</v>
      </c>
      <c r="D1243">
        <v>1250468</v>
      </c>
    </row>
    <row r="1244" spans="1:4" x14ac:dyDescent="0.35">
      <c r="A1244" s="1">
        <v>43830</v>
      </c>
      <c r="B1244" t="s">
        <v>849</v>
      </c>
      <c r="C1244">
        <f t="shared" si="19"/>
        <v>127.71875</v>
      </c>
      <c r="D1244">
        <v>850930</v>
      </c>
    </row>
    <row r="1245" spans="1:4" x14ac:dyDescent="0.35">
      <c r="A1245" s="1">
        <v>43829</v>
      </c>
      <c r="B1245" t="s">
        <v>850</v>
      </c>
      <c r="C1245">
        <f t="shared" si="19"/>
        <v>127.828125</v>
      </c>
      <c r="D1245">
        <v>891503</v>
      </c>
    </row>
    <row r="1246" spans="1:4" x14ac:dyDescent="0.35">
      <c r="A1246" s="1">
        <v>43826</v>
      </c>
      <c r="B1246" t="s">
        <v>851</v>
      </c>
      <c r="C1246">
        <f t="shared" si="19"/>
        <v>127.953125</v>
      </c>
      <c r="D1246">
        <v>667285</v>
      </c>
    </row>
    <row r="1247" spans="1:4" x14ac:dyDescent="0.35">
      <c r="A1247" s="1">
        <v>43825</v>
      </c>
      <c r="B1247" t="s">
        <v>852</v>
      </c>
      <c r="C1247">
        <f t="shared" si="19"/>
        <v>127.671875</v>
      </c>
      <c r="D1247">
        <v>402206</v>
      </c>
    </row>
    <row r="1248" spans="1:4" x14ac:dyDescent="0.35">
      <c r="A1248" s="1">
        <v>43823</v>
      </c>
      <c r="B1248" t="s">
        <v>853</v>
      </c>
      <c r="C1248">
        <f t="shared" si="19"/>
        <v>127.609375</v>
      </c>
      <c r="D1248">
        <v>398672</v>
      </c>
    </row>
    <row r="1249" spans="1:4" x14ac:dyDescent="0.35">
      <c r="A1249" s="1">
        <v>43822</v>
      </c>
      <c r="B1249" t="s">
        <v>854</v>
      </c>
      <c r="C1249">
        <f t="shared" si="19"/>
        <v>127.390625</v>
      </c>
      <c r="D1249">
        <v>620132</v>
      </c>
    </row>
    <row r="1250" spans="1:4" x14ac:dyDescent="0.35">
      <c r="A1250" s="1">
        <v>43819</v>
      </c>
      <c r="B1250" t="s">
        <v>855</v>
      </c>
      <c r="C1250">
        <f t="shared" si="19"/>
        <v>127.546875</v>
      </c>
      <c r="D1250">
        <v>806749</v>
      </c>
    </row>
    <row r="1251" spans="1:4" x14ac:dyDescent="0.35">
      <c r="A1251" s="1">
        <v>43818</v>
      </c>
      <c r="B1251" t="s">
        <v>853</v>
      </c>
      <c r="C1251">
        <f t="shared" si="19"/>
        <v>127.609375</v>
      </c>
      <c r="D1251">
        <v>1205409</v>
      </c>
    </row>
    <row r="1252" spans="1:4" x14ac:dyDescent="0.35">
      <c r="A1252" s="1">
        <v>43817</v>
      </c>
      <c r="B1252" t="s">
        <v>856</v>
      </c>
      <c r="C1252">
        <f t="shared" si="19"/>
        <v>127.46875</v>
      </c>
      <c r="D1252">
        <v>1212185</v>
      </c>
    </row>
    <row r="1253" spans="1:4" x14ac:dyDescent="0.35">
      <c r="A1253" s="1">
        <v>43816</v>
      </c>
      <c r="B1253" t="s">
        <v>857</v>
      </c>
      <c r="C1253">
        <f t="shared" si="19"/>
        <v>127.75</v>
      </c>
      <c r="D1253">
        <v>859548</v>
      </c>
    </row>
    <row r="1254" spans="1:4" x14ac:dyDescent="0.35">
      <c r="A1254" s="1">
        <v>43815</v>
      </c>
      <c r="B1254" t="s">
        <v>849</v>
      </c>
      <c r="C1254">
        <f t="shared" si="19"/>
        <v>127.71875</v>
      </c>
      <c r="D1254">
        <v>1148417</v>
      </c>
    </row>
    <row r="1255" spans="1:4" x14ac:dyDescent="0.35">
      <c r="A1255" s="1">
        <v>43812</v>
      </c>
      <c r="B1255" t="s">
        <v>858</v>
      </c>
      <c r="C1255">
        <f t="shared" si="19"/>
        <v>128.328125</v>
      </c>
      <c r="D1255">
        <v>2715224</v>
      </c>
    </row>
    <row r="1256" spans="1:4" x14ac:dyDescent="0.35">
      <c r="A1256" s="1">
        <v>43811</v>
      </c>
      <c r="B1256" t="s">
        <v>859</v>
      </c>
      <c r="C1256">
        <f t="shared" si="19"/>
        <v>127.6875</v>
      </c>
      <c r="D1256">
        <v>2587611</v>
      </c>
    </row>
    <row r="1257" spans="1:4" x14ac:dyDescent="0.35">
      <c r="A1257" s="1">
        <v>43810</v>
      </c>
      <c r="B1257" t="s">
        <v>860</v>
      </c>
      <c r="C1257">
        <f t="shared" si="19"/>
        <v>128.578125</v>
      </c>
      <c r="D1257">
        <v>1196002</v>
      </c>
    </row>
    <row r="1258" spans="1:4" x14ac:dyDescent="0.35">
      <c r="A1258" s="1">
        <v>43809</v>
      </c>
      <c r="B1258" t="s">
        <v>493</v>
      </c>
      <c r="C1258">
        <f t="shared" si="19"/>
        <v>128.21875</v>
      </c>
      <c r="D1258">
        <v>1412938</v>
      </c>
    </row>
    <row r="1259" spans="1:4" x14ac:dyDescent="0.35">
      <c r="A1259" s="1">
        <v>43808</v>
      </c>
      <c r="B1259" t="s">
        <v>861</v>
      </c>
      <c r="C1259">
        <f t="shared" si="19"/>
        <v>128.265625</v>
      </c>
      <c r="D1259">
        <v>1085164</v>
      </c>
    </row>
    <row r="1260" spans="1:4" x14ac:dyDescent="0.35">
      <c r="A1260" s="1">
        <v>43805</v>
      </c>
      <c r="B1260" t="s">
        <v>844</v>
      </c>
      <c r="C1260">
        <f t="shared" si="19"/>
        <v>128.1875</v>
      </c>
      <c r="D1260">
        <v>1795313</v>
      </c>
    </row>
    <row r="1261" spans="1:4" x14ac:dyDescent="0.35">
      <c r="A1261" s="1">
        <v>43804</v>
      </c>
      <c r="B1261" t="s">
        <v>862</v>
      </c>
      <c r="C1261">
        <f t="shared" si="19"/>
        <v>128.609375</v>
      </c>
      <c r="D1261">
        <v>1696136</v>
      </c>
    </row>
    <row r="1262" spans="1:4" x14ac:dyDescent="0.35">
      <c r="A1262" s="1">
        <v>43803</v>
      </c>
      <c r="B1262" t="s">
        <v>863</v>
      </c>
      <c r="C1262">
        <f t="shared" si="19"/>
        <v>128.71875</v>
      </c>
      <c r="D1262">
        <v>2074650</v>
      </c>
    </row>
    <row r="1263" spans="1:4" x14ac:dyDescent="0.35">
      <c r="A1263" s="1">
        <v>43802</v>
      </c>
      <c r="B1263" t="s">
        <v>864</v>
      </c>
      <c r="C1263">
        <f t="shared" si="19"/>
        <v>129.328125</v>
      </c>
      <c r="D1263">
        <v>2377087</v>
      </c>
    </row>
    <row r="1264" spans="1:4" x14ac:dyDescent="0.35">
      <c r="A1264" s="1">
        <v>43801</v>
      </c>
      <c r="B1264" t="s">
        <v>490</v>
      </c>
      <c r="C1264">
        <f t="shared" si="19"/>
        <v>128.203125</v>
      </c>
      <c r="D1264">
        <v>2091583</v>
      </c>
    </row>
    <row r="1265" spans="1:4" x14ac:dyDescent="0.35">
      <c r="A1265" s="1">
        <v>43798</v>
      </c>
      <c r="B1265" t="s">
        <v>865</v>
      </c>
      <c r="C1265">
        <f t="shared" si="19"/>
        <v>128.65625</v>
      </c>
      <c r="D1265">
        <v>154267</v>
      </c>
    </row>
    <row r="1266" spans="1:4" x14ac:dyDescent="0.35">
      <c r="A1266" s="1">
        <v>43796</v>
      </c>
      <c r="B1266" t="s">
        <v>866</v>
      </c>
      <c r="C1266">
        <f t="shared" si="19"/>
        <v>128.734375</v>
      </c>
      <c r="D1266">
        <v>1306006</v>
      </c>
    </row>
    <row r="1267" spans="1:4" x14ac:dyDescent="0.35">
      <c r="A1267" s="1">
        <v>43795</v>
      </c>
      <c r="B1267" t="s">
        <v>867</v>
      </c>
      <c r="C1267">
        <f t="shared" si="19"/>
        <v>129.046875</v>
      </c>
      <c r="D1267">
        <v>2602268</v>
      </c>
    </row>
    <row r="1268" spans="1:4" x14ac:dyDescent="0.35">
      <c r="A1268" s="1">
        <v>43794</v>
      </c>
      <c r="B1268" t="s">
        <v>839</v>
      </c>
      <c r="C1268">
        <f t="shared" si="19"/>
        <v>128.875</v>
      </c>
      <c r="D1268">
        <v>2878708</v>
      </c>
    </row>
    <row r="1269" spans="1:4" x14ac:dyDescent="0.35">
      <c r="A1269" s="1">
        <v>43791</v>
      </c>
      <c r="B1269" t="s">
        <v>868</v>
      </c>
      <c r="C1269">
        <f t="shared" si="19"/>
        <v>128.8125</v>
      </c>
      <c r="D1269">
        <v>2350148</v>
      </c>
    </row>
    <row r="1270" spans="1:4" x14ac:dyDescent="0.35">
      <c r="A1270" s="1">
        <v>43790</v>
      </c>
      <c r="B1270" t="s">
        <v>838</v>
      </c>
      <c r="C1270">
        <f t="shared" si="19"/>
        <v>128.84375</v>
      </c>
      <c r="D1270">
        <v>2582282</v>
      </c>
    </row>
    <row r="1271" spans="1:4" x14ac:dyDescent="0.35">
      <c r="A1271" s="1">
        <v>43789</v>
      </c>
      <c r="B1271" t="s">
        <v>869</v>
      </c>
      <c r="C1271">
        <f t="shared" si="19"/>
        <v>129.15625</v>
      </c>
      <c r="D1271">
        <v>2142632</v>
      </c>
    </row>
    <row r="1272" spans="1:4" x14ac:dyDescent="0.35">
      <c r="A1272" s="1">
        <v>43788</v>
      </c>
      <c r="B1272" t="s">
        <v>870</v>
      </c>
      <c r="C1272">
        <f t="shared" si="19"/>
        <v>128.796875</v>
      </c>
      <c r="D1272">
        <v>1255752</v>
      </c>
    </row>
    <row r="1273" spans="1:4" x14ac:dyDescent="0.35">
      <c r="A1273" s="1">
        <v>43787</v>
      </c>
      <c r="B1273" t="s">
        <v>847</v>
      </c>
      <c r="C1273">
        <f t="shared" si="19"/>
        <v>128.6875</v>
      </c>
      <c r="D1273">
        <v>1198151</v>
      </c>
    </row>
    <row r="1274" spans="1:4" x14ac:dyDescent="0.35">
      <c r="A1274" s="1">
        <v>43784</v>
      </c>
      <c r="B1274" t="s">
        <v>871</v>
      </c>
      <c r="C1274">
        <f t="shared" si="19"/>
        <v>128.5</v>
      </c>
      <c r="D1274">
        <v>978639</v>
      </c>
    </row>
    <row r="1275" spans="1:4" x14ac:dyDescent="0.35">
      <c r="A1275" s="1">
        <v>43783</v>
      </c>
      <c r="B1275" t="s">
        <v>872</v>
      </c>
      <c r="C1275">
        <f t="shared" si="19"/>
        <v>128.703125</v>
      </c>
      <c r="D1275">
        <v>1644581</v>
      </c>
    </row>
    <row r="1276" spans="1:4" x14ac:dyDescent="0.35">
      <c r="A1276" s="1">
        <v>43782</v>
      </c>
      <c r="B1276" t="s">
        <v>873</v>
      </c>
      <c r="C1276">
        <f t="shared" si="19"/>
        <v>128.25</v>
      </c>
      <c r="D1276">
        <v>1483757</v>
      </c>
    </row>
    <row r="1277" spans="1:4" x14ac:dyDescent="0.35">
      <c r="A1277" s="1">
        <v>43781</v>
      </c>
      <c r="B1277" t="s">
        <v>491</v>
      </c>
      <c r="C1277">
        <f t="shared" si="19"/>
        <v>127.890625</v>
      </c>
      <c r="D1277">
        <v>1365009</v>
      </c>
    </row>
    <row r="1278" spans="1:4" x14ac:dyDescent="0.35">
      <c r="A1278" s="1">
        <v>43780</v>
      </c>
      <c r="B1278" t="s">
        <v>857</v>
      </c>
      <c r="C1278">
        <f t="shared" si="19"/>
        <v>127.75</v>
      </c>
      <c r="D1278">
        <v>344598</v>
      </c>
    </row>
    <row r="1279" spans="1:4" x14ac:dyDescent="0.35">
      <c r="A1279" s="1">
        <v>43777</v>
      </c>
      <c r="B1279" t="s">
        <v>857</v>
      </c>
      <c r="C1279">
        <f t="shared" si="19"/>
        <v>127.75</v>
      </c>
      <c r="D1279">
        <v>1764060</v>
      </c>
    </row>
    <row r="1280" spans="1:4" x14ac:dyDescent="0.35">
      <c r="A1280" s="1">
        <v>43776</v>
      </c>
      <c r="B1280" t="s">
        <v>857</v>
      </c>
      <c r="C1280">
        <f t="shared" si="19"/>
        <v>127.75</v>
      </c>
      <c r="D1280">
        <v>2622358</v>
      </c>
    </row>
    <row r="1281" spans="1:4" x14ac:dyDescent="0.35">
      <c r="A1281" s="1">
        <v>43775</v>
      </c>
      <c r="B1281" t="s">
        <v>847</v>
      </c>
      <c r="C1281">
        <f t="shared" si="19"/>
        <v>128.6875</v>
      </c>
      <c r="D1281">
        <v>1484890</v>
      </c>
    </row>
    <row r="1282" spans="1:4" x14ac:dyDescent="0.35">
      <c r="A1282" s="1">
        <v>43774</v>
      </c>
      <c r="B1282" t="s">
        <v>874</v>
      </c>
      <c r="C1282">
        <f t="shared" si="19"/>
        <v>128.28125</v>
      </c>
      <c r="D1282">
        <v>1794964</v>
      </c>
    </row>
    <row r="1283" spans="1:4" x14ac:dyDescent="0.35">
      <c r="A1283" s="1">
        <v>43773</v>
      </c>
      <c r="B1283" t="s">
        <v>875</v>
      </c>
      <c r="C1283">
        <f t="shared" ref="C1283:C1346" si="20">IF(ISNUMBER(FIND("-", B1283)),
    VALUE(LEFT(B1283, FIND("-", B1283)-1)) +
    VALUE(MID(B1283, FIND("-", B1283)+1, IF(ISNUMBER(FIND("+", B1283)), FIND("+", B1283)-FIND("-", B1283)-1, LEN(B1283)-FIND("-", B1283))))/32 +
    IF(ISNUMBER(FIND("+", B1283)), 1/64, 0),
    VALUE(B1283))</f>
        <v>128.9375</v>
      </c>
      <c r="D1283">
        <v>1107605</v>
      </c>
    </row>
    <row r="1284" spans="1:4" x14ac:dyDescent="0.35">
      <c r="A1284" s="1">
        <v>43770</v>
      </c>
      <c r="B1284" t="s">
        <v>876</v>
      </c>
      <c r="C1284">
        <f t="shared" si="20"/>
        <v>129.375</v>
      </c>
      <c r="D1284">
        <v>1624270</v>
      </c>
    </row>
    <row r="1285" spans="1:4" x14ac:dyDescent="0.35">
      <c r="A1285" s="1">
        <v>43769</v>
      </c>
      <c r="B1285" t="s">
        <v>877</v>
      </c>
      <c r="C1285">
        <f t="shared" si="20"/>
        <v>129.65625</v>
      </c>
      <c r="D1285">
        <v>2201732</v>
      </c>
    </row>
    <row r="1286" spans="1:4" x14ac:dyDescent="0.35">
      <c r="A1286" s="1">
        <v>43768</v>
      </c>
      <c r="B1286" t="s">
        <v>838</v>
      </c>
      <c r="C1286">
        <f t="shared" si="20"/>
        <v>128.84375</v>
      </c>
      <c r="D1286">
        <v>1410254</v>
      </c>
    </row>
    <row r="1287" spans="1:4" x14ac:dyDescent="0.35">
      <c r="A1287" s="1">
        <v>43767</v>
      </c>
      <c r="B1287" t="s">
        <v>878</v>
      </c>
      <c r="C1287">
        <f t="shared" si="20"/>
        <v>128.625</v>
      </c>
      <c r="D1287">
        <v>1107499</v>
      </c>
    </row>
    <row r="1288" spans="1:4" x14ac:dyDescent="0.35">
      <c r="A1288" s="1">
        <v>43766</v>
      </c>
      <c r="B1288" t="s">
        <v>879</v>
      </c>
      <c r="C1288">
        <f t="shared" si="20"/>
        <v>128.515625</v>
      </c>
      <c r="D1288">
        <v>1104455</v>
      </c>
    </row>
    <row r="1289" spans="1:4" x14ac:dyDescent="0.35">
      <c r="A1289" s="1">
        <v>43763</v>
      </c>
      <c r="B1289" t="s">
        <v>880</v>
      </c>
      <c r="C1289">
        <f t="shared" si="20"/>
        <v>128.890625</v>
      </c>
      <c r="D1289">
        <v>1248579</v>
      </c>
    </row>
    <row r="1290" spans="1:4" x14ac:dyDescent="0.35">
      <c r="A1290" s="1">
        <v>43762</v>
      </c>
      <c r="B1290" t="s">
        <v>881</v>
      </c>
      <c r="C1290">
        <f t="shared" si="20"/>
        <v>129.203125</v>
      </c>
      <c r="D1290">
        <v>1318699</v>
      </c>
    </row>
    <row r="1291" spans="1:4" x14ac:dyDescent="0.35">
      <c r="A1291" s="1">
        <v>43761</v>
      </c>
      <c r="B1291" t="s">
        <v>882</v>
      </c>
      <c r="C1291">
        <f t="shared" si="20"/>
        <v>129.21875</v>
      </c>
      <c r="D1291">
        <v>887398</v>
      </c>
    </row>
    <row r="1292" spans="1:4" x14ac:dyDescent="0.35">
      <c r="A1292" s="1">
        <v>43760</v>
      </c>
      <c r="B1292" t="s">
        <v>883</v>
      </c>
      <c r="C1292">
        <f t="shared" si="20"/>
        <v>129.171875</v>
      </c>
      <c r="D1292">
        <v>1025951</v>
      </c>
    </row>
    <row r="1293" spans="1:4" x14ac:dyDescent="0.35">
      <c r="A1293" s="1">
        <v>43759</v>
      </c>
      <c r="B1293" t="s">
        <v>884</v>
      </c>
      <c r="C1293">
        <f t="shared" si="20"/>
        <v>128.984375</v>
      </c>
      <c r="D1293">
        <v>926760</v>
      </c>
    </row>
    <row r="1294" spans="1:4" x14ac:dyDescent="0.35">
      <c r="A1294" s="1">
        <v>43756</v>
      </c>
      <c r="B1294" t="s">
        <v>885</v>
      </c>
      <c r="C1294">
        <f t="shared" si="20"/>
        <v>129.390625</v>
      </c>
      <c r="D1294">
        <v>894043</v>
      </c>
    </row>
    <row r="1295" spans="1:4" x14ac:dyDescent="0.35">
      <c r="A1295" s="1">
        <v>43755</v>
      </c>
      <c r="B1295" t="s">
        <v>886</v>
      </c>
      <c r="C1295">
        <f t="shared" si="20"/>
        <v>129.265625</v>
      </c>
      <c r="D1295">
        <v>1463817</v>
      </c>
    </row>
    <row r="1296" spans="1:4" x14ac:dyDescent="0.35">
      <c r="A1296" s="1">
        <v>43754</v>
      </c>
      <c r="B1296" t="s">
        <v>513</v>
      </c>
      <c r="C1296">
        <f t="shared" si="20"/>
        <v>129.34375</v>
      </c>
      <c r="D1296">
        <v>1480517</v>
      </c>
    </row>
    <row r="1297" spans="1:4" x14ac:dyDescent="0.35">
      <c r="A1297" s="1">
        <v>43753</v>
      </c>
      <c r="B1297" t="s">
        <v>887</v>
      </c>
      <c r="C1297">
        <f t="shared" si="20"/>
        <v>129.125</v>
      </c>
      <c r="D1297">
        <v>1439696</v>
      </c>
    </row>
    <row r="1298" spans="1:4" x14ac:dyDescent="0.35">
      <c r="A1298" s="1">
        <v>43752</v>
      </c>
      <c r="B1298" t="s">
        <v>496</v>
      </c>
      <c r="C1298">
        <f t="shared" si="20"/>
        <v>129.578125</v>
      </c>
      <c r="D1298">
        <v>451647</v>
      </c>
    </row>
    <row r="1299" spans="1:4" x14ac:dyDescent="0.35">
      <c r="A1299" s="1">
        <v>43749</v>
      </c>
      <c r="B1299" t="s">
        <v>888</v>
      </c>
      <c r="C1299">
        <f t="shared" si="20"/>
        <v>129.234375</v>
      </c>
      <c r="D1299">
        <v>2087451</v>
      </c>
    </row>
    <row r="1300" spans="1:4" x14ac:dyDescent="0.35">
      <c r="A1300" s="1">
        <v>43748</v>
      </c>
      <c r="B1300" t="s">
        <v>827</v>
      </c>
      <c r="C1300">
        <f t="shared" si="20"/>
        <v>130.0625</v>
      </c>
      <c r="D1300">
        <v>1907652</v>
      </c>
    </row>
    <row r="1301" spans="1:4" x14ac:dyDescent="0.35">
      <c r="A1301" s="1">
        <v>43747</v>
      </c>
      <c r="B1301" t="s">
        <v>889</v>
      </c>
      <c r="C1301">
        <f t="shared" si="20"/>
        <v>130.640625</v>
      </c>
      <c r="D1301">
        <v>1192798</v>
      </c>
    </row>
    <row r="1302" spans="1:4" x14ac:dyDescent="0.35">
      <c r="A1302" s="1">
        <v>43746</v>
      </c>
      <c r="B1302" t="s">
        <v>523</v>
      </c>
      <c r="C1302">
        <f t="shared" si="20"/>
        <v>131.0625</v>
      </c>
      <c r="D1302">
        <v>1396465</v>
      </c>
    </row>
    <row r="1303" spans="1:4" x14ac:dyDescent="0.35">
      <c r="A1303" s="1">
        <v>43745</v>
      </c>
      <c r="B1303" t="s">
        <v>833</v>
      </c>
      <c r="C1303">
        <f t="shared" si="20"/>
        <v>130.875</v>
      </c>
      <c r="D1303">
        <v>1084278</v>
      </c>
    </row>
    <row r="1304" spans="1:4" x14ac:dyDescent="0.35">
      <c r="A1304" s="1">
        <v>43742</v>
      </c>
      <c r="B1304" t="s">
        <v>890</v>
      </c>
      <c r="C1304">
        <f t="shared" si="20"/>
        <v>131.265625</v>
      </c>
      <c r="D1304">
        <v>1601440</v>
      </c>
    </row>
    <row r="1305" spans="1:4" x14ac:dyDescent="0.35">
      <c r="A1305" s="1">
        <v>43741</v>
      </c>
      <c r="B1305" t="s">
        <v>891</v>
      </c>
      <c r="C1305">
        <f t="shared" si="20"/>
        <v>131.109375</v>
      </c>
      <c r="D1305">
        <v>1916073</v>
      </c>
    </row>
    <row r="1306" spans="1:4" x14ac:dyDescent="0.35">
      <c r="A1306" s="1">
        <v>43740</v>
      </c>
      <c r="B1306" t="s">
        <v>825</v>
      </c>
      <c r="C1306">
        <f t="shared" si="20"/>
        <v>130.5</v>
      </c>
      <c r="D1306">
        <v>1824231</v>
      </c>
    </row>
    <row r="1307" spans="1:4" x14ac:dyDescent="0.35">
      <c r="A1307" s="1">
        <v>43739</v>
      </c>
      <c r="B1307" t="s">
        <v>505</v>
      </c>
      <c r="C1307">
        <f t="shared" si="20"/>
        <v>130.015625</v>
      </c>
      <c r="D1307">
        <v>2172846</v>
      </c>
    </row>
    <row r="1308" spans="1:4" x14ac:dyDescent="0.35">
      <c r="A1308" s="1">
        <v>43738</v>
      </c>
      <c r="B1308" t="s">
        <v>892</v>
      </c>
      <c r="C1308">
        <f t="shared" si="20"/>
        <v>129.671875</v>
      </c>
      <c r="D1308">
        <v>1214229</v>
      </c>
    </row>
    <row r="1309" spans="1:4" x14ac:dyDescent="0.35">
      <c r="A1309" s="1">
        <v>43735</v>
      </c>
      <c r="B1309" t="s">
        <v>893</v>
      </c>
      <c r="C1309">
        <f t="shared" si="20"/>
        <v>129.75</v>
      </c>
      <c r="D1309">
        <v>1325313</v>
      </c>
    </row>
    <row r="1310" spans="1:4" x14ac:dyDescent="0.35">
      <c r="A1310" s="1">
        <v>43734</v>
      </c>
      <c r="B1310" t="s">
        <v>894</v>
      </c>
      <c r="C1310">
        <f t="shared" si="20"/>
        <v>129.640625</v>
      </c>
      <c r="D1310">
        <v>1540564</v>
      </c>
    </row>
    <row r="1311" spans="1:4" x14ac:dyDescent="0.35">
      <c r="A1311" s="1">
        <v>43733</v>
      </c>
      <c r="B1311" t="s">
        <v>895</v>
      </c>
      <c r="C1311">
        <f t="shared" si="20"/>
        <v>129.3125</v>
      </c>
      <c r="D1311">
        <v>1777604</v>
      </c>
    </row>
    <row r="1312" spans="1:4" x14ac:dyDescent="0.35">
      <c r="A1312" s="1">
        <v>43732</v>
      </c>
      <c r="B1312" t="s">
        <v>896</v>
      </c>
      <c r="C1312">
        <f t="shared" si="20"/>
        <v>130.078125</v>
      </c>
      <c r="D1312">
        <v>1689336</v>
      </c>
    </row>
    <row r="1313" spans="1:4" x14ac:dyDescent="0.35">
      <c r="A1313" s="1">
        <v>43731</v>
      </c>
      <c r="B1313" t="s">
        <v>897</v>
      </c>
      <c r="C1313">
        <f t="shared" si="20"/>
        <v>129.4375</v>
      </c>
      <c r="D1313">
        <v>1513971</v>
      </c>
    </row>
    <row r="1314" spans="1:4" x14ac:dyDescent="0.35">
      <c r="A1314" s="1">
        <v>43728</v>
      </c>
      <c r="B1314" t="s">
        <v>867</v>
      </c>
      <c r="C1314">
        <f t="shared" si="20"/>
        <v>129.046875</v>
      </c>
      <c r="D1314">
        <v>1238680</v>
      </c>
    </row>
    <row r="1315" spans="1:4" x14ac:dyDescent="0.35">
      <c r="A1315" s="1">
        <v>43727</v>
      </c>
      <c r="B1315" t="s">
        <v>898</v>
      </c>
      <c r="C1315">
        <f t="shared" si="20"/>
        <v>128.953125</v>
      </c>
      <c r="D1315">
        <v>1440535</v>
      </c>
    </row>
    <row r="1316" spans="1:4" x14ac:dyDescent="0.35">
      <c r="A1316" s="1">
        <v>43726</v>
      </c>
      <c r="B1316" t="s">
        <v>899</v>
      </c>
      <c r="C1316">
        <f t="shared" si="20"/>
        <v>128.75</v>
      </c>
      <c r="D1316">
        <v>1643122</v>
      </c>
    </row>
    <row r="1317" spans="1:4" x14ac:dyDescent="0.35">
      <c r="A1317" s="1">
        <v>43725</v>
      </c>
      <c r="B1317" t="s">
        <v>842</v>
      </c>
      <c r="C1317">
        <f t="shared" si="20"/>
        <v>128.640625</v>
      </c>
      <c r="D1317">
        <v>1701453</v>
      </c>
    </row>
    <row r="1318" spans="1:4" x14ac:dyDescent="0.35">
      <c r="A1318" s="1">
        <v>43724</v>
      </c>
      <c r="B1318" t="s">
        <v>900</v>
      </c>
      <c r="C1318">
        <f t="shared" si="20"/>
        <v>128.421875</v>
      </c>
      <c r="D1318">
        <v>1602081</v>
      </c>
    </row>
    <row r="1319" spans="1:4" x14ac:dyDescent="0.35">
      <c r="A1319" s="1">
        <v>43721</v>
      </c>
      <c r="B1319" t="s">
        <v>901</v>
      </c>
      <c r="C1319">
        <f t="shared" si="20"/>
        <v>127.9375</v>
      </c>
      <c r="D1319">
        <v>2497593</v>
      </c>
    </row>
    <row r="1320" spans="1:4" x14ac:dyDescent="0.35">
      <c r="A1320" s="1">
        <v>43720</v>
      </c>
      <c r="B1320" t="s">
        <v>870</v>
      </c>
      <c r="C1320">
        <f t="shared" si="20"/>
        <v>128.796875</v>
      </c>
      <c r="D1320">
        <v>2603316</v>
      </c>
    </row>
    <row r="1321" spans="1:4" x14ac:dyDescent="0.35">
      <c r="A1321" s="1">
        <v>43719</v>
      </c>
      <c r="B1321" t="s">
        <v>886</v>
      </c>
      <c r="C1321">
        <f t="shared" si="20"/>
        <v>129.265625</v>
      </c>
      <c r="D1321">
        <v>1613505</v>
      </c>
    </row>
    <row r="1322" spans="1:4" x14ac:dyDescent="0.35">
      <c r="A1322" s="1">
        <v>43718</v>
      </c>
      <c r="B1322" t="s">
        <v>902</v>
      </c>
      <c r="C1322">
        <f t="shared" si="20"/>
        <v>129.515625</v>
      </c>
      <c r="D1322">
        <v>2002467</v>
      </c>
    </row>
    <row r="1323" spans="1:4" x14ac:dyDescent="0.35">
      <c r="A1323" s="1">
        <v>43717</v>
      </c>
      <c r="B1323" t="s">
        <v>507</v>
      </c>
      <c r="C1323">
        <f t="shared" si="20"/>
        <v>130.21875</v>
      </c>
      <c r="D1323">
        <v>1331549</v>
      </c>
    </row>
    <row r="1324" spans="1:4" x14ac:dyDescent="0.35">
      <c r="A1324" s="1">
        <v>43714</v>
      </c>
      <c r="B1324" t="s">
        <v>823</v>
      </c>
      <c r="C1324">
        <f t="shared" si="20"/>
        <v>130.734375</v>
      </c>
      <c r="D1324">
        <v>1778948</v>
      </c>
    </row>
    <row r="1325" spans="1:4" x14ac:dyDescent="0.35">
      <c r="A1325" s="1">
        <v>43713</v>
      </c>
      <c r="B1325" t="s">
        <v>829</v>
      </c>
      <c r="C1325">
        <f t="shared" si="20"/>
        <v>130.65625</v>
      </c>
      <c r="D1325">
        <v>1930481</v>
      </c>
    </row>
    <row r="1326" spans="1:4" x14ac:dyDescent="0.35">
      <c r="A1326" s="1">
        <v>43712</v>
      </c>
      <c r="B1326" t="s">
        <v>903</v>
      </c>
      <c r="C1326">
        <f t="shared" si="20"/>
        <v>131.640625</v>
      </c>
      <c r="D1326">
        <v>1308604</v>
      </c>
    </row>
    <row r="1327" spans="1:4" x14ac:dyDescent="0.35">
      <c r="A1327" s="1">
        <v>43711</v>
      </c>
      <c r="B1327" t="s">
        <v>904</v>
      </c>
      <c r="C1327">
        <f t="shared" si="20"/>
        <v>131.484375</v>
      </c>
      <c r="D1327">
        <v>2102628</v>
      </c>
    </row>
    <row r="1328" spans="1:4" x14ac:dyDescent="0.35">
      <c r="A1328" s="1">
        <v>43707</v>
      </c>
      <c r="B1328" t="s">
        <v>501</v>
      </c>
      <c r="C1328">
        <f t="shared" si="20"/>
        <v>131.078125</v>
      </c>
      <c r="D1328">
        <v>134475</v>
      </c>
    </row>
    <row r="1329" spans="1:4" x14ac:dyDescent="0.35">
      <c r="A1329" s="1">
        <v>43706</v>
      </c>
      <c r="B1329" t="s">
        <v>905</v>
      </c>
      <c r="C1329">
        <f t="shared" si="20"/>
        <v>130.984375</v>
      </c>
      <c r="D1329">
        <v>1120486</v>
      </c>
    </row>
    <row r="1330" spans="1:4" x14ac:dyDescent="0.35">
      <c r="A1330" s="1">
        <v>43705</v>
      </c>
      <c r="B1330" t="s">
        <v>906</v>
      </c>
      <c r="C1330">
        <f t="shared" si="20"/>
        <v>131.390625</v>
      </c>
      <c r="D1330">
        <v>2277729</v>
      </c>
    </row>
    <row r="1331" spans="1:4" x14ac:dyDescent="0.35">
      <c r="A1331" s="1">
        <v>43704</v>
      </c>
      <c r="B1331" t="s">
        <v>907</v>
      </c>
      <c r="C1331">
        <f t="shared" si="20"/>
        <v>131.171875</v>
      </c>
      <c r="D1331">
        <v>3317674</v>
      </c>
    </row>
    <row r="1332" spans="1:4" x14ac:dyDescent="0.35">
      <c r="A1332" s="1">
        <v>43703</v>
      </c>
      <c r="B1332" t="s">
        <v>908</v>
      </c>
      <c r="C1332">
        <f t="shared" si="20"/>
        <v>130.8125</v>
      </c>
      <c r="D1332">
        <v>2771285</v>
      </c>
    </row>
    <row r="1333" spans="1:4" x14ac:dyDescent="0.35">
      <c r="A1333" s="1">
        <v>43700</v>
      </c>
      <c r="B1333" t="s">
        <v>905</v>
      </c>
      <c r="C1333">
        <f t="shared" si="20"/>
        <v>130.984375</v>
      </c>
      <c r="D1333">
        <v>3167656</v>
      </c>
    </row>
    <row r="1334" spans="1:4" x14ac:dyDescent="0.35">
      <c r="A1334" s="1">
        <v>43699</v>
      </c>
      <c r="B1334" t="s">
        <v>909</v>
      </c>
      <c r="C1334">
        <f t="shared" si="20"/>
        <v>130.328125</v>
      </c>
      <c r="D1334">
        <v>1941609</v>
      </c>
    </row>
    <row r="1335" spans="1:4" x14ac:dyDescent="0.35">
      <c r="A1335" s="1">
        <v>43698</v>
      </c>
      <c r="B1335" t="s">
        <v>910</v>
      </c>
      <c r="C1335">
        <f t="shared" si="20"/>
        <v>130.5625</v>
      </c>
      <c r="D1335">
        <v>1479712</v>
      </c>
    </row>
    <row r="1336" spans="1:4" x14ac:dyDescent="0.35">
      <c r="A1336" s="1">
        <v>43697</v>
      </c>
      <c r="B1336" t="s">
        <v>911</v>
      </c>
      <c r="C1336">
        <f t="shared" si="20"/>
        <v>130.765625</v>
      </c>
      <c r="D1336">
        <v>1318349</v>
      </c>
    </row>
    <row r="1337" spans="1:4" x14ac:dyDescent="0.35">
      <c r="A1337" s="1">
        <v>43696</v>
      </c>
      <c r="B1337" t="s">
        <v>912</v>
      </c>
      <c r="C1337">
        <f t="shared" si="20"/>
        <v>130.46875</v>
      </c>
      <c r="D1337">
        <v>1296412</v>
      </c>
    </row>
    <row r="1338" spans="1:4" x14ac:dyDescent="0.35">
      <c r="A1338" s="1">
        <v>43693</v>
      </c>
      <c r="B1338" t="s">
        <v>834</v>
      </c>
      <c r="C1338">
        <f t="shared" si="20"/>
        <v>130.953125</v>
      </c>
      <c r="D1338">
        <v>1549517</v>
      </c>
    </row>
    <row r="1339" spans="1:4" x14ac:dyDescent="0.35">
      <c r="A1339" s="1">
        <v>43692</v>
      </c>
      <c r="B1339" t="s">
        <v>905</v>
      </c>
      <c r="C1339">
        <f t="shared" si="20"/>
        <v>130.984375</v>
      </c>
      <c r="D1339">
        <v>2722396</v>
      </c>
    </row>
    <row r="1340" spans="1:4" x14ac:dyDescent="0.35">
      <c r="A1340" s="1">
        <v>43691</v>
      </c>
      <c r="B1340" t="s">
        <v>913</v>
      </c>
      <c r="C1340">
        <f t="shared" si="20"/>
        <v>130.546875</v>
      </c>
      <c r="D1340">
        <v>2099883</v>
      </c>
    </row>
    <row r="1341" spans="1:4" x14ac:dyDescent="0.35">
      <c r="A1341" s="1">
        <v>43690</v>
      </c>
      <c r="B1341" t="s">
        <v>830</v>
      </c>
      <c r="C1341">
        <f t="shared" si="20"/>
        <v>129.859375</v>
      </c>
      <c r="D1341">
        <v>2232738</v>
      </c>
    </row>
    <row r="1342" spans="1:4" x14ac:dyDescent="0.35">
      <c r="A1342" s="1">
        <v>43689</v>
      </c>
      <c r="B1342" t="s">
        <v>914</v>
      </c>
      <c r="C1342">
        <f t="shared" si="20"/>
        <v>130.40625</v>
      </c>
      <c r="D1342">
        <v>1147618</v>
      </c>
    </row>
    <row r="1343" spans="1:4" x14ac:dyDescent="0.35">
      <c r="A1343" s="1">
        <v>43686</v>
      </c>
      <c r="B1343" t="s">
        <v>915</v>
      </c>
      <c r="C1343">
        <f t="shared" si="20"/>
        <v>129.71875</v>
      </c>
      <c r="D1343">
        <v>1594152</v>
      </c>
    </row>
    <row r="1344" spans="1:4" x14ac:dyDescent="0.35">
      <c r="A1344" s="1">
        <v>43685</v>
      </c>
      <c r="B1344" t="s">
        <v>916</v>
      </c>
      <c r="C1344">
        <f t="shared" si="20"/>
        <v>129.953125</v>
      </c>
      <c r="D1344">
        <v>2059943</v>
      </c>
    </row>
    <row r="1345" spans="1:4" x14ac:dyDescent="0.35">
      <c r="A1345" s="1">
        <v>43684</v>
      </c>
      <c r="B1345" t="s">
        <v>832</v>
      </c>
      <c r="C1345">
        <f t="shared" si="20"/>
        <v>130.1875</v>
      </c>
      <c r="D1345">
        <v>2910174</v>
      </c>
    </row>
    <row r="1346" spans="1:4" x14ac:dyDescent="0.35">
      <c r="A1346" s="1">
        <v>43683</v>
      </c>
      <c r="B1346" t="s">
        <v>504</v>
      </c>
      <c r="C1346">
        <f t="shared" si="20"/>
        <v>129.796875</v>
      </c>
      <c r="D1346">
        <v>2306499</v>
      </c>
    </row>
    <row r="1347" spans="1:4" x14ac:dyDescent="0.35">
      <c r="A1347" s="1">
        <v>43682</v>
      </c>
      <c r="B1347" t="s">
        <v>917</v>
      </c>
      <c r="C1347">
        <f t="shared" ref="C1347:C1410" si="21">IF(ISNUMBER(FIND("-", B1347)),
    VALUE(LEFT(B1347, FIND("-", B1347)-1)) +
    VALUE(MID(B1347, FIND("-", B1347)+1, IF(ISNUMBER(FIND("+", B1347)), FIND("+", B1347)-FIND("-", B1347)-1, LEN(B1347)-FIND("-", B1347))))/32 +
    IF(ISNUMBER(FIND("+", B1347)), 1/64, 0),
    VALUE(B1347))</f>
        <v>129.875</v>
      </c>
      <c r="D1347">
        <v>2625894</v>
      </c>
    </row>
    <row r="1348" spans="1:4" x14ac:dyDescent="0.35">
      <c r="A1348" s="1">
        <v>43679</v>
      </c>
      <c r="B1348" t="s">
        <v>880</v>
      </c>
      <c r="C1348">
        <f t="shared" si="21"/>
        <v>128.890625</v>
      </c>
      <c r="D1348">
        <v>2311855</v>
      </c>
    </row>
    <row r="1349" spans="1:4" x14ac:dyDescent="0.35">
      <c r="A1349" s="1">
        <v>43678</v>
      </c>
      <c r="B1349" t="s">
        <v>863</v>
      </c>
      <c r="C1349">
        <f t="shared" si="21"/>
        <v>128.71875</v>
      </c>
      <c r="D1349">
        <v>3135151</v>
      </c>
    </row>
    <row r="1350" spans="1:4" x14ac:dyDescent="0.35">
      <c r="A1350" s="1">
        <v>43677</v>
      </c>
      <c r="B1350" t="s">
        <v>918</v>
      </c>
      <c r="C1350">
        <f t="shared" si="21"/>
        <v>127.453125</v>
      </c>
      <c r="D1350">
        <v>2403170</v>
      </c>
    </row>
    <row r="1351" spans="1:4" x14ac:dyDescent="0.35">
      <c r="A1351" s="1">
        <v>43676</v>
      </c>
      <c r="B1351" t="s">
        <v>919</v>
      </c>
      <c r="C1351">
        <f t="shared" si="21"/>
        <v>127.375</v>
      </c>
      <c r="D1351">
        <v>1151527</v>
      </c>
    </row>
    <row r="1352" spans="1:4" x14ac:dyDescent="0.35">
      <c r="A1352" s="1">
        <v>43675</v>
      </c>
      <c r="B1352" t="s">
        <v>920</v>
      </c>
      <c r="C1352">
        <f t="shared" si="21"/>
        <v>127.484375</v>
      </c>
      <c r="D1352">
        <v>867368</v>
      </c>
    </row>
    <row r="1353" spans="1:4" x14ac:dyDescent="0.35">
      <c r="A1353" s="1">
        <v>43672</v>
      </c>
      <c r="B1353" t="s">
        <v>921</v>
      </c>
      <c r="C1353">
        <f t="shared" si="21"/>
        <v>127.25</v>
      </c>
      <c r="D1353">
        <v>1002499</v>
      </c>
    </row>
    <row r="1354" spans="1:4" x14ac:dyDescent="0.35">
      <c r="A1354" s="1">
        <v>43671</v>
      </c>
      <c r="B1354" t="s">
        <v>922</v>
      </c>
      <c r="C1354">
        <f t="shared" si="21"/>
        <v>127.3125</v>
      </c>
      <c r="D1354">
        <v>1985659</v>
      </c>
    </row>
    <row r="1355" spans="1:4" x14ac:dyDescent="0.35">
      <c r="A1355" s="1">
        <v>43670</v>
      </c>
      <c r="B1355" t="s">
        <v>855</v>
      </c>
      <c r="C1355">
        <f t="shared" si="21"/>
        <v>127.546875</v>
      </c>
      <c r="D1355">
        <v>1127865</v>
      </c>
    </row>
    <row r="1356" spans="1:4" x14ac:dyDescent="0.35">
      <c r="A1356" s="1">
        <v>43669</v>
      </c>
      <c r="B1356" t="s">
        <v>854</v>
      </c>
      <c r="C1356">
        <f t="shared" si="21"/>
        <v>127.390625</v>
      </c>
      <c r="D1356">
        <v>1078947</v>
      </c>
    </row>
    <row r="1357" spans="1:4" x14ac:dyDescent="0.35">
      <c r="A1357" s="1">
        <v>43668</v>
      </c>
      <c r="B1357" t="s">
        <v>923</v>
      </c>
      <c r="C1357">
        <f t="shared" si="21"/>
        <v>127.625</v>
      </c>
      <c r="D1357">
        <v>816913</v>
      </c>
    </row>
    <row r="1358" spans="1:4" x14ac:dyDescent="0.35">
      <c r="A1358" s="1">
        <v>43665</v>
      </c>
      <c r="B1358" t="s">
        <v>924</v>
      </c>
      <c r="C1358">
        <f t="shared" si="21"/>
        <v>127.5625</v>
      </c>
      <c r="D1358">
        <v>1260018</v>
      </c>
    </row>
    <row r="1359" spans="1:4" x14ac:dyDescent="0.35">
      <c r="A1359" s="1">
        <v>43664</v>
      </c>
      <c r="B1359" t="s">
        <v>852</v>
      </c>
      <c r="C1359">
        <f t="shared" si="21"/>
        <v>127.671875</v>
      </c>
      <c r="D1359">
        <v>1741787</v>
      </c>
    </row>
    <row r="1360" spans="1:4" x14ac:dyDescent="0.35">
      <c r="A1360" s="1">
        <v>43663</v>
      </c>
      <c r="B1360" t="s">
        <v>854</v>
      </c>
      <c r="C1360">
        <f t="shared" si="21"/>
        <v>127.390625</v>
      </c>
      <c r="D1360">
        <v>1072723</v>
      </c>
    </row>
    <row r="1361" spans="1:4" x14ac:dyDescent="0.35">
      <c r="A1361" s="1">
        <v>43662</v>
      </c>
      <c r="B1361" t="s">
        <v>925</v>
      </c>
      <c r="C1361">
        <f t="shared" si="21"/>
        <v>126.953125</v>
      </c>
      <c r="D1361">
        <v>1322335</v>
      </c>
    </row>
    <row r="1362" spans="1:4" x14ac:dyDescent="0.35">
      <c r="A1362" s="1">
        <v>43661</v>
      </c>
      <c r="B1362" t="s">
        <v>926</v>
      </c>
      <c r="C1362">
        <f t="shared" si="21"/>
        <v>127.203125</v>
      </c>
      <c r="D1362">
        <v>931067</v>
      </c>
    </row>
    <row r="1363" spans="1:4" x14ac:dyDescent="0.35">
      <c r="A1363" s="1">
        <v>43658</v>
      </c>
      <c r="B1363" t="s">
        <v>927</v>
      </c>
      <c r="C1363">
        <f t="shared" si="21"/>
        <v>127.140625</v>
      </c>
      <c r="D1363">
        <v>1148508</v>
      </c>
    </row>
    <row r="1364" spans="1:4" x14ac:dyDescent="0.35">
      <c r="A1364" s="1">
        <v>43657</v>
      </c>
      <c r="B1364" t="s">
        <v>928</v>
      </c>
      <c r="C1364">
        <f t="shared" si="21"/>
        <v>127.015625</v>
      </c>
      <c r="D1364">
        <v>1751719</v>
      </c>
    </row>
    <row r="1365" spans="1:4" x14ac:dyDescent="0.35">
      <c r="A1365" s="1">
        <v>43656</v>
      </c>
      <c r="B1365" t="s">
        <v>856</v>
      </c>
      <c r="C1365">
        <f t="shared" si="21"/>
        <v>127.46875</v>
      </c>
      <c r="D1365">
        <v>1896091</v>
      </c>
    </row>
    <row r="1366" spans="1:4" x14ac:dyDescent="0.35">
      <c r="A1366" s="1">
        <v>43655</v>
      </c>
      <c r="B1366" t="s">
        <v>929</v>
      </c>
      <c r="C1366">
        <f t="shared" si="21"/>
        <v>127.328125</v>
      </c>
      <c r="D1366">
        <v>1234559</v>
      </c>
    </row>
    <row r="1367" spans="1:4" x14ac:dyDescent="0.35">
      <c r="A1367" s="1">
        <v>43654</v>
      </c>
      <c r="B1367" t="s">
        <v>930</v>
      </c>
      <c r="C1367">
        <f t="shared" si="21"/>
        <v>127.53125</v>
      </c>
      <c r="D1367">
        <v>1181049</v>
      </c>
    </row>
    <row r="1368" spans="1:4" x14ac:dyDescent="0.35">
      <c r="A1368" s="1">
        <v>43651</v>
      </c>
      <c r="B1368" t="s">
        <v>931</v>
      </c>
      <c r="C1368">
        <f t="shared" si="21"/>
        <v>127.5</v>
      </c>
      <c r="D1368">
        <v>1994242</v>
      </c>
    </row>
    <row r="1369" spans="1:4" x14ac:dyDescent="0.35">
      <c r="A1369" s="1">
        <v>43649</v>
      </c>
      <c r="B1369" t="s">
        <v>874</v>
      </c>
      <c r="C1369">
        <f t="shared" si="21"/>
        <v>128.28125</v>
      </c>
      <c r="D1369">
        <v>1229180</v>
      </c>
    </row>
    <row r="1370" spans="1:4" x14ac:dyDescent="0.35">
      <c r="A1370" s="1">
        <v>43648</v>
      </c>
      <c r="B1370" t="s">
        <v>932</v>
      </c>
      <c r="C1370">
        <f t="shared" si="21"/>
        <v>128.171875</v>
      </c>
      <c r="D1370">
        <v>1168305</v>
      </c>
    </row>
    <row r="1371" spans="1:4" x14ac:dyDescent="0.35">
      <c r="A1371" s="1">
        <v>43647</v>
      </c>
      <c r="B1371" t="s">
        <v>849</v>
      </c>
      <c r="C1371">
        <f t="shared" si="21"/>
        <v>127.71875</v>
      </c>
      <c r="D1371">
        <v>1480141</v>
      </c>
    </row>
    <row r="1372" spans="1:4" x14ac:dyDescent="0.35">
      <c r="A1372" s="1">
        <v>43644</v>
      </c>
      <c r="B1372">
        <v>128</v>
      </c>
      <c r="C1372">
        <f t="shared" si="21"/>
        <v>128</v>
      </c>
      <c r="D1372">
        <v>1360265</v>
      </c>
    </row>
    <row r="1373" spans="1:4" x14ac:dyDescent="0.35">
      <c r="A1373" s="1">
        <v>43643</v>
      </c>
      <c r="B1373" t="s">
        <v>933</v>
      </c>
      <c r="C1373">
        <f t="shared" si="21"/>
        <v>127.96875</v>
      </c>
      <c r="D1373">
        <v>1358937</v>
      </c>
    </row>
    <row r="1374" spans="1:4" x14ac:dyDescent="0.35">
      <c r="A1374" s="1">
        <v>43642</v>
      </c>
      <c r="B1374" t="s">
        <v>923</v>
      </c>
      <c r="C1374">
        <f t="shared" si="21"/>
        <v>127.625</v>
      </c>
      <c r="D1374">
        <v>1372796</v>
      </c>
    </row>
    <row r="1375" spans="1:4" x14ac:dyDescent="0.35">
      <c r="A1375" s="1">
        <v>43641</v>
      </c>
      <c r="B1375" t="s">
        <v>934</v>
      </c>
      <c r="C1375">
        <f t="shared" si="21"/>
        <v>128.15625</v>
      </c>
      <c r="D1375">
        <v>1649628</v>
      </c>
    </row>
    <row r="1376" spans="1:4" x14ac:dyDescent="0.35">
      <c r="A1376" s="1">
        <v>43640</v>
      </c>
      <c r="B1376" t="s">
        <v>933</v>
      </c>
      <c r="C1376">
        <f t="shared" si="21"/>
        <v>127.96875</v>
      </c>
      <c r="D1376">
        <v>987020</v>
      </c>
    </row>
    <row r="1377" spans="1:4" x14ac:dyDescent="0.35">
      <c r="A1377" s="1">
        <v>43637</v>
      </c>
      <c r="B1377" t="s">
        <v>855</v>
      </c>
      <c r="C1377">
        <f t="shared" si="21"/>
        <v>127.546875</v>
      </c>
      <c r="D1377">
        <v>1597384</v>
      </c>
    </row>
    <row r="1378" spans="1:4" x14ac:dyDescent="0.35">
      <c r="A1378" s="1">
        <v>43636</v>
      </c>
      <c r="B1378" t="s">
        <v>935</v>
      </c>
      <c r="C1378">
        <f t="shared" si="21"/>
        <v>128.09375</v>
      </c>
      <c r="D1378">
        <v>2238622</v>
      </c>
    </row>
    <row r="1379" spans="1:4" x14ac:dyDescent="0.35">
      <c r="A1379" s="1">
        <v>43635</v>
      </c>
      <c r="B1379" t="s">
        <v>491</v>
      </c>
      <c r="C1379">
        <f t="shared" si="21"/>
        <v>127.890625</v>
      </c>
      <c r="D1379">
        <v>1922272</v>
      </c>
    </row>
    <row r="1380" spans="1:4" x14ac:dyDescent="0.35">
      <c r="A1380" s="1">
        <v>43634</v>
      </c>
      <c r="B1380" t="s">
        <v>930</v>
      </c>
      <c r="C1380">
        <f t="shared" si="21"/>
        <v>127.53125</v>
      </c>
      <c r="D1380">
        <v>2049160</v>
      </c>
    </row>
    <row r="1381" spans="1:4" x14ac:dyDescent="0.35">
      <c r="A1381" s="1">
        <v>43633</v>
      </c>
      <c r="B1381" t="s">
        <v>936</v>
      </c>
      <c r="C1381">
        <f t="shared" si="21"/>
        <v>127.359375</v>
      </c>
      <c r="D1381">
        <v>994596</v>
      </c>
    </row>
    <row r="1382" spans="1:4" x14ac:dyDescent="0.35">
      <c r="A1382" s="1">
        <v>43630</v>
      </c>
      <c r="B1382" t="s">
        <v>929</v>
      </c>
      <c r="C1382">
        <f t="shared" si="21"/>
        <v>127.328125</v>
      </c>
      <c r="D1382">
        <v>1447655</v>
      </c>
    </row>
    <row r="1383" spans="1:4" x14ac:dyDescent="0.35">
      <c r="A1383" s="1">
        <v>43629</v>
      </c>
      <c r="B1383" t="s">
        <v>854</v>
      </c>
      <c r="C1383">
        <f t="shared" si="21"/>
        <v>127.390625</v>
      </c>
      <c r="D1383">
        <v>1333587</v>
      </c>
    </row>
    <row r="1384" spans="1:4" x14ac:dyDescent="0.35">
      <c r="A1384" s="1">
        <v>43628</v>
      </c>
      <c r="B1384" t="s">
        <v>928</v>
      </c>
      <c r="C1384">
        <f t="shared" si="21"/>
        <v>127.015625</v>
      </c>
      <c r="D1384">
        <v>1484141</v>
      </c>
    </row>
    <row r="1385" spans="1:4" x14ac:dyDescent="0.35">
      <c r="A1385" s="1">
        <v>43627</v>
      </c>
      <c r="B1385" t="s">
        <v>937</v>
      </c>
      <c r="C1385">
        <f t="shared" si="21"/>
        <v>126.828125</v>
      </c>
      <c r="D1385">
        <v>1277336</v>
      </c>
    </row>
    <row r="1386" spans="1:4" x14ac:dyDescent="0.35">
      <c r="A1386" s="1">
        <v>43626</v>
      </c>
      <c r="B1386" t="s">
        <v>938</v>
      </c>
      <c r="C1386">
        <f t="shared" si="21"/>
        <v>126.78125</v>
      </c>
      <c r="D1386">
        <v>1290528</v>
      </c>
    </row>
    <row r="1387" spans="1:4" x14ac:dyDescent="0.35">
      <c r="A1387" s="1">
        <v>43623</v>
      </c>
      <c r="B1387" t="s">
        <v>921</v>
      </c>
      <c r="C1387">
        <f t="shared" si="21"/>
        <v>127.25</v>
      </c>
      <c r="D1387">
        <v>1821859</v>
      </c>
    </row>
    <row r="1388" spans="1:4" x14ac:dyDescent="0.35">
      <c r="A1388" s="1">
        <v>43622</v>
      </c>
      <c r="B1388" t="s">
        <v>939</v>
      </c>
      <c r="C1388">
        <f t="shared" si="21"/>
        <v>126.96875</v>
      </c>
      <c r="D1388">
        <v>1712163</v>
      </c>
    </row>
    <row r="1389" spans="1:4" x14ac:dyDescent="0.35">
      <c r="A1389" s="1">
        <v>43621</v>
      </c>
      <c r="B1389" t="s">
        <v>928</v>
      </c>
      <c r="C1389">
        <f t="shared" si="21"/>
        <v>127.015625</v>
      </c>
      <c r="D1389">
        <v>2341353</v>
      </c>
    </row>
    <row r="1390" spans="1:4" x14ac:dyDescent="0.35">
      <c r="A1390" s="1">
        <v>43620</v>
      </c>
      <c r="B1390" t="s">
        <v>940</v>
      </c>
      <c r="C1390">
        <f t="shared" si="21"/>
        <v>126.984375</v>
      </c>
      <c r="D1390">
        <v>1980440</v>
      </c>
    </row>
    <row r="1391" spans="1:4" x14ac:dyDescent="0.35">
      <c r="A1391" s="1">
        <v>43619</v>
      </c>
      <c r="B1391" t="s">
        <v>922</v>
      </c>
      <c r="C1391">
        <f t="shared" si="21"/>
        <v>127.3125</v>
      </c>
      <c r="D1391">
        <v>2748676</v>
      </c>
    </row>
    <row r="1392" spans="1:4" x14ac:dyDescent="0.35">
      <c r="A1392" s="1">
        <v>43616</v>
      </c>
      <c r="B1392" t="s">
        <v>938</v>
      </c>
      <c r="C1392">
        <f t="shared" si="21"/>
        <v>126.78125</v>
      </c>
      <c r="D1392">
        <v>403790</v>
      </c>
    </row>
    <row r="1393" spans="1:4" x14ac:dyDescent="0.35">
      <c r="A1393" s="1">
        <v>43615</v>
      </c>
      <c r="B1393" t="s">
        <v>941</v>
      </c>
      <c r="C1393">
        <f t="shared" si="21"/>
        <v>126.09375</v>
      </c>
      <c r="D1393">
        <v>1414607</v>
      </c>
    </row>
    <row r="1394" spans="1:4" x14ac:dyDescent="0.35">
      <c r="A1394" s="1">
        <v>43614</v>
      </c>
      <c r="B1394" t="s">
        <v>942</v>
      </c>
      <c r="C1394">
        <f t="shared" si="21"/>
        <v>126.03125</v>
      </c>
      <c r="D1394">
        <v>3176520</v>
      </c>
    </row>
    <row r="1395" spans="1:4" x14ac:dyDescent="0.35">
      <c r="A1395" s="1">
        <v>43613</v>
      </c>
      <c r="B1395" t="s">
        <v>480</v>
      </c>
      <c r="C1395">
        <f t="shared" si="21"/>
        <v>125.796875</v>
      </c>
      <c r="D1395">
        <v>4279844</v>
      </c>
    </row>
    <row r="1396" spans="1:4" x14ac:dyDescent="0.35">
      <c r="A1396" s="1">
        <v>43609</v>
      </c>
      <c r="B1396" t="s">
        <v>943</v>
      </c>
      <c r="C1396">
        <f t="shared" si="21"/>
        <v>125.296875</v>
      </c>
      <c r="D1396">
        <v>2851424</v>
      </c>
    </row>
    <row r="1397" spans="1:4" x14ac:dyDescent="0.35">
      <c r="A1397" s="1">
        <v>43608</v>
      </c>
      <c r="B1397" t="s">
        <v>944</v>
      </c>
      <c r="C1397">
        <f t="shared" si="21"/>
        <v>125.609375</v>
      </c>
      <c r="D1397">
        <v>3130623</v>
      </c>
    </row>
    <row r="1398" spans="1:4" x14ac:dyDescent="0.35">
      <c r="A1398" s="1">
        <v>43607</v>
      </c>
      <c r="B1398" t="s">
        <v>945</v>
      </c>
      <c r="C1398">
        <f t="shared" si="21"/>
        <v>124.84375</v>
      </c>
      <c r="D1398">
        <v>1523116</v>
      </c>
    </row>
    <row r="1399" spans="1:4" x14ac:dyDescent="0.35">
      <c r="A1399" s="1">
        <v>43606</v>
      </c>
      <c r="B1399" t="s">
        <v>946</v>
      </c>
      <c r="C1399">
        <f t="shared" si="21"/>
        <v>124.546875</v>
      </c>
      <c r="D1399">
        <v>1308309</v>
      </c>
    </row>
    <row r="1400" spans="1:4" x14ac:dyDescent="0.35">
      <c r="A1400" s="1">
        <v>43605</v>
      </c>
      <c r="B1400" t="s">
        <v>413</v>
      </c>
      <c r="C1400">
        <f t="shared" si="21"/>
        <v>124.6875</v>
      </c>
      <c r="D1400">
        <v>1263291</v>
      </c>
    </row>
    <row r="1401" spans="1:4" x14ac:dyDescent="0.35">
      <c r="A1401" s="1">
        <v>43602</v>
      </c>
      <c r="B1401" t="s">
        <v>947</v>
      </c>
      <c r="C1401">
        <f t="shared" si="21"/>
        <v>124.890625</v>
      </c>
      <c r="D1401">
        <v>1357736</v>
      </c>
    </row>
    <row r="1402" spans="1:4" x14ac:dyDescent="0.35">
      <c r="A1402" s="1">
        <v>43601</v>
      </c>
      <c r="B1402" t="s">
        <v>948</v>
      </c>
      <c r="C1402">
        <f t="shared" si="21"/>
        <v>124.828125</v>
      </c>
      <c r="D1402">
        <v>1441988</v>
      </c>
    </row>
    <row r="1403" spans="1:4" x14ac:dyDescent="0.35">
      <c r="A1403" s="1">
        <v>43600</v>
      </c>
      <c r="B1403" t="s">
        <v>949</v>
      </c>
      <c r="C1403">
        <f t="shared" si="21"/>
        <v>125.078125</v>
      </c>
      <c r="D1403">
        <v>1905968</v>
      </c>
    </row>
    <row r="1404" spans="1:4" x14ac:dyDescent="0.35">
      <c r="A1404" s="1">
        <v>43599</v>
      </c>
      <c r="B1404" t="s">
        <v>950</v>
      </c>
      <c r="C1404">
        <f t="shared" si="21"/>
        <v>124.734375</v>
      </c>
      <c r="D1404">
        <v>1302395</v>
      </c>
    </row>
    <row r="1405" spans="1:4" x14ac:dyDescent="0.35">
      <c r="A1405" s="1">
        <v>43598</v>
      </c>
      <c r="B1405" t="s">
        <v>948</v>
      </c>
      <c r="C1405">
        <f t="shared" si="21"/>
        <v>124.828125</v>
      </c>
      <c r="D1405">
        <v>1832738</v>
      </c>
    </row>
    <row r="1406" spans="1:4" x14ac:dyDescent="0.35">
      <c r="A1406" s="1">
        <v>43595</v>
      </c>
      <c r="B1406" t="s">
        <v>951</v>
      </c>
      <c r="C1406">
        <f t="shared" si="21"/>
        <v>124.390625</v>
      </c>
      <c r="D1406">
        <v>2112004</v>
      </c>
    </row>
    <row r="1407" spans="1:4" x14ac:dyDescent="0.35">
      <c r="A1407" s="1">
        <v>43594</v>
      </c>
      <c r="B1407" t="s">
        <v>951</v>
      </c>
      <c r="C1407">
        <f t="shared" si="21"/>
        <v>124.390625</v>
      </c>
      <c r="D1407">
        <v>2119854</v>
      </c>
    </row>
    <row r="1408" spans="1:4" x14ac:dyDescent="0.35">
      <c r="A1408" s="1">
        <v>43593</v>
      </c>
      <c r="B1408" t="s">
        <v>450</v>
      </c>
      <c r="C1408">
        <f t="shared" si="21"/>
        <v>124.15625</v>
      </c>
      <c r="D1408">
        <v>2020026</v>
      </c>
    </row>
    <row r="1409" spans="1:4" x14ac:dyDescent="0.35">
      <c r="A1409" s="1">
        <v>43592</v>
      </c>
      <c r="B1409" t="s">
        <v>952</v>
      </c>
      <c r="C1409">
        <f t="shared" si="21"/>
        <v>124.421875</v>
      </c>
      <c r="D1409">
        <v>1816896</v>
      </c>
    </row>
    <row r="1410" spans="1:4" x14ac:dyDescent="0.35">
      <c r="A1410" s="1">
        <v>43591</v>
      </c>
      <c r="B1410" t="s">
        <v>953</v>
      </c>
      <c r="C1410">
        <f t="shared" si="21"/>
        <v>124.03125</v>
      </c>
      <c r="D1410">
        <v>1421616</v>
      </c>
    </row>
    <row r="1411" spans="1:4" x14ac:dyDescent="0.35">
      <c r="A1411" s="1">
        <v>43588</v>
      </c>
      <c r="B1411" t="s">
        <v>954</v>
      </c>
      <c r="C1411">
        <f t="shared" ref="C1411:C1474" si="22">IF(ISNUMBER(FIND("-", B1411)),
    VALUE(LEFT(B1411, FIND("-", B1411)-1)) +
    VALUE(MID(B1411, FIND("-", B1411)+1, IF(ISNUMBER(FIND("+", B1411)), FIND("+", B1411)-FIND("-", B1411)-1, LEN(B1411)-FIND("-", B1411))))/32 +
    IF(ISNUMBER(FIND("+", B1411)), 1/64, 0),
    VALUE(B1411))</f>
        <v>123.75</v>
      </c>
      <c r="D1411">
        <v>1488964</v>
      </c>
    </row>
    <row r="1412" spans="1:4" x14ac:dyDescent="0.35">
      <c r="A1412" s="1">
        <v>43587</v>
      </c>
      <c r="B1412" t="s">
        <v>955</v>
      </c>
      <c r="C1412">
        <f t="shared" si="22"/>
        <v>123.578125</v>
      </c>
      <c r="D1412">
        <v>1605845</v>
      </c>
    </row>
    <row r="1413" spans="1:4" x14ac:dyDescent="0.35">
      <c r="A1413" s="1">
        <v>43586</v>
      </c>
      <c r="B1413" t="s">
        <v>956</v>
      </c>
      <c r="C1413">
        <f t="shared" si="22"/>
        <v>123.984375</v>
      </c>
      <c r="D1413">
        <v>1929299</v>
      </c>
    </row>
    <row r="1414" spans="1:4" x14ac:dyDescent="0.35">
      <c r="A1414" s="1">
        <v>43585</v>
      </c>
      <c r="B1414" t="s">
        <v>415</v>
      </c>
      <c r="C1414">
        <f t="shared" si="22"/>
        <v>124.078125</v>
      </c>
      <c r="D1414">
        <v>1897188</v>
      </c>
    </row>
    <row r="1415" spans="1:4" x14ac:dyDescent="0.35">
      <c r="A1415" s="1">
        <v>43584</v>
      </c>
      <c r="B1415" t="s">
        <v>421</v>
      </c>
      <c r="C1415">
        <f t="shared" si="22"/>
        <v>123.84375</v>
      </c>
      <c r="D1415">
        <v>918956</v>
      </c>
    </row>
    <row r="1416" spans="1:4" x14ac:dyDescent="0.35">
      <c r="A1416" s="1">
        <v>43581</v>
      </c>
      <c r="B1416" t="s">
        <v>415</v>
      </c>
      <c r="C1416">
        <f t="shared" si="22"/>
        <v>124.078125</v>
      </c>
      <c r="D1416">
        <v>1492354</v>
      </c>
    </row>
    <row r="1417" spans="1:4" x14ac:dyDescent="0.35">
      <c r="A1417" s="1">
        <v>43580</v>
      </c>
      <c r="B1417" t="s">
        <v>957</v>
      </c>
      <c r="C1417">
        <f t="shared" si="22"/>
        <v>123.796875</v>
      </c>
      <c r="D1417">
        <v>1141463</v>
      </c>
    </row>
    <row r="1418" spans="1:4" x14ac:dyDescent="0.35">
      <c r="A1418" s="1">
        <v>43579</v>
      </c>
      <c r="B1418" t="s">
        <v>451</v>
      </c>
      <c r="C1418">
        <f t="shared" si="22"/>
        <v>123.9375</v>
      </c>
      <c r="D1418">
        <v>1330691</v>
      </c>
    </row>
    <row r="1419" spans="1:4" x14ac:dyDescent="0.35">
      <c r="A1419" s="1">
        <v>43578</v>
      </c>
      <c r="B1419" t="s">
        <v>958</v>
      </c>
      <c r="C1419">
        <f t="shared" si="22"/>
        <v>123.53125</v>
      </c>
      <c r="D1419">
        <v>942906</v>
      </c>
    </row>
    <row r="1420" spans="1:4" x14ac:dyDescent="0.35">
      <c r="A1420" s="1">
        <v>43577</v>
      </c>
      <c r="B1420" t="s">
        <v>405</v>
      </c>
      <c r="C1420">
        <f t="shared" si="22"/>
        <v>123.34375</v>
      </c>
      <c r="D1420">
        <v>610997</v>
      </c>
    </row>
    <row r="1421" spans="1:4" x14ac:dyDescent="0.35">
      <c r="A1421" s="1">
        <v>43573</v>
      </c>
      <c r="B1421" t="s">
        <v>959</v>
      </c>
      <c r="C1421">
        <f t="shared" si="22"/>
        <v>123.546875</v>
      </c>
      <c r="D1421">
        <v>1434418</v>
      </c>
    </row>
    <row r="1422" spans="1:4" x14ac:dyDescent="0.35">
      <c r="A1422" s="1">
        <v>43572</v>
      </c>
      <c r="B1422" t="s">
        <v>454</v>
      </c>
      <c r="C1422">
        <f t="shared" si="22"/>
        <v>123.265625</v>
      </c>
      <c r="D1422">
        <v>1521927</v>
      </c>
    </row>
    <row r="1423" spans="1:4" x14ac:dyDescent="0.35">
      <c r="A1423" s="1">
        <v>43571</v>
      </c>
      <c r="B1423" t="s">
        <v>455</v>
      </c>
      <c r="C1423">
        <f t="shared" si="22"/>
        <v>123.234375</v>
      </c>
      <c r="D1423">
        <v>1356140</v>
      </c>
    </row>
    <row r="1424" spans="1:4" x14ac:dyDescent="0.35">
      <c r="A1424" s="1">
        <v>43570</v>
      </c>
      <c r="B1424" t="s">
        <v>457</v>
      </c>
      <c r="C1424">
        <f t="shared" si="22"/>
        <v>123.5625</v>
      </c>
      <c r="D1424">
        <v>1013260</v>
      </c>
    </row>
    <row r="1425" spans="1:4" x14ac:dyDescent="0.35">
      <c r="A1425" s="1">
        <v>43567</v>
      </c>
      <c r="B1425" t="s">
        <v>472</v>
      </c>
      <c r="C1425">
        <f t="shared" si="22"/>
        <v>123.5</v>
      </c>
      <c r="D1425">
        <v>1629932</v>
      </c>
    </row>
    <row r="1426" spans="1:4" x14ac:dyDescent="0.35">
      <c r="A1426" s="1">
        <v>43566</v>
      </c>
      <c r="B1426" t="s">
        <v>960</v>
      </c>
      <c r="C1426">
        <f t="shared" si="22"/>
        <v>123.96875</v>
      </c>
      <c r="D1426">
        <v>1142422</v>
      </c>
    </row>
    <row r="1427" spans="1:4" x14ac:dyDescent="0.35">
      <c r="A1427" s="1">
        <v>43565</v>
      </c>
      <c r="B1427" t="s">
        <v>961</v>
      </c>
      <c r="C1427">
        <f t="shared" si="22"/>
        <v>124.203125</v>
      </c>
      <c r="D1427">
        <v>1349148</v>
      </c>
    </row>
    <row r="1428" spans="1:4" x14ac:dyDescent="0.35">
      <c r="A1428" s="1">
        <v>43564</v>
      </c>
      <c r="B1428" t="s">
        <v>414</v>
      </c>
      <c r="C1428">
        <f t="shared" si="22"/>
        <v>124.046875</v>
      </c>
      <c r="D1428">
        <v>1254979</v>
      </c>
    </row>
    <row r="1429" spans="1:4" x14ac:dyDescent="0.35">
      <c r="A1429" s="1">
        <v>43563</v>
      </c>
      <c r="B1429" t="s">
        <v>962</v>
      </c>
      <c r="C1429">
        <f t="shared" si="22"/>
        <v>123.859375</v>
      </c>
      <c r="D1429">
        <v>860631</v>
      </c>
    </row>
    <row r="1430" spans="1:4" x14ac:dyDescent="0.35">
      <c r="A1430" s="1">
        <v>43560</v>
      </c>
      <c r="B1430">
        <v>124</v>
      </c>
      <c r="C1430">
        <f t="shared" si="22"/>
        <v>124</v>
      </c>
      <c r="D1430">
        <v>1419966</v>
      </c>
    </row>
    <row r="1431" spans="1:4" x14ac:dyDescent="0.35">
      <c r="A1431" s="1">
        <v>43559</v>
      </c>
      <c r="B1431" t="s">
        <v>963</v>
      </c>
      <c r="C1431">
        <f t="shared" si="22"/>
        <v>123.953125</v>
      </c>
      <c r="D1431">
        <v>1191134</v>
      </c>
    </row>
    <row r="1432" spans="1:4" x14ac:dyDescent="0.35">
      <c r="A1432" s="1">
        <v>43558</v>
      </c>
      <c r="B1432" t="s">
        <v>964</v>
      </c>
      <c r="C1432">
        <f t="shared" si="22"/>
        <v>123.90625</v>
      </c>
      <c r="D1432">
        <v>1565485</v>
      </c>
    </row>
    <row r="1433" spans="1:4" x14ac:dyDescent="0.35">
      <c r="A1433" s="1">
        <v>43557</v>
      </c>
      <c r="B1433" t="s">
        <v>965</v>
      </c>
      <c r="C1433">
        <f t="shared" si="22"/>
        <v>124.171875</v>
      </c>
      <c r="D1433">
        <v>1346910</v>
      </c>
    </row>
    <row r="1434" spans="1:4" x14ac:dyDescent="0.35">
      <c r="A1434" s="1">
        <v>43556</v>
      </c>
      <c r="B1434" t="s">
        <v>966</v>
      </c>
      <c r="C1434">
        <f t="shared" si="22"/>
        <v>124.015625</v>
      </c>
      <c r="D1434">
        <v>1761109</v>
      </c>
    </row>
    <row r="1435" spans="1:4" x14ac:dyDescent="0.35">
      <c r="A1435" s="1">
        <v>43553</v>
      </c>
      <c r="B1435" t="s">
        <v>967</v>
      </c>
      <c r="C1435">
        <f t="shared" si="22"/>
        <v>124.625</v>
      </c>
      <c r="D1435">
        <v>1962022</v>
      </c>
    </row>
    <row r="1436" spans="1:4" x14ac:dyDescent="0.35">
      <c r="A1436" s="1">
        <v>43552</v>
      </c>
      <c r="B1436" t="s">
        <v>968</v>
      </c>
      <c r="C1436">
        <f t="shared" si="22"/>
        <v>124.90625</v>
      </c>
      <c r="D1436">
        <v>1775988</v>
      </c>
    </row>
    <row r="1437" spans="1:4" x14ac:dyDescent="0.35">
      <c r="A1437" s="1">
        <v>43551</v>
      </c>
      <c r="B1437" t="s">
        <v>417</v>
      </c>
      <c r="C1437">
        <f t="shared" si="22"/>
        <v>125.09375</v>
      </c>
      <c r="D1437">
        <v>2172081</v>
      </c>
    </row>
    <row r="1438" spans="1:4" x14ac:dyDescent="0.35">
      <c r="A1438" s="1">
        <v>43550</v>
      </c>
      <c r="B1438" t="s">
        <v>969</v>
      </c>
      <c r="C1438">
        <f t="shared" si="22"/>
        <v>124.8125</v>
      </c>
      <c r="D1438">
        <v>1960900</v>
      </c>
    </row>
    <row r="1439" spans="1:4" x14ac:dyDescent="0.35">
      <c r="A1439" s="1">
        <v>43549</v>
      </c>
      <c r="B1439" t="s">
        <v>950</v>
      </c>
      <c r="C1439">
        <f t="shared" si="22"/>
        <v>124.734375</v>
      </c>
      <c r="D1439">
        <v>2186358</v>
      </c>
    </row>
    <row r="1440" spans="1:4" x14ac:dyDescent="0.35">
      <c r="A1440" s="1">
        <v>43546</v>
      </c>
      <c r="B1440" t="s">
        <v>970</v>
      </c>
      <c r="C1440">
        <f t="shared" si="22"/>
        <v>124.4375</v>
      </c>
      <c r="D1440">
        <v>2521931</v>
      </c>
    </row>
    <row r="1441" spans="1:4" x14ac:dyDescent="0.35">
      <c r="A1441" s="1">
        <v>43545</v>
      </c>
      <c r="B1441" t="s">
        <v>971</v>
      </c>
      <c r="C1441">
        <f t="shared" si="22"/>
        <v>123.765625</v>
      </c>
      <c r="D1441">
        <v>1563387</v>
      </c>
    </row>
    <row r="1442" spans="1:4" x14ac:dyDescent="0.35">
      <c r="A1442" s="1">
        <v>43544</v>
      </c>
      <c r="B1442" t="s">
        <v>411</v>
      </c>
      <c r="C1442">
        <f t="shared" si="22"/>
        <v>123.8125</v>
      </c>
      <c r="D1442">
        <v>1540615</v>
      </c>
    </row>
    <row r="1443" spans="1:4" x14ac:dyDescent="0.35">
      <c r="A1443" s="1">
        <v>43543</v>
      </c>
      <c r="B1443" t="s">
        <v>467</v>
      </c>
      <c r="C1443">
        <f t="shared" si="22"/>
        <v>123.171875</v>
      </c>
      <c r="D1443">
        <v>1174806</v>
      </c>
    </row>
    <row r="1444" spans="1:4" x14ac:dyDescent="0.35">
      <c r="A1444" s="1">
        <v>43542</v>
      </c>
      <c r="B1444" t="s">
        <v>972</v>
      </c>
      <c r="C1444">
        <f t="shared" si="22"/>
        <v>123.25</v>
      </c>
      <c r="D1444">
        <v>963883</v>
      </c>
    </row>
    <row r="1445" spans="1:4" x14ac:dyDescent="0.35">
      <c r="A1445" s="1">
        <v>43539</v>
      </c>
      <c r="B1445" t="s">
        <v>973</v>
      </c>
      <c r="C1445">
        <f t="shared" si="22"/>
        <v>123.375</v>
      </c>
      <c r="D1445">
        <v>1352106</v>
      </c>
    </row>
    <row r="1446" spans="1:4" x14ac:dyDescent="0.35">
      <c r="A1446" s="1">
        <v>43538</v>
      </c>
      <c r="B1446" t="s">
        <v>974</v>
      </c>
      <c r="C1446">
        <f t="shared" si="22"/>
        <v>123.109375</v>
      </c>
      <c r="D1446">
        <v>1295563</v>
      </c>
    </row>
    <row r="1447" spans="1:4" x14ac:dyDescent="0.35">
      <c r="A1447" s="1">
        <v>43537</v>
      </c>
      <c r="B1447" t="s">
        <v>454</v>
      </c>
      <c r="C1447">
        <f t="shared" si="22"/>
        <v>123.265625</v>
      </c>
      <c r="D1447">
        <v>1098251</v>
      </c>
    </row>
    <row r="1448" spans="1:4" x14ac:dyDescent="0.35">
      <c r="A1448" s="1">
        <v>43536</v>
      </c>
      <c r="B1448" t="s">
        <v>975</v>
      </c>
      <c r="C1448">
        <f t="shared" si="22"/>
        <v>123.28125</v>
      </c>
      <c r="D1448">
        <v>1758776</v>
      </c>
    </row>
    <row r="1449" spans="1:4" x14ac:dyDescent="0.35">
      <c r="A1449" s="1">
        <v>43535</v>
      </c>
      <c r="B1449" t="s">
        <v>408</v>
      </c>
      <c r="C1449">
        <f t="shared" si="22"/>
        <v>123.046875</v>
      </c>
      <c r="D1449">
        <v>1023534</v>
      </c>
    </row>
    <row r="1450" spans="1:4" x14ac:dyDescent="0.35">
      <c r="A1450" s="1">
        <v>43532</v>
      </c>
      <c r="B1450" t="s">
        <v>467</v>
      </c>
      <c r="C1450">
        <f t="shared" si="22"/>
        <v>123.171875</v>
      </c>
      <c r="D1450">
        <v>1883865</v>
      </c>
    </row>
    <row r="1451" spans="1:4" x14ac:dyDescent="0.35">
      <c r="A1451" s="1">
        <v>43531</v>
      </c>
      <c r="B1451" t="s">
        <v>469</v>
      </c>
      <c r="C1451">
        <f t="shared" si="22"/>
        <v>123.0625</v>
      </c>
      <c r="D1451">
        <v>1757176</v>
      </c>
    </row>
    <row r="1452" spans="1:4" x14ac:dyDescent="0.35">
      <c r="A1452" s="1">
        <v>43530</v>
      </c>
      <c r="B1452" t="s">
        <v>976</v>
      </c>
      <c r="C1452">
        <f t="shared" si="22"/>
        <v>122.5625</v>
      </c>
      <c r="D1452">
        <v>1601046</v>
      </c>
    </row>
    <row r="1453" spans="1:4" x14ac:dyDescent="0.35">
      <c r="A1453" s="1">
        <v>43529</v>
      </c>
      <c r="B1453" t="s">
        <v>977</v>
      </c>
      <c r="C1453">
        <f t="shared" si="22"/>
        <v>122.28125</v>
      </c>
      <c r="D1453">
        <v>1278505</v>
      </c>
    </row>
    <row r="1454" spans="1:4" x14ac:dyDescent="0.35">
      <c r="A1454" s="1">
        <v>43528</v>
      </c>
      <c r="B1454" t="s">
        <v>978</v>
      </c>
      <c r="C1454">
        <f t="shared" si="22"/>
        <v>122.265625</v>
      </c>
      <c r="D1454">
        <v>1360058</v>
      </c>
    </row>
    <row r="1455" spans="1:4" x14ac:dyDescent="0.35">
      <c r="A1455" s="1">
        <v>43525</v>
      </c>
      <c r="B1455" t="s">
        <v>979</v>
      </c>
      <c r="C1455">
        <f t="shared" si="22"/>
        <v>122.046875</v>
      </c>
      <c r="D1455">
        <v>1880066</v>
      </c>
    </row>
    <row r="1456" spans="1:4" x14ac:dyDescent="0.35">
      <c r="A1456" s="1">
        <v>43524</v>
      </c>
      <c r="B1456" t="s">
        <v>980</v>
      </c>
      <c r="C1456">
        <f t="shared" si="22"/>
        <v>122.40625</v>
      </c>
      <c r="D1456">
        <v>280819</v>
      </c>
    </row>
    <row r="1457" spans="1:4" x14ac:dyDescent="0.35">
      <c r="A1457" s="1">
        <v>43523</v>
      </c>
      <c r="B1457" t="s">
        <v>981</v>
      </c>
      <c r="C1457">
        <f t="shared" si="22"/>
        <v>122.578125</v>
      </c>
      <c r="D1457">
        <v>1627040</v>
      </c>
    </row>
    <row r="1458" spans="1:4" x14ac:dyDescent="0.35">
      <c r="A1458" s="1">
        <v>43522</v>
      </c>
      <c r="B1458" t="s">
        <v>982</v>
      </c>
      <c r="C1458">
        <f t="shared" si="22"/>
        <v>122.984375</v>
      </c>
      <c r="D1458">
        <v>3194291</v>
      </c>
    </row>
    <row r="1459" spans="1:4" x14ac:dyDescent="0.35">
      <c r="A1459" s="1">
        <v>43521</v>
      </c>
      <c r="B1459" t="s">
        <v>983</v>
      </c>
      <c r="C1459">
        <f t="shared" si="22"/>
        <v>122.6875</v>
      </c>
      <c r="D1459">
        <v>3161503</v>
      </c>
    </row>
    <row r="1460" spans="1:4" x14ac:dyDescent="0.35">
      <c r="A1460" s="1">
        <v>43518</v>
      </c>
      <c r="B1460" t="s">
        <v>403</v>
      </c>
      <c r="C1460">
        <f t="shared" si="22"/>
        <v>122.796875</v>
      </c>
      <c r="D1460">
        <v>1879806</v>
      </c>
    </row>
    <row r="1461" spans="1:4" x14ac:dyDescent="0.35">
      <c r="A1461" s="1">
        <v>43517</v>
      </c>
      <c r="B1461" t="s">
        <v>976</v>
      </c>
      <c r="C1461">
        <f t="shared" si="22"/>
        <v>122.5625</v>
      </c>
      <c r="D1461">
        <v>2635431</v>
      </c>
    </row>
    <row r="1462" spans="1:4" x14ac:dyDescent="0.35">
      <c r="A1462" s="1">
        <v>43516</v>
      </c>
      <c r="B1462" t="s">
        <v>448</v>
      </c>
      <c r="C1462">
        <f t="shared" si="22"/>
        <v>122.8125</v>
      </c>
      <c r="D1462">
        <v>1418484</v>
      </c>
    </row>
    <row r="1463" spans="1:4" x14ac:dyDescent="0.35">
      <c r="A1463" s="1">
        <v>43515</v>
      </c>
      <c r="B1463" t="s">
        <v>427</v>
      </c>
      <c r="C1463">
        <f t="shared" si="22"/>
        <v>122.875</v>
      </c>
      <c r="D1463">
        <v>1313246</v>
      </c>
    </row>
    <row r="1464" spans="1:4" x14ac:dyDescent="0.35">
      <c r="A1464" s="1">
        <v>43511</v>
      </c>
      <c r="B1464" t="s">
        <v>984</v>
      </c>
      <c r="C1464">
        <f t="shared" si="22"/>
        <v>122.703125</v>
      </c>
      <c r="D1464">
        <v>1084414</v>
      </c>
    </row>
    <row r="1465" spans="1:4" x14ac:dyDescent="0.35">
      <c r="A1465" s="1">
        <v>43510</v>
      </c>
      <c r="B1465" t="s">
        <v>458</v>
      </c>
      <c r="C1465">
        <f t="shared" si="22"/>
        <v>122.828125</v>
      </c>
      <c r="D1465">
        <v>1743940</v>
      </c>
    </row>
    <row r="1466" spans="1:4" x14ac:dyDescent="0.35">
      <c r="A1466" s="1">
        <v>43509</v>
      </c>
      <c r="B1466" t="s">
        <v>980</v>
      </c>
      <c r="C1466">
        <f t="shared" si="22"/>
        <v>122.40625</v>
      </c>
      <c r="D1466">
        <v>1308329</v>
      </c>
    </row>
    <row r="1467" spans="1:4" x14ac:dyDescent="0.35">
      <c r="A1467" s="1">
        <v>43508</v>
      </c>
      <c r="B1467" t="s">
        <v>428</v>
      </c>
      <c r="C1467">
        <f t="shared" si="22"/>
        <v>122.609375</v>
      </c>
      <c r="D1467">
        <v>1143327</v>
      </c>
    </row>
    <row r="1468" spans="1:4" x14ac:dyDescent="0.35">
      <c r="A1468" s="1">
        <v>43507</v>
      </c>
      <c r="B1468" t="s">
        <v>985</v>
      </c>
      <c r="C1468">
        <f t="shared" si="22"/>
        <v>122.78125</v>
      </c>
      <c r="D1468">
        <v>963200</v>
      </c>
    </row>
    <row r="1469" spans="1:4" x14ac:dyDescent="0.35">
      <c r="A1469" s="1">
        <v>43504</v>
      </c>
      <c r="B1469" t="s">
        <v>986</v>
      </c>
      <c r="C1469">
        <f t="shared" si="22"/>
        <v>123.03125</v>
      </c>
      <c r="D1469">
        <v>1124119</v>
      </c>
    </row>
    <row r="1470" spans="1:4" x14ac:dyDescent="0.35">
      <c r="A1470" s="1">
        <v>43503</v>
      </c>
      <c r="B1470" t="s">
        <v>987</v>
      </c>
      <c r="C1470">
        <f t="shared" si="22"/>
        <v>122.9375</v>
      </c>
      <c r="D1470">
        <v>1523473</v>
      </c>
    </row>
    <row r="1471" spans="1:4" x14ac:dyDescent="0.35">
      <c r="A1471" s="1">
        <v>43502</v>
      </c>
      <c r="B1471" t="s">
        <v>988</v>
      </c>
      <c r="C1471">
        <f t="shared" si="22"/>
        <v>122.546875</v>
      </c>
      <c r="D1471">
        <v>1087271</v>
      </c>
    </row>
    <row r="1472" spans="1:4" x14ac:dyDescent="0.35">
      <c r="A1472" s="1">
        <v>43501</v>
      </c>
      <c r="B1472" t="s">
        <v>989</v>
      </c>
      <c r="C1472">
        <f t="shared" si="22"/>
        <v>122.53125</v>
      </c>
      <c r="D1472">
        <v>1036243</v>
      </c>
    </row>
    <row r="1473" spans="1:4" x14ac:dyDescent="0.35">
      <c r="A1473" s="1">
        <v>43500</v>
      </c>
      <c r="B1473" t="s">
        <v>446</v>
      </c>
      <c r="C1473">
        <f t="shared" si="22"/>
        <v>122.375</v>
      </c>
      <c r="D1473">
        <v>1022090</v>
      </c>
    </row>
    <row r="1474" spans="1:4" x14ac:dyDescent="0.35">
      <c r="A1474" s="1">
        <v>43497</v>
      </c>
      <c r="B1474" t="s">
        <v>425</v>
      </c>
      <c r="C1474">
        <f t="shared" si="22"/>
        <v>122.59375</v>
      </c>
      <c r="D1474">
        <v>1757389</v>
      </c>
    </row>
    <row r="1475" spans="1:4" x14ac:dyDescent="0.35">
      <c r="A1475" s="1">
        <v>43496</v>
      </c>
      <c r="B1475" t="s">
        <v>990</v>
      </c>
      <c r="C1475">
        <f t="shared" ref="C1475:C1538" si="23">IF(ISNUMBER(FIND("-", B1475)),
    VALUE(LEFT(B1475, FIND("-", B1475)-1)) +
    VALUE(MID(B1475, FIND("-", B1475)+1, IF(ISNUMBER(FIND("+", B1475)), FIND("+", B1475)-FIND("-", B1475)-1, LEN(B1475)-FIND("-", B1475))))/32 +
    IF(ISNUMBER(FIND("+", B1475)), 1/64, 0),
    VALUE(B1475))</f>
        <v>123.125</v>
      </c>
      <c r="D1475">
        <v>1941362</v>
      </c>
    </row>
    <row r="1476" spans="1:4" x14ac:dyDescent="0.35">
      <c r="A1476" s="1">
        <v>43495</v>
      </c>
      <c r="B1476" t="s">
        <v>991</v>
      </c>
      <c r="C1476">
        <f t="shared" si="23"/>
        <v>122.65625</v>
      </c>
      <c r="D1476">
        <v>1711957</v>
      </c>
    </row>
    <row r="1477" spans="1:4" x14ac:dyDescent="0.35">
      <c r="A1477" s="1">
        <v>43494</v>
      </c>
      <c r="B1477" t="s">
        <v>992</v>
      </c>
      <c r="C1477">
        <f t="shared" si="23"/>
        <v>122.4375</v>
      </c>
      <c r="D1477">
        <v>1191668</v>
      </c>
    </row>
    <row r="1478" spans="1:4" x14ac:dyDescent="0.35">
      <c r="A1478" s="1">
        <v>43493</v>
      </c>
      <c r="B1478" t="s">
        <v>993</v>
      </c>
      <c r="C1478">
        <f t="shared" si="23"/>
        <v>122.15625</v>
      </c>
      <c r="D1478">
        <v>1326926</v>
      </c>
    </row>
    <row r="1479" spans="1:4" x14ac:dyDescent="0.35">
      <c r="A1479" s="1">
        <v>43490</v>
      </c>
      <c r="B1479" t="s">
        <v>402</v>
      </c>
      <c r="C1479">
        <f t="shared" si="23"/>
        <v>122.0625</v>
      </c>
      <c r="D1479">
        <v>1319213</v>
      </c>
    </row>
    <row r="1480" spans="1:4" x14ac:dyDescent="0.35">
      <c r="A1480" s="1">
        <v>43489</v>
      </c>
      <c r="B1480" t="s">
        <v>980</v>
      </c>
      <c r="C1480">
        <f t="shared" si="23"/>
        <v>122.40625</v>
      </c>
      <c r="D1480">
        <v>1356409</v>
      </c>
    </row>
    <row r="1481" spans="1:4" x14ac:dyDescent="0.35">
      <c r="A1481" s="1">
        <v>43488</v>
      </c>
      <c r="B1481" t="s">
        <v>979</v>
      </c>
      <c r="C1481">
        <f t="shared" si="23"/>
        <v>122.046875</v>
      </c>
      <c r="D1481">
        <v>1383476</v>
      </c>
    </row>
    <row r="1482" spans="1:4" x14ac:dyDescent="0.35">
      <c r="A1482" s="1">
        <v>43487</v>
      </c>
      <c r="B1482" t="s">
        <v>994</v>
      </c>
      <c r="C1482">
        <f t="shared" si="23"/>
        <v>122.234375</v>
      </c>
      <c r="D1482">
        <v>1733333</v>
      </c>
    </row>
    <row r="1483" spans="1:4" x14ac:dyDescent="0.35">
      <c r="A1483" s="1">
        <v>43483</v>
      </c>
      <c r="B1483" t="s">
        <v>995</v>
      </c>
      <c r="C1483">
        <f t="shared" si="23"/>
        <v>121.828125</v>
      </c>
      <c r="D1483">
        <v>1468412</v>
      </c>
    </row>
    <row r="1484" spans="1:4" x14ac:dyDescent="0.35">
      <c r="A1484" s="1">
        <v>43482</v>
      </c>
      <c r="B1484" t="s">
        <v>996</v>
      </c>
      <c r="C1484">
        <f t="shared" si="23"/>
        <v>122.171875</v>
      </c>
      <c r="D1484">
        <v>1449617</v>
      </c>
    </row>
    <row r="1485" spans="1:4" x14ac:dyDescent="0.35">
      <c r="A1485" s="1">
        <v>43481</v>
      </c>
      <c r="B1485" t="s">
        <v>446</v>
      </c>
      <c r="C1485">
        <f t="shared" si="23"/>
        <v>122.375</v>
      </c>
      <c r="D1485">
        <v>1180543</v>
      </c>
    </row>
    <row r="1486" spans="1:4" x14ac:dyDescent="0.35">
      <c r="A1486" s="1">
        <v>43480</v>
      </c>
      <c r="B1486" t="s">
        <v>976</v>
      </c>
      <c r="C1486">
        <f t="shared" si="23"/>
        <v>122.5625</v>
      </c>
      <c r="D1486">
        <v>1555787</v>
      </c>
    </row>
    <row r="1487" spans="1:4" x14ac:dyDescent="0.35">
      <c r="A1487" s="1">
        <v>43479</v>
      </c>
      <c r="B1487" t="s">
        <v>976</v>
      </c>
      <c r="C1487">
        <f t="shared" si="23"/>
        <v>122.5625</v>
      </c>
      <c r="D1487">
        <v>1058706</v>
      </c>
    </row>
    <row r="1488" spans="1:4" x14ac:dyDescent="0.35">
      <c r="A1488" s="1">
        <v>43476</v>
      </c>
      <c r="B1488" t="s">
        <v>428</v>
      </c>
      <c r="C1488">
        <f t="shared" si="23"/>
        <v>122.609375</v>
      </c>
      <c r="D1488">
        <v>1209547</v>
      </c>
    </row>
    <row r="1489" spans="1:4" x14ac:dyDescent="0.35">
      <c r="A1489" s="1">
        <v>43475</v>
      </c>
      <c r="B1489" t="s">
        <v>446</v>
      </c>
      <c r="C1489">
        <f t="shared" si="23"/>
        <v>122.375</v>
      </c>
      <c r="D1489">
        <v>1426743</v>
      </c>
    </row>
    <row r="1490" spans="1:4" x14ac:dyDescent="0.35">
      <c r="A1490" s="1">
        <v>43474</v>
      </c>
      <c r="B1490" t="s">
        <v>446</v>
      </c>
      <c r="C1490">
        <f t="shared" si="23"/>
        <v>122.375</v>
      </c>
      <c r="D1490">
        <v>1428110</v>
      </c>
    </row>
    <row r="1491" spans="1:4" x14ac:dyDescent="0.35">
      <c r="A1491" s="1">
        <v>43473</v>
      </c>
      <c r="B1491" t="s">
        <v>980</v>
      </c>
      <c r="C1491">
        <f t="shared" si="23"/>
        <v>122.40625</v>
      </c>
      <c r="D1491">
        <v>1174114</v>
      </c>
    </row>
    <row r="1492" spans="1:4" x14ac:dyDescent="0.35">
      <c r="A1492" s="1">
        <v>43472</v>
      </c>
      <c r="B1492" t="s">
        <v>984</v>
      </c>
      <c r="C1492">
        <f t="shared" si="23"/>
        <v>122.703125</v>
      </c>
      <c r="D1492">
        <v>1335862</v>
      </c>
    </row>
    <row r="1493" spans="1:4" x14ac:dyDescent="0.35">
      <c r="A1493" s="1">
        <v>43469</v>
      </c>
      <c r="B1493" t="s">
        <v>997</v>
      </c>
      <c r="C1493">
        <f t="shared" si="23"/>
        <v>122.953125</v>
      </c>
      <c r="D1493">
        <v>2132973</v>
      </c>
    </row>
    <row r="1494" spans="1:4" x14ac:dyDescent="0.35">
      <c r="A1494" s="1">
        <v>43468</v>
      </c>
      <c r="B1494" t="s">
        <v>411</v>
      </c>
      <c r="C1494">
        <f t="shared" si="23"/>
        <v>123.8125</v>
      </c>
      <c r="D1494">
        <v>2637572</v>
      </c>
    </row>
    <row r="1495" spans="1:4" x14ac:dyDescent="0.35">
      <c r="A1495" s="1">
        <v>43467</v>
      </c>
      <c r="B1495" t="s">
        <v>998</v>
      </c>
      <c r="C1495">
        <f t="shared" si="23"/>
        <v>122.84375</v>
      </c>
      <c r="D1495">
        <v>1537272</v>
      </c>
    </row>
    <row r="1496" spans="1:4" x14ac:dyDescent="0.35">
      <c r="A1496" s="1">
        <v>43465</v>
      </c>
      <c r="B1496" t="s">
        <v>470</v>
      </c>
      <c r="C1496">
        <f t="shared" si="23"/>
        <v>122.671875</v>
      </c>
      <c r="D1496">
        <v>797287</v>
      </c>
    </row>
    <row r="1497" spans="1:4" x14ac:dyDescent="0.35">
      <c r="A1497" s="1">
        <v>43462</v>
      </c>
      <c r="B1497" t="s">
        <v>977</v>
      </c>
      <c r="C1497">
        <f t="shared" si="23"/>
        <v>122.28125</v>
      </c>
      <c r="D1497">
        <v>1312658</v>
      </c>
    </row>
    <row r="1498" spans="1:4" x14ac:dyDescent="0.35">
      <c r="A1498" s="1">
        <v>43461</v>
      </c>
      <c r="B1498" t="s">
        <v>999</v>
      </c>
      <c r="C1498">
        <f t="shared" si="23"/>
        <v>122.1875</v>
      </c>
      <c r="D1498">
        <v>1465439</v>
      </c>
    </row>
    <row r="1499" spans="1:4" x14ac:dyDescent="0.35">
      <c r="A1499" s="1">
        <v>43460</v>
      </c>
      <c r="B1499" t="s">
        <v>1000</v>
      </c>
      <c r="C1499">
        <f t="shared" si="23"/>
        <v>121.6875</v>
      </c>
      <c r="D1499">
        <v>881047</v>
      </c>
    </row>
    <row r="1500" spans="1:4" x14ac:dyDescent="0.35">
      <c r="A1500" s="1">
        <v>43458</v>
      </c>
      <c r="B1500" t="s">
        <v>402</v>
      </c>
      <c r="C1500">
        <f t="shared" si="23"/>
        <v>122.0625</v>
      </c>
      <c r="D1500">
        <v>513369</v>
      </c>
    </row>
    <row r="1501" spans="1:4" x14ac:dyDescent="0.35">
      <c r="A1501" s="1">
        <v>43455</v>
      </c>
      <c r="B1501" t="s">
        <v>1000</v>
      </c>
      <c r="C1501">
        <f t="shared" si="23"/>
        <v>121.6875</v>
      </c>
      <c r="D1501">
        <v>1417613</v>
      </c>
    </row>
    <row r="1502" spans="1:4" x14ac:dyDescent="0.35">
      <c r="A1502" s="1">
        <v>43454</v>
      </c>
      <c r="B1502" t="s">
        <v>1001</v>
      </c>
      <c r="C1502">
        <f t="shared" si="23"/>
        <v>121.71875</v>
      </c>
      <c r="D1502">
        <v>2172584</v>
      </c>
    </row>
    <row r="1503" spans="1:4" x14ac:dyDescent="0.35">
      <c r="A1503" s="1">
        <v>43453</v>
      </c>
      <c r="B1503" t="s">
        <v>995</v>
      </c>
      <c r="C1503">
        <f t="shared" si="23"/>
        <v>121.828125</v>
      </c>
      <c r="D1503">
        <v>2011340</v>
      </c>
    </row>
    <row r="1504" spans="1:4" x14ac:dyDescent="0.35">
      <c r="A1504" s="1">
        <v>43452</v>
      </c>
      <c r="B1504" t="s">
        <v>1002</v>
      </c>
      <c r="C1504">
        <f t="shared" si="23"/>
        <v>121.515625</v>
      </c>
      <c r="D1504">
        <v>1636749</v>
      </c>
    </row>
    <row r="1505" spans="1:4" x14ac:dyDescent="0.35">
      <c r="A1505" s="1">
        <v>43451</v>
      </c>
      <c r="B1505" t="s">
        <v>1003</v>
      </c>
      <c r="C1505">
        <f t="shared" si="23"/>
        <v>121.3125</v>
      </c>
      <c r="D1505">
        <v>1152134</v>
      </c>
    </row>
    <row r="1506" spans="1:4" x14ac:dyDescent="0.35">
      <c r="A1506" s="1">
        <v>43448</v>
      </c>
      <c r="B1506" t="s">
        <v>1004</v>
      </c>
      <c r="C1506">
        <f t="shared" si="23"/>
        <v>121.046875</v>
      </c>
      <c r="D1506">
        <v>1398432</v>
      </c>
    </row>
    <row r="1507" spans="1:4" x14ac:dyDescent="0.35">
      <c r="A1507" s="1">
        <v>43447</v>
      </c>
      <c r="B1507" t="s">
        <v>1005</v>
      </c>
      <c r="C1507">
        <f t="shared" si="23"/>
        <v>120.890625</v>
      </c>
      <c r="D1507">
        <v>1384310</v>
      </c>
    </row>
    <row r="1508" spans="1:4" x14ac:dyDescent="0.35">
      <c r="A1508" s="1">
        <v>43446</v>
      </c>
      <c r="B1508" t="s">
        <v>1005</v>
      </c>
      <c r="C1508">
        <f t="shared" si="23"/>
        <v>120.890625</v>
      </c>
      <c r="D1508">
        <v>1513971</v>
      </c>
    </row>
    <row r="1509" spans="1:4" x14ac:dyDescent="0.35">
      <c r="A1509" s="1">
        <v>43445</v>
      </c>
      <c r="B1509" t="s">
        <v>1006</v>
      </c>
      <c r="C1509">
        <f t="shared" si="23"/>
        <v>121.078125</v>
      </c>
      <c r="D1509">
        <v>1882278</v>
      </c>
    </row>
    <row r="1510" spans="1:4" x14ac:dyDescent="0.35">
      <c r="A1510" s="1">
        <v>43444</v>
      </c>
      <c r="B1510" t="s">
        <v>1003</v>
      </c>
      <c r="C1510">
        <f t="shared" si="23"/>
        <v>121.3125</v>
      </c>
      <c r="D1510">
        <v>2156718</v>
      </c>
    </row>
    <row r="1511" spans="1:4" x14ac:dyDescent="0.35">
      <c r="A1511" s="1">
        <v>43441</v>
      </c>
      <c r="B1511" t="s">
        <v>1007</v>
      </c>
      <c r="C1511">
        <f t="shared" si="23"/>
        <v>121.375</v>
      </c>
      <c r="D1511">
        <v>2225211</v>
      </c>
    </row>
    <row r="1512" spans="1:4" x14ac:dyDescent="0.35">
      <c r="A1512" s="1">
        <v>43440</v>
      </c>
      <c r="B1512" t="s">
        <v>1008</v>
      </c>
      <c r="C1512">
        <f t="shared" si="23"/>
        <v>121.0625</v>
      </c>
      <c r="D1512">
        <v>3445434</v>
      </c>
    </row>
    <row r="1513" spans="1:4" x14ac:dyDescent="0.35">
      <c r="A1513" s="1">
        <v>43439</v>
      </c>
      <c r="B1513" t="s">
        <v>1009</v>
      </c>
      <c r="C1513">
        <f t="shared" si="23"/>
        <v>120.671875</v>
      </c>
      <c r="D1513">
        <v>10653</v>
      </c>
    </row>
    <row r="1514" spans="1:4" x14ac:dyDescent="0.35">
      <c r="A1514" s="1">
        <v>43438</v>
      </c>
      <c r="B1514" t="s">
        <v>1009</v>
      </c>
      <c r="C1514">
        <f t="shared" si="23"/>
        <v>120.671875</v>
      </c>
      <c r="D1514">
        <v>2480163</v>
      </c>
    </row>
    <row r="1515" spans="1:4" x14ac:dyDescent="0.35">
      <c r="A1515" s="1">
        <v>43437</v>
      </c>
      <c r="B1515" t="s">
        <v>1010</v>
      </c>
      <c r="C1515">
        <f t="shared" si="23"/>
        <v>120.25</v>
      </c>
      <c r="D1515">
        <v>1668787</v>
      </c>
    </row>
    <row r="1516" spans="1:4" x14ac:dyDescent="0.35">
      <c r="A1516" s="1">
        <v>43434</v>
      </c>
      <c r="B1516" t="s">
        <v>1011</v>
      </c>
      <c r="C1516">
        <f t="shared" si="23"/>
        <v>120.109375</v>
      </c>
      <c r="D1516">
        <v>312021</v>
      </c>
    </row>
    <row r="1517" spans="1:4" x14ac:dyDescent="0.35">
      <c r="A1517" s="1">
        <v>43433</v>
      </c>
      <c r="B1517" t="s">
        <v>1012</v>
      </c>
      <c r="C1517">
        <f t="shared" si="23"/>
        <v>119.984375</v>
      </c>
      <c r="D1517">
        <v>1940800</v>
      </c>
    </row>
    <row r="1518" spans="1:4" x14ac:dyDescent="0.35">
      <c r="A1518" s="1">
        <v>43432</v>
      </c>
      <c r="B1518" t="s">
        <v>1013</v>
      </c>
      <c r="C1518">
        <f t="shared" si="23"/>
        <v>119.953125</v>
      </c>
      <c r="D1518">
        <v>3081143</v>
      </c>
    </row>
    <row r="1519" spans="1:4" x14ac:dyDescent="0.35">
      <c r="A1519" s="1">
        <v>43431</v>
      </c>
      <c r="B1519" t="s">
        <v>1014</v>
      </c>
      <c r="C1519">
        <f t="shared" si="23"/>
        <v>119.8125</v>
      </c>
      <c r="D1519">
        <v>3153782</v>
      </c>
    </row>
    <row r="1520" spans="1:4" x14ac:dyDescent="0.35">
      <c r="A1520" s="1">
        <v>43430</v>
      </c>
      <c r="B1520" t="s">
        <v>306</v>
      </c>
      <c r="C1520">
        <f t="shared" si="23"/>
        <v>119.703125</v>
      </c>
      <c r="D1520">
        <v>2513332</v>
      </c>
    </row>
    <row r="1521" spans="1:4" x14ac:dyDescent="0.35">
      <c r="A1521" s="1">
        <v>43427</v>
      </c>
      <c r="B1521" t="s">
        <v>1015</v>
      </c>
      <c r="C1521">
        <f t="shared" si="23"/>
        <v>119.84375</v>
      </c>
      <c r="D1521">
        <v>1247520</v>
      </c>
    </row>
    <row r="1522" spans="1:4" x14ac:dyDescent="0.35">
      <c r="A1522" s="1">
        <v>43425</v>
      </c>
      <c r="B1522" t="s">
        <v>1016</v>
      </c>
      <c r="C1522">
        <f t="shared" si="23"/>
        <v>119.796875</v>
      </c>
      <c r="D1522">
        <v>1824157</v>
      </c>
    </row>
    <row r="1523" spans="1:4" x14ac:dyDescent="0.35">
      <c r="A1523" s="1">
        <v>43424</v>
      </c>
      <c r="B1523" t="s">
        <v>393</v>
      </c>
      <c r="C1523">
        <f t="shared" si="23"/>
        <v>119.90625</v>
      </c>
      <c r="D1523">
        <v>2225246</v>
      </c>
    </row>
    <row r="1524" spans="1:4" x14ac:dyDescent="0.35">
      <c r="A1524" s="1">
        <v>43423</v>
      </c>
      <c r="B1524" t="s">
        <v>1017</v>
      </c>
      <c r="C1524">
        <f t="shared" si="23"/>
        <v>119.859375</v>
      </c>
      <c r="D1524">
        <v>1666762</v>
      </c>
    </row>
    <row r="1525" spans="1:4" x14ac:dyDescent="0.35">
      <c r="A1525" s="1">
        <v>43420</v>
      </c>
      <c r="B1525" t="s">
        <v>288</v>
      </c>
      <c r="C1525">
        <f t="shared" si="23"/>
        <v>119.71875</v>
      </c>
      <c r="D1525">
        <v>1826749</v>
      </c>
    </row>
    <row r="1526" spans="1:4" x14ac:dyDescent="0.35">
      <c r="A1526" s="1">
        <v>43419</v>
      </c>
      <c r="B1526" t="s">
        <v>1018</v>
      </c>
      <c r="C1526">
        <f t="shared" si="23"/>
        <v>119.375</v>
      </c>
      <c r="D1526">
        <v>2392837</v>
      </c>
    </row>
    <row r="1527" spans="1:4" x14ac:dyDescent="0.35">
      <c r="A1527" s="1">
        <v>43418</v>
      </c>
      <c r="B1527" t="s">
        <v>1019</v>
      </c>
      <c r="C1527">
        <f t="shared" si="23"/>
        <v>119.3125</v>
      </c>
      <c r="D1527">
        <v>2188936</v>
      </c>
    </row>
    <row r="1528" spans="1:4" x14ac:dyDescent="0.35">
      <c r="A1528" s="1">
        <v>43417</v>
      </c>
      <c r="B1528" t="s">
        <v>1020</v>
      </c>
      <c r="C1528">
        <f t="shared" si="23"/>
        <v>119.078125</v>
      </c>
      <c r="D1528">
        <v>1878432</v>
      </c>
    </row>
    <row r="1529" spans="1:4" x14ac:dyDescent="0.35">
      <c r="A1529" s="1">
        <v>43416</v>
      </c>
      <c r="B1529" t="s">
        <v>294</v>
      </c>
      <c r="C1529">
        <f t="shared" si="23"/>
        <v>118.953125</v>
      </c>
      <c r="D1529">
        <v>563274</v>
      </c>
    </row>
    <row r="1530" spans="1:4" x14ac:dyDescent="0.35">
      <c r="A1530" s="1">
        <v>43413</v>
      </c>
      <c r="B1530" t="s">
        <v>1021</v>
      </c>
      <c r="C1530">
        <f t="shared" si="23"/>
        <v>118.6875</v>
      </c>
      <c r="D1530">
        <v>1697861</v>
      </c>
    </row>
    <row r="1531" spans="1:4" x14ac:dyDescent="0.35">
      <c r="A1531" s="1">
        <v>43412</v>
      </c>
      <c r="B1531" t="s">
        <v>285</v>
      </c>
      <c r="C1531">
        <f t="shared" si="23"/>
        <v>118.34375</v>
      </c>
      <c r="D1531">
        <v>1354498</v>
      </c>
    </row>
    <row r="1532" spans="1:4" x14ac:dyDescent="0.35">
      <c r="A1532" s="1">
        <v>43411</v>
      </c>
      <c r="B1532" t="s">
        <v>1022</v>
      </c>
      <c r="C1532">
        <f t="shared" si="23"/>
        <v>118.546875</v>
      </c>
      <c r="D1532">
        <v>2301837</v>
      </c>
    </row>
    <row r="1533" spans="1:4" x14ac:dyDescent="0.35">
      <c r="A1533" s="1">
        <v>43410</v>
      </c>
      <c r="B1533" t="s">
        <v>355</v>
      </c>
      <c r="C1533">
        <f t="shared" si="23"/>
        <v>118.5625</v>
      </c>
      <c r="D1533">
        <v>1215002</v>
      </c>
    </row>
    <row r="1534" spans="1:4" x14ac:dyDescent="0.35">
      <c r="A1534" s="1">
        <v>43409</v>
      </c>
      <c r="B1534" t="s">
        <v>293</v>
      </c>
      <c r="C1534">
        <f t="shared" si="23"/>
        <v>118.703125</v>
      </c>
      <c r="D1534">
        <v>1230676</v>
      </c>
    </row>
    <row r="1535" spans="1:4" x14ac:dyDescent="0.35">
      <c r="A1535" s="1">
        <v>43406</v>
      </c>
      <c r="B1535" t="s">
        <v>302</v>
      </c>
      <c r="C1535">
        <f t="shared" si="23"/>
        <v>118.609375</v>
      </c>
      <c r="D1535">
        <v>2411856</v>
      </c>
    </row>
    <row r="1536" spans="1:4" x14ac:dyDescent="0.35">
      <c r="A1536" s="1">
        <v>43405</v>
      </c>
      <c r="B1536" t="s">
        <v>313</v>
      </c>
      <c r="C1536">
        <f t="shared" si="23"/>
        <v>119.140625</v>
      </c>
      <c r="D1536">
        <v>1654904</v>
      </c>
    </row>
    <row r="1537" spans="1:4" x14ac:dyDescent="0.35">
      <c r="A1537" s="1">
        <v>43404</v>
      </c>
      <c r="B1537">
        <v>119</v>
      </c>
      <c r="C1537">
        <f t="shared" si="23"/>
        <v>119</v>
      </c>
      <c r="D1537">
        <v>1956359</v>
      </c>
    </row>
    <row r="1538" spans="1:4" x14ac:dyDescent="0.35">
      <c r="A1538" s="1">
        <v>43403</v>
      </c>
      <c r="B1538" t="s">
        <v>1023</v>
      </c>
      <c r="C1538">
        <f t="shared" si="23"/>
        <v>119.34375</v>
      </c>
      <c r="D1538">
        <v>1990798</v>
      </c>
    </row>
    <row r="1539" spans="1:4" x14ac:dyDescent="0.35">
      <c r="A1539" s="1">
        <v>43402</v>
      </c>
      <c r="B1539" t="s">
        <v>391</v>
      </c>
      <c r="C1539">
        <f t="shared" ref="C1539:C1602" si="24">IF(ISNUMBER(FIND("-", B1539)),
    VALUE(LEFT(B1539, FIND("-", B1539)-1)) +
    VALUE(MID(B1539, FIND("-", B1539)+1, IF(ISNUMBER(FIND("+", B1539)), FIND("+", B1539)-FIND("-", B1539)-1, LEN(B1539)-FIND("-", B1539))))/32 +
    IF(ISNUMBER(FIND("+", B1539)), 1/64, 0),
    VALUE(B1539))</f>
        <v>119.515625</v>
      </c>
      <c r="D1539">
        <v>1948721</v>
      </c>
    </row>
    <row r="1540" spans="1:4" x14ac:dyDescent="0.35">
      <c r="A1540" s="1">
        <v>43399</v>
      </c>
      <c r="B1540" t="s">
        <v>1024</v>
      </c>
      <c r="C1540">
        <f t="shared" si="24"/>
        <v>119.59375</v>
      </c>
      <c r="D1540">
        <v>2768692</v>
      </c>
    </row>
    <row r="1541" spans="1:4" x14ac:dyDescent="0.35">
      <c r="A1541" s="1">
        <v>43398</v>
      </c>
      <c r="B1541" t="s">
        <v>1025</v>
      </c>
      <c r="C1541">
        <f t="shared" si="24"/>
        <v>119.09375</v>
      </c>
      <c r="D1541">
        <v>2132579</v>
      </c>
    </row>
    <row r="1542" spans="1:4" x14ac:dyDescent="0.35">
      <c r="A1542" s="1">
        <v>43397</v>
      </c>
      <c r="B1542" t="s">
        <v>332</v>
      </c>
      <c r="C1542">
        <f t="shared" si="24"/>
        <v>119.1875</v>
      </c>
      <c r="D1542">
        <v>2709457</v>
      </c>
    </row>
    <row r="1543" spans="1:4" x14ac:dyDescent="0.35">
      <c r="A1543" s="1">
        <v>43396</v>
      </c>
      <c r="B1543" t="s">
        <v>1026</v>
      </c>
      <c r="C1543">
        <f t="shared" si="24"/>
        <v>118.828125</v>
      </c>
      <c r="D1543">
        <v>2923885</v>
      </c>
    </row>
    <row r="1544" spans="1:4" x14ac:dyDescent="0.35">
      <c r="A1544" s="1">
        <v>43395</v>
      </c>
      <c r="B1544" t="s">
        <v>355</v>
      </c>
      <c r="C1544">
        <f t="shared" si="24"/>
        <v>118.5625</v>
      </c>
      <c r="D1544">
        <v>1410808</v>
      </c>
    </row>
    <row r="1545" spans="1:4" x14ac:dyDescent="0.35">
      <c r="A1545" s="1">
        <v>43392</v>
      </c>
      <c r="B1545" t="s">
        <v>1027</v>
      </c>
      <c r="C1545">
        <f t="shared" si="24"/>
        <v>118.515625</v>
      </c>
      <c r="D1545">
        <v>1956703</v>
      </c>
    </row>
    <row r="1546" spans="1:4" x14ac:dyDescent="0.35">
      <c r="A1546" s="1">
        <v>43391</v>
      </c>
      <c r="B1546" t="s">
        <v>293</v>
      </c>
      <c r="C1546">
        <f t="shared" si="24"/>
        <v>118.703125</v>
      </c>
      <c r="D1546">
        <v>2331342</v>
      </c>
    </row>
    <row r="1547" spans="1:4" x14ac:dyDescent="0.35">
      <c r="A1547" s="1">
        <v>43390</v>
      </c>
      <c r="B1547" t="s">
        <v>302</v>
      </c>
      <c r="C1547">
        <f t="shared" si="24"/>
        <v>118.609375</v>
      </c>
      <c r="D1547">
        <v>1593614</v>
      </c>
    </row>
    <row r="1548" spans="1:4" x14ac:dyDescent="0.35">
      <c r="A1548" s="1">
        <v>43389</v>
      </c>
      <c r="B1548" t="s">
        <v>337</v>
      </c>
      <c r="C1548">
        <f t="shared" si="24"/>
        <v>118.78125</v>
      </c>
      <c r="D1548">
        <v>1463983</v>
      </c>
    </row>
    <row r="1549" spans="1:4" x14ac:dyDescent="0.35">
      <c r="A1549" s="1">
        <v>43388</v>
      </c>
      <c r="B1549" t="s">
        <v>289</v>
      </c>
      <c r="C1549">
        <f t="shared" si="24"/>
        <v>118.71875</v>
      </c>
      <c r="D1549">
        <v>1416067</v>
      </c>
    </row>
    <row r="1550" spans="1:4" x14ac:dyDescent="0.35">
      <c r="A1550" s="1">
        <v>43385</v>
      </c>
      <c r="B1550" t="s">
        <v>1028</v>
      </c>
      <c r="C1550">
        <f t="shared" si="24"/>
        <v>118.90625</v>
      </c>
      <c r="D1550">
        <v>1979954</v>
      </c>
    </row>
    <row r="1551" spans="1:4" x14ac:dyDescent="0.35">
      <c r="A1551" s="1">
        <v>43384</v>
      </c>
      <c r="B1551" t="s">
        <v>294</v>
      </c>
      <c r="C1551">
        <f t="shared" si="24"/>
        <v>118.953125</v>
      </c>
      <c r="D1551">
        <v>3666139</v>
      </c>
    </row>
    <row r="1552" spans="1:4" x14ac:dyDescent="0.35">
      <c r="A1552" s="1">
        <v>43383</v>
      </c>
      <c r="B1552" t="s">
        <v>340</v>
      </c>
      <c r="C1552">
        <f t="shared" si="24"/>
        <v>118.3125</v>
      </c>
      <c r="D1552">
        <v>2551116</v>
      </c>
    </row>
    <row r="1553" spans="1:4" x14ac:dyDescent="0.35">
      <c r="A1553" s="1">
        <v>43382</v>
      </c>
      <c r="B1553" t="s">
        <v>1029</v>
      </c>
      <c r="C1553">
        <f t="shared" si="24"/>
        <v>118.375</v>
      </c>
      <c r="D1553">
        <v>1937388</v>
      </c>
    </row>
    <row r="1554" spans="1:4" x14ac:dyDescent="0.35">
      <c r="A1554" s="1">
        <v>43381</v>
      </c>
      <c r="B1554" t="s">
        <v>342</v>
      </c>
      <c r="C1554">
        <f t="shared" si="24"/>
        <v>118.265625</v>
      </c>
      <c r="D1554">
        <v>485721</v>
      </c>
    </row>
    <row r="1555" spans="1:4" x14ac:dyDescent="0.35">
      <c r="A1555" s="1">
        <v>43378</v>
      </c>
      <c r="B1555" t="s">
        <v>1030</v>
      </c>
      <c r="C1555">
        <f t="shared" si="24"/>
        <v>118.234375</v>
      </c>
      <c r="D1555">
        <v>2363170</v>
      </c>
    </row>
    <row r="1556" spans="1:4" x14ac:dyDescent="0.35">
      <c r="A1556" s="1">
        <v>43377</v>
      </c>
      <c r="B1556" t="s">
        <v>356</v>
      </c>
      <c r="C1556">
        <f t="shared" si="24"/>
        <v>118.421875</v>
      </c>
      <c r="D1556">
        <v>2803647</v>
      </c>
    </row>
    <row r="1557" spans="1:4" x14ac:dyDescent="0.35">
      <c r="A1557" s="1">
        <v>43376</v>
      </c>
      <c r="B1557" t="s">
        <v>1021</v>
      </c>
      <c r="C1557">
        <f t="shared" si="24"/>
        <v>118.6875</v>
      </c>
      <c r="D1557">
        <v>2673326</v>
      </c>
    </row>
    <row r="1558" spans="1:4" x14ac:dyDescent="0.35">
      <c r="A1558" s="1">
        <v>43375</v>
      </c>
      <c r="B1558" t="s">
        <v>1018</v>
      </c>
      <c r="C1558">
        <f t="shared" si="24"/>
        <v>119.375</v>
      </c>
      <c r="D1558">
        <v>1651670</v>
      </c>
    </row>
    <row r="1559" spans="1:4" x14ac:dyDescent="0.35">
      <c r="A1559" s="1">
        <v>43374</v>
      </c>
      <c r="B1559" t="s">
        <v>443</v>
      </c>
      <c r="C1559">
        <f t="shared" si="24"/>
        <v>119.234375</v>
      </c>
      <c r="D1559">
        <v>1262949</v>
      </c>
    </row>
    <row r="1560" spans="1:4" x14ac:dyDescent="0.35">
      <c r="A1560" s="1">
        <v>43371</v>
      </c>
      <c r="B1560" t="s">
        <v>1023</v>
      </c>
      <c r="C1560">
        <f t="shared" si="24"/>
        <v>119.34375</v>
      </c>
      <c r="D1560">
        <v>1713641</v>
      </c>
    </row>
    <row r="1561" spans="1:4" x14ac:dyDescent="0.35">
      <c r="A1561" s="1">
        <v>43370</v>
      </c>
      <c r="B1561" t="s">
        <v>1019</v>
      </c>
      <c r="C1561">
        <f t="shared" si="24"/>
        <v>119.3125</v>
      </c>
      <c r="D1561">
        <v>1513415</v>
      </c>
    </row>
    <row r="1562" spans="1:4" x14ac:dyDescent="0.35">
      <c r="A1562" s="1">
        <v>43369</v>
      </c>
      <c r="B1562" t="s">
        <v>1031</v>
      </c>
      <c r="C1562">
        <f t="shared" si="24"/>
        <v>119.296875</v>
      </c>
      <c r="D1562">
        <v>1538450</v>
      </c>
    </row>
    <row r="1563" spans="1:4" x14ac:dyDescent="0.35">
      <c r="A1563" s="1">
        <v>43368</v>
      </c>
      <c r="B1563" t="s">
        <v>1032</v>
      </c>
      <c r="C1563">
        <f t="shared" si="24"/>
        <v>119.015625</v>
      </c>
      <c r="D1563">
        <v>1154172</v>
      </c>
    </row>
    <row r="1564" spans="1:4" x14ac:dyDescent="0.35">
      <c r="A1564" s="1">
        <v>43367</v>
      </c>
      <c r="B1564" t="s">
        <v>332</v>
      </c>
      <c r="C1564">
        <f t="shared" si="24"/>
        <v>119.1875</v>
      </c>
      <c r="D1564">
        <v>1188674</v>
      </c>
    </row>
    <row r="1565" spans="1:4" x14ac:dyDescent="0.35">
      <c r="A1565" s="1">
        <v>43364</v>
      </c>
      <c r="B1565" t="s">
        <v>443</v>
      </c>
      <c r="C1565">
        <f t="shared" si="24"/>
        <v>119.234375</v>
      </c>
      <c r="D1565">
        <v>1123897</v>
      </c>
    </row>
    <row r="1566" spans="1:4" x14ac:dyDescent="0.35">
      <c r="A1566" s="1">
        <v>43363</v>
      </c>
      <c r="B1566" t="s">
        <v>1033</v>
      </c>
      <c r="C1566">
        <f t="shared" si="24"/>
        <v>119.15625</v>
      </c>
      <c r="D1566">
        <v>1614630</v>
      </c>
    </row>
    <row r="1567" spans="1:4" x14ac:dyDescent="0.35">
      <c r="A1567" s="1">
        <v>43362</v>
      </c>
      <c r="B1567" t="s">
        <v>333</v>
      </c>
      <c r="C1567">
        <f t="shared" si="24"/>
        <v>119.125</v>
      </c>
      <c r="D1567">
        <v>1929508</v>
      </c>
    </row>
    <row r="1568" spans="1:4" x14ac:dyDescent="0.35">
      <c r="A1568" s="1">
        <v>43361</v>
      </c>
      <c r="B1568" t="s">
        <v>1034</v>
      </c>
      <c r="C1568">
        <f t="shared" si="24"/>
        <v>119.359375</v>
      </c>
      <c r="D1568">
        <v>1775605</v>
      </c>
    </row>
    <row r="1569" spans="1:4" x14ac:dyDescent="0.35">
      <c r="A1569" s="1">
        <v>43360</v>
      </c>
      <c r="B1569" t="s">
        <v>1035</v>
      </c>
      <c r="C1569">
        <f t="shared" si="24"/>
        <v>119.6875</v>
      </c>
      <c r="D1569">
        <v>1063405</v>
      </c>
    </row>
    <row r="1570" spans="1:4" x14ac:dyDescent="0.35">
      <c r="A1570" s="1">
        <v>43357</v>
      </c>
      <c r="B1570" t="s">
        <v>307</v>
      </c>
      <c r="C1570">
        <f t="shared" si="24"/>
        <v>119.734375</v>
      </c>
      <c r="D1570">
        <v>1462638</v>
      </c>
    </row>
    <row r="1571" spans="1:4" x14ac:dyDescent="0.35">
      <c r="A1571" s="1">
        <v>43356</v>
      </c>
      <c r="B1571" t="s">
        <v>1012</v>
      </c>
      <c r="C1571">
        <f t="shared" si="24"/>
        <v>119.984375</v>
      </c>
      <c r="D1571">
        <v>1564325</v>
      </c>
    </row>
    <row r="1572" spans="1:4" x14ac:dyDescent="0.35">
      <c r="A1572" s="1">
        <v>43355</v>
      </c>
      <c r="B1572">
        <v>120</v>
      </c>
      <c r="C1572">
        <f t="shared" si="24"/>
        <v>120</v>
      </c>
      <c r="D1572">
        <v>1308068</v>
      </c>
    </row>
    <row r="1573" spans="1:4" x14ac:dyDescent="0.35">
      <c r="A1573" s="1">
        <v>43354</v>
      </c>
      <c r="B1573" t="s">
        <v>389</v>
      </c>
      <c r="C1573">
        <f t="shared" si="24"/>
        <v>119.890625</v>
      </c>
      <c r="D1573">
        <v>1388452</v>
      </c>
    </row>
    <row r="1574" spans="1:4" x14ac:dyDescent="0.35">
      <c r="A1574" s="1">
        <v>43353</v>
      </c>
      <c r="B1574" t="s">
        <v>1036</v>
      </c>
      <c r="C1574">
        <f t="shared" si="24"/>
        <v>120.21875</v>
      </c>
      <c r="D1574">
        <v>856145</v>
      </c>
    </row>
    <row r="1575" spans="1:4" x14ac:dyDescent="0.35">
      <c r="A1575" s="1">
        <v>43350</v>
      </c>
      <c r="B1575" t="s">
        <v>1037</v>
      </c>
      <c r="C1575">
        <f t="shared" si="24"/>
        <v>120.203125</v>
      </c>
      <c r="D1575">
        <v>2069679</v>
      </c>
    </row>
    <row r="1576" spans="1:4" x14ac:dyDescent="0.35">
      <c r="A1576" s="1">
        <v>43349</v>
      </c>
      <c r="B1576" t="s">
        <v>1038</v>
      </c>
      <c r="C1576">
        <f t="shared" si="24"/>
        <v>120.734375</v>
      </c>
      <c r="D1576">
        <v>1393592</v>
      </c>
    </row>
    <row r="1577" spans="1:4" x14ac:dyDescent="0.35">
      <c r="A1577" s="1">
        <v>43348</v>
      </c>
      <c r="B1577" t="s">
        <v>1039</v>
      </c>
      <c r="C1577">
        <f t="shared" si="24"/>
        <v>120.515625</v>
      </c>
      <c r="D1577">
        <v>1244147</v>
      </c>
    </row>
    <row r="1578" spans="1:4" x14ac:dyDescent="0.35">
      <c r="A1578" s="1">
        <v>43347</v>
      </c>
      <c r="B1578" t="s">
        <v>1040</v>
      </c>
      <c r="C1578">
        <f t="shared" si="24"/>
        <v>120.484375</v>
      </c>
      <c r="D1578">
        <v>1442281</v>
      </c>
    </row>
    <row r="1579" spans="1:4" x14ac:dyDescent="0.35">
      <c r="A1579" s="1">
        <v>43343</v>
      </c>
      <c r="B1579" t="s">
        <v>394</v>
      </c>
      <c r="C1579">
        <f t="shared" si="24"/>
        <v>120.828125</v>
      </c>
      <c r="D1579">
        <v>246954</v>
      </c>
    </row>
    <row r="1580" spans="1:4" x14ac:dyDescent="0.35">
      <c r="A1580" s="1">
        <v>43342</v>
      </c>
      <c r="B1580" t="s">
        <v>1041</v>
      </c>
      <c r="C1580">
        <f t="shared" si="24"/>
        <v>120.703125</v>
      </c>
      <c r="D1580">
        <v>1419186</v>
      </c>
    </row>
    <row r="1581" spans="1:4" x14ac:dyDescent="0.35">
      <c r="A1581" s="1">
        <v>43341</v>
      </c>
      <c r="B1581" t="s">
        <v>1042</v>
      </c>
      <c r="C1581">
        <f t="shared" si="24"/>
        <v>120.53125</v>
      </c>
      <c r="D1581">
        <v>2379987</v>
      </c>
    </row>
    <row r="1582" spans="1:4" x14ac:dyDescent="0.35">
      <c r="A1582" s="1">
        <v>43340</v>
      </c>
      <c r="B1582" t="s">
        <v>1042</v>
      </c>
      <c r="C1582">
        <f t="shared" si="24"/>
        <v>120.53125</v>
      </c>
      <c r="D1582">
        <v>3160594</v>
      </c>
    </row>
    <row r="1583" spans="1:4" x14ac:dyDescent="0.35">
      <c r="A1583" s="1">
        <v>43339</v>
      </c>
      <c r="B1583" t="s">
        <v>1043</v>
      </c>
      <c r="C1583">
        <f t="shared" si="24"/>
        <v>120.78125</v>
      </c>
      <c r="D1583">
        <v>1687935</v>
      </c>
    </row>
    <row r="1584" spans="1:4" x14ac:dyDescent="0.35">
      <c r="A1584" s="1">
        <v>43336</v>
      </c>
      <c r="B1584" t="s">
        <v>395</v>
      </c>
      <c r="C1584">
        <f t="shared" si="24"/>
        <v>120.953125</v>
      </c>
      <c r="D1584">
        <v>1894629</v>
      </c>
    </row>
    <row r="1585" spans="1:4" x14ac:dyDescent="0.35">
      <c r="A1585" s="1">
        <v>43335</v>
      </c>
      <c r="B1585" t="s">
        <v>1044</v>
      </c>
      <c r="C1585">
        <f t="shared" si="24"/>
        <v>121.03125</v>
      </c>
      <c r="D1585">
        <v>1382001</v>
      </c>
    </row>
    <row r="1586" spans="1:4" x14ac:dyDescent="0.35">
      <c r="A1586" s="1">
        <v>43334</v>
      </c>
      <c r="B1586" t="s">
        <v>1008</v>
      </c>
      <c r="C1586">
        <f t="shared" si="24"/>
        <v>121.0625</v>
      </c>
      <c r="D1586">
        <v>1428199</v>
      </c>
    </row>
    <row r="1587" spans="1:4" x14ac:dyDescent="0.35">
      <c r="A1587" s="1">
        <v>43333</v>
      </c>
      <c r="B1587" t="s">
        <v>1005</v>
      </c>
      <c r="C1587">
        <f t="shared" si="24"/>
        <v>120.890625</v>
      </c>
      <c r="D1587">
        <v>1316423</v>
      </c>
    </row>
    <row r="1588" spans="1:4" x14ac:dyDescent="0.35">
      <c r="A1588" s="1">
        <v>43332</v>
      </c>
      <c r="B1588" t="s">
        <v>1008</v>
      </c>
      <c r="C1588">
        <f t="shared" si="24"/>
        <v>121.0625</v>
      </c>
      <c r="D1588">
        <v>1286812</v>
      </c>
    </row>
    <row r="1589" spans="1:4" x14ac:dyDescent="0.35">
      <c r="A1589" s="1">
        <v>43329</v>
      </c>
      <c r="B1589" t="s">
        <v>1045</v>
      </c>
      <c r="C1589">
        <f t="shared" si="24"/>
        <v>120.6875</v>
      </c>
      <c r="D1589">
        <v>1312548</v>
      </c>
    </row>
    <row r="1590" spans="1:4" x14ac:dyDescent="0.35">
      <c r="A1590" s="1">
        <v>43328</v>
      </c>
      <c r="B1590" t="s">
        <v>1041</v>
      </c>
      <c r="C1590">
        <f t="shared" si="24"/>
        <v>120.703125</v>
      </c>
      <c r="D1590">
        <v>1253118</v>
      </c>
    </row>
    <row r="1591" spans="1:4" x14ac:dyDescent="0.35">
      <c r="A1591" s="1">
        <v>43327</v>
      </c>
      <c r="B1591" t="s">
        <v>1046</v>
      </c>
      <c r="C1591">
        <f t="shared" si="24"/>
        <v>120.875</v>
      </c>
      <c r="D1591">
        <v>1829448</v>
      </c>
    </row>
    <row r="1592" spans="1:4" x14ac:dyDescent="0.35">
      <c r="A1592" s="1">
        <v>43326</v>
      </c>
      <c r="B1592" t="s">
        <v>1047</v>
      </c>
      <c r="C1592">
        <f t="shared" si="24"/>
        <v>120.546875</v>
      </c>
      <c r="D1592">
        <v>1292946</v>
      </c>
    </row>
    <row r="1593" spans="1:4" x14ac:dyDescent="0.35">
      <c r="A1593" s="1">
        <v>43325</v>
      </c>
      <c r="B1593" t="s">
        <v>1045</v>
      </c>
      <c r="C1593">
        <f t="shared" si="24"/>
        <v>120.6875</v>
      </c>
      <c r="D1593">
        <v>2075482</v>
      </c>
    </row>
    <row r="1594" spans="1:4" x14ac:dyDescent="0.35">
      <c r="A1594" s="1">
        <v>43322</v>
      </c>
      <c r="B1594" t="s">
        <v>1048</v>
      </c>
      <c r="C1594">
        <f t="shared" si="24"/>
        <v>120.8125</v>
      </c>
      <c r="D1594">
        <v>2336406</v>
      </c>
    </row>
    <row r="1595" spans="1:4" x14ac:dyDescent="0.35">
      <c r="A1595" s="1">
        <v>43321</v>
      </c>
      <c r="B1595" t="s">
        <v>1049</v>
      </c>
      <c r="C1595">
        <f t="shared" si="24"/>
        <v>120.15625</v>
      </c>
      <c r="D1595">
        <v>1137612</v>
      </c>
    </row>
    <row r="1596" spans="1:4" x14ac:dyDescent="0.35">
      <c r="A1596" s="1">
        <v>43320</v>
      </c>
      <c r="B1596" t="s">
        <v>1050</v>
      </c>
      <c r="C1596">
        <f t="shared" si="24"/>
        <v>119.9375</v>
      </c>
      <c r="D1596">
        <v>987422</v>
      </c>
    </row>
    <row r="1597" spans="1:4" x14ac:dyDescent="0.35">
      <c r="A1597" s="1">
        <v>43319</v>
      </c>
      <c r="B1597" t="s">
        <v>393</v>
      </c>
      <c r="C1597">
        <f t="shared" si="24"/>
        <v>119.90625</v>
      </c>
      <c r="D1597">
        <v>840015</v>
      </c>
    </row>
    <row r="1598" spans="1:4" x14ac:dyDescent="0.35">
      <c r="A1598" s="1">
        <v>43318</v>
      </c>
      <c r="B1598" t="s">
        <v>1051</v>
      </c>
      <c r="C1598">
        <f t="shared" si="24"/>
        <v>120.171875</v>
      </c>
      <c r="D1598">
        <v>905781</v>
      </c>
    </row>
    <row r="1599" spans="1:4" x14ac:dyDescent="0.35">
      <c r="A1599" s="1">
        <v>43315</v>
      </c>
      <c r="B1599" t="s">
        <v>1052</v>
      </c>
      <c r="C1599">
        <f t="shared" si="24"/>
        <v>120.046875</v>
      </c>
      <c r="D1599">
        <v>1284592</v>
      </c>
    </row>
    <row r="1600" spans="1:4" x14ac:dyDescent="0.35">
      <c r="A1600" s="1">
        <v>43314</v>
      </c>
      <c r="B1600" t="s">
        <v>441</v>
      </c>
      <c r="C1600">
        <f t="shared" si="24"/>
        <v>119.765625</v>
      </c>
      <c r="D1600">
        <v>1306817</v>
      </c>
    </row>
    <row r="1601" spans="1:4" x14ac:dyDescent="0.35">
      <c r="A1601" s="1">
        <v>43313</v>
      </c>
      <c r="B1601" t="s">
        <v>1053</v>
      </c>
      <c r="C1601">
        <f t="shared" si="24"/>
        <v>119.609375</v>
      </c>
      <c r="D1601">
        <v>1500142</v>
      </c>
    </row>
    <row r="1602" spans="1:4" x14ac:dyDescent="0.35">
      <c r="A1602" s="1">
        <v>43312</v>
      </c>
      <c r="B1602" t="s">
        <v>1017</v>
      </c>
      <c r="C1602">
        <f t="shared" si="24"/>
        <v>119.859375</v>
      </c>
      <c r="D1602">
        <v>1915199</v>
      </c>
    </row>
    <row r="1603" spans="1:4" x14ac:dyDescent="0.35">
      <c r="A1603" s="1">
        <v>43311</v>
      </c>
      <c r="B1603" t="s">
        <v>1014</v>
      </c>
      <c r="C1603">
        <f t="shared" ref="C1603:C1666" si="25">IF(ISNUMBER(FIND("-", B1603)),
    VALUE(LEFT(B1603, FIND("-", B1603)-1)) +
    VALUE(MID(B1603, FIND("-", B1603)+1, IF(ISNUMBER(FIND("+", B1603)), FIND("+", B1603)-FIND("-", B1603)-1, LEN(B1603)-FIND("-", B1603))))/32 +
    IF(ISNUMBER(FIND("+", B1603)), 1/64, 0),
    VALUE(B1603))</f>
        <v>119.8125</v>
      </c>
      <c r="D1603">
        <v>1053711</v>
      </c>
    </row>
    <row r="1604" spans="1:4" x14ac:dyDescent="0.35">
      <c r="A1604" s="1">
        <v>43308</v>
      </c>
      <c r="B1604" t="s">
        <v>1054</v>
      </c>
      <c r="C1604">
        <f t="shared" si="25"/>
        <v>119.875</v>
      </c>
      <c r="D1604">
        <v>1273355</v>
      </c>
    </row>
    <row r="1605" spans="1:4" x14ac:dyDescent="0.35">
      <c r="A1605" s="1">
        <v>43307</v>
      </c>
      <c r="B1605" t="s">
        <v>1055</v>
      </c>
      <c r="C1605">
        <f t="shared" si="25"/>
        <v>119.78125</v>
      </c>
      <c r="D1605">
        <v>1476232</v>
      </c>
    </row>
    <row r="1606" spans="1:4" x14ac:dyDescent="0.35">
      <c r="A1606" s="1">
        <v>43306</v>
      </c>
      <c r="B1606" t="s">
        <v>390</v>
      </c>
      <c r="C1606">
        <f t="shared" si="25"/>
        <v>120.09375</v>
      </c>
      <c r="D1606">
        <v>1673593</v>
      </c>
    </row>
    <row r="1607" spans="1:4" x14ac:dyDescent="0.35">
      <c r="A1607" s="1">
        <v>43305</v>
      </c>
      <c r="B1607">
        <v>120</v>
      </c>
      <c r="C1607">
        <f t="shared" si="25"/>
        <v>120</v>
      </c>
      <c r="D1607">
        <v>1311962</v>
      </c>
    </row>
    <row r="1608" spans="1:4" x14ac:dyDescent="0.35">
      <c r="A1608" s="1">
        <v>43304</v>
      </c>
      <c r="B1608" t="s">
        <v>1056</v>
      </c>
      <c r="C1608">
        <f t="shared" si="25"/>
        <v>119.921875</v>
      </c>
      <c r="D1608">
        <v>1631269</v>
      </c>
    </row>
    <row r="1609" spans="1:4" x14ac:dyDescent="0.35">
      <c r="A1609" s="1">
        <v>43301</v>
      </c>
      <c r="B1609" t="s">
        <v>1057</v>
      </c>
      <c r="C1609">
        <f t="shared" si="25"/>
        <v>120.421875</v>
      </c>
      <c r="D1609">
        <v>1329203</v>
      </c>
    </row>
    <row r="1610" spans="1:4" x14ac:dyDescent="0.35">
      <c r="A1610" s="1">
        <v>43300</v>
      </c>
      <c r="B1610" t="s">
        <v>1038</v>
      </c>
      <c r="C1610">
        <f t="shared" si="25"/>
        <v>120.734375</v>
      </c>
      <c r="D1610">
        <v>1757197</v>
      </c>
    </row>
    <row r="1611" spans="1:4" x14ac:dyDescent="0.35">
      <c r="A1611" s="1">
        <v>43299</v>
      </c>
      <c r="B1611" t="s">
        <v>1058</v>
      </c>
      <c r="C1611">
        <f t="shared" si="25"/>
        <v>120.5</v>
      </c>
      <c r="D1611">
        <v>866201</v>
      </c>
    </row>
    <row r="1612" spans="1:4" x14ac:dyDescent="0.35">
      <c r="A1612" s="1">
        <v>43298</v>
      </c>
      <c r="B1612" t="s">
        <v>1059</v>
      </c>
      <c r="C1612">
        <f t="shared" si="25"/>
        <v>120.5625</v>
      </c>
      <c r="D1612">
        <v>818755</v>
      </c>
    </row>
    <row r="1613" spans="1:4" x14ac:dyDescent="0.35">
      <c r="A1613" s="1">
        <v>43297</v>
      </c>
      <c r="B1613" t="s">
        <v>1060</v>
      </c>
      <c r="C1613">
        <f t="shared" si="25"/>
        <v>120.609375</v>
      </c>
      <c r="D1613">
        <v>878760</v>
      </c>
    </row>
    <row r="1614" spans="1:4" x14ac:dyDescent="0.35">
      <c r="A1614" s="1">
        <v>43294</v>
      </c>
      <c r="B1614" t="s">
        <v>1061</v>
      </c>
      <c r="C1614">
        <f t="shared" si="25"/>
        <v>120.796875</v>
      </c>
      <c r="D1614">
        <v>822694</v>
      </c>
    </row>
    <row r="1615" spans="1:4" x14ac:dyDescent="0.35">
      <c r="A1615" s="1">
        <v>43293</v>
      </c>
      <c r="B1615" t="s">
        <v>1062</v>
      </c>
      <c r="C1615">
        <f t="shared" si="25"/>
        <v>120.59375</v>
      </c>
      <c r="D1615">
        <v>998978</v>
      </c>
    </row>
    <row r="1616" spans="1:4" x14ac:dyDescent="0.35">
      <c r="A1616" s="1">
        <v>43292</v>
      </c>
      <c r="B1616" t="s">
        <v>1045</v>
      </c>
      <c r="C1616">
        <f t="shared" si="25"/>
        <v>120.6875</v>
      </c>
      <c r="D1616">
        <v>1588869</v>
      </c>
    </row>
    <row r="1617" spans="1:4" x14ac:dyDescent="0.35">
      <c r="A1617" s="1">
        <v>43291</v>
      </c>
      <c r="B1617" t="s">
        <v>1063</v>
      </c>
      <c r="C1617">
        <f t="shared" si="25"/>
        <v>120.453125</v>
      </c>
      <c r="D1617">
        <v>1011141</v>
      </c>
    </row>
    <row r="1618" spans="1:4" x14ac:dyDescent="0.35">
      <c r="A1618" s="1">
        <v>43290</v>
      </c>
      <c r="B1618" t="s">
        <v>1059</v>
      </c>
      <c r="C1618">
        <f t="shared" si="25"/>
        <v>120.5625</v>
      </c>
      <c r="D1618">
        <v>804790</v>
      </c>
    </row>
    <row r="1619" spans="1:4" x14ac:dyDescent="0.35">
      <c r="A1619" s="1">
        <v>43287</v>
      </c>
      <c r="B1619" t="s">
        <v>1043</v>
      </c>
      <c r="C1619">
        <f t="shared" si="25"/>
        <v>120.78125</v>
      </c>
      <c r="D1619">
        <v>992184</v>
      </c>
    </row>
    <row r="1620" spans="1:4" x14ac:dyDescent="0.35">
      <c r="A1620" s="1">
        <v>43286</v>
      </c>
      <c r="B1620" t="s">
        <v>1045</v>
      </c>
      <c r="C1620">
        <f t="shared" si="25"/>
        <v>120.6875</v>
      </c>
      <c r="D1620">
        <v>1166546</v>
      </c>
    </row>
    <row r="1621" spans="1:4" x14ac:dyDescent="0.35">
      <c r="A1621" s="1">
        <v>43284</v>
      </c>
      <c r="B1621" t="s">
        <v>1064</v>
      </c>
      <c r="C1621">
        <f t="shared" si="25"/>
        <v>120.75</v>
      </c>
      <c r="D1621">
        <v>1041155</v>
      </c>
    </row>
    <row r="1622" spans="1:4" x14ac:dyDescent="0.35">
      <c r="A1622" s="1">
        <v>43283</v>
      </c>
      <c r="B1622" t="s">
        <v>1039</v>
      </c>
      <c r="C1622">
        <f t="shared" si="25"/>
        <v>120.515625</v>
      </c>
      <c r="D1622">
        <v>1072783</v>
      </c>
    </row>
    <row r="1623" spans="1:4" x14ac:dyDescent="0.35">
      <c r="A1623" s="1">
        <v>43280</v>
      </c>
      <c r="B1623" t="s">
        <v>1065</v>
      </c>
      <c r="C1623">
        <f t="shared" si="25"/>
        <v>120.625</v>
      </c>
      <c r="D1623">
        <v>1402554</v>
      </c>
    </row>
    <row r="1624" spans="1:4" x14ac:dyDescent="0.35">
      <c r="A1624" s="1">
        <v>43279</v>
      </c>
      <c r="B1624" t="s">
        <v>1065</v>
      </c>
      <c r="C1624">
        <f t="shared" si="25"/>
        <v>120.625</v>
      </c>
      <c r="D1624">
        <v>1409221</v>
      </c>
    </row>
    <row r="1625" spans="1:4" x14ac:dyDescent="0.35">
      <c r="A1625" s="1">
        <v>43278</v>
      </c>
      <c r="B1625" t="s">
        <v>394</v>
      </c>
      <c r="C1625">
        <f t="shared" si="25"/>
        <v>120.828125</v>
      </c>
      <c r="D1625">
        <v>1898576</v>
      </c>
    </row>
    <row r="1626" spans="1:4" x14ac:dyDescent="0.35">
      <c r="A1626" s="1">
        <v>43277</v>
      </c>
      <c r="B1626" t="s">
        <v>1066</v>
      </c>
      <c r="C1626">
        <f t="shared" si="25"/>
        <v>120.4375</v>
      </c>
      <c r="D1626">
        <v>1058281</v>
      </c>
    </row>
    <row r="1627" spans="1:4" x14ac:dyDescent="0.35">
      <c r="A1627" s="1">
        <v>43276</v>
      </c>
      <c r="B1627" t="s">
        <v>1067</v>
      </c>
      <c r="C1627">
        <f t="shared" si="25"/>
        <v>120.46875</v>
      </c>
      <c r="D1627">
        <v>1504375</v>
      </c>
    </row>
    <row r="1628" spans="1:4" x14ac:dyDescent="0.35">
      <c r="A1628" s="1">
        <v>43273</v>
      </c>
      <c r="B1628" t="s">
        <v>1068</v>
      </c>
      <c r="C1628">
        <f t="shared" si="25"/>
        <v>120.265625</v>
      </c>
      <c r="D1628">
        <v>937367</v>
      </c>
    </row>
    <row r="1629" spans="1:4" x14ac:dyDescent="0.35">
      <c r="A1629" s="1">
        <v>43272</v>
      </c>
      <c r="B1629" t="s">
        <v>1069</v>
      </c>
      <c r="C1629">
        <f t="shared" si="25"/>
        <v>120.296875</v>
      </c>
      <c r="D1629">
        <v>1566709</v>
      </c>
    </row>
    <row r="1630" spans="1:4" x14ac:dyDescent="0.35">
      <c r="A1630" s="1">
        <v>43271</v>
      </c>
      <c r="B1630" t="s">
        <v>1052</v>
      </c>
      <c r="C1630">
        <f t="shared" si="25"/>
        <v>120.046875</v>
      </c>
      <c r="D1630">
        <v>1231414</v>
      </c>
    </row>
    <row r="1631" spans="1:4" x14ac:dyDescent="0.35">
      <c r="A1631" s="1">
        <v>43270</v>
      </c>
      <c r="B1631" t="s">
        <v>1070</v>
      </c>
      <c r="C1631">
        <f t="shared" si="25"/>
        <v>120.28125</v>
      </c>
      <c r="D1631">
        <v>1551816</v>
      </c>
    </row>
    <row r="1632" spans="1:4" x14ac:dyDescent="0.35">
      <c r="A1632" s="1">
        <v>43269</v>
      </c>
      <c r="B1632" t="s">
        <v>1071</v>
      </c>
      <c r="C1632">
        <f t="shared" si="25"/>
        <v>120.03125</v>
      </c>
      <c r="D1632">
        <v>917718</v>
      </c>
    </row>
    <row r="1633" spans="1:4" x14ac:dyDescent="0.35">
      <c r="A1633" s="1">
        <v>43266</v>
      </c>
      <c r="B1633" t="s">
        <v>1071</v>
      </c>
      <c r="C1633">
        <f t="shared" si="25"/>
        <v>120.03125</v>
      </c>
      <c r="D1633">
        <v>1634656</v>
      </c>
    </row>
    <row r="1634" spans="1:4" x14ac:dyDescent="0.35">
      <c r="A1634" s="1">
        <v>43265</v>
      </c>
      <c r="B1634" t="s">
        <v>1054</v>
      </c>
      <c r="C1634">
        <f t="shared" si="25"/>
        <v>119.875</v>
      </c>
      <c r="D1634">
        <v>1604785</v>
      </c>
    </row>
    <row r="1635" spans="1:4" x14ac:dyDescent="0.35">
      <c r="A1635" s="1">
        <v>43264</v>
      </c>
      <c r="B1635" t="s">
        <v>1072</v>
      </c>
      <c r="C1635">
        <f t="shared" si="25"/>
        <v>119.625</v>
      </c>
      <c r="D1635">
        <v>1501977</v>
      </c>
    </row>
    <row r="1636" spans="1:4" x14ac:dyDescent="0.35">
      <c r="A1636" s="1">
        <v>43263</v>
      </c>
      <c r="B1636" t="s">
        <v>1015</v>
      </c>
      <c r="C1636">
        <f t="shared" si="25"/>
        <v>119.84375</v>
      </c>
      <c r="D1636">
        <v>1236771</v>
      </c>
    </row>
    <row r="1637" spans="1:4" x14ac:dyDescent="0.35">
      <c r="A1637" s="1">
        <v>43262</v>
      </c>
      <c r="B1637" t="s">
        <v>1054</v>
      </c>
      <c r="C1637">
        <f t="shared" si="25"/>
        <v>119.875</v>
      </c>
      <c r="D1637">
        <v>1175545</v>
      </c>
    </row>
    <row r="1638" spans="1:4" x14ac:dyDescent="0.35">
      <c r="A1638" s="1">
        <v>43259</v>
      </c>
      <c r="B1638" t="s">
        <v>1071</v>
      </c>
      <c r="C1638">
        <f t="shared" si="25"/>
        <v>120.03125</v>
      </c>
      <c r="D1638">
        <v>2042131</v>
      </c>
    </row>
    <row r="1639" spans="1:4" x14ac:dyDescent="0.35">
      <c r="A1639" s="1">
        <v>43258</v>
      </c>
      <c r="B1639" t="s">
        <v>1071</v>
      </c>
      <c r="C1639">
        <f t="shared" si="25"/>
        <v>120.03125</v>
      </c>
      <c r="D1639">
        <v>2145874</v>
      </c>
    </row>
    <row r="1640" spans="1:4" x14ac:dyDescent="0.35">
      <c r="A1640" s="1">
        <v>43257</v>
      </c>
      <c r="B1640" t="s">
        <v>288</v>
      </c>
      <c r="C1640">
        <f t="shared" si="25"/>
        <v>119.71875</v>
      </c>
      <c r="D1640">
        <v>1603866</v>
      </c>
    </row>
    <row r="1641" spans="1:4" x14ac:dyDescent="0.35">
      <c r="A1641" s="1">
        <v>43256</v>
      </c>
      <c r="B1641" t="s">
        <v>440</v>
      </c>
      <c r="C1641">
        <f t="shared" si="25"/>
        <v>120.140625</v>
      </c>
      <c r="D1641">
        <v>1653378</v>
      </c>
    </row>
    <row r="1642" spans="1:4" x14ac:dyDescent="0.35">
      <c r="A1642" s="1">
        <v>43255</v>
      </c>
      <c r="B1642" t="s">
        <v>1050</v>
      </c>
      <c r="C1642">
        <f t="shared" si="25"/>
        <v>119.9375</v>
      </c>
      <c r="D1642">
        <v>1346499</v>
      </c>
    </row>
    <row r="1643" spans="1:4" x14ac:dyDescent="0.35">
      <c r="A1643" s="1">
        <v>43252</v>
      </c>
      <c r="B1643" t="s">
        <v>1070</v>
      </c>
      <c r="C1643">
        <f t="shared" si="25"/>
        <v>120.28125</v>
      </c>
      <c r="D1643">
        <v>2163284</v>
      </c>
    </row>
    <row r="1644" spans="1:4" x14ac:dyDescent="0.35">
      <c r="A1644" s="1">
        <v>43251</v>
      </c>
      <c r="B1644" t="s">
        <v>1046</v>
      </c>
      <c r="C1644">
        <f t="shared" si="25"/>
        <v>120.875</v>
      </c>
      <c r="D1644">
        <v>347770</v>
      </c>
    </row>
    <row r="1645" spans="1:4" x14ac:dyDescent="0.35">
      <c r="A1645" s="1">
        <v>43250</v>
      </c>
      <c r="B1645" t="s">
        <v>1064</v>
      </c>
      <c r="C1645">
        <f t="shared" si="25"/>
        <v>120.75</v>
      </c>
      <c r="D1645">
        <v>2189691</v>
      </c>
    </row>
    <row r="1646" spans="1:4" x14ac:dyDescent="0.35">
      <c r="A1646" s="1">
        <v>43249</v>
      </c>
      <c r="B1646" t="s">
        <v>1007</v>
      </c>
      <c r="C1646">
        <f t="shared" si="25"/>
        <v>121.375</v>
      </c>
      <c r="D1646">
        <v>5473546</v>
      </c>
    </row>
    <row r="1647" spans="1:4" x14ac:dyDescent="0.35">
      <c r="A1647" s="1">
        <v>43245</v>
      </c>
      <c r="B1647">
        <v>120</v>
      </c>
      <c r="C1647">
        <f t="shared" si="25"/>
        <v>120</v>
      </c>
      <c r="D1647">
        <v>2761228</v>
      </c>
    </row>
    <row r="1648" spans="1:4" x14ac:dyDescent="0.35">
      <c r="A1648" s="1">
        <v>43244</v>
      </c>
      <c r="B1648" t="s">
        <v>1073</v>
      </c>
      <c r="C1648">
        <f t="shared" si="25"/>
        <v>119.640625</v>
      </c>
      <c r="D1648">
        <v>3791797</v>
      </c>
    </row>
    <row r="1649" spans="1:4" x14ac:dyDescent="0.35">
      <c r="A1649" s="1">
        <v>43243</v>
      </c>
      <c r="B1649" t="s">
        <v>387</v>
      </c>
      <c r="C1649">
        <f t="shared" si="25"/>
        <v>119.53125</v>
      </c>
      <c r="D1649">
        <v>2875558</v>
      </c>
    </row>
    <row r="1650" spans="1:4" x14ac:dyDescent="0.35">
      <c r="A1650" s="1">
        <v>43242</v>
      </c>
      <c r="B1650" t="s">
        <v>1032</v>
      </c>
      <c r="C1650">
        <f t="shared" si="25"/>
        <v>119.015625</v>
      </c>
      <c r="D1650">
        <v>1541549</v>
      </c>
    </row>
    <row r="1651" spans="1:4" x14ac:dyDescent="0.35">
      <c r="A1651" s="1">
        <v>43241</v>
      </c>
      <c r="B1651" t="s">
        <v>1074</v>
      </c>
      <c r="C1651">
        <f t="shared" si="25"/>
        <v>118.984375</v>
      </c>
      <c r="D1651">
        <v>1495659</v>
      </c>
    </row>
    <row r="1652" spans="1:4" x14ac:dyDescent="0.35">
      <c r="A1652" s="1">
        <v>43238</v>
      </c>
      <c r="B1652" t="s">
        <v>1074</v>
      </c>
      <c r="C1652">
        <f t="shared" si="25"/>
        <v>118.984375</v>
      </c>
      <c r="D1652">
        <v>1608621</v>
      </c>
    </row>
    <row r="1653" spans="1:4" x14ac:dyDescent="0.35">
      <c r="A1653" s="1">
        <v>43237</v>
      </c>
      <c r="B1653" t="s">
        <v>1075</v>
      </c>
      <c r="C1653">
        <f t="shared" si="25"/>
        <v>118.65625</v>
      </c>
      <c r="D1653">
        <v>1649924</v>
      </c>
    </row>
    <row r="1654" spans="1:4" x14ac:dyDescent="0.35">
      <c r="A1654" s="1">
        <v>43236</v>
      </c>
      <c r="B1654" t="s">
        <v>1021</v>
      </c>
      <c r="C1654">
        <f t="shared" si="25"/>
        <v>118.6875</v>
      </c>
      <c r="D1654">
        <v>1803123</v>
      </c>
    </row>
    <row r="1655" spans="1:4" x14ac:dyDescent="0.35">
      <c r="A1655" s="1">
        <v>43235</v>
      </c>
      <c r="B1655" t="s">
        <v>1076</v>
      </c>
      <c r="C1655">
        <f t="shared" si="25"/>
        <v>118.75</v>
      </c>
      <c r="D1655">
        <v>2462266</v>
      </c>
    </row>
    <row r="1656" spans="1:4" x14ac:dyDescent="0.35">
      <c r="A1656" s="1">
        <v>43234</v>
      </c>
      <c r="B1656" t="s">
        <v>1077</v>
      </c>
      <c r="C1656">
        <f t="shared" si="25"/>
        <v>119.390625</v>
      </c>
      <c r="D1656">
        <v>924286</v>
      </c>
    </row>
    <row r="1657" spans="1:4" x14ac:dyDescent="0.35">
      <c r="A1657" s="1">
        <v>43231</v>
      </c>
      <c r="B1657" t="s">
        <v>339</v>
      </c>
      <c r="C1657">
        <f t="shared" si="25"/>
        <v>119.546875</v>
      </c>
      <c r="D1657">
        <v>1018534</v>
      </c>
    </row>
    <row r="1658" spans="1:4" x14ac:dyDescent="0.35">
      <c r="A1658" s="1">
        <v>43230</v>
      </c>
      <c r="B1658" t="s">
        <v>387</v>
      </c>
      <c r="C1658">
        <f t="shared" si="25"/>
        <v>119.53125</v>
      </c>
      <c r="D1658">
        <v>1424795</v>
      </c>
    </row>
    <row r="1659" spans="1:4" x14ac:dyDescent="0.35">
      <c r="A1659" s="1">
        <v>43229</v>
      </c>
      <c r="B1659" t="s">
        <v>308</v>
      </c>
      <c r="C1659">
        <f t="shared" si="25"/>
        <v>119.40625</v>
      </c>
      <c r="D1659">
        <v>1146875</v>
      </c>
    </row>
    <row r="1660" spans="1:4" x14ac:dyDescent="0.35">
      <c r="A1660" s="1">
        <v>43228</v>
      </c>
      <c r="B1660" t="s">
        <v>388</v>
      </c>
      <c r="C1660">
        <f t="shared" si="25"/>
        <v>119.65625</v>
      </c>
      <c r="D1660">
        <v>1208157</v>
      </c>
    </row>
    <row r="1661" spans="1:4" x14ac:dyDescent="0.35">
      <c r="A1661" s="1">
        <v>43227</v>
      </c>
      <c r="B1661" t="s">
        <v>1078</v>
      </c>
      <c r="C1661">
        <f t="shared" si="25"/>
        <v>119.828125</v>
      </c>
      <c r="D1661">
        <v>633457</v>
      </c>
    </row>
    <row r="1662" spans="1:4" x14ac:dyDescent="0.35">
      <c r="A1662" s="1">
        <v>43224</v>
      </c>
      <c r="B1662" t="s">
        <v>1015</v>
      </c>
      <c r="C1662">
        <f t="shared" si="25"/>
        <v>119.84375</v>
      </c>
      <c r="D1662">
        <v>1337672</v>
      </c>
    </row>
    <row r="1663" spans="1:4" x14ac:dyDescent="0.35">
      <c r="A1663" s="1">
        <v>43223</v>
      </c>
      <c r="B1663" t="s">
        <v>1078</v>
      </c>
      <c r="C1663">
        <f t="shared" si="25"/>
        <v>119.828125</v>
      </c>
      <c r="D1663">
        <v>1462604</v>
      </c>
    </row>
    <row r="1664" spans="1:4" x14ac:dyDescent="0.35">
      <c r="A1664" s="1">
        <v>43222</v>
      </c>
      <c r="B1664" t="s">
        <v>388</v>
      </c>
      <c r="C1664">
        <f t="shared" si="25"/>
        <v>119.65625</v>
      </c>
      <c r="D1664">
        <v>1318968</v>
      </c>
    </row>
    <row r="1665" spans="1:4" x14ac:dyDescent="0.35">
      <c r="A1665" s="1">
        <v>43221</v>
      </c>
      <c r="B1665" t="s">
        <v>391</v>
      </c>
      <c r="C1665">
        <f t="shared" si="25"/>
        <v>119.515625</v>
      </c>
      <c r="D1665">
        <v>921986</v>
      </c>
    </row>
    <row r="1666" spans="1:4" x14ac:dyDescent="0.35">
      <c r="A1666" s="1">
        <v>43220</v>
      </c>
      <c r="B1666" t="s">
        <v>441</v>
      </c>
      <c r="C1666">
        <f t="shared" si="25"/>
        <v>119.765625</v>
      </c>
      <c r="D1666">
        <v>1264395</v>
      </c>
    </row>
    <row r="1667" spans="1:4" x14ac:dyDescent="0.35">
      <c r="A1667" s="1">
        <v>43217</v>
      </c>
      <c r="B1667" t="s">
        <v>1073</v>
      </c>
      <c r="C1667">
        <f t="shared" ref="C1667:C1730" si="26">IF(ISNUMBER(FIND("-", B1667)),
    VALUE(LEFT(B1667, FIND("-", B1667)-1)) +
    VALUE(MID(B1667, FIND("-", B1667)+1, IF(ISNUMBER(FIND("+", B1667)), FIND("+", B1667)-FIND("-", B1667)-1, LEN(B1667)-FIND("-", B1667))))/32 +
    IF(ISNUMBER(FIND("+", B1667)), 1/64, 0),
    VALUE(B1667))</f>
        <v>119.640625</v>
      </c>
      <c r="D1667">
        <v>1291016</v>
      </c>
    </row>
    <row r="1668" spans="1:4" x14ac:dyDescent="0.35">
      <c r="A1668" s="1">
        <v>43216</v>
      </c>
      <c r="B1668" t="s">
        <v>1079</v>
      </c>
      <c r="C1668">
        <f t="shared" si="26"/>
        <v>119.453125</v>
      </c>
      <c r="D1668">
        <v>1312131</v>
      </c>
    </row>
    <row r="1669" spans="1:4" x14ac:dyDescent="0.35">
      <c r="A1669" s="1">
        <v>43215</v>
      </c>
      <c r="B1669" t="s">
        <v>1080</v>
      </c>
      <c r="C1669">
        <f t="shared" si="26"/>
        <v>119.21875</v>
      </c>
      <c r="D1669">
        <v>1647855</v>
      </c>
    </row>
    <row r="1670" spans="1:4" x14ac:dyDescent="0.35">
      <c r="A1670" s="1">
        <v>43214</v>
      </c>
      <c r="B1670" t="s">
        <v>1081</v>
      </c>
      <c r="C1670">
        <f t="shared" si="26"/>
        <v>119.46875</v>
      </c>
      <c r="D1670">
        <v>1500561</v>
      </c>
    </row>
    <row r="1671" spans="1:4" x14ac:dyDescent="0.35">
      <c r="A1671" s="1">
        <v>43213</v>
      </c>
      <c r="B1671" t="s">
        <v>1081</v>
      </c>
      <c r="C1671">
        <f t="shared" si="26"/>
        <v>119.46875</v>
      </c>
      <c r="D1671">
        <v>1509849</v>
      </c>
    </row>
    <row r="1672" spans="1:4" x14ac:dyDescent="0.35">
      <c r="A1672" s="1">
        <v>43210</v>
      </c>
      <c r="B1672" t="s">
        <v>1035</v>
      </c>
      <c r="C1672">
        <f t="shared" si="26"/>
        <v>119.6875</v>
      </c>
      <c r="D1672">
        <v>1328046</v>
      </c>
    </row>
    <row r="1673" spans="1:4" x14ac:dyDescent="0.35">
      <c r="A1673" s="1">
        <v>43209</v>
      </c>
      <c r="B1673" t="s">
        <v>1082</v>
      </c>
      <c r="C1673">
        <f t="shared" si="26"/>
        <v>119.96875</v>
      </c>
      <c r="D1673">
        <v>1531393</v>
      </c>
    </row>
    <row r="1674" spans="1:4" x14ac:dyDescent="0.35">
      <c r="A1674" s="1">
        <v>43208</v>
      </c>
      <c r="B1674" t="s">
        <v>1070</v>
      </c>
      <c r="C1674">
        <f t="shared" si="26"/>
        <v>120.28125</v>
      </c>
      <c r="D1674">
        <v>1215936</v>
      </c>
    </row>
    <row r="1675" spans="1:4" x14ac:dyDescent="0.35">
      <c r="A1675" s="1">
        <v>43207</v>
      </c>
      <c r="B1675" t="s">
        <v>1041</v>
      </c>
      <c r="C1675">
        <f t="shared" si="26"/>
        <v>120.703125</v>
      </c>
      <c r="D1675">
        <v>994110</v>
      </c>
    </row>
    <row r="1676" spans="1:4" x14ac:dyDescent="0.35">
      <c r="A1676" s="1">
        <v>43206</v>
      </c>
      <c r="B1676" t="s">
        <v>1060</v>
      </c>
      <c r="C1676">
        <f t="shared" si="26"/>
        <v>120.609375</v>
      </c>
      <c r="D1676">
        <v>988126</v>
      </c>
    </row>
    <row r="1677" spans="1:4" x14ac:dyDescent="0.35">
      <c r="A1677" s="1">
        <v>43203</v>
      </c>
      <c r="B1677" t="s">
        <v>1065</v>
      </c>
      <c r="C1677">
        <f t="shared" si="26"/>
        <v>120.625</v>
      </c>
      <c r="D1677">
        <v>1121633</v>
      </c>
    </row>
    <row r="1678" spans="1:4" x14ac:dyDescent="0.35">
      <c r="A1678" s="1">
        <v>43202</v>
      </c>
      <c r="B1678" t="s">
        <v>1060</v>
      </c>
      <c r="C1678">
        <f t="shared" si="26"/>
        <v>120.609375</v>
      </c>
      <c r="D1678">
        <v>1232813</v>
      </c>
    </row>
    <row r="1679" spans="1:4" x14ac:dyDescent="0.35">
      <c r="A1679" s="1">
        <v>43201</v>
      </c>
      <c r="B1679" t="s">
        <v>396</v>
      </c>
      <c r="C1679">
        <f t="shared" si="26"/>
        <v>120.984375</v>
      </c>
      <c r="D1679">
        <v>1366675</v>
      </c>
    </row>
    <row r="1680" spans="1:4" x14ac:dyDescent="0.35">
      <c r="A1680" s="1">
        <v>43200</v>
      </c>
      <c r="B1680" t="s">
        <v>438</v>
      </c>
      <c r="C1680">
        <f t="shared" si="26"/>
        <v>120.90625</v>
      </c>
      <c r="D1680">
        <v>1160672</v>
      </c>
    </row>
    <row r="1681" spans="1:4" x14ac:dyDescent="0.35">
      <c r="A1681" s="1">
        <v>43199</v>
      </c>
      <c r="B1681" t="s">
        <v>1004</v>
      </c>
      <c r="C1681">
        <f t="shared" si="26"/>
        <v>121.046875</v>
      </c>
      <c r="D1681">
        <v>1019971</v>
      </c>
    </row>
    <row r="1682" spans="1:4" x14ac:dyDescent="0.35">
      <c r="A1682" s="1">
        <v>43196</v>
      </c>
      <c r="B1682" t="s">
        <v>1083</v>
      </c>
      <c r="C1682">
        <f t="shared" si="26"/>
        <v>121.15625</v>
      </c>
      <c r="D1682">
        <v>1660843</v>
      </c>
    </row>
    <row r="1683" spans="1:4" x14ac:dyDescent="0.35">
      <c r="A1683" s="1">
        <v>43195</v>
      </c>
      <c r="B1683" t="s">
        <v>1041</v>
      </c>
      <c r="C1683">
        <f t="shared" si="26"/>
        <v>120.703125</v>
      </c>
      <c r="D1683">
        <v>1160720</v>
      </c>
    </row>
    <row r="1684" spans="1:4" x14ac:dyDescent="0.35">
      <c r="A1684" s="1">
        <v>43194</v>
      </c>
      <c r="B1684" t="s">
        <v>1084</v>
      </c>
      <c r="C1684">
        <f t="shared" si="26"/>
        <v>120.96875</v>
      </c>
      <c r="D1684">
        <v>1510326</v>
      </c>
    </row>
    <row r="1685" spans="1:4" x14ac:dyDescent="0.35">
      <c r="A1685" s="1">
        <v>43193</v>
      </c>
      <c r="B1685" t="s">
        <v>396</v>
      </c>
      <c r="C1685">
        <f t="shared" si="26"/>
        <v>120.984375</v>
      </c>
      <c r="D1685">
        <v>1518112</v>
      </c>
    </row>
    <row r="1686" spans="1:4" x14ac:dyDescent="0.35">
      <c r="A1686" s="1">
        <v>43192</v>
      </c>
      <c r="B1686" t="s">
        <v>1085</v>
      </c>
      <c r="C1686">
        <f t="shared" si="26"/>
        <v>121.40625</v>
      </c>
      <c r="D1686">
        <v>1054232</v>
      </c>
    </row>
    <row r="1687" spans="1:4" x14ac:dyDescent="0.35">
      <c r="A1687" s="1">
        <v>43188</v>
      </c>
      <c r="B1687" t="s">
        <v>1086</v>
      </c>
      <c r="C1687">
        <f t="shared" si="26"/>
        <v>121.28125</v>
      </c>
      <c r="D1687">
        <v>1199682</v>
      </c>
    </row>
    <row r="1688" spans="1:4" x14ac:dyDescent="0.35">
      <c r="A1688" s="1">
        <v>43187</v>
      </c>
      <c r="B1688" t="s">
        <v>1004</v>
      </c>
      <c r="C1688">
        <f t="shared" si="26"/>
        <v>121.046875</v>
      </c>
      <c r="D1688">
        <v>2317510</v>
      </c>
    </row>
    <row r="1689" spans="1:4" x14ac:dyDescent="0.35">
      <c r="A1689" s="1">
        <v>43186</v>
      </c>
      <c r="B1689" t="s">
        <v>1004</v>
      </c>
      <c r="C1689">
        <f t="shared" si="26"/>
        <v>121.046875</v>
      </c>
      <c r="D1689">
        <v>1842010</v>
      </c>
    </row>
    <row r="1690" spans="1:4" x14ac:dyDescent="0.35">
      <c r="A1690" s="1">
        <v>43185</v>
      </c>
      <c r="B1690" t="s">
        <v>1060</v>
      </c>
      <c r="C1690">
        <f t="shared" si="26"/>
        <v>120.609375</v>
      </c>
      <c r="D1690">
        <v>1302107</v>
      </c>
    </row>
    <row r="1691" spans="1:4" x14ac:dyDescent="0.35">
      <c r="A1691" s="1">
        <v>43182</v>
      </c>
      <c r="B1691" t="s">
        <v>1064</v>
      </c>
      <c r="C1691">
        <f t="shared" si="26"/>
        <v>120.75</v>
      </c>
      <c r="D1691">
        <v>1801888</v>
      </c>
    </row>
    <row r="1692" spans="1:4" x14ac:dyDescent="0.35">
      <c r="A1692" s="1">
        <v>43181</v>
      </c>
      <c r="B1692" t="s">
        <v>434</v>
      </c>
      <c r="C1692">
        <f t="shared" si="26"/>
        <v>120.65625</v>
      </c>
      <c r="D1692">
        <v>2424965</v>
      </c>
    </row>
    <row r="1693" spans="1:4" x14ac:dyDescent="0.35">
      <c r="A1693" s="1">
        <v>43180</v>
      </c>
      <c r="B1693" t="s">
        <v>390</v>
      </c>
      <c r="C1693">
        <f t="shared" si="26"/>
        <v>120.09375</v>
      </c>
      <c r="D1693">
        <v>1518293</v>
      </c>
    </row>
    <row r="1694" spans="1:4" x14ac:dyDescent="0.35">
      <c r="A1694" s="1">
        <v>43179</v>
      </c>
      <c r="B1694" t="s">
        <v>1087</v>
      </c>
      <c r="C1694">
        <f t="shared" si="26"/>
        <v>120.234375</v>
      </c>
      <c r="D1694">
        <v>1081891</v>
      </c>
    </row>
    <row r="1695" spans="1:4" x14ac:dyDescent="0.35">
      <c r="A1695" s="1">
        <v>43178</v>
      </c>
      <c r="B1695" t="s">
        <v>1042</v>
      </c>
      <c r="C1695">
        <f t="shared" si="26"/>
        <v>120.53125</v>
      </c>
      <c r="D1695">
        <v>1377324</v>
      </c>
    </row>
    <row r="1696" spans="1:4" x14ac:dyDescent="0.35">
      <c r="A1696" s="1">
        <v>43175</v>
      </c>
      <c r="B1696" t="s">
        <v>1040</v>
      </c>
      <c r="C1696">
        <f t="shared" si="26"/>
        <v>120.484375</v>
      </c>
      <c r="D1696">
        <v>1001737</v>
      </c>
    </row>
    <row r="1697" spans="1:4" x14ac:dyDescent="0.35">
      <c r="A1697" s="1">
        <v>43174</v>
      </c>
      <c r="B1697" t="s">
        <v>1088</v>
      </c>
      <c r="C1697">
        <f t="shared" si="26"/>
        <v>120.640625</v>
      </c>
      <c r="D1697">
        <v>1317326</v>
      </c>
    </row>
    <row r="1698" spans="1:4" x14ac:dyDescent="0.35">
      <c r="A1698" s="1">
        <v>43173</v>
      </c>
      <c r="B1698" t="s">
        <v>1045</v>
      </c>
      <c r="C1698">
        <f t="shared" si="26"/>
        <v>120.6875</v>
      </c>
      <c r="D1698">
        <v>1692033</v>
      </c>
    </row>
    <row r="1699" spans="1:4" x14ac:dyDescent="0.35">
      <c r="A1699" s="1">
        <v>43172</v>
      </c>
      <c r="B1699" t="s">
        <v>1067</v>
      </c>
      <c r="C1699">
        <f t="shared" si="26"/>
        <v>120.46875</v>
      </c>
      <c r="D1699">
        <v>1676461</v>
      </c>
    </row>
    <row r="1700" spans="1:4" x14ac:dyDescent="0.35">
      <c r="A1700" s="1">
        <v>43171</v>
      </c>
      <c r="B1700" t="s">
        <v>1089</v>
      </c>
      <c r="C1700">
        <f t="shared" si="26"/>
        <v>120.34375</v>
      </c>
      <c r="D1700">
        <v>968757</v>
      </c>
    </row>
    <row r="1701" spans="1:4" x14ac:dyDescent="0.35">
      <c r="A1701" s="1">
        <v>43168</v>
      </c>
      <c r="B1701" t="s">
        <v>1051</v>
      </c>
      <c r="C1701">
        <f t="shared" si="26"/>
        <v>120.171875</v>
      </c>
      <c r="D1701">
        <v>1348496</v>
      </c>
    </row>
    <row r="1702" spans="1:4" x14ac:dyDescent="0.35">
      <c r="A1702" s="1">
        <v>43167</v>
      </c>
      <c r="B1702" t="s">
        <v>1090</v>
      </c>
      <c r="C1702">
        <f t="shared" si="26"/>
        <v>120.3125</v>
      </c>
      <c r="D1702">
        <v>1256132</v>
      </c>
    </row>
    <row r="1703" spans="1:4" x14ac:dyDescent="0.35">
      <c r="A1703" s="1">
        <v>43166</v>
      </c>
      <c r="B1703" t="s">
        <v>1051</v>
      </c>
      <c r="C1703">
        <f t="shared" si="26"/>
        <v>120.171875</v>
      </c>
      <c r="D1703">
        <v>1729097</v>
      </c>
    </row>
    <row r="1704" spans="1:4" x14ac:dyDescent="0.35">
      <c r="A1704" s="1">
        <v>43165</v>
      </c>
      <c r="B1704" t="s">
        <v>1051</v>
      </c>
      <c r="C1704">
        <f t="shared" si="26"/>
        <v>120.171875</v>
      </c>
      <c r="D1704">
        <v>1485681</v>
      </c>
    </row>
    <row r="1705" spans="1:4" x14ac:dyDescent="0.35">
      <c r="A1705" s="1">
        <v>43164</v>
      </c>
      <c r="B1705" t="s">
        <v>1051</v>
      </c>
      <c r="C1705">
        <f t="shared" si="26"/>
        <v>120.171875</v>
      </c>
      <c r="D1705">
        <v>1473819</v>
      </c>
    </row>
    <row r="1706" spans="1:4" x14ac:dyDescent="0.35">
      <c r="A1706" s="1">
        <v>43161</v>
      </c>
      <c r="B1706" t="s">
        <v>1091</v>
      </c>
      <c r="C1706">
        <f t="shared" si="26"/>
        <v>120.328125</v>
      </c>
      <c r="D1706">
        <v>1928111</v>
      </c>
    </row>
    <row r="1707" spans="1:4" x14ac:dyDescent="0.35">
      <c r="A1707" s="1">
        <v>43160</v>
      </c>
      <c r="B1707" t="s">
        <v>1064</v>
      </c>
      <c r="C1707">
        <f t="shared" si="26"/>
        <v>120.75</v>
      </c>
      <c r="D1707">
        <v>2602235</v>
      </c>
    </row>
    <row r="1708" spans="1:4" x14ac:dyDescent="0.35">
      <c r="A1708" s="1">
        <v>43159</v>
      </c>
      <c r="B1708" t="s">
        <v>1092</v>
      </c>
      <c r="C1708">
        <f t="shared" si="26"/>
        <v>120.1875</v>
      </c>
      <c r="D1708">
        <v>329530</v>
      </c>
    </row>
    <row r="1709" spans="1:4" x14ac:dyDescent="0.35">
      <c r="A1709" s="1">
        <v>43158</v>
      </c>
      <c r="B1709" t="s">
        <v>1056</v>
      </c>
      <c r="C1709">
        <f t="shared" si="26"/>
        <v>119.921875</v>
      </c>
      <c r="D1709">
        <v>2092694</v>
      </c>
    </row>
    <row r="1710" spans="1:4" x14ac:dyDescent="0.35">
      <c r="A1710" s="1">
        <v>43157</v>
      </c>
      <c r="B1710" t="s">
        <v>1093</v>
      </c>
      <c r="C1710">
        <f t="shared" si="26"/>
        <v>120.359375</v>
      </c>
      <c r="D1710">
        <v>2811227</v>
      </c>
    </row>
    <row r="1711" spans="1:4" x14ac:dyDescent="0.35">
      <c r="A1711" s="1">
        <v>43154</v>
      </c>
      <c r="B1711" t="s">
        <v>1068</v>
      </c>
      <c r="C1711">
        <f t="shared" si="26"/>
        <v>120.265625</v>
      </c>
      <c r="D1711">
        <v>2429261</v>
      </c>
    </row>
    <row r="1712" spans="1:4" x14ac:dyDescent="0.35">
      <c r="A1712" s="1">
        <v>43153</v>
      </c>
      <c r="B1712" t="s">
        <v>1013</v>
      </c>
      <c r="C1712">
        <f t="shared" si="26"/>
        <v>119.953125</v>
      </c>
      <c r="D1712">
        <v>2364742</v>
      </c>
    </row>
    <row r="1713" spans="1:4" x14ac:dyDescent="0.35">
      <c r="A1713" s="1">
        <v>43152</v>
      </c>
      <c r="B1713" t="s">
        <v>307</v>
      </c>
      <c r="C1713">
        <f t="shared" si="26"/>
        <v>119.734375</v>
      </c>
      <c r="D1713">
        <v>2154049</v>
      </c>
    </row>
    <row r="1714" spans="1:4" x14ac:dyDescent="0.35">
      <c r="A1714" s="1">
        <v>43151</v>
      </c>
      <c r="B1714" t="s">
        <v>1094</v>
      </c>
      <c r="C1714">
        <f t="shared" si="26"/>
        <v>120.015625</v>
      </c>
      <c r="D1714">
        <v>1618062</v>
      </c>
    </row>
    <row r="1715" spans="1:4" x14ac:dyDescent="0.35">
      <c r="A1715" s="1">
        <v>43147</v>
      </c>
      <c r="B1715" t="s">
        <v>1011</v>
      </c>
      <c r="C1715">
        <f t="shared" si="26"/>
        <v>120.109375</v>
      </c>
      <c r="D1715">
        <v>1325756</v>
      </c>
    </row>
    <row r="1716" spans="1:4" x14ac:dyDescent="0.35">
      <c r="A1716" s="1">
        <v>43146</v>
      </c>
      <c r="B1716" t="s">
        <v>1012</v>
      </c>
      <c r="C1716">
        <f t="shared" si="26"/>
        <v>119.984375</v>
      </c>
      <c r="D1716">
        <v>1801379</v>
      </c>
    </row>
    <row r="1717" spans="1:4" x14ac:dyDescent="0.35">
      <c r="A1717" s="1">
        <v>43145</v>
      </c>
      <c r="B1717" t="s">
        <v>1017</v>
      </c>
      <c r="C1717">
        <f t="shared" si="26"/>
        <v>119.859375</v>
      </c>
      <c r="D1717">
        <v>2541538</v>
      </c>
    </row>
    <row r="1718" spans="1:4" x14ac:dyDescent="0.35">
      <c r="A1718" s="1">
        <v>43144</v>
      </c>
      <c r="B1718" t="s">
        <v>1042</v>
      </c>
      <c r="C1718">
        <f t="shared" si="26"/>
        <v>120.53125</v>
      </c>
      <c r="D1718">
        <v>1277076</v>
      </c>
    </row>
    <row r="1719" spans="1:4" x14ac:dyDescent="0.35">
      <c r="A1719" s="1">
        <v>43143</v>
      </c>
      <c r="B1719" t="s">
        <v>1057</v>
      </c>
      <c r="C1719">
        <f t="shared" si="26"/>
        <v>120.421875</v>
      </c>
      <c r="D1719">
        <v>1422174</v>
      </c>
    </row>
    <row r="1720" spans="1:4" x14ac:dyDescent="0.35">
      <c r="A1720" s="1">
        <v>43140</v>
      </c>
      <c r="B1720" t="s">
        <v>1041</v>
      </c>
      <c r="C1720">
        <f t="shared" si="26"/>
        <v>120.703125</v>
      </c>
      <c r="D1720">
        <v>2874444</v>
      </c>
    </row>
    <row r="1721" spans="1:4" x14ac:dyDescent="0.35">
      <c r="A1721" s="1">
        <v>43139</v>
      </c>
      <c r="B1721" t="s">
        <v>1057</v>
      </c>
      <c r="C1721">
        <f t="shared" si="26"/>
        <v>120.421875</v>
      </c>
      <c r="D1721">
        <v>3081009</v>
      </c>
    </row>
    <row r="1722" spans="1:4" x14ac:dyDescent="0.35">
      <c r="A1722" s="1">
        <v>43138</v>
      </c>
      <c r="B1722" t="s">
        <v>1042</v>
      </c>
      <c r="C1722">
        <f t="shared" si="26"/>
        <v>120.53125</v>
      </c>
      <c r="D1722">
        <v>2201308</v>
      </c>
    </row>
    <row r="1723" spans="1:4" x14ac:dyDescent="0.35">
      <c r="A1723" s="1">
        <v>43137</v>
      </c>
      <c r="B1723" t="s">
        <v>1095</v>
      </c>
      <c r="C1723">
        <f t="shared" si="26"/>
        <v>121.015625</v>
      </c>
      <c r="D1723">
        <v>3525275</v>
      </c>
    </row>
    <row r="1724" spans="1:4" x14ac:dyDescent="0.35">
      <c r="A1724" s="1">
        <v>43136</v>
      </c>
      <c r="B1724" t="s">
        <v>1061</v>
      </c>
      <c r="C1724">
        <f t="shared" si="26"/>
        <v>120.796875</v>
      </c>
      <c r="D1724">
        <v>2851851</v>
      </c>
    </row>
    <row r="1725" spans="1:4" x14ac:dyDescent="0.35">
      <c r="A1725" s="1">
        <v>43133</v>
      </c>
      <c r="B1725" t="s">
        <v>1068</v>
      </c>
      <c r="C1725">
        <f t="shared" si="26"/>
        <v>120.265625</v>
      </c>
      <c r="D1725">
        <v>2651934</v>
      </c>
    </row>
    <row r="1726" spans="1:4" x14ac:dyDescent="0.35">
      <c r="A1726" s="1">
        <v>43132</v>
      </c>
      <c r="B1726" t="s">
        <v>1064</v>
      </c>
      <c r="C1726">
        <f t="shared" si="26"/>
        <v>120.75</v>
      </c>
      <c r="D1726">
        <v>2201452</v>
      </c>
    </row>
    <row r="1727" spans="1:4" x14ac:dyDescent="0.35">
      <c r="A1727" s="1">
        <v>43131</v>
      </c>
      <c r="B1727" t="s">
        <v>1096</v>
      </c>
      <c r="C1727">
        <f t="shared" si="26"/>
        <v>121.109375</v>
      </c>
      <c r="D1727">
        <v>2439319</v>
      </c>
    </row>
    <row r="1728" spans="1:4" x14ac:dyDescent="0.35">
      <c r="A1728" s="1">
        <v>43130</v>
      </c>
      <c r="B1728" t="s">
        <v>1097</v>
      </c>
      <c r="C1728">
        <f t="shared" si="26"/>
        <v>121.171875</v>
      </c>
      <c r="D1728">
        <v>1691151</v>
      </c>
    </row>
    <row r="1729" spans="1:4" x14ac:dyDescent="0.35">
      <c r="A1729" s="1">
        <v>43129</v>
      </c>
      <c r="B1729" t="s">
        <v>1098</v>
      </c>
      <c r="C1729">
        <f t="shared" si="26"/>
        <v>121.34375</v>
      </c>
      <c r="D1729">
        <v>1927423</v>
      </c>
    </row>
    <row r="1730" spans="1:4" x14ac:dyDescent="0.35">
      <c r="A1730" s="1">
        <v>43126</v>
      </c>
      <c r="B1730" t="s">
        <v>1099</v>
      </c>
      <c r="C1730">
        <f t="shared" si="26"/>
        <v>121.59375</v>
      </c>
      <c r="D1730">
        <v>1484833</v>
      </c>
    </row>
    <row r="1731" spans="1:4" x14ac:dyDescent="0.35">
      <c r="A1731" s="1">
        <v>43125</v>
      </c>
      <c r="B1731" t="s">
        <v>1100</v>
      </c>
      <c r="C1731">
        <f t="shared" ref="C1731:C1794" si="27">IF(ISNUMBER(FIND("-", B1731)),
    VALUE(LEFT(B1731, FIND("-", B1731)-1)) +
    VALUE(MID(B1731, FIND("-", B1731)+1, IF(ISNUMBER(FIND("+", B1731)), FIND("+", B1731)-FIND("-", B1731)-1, LEN(B1731)-FIND("-", B1731))))/32 +
    IF(ISNUMBER(FIND("+", B1731)), 1/64, 0),
    VALUE(B1731))</f>
        <v>121.96875</v>
      </c>
      <c r="D1731">
        <v>1766131</v>
      </c>
    </row>
    <row r="1732" spans="1:4" x14ac:dyDescent="0.35">
      <c r="A1732" s="1">
        <v>43124</v>
      </c>
      <c r="B1732" t="s">
        <v>398</v>
      </c>
      <c r="C1732">
        <f t="shared" si="27"/>
        <v>121.734375</v>
      </c>
      <c r="D1732">
        <v>1616438</v>
      </c>
    </row>
    <row r="1733" spans="1:4" x14ac:dyDescent="0.35">
      <c r="A1733" s="1">
        <v>43123</v>
      </c>
      <c r="B1733" t="s">
        <v>1101</v>
      </c>
      <c r="C1733">
        <f t="shared" si="27"/>
        <v>121.953125</v>
      </c>
      <c r="D1733">
        <v>1539444</v>
      </c>
    </row>
    <row r="1734" spans="1:4" x14ac:dyDescent="0.35">
      <c r="A1734" s="1">
        <v>43122</v>
      </c>
      <c r="B1734" t="s">
        <v>462</v>
      </c>
      <c r="C1734">
        <f t="shared" si="27"/>
        <v>121.625</v>
      </c>
      <c r="D1734">
        <v>1455296</v>
      </c>
    </row>
    <row r="1735" spans="1:4" x14ac:dyDescent="0.35">
      <c r="A1735" s="1">
        <v>43119</v>
      </c>
      <c r="B1735" t="s">
        <v>1102</v>
      </c>
      <c r="C1735">
        <f t="shared" si="27"/>
        <v>121.8125</v>
      </c>
      <c r="D1735">
        <v>1617134</v>
      </c>
    </row>
    <row r="1736" spans="1:4" x14ac:dyDescent="0.35">
      <c r="A1736" s="1">
        <v>43118</v>
      </c>
      <c r="B1736" t="s">
        <v>1103</v>
      </c>
      <c r="C1736">
        <f t="shared" si="27"/>
        <v>121.984375</v>
      </c>
      <c r="D1736">
        <v>1950365</v>
      </c>
    </row>
    <row r="1737" spans="1:4" x14ac:dyDescent="0.35">
      <c r="A1737" s="1">
        <v>43117</v>
      </c>
      <c r="B1737" t="s">
        <v>999</v>
      </c>
      <c r="C1737">
        <f t="shared" si="27"/>
        <v>122.1875</v>
      </c>
      <c r="D1737">
        <v>1448410</v>
      </c>
    </row>
    <row r="1738" spans="1:4" x14ac:dyDescent="0.35">
      <c r="A1738" s="1">
        <v>43116</v>
      </c>
      <c r="B1738" t="s">
        <v>1104</v>
      </c>
      <c r="C1738">
        <f t="shared" si="27"/>
        <v>122.515625</v>
      </c>
      <c r="D1738">
        <v>1402869</v>
      </c>
    </row>
    <row r="1739" spans="1:4" x14ac:dyDescent="0.35">
      <c r="A1739" s="1">
        <v>43112</v>
      </c>
      <c r="B1739" t="s">
        <v>1105</v>
      </c>
      <c r="C1739">
        <f t="shared" si="27"/>
        <v>122.46875</v>
      </c>
      <c r="D1739">
        <v>1652546</v>
      </c>
    </row>
    <row r="1740" spans="1:4" x14ac:dyDescent="0.35">
      <c r="A1740" s="1">
        <v>43111</v>
      </c>
      <c r="B1740" t="s">
        <v>991</v>
      </c>
      <c r="C1740">
        <f t="shared" si="27"/>
        <v>122.65625</v>
      </c>
      <c r="D1740">
        <v>1690056</v>
      </c>
    </row>
    <row r="1741" spans="1:4" x14ac:dyDescent="0.35">
      <c r="A1741" s="1">
        <v>43110</v>
      </c>
      <c r="B1741" t="s">
        <v>989</v>
      </c>
      <c r="C1741">
        <f t="shared" si="27"/>
        <v>122.53125</v>
      </c>
      <c r="D1741">
        <v>2134251</v>
      </c>
    </row>
    <row r="1742" spans="1:4" x14ac:dyDescent="0.35">
      <c r="A1742" s="1">
        <v>43109</v>
      </c>
      <c r="B1742" t="s">
        <v>981</v>
      </c>
      <c r="C1742">
        <f t="shared" si="27"/>
        <v>122.578125</v>
      </c>
      <c r="D1742">
        <v>1686410</v>
      </c>
    </row>
    <row r="1743" spans="1:4" x14ac:dyDescent="0.35">
      <c r="A1743" s="1">
        <v>43108</v>
      </c>
      <c r="B1743" t="s">
        <v>1106</v>
      </c>
      <c r="C1743">
        <f t="shared" si="27"/>
        <v>123.015625</v>
      </c>
      <c r="D1743">
        <v>739863</v>
      </c>
    </row>
    <row r="1744" spans="1:4" x14ac:dyDescent="0.35">
      <c r="A1744" s="1">
        <v>43105</v>
      </c>
      <c r="B1744" t="s">
        <v>408</v>
      </c>
      <c r="C1744">
        <f t="shared" si="27"/>
        <v>123.046875</v>
      </c>
      <c r="D1744">
        <v>1433004</v>
      </c>
    </row>
    <row r="1745" spans="1:4" x14ac:dyDescent="0.35">
      <c r="A1745" s="1">
        <v>43104</v>
      </c>
      <c r="B1745" t="s">
        <v>471</v>
      </c>
      <c r="C1745">
        <f t="shared" si="27"/>
        <v>123.203125</v>
      </c>
      <c r="D1745">
        <v>1133647</v>
      </c>
    </row>
    <row r="1746" spans="1:4" x14ac:dyDescent="0.35">
      <c r="A1746" s="1">
        <v>43103</v>
      </c>
      <c r="B1746" t="s">
        <v>475</v>
      </c>
      <c r="C1746">
        <f t="shared" si="27"/>
        <v>123.3125</v>
      </c>
      <c r="D1746">
        <v>955926</v>
      </c>
    </row>
    <row r="1747" spans="1:4" x14ac:dyDescent="0.35">
      <c r="A1747" s="1">
        <v>43102</v>
      </c>
      <c r="B1747" t="s">
        <v>407</v>
      </c>
      <c r="C1747">
        <f t="shared" si="27"/>
        <v>123.21875</v>
      </c>
      <c r="D1747">
        <v>1062328</v>
      </c>
    </row>
    <row r="1748" spans="1:4" x14ac:dyDescent="0.35">
      <c r="A1748" s="1">
        <v>43098</v>
      </c>
      <c r="B1748" t="s">
        <v>955</v>
      </c>
      <c r="C1748">
        <f t="shared" si="27"/>
        <v>123.578125</v>
      </c>
      <c r="D1748">
        <v>699637</v>
      </c>
    </row>
    <row r="1749" spans="1:4" x14ac:dyDescent="0.35">
      <c r="A1749" s="1">
        <v>43097</v>
      </c>
      <c r="B1749" t="s">
        <v>973</v>
      </c>
      <c r="C1749">
        <f t="shared" si="27"/>
        <v>123.375</v>
      </c>
      <c r="D1749">
        <v>767669</v>
      </c>
    </row>
    <row r="1750" spans="1:4" x14ac:dyDescent="0.35">
      <c r="A1750" s="1">
        <v>43096</v>
      </c>
      <c r="B1750" t="s">
        <v>1107</v>
      </c>
      <c r="C1750">
        <f t="shared" si="27"/>
        <v>123.515625</v>
      </c>
      <c r="D1750">
        <v>783811</v>
      </c>
    </row>
    <row r="1751" spans="1:4" x14ac:dyDescent="0.35">
      <c r="A1751" s="1">
        <v>43095</v>
      </c>
      <c r="B1751" t="s">
        <v>1108</v>
      </c>
      <c r="C1751">
        <f t="shared" si="27"/>
        <v>123.15625</v>
      </c>
      <c r="D1751">
        <v>317247</v>
      </c>
    </row>
    <row r="1752" spans="1:4" x14ac:dyDescent="0.35">
      <c r="A1752" s="1">
        <v>43091</v>
      </c>
      <c r="B1752">
        <v>123</v>
      </c>
      <c r="C1752">
        <f t="shared" si="27"/>
        <v>123</v>
      </c>
      <c r="D1752">
        <v>499979</v>
      </c>
    </row>
    <row r="1753" spans="1:4" x14ac:dyDescent="0.35">
      <c r="A1753" s="1">
        <v>43090</v>
      </c>
      <c r="B1753" t="s">
        <v>408</v>
      </c>
      <c r="C1753">
        <f t="shared" si="27"/>
        <v>123.046875</v>
      </c>
      <c r="D1753">
        <v>845872</v>
      </c>
    </row>
    <row r="1754" spans="1:4" x14ac:dyDescent="0.35">
      <c r="A1754" s="1">
        <v>43089</v>
      </c>
      <c r="B1754" t="s">
        <v>982</v>
      </c>
      <c r="C1754">
        <f t="shared" si="27"/>
        <v>122.984375</v>
      </c>
      <c r="D1754">
        <v>1289547</v>
      </c>
    </row>
    <row r="1755" spans="1:4" x14ac:dyDescent="0.35">
      <c r="A1755" s="1">
        <v>43088</v>
      </c>
      <c r="B1755" t="s">
        <v>407</v>
      </c>
      <c r="C1755">
        <f t="shared" si="27"/>
        <v>123.21875</v>
      </c>
      <c r="D1755">
        <v>1383059</v>
      </c>
    </row>
    <row r="1756" spans="1:4" x14ac:dyDescent="0.35">
      <c r="A1756" s="1">
        <v>43087</v>
      </c>
      <c r="B1756" t="s">
        <v>971</v>
      </c>
      <c r="C1756">
        <f t="shared" si="27"/>
        <v>123.765625</v>
      </c>
      <c r="D1756">
        <v>752076</v>
      </c>
    </row>
    <row r="1757" spans="1:4" x14ac:dyDescent="0.35">
      <c r="A1757" s="1">
        <v>43084</v>
      </c>
      <c r="B1757" t="s">
        <v>963</v>
      </c>
      <c r="C1757">
        <f t="shared" si="27"/>
        <v>123.953125</v>
      </c>
      <c r="D1757">
        <v>970192</v>
      </c>
    </row>
    <row r="1758" spans="1:4" x14ac:dyDescent="0.35">
      <c r="A1758" s="1">
        <v>43083</v>
      </c>
      <c r="B1758" t="s">
        <v>1109</v>
      </c>
      <c r="C1758">
        <f t="shared" si="27"/>
        <v>124.09375</v>
      </c>
      <c r="D1758">
        <v>1297841</v>
      </c>
    </row>
    <row r="1759" spans="1:4" x14ac:dyDescent="0.35">
      <c r="A1759" s="1">
        <v>43082</v>
      </c>
      <c r="B1759" t="s">
        <v>1110</v>
      </c>
      <c r="C1759">
        <f t="shared" si="27"/>
        <v>124.140625</v>
      </c>
      <c r="D1759">
        <v>1658239</v>
      </c>
    </row>
    <row r="1760" spans="1:4" x14ac:dyDescent="0.35">
      <c r="A1760" s="1">
        <v>43081</v>
      </c>
      <c r="B1760" t="s">
        <v>406</v>
      </c>
      <c r="C1760">
        <f t="shared" si="27"/>
        <v>123.65625</v>
      </c>
      <c r="D1760">
        <v>1175166</v>
      </c>
    </row>
    <row r="1761" spans="1:4" x14ac:dyDescent="0.35">
      <c r="A1761" s="1">
        <v>43080</v>
      </c>
      <c r="B1761" t="s">
        <v>957</v>
      </c>
      <c r="C1761">
        <f t="shared" si="27"/>
        <v>123.796875</v>
      </c>
      <c r="D1761">
        <v>846864</v>
      </c>
    </row>
    <row r="1762" spans="1:4" x14ac:dyDescent="0.35">
      <c r="A1762" s="1">
        <v>43077</v>
      </c>
      <c r="B1762" t="s">
        <v>957</v>
      </c>
      <c r="C1762">
        <f t="shared" si="27"/>
        <v>123.796875</v>
      </c>
      <c r="D1762">
        <v>1158177</v>
      </c>
    </row>
    <row r="1763" spans="1:4" x14ac:dyDescent="0.35">
      <c r="A1763" s="1">
        <v>43076</v>
      </c>
      <c r="B1763" t="s">
        <v>411</v>
      </c>
      <c r="C1763">
        <f t="shared" si="27"/>
        <v>123.8125</v>
      </c>
      <c r="D1763">
        <v>1207002</v>
      </c>
    </row>
    <row r="1764" spans="1:4" x14ac:dyDescent="0.35">
      <c r="A1764" s="1">
        <v>43075</v>
      </c>
      <c r="B1764" t="s">
        <v>1111</v>
      </c>
      <c r="C1764">
        <f t="shared" si="27"/>
        <v>124.125</v>
      </c>
      <c r="D1764">
        <v>1366691</v>
      </c>
    </row>
    <row r="1765" spans="1:4" x14ac:dyDescent="0.35">
      <c r="A1765" s="1">
        <v>43074</v>
      </c>
      <c r="B1765" t="s">
        <v>431</v>
      </c>
      <c r="C1765">
        <f t="shared" si="27"/>
        <v>123.875</v>
      </c>
      <c r="D1765">
        <v>1350168</v>
      </c>
    </row>
    <row r="1766" spans="1:4" x14ac:dyDescent="0.35">
      <c r="A1766" s="1">
        <v>43073</v>
      </c>
      <c r="B1766" t="s">
        <v>1112</v>
      </c>
      <c r="C1766">
        <f t="shared" si="27"/>
        <v>123.78125</v>
      </c>
      <c r="D1766">
        <v>1406518</v>
      </c>
    </row>
    <row r="1767" spans="1:4" x14ac:dyDescent="0.35">
      <c r="A1767" s="1">
        <v>43070</v>
      </c>
      <c r="B1767" t="s">
        <v>963</v>
      </c>
      <c r="C1767">
        <f t="shared" si="27"/>
        <v>123.953125</v>
      </c>
      <c r="D1767">
        <v>3108905</v>
      </c>
    </row>
    <row r="1768" spans="1:4" x14ac:dyDescent="0.35">
      <c r="A1768" s="1">
        <v>43069</v>
      </c>
      <c r="B1768" t="s">
        <v>955</v>
      </c>
      <c r="C1768">
        <f t="shared" si="27"/>
        <v>123.578125</v>
      </c>
      <c r="D1768">
        <v>399175</v>
      </c>
    </row>
    <row r="1769" spans="1:4" x14ac:dyDescent="0.35">
      <c r="A1769" s="1">
        <v>43068</v>
      </c>
      <c r="B1769" t="s">
        <v>956</v>
      </c>
      <c r="C1769">
        <f t="shared" si="27"/>
        <v>123.984375</v>
      </c>
      <c r="D1769">
        <v>1899713</v>
      </c>
    </row>
    <row r="1770" spans="1:4" x14ac:dyDescent="0.35">
      <c r="A1770" s="1">
        <v>43067</v>
      </c>
      <c r="B1770" t="s">
        <v>1113</v>
      </c>
      <c r="C1770">
        <f t="shared" si="27"/>
        <v>124.234375</v>
      </c>
      <c r="D1770">
        <v>2661242</v>
      </c>
    </row>
    <row r="1771" spans="1:4" x14ac:dyDescent="0.35">
      <c r="A1771" s="1">
        <v>43066</v>
      </c>
      <c r="B1771" t="s">
        <v>951</v>
      </c>
      <c r="C1771">
        <f t="shared" si="27"/>
        <v>124.390625</v>
      </c>
      <c r="D1771">
        <v>2900454</v>
      </c>
    </row>
    <row r="1772" spans="1:4" x14ac:dyDescent="0.35">
      <c r="A1772" s="1">
        <v>43063</v>
      </c>
      <c r="B1772" t="s">
        <v>1113</v>
      </c>
      <c r="C1772">
        <f t="shared" si="27"/>
        <v>124.234375</v>
      </c>
      <c r="D1772">
        <v>903231</v>
      </c>
    </row>
    <row r="1773" spans="1:4" x14ac:dyDescent="0.35">
      <c r="A1773" s="1">
        <v>43061</v>
      </c>
      <c r="B1773" t="s">
        <v>419</v>
      </c>
      <c r="C1773">
        <f t="shared" si="27"/>
        <v>124.375</v>
      </c>
      <c r="D1773">
        <v>1911595</v>
      </c>
    </row>
    <row r="1774" spans="1:4" x14ac:dyDescent="0.35">
      <c r="A1774" s="1">
        <v>43060</v>
      </c>
      <c r="B1774" t="s">
        <v>963</v>
      </c>
      <c r="C1774">
        <f t="shared" si="27"/>
        <v>123.953125</v>
      </c>
      <c r="D1774">
        <v>1774516</v>
      </c>
    </row>
    <row r="1775" spans="1:4" x14ac:dyDescent="0.35">
      <c r="A1775" s="1">
        <v>43059</v>
      </c>
      <c r="B1775" t="s">
        <v>963</v>
      </c>
      <c r="C1775">
        <f t="shared" si="27"/>
        <v>123.953125</v>
      </c>
      <c r="D1775">
        <v>1276235</v>
      </c>
    </row>
    <row r="1776" spans="1:4" x14ac:dyDescent="0.35">
      <c r="A1776" s="1">
        <v>43056</v>
      </c>
      <c r="B1776" t="s">
        <v>965</v>
      </c>
      <c r="C1776">
        <f t="shared" si="27"/>
        <v>124.171875</v>
      </c>
      <c r="D1776">
        <v>1286280</v>
      </c>
    </row>
    <row r="1777" spans="1:4" x14ac:dyDescent="0.35">
      <c r="A1777" s="1">
        <v>43055</v>
      </c>
      <c r="B1777" t="s">
        <v>1111</v>
      </c>
      <c r="C1777">
        <f t="shared" si="27"/>
        <v>124.125</v>
      </c>
      <c r="D1777">
        <v>1145954</v>
      </c>
    </row>
    <row r="1778" spans="1:4" x14ac:dyDescent="0.35">
      <c r="A1778" s="1">
        <v>43054</v>
      </c>
      <c r="B1778" t="s">
        <v>1114</v>
      </c>
      <c r="C1778">
        <f t="shared" si="27"/>
        <v>124.3125</v>
      </c>
      <c r="D1778">
        <v>1794617</v>
      </c>
    </row>
    <row r="1779" spans="1:4" x14ac:dyDescent="0.35">
      <c r="A1779" s="1">
        <v>43053</v>
      </c>
      <c r="B1779">
        <v>124</v>
      </c>
      <c r="C1779">
        <f t="shared" si="27"/>
        <v>124</v>
      </c>
      <c r="D1779">
        <v>1232433</v>
      </c>
    </row>
    <row r="1780" spans="1:4" x14ac:dyDescent="0.35">
      <c r="A1780" s="1">
        <v>43052</v>
      </c>
      <c r="B1780" t="s">
        <v>1115</v>
      </c>
      <c r="C1780">
        <f t="shared" si="27"/>
        <v>123.890625</v>
      </c>
      <c r="D1780">
        <v>960605</v>
      </c>
    </row>
    <row r="1781" spans="1:4" x14ac:dyDescent="0.35">
      <c r="A1781" s="1">
        <v>43049</v>
      </c>
      <c r="B1781" t="s">
        <v>960</v>
      </c>
      <c r="C1781">
        <f t="shared" si="27"/>
        <v>123.96875</v>
      </c>
      <c r="D1781">
        <v>1387082</v>
      </c>
    </row>
    <row r="1782" spans="1:4" x14ac:dyDescent="0.35">
      <c r="A1782" s="1">
        <v>43048</v>
      </c>
      <c r="B1782" t="s">
        <v>1116</v>
      </c>
      <c r="C1782">
        <f t="shared" si="27"/>
        <v>124.453125</v>
      </c>
      <c r="D1782">
        <v>1685943</v>
      </c>
    </row>
    <row r="1783" spans="1:4" x14ac:dyDescent="0.35">
      <c r="A1783" s="1">
        <v>43047</v>
      </c>
      <c r="B1783" t="s">
        <v>1117</v>
      </c>
      <c r="C1783">
        <f t="shared" si="27"/>
        <v>124.515625</v>
      </c>
      <c r="D1783">
        <v>1001966</v>
      </c>
    </row>
    <row r="1784" spans="1:4" x14ac:dyDescent="0.35">
      <c r="A1784" s="1">
        <v>43046</v>
      </c>
      <c r="B1784" t="s">
        <v>413</v>
      </c>
      <c r="C1784">
        <f t="shared" si="27"/>
        <v>124.6875</v>
      </c>
      <c r="D1784">
        <v>1281128</v>
      </c>
    </row>
    <row r="1785" spans="1:4" x14ac:dyDescent="0.35">
      <c r="A1785" s="1">
        <v>43045</v>
      </c>
      <c r="B1785" t="s">
        <v>967</v>
      </c>
      <c r="C1785">
        <f t="shared" si="27"/>
        <v>124.625</v>
      </c>
      <c r="D1785">
        <v>954051</v>
      </c>
    </row>
    <row r="1786" spans="1:4" x14ac:dyDescent="0.35">
      <c r="A1786" s="1">
        <v>43042</v>
      </c>
      <c r="B1786" t="s">
        <v>952</v>
      </c>
      <c r="C1786">
        <f t="shared" si="27"/>
        <v>124.421875</v>
      </c>
      <c r="D1786">
        <v>1373893</v>
      </c>
    </row>
    <row r="1787" spans="1:4" x14ac:dyDescent="0.35">
      <c r="A1787" s="1">
        <v>43041</v>
      </c>
      <c r="B1787" t="s">
        <v>1118</v>
      </c>
      <c r="C1787">
        <f t="shared" si="27"/>
        <v>124.40625</v>
      </c>
      <c r="D1787">
        <v>1419118</v>
      </c>
    </row>
    <row r="1788" spans="1:4" x14ac:dyDescent="0.35">
      <c r="A1788" s="1">
        <v>43040</v>
      </c>
      <c r="B1788" t="s">
        <v>965</v>
      </c>
      <c r="C1788">
        <f t="shared" si="27"/>
        <v>124.171875</v>
      </c>
      <c r="D1788">
        <v>1387569</v>
      </c>
    </row>
    <row r="1789" spans="1:4" x14ac:dyDescent="0.35">
      <c r="A1789" s="1">
        <v>43039</v>
      </c>
      <c r="B1789" t="s">
        <v>961</v>
      </c>
      <c r="C1789">
        <f t="shared" si="27"/>
        <v>124.203125</v>
      </c>
      <c r="D1789">
        <v>1425885</v>
      </c>
    </row>
    <row r="1790" spans="1:4" x14ac:dyDescent="0.35">
      <c r="A1790" s="1">
        <v>43038</v>
      </c>
      <c r="B1790" t="s">
        <v>1119</v>
      </c>
      <c r="C1790">
        <f t="shared" si="27"/>
        <v>124.28125</v>
      </c>
      <c r="D1790">
        <v>1242395</v>
      </c>
    </row>
    <row r="1791" spans="1:4" x14ac:dyDescent="0.35">
      <c r="A1791" s="1">
        <v>43035</v>
      </c>
      <c r="B1791" t="s">
        <v>962</v>
      </c>
      <c r="C1791">
        <f t="shared" si="27"/>
        <v>123.859375</v>
      </c>
      <c r="D1791">
        <v>2067719</v>
      </c>
    </row>
    <row r="1792" spans="1:4" x14ac:dyDescent="0.35">
      <c r="A1792" s="1">
        <v>43034</v>
      </c>
      <c r="B1792" t="s">
        <v>1120</v>
      </c>
      <c r="C1792">
        <f t="shared" si="27"/>
        <v>123.640625</v>
      </c>
      <c r="D1792">
        <v>1763165</v>
      </c>
    </row>
    <row r="1793" spans="1:4" x14ac:dyDescent="0.35">
      <c r="A1793" s="1">
        <v>43033</v>
      </c>
      <c r="B1793" t="s">
        <v>1121</v>
      </c>
      <c r="C1793">
        <f t="shared" si="27"/>
        <v>123.71875</v>
      </c>
      <c r="D1793">
        <v>2025047</v>
      </c>
    </row>
    <row r="1794" spans="1:4" x14ac:dyDescent="0.35">
      <c r="A1794" s="1">
        <v>43032</v>
      </c>
      <c r="B1794">
        <v>124</v>
      </c>
      <c r="C1794">
        <f t="shared" si="27"/>
        <v>124</v>
      </c>
      <c r="D1794">
        <v>1353951</v>
      </c>
    </row>
    <row r="1795" spans="1:4" x14ac:dyDescent="0.35">
      <c r="A1795" s="1">
        <v>43031</v>
      </c>
      <c r="B1795" t="s">
        <v>1122</v>
      </c>
      <c r="C1795">
        <f t="shared" ref="C1795:C1858" si="28">IF(ISNUMBER(FIND("-", B1795)),
    VALUE(LEFT(B1795, FIND("-", B1795)-1)) +
    VALUE(MID(B1795, FIND("-", B1795)+1, IF(ISNUMBER(FIND("+", B1795)), FIND("+", B1795)-FIND("-", B1795)-1, LEN(B1795)-FIND("-", B1795))))/32 +
    IF(ISNUMBER(FIND("+", B1795)), 1/64, 0),
    VALUE(B1795))</f>
        <v>124.1875</v>
      </c>
      <c r="D1795">
        <v>931547</v>
      </c>
    </row>
    <row r="1796" spans="1:4" x14ac:dyDescent="0.35">
      <c r="A1796" s="1">
        <v>43028</v>
      </c>
      <c r="B1796" t="s">
        <v>1109</v>
      </c>
      <c r="C1796">
        <f t="shared" si="28"/>
        <v>124.09375</v>
      </c>
      <c r="D1796">
        <v>1715638</v>
      </c>
    </row>
    <row r="1797" spans="1:4" x14ac:dyDescent="0.35">
      <c r="A1797" s="1">
        <v>43027</v>
      </c>
      <c r="B1797" t="s">
        <v>1123</v>
      </c>
      <c r="C1797">
        <f t="shared" si="28"/>
        <v>124.53125</v>
      </c>
      <c r="D1797">
        <v>1499271</v>
      </c>
    </row>
    <row r="1798" spans="1:4" x14ac:dyDescent="0.35">
      <c r="A1798" s="1">
        <v>43026</v>
      </c>
      <c r="B1798" t="s">
        <v>1118</v>
      </c>
      <c r="C1798">
        <f t="shared" si="28"/>
        <v>124.40625</v>
      </c>
      <c r="D1798">
        <v>1059325</v>
      </c>
    </row>
    <row r="1799" spans="1:4" x14ac:dyDescent="0.35">
      <c r="A1799" s="1">
        <v>43025</v>
      </c>
      <c r="B1799" t="s">
        <v>1124</v>
      </c>
      <c r="C1799">
        <f t="shared" si="28"/>
        <v>124.703125</v>
      </c>
      <c r="D1799">
        <v>1087579</v>
      </c>
    </row>
    <row r="1800" spans="1:4" x14ac:dyDescent="0.35">
      <c r="A1800" s="1">
        <v>43024</v>
      </c>
      <c r="B1800" t="s">
        <v>413</v>
      </c>
      <c r="C1800">
        <f t="shared" si="28"/>
        <v>124.6875</v>
      </c>
      <c r="D1800">
        <v>1140752</v>
      </c>
    </row>
    <row r="1801" spans="1:4" x14ac:dyDescent="0.35">
      <c r="A1801" s="1">
        <v>43021</v>
      </c>
      <c r="B1801" t="s">
        <v>1125</v>
      </c>
      <c r="C1801">
        <f t="shared" si="28"/>
        <v>124.96875</v>
      </c>
      <c r="D1801">
        <v>1465750</v>
      </c>
    </row>
    <row r="1802" spans="1:4" x14ac:dyDescent="0.35">
      <c r="A1802" s="1">
        <v>43020</v>
      </c>
      <c r="B1802" t="s">
        <v>1126</v>
      </c>
      <c r="C1802">
        <f t="shared" si="28"/>
        <v>124.65625</v>
      </c>
      <c r="D1802">
        <v>1120475</v>
      </c>
    </row>
    <row r="1803" spans="1:4" x14ac:dyDescent="0.35">
      <c r="A1803" s="1">
        <v>43019</v>
      </c>
      <c r="B1803" t="s">
        <v>1127</v>
      </c>
      <c r="C1803">
        <f t="shared" si="28"/>
        <v>124.5</v>
      </c>
      <c r="D1803">
        <v>1123947</v>
      </c>
    </row>
    <row r="1804" spans="1:4" x14ac:dyDescent="0.35">
      <c r="A1804" s="1">
        <v>43018</v>
      </c>
      <c r="B1804" t="s">
        <v>1123</v>
      </c>
      <c r="C1804">
        <f t="shared" si="28"/>
        <v>124.53125</v>
      </c>
      <c r="D1804">
        <v>1217966</v>
      </c>
    </row>
    <row r="1805" spans="1:4" x14ac:dyDescent="0.35">
      <c r="A1805" s="1">
        <v>43017</v>
      </c>
      <c r="B1805" t="s">
        <v>473</v>
      </c>
      <c r="C1805">
        <f t="shared" si="28"/>
        <v>124.359375</v>
      </c>
      <c r="D1805">
        <v>248732</v>
      </c>
    </row>
    <row r="1806" spans="1:4" x14ac:dyDescent="0.35">
      <c r="A1806" s="1">
        <v>43014</v>
      </c>
      <c r="B1806" t="s">
        <v>1128</v>
      </c>
      <c r="C1806">
        <f t="shared" si="28"/>
        <v>124.296875</v>
      </c>
      <c r="D1806">
        <v>1810859</v>
      </c>
    </row>
    <row r="1807" spans="1:4" x14ac:dyDescent="0.35">
      <c r="A1807" s="1">
        <v>43013</v>
      </c>
      <c r="B1807" t="s">
        <v>952</v>
      </c>
      <c r="C1807">
        <f t="shared" si="28"/>
        <v>124.421875</v>
      </c>
      <c r="D1807">
        <v>990526</v>
      </c>
    </row>
    <row r="1808" spans="1:4" x14ac:dyDescent="0.35">
      <c r="A1808" s="1">
        <v>43012</v>
      </c>
      <c r="B1808" t="s">
        <v>1129</v>
      </c>
      <c r="C1808">
        <f t="shared" si="28"/>
        <v>124.59375</v>
      </c>
      <c r="D1808">
        <v>1209896</v>
      </c>
    </row>
    <row r="1809" spans="1:4" x14ac:dyDescent="0.35">
      <c r="A1809" s="1">
        <v>43011</v>
      </c>
      <c r="B1809" t="s">
        <v>1129</v>
      </c>
      <c r="C1809">
        <f t="shared" si="28"/>
        <v>124.59375</v>
      </c>
      <c r="D1809">
        <v>954985</v>
      </c>
    </row>
    <row r="1810" spans="1:4" x14ac:dyDescent="0.35">
      <c r="A1810" s="1">
        <v>43010</v>
      </c>
      <c r="B1810" t="s">
        <v>1117</v>
      </c>
      <c r="C1810">
        <f t="shared" si="28"/>
        <v>124.515625</v>
      </c>
      <c r="D1810">
        <v>1322271</v>
      </c>
    </row>
    <row r="1811" spans="1:4" x14ac:dyDescent="0.35">
      <c r="A1811" s="1">
        <v>43007</v>
      </c>
      <c r="B1811" t="s">
        <v>1130</v>
      </c>
      <c r="C1811">
        <f t="shared" si="28"/>
        <v>124.578125</v>
      </c>
      <c r="D1811">
        <v>1811508</v>
      </c>
    </row>
    <row r="1812" spans="1:4" x14ac:dyDescent="0.35">
      <c r="A1812" s="1">
        <v>43006</v>
      </c>
      <c r="B1812" t="s">
        <v>969</v>
      </c>
      <c r="C1812">
        <f t="shared" si="28"/>
        <v>124.8125</v>
      </c>
      <c r="D1812">
        <v>1668758</v>
      </c>
    </row>
    <row r="1813" spans="1:4" x14ac:dyDescent="0.35">
      <c r="A1813" s="1">
        <v>43005</v>
      </c>
      <c r="B1813" t="s">
        <v>1124</v>
      </c>
      <c r="C1813">
        <f t="shared" si="28"/>
        <v>124.703125</v>
      </c>
      <c r="D1813">
        <v>2014703</v>
      </c>
    </row>
    <row r="1814" spans="1:4" x14ac:dyDescent="0.35">
      <c r="A1814" s="1">
        <v>43004</v>
      </c>
      <c r="B1814" t="s">
        <v>484</v>
      </c>
      <c r="C1814">
        <f t="shared" si="28"/>
        <v>125.265625</v>
      </c>
      <c r="D1814">
        <v>1085938</v>
      </c>
    </row>
    <row r="1815" spans="1:4" x14ac:dyDescent="0.35">
      <c r="A1815" s="1">
        <v>43003</v>
      </c>
      <c r="B1815" t="s">
        <v>1131</v>
      </c>
      <c r="C1815">
        <f t="shared" si="28"/>
        <v>125.328125</v>
      </c>
      <c r="D1815">
        <v>1260658</v>
      </c>
    </row>
    <row r="1816" spans="1:4" x14ac:dyDescent="0.35">
      <c r="A1816" s="1">
        <v>43000</v>
      </c>
      <c r="B1816">
        <v>125</v>
      </c>
      <c r="C1816">
        <f t="shared" si="28"/>
        <v>125</v>
      </c>
      <c r="D1816">
        <v>1231862</v>
      </c>
    </row>
    <row r="1817" spans="1:4" x14ac:dyDescent="0.35">
      <c r="A1817" s="1">
        <v>42999</v>
      </c>
      <c r="B1817" t="s">
        <v>947</v>
      </c>
      <c r="C1817">
        <f t="shared" si="28"/>
        <v>124.890625</v>
      </c>
      <c r="D1817">
        <v>1288393</v>
      </c>
    </row>
    <row r="1818" spans="1:4" x14ac:dyDescent="0.35">
      <c r="A1818" s="1">
        <v>42998</v>
      </c>
      <c r="B1818" t="s">
        <v>947</v>
      </c>
      <c r="C1818">
        <f t="shared" si="28"/>
        <v>124.890625</v>
      </c>
      <c r="D1818">
        <v>1546871</v>
      </c>
    </row>
    <row r="1819" spans="1:4" x14ac:dyDescent="0.35">
      <c r="A1819" s="1">
        <v>42997</v>
      </c>
      <c r="B1819" t="s">
        <v>1132</v>
      </c>
      <c r="C1819">
        <f t="shared" si="28"/>
        <v>125.25</v>
      </c>
      <c r="D1819">
        <v>1100219</v>
      </c>
    </row>
    <row r="1820" spans="1:4" x14ac:dyDescent="0.35">
      <c r="A1820" s="1">
        <v>42996</v>
      </c>
      <c r="B1820" t="s">
        <v>1133</v>
      </c>
      <c r="C1820">
        <f t="shared" si="28"/>
        <v>125.34375</v>
      </c>
      <c r="D1820">
        <v>793121</v>
      </c>
    </row>
    <row r="1821" spans="1:4" x14ac:dyDescent="0.35">
      <c r="A1821" s="1">
        <v>42993</v>
      </c>
      <c r="B1821" t="s">
        <v>1134</v>
      </c>
      <c r="C1821">
        <f t="shared" si="28"/>
        <v>125.578125</v>
      </c>
      <c r="D1821">
        <v>1127267</v>
      </c>
    </row>
    <row r="1822" spans="1:4" x14ac:dyDescent="0.35">
      <c r="A1822" s="1">
        <v>42992</v>
      </c>
      <c r="B1822" t="s">
        <v>1135</v>
      </c>
      <c r="C1822">
        <f t="shared" si="28"/>
        <v>125.671875</v>
      </c>
      <c r="D1822">
        <v>1469070</v>
      </c>
    </row>
    <row r="1823" spans="1:4" x14ac:dyDescent="0.35">
      <c r="A1823" s="1">
        <v>42991</v>
      </c>
      <c r="B1823" t="s">
        <v>1136</v>
      </c>
      <c r="C1823">
        <f t="shared" si="28"/>
        <v>125.71875</v>
      </c>
      <c r="D1823">
        <v>1034784</v>
      </c>
    </row>
    <row r="1824" spans="1:4" x14ac:dyDescent="0.35">
      <c r="A1824" s="1">
        <v>42990</v>
      </c>
      <c r="B1824" t="s">
        <v>1137</v>
      </c>
      <c r="C1824">
        <f t="shared" si="28"/>
        <v>125.90625</v>
      </c>
      <c r="D1824">
        <v>1213871</v>
      </c>
    </row>
    <row r="1825" spans="1:4" x14ac:dyDescent="0.35">
      <c r="A1825" s="1">
        <v>42989</v>
      </c>
      <c r="B1825" t="s">
        <v>1138</v>
      </c>
      <c r="C1825">
        <f t="shared" si="28"/>
        <v>126.265625</v>
      </c>
      <c r="D1825">
        <v>975119</v>
      </c>
    </row>
    <row r="1826" spans="1:4" x14ac:dyDescent="0.35">
      <c r="A1826" s="1">
        <v>42986</v>
      </c>
      <c r="B1826" t="s">
        <v>1139</v>
      </c>
      <c r="C1826">
        <f t="shared" si="28"/>
        <v>126.765625</v>
      </c>
      <c r="D1826">
        <v>1416654</v>
      </c>
    </row>
    <row r="1827" spans="1:4" x14ac:dyDescent="0.35">
      <c r="A1827" s="1">
        <v>42985</v>
      </c>
      <c r="B1827" t="s">
        <v>938</v>
      </c>
      <c r="C1827">
        <f t="shared" si="28"/>
        <v>126.78125</v>
      </c>
      <c r="D1827">
        <v>1554856</v>
      </c>
    </row>
    <row r="1828" spans="1:4" x14ac:dyDescent="0.35">
      <c r="A1828" s="1">
        <v>42984</v>
      </c>
      <c r="B1828" t="s">
        <v>1140</v>
      </c>
      <c r="C1828">
        <f t="shared" si="28"/>
        <v>126.359375</v>
      </c>
      <c r="D1828">
        <v>1425016</v>
      </c>
    </row>
    <row r="1829" spans="1:4" x14ac:dyDescent="0.35">
      <c r="A1829" s="1">
        <v>42983</v>
      </c>
      <c r="B1829" t="s">
        <v>1141</v>
      </c>
      <c r="C1829">
        <f t="shared" si="28"/>
        <v>126.6875</v>
      </c>
      <c r="D1829">
        <v>1774930</v>
      </c>
    </row>
    <row r="1830" spans="1:4" x14ac:dyDescent="0.35">
      <c r="A1830" s="1">
        <v>42979</v>
      </c>
      <c r="B1830" t="s">
        <v>1142</v>
      </c>
      <c r="C1830">
        <f t="shared" si="28"/>
        <v>125.9375</v>
      </c>
      <c r="D1830">
        <v>1564183</v>
      </c>
    </row>
    <row r="1831" spans="1:4" x14ac:dyDescent="0.35">
      <c r="A1831" s="1">
        <v>42978</v>
      </c>
      <c r="B1831" t="s">
        <v>1143</v>
      </c>
      <c r="C1831">
        <f t="shared" si="28"/>
        <v>126.25</v>
      </c>
      <c r="D1831">
        <v>252047</v>
      </c>
    </row>
    <row r="1832" spans="1:4" x14ac:dyDescent="0.35">
      <c r="A1832" s="1">
        <v>42977</v>
      </c>
      <c r="B1832" t="s">
        <v>1144</v>
      </c>
      <c r="C1832">
        <f t="shared" si="28"/>
        <v>126.078125</v>
      </c>
      <c r="D1832">
        <v>1221758</v>
      </c>
    </row>
    <row r="1833" spans="1:4" x14ac:dyDescent="0.35">
      <c r="A1833" s="1">
        <v>42976</v>
      </c>
      <c r="B1833" t="s">
        <v>482</v>
      </c>
      <c r="C1833">
        <f t="shared" si="28"/>
        <v>126.1875</v>
      </c>
      <c r="D1833">
        <v>2641883</v>
      </c>
    </row>
    <row r="1834" spans="1:4" x14ac:dyDescent="0.35">
      <c r="A1834" s="1">
        <v>42975</v>
      </c>
      <c r="B1834">
        <v>126</v>
      </c>
      <c r="C1834">
        <f t="shared" si="28"/>
        <v>126</v>
      </c>
      <c r="D1834">
        <v>1952451</v>
      </c>
    </row>
    <row r="1835" spans="1:4" x14ac:dyDescent="0.35">
      <c r="A1835" s="1">
        <v>42972</v>
      </c>
      <c r="B1835" t="s">
        <v>1145</v>
      </c>
      <c r="C1835">
        <f t="shared" si="28"/>
        <v>125.875</v>
      </c>
      <c r="D1835">
        <v>1954747</v>
      </c>
    </row>
    <row r="1836" spans="1:4" x14ac:dyDescent="0.35">
      <c r="A1836" s="1">
        <v>42971</v>
      </c>
      <c r="B1836" t="s">
        <v>1146</v>
      </c>
      <c r="C1836">
        <f t="shared" si="28"/>
        <v>125.6875</v>
      </c>
      <c r="D1836">
        <v>1746329</v>
      </c>
    </row>
    <row r="1837" spans="1:4" x14ac:dyDescent="0.35">
      <c r="A1837" s="1">
        <v>42970</v>
      </c>
      <c r="B1837" t="s">
        <v>1147</v>
      </c>
      <c r="C1837">
        <f t="shared" si="28"/>
        <v>125.921875</v>
      </c>
      <c r="D1837">
        <v>1206815</v>
      </c>
    </row>
    <row r="1838" spans="1:4" x14ac:dyDescent="0.35">
      <c r="A1838" s="1">
        <v>42969</v>
      </c>
      <c r="B1838" t="s">
        <v>1148</v>
      </c>
      <c r="C1838">
        <f t="shared" si="28"/>
        <v>125.5625</v>
      </c>
      <c r="D1838">
        <v>980893</v>
      </c>
    </row>
    <row r="1839" spans="1:4" x14ac:dyDescent="0.35">
      <c r="A1839" s="1">
        <v>42968</v>
      </c>
      <c r="B1839" t="s">
        <v>1149</v>
      </c>
      <c r="C1839">
        <f t="shared" si="28"/>
        <v>125.84375</v>
      </c>
      <c r="D1839">
        <v>857262</v>
      </c>
    </row>
    <row r="1840" spans="1:4" x14ac:dyDescent="0.35">
      <c r="A1840" s="1">
        <v>42965</v>
      </c>
      <c r="B1840" t="s">
        <v>1150</v>
      </c>
      <c r="C1840">
        <f t="shared" si="28"/>
        <v>125.75</v>
      </c>
      <c r="D1840">
        <v>1344325</v>
      </c>
    </row>
    <row r="1841" spans="1:4" x14ac:dyDescent="0.35">
      <c r="A1841" s="1">
        <v>42964</v>
      </c>
      <c r="B1841" t="s">
        <v>1136</v>
      </c>
      <c r="C1841">
        <f t="shared" si="28"/>
        <v>125.71875</v>
      </c>
      <c r="D1841">
        <v>1389101</v>
      </c>
    </row>
    <row r="1842" spans="1:4" x14ac:dyDescent="0.35">
      <c r="A1842" s="1">
        <v>42963</v>
      </c>
      <c r="B1842" t="s">
        <v>1151</v>
      </c>
      <c r="C1842">
        <f t="shared" si="28"/>
        <v>125.515625</v>
      </c>
      <c r="D1842">
        <v>1354262</v>
      </c>
    </row>
    <row r="1843" spans="1:4" x14ac:dyDescent="0.35">
      <c r="A1843" s="1">
        <v>42962</v>
      </c>
      <c r="B1843" t="s">
        <v>1152</v>
      </c>
      <c r="C1843">
        <f t="shared" si="28"/>
        <v>125.15625</v>
      </c>
      <c r="D1843">
        <v>1206856</v>
      </c>
    </row>
    <row r="1844" spans="1:4" x14ac:dyDescent="0.35">
      <c r="A1844" s="1">
        <v>42961</v>
      </c>
      <c r="B1844" t="s">
        <v>1153</v>
      </c>
      <c r="C1844">
        <f t="shared" si="28"/>
        <v>125.546875</v>
      </c>
      <c r="D1844">
        <v>945523</v>
      </c>
    </row>
    <row r="1845" spans="1:4" x14ac:dyDescent="0.35">
      <c r="A1845" s="1">
        <v>42958</v>
      </c>
      <c r="B1845" t="s">
        <v>1154</v>
      </c>
      <c r="C1845">
        <f t="shared" si="28"/>
        <v>125.8125</v>
      </c>
      <c r="D1845">
        <v>1478912</v>
      </c>
    </row>
    <row r="1846" spans="1:4" x14ac:dyDescent="0.35">
      <c r="A1846" s="1">
        <v>42957</v>
      </c>
      <c r="B1846" t="s">
        <v>1148</v>
      </c>
      <c r="C1846">
        <f t="shared" si="28"/>
        <v>125.5625</v>
      </c>
      <c r="D1846">
        <v>1303690</v>
      </c>
    </row>
    <row r="1847" spans="1:4" x14ac:dyDescent="0.35">
      <c r="A1847" s="1">
        <v>42956</v>
      </c>
      <c r="B1847" t="s">
        <v>1133</v>
      </c>
      <c r="C1847">
        <f t="shared" si="28"/>
        <v>125.34375</v>
      </c>
      <c r="D1847">
        <v>1351014</v>
      </c>
    </row>
    <row r="1848" spans="1:4" x14ac:dyDescent="0.35">
      <c r="A1848" s="1">
        <v>42955</v>
      </c>
      <c r="B1848" t="s">
        <v>1155</v>
      </c>
      <c r="C1848">
        <f t="shared" si="28"/>
        <v>125.015625</v>
      </c>
      <c r="D1848">
        <v>913666</v>
      </c>
    </row>
    <row r="1849" spans="1:4" x14ac:dyDescent="0.35">
      <c r="A1849" s="1">
        <v>42954</v>
      </c>
      <c r="B1849" t="s">
        <v>1156</v>
      </c>
      <c r="C1849">
        <f t="shared" si="28"/>
        <v>125.171875</v>
      </c>
      <c r="D1849">
        <v>699883</v>
      </c>
    </row>
    <row r="1850" spans="1:4" x14ac:dyDescent="0.35">
      <c r="A1850" s="1">
        <v>42951</v>
      </c>
      <c r="B1850" t="s">
        <v>949</v>
      </c>
      <c r="C1850">
        <f t="shared" si="28"/>
        <v>125.078125</v>
      </c>
      <c r="D1850">
        <v>1266517</v>
      </c>
    </row>
    <row r="1851" spans="1:4" x14ac:dyDescent="0.35">
      <c r="A1851" s="1">
        <v>42950</v>
      </c>
      <c r="B1851" t="s">
        <v>1157</v>
      </c>
      <c r="C1851">
        <f t="shared" si="28"/>
        <v>125.359375</v>
      </c>
      <c r="D1851">
        <v>1088192</v>
      </c>
    </row>
    <row r="1852" spans="1:4" x14ac:dyDescent="0.35">
      <c r="A1852" s="1">
        <v>42949</v>
      </c>
      <c r="B1852" t="s">
        <v>485</v>
      </c>
      <c r="C1852">
        <f t="shared" si="28"/>
        <v>125.109375</v>
      </c>
      <c r="D1852">
        <v>1337711</v>
      </c>
    </row>
    <row r="1853" spans="1:4" x14ac:dyDescent="0.35">
      <c r="A1853" s="1">
        <v>42948</v>
      </c>
      <c r="B1853" t="s">
        <v>1158</v>
      </c>
      <c r="C1853">
        <f t="shared" si="28"/>
        <v>125.234375</v>
      </c>
      <c r="D1853">
        <v>1471383</v>
      </c>
    </row>
    <row r="1854" spans="1:4" x14ac:dyDescent="0.35">
      <c r="A1854" s="1">
        <v>42947</v>
      </c>
      <c r="B1854" t="s">
        <v>947</v>
      </c>
      <c r="C1854">
        <f t="shared" si="28"/>
        <v>124.890625</v>
      </c>
      <c r="D1854">
        <v>1032988</v>
      </c>
    </row>
    <row r="1855" spans="1:4" x14ac:dyDescent="0.35">
      <c r="A1855" s="1">
        <v>42944</v>
      </c>
      <c r="B1855" t="s">
        <v>1159</v>
      </c>
      <c r="C1855">
        <f t="shared" si="28"/>
        <v>124.953125</v>
      </c>
      <c r="D1855">
        <v>1232783</v>
      </c>
    </row>
    <row r="1856" spans="1:4" x14ac:dyDescent="0.35">
      <c r="A1856" s="1">
        <v>42943</v>
      </c>
      <c r="B1856" t="s">
        <v>948</v>
      </c>
      <c r="C1856">
        <f t="shared" si="28"/>
        <v>124.828125</v>
      </c>
      <c r="D1856">
        <v>1528350</v>
      </c>
    </row>
    <row r="1857" spans="1:4" x14ac:dyDescent="0.35">
      <c r="A1857" s="1">
        <v>42942</v>
      </c>
      <c r="B1857" t="s">
        <v>1155</v>
      </c>
      <c r="C1857">
        <f t="shared" si="28"/>
        <v>125.015625</v>
      </c>
      <c r="D1857">
        <v>1384097</v>
      </c>
    </row>
    <row r="1858" spans="1:4" x14ac:dyDescent="0.35">
      <c r="A1858" s="1">
        <v>42941</v>
      </c>
      <c r="B1858" t="s">
        <v>1130</v>
      </c>
      <c r="C1858">
        <f t="shared" si="28"/>
        <v>124.578125</v>
      </c>
      <c r="D1858">
        <v>1468763</v>
      </c>
    </row>
    <row r="1859" spans="1:4" x14ac:dyDescent="0.35">
      <c r="A1859" s="1">
        <v>42940</v>
      </c>
      <c r="B1859" t="s">
        <v>1152</v>
      </c>
      <c r="C1859">
        <f t="shared" ref="C1859:C1922" si="29">IF(ISNUMBER(FIND("-", B1859)),
    VALUE(LEFT(B1859, FIND("-", B1859)-1)) +
    VALUE(MID(B1859, FIND("-", B1859)+1, IF(ISNUMBER(FIND("+", B1859)), FIND("+", B1859)-FIND("-", B1859)-1, LEN(B1859)-FIND("-", B1859))))/32 +
    IF(ISNUMBER(FIND("+", B1859)), 1/64, 0),
    VALUE(B1859))</f>
        <v>125.15625</v>
      </c>
      <c r="D1859">
        <v>581057</v>
      </c>
    </row>
    <row r="1860" spans="1:4" x14ac:dyDescent="0.35">
      <c r="A1860" s="1">
        <v>42937</v>
      </c>
      <c r="B1860" t="s">
        <v>416</v>
      </c>
      <c r="C1860">
        <f t="shared" si="29"/>
        <v>125.3125</v>
      </c>
      <c r="D1860">
        <v>757684</v>
      </c>
    </row>
    <row r="1861" spans="1:4" x14ac:dyDescent="0.35">
      <c r="A1861" s="1">
        <v>42936</v>
      </c>
      <c r="B1861" t="s">
        <v>1160</v>
      </c>
      <c r="C1861">
        <f t="shared" si="29"/>
        <v>125.0625</v>
      </c>
      <c r="D1861">
        <v>1162716</v>
      </c>
    </row>
    <row r="1862" spans="1:4" x14ac:dyDescent="0.35">
      <c r="A1862" s="1">
        <v>42935</v>
      </c>
      <c r="B1862" t="s">
        <v>1161</v>
      </c>
      <c r="C1862">
        <f t="shared" si="29"/>
        <v>125.046875</v>
      </c>
      <c r="D1862">
        <v>907676</v>
      </c>
    </row>
    <row r="1863" spans="1:4" x14ac:dyDescent="0.35">
      <c r="A1863" s="1">
        <v>42934</v>
      </c>
      <c r="B1863" t="s">
        <v>485</v>
      </c>
      <c r="C1863">
        <f t="shared" si="29"/>
        <v>125.109375</v>
      </c>
      <c r="D1863">
        <v>1392924</v>
      </c>
    </row>
    <row r="1864" spans="1:4" x14ac:dyDescent="0.35">
      <c r="A1864" s="1">
        <v>42933</v>
      </c>
      <c r="B1864" t="s">
        <v>1162</v>
      </c>
      <c r="C1864">
        <f t="shared" si="29"/>
        <v>124.75</v>
      </c>
      <c r="D1864">
        <v>788340</v>
      </c>
    </row>
    <row r="1865" spans="1:4" x14ac:dyDescent="0.35">
      <c r="A1865" s="1">
        <v>42930</v>
      </c>
      <c r="B1865" t="s">
        <v>1163</v>
      </c>
      <c r="C1865">
        <f t="shared" si="29"/>
        <v>124.671875</v>
      </c>
      <c r="D1865">
        <v>1595405</v>
      </c>
    </row>
    <row r="1866" spans="1:4" x14ac:dyDescent="0.35">
      <c r="A1866" s="1">
        <v>42929</v>
      </c>
      <c r="B1866" t="s">
        <v>1118</v>
      </c>
      <c r="C1866">
        <f t="shared" si="29"/>
        <v>124.40625</v>
      </c>
      <c r="D1866">
        <v>1260066</v>
      </c>
    </row>
    <row r="1867" spans="1:4" x14ac:dyDescent="0.35">
      <c r="A1867" s="1">
        <v>42928</v>
      </c>
      <c r="B1867" t="s">
        <v>1117</v>
      </c>
      <c r="C1867">
        <f t="shared" si="29"/>
        <v>124.515625</v>
      </c>
      <c r="D1867">
        <v>1622688</v>
      </c>
    </row>
    <row r="1868" spans="1:4" x14ac:dyDescent="0.35">
      <c r="A1868" s="1">
        <v>42927</v>
      </c>
      <c r="B1868" t="s">
        <v>965</v>
      </c>
      <c r="C1868">
        <f t="shared" si="29"/>
        <v>124.171875</v>
      </c>
      <c r="D1868">
        <v>1078017</v>
      </c>
    </row>
    <row r="1869" spans="1:4" x14ac:dyDescent="0.35">
      <c r="A1869" s="1">
        <v>42926</v>
      </c>
      <c r="B1869" t="s">
        <v>415</v>
      </c>
      <c r="C1869">
        <f t="shared" si="29"/>
        <v>124.078125</v>
      </c>
      <c r="D1869">
        <v>886577</v>
      </c>
    </row>
    <row r="1870" spans="1:4" x14ac:dyDescent="0.35">
      <c r="A1870" s="1">
        <v>42923</v>
      </c>
      <c r="B1870" t="s">
        <v>421</v>
      </c>
      <c r="C1870">
        <f t="shared" si="29"/>
        <v>123.84375</v>
      </c>
      <c r="D1870">
        <v>1509536</v>
      </c>
    </row>
    <row r="1871" spans="1:4" x14ac:dyDescent="0.35">
      <c r="A1871" s="1">
        <v>42922</v>
      </c>
      <c r="B1871" t="s">
        <v>956</v>
      </c>
      <c r="C1871">
        <f t="shared" si="29"/>
        <v>123.984375</v>
      </c>
      <c r="D1871">
        <v>1567162</v>
      </c>
    </row>
    <row r="1872" spans="1:4" x14ac:dyDescent="0.35">
      <c r="A1872" s="1">
        <v>42921</v>
      </c>
      <c r="B1872" t="s">
        <v>1164</v>
      </c>
      <c r="C1872">
        <f t="shared" si="29"/>
        <v>124.21875</v>
      </c>
      <c r="D1872">
        <v>1314750</v>
      </c>
    </row>
    <row r="1873" spans="1:4" x14ac:dyDescent="0.35">
      <c r="A1873" s="1">
        <v>42919</v>
      </c>
      <c r="B1873" t="s">
        <v>476</v>
      </c>
      <c r="C1873">
        <f t="shared" si="29"/>
        <v>124.109375</v>
      </c>
      <c r="D1873">
        <v>1023896</v>
      </c>
    </row>
    <row r="1874" spans="1:4" x14ac:dyDescent="0.35">
      <c r="A1874" s="1">
        <v>42916</v>
      </c>
      <c r="B1874" t="s">
        <v>1123</v>
      </c>
      <c r="C1874">
        <f t="shared" si="29"/>
        <v>124.53125</v>
      </c>
      <c r="D1874">
        <v>1887665</v>
      </c>
    </row>
    <row r="1875" spans="1:4" x14ac:dyDescent="0.35">
      <c r="A1875" s="1">
        <v>42915</v>
      </c>
      <c r="B1875" t="s">
        <v>969</v>
      </c>
      <c r="C1875">
        <f t="shared" si="29"/>
        <v>124.8125</v>
      </c>
      <c r="D1875">
        <v>1915901</v>
      </c>
    </row>
    <row r="1876" spans="1:4" x14ac:dyDescent="0.35">
      <c r="A1876" s="1">
        <v>42914</v>
      </c>
      <c r="B1876" t="s">
        <v>1165</v>
      </c>
      <c r="C1876">
        <f t="shared" si="29"/>
        <v>125.203125</v>
      </c>
      <c r="D1876">
        <v>1802887</v>
      </c>
    </row>
    <row r="1877" spans="1:4" x14ac:dyDescent="0.35">
      <c r="A1877" s="1">
        <v>42913</v>
      </c>
      <c r="B1877" t="s">
        <v>1166</v>
      </c>
      <c r="C1877">
        <f t="shared" si="29"/>
        <v>125.28125</v>
      </c>
      <c r="D1877">
        <v>1626148</v>
      </c>
    </row>
    <row r="1878" spans="1:4" x14ac:dyDescent="0.35">
      <c r="A1878" s="1">
        <v>42912</v>
      </c>
      <c r="B1878" t="s">
        <v>1167</v>
      </c>
      <c r="C1878">
        <f t="shared" si="29"/>
        <v>125.78125</v>
      </c>
      <c r="D1878">
        <v>841606</v>
      </c>
    </row>
    <row r="1879" spans="1:4" x14ac:dyDescent="0.35">
      <c r="A1879" s="1">
        <v>42909</v>
      </c>
      <c r="B1879" t="s">
        <v>1168</v>
      </c>
      <c r="C1879">
        <f t="shared" si="29"/>
        <v>125.734375</v>
      </c>
      <c r="D1879">
        <v>714183</v>
      </c>
    </row>
    <row r="1880" spans="1:4" x14ac:dyDescent="0.35">
      <c r="A1880" s="1">
        <v>42908</v>
      </c>
      <c r="B1880" t="s">
        <v>1135</v>
      </c>
      <c r="C1880">
        <f t="shared" si="29"/>
        <v>125.671875</v>
      </c>
      <c r="D1880">
        <v>884620</v>
      </c>
    </row>
    <row r="1881" spans="1:4" x14ac:dyDescent="0.35">
      <c r="A1881" s="1">
        <v>42907</v>
      </c>
      <c r="B1881" t="s">
        <v>1135</v>
      </c>
      <c r="C1881">
        <f t="shared" si="29"/>
        <v>125.671875</v>
      </c>
      <c r="D1881">
        <v>1028869</v>
      </c>
    </row>
    <row r="1882" spans="1:4" x14ac:dyDescent="0.35">
      <c r="A1882" s="1">
        <v>42906</v>
      </c>
      <c r="B1882" t="s">
        <v>1150</v>
      </c>
      <c r="C1882">
        <f t="shared" si="29"/>
        <v>125.75</v>
      </c>
      <c r="D1882">
        <v>1096330</v>
      </c>
    </row>
    <row r="1883" spans="1:4" x14ac:dyDescent="0.35">
      <c r="A1883" s="1">
        <v>42905</v>
      </c>
      <c r="B1883" t="s">
        <v>1169</v>
      </c>
      <c r="C1883">
        <f t="shared" si="29"/>
        <v>125.453125</v>
      </c>
      <c r="D1883">
        <v>1005770</v>
      </c>
    </row>
    <row r="1884" spans="1:4" x14ac:dyDescent="0.35">
      <c r="A1884" s="1">
        <v>42902</v>
      </c>
      <c r="B1884" t="s">
        <v>1150</v>
      </c>
      <c r="C1884">
        <f t="shared" si="29"/>
        <v>125.75</v>
      </c>
      <c r="D1884">
        <v>1020120</v>
      </c>
    </row>
    <row r="1885" spans="1:4" x14ac:dyDescent="0.35">
      <c r="A1885" s="1">
        <v>42901</v>
      </c>
      <c r="B1885" t="s">
        <v>1170</v>
      </c>
      <c r="C1885">
        <f t="shared" si="29"/>
        <v>125.640625</v>
      </c>
      <c r="D1885">
        <v>1271460</v>
      </c>
    </row>
    <row r="1886" spans="1:4" x14ac:dyDescent="0.35">
      <c r="A1886" s="1">
        <v>42900</v>
      </c>
      <c r="B1886" t="s">
        <v>1147</v>
      </c>
      <c r="C1886">
        <f t="shared" si="29"/>
        <v>125.921875</v>
      </c>
      <c r="D1886">
        <v>2442293</v>
      </c>
    </row>
    <row r="1887" spans="1:4" x14ac:dyDescent="0.35">
      <c r="A1887" s="1">
        <v>42899</v>
      </c>
      <c r="B1887" t="s">
        <v>1171</v>
      </c>
      <c r="C1887">
        <f t="shared" si="29"/>
        <v>125.375</v>
      </c>
      <c r="D1887">
        <v>982608</v>
      </c>
    </row>
    <row r="1888" spans="1:4" x14ac:dyDescent="0.35">
      <c r="A1888" s="1">
        <v>42898</v>
      </c>
      <c r="B1888" t="s">
        <v>1131</v>
      </c>
      <c r="C1888">
        <f t="shared" si="29"/>
        <v>125.328125</v>
      </c>
      <c r="D1888">
        <v>1072960</v>
      </c>
    </row>
    <row r="1889" spans="1:4" x14ac:dyDescent="0.35">
      <c r="A1889" s="1">
        <v>42895</v>
      </c>
      <c r="B1889" t="s">
        <v>1172</v>
      </c>
      <c r="C1889">
        <f t="shared" si="29"/>
        <v>125.421875</v>
      </c>
      <c r="D1889">
        <v>1089893</v>
      </c>
    </row>
    <row r="1890" spans="1:4" x14ac:dyDescent="0.35">
      <c r="A1890" s="1">
        <v>42894</v>
      </c>
      <c r="B1890" t="s">
        <v>1169</v>
      </c>
      <c r="C1890">
        <f t="shared" si="29"/>
        <v>125.453125</v>
      </c>
      <c r="D1890">
        <v>1304371</v>
      </c>
    </row>
    <row r="1891" spans="1:4" x14ac:dyDescent="0.35">
      <c r="A1891" s="1">
        <v>42893</v>
      </c>
      <c r="B1891" t="s">
        <v>1173</v>
      </c>
      <c r="C1891">
        <f t="shared" si="29"/>
        <v>125.53125</v>
      </c>
      <c r="D1891">
        <v>1100916</v>
      </c>
    </row>
    <row r="1892" spans="1:4" x14ac:dyDescent="0.35">
      <c r="A1892" s="1">
        <v>42892</v>
      </c>
      <c r="B1892" t="s">
        <v>1174</v>
      </c>
      <c r="C1892">
        <f t="shared" si="29"/>
        <v>125.765625</v>
      </c>
      <c r="D1892">
        <v>1202060</v>
      </c>
    </row>
    <row r="1893" spans="1:4" x14ac:dyDescent="0.35">
      <c r="A1893" s="1">
        <v>42891</v>
      </c>
      <c r="B1893" t="s">
        <v>1175</v>
      </c>
      <c r="C1893">
        <f t="shared" si="29"/>
        <v>125.46875</v>
      </c>
      <c r="D1893">
        <v>788420</v>
      </c>
    </row>
    <row r="1894" spans="1:4" x14ac:dyDescent="0.35">
      <c r="A1894" s="1">
        <v>42888</v>
      </c>
      <c r="B1894" t="s">
        <v>1170</v>
      </c>
      <c r="C1894">
        <f t="shared" si="29"/>
        <v>125.640625</v>
      </c>
      <c r="D1894">
        <v>1572705</v>
      </c>
    </row>
    <row r="1895" spans="1:4" x14ac:dyDescent="0.35">
      <c r="A1895" s="1">
        <v>42887</v>
      </c>
      <c r="B1895" t="s">
        <v>1176</v>
      </c>
      <c r="C1895">
        <f t="shared" si="29"/>
        <v>125.1875</v>
      </c>
      <c r="D1895">
        <v>1184828</v>
      </c>
    </row>
    <row r="1896" spans="1:4" x14ac:dyDescent="0.35">
      <c r="A1896" s="1">
        <v>42886</v>
      </c>
      <c r="B1896" t="s">
        <v>943</v>
      </c>
      <c r="C1896">
        <f t="shared" si="29"/>
        <v>125.296875</v>
      </c>
      <c r="D1896">
        <v>260254</v>
      </c>
    </row>
    <row r="1897" spans="1:4" x14ac:dyDescent="0.35">
      <c r="A1897" s="1">
        <v>42885</v>
      </c>
      <c r="B1897" t="s">
        <v>1156</v>
      </c>
      <c r="C1897">
        <f t="shared" si="29"/>
        <v>125.171875</v>
      </c>
      <c r="D1897">
        <v>1822122</v>
      </c>
    </row>
    <row r="1898" spans="1:4" x14ac:dyDescent="0.35">
      <c r="A1898" s="1">
        <v>42881</v>
      </c>
      <c r="B1898" t="s">
        <v>1177</v>
      </c>
      <c r="C1898">
        <f t="shared" si="29"/>
        <v>124.921875</v>
      </c>
      <c r="D1898">
        <v>1922254</v>
      </c>
    </row>
    <row r="1899" spans="1:4" x14ac:dyDescent="0.35">
      <c r="A1899" s="1">
        <v>42880</v>
      </c>
      <c r="B1899" t="s">
        <v>968</v>
      </c>
      <c r="C1899">
        <f t="shared" si="29"/>
        <v>124.90625</v>
      </c>
      <c r="D1899">
        <v>2433716</v>
      </c>
    </row>
    <row r="1900" spans="1:4" x14ac:dyDescent="0.35">
      <c r="A1900" s="1">
        <v>42879</v>
      </c>
      <c r="B1900" t="s">
        <v>1178</v>
      </c>
      <c r="C1900">
        <f t="shared" si="29"/>
        <v>124.796875</v>
      </c>
      <c r="D1900">
        <v>2304901</v>
      </c>
    </row>
    <row r="1901" spans="1:4" x14ac:dyDescent="0.35">
      <c r="A1901" s="1">
        <v>42878</v>
      </c>
      <c r="B1901" t="s">
        <v>1129</v>
      </c>
      <c r="C1901">
        <f t="shared" si="29"/>
        <v>124.59375</v>
      </c>
      <c r="D1901">
        <v>1674877</v>
      </c>
    </row>
    <row r="1902" spans="1:4" x14ac:dyDescent="0.35">
      <c r="A1902" s="1">
        <v>42877</v>
      </c>
      <c r="B1902" t="s">
        <v>1179</v>
      </c>
      <c r="C1902">
        <f t="shared" si="29"/>
        <v>124.859375</v>
      </c>
      <c r="D1902">
        <v>986022</v>
      </c>
    </row>
    <row r="1903" spans="1:4" x14ac:dyDescent="0.35">
      <c r="A1903" s="1">
        <v>42874</v>
      </c>
      <c r="B1903" t="s">
        <v>1177</v>
      </c>
      <c r="C1903">
        <f t="shared" si="29"/>
        <v>124.921875</v>
      </c>
      <c r="D1903">
        <v>1226277</v>
      </c>
    </row>
    <row r="1904" spans="1:4" x14ac:dyDescent="0.35">
      <c r="A1904" s="1">
        <v>42873</v>
      </c>
      <c r="B1904" t="s">
        <v>1155</v>
      </c>
      <c r="C1904">
        <f t="shared" si="29"/>
        <v>125.015625</v>
      </c>
      <c r="D1904">
        <v>2330748</v>
      </c>
    </row>
    <row r="1905" spans="1:4" x14ac:dyDescent="0.35">
      <c r="A1905" s="1">
        <v>42872</v>
      </c>
      <c r="B1905" t="s">
        <v>1152</v>
      </c>
      <c r="C1905">
        <f t="shared" si="29"/>
        <v>125.15625</v>
      </c>
      <c r="D1905">
        <v>2428546</v>
      </c>
    </row>
    <row r="1906" spans="1:4" x14ac:dyDescent="0.35">
      <c r="A1906" s="1">
        <v>42871</v>
      </c>
      <c r="B1906" t="s">
        <v>1119</v>
      </c>
      <c r="C1906">
        <f t="shared" si="29"/>
        <v>124.28125</v>
      </c>
      <c r="D1906">
        <v>1287954</v>
      </c>
    </row>
    <row r="1907" spans="1:4" x14ac:dyDescent="0.35">
      <c r="A1907" s="1">
        <v>42870</v>
      </c>
      <c r="B1907" t="s">
        <v>1122</v>
      </c>
      <c r="C1907">
        <f t="shared" si="29"/>
        <v>124.1875</v>
      </c>
      <c r="D1907">
        <v>928493</v>
      </c>
    </row>
    <row r="1908" spans="1:4" x14ac:dyDescent="0.35">
      <c r="A1908" s="1">
        <v>42867</v>
      </c>
      <c r="B1908" t="s">
        <v>961</v>
      </c>
      <c r="C1908">
        <f t="shared" si="29"/>
        <v>124.203125</v>
      </c>
      <c r="D1908">
        <v>1395241</v>
      </c>
    </row>
    <row r="1909" spans="1:4" x14ac:dyDescent="0.35">
      <c r="A1909" s="1">
        <v>42866</v>
      </c>
      <c r="B1909" t="s">
        <v>406</v>
      </c>
      <c r="C1909">
        <f t="shared" si="29"/>
        <v>123.65625</v>
      </c>
      <c r="D1909">
        <v>1273761</v>
      </c>
    </row>
    <row r="1910" spans="1:4" x14ac:dyDescent="0.35">
      <c r="A1910" s="1">
        <v>42865</v>
      </c>
      <c r="B1910" t="s">
        <v>959</v>
      </c>
      <c r="C1910">
        <f t="shared" si="29"/>
        <v>123.546875</v>
      </c>
      <c r="D1910">
        <v>1182375</v>
      </c>
    </row>
    <row r="1911" spans="1:4" x14ac:dyDescent="0.35">
      <c r="A1911" s="1">
        <v>42864</v>
      </c>
      <c r="B1911" t="s">
        <v>457</v>
      </c>
      <c r="C1911">
        <f t="shared" si="29"/>
        <v>123.5625</v>
      </c>
      <c r="D1911">
        <v>1094660</v>
      </c>
    </row>
    <row r="1912" spans="1:4" x14ac:dyDescent="0.35">
      <c r="A1912" s="1">
        <v>42863</v>
      </c>
      <c r="B1912" t="s">
        <v>957</v>
      </c>
      <c r="C1912">
        <f t="shared" si="29"/>
        <v>123.796875</v>
      </c>
      <c r="D1912">
        <v>1174165</v>
      </c>
    </row>
    <row r="1913" spans="1:4" x14ac:dyDescent="0.35">
      <c r="A1913" s="1">
        <v>42860</v>
      </c>
      <c r="B1913" t="s">
        <v>963</v>
      </c>
      <c r="C1913">
        <f t="shared" si="29"/>
        <v>123.953125</v>
      </c>
      <c r="D1913">
        <v>1320832</v>
      </c>
    </row>
    <row r="1914" spans="1:4" x14ac:dyDescent="0.35">
      <c r="A1914" s="1">
        <v>42859</v>
      </c>
      <c r="B1914" t="s">
        <v>964</v>
      </c>
      <c r="C1914">
        <f t="shared" si="29"/>
        <v>123.90625</v>
      </c>
      <c r="D1914">
        <v>1245763</v>
      </c>
    </row>
    <row r="1915" spans="1:4" x14ac:dyDescent="0.35">
      <c r="A1915" s="1">
        <v>42858</v>
      </c>
      <c r="B1915" t="s">
        <v>1119</v>
      </c>
      <c r="C1915">
        <f t="shared" si="29"/>
        <v>124.28125</v>
      </c>
      <c r="D1915">
        <v>1169980</v>
      </c>
    </row>
    <row r="1916" spans="1:4" x14ac:dyDescent="0.35">
      <c r="A1916" s="1">
        <v>42857</v>
      </c>
      <c r="B1916" t="s">
        <v>970</v>
      </c>
      <c r="C1916">
        <f t="shared" si="29"/>
        <v>124.4375</v>
      </c>
      <c r="D1916">
        <v>997048</v>
      </c>
    </row>
    <row r="1917" spans="1:4" x14ac:dyDescent="0.35">
      <c r="A1917" s="1">
        <v>42856</v>
      </c>
      <c r="B1917" t="s">
        <v>961</v>
      </c>
      <c r="C1917">
        <f t="shared" si="29"/>
        <v>124.203125</v>
      </c>
      <c r="D1917">
        <v>948935</v>
      </c>
    </row>
    <row r="1918" spans="1:4" x14ac:dyDescent="0.35">
      <c r="A1918" s="1">
        <v>42853</v>
      </c>
      <c r="B1918" t="s">
        <v>1116</v>
      </c>
      <c r="C1918">
        <f t="shared" si="29"/>
        <v>124.453125</v>
      </c>
      <c r="D1918">
        <v>1666787</v>
      </c>
    </row>
    <row r="1919" spans="1:4" x14ac:dyDescent="0.35">
      <c r="A1919" s="1">
        <v>42852</v>
      </c>
      <c r="B1919" t="s">
        <v>419</v>
      </c>
      <c r="C1919">
        <f t="shared" si="29"/>
        <v>124.375</v>
      </c>
      <c r="D1919">
        <v>1417606</v>
      </c>
    </row>
    <row r="1920" spans="1:4" x14ac:dyDescent="0.35">
      <c r="A1920" s="1">
        <v>42851</v>
      </c>
      <c r="B1920" t="s">
        <v>1128</v>
      </c>
      <c r="C1920">
        <f t="shared" si="29"/>
        <v>124.296875</v>
      </c>
      <c r="D1920">
        <v>1505845</v>
      </c>
    </row>
    <row r="1921" spans="1:4" x14ac:dyDescent="0.35">
      <c r="A1921" s="1">
        <v>42850</v>
      </c>
      <c r="B1921" t="s">
        <v>1110</v>
      </c>
      <c r="C1921">
        <f t="shared" si="29"/>
        <v>124.140625</v>
      </c>
      <c r="D1921">
        <v>1116975</v>
      </c>
    </row>
    <row r="1922" spans="1:4" x14ac:dyDescent="0.35">
      <c r="A1922" s="1">
        <v>42849</v>
      </c>
      <c r="B1922" t="s">
        <v>1123</v>
      </c>
      <c r="C1922">
        <f t="shared" si="29"/>
        <v>124.53125</v>
      </c>
      <c r="D1922">
        <v>1548042</v>
      </c>
    </row>
    <row r="1923" spans="1:4" x14ac:dyDescent="0.35">
      <c r="A1923" s="1">
        <v>42846</v>
      </c>
      <c r="B1923" t="s">
        <v>1178</v>
      </c>
      <c r="C1923">
        <f t="shared" ref="C1923:C1986" si="30">IF(ISNUMBER(FIND("-", B1923)),
    VALUE(LEFT(B1923, FIND("-", B1923)-1)) +
    VALUE(MID(B1923, FIND("-", B1923)+1, IF(ISNUMBER(FIND("+", B1923)), FIND("+", B1923)-FIND("-", B1923)-1, LEN(B1923)-FIND("-", B1923))))/32 +
    IF(ISNUMBER(FIND("+", B1923)), 1/64, 0),
    VALUE(B1923))</f>
        <v>124.796875</v>
      </c>
      <c r="D1923">
        <v>1046535</v>
      </c>
    </row>
    <row r="1924" spans="1:4" x14ac:dyDescent="0.35">
      <c r="A1924" s="1">
        <v>42845</v>
      </c>
      <c r="B1924" t="s">
        <v>413</v>
      </c>
      <c r="C1924">
        <f t="shared" si="30"/>
        <v>124.6875</v>
      </c>
      <c r="D1924">
        <v>1205793</v>
      </c>
    </row>
    <row r="1925" spans="1:4" x14ac:dyDescent="0.35">
      <c r="A1925" s="1">
        <v>42844</v>
      </c>
      <c r="B1925" t="s">
        <v>1155</v>
      </c>
      <c r="C1925">
        <f t="shared" si="30"/>
        <v>125.015625</v>
      </c>
      <c r="D1925">
        <v>1198623</v>
      </c>
    </row>
    <row r="1926" spans="1:4" x14ac:dyDescent="0.35">
      <c r="A1926" s="1">
        <v>42843</v>
      </c>
      <c r="B1926" t="s">
        <v>1132</v>
      </c>
      <c r="C1926">
        <f t="shared" si="30"/>
        <v>125.25</v>
      </c>
      <c r="D1926">
        <v>1436201</v>
      </c>
    </row>
    <row r="1927" spans="1:4" x14ac:dyDescent="0.35">
      <c r="A1927" s="1">
        <v>42842</v>
      </c>
      <c r="B1927" t="s">
        <v>1180</v>
      </c>
      <c r="C1927">
        <f t="shared" si="30"/>
        <v>124.640625</v>
      </c>
      <c r="D1927">
        <v>804493</v>
      </c>
    </row>
    <row r="1928" spans="1:4" x14ac:dyDescent="0.35">
      <c r="A1928" s="1">
        <v>42838</v>
      </c>
      <c r="B1928" t="s">
        <v>969</v>
      </c>
      <c r="C1928">
        <f t="shared" si="30"/>
        <v>124.8125</v>
      </c>
      <c r="D1928">
        <v>1329353</v>
      </c>
    </row>
    <row r="1929" spans="1:4" x14ac:dyDescent="0.35">
      <c r="A1929" s="1">
        <v>42837</v>
      </c>
      <c r="B1929" t="s">
        <v>961</v>
      </c>
      <c r="C1929">
        <f t="shared" si="30"/>
        <v>124.203125</v>
      </c>
      <c r="D1929">
        <v>1370086</v>
      </c>
    </row>
    <row r="1930" spans="1:4" x14ac:dyDescent="0.35">
      <c r="A1930" s="1">
        <v>42836</v>
      </c>
      <c r="B1930" t="s">
        <v>1164</v>
      </c>
      <c r="C1930">
        <f t="shared" si="30"/>
        <v>124.21875</v>
      </c>
      <c r="D1930">
        <v>1485530</v>
      </c>
    </row>
    <row r="1931" spans="1:4" x14ac:dyDescent="0.35">
      <c r="A1931" s="1">
        <v>42835</v>
      </c>
      <c r="B1931" t="s">
        <v>1120</v>
      </c>
      <c r="C1931">
        <f t="shared" si="30"/>
        <v>123.640625</v>
      </c>
      <c r="D1931">
        <v>947722</v>
      </c>
    </row>
    <row r="1932" spans="1:4" x14ac:dyDescent="0.35">
      <c r="A1932" s="1">
        <v>42832</v>
      </c>
      <c r="B1932" t="s">
        <v>959</v>
      </c>
      <c r="C1932">
        <f t="shared" si="30"/>
        <v>123.546875</v>
      </c>
      <c r="D1932">
        <v>2067987</v>
      </c>
    </row>
    <row r="1933" spans="1:4" x14ac:dyDescent="0.35">
      <c r="A1933" s="1">
        <v>42831</v>
      </c>
      <c r="B1933" t="s">
        <v>962</v>
      </c>
      <c r="C1933">
        <f t="shared" si="30"/>
        <v>123.859375</v>
      </c>
      <c r="D1933">
        <v>1079521</v>
      </c>
    </row>
    <row r="1934" spans="1:4" x14ac:dyDescent="0.35">
      <c r="A1934" s="1">
        <v>42830</v>
      </c>
      <c r="B1934" t="s">
        <v>1112</v>
      </c>
      <c r="C1934">
        <f t="shared" si="30"/>
        <v>123.78125</v>
      </c>
      <c r="D1934">
        <v>1479991</v>
      </c>
    </row>
    <row r="1935" spans="1:4" x14ac:dyDescent="0.35">
      <c r="A1935" s="1">
        <v>42829</v>
      </c>
      <c r="B1935" t="s">
        <v>971</v>
      </c>
      <c r="C1935">
        <f t="shared" si="30"/>
        <v>123.765625</v>
      </c>
      <c r="D1935">
        <v>1266102</v>
      </c>
    </row>
    <row r="1936" spans="1:4" x14ac:dyDescent="0.35">
      <c r="A1936" s="1">
        <v>42828</v>
      </c>
      <c r="B1936" t="s">
        <v>971</v>
      </c>
      <c r="C1936">
        <f t="shared" si="30"/>
        <v>123.765625</v>
      </c>
      <c r="D1936">
        <v>1559814</v>
      </c>
    </row>
    <row r="1937" spans="1:4" x14ac:dyDescent="0.35">
      <c r="A1937" s="1">
        <v>42825</v>
      </c>
      <c r="B1937" t="s">
        <v>1181</v>
      </c>
      <c r="C1937">
        <f t="shared" si="30"/>
        <v>123.296875</v>
      </c>
      <c r="D1937">
        <v>1525342</v>
      </c>
    </row>
    <row r="1938" spans="1:4" x14ac:dyDescent="0.35">
      <c r="A1938" s="1">
        <v>42824</v>
      </c>
      <c r="B1938" t="s">
        <v>1182</v>
      </c>
      <c r="C1938">
        <f t="shared" si="30"/>
        <v>123.078125</v>
      </c>
      <c r="D1938">
        <v>1058234</v>
      </c>
    </row>
    <row r="1939" spans="1:4" x14ac:dyDescent="0.35">
      <c r="A1939" s="1">
        <v>42823</v>
      </c>
      <c r="B1939" t="s">
        <v>475</v>
      </c>
      <c r="C1939">
        <f t="shared" si="30"/>
        <v>123.3125</v>
      </c>
      <c r="D1939">
        <v>1207851</v>
      </c>
    </row>
    <row r="1940" spans="1:4" x14ac:dyDescent="0.35">
      <c r="A1940" s="1">
        <v>42822</v>
      </c>
      <c r="B1940" t="s">
        <v>1183</v>
      </c>
      <c r="C1940">
        <f t="shared" si="30"/>
        <v>123.09375</v>
      </c>
      <c r="D1940">
        <v>1345398</v>
      </c>
    </row>
    <row r="1941" spans="1:4" x14ac:dyDescent="0.35">
      <c r="A1941" s="1">
        <v>42821</v>
      </c>
      <c r="B1941" t="s">
        <v>449</v>
      </c>
      <c r="C1941">
        <f t="shared" si="30"/>
        <v>123.40625</v>
      </c>
      <c r="D1941">
        <v>1144030</v>
      </c>
    </row>
    <row r="1942" spans="1:4" x14ac:dyDescent="0.35">
      <c r="A1942" s="1">
        <v>42818</v>
      </c>
      <c r="B1942" t="s">
        <v>454</v>
      </c>
      <c r="C1942">
        <f t="shared" si="30"/>
        <v>123.265625</v>
      </c>
      <c r="D1942">
        <v>1004433</v>
      </c>
    </row>
    <row r="1943" spans="1:4" x14ac:dyDescent="0.35">
      <c r="A1943" s="1">
        <v>42817</v>
      </c>
      <c r="B1943" t="s">
        <v>452</v>
      </c>
      <c r="C1943">
        <f t="shared" si="30"/>
        <v>123.140625</v>
      </c>
      <c r="D1943">
        <v>1533329</v>
      </c>
    </row>
    <row r="1944" spans="1:4" x14ac:dyDescent="0.35">
      <c r="A1944" s="1">
        <v>42816</v>
      </c>
      <c r="B1944" t="s">
        <v>454</v>
      </c>
      <c r="C1944">
        <f t="shared" si="30"/>
        <v>123.265625</v>
      </c>
      <c r="D1944">
        <v>1678891</v>
      </c>
    </row>
    <row r="1945" spans="1:4" x14ac:dyDescent="0.35">
      <c r="A1945" s="1">
        <v>42815</v>
      </c>
      <c r="B1945" t="s">
        <v>1106</v>
      </c>
      <c r="C1945">
        <f t="shared" si="30"/>
        <v>123.015625</v>
      </c>
      <c r="D1945">
        <v>1789403</v>
      </c>
    </row>
    <row r="1946" spans="1:4" x14ac:dyDescent="0.35">
      <c r="A1946" s="1">
        <v>42814</v>
      </c>
      <c r="B1946" t="s">
        <v>456</v>
      </c>
      <c r="C1946">
        <f t="shared" si="30"/>
        <v>122.734375</v>
      </c>
      <c r="D1946">
        <v>778950</v>
      </c>
    </row>
    <row r="1947" spans="1:4" x14ac:dyDescent="0.35">
      <c r="A1947" s="1">
        <v>42811</v>
      </c>
      <c r="B1947" t="s">
        <v>432</v>
      </c>
      <c r="C1947">
        <f t="shared" si="30"/>
        <v>122.484375</v>
      </c>
      <c r="D1947">
        <v>845989</v>
      </c>
    </row>
    <row r="1948" spans="1:4" x14ac:dyDescent="0.35">
      <c r="A1948" s="1">
        <v>42810</v>
      </c>
      <c r="B1948" t="s">
        <v>429</v>
      </c>
      <c r="C1948">
        <f t="shared" si="30"/>
        <v>122.328125</v>
      </c>
      <c r="D1948">
        <v>1231017</v>
      </c>
    </row>
    <row r="1949" spans="1:4" x14ac:dyDescent="0.35">
      <c r="A1949" s="1">
        <v>42809</v>
      </c>
      <c r="B1949" t="s">
        <v>1105</v>
      </c>
      <c r="C1949">
        <f t="shared" si="30"/>
        <v>122.46875</v>
      </c>
      <c r="D1949">
        <v>1563846</v>
      </c>
    </row>
    <row r="1950" spans="1:4" x14ac:dyDescent="0.35">
      <c r="A1950" s="1">
        <v>42808</v>
      </c>
      <c r="B1950" t="s">
        <v>437</v>
      </c>
      <c r="C1950">
        <f t="shared" si="30"/>
        <v>121.609375</v>
      </c>
      <c r="D1950">
        <v>938460</v>
      </c>
    </row>
    <row r="1951" spans="1:4" x14ac:dyDescent="0.35">
      <c r="A1951" s="1">
        <v>42807</v>
      </c>
      <c r="B1951" t="s">
        <v>397</v>
      </c>
      <c r="C1951">
        <f t="shared" si="30"/>
        <v>121.53125</v>
      </c>
      <c r="D1951">
        <v>860406</v>
      </c>
    </row>
    <row r="1952" spans="1:4" x14ac:dyDescent="0.35">
      <c r="A1952" s="1">
        <v>42804</v>
      </c>
      <c r="B1952" t="s">
        <v>460</v>
      </c>
      <c r="C1952">
        <f t="shared" si="30"/>
        <v>121.75</v>
      </c>
      <c r="D1952">
        <v>1648148</v>
      </c>
    </row>
    <row r="1953" spans="1:4" x14ac:dyDescent="0.35">
      <c r="A1953" s="1">
        <v>42803</v>
      </c>
      <c r="B1953" t="s">
        <v>1184</v>
      </c>
      <c r="C1953">
        <f t="shared" si="30"/>
        <v>121.5625</v>
      </c>
      <c r="D1953">
        <v>1220428</v>
      </c>
    </row>
    <row r="1954" spans="1:4" x14ac:dyDescent="0.35">
      <c r="A1954" s="1">
        <v>42802</v>
      </c>
      <c r="B1954" t="s">
        <v>444</v>
      </c>
      <c r="C1954">
        <f t="shared" si="30"/>
        <v>121.875</v>
      </c>
      <c r="D1954">
        <v>1719991</v>
      </c>
    </row>
    <row r="1955" spans="1:4" x14ac:dyDescent="0.35">
      <c r="A1955" s="1">
        <v>42801</v>
      </c>
      <c r="B1955" t="s">
        <v>999</v>
      </c>
      <c r="C1955">
        <f t="shared" si="30"/>
        <v>122.1875</v>
      </c>
      <c r="D1955">
        <v>859981</v>
      </c>
    </row>
    <row r="1956" spans="1:4" x14ac:dyDescent="0.35">
      <c r="A1956" s="1">
        <v>42800</v>
      </c>
      <c r="B1956" t="s">
        <v>429</v>
      </c>
      <c r="C1956">
        <f t="shared" si="30"/>
        <v>122.328125</v>
      </c>
      <c r="D1956">
        <v>927711</v>
      </c>
    </row>
    <row r="1957" spans="1:4" x14ac:dyDescent="0.35">
      <c r="A1957" s="1">
        <v>42797</v>
      </c>
      <c r="B1957" t="s">
        <v>468</v>
      </c>
      <c r="C1957">
        <f t="shared" si="30"/>
        <v>122.3125</v>
      </c>
      <c r="D1957">
        <v>1356447</v>
      </c>
    </row>
    <row r="1958" spans="1:4" x14ac:dyDescent="0.35">
      <c r="A1958" s="1">
        <v>42796</v>
      </c>
      <c r="B1958" t="s">
        <v>994</v>
      </c>
      <c r="C1958">
        <f t="shared" si="30"/>
        <v>122.234375</v>
      </c>
      <c r="D1958">
        <v>1361921</v>
      </c>
    </row>
    <row r="1959" spans="1:4" x14ac:dyDescent="0.35">
      <c r="A1959" s="1">
        <v>42795</v>
      </c>
      <c r="B1959" t="s">
        <v>426</v>
      </c>
      <c r="C1959">
        <f t="shared" si="30"/>
        <v>122.453125</v>
      </c>
      <c r="D1959">
        <v>1628326</v>
      </c>
    </row>
    <row r="1960" spans="1:4" x14ac:dyDescent="0.35">
      <c r="A1960" s="1">
        <v>42794</v>
      </c>
      <c r="B1960" t="s">
        <v>475</v>
      </c>
      <c r="C1960">
        <f t="shared" si="30"/>
        <v>123.3125</v>
      </c>
      <c r="D1960">
        <v>402589</v>
      </c>
    </row>
    <row r="1961" spans="1:4" x14ac:dyDescent="0.35">
      <c r="A1961" s="1">
        <v>42793</v>
      </c>
      <c r="B1961" t="s">
        <v>405</v>
      </c>
      <c r="C1961">
        <f t="shared" si="30"/>
        <v>123.34375</v>
      </c>
      <c r="D1961">
        <v>1246309</v>
      </c>
    </row>
    <row r="1962" spans="1:4" x14ac:dyDescent="0.35">
      <c r="A1962" s="1">
        <v>42790</v>
      </c>
      <c r="B1962" t="s">
        <v>411</v>
      </c>
      <c r="C1962">
        <f t="shared" si="30"/>
        <v>123.8125</v>
      </c>
      <c r="D1962">
        <v>2291354</v>
      </c>
    </row>
    <row r="1963" spans="1:4" x14ac:dyDescent="0.35">
      <c r="A1963" s="1">
        <v>42789</v>
      </c>
      <c r="B1963" t="s">
        <v>972</v>
      </c>
      <c r="C1963">
        <f t="shared" si="30"/>
        <v>123.25</v>
      </c>
      <c r="D1963">
        <v>3329428</v>
      </c>
    </row>
    <row r="1964" spans="1:4" x14ac:dyDescent="0.35">
      <c r="A1964" s="1">
        <v>42788</v>
      </c>
      <c r="B1964" t="s">
        <v>1185</v>
      </c>
      <c r="C1964">
        <f t="shared" si="30"/>
        <v>122.96875</v>
      </c>
      <c r="D1964">
        <v>2624783</v>
      </c>
    </row>
    <row r="1965" spans="1:4" x14ac:dyDescent="0.35">
      <c r="A1965" s="1">
        <v>42787</v>
      </c>
      <c r="B1965" t="s">
        <v>1186</v>
      </c>
      <c r="C1965">
        <f t="shared" si="30"/>
        <v>122.90625</v>
      </c>
      <c r="D1965">
        <v>1534132</v>
      </c>
    </row>
    <row r="1966" spans="1:4" x14ac:dyDescent="0.35">
      <c r="A1966" s="1">
        <v>42783</v>
      </c>
      <c r="B1966" t="s">
        <v>1186</v>
      </c>
      <c r="C1966">
        <f t="shared" si="30"/>
        <v>122.90625</v>
      </c>
      <c r="D1966">
        <v>1124874</v>
      </c>
    </row>
    <row r="1967" spans="1:4" x14ac:dyDescent="0.35">
      <c r="A1967" s="1">
        <v>42782</v>
      </c>
      <c r="B1967" t="s">
        <v>991</v>
      </c>
      <c r="C1967">
        <f t="shared" si="30"/>
        <v>122.65625</v>
      </c>
      <c r="D1967">
        <v>1367559</v>
      </c>
    </row>
    <row r="1968" spans="1:4" x14ac:dyDescent="0.35">
      <c r="A1968" s="1">
        <v>42781</v>
      </c>
      <c r="B1968" t="s">
        <v>996</v>
      </c>
      <c r="C1968">
        <f t="shared" si="30"/>
        <v>122.171875</v>
      </c>
      <c r="D1968">
        <v>1448757</v>
      </c>
    </row>
    <row r="1969" spans="1:4" x14ac:dyDescent="0.35">
      <c r="A1969" s="1">
        <v>42780</v>
      </c>
      <c r="B1969" t="s">
        <v>992</v>
      </c>
      <c r="C1969">
        <f t="shared" si="30"/>
        <v>122.4375</v>
      </c>
      <c r="D1969">
        <v>1536726</v>
      </c>
    </row>
    <row r="1970" spans="1:4" x14ac:dyDescent="0.35">
      <c r="A1970" s="1">
        <v>42779</v>
      </c>
      <c r="B1970" t="s">
        <v>403</v>
      </c>
      <c r="C1970">
        <f t="shared" si="30"/>
        <v>122.796875</v>
      </c>
      <c r="D1970">
        <v>826475</v>
      </c>
    </row>
    <row r="1971" spans="1:4" x14ac:dyDescent="0.35">
      <c r="A1971" s="1">
        <v>42776</v>
      </c>
      <c r="B1971" t="s">
        <v>982</v>
      </c>
      <c r="C1971">
        <f t="shared" si="30"/>
        <v>122.984375</v>
      </c>
      <c r="D1971">
        <v>1166254</v>
      </c>
    </row>
    <row r="1972" spans="1:4" x14ac:dyDescent="0.35">
      <c r="A1972" s="1">
        <v>42775</v>
      </c>
      <c r="B1972" t="s">
        <v>990</v>
      </c>
      <c r="C1972">
        <f t="shared" si="30"/>
        <v>123.125</v>
      </c>
      <c r="D1972">
        <v>1434680</v>
      </c>
    </row>
    <row r="1973" spans="1:4" x14ac:dyDescent="0.35">
      <c r="A1973" s="1">
        <v>42774</v>
      </c>
      <c r="B1973" t="s">
        <v>457</v>
      </c>
      <c r="C1973">
        <f t="shared" si="30"/>
        <v>123.5625</v>
      </c>
      <c r="D1973">
        <v>1724286</v>
      </c>
    </row>
    <row r="1974" spans="1:4" x14ac:dyDescent="0.35">
      <c r="A1974" s="1">
        <v>42773</v>
      </c>
      <c r="B1974" t="s">
        <v>475</v>
      </c>
      <c r="C1974">
        <f t="shared" si="30"/>
        <v>123.3125</v>
      </c>
      <c r="D1974">
        <v>1410505</v>
      </c>
    </row>
    <row r="1975" spans="1:4" x14ac:dyDescent="0.35">
      <c r="A1975" s="1">
        <v>42772</v>
      </c>
      <c r="B1975" t="s">
        <v>452</v>
      </c>
      <c r="C1975">
        <f t="shared" si="30"/>
        <v>123.140625</v>
      </c>
      <c r="D1975">
        <v>1276682</v>
      </c>
    </row>
    <row r="1976" spans="1:4" x14ac:dyDescent="0.35">
      <c r="A1976" s="1">
        <v>42769</v>
      </c>
      <c r="B1976" t="s">
        <v>432</v>
      </c>
      <c r="C1976">
        <f t="shared" si="30"/>
        <v>122.484375</v>
      </c>
      <c r="D1976">
        <v>1887958</v>
      </c>
    </row>
    <row r="1977" spans="1:4" x14ac:dyDescent="0.35">
      <c r="A1977" s="1">
        <v>42768</v>
      </c>
      <c r="B1977" t="s">
        <v>981</v>
      </c>
      <c r="C1977">
        <f t="shared" si="30"/>
        <v>122.578125</v>
      </c>
      <c r="D1977">
        <v>1373958</v>
      </c>
    </row>
    <row r="1978" spans="1:4" x14ac:dyDescent="0.35">
      <c r="A1978" s="1">
        <v>42767</v>
      </c>
      <c r="B1978" t="s">
        <v>989</v>
      </c>
      <c r="C1978">
        <f t="shared" si="30"/>
        <v>122.53125</v>
      </c>
      <c r="D1978">
        <v>1496441</v>
      </c>
    </row>
    <row r="1979" spans="1:4" x14ac:dyDescent="0.35">
      <c r="A1979" s="1">
        <v>42766</v>
      </c>
      <c r="B1979" t="s">
        <v>470</v>
      </c>
      <c r="C1979">
        <f t="shared" si="30"/>
        <v>122.671875</v>
      </c>
      <c r="D1979">
        <v>2121500</v>
      </c>
    </row>
    <row r="1980" spans="1:4" x14ac:dyDescent="0.35">
      <c r="A1980" s="1">
        <v>42765</v>
      </c>
      <c r="B1980" t="s">
        <v>424</v>
      </c>
      <c r="C1980">
        <f t="shared" si="30"/>
        <v>122.421875</v>
      </c>
      <c r="D1980">
        <v>1214640</v>
      </c>
    </row>
    <row r="1981" spans="1:4" x14ac:dyDescent="0.35">
      <c r="A1981" s="1">
        <v>42762</v>
      </c>
      <c r="B1981" t="s">
        <v>446</v>
      </c>
      <c r="C1981">
        <f t="shared" si="30"/>
        <v>122.375</v>
      </c>
      <c r="D1981">
        <v>1076894</v>
      </c>
    </row>
    <row r="1982" spans="1:4" x14ac:dyDescent="0.35">
      <c r="A1982" s="1">
        <v>42761</v>
      </c>
      <c r="B1982" t="s">
        <v>996</v>
      </c>
      <c r="C1982">
        <f t="shared" si="30"/>
        <v>122.171875</v>
      </c>
      <c r="D1982">
        <v>1392976</v>
      </c>
    </row>
    <row r="1983" spans="1:4" x14ac:dyDescent="0.35">
      <c r="A1983" s="1">
        <v>42760</v>
      </c>
      <c r="B1983" t="s">
        <v>1187</v>
      </c>
      <c r="C1983">
        <f t="shared" si="30"/>
        <v>122.015625</v>
      </c>
      <c r="D1983">
        <v>1407113</v>
      </c>
    </row>
    <row r="1984" spans="1:4" x14ac:dyDescent="0.35">
      <c r="A1984" s="1">
        <v>42759</v>
      </c>
      <c r="B1984" t="s">
        <v>424</v>
      </c>
      <c r="C1984">
        <f t="shared" si="30"/>
        <v>122.421875</v>
      </c>
      <c r="D1984">
        <v>1168462</v>
      </c>
    </row>
    <row r="1985" spans="1:4" x14ac:dyDescent="0.35">
      <c r="A1985" s="1">
        <v>42758</v>
      </c>
      <c r="B1985" t="s">
        <v>1106</v>
      </c>
      <c r="C1985">
        <f t="shared" si="30"/>
        <v>123.015625</v>
      </c>
      <c r="D1985">
        <v>1684165</v>
      </c>
    </row>
    <row r="1986" spans="1:4" x14ac:dyDescent="0.35">
      <c r="A1986" s="1">
        <v>42755</v>
      </c>
      <c r="B1986" t="s">
        <v>424</v>
      </c>
      <c r="C1986">
        <f t="shared" si="30"/>
        <v>122.421875</v>
      </c>
      <c r="D1986">
        <v>1461739</v>
      </c>
    </row>
    <row r="1987" spans="1:4" x14ac:dyDescent="0.35">
      <c r="A1987" s="1">
        <v>42754</v>
      </c>
      <c r="B1987" t="s">
        <v>446</v>
      </c>
      <c r="C1987">
        <f t="shared" ref="C1987:C2050" si="31">IF(ISNUMBER(FIND("-", B1987)),
    VALUE(LEFT(B1987, FIND("-", B1987)-1)) +
    VALUE(MID(B1987, FIND("-", B1987)+1, IF(ISNUMBER(FIND("+", B1987)), FIND("+", B1987)-FIND("-", B1987)-1, LEN(B1987)-FIND("-", B1987))))/32 +
    IF(ISNUMBER(FIND("+", B1987)), 1/64, 0),
    VALUE(B1987))</f>
        <v>122.375</v>
      </c>
      <c r="D1987">
        <v>1809571</v>
      </c>
    </row>
    <row r="1988" spans="1:4" x14ac:dyDescent="0.35">
      <c r="A1988" s="1">
        <v>42753</v>
      </c>
      <c r="B1988" t="s">
        <v>465</v>
      </c>
      <c r="C1988">
        <f t="shared" si="31"/>
        <v>122.921875</v>
      </c>
      <c r="D1988">
        <v>1290896</v>
      </c>
    </row>
    <row r="1989" spans="1:4" x14ac:dyDescent="0.35">
      <c r="A1989" s="1">
        <v>42752</v>
      </c>
      <c r="B1989" t="s">
        <v>410</v>
      </c>
      <c r="C1989">
        <f t="shared" si="31"/>
        <v>123.4375</v>
      </c>
      <c r="D1989">
        <v>1592429</v>
      </c>
    </row>
    <row r="1990" spans="1:4" x14ac:dyDescent="0.35">
      <c r="A1990" s="1">
        <v>42748</v>
      </c>
      <c r="B1990" t="s">
        <v>982</v>
      </c>
      <c r="C1990">
        <f t="shared" si="31"/>
        <v>122.984375</v>
      </c>
      <c r="D1990">
        <v>1584205</v>
      </c>
    </row>
    <row r="1991" spans="1:4" x14ac:dyDescent="0.35">
      <c r="A1991" s="1">
        <v>42747</v>
      </c>
      <c r="B1991" t="s">
        <v>1183</v>
      </c>
      <c r="C1991">
        <f t="shared" si="31"/>
        <v>123.09375</v>
      </c>
      <c r="D1991">
        <v>1409184</v>
      </c>
    </row>
    <row r="1992" spans="1:4" x14ac:dyDescent="0.35">
      <c r="A1992" s="1">
        <v>42746</v>
      </c>
      <c r="B1992" t="s">
        <v>1106</v>
      </c>
      <c r="C1992">
        <f t="shared" si="31"/>
        <v>123.015625</v>
      </c>
      <c r="D1992">
        <v>1460875</v>
      </c>
    </row>
    <row r="1993" spans="1:4" x14ac:dyDescent="0.35">
      <c r="A1993" s="1">
        <v>42745</v>
      </c>
      <c r="B1993" t="s">
        <v>1185</v>
      </c>
      <c r="C1993">
        <f t="shared" si="31"/>
        <v>122.96875</v>
      </c>
      <c r="D1993">
        <v>907696</v>
      </c>
    </row>
    <row r="1994" spans="1:4" x14ac:dyDescent="0.35">
      <c r="A1994" s="1">
        <v>42744</v>
      </c>
      <c r="B1994" t="s">
        <v>982</v>
      </c>
      <c r="C1994">
        <f t="shared" si="31"/>
        <v>122.984375</v>
      </c>
      <c r="D1994">
        <v>889369</v>
      </c>
    </row>
    <row r="1995" spans="1:4" x14ac:dyDescent="0.35">
      <c r="A1995" s="1">
        <v>42741</v>
      </c>
      <c r="B1995" t="s">
        <v>428</v>
      </c>
      <c r="C1995">
        <f t="shared" si="31"/>
        <v>122.609375</v>
      </c>
      <c r="D1995">
        <v>1540229</v>
      </c>
    </row>
    <row r="1996" spans="1:4" x14ac:dyDescent="0.35">
      <c r="A1996" s="1">
        <v>42740</v>
      </c>
      <c r="B1996" t="s">
        <v>986</v>
      </c>
      <c r="C1996">
        <f t="shared" si="31"/>
        <v>123.03125</v>
      </c>
      <c r="D1996">
        <v>1882843</v>
      </c>
    </row>
    <row r="1997" spans="1:4" x14ac:dyDescent="0.35">
      <c r="A1997" s="1">
        <v>42739</v>
      </c>
      <c r="B1997" t="s">
        <v>468</v>
      </c>
      <c r="C1997">
        <f t="shared" si="31"/>
        <v>122.3125</v>
      </c>
      <c r="D1997">
        <v>1153515</v>
      </c>
    </row>
    <row r="1998" spans="1:4" x14ac:dyDescent="0.35">
      <c r="A1998" s="1">
        <v>42738</v>
      </c>
      <c r="B1998" t="s">
        <v>468</v>
      </c>
      <c r="C1998">
        <f t="shared" si="31"/>
        <v>122.3125</v>
      </c>
      <c r="D1998">
        <v>1442195</v>
      </c>
    </row>
    <row r="1999" spans="1:4" x14ac:dyDescent="0.35">
      <c r="A1999" s="1">
        <v>42734</v>
      </c>
      <c r="B1999" t="s">
        <v>432</v>
      </c>
      <c r="C1999">
        <f t="shared" si="31"/>
        <v>122.484375</v>
      </c>
      <c r="D1999">
        <v>786367</v>
      </c>
    </row>
    <row r="2000" spans="1:4" x14ac:dyDescent="0.35">
      <c r="A2000" s="1">
        <v>42733</v>
      </c>
      <c r="B2000" t="s">
        <v>1188</v>
      </c>
      <c r="C2000">
        <f t="shared" si="31"/>
        <v>122.140625</v>
      </c>
      <c r="D2000">
        <v>766254</v>
      </c>
    </row>
    <row r="2001" spans="1:4" x14ac:dyDescent="0.35">
      <c r="A2001" s="1">
        <v>42732</v>
      </c>
      <c r="B2001" t="s">
        <v>1189</v>
      </c>
      <c r="C2001">
        <f t="shared" si="31"/>
        <v>121.84375</v>
      </c>
      <c r="D2001">
        <v>624846</v>
      </c>
    </row>
    <row r="2002" spans="1:4" x14ac:dyDescent="0.35">
      <c r="A2002" s="1">
        <v>42731</v>
      </c>
      <c r="B2002" t="s">
        <v>1085</v>
      </c>
      <c r="C2002">
        <f t="shared" si="31"/>
        <v>121.40625</v>
      </c>
      <c r="D2002">
        <v>263382</v>
      </c>
    </row>
    <row r="2003" spans="1:4" x14ac:dyDescent="0.35">
      <c r="A2003" s="1">
        <v>42727</v>
      </c>
      <c r="B2003" t="s">
        <v>1184</v>
      </c>
      <c r="C2003">
        <f t="shared" si="31"/>
        <v>121.5625</v>
      </c>
      <c r="D2003">
        <v>287288</v>
      </c>
    </row>
    <row r="2004" spans="1:4" x14ac:dyDescent="0.35">
      <c r="A2004" s="1">
        <v>42726</v>
      </c>
      <c r="B2004" t="s">
        <v>433</v>
      </c>
      <c r="C2004">
        <f t="shared" si="31"/>
        <v>121.46875</v>
      </c>
      <c r="D2004">
        <v>585524</v>
      </c>
    </row>
    <row r="2005" spans="1:4" x14ac:dyDescent="0.35">
      <c r="A2005" s="1">
        <v>42725</v>
      </c>
      <c r="B2005" t="s">
        <v>1190</v>
      </c>
      <c r="C2005">
        <f t="shared" si="31"/>
        <v>121.5</v>
      </c>
      <c r="D2005">
        <v>510265</v>
      </c>
    </row>
    <row r="2006" spans="1:4" x14ac:dyDescent="0.35">
      <c r="A2006" s="1">
        <v>42724</v>
      </c>
      <c r="B2006" t="s">
        <v>1191</v>
      </c>
      <c r="C2006">
        <f t="shared" si="31"/>
        <v>121.328125</v>
      </c>
      <c r="D2006">
        <v>804891</v>
      </c>
    </row>
    <row r="2007" spans="1:4" x14ac:dyDescent="0.35">
      <c r="A2007" s="1">
        <v>42723</v>
      </c>
      <c r="B2007" t="s">
        <v>433</v>
      </c>
      <c r="C2007">
        <f t="shared" si="31"/>
        <v>121.46875</v>
      </c>
      <c r="D2007">
        <v>1015374</v>
      </c>
    </row>
    <row r="2008" spans="1:4" x14ac:dyDescent="0.35">
      <c r="A2008" s="1">
        <v>42720</v>
      </c>
      <c r="B2008" t="s">
        <v>1044</v>
      </c>
      <c r="C2008">
        <f t="shared" si="31"/>
        <v>121.03125</v>
      </c>
      <c r="D2008">
        <v>1324475</v>
      </c>
    </row>
    <row r="2009" spans="1:4" x14ac:dyDescent="0.35">
      <c r="A2009" s="1">
        <v>42719</v>
      </c>
      <c r="B2009" t="s">
        <v>1192</v>
      </c>
      <c r="C2009">
        <f t="shared" si="31"/>
        <v>121.125</v>
      </c>
      <c r="D2009">
        <v>2089103</v>
      </c>
    </row>
    <row r="2010" spans="1:4" x14ac:dyDescent="0.35">
      <c r="A2010" s="1">
        <v>42718</v>
      </c>
      <c r="B2010" t="s">
        <v>437</v>
      </c>
      <c r="C2010">
        <f t="shared" si="31"/>
        <v>121.609375</v>
      </c>
      <c r="D2010">
        <v>1764025</v>
      </c>
    </row>
    <row r="2011" spans="1:4" x14ac:dyDescent="0.35">
      <c r="A2011" s="1">
        <v>42717</v>
      </c>
      <c r="B2011" t="s">
        <v>1193</v>
      </c>
      <c r="C2011">
        <f t="shared" si="31"/>
        <v>122.125</v>
      </c>
      <c r="D2011">
        <v>1251420</v>
      </c>
    </row>
    <row r="2012" spans="1:4" x14ac:dyDescent="0.35">
      <c r="A2012" s="1">
        <v>42716</v>
      </c>
      <c r="B2012" t="s">
        <v>1194</v>
      </c>
      <c r="C2012">
        <f t="shared" si="31"/>
        <v>122.203125</v>
      </c>
      <c r="D2012">
        <v>1418496</v>
      </c>
    </row>
    <row r="2013" spans="1:4" x14ac:dyDescent="0.35">
      <c r="A2013" s="1">
        <v>42713</v>
      </c>
      <c r="B2013" t="s">
        <v>994</v>
      </c>
      <c r="C2013">
        <f t="shared" si="31"/>
        <v>122.234375</v>
      </c>
      <c r="D2013">
        <v>1466260</v>
      </c>
    </row>
    <row r="2014" spans="1:4" x14ac:dyDescent="0.35">
      <c r="A2014" s="1">
        <v>42712</v>
      </c>
      <c r="B2014" t="s">
        <v>456</v>
      </c>
      <c r="C2014">
        <f t="shared" si="31"/>
        <v>122.734375</v>
      </c>
      <c r="D2014">
        <v>1379057</v>
      </c>
    </row>
    <row r="2015" spans="1:4" x14ac:dyDescent="0.35">
      <c r="A2015" s="1">
        <v>42711</v>
      </c>
      <c r="B2015" t="s">
        <v>1106</v>
      </c>
      <c r="C2015">
        <f t="shared" si="31"/>
        <v>123.015625</v>
      </c>
      <c r="D2015">
        <v>856050</v>
      </c>
    </row>
    <row r="2016" spans="1:4" x14ac:dyDescent="0.35">
      <c r="A2016" s="1">
        <v>42710</v>
      </c>
      <c r="B2016" t="s">
        <v>470</v>
      </c>
      <c r="C2016">
        <f t="shared" si="31"/>
        <v>122.671875</v>
      </c>
      <c r="D2016">
        <v>844697</v>
      </c>
    </row>
    <row r="2017" spans="1:4" x14ac:dyDescent="0.35">
      <c r="A2017" s="1">
        <v>42709</v>
      </c>
      <c r="B2017" t="s">
        <v>470</v>
      </c>
      <c r="C2017">
        <f t="shared" si="31"/>
        <v>122.671875</v>
      </c>
      <c r="D2017">
        <v>1503965</v>
      </c>
    </row>
    <row r="2018" spans="1:4" x14ac:dyDescent="0.35">
      <c r="A2018" s="1">
        <v>42706</v>
      </c>
      <c r="B2018" t="s">
        <v>470</v>
      </c>
      <c r="C2018">
        <f t="shared" si="31"/>
        <v>122.671875</v>
      </c>
      <c r="D2018">
        <v>1453287</v>
      </c>
    </row>
    <row r="2019" spans="1:4" x14ac:dyDescent="0.35">
      <c r="A2019" s="1">
        <v>42705</v>
      </c>
      <c r="B2019" t="s">
        <v>999</v>
      </c>
      <c r="C2019">
        <f t="shared" si="31"/>
        <v>122.1875</v>
      </c>
      <c r="D2019">
        <v>1893099</v>
      </c>
    </row>
    <row r="2020" spans="1:4" x14ac:dyDescent="0.35">
      <c r="A2020" s="1">
        <v>42704</v>
      </c>
      <c r="B2020" t="s">
        <v>404</v>
      </c>
      <c r="C2020">
        <f t="shared" si="31"/>
        <v>122.71875</v>
      </c>
      <c r="D2020">
        <v>361206</v>
      </c>
    </row>
    <row r="2021" spans="1:4" x14ac:dyDescent="0.35">
      <c r="A2021" s="1">
        <v>42703</v>
      </c>
      <c r="B2021" t="s">
        <v>972</v>
      </c>
      <c r="C2021">
        <f t="shared" si="31"/>
        <v>123.25</v>
      </c>
      <c r="D2021">
        <v>1214689</v>
      </c>
    </row>
    <row r="2022" spans="1:4" x14ac:dyDescent="0.35">
      <c r="A2022" s="1">
        <v>42702</v>
      </c>
      <c r="B2022" t="s">
        <v>990</v>
      </c>
      <c r="C2022">
        <f t="shared" si="31"/>
        <v>123.125</v>
      </c>
      <c r="D2022">
        <v>2507938</v>
      </c>
    </row>
    <row r="2023" spans="1:4" x14ac:dyDescent="0.35">
      <c r="A2023" s="1">
        <v>42699</v>
      </c>
      <c r="B2023" t="s">
        <v>983</v>
      </c>
      <c r="C2023">
        <f t="shared" si="31"/>
        <v>122.6875</v>
      </c>
      <c r="D2023">
        <v>1479196</v>
      </c>
    </row>
    <row r="2024" spans="1:4" x14ac:dyDescent="0.35">
      <c r="A2024" s="1">
        <v>42697</v>
      </c>
      <c r="B2024" t="s">
        <v>998</v>
      </c>
      <c r="C2024">
        <f t="shared" si="31"/>
        <v>122.84375</v>
      </c>
      <c r="D2024">
        <v>3075104</v>
      </c>
    </row>
    <row r="2025" spans="1:4" x14ac:dyDescent="0.35">
      <c r="A2025" s="1">
        <v>42696</v>
      </c>
      <c r="B2025" t="s">
        <v>1195</v>
      </c>
      <c r="C2025">
        <f t="shared" si="31"/>
        <v>123.1875</v>
      </c>
      <c r="D2025">
        <v>2263826</v>
      </c>
    </row>
    <row r="2026" spans="1:4" x14ac:dyDescent="0.35">
      <c r="A2026" s="1">
        <v>42695</v>
      </c>
      <c r="B2026" t="s">
        <v>986</v>
      </c>
      <c r="C2026">
        <f t="shared" si="31"/>
        <v>123.03125</v>
      </c>
      <c r="D2026">
        <v>1635973</v>
      </c>
    </row>
    <row r="2027" spans="1:4" x14ac:dyDescent="0.35">
      <c r="A2027" s="1">
        <v>42692</v>
      </c>
      <c r="B2027" t="s">
        <v>408</v>
      </c>
      <c r="C2027">
        <f t="shared" si="31"/>
        <v>123.046875</v>
      </c>
      <c r="D2027">
        <v>1914268</v>
      </c>
    </row>
    <row r="2028" spans="1:4" x14ac:dyDescent="0.35">
      <c r="A2028" s="1">
        <v>42691</v>
      </c>
      <c r="B2028" t="s">
        <v>457</v>
      </c>
      <c r="C2028">
        <f t="shared" si="31"/>
        <v>123.5625</v>
      </c>
      <c r="D2028">
        <v>1606222</v>
      </c>
    </row>
    <row r="2029" spans="1:4" x14ac:dyDescent="0.35">
      <c r="A2029" s="1">
        <v>42690</v>
      </c>
      <c r="B2029" t="s">
        <v>963</v>
      </c>
      <c r="C2029">
        <f t="shared" si="31"/>
        <v>123.953125</v>
      </c>
      <c r="D2029">
        <v>1843304</v>
      </c>
    </row>
    <row r="2030" spans="1:4" x14ac:dyDescent="0.35">
      <c r="A2030" s="1">
        <v>42689</v>
      </c>
      <c r="B2030" t="s">
        <v>964</v>
      </c>
      <c r="C2030">
        <f t="shared" si="31"/>
        <v>123.90625</v>
      </c>
      <c r="D2030">
        <v>1750696</v>
      </c>
    </row>
    <row r="2031" spans="1:4" x14ac:dyDescent="0.35">
      <c r="A2031" s="1">
        <v>42688</v>
      </c>
      <c r="B2031" t="s">
        <v>1110</v>
      </c>
      <c r="C2031">
        <f t="shared" si="31"/>
        <v>124.140625</v>
      </c>
      <c r="D2031">
        <v>2439460</v>
      </c>
    </row>
    <row r="2032" spans="1:4" x14ac:dyDescent="0.35">
      <c r="A2032" s="1">
        <v>42685</v>
      </c>
      <c r="B2032" t="s">
        <v>1126</v>
      </c>
      <c r="C2032">
        <f t="shared" si="31"/>
        <v>124.65625</v>
      </c>
      <c r="D2032">
        <v>596168</v>
      </c>
    </row>
    <row r="2033" spans="1:4" x14ac:dyDescent="0.35">
      <c r="A2033" s="1">
        <v>42684</v>
      </c>
      <c r="B2033" t="s">
        <v>1161</v>
      </c>
      <c r="C2033">
        <f t="shared" si="31"/>
        <v>125.046875</v>
      </c>
      <c r="D2033">
        <v>3054870</v>
      </c>
    </row>
    <row r="2034" spans="1:4" x14ac:dyDescent="0.35">
      <c r="A2034" s="1">
        <v>42683</v>
      </c>
      <c r="B2034" t="s">
        <v>1151</v>
      </c>
      <c r="C2034">
        <f t="shared" si="31"/>
        <v>125.515625</v>
      </c>
      <c r="D2034">
        <v>4231834</v>
      </c>
    </row>
    <row r="2035" spans="1:4" x14ac:dyDescent="0.35">
      <c r="A2035" s="1">
        <v>42682</v>
      </c>
      <c r="B2035" t="s">
        <v>940</v>
      </c>
      <c r="C2035">
        <f t="shared" si="31"/>
        <v>126.984375</v>
      </c>
      <c r="D2035">
        <v>1036202</v>
      </c>
    </row>
    <row r="2036" spans="1:4" x14ac:dyDescent="0.35">
      <c r="A2036" s="1">
        <v>42681</v>
      </c>
      <c r="B2036" t="s">
        <v>929</v>
      </c>
      <c r="C2036">
        <f t="shared" si="31"/>
        <v>127.328125</v>
      </c>
      <c r="D2036">
        <v>788423</v>
      </c>
    </row>
    <row r="2037" spans="1:4" x14ac:dyDescent="0.35">
      <c r="A2037" s="1">
        <v>42678</v>
      </c>
      <c r="B2037" t="s">
        <v>1196</v>
      </c>
      <c r="C2037">
        <f t="shared" si="31"/>
        <v>127.734375</v>
      </c>
      <c r="D2037">
        <v>1336051</v>
      </c>
    </row>
    <row r="2038" spans="1:4" x14ac:dyDescent="0.35">
      <c r="A2038" s="1">
        <v>42677</v>
      </c>
      <c r="B2038" t="s">
        <v>1197</v>
      </c>
      <c r="C2038">
        <f t="shared" si="31"/>
        <v>127.515625</v>
      </c>
      <c r="D2038">
        <v>1078686</v>
      </c>
    </row>
    <row r="2039" spans="1:4" x14ac:dyDescent="0.35">
      <c r="A2039" s="1">
        <v>42676</v>
      </c>
      <c r="B2039" t="s">
        <v>1197</v>
      </c>
      <c r="C2039">
        <f t="shared" si="31"/>
        <v>127.515625</v>
      </c>
      <c r="D2039">
        <v>1480569</v>
      </c>
    </row>
    <row r="2040" spans="1:4" x14ac:dyDescent="0.35">
      <c r="A2040" s="1">
        <v>42675</v>
      </c>
      <c r="B2040" t="s">
        <v>1198</v>
      </c>
      <c r="C2040">
        <f t="shared" si="31"/>
        <v>127.28125</v>
      </c>
      <c r="D2040">
        <v>1469591</v>
      </c>
    </row>
    <row r="2041" spans="1:4" x14ac:dyDescent="0.35">
      <c r="A2041" s="1">
        <v>42674</v>
      </c>
      <c r="B2041" t="s">
        <v>1199</v>
      </c>
      <c r="C2041">
        <f t="shared" si="31"/>
        <v>127.109375</v>
      </c>
      <c r="D2041">
        <v>1087201</v>
      </c>
    </row>
    <row r="2042" spans="1:4" x14ac:dyDescent="0.35">
      <c r="A2042" s="1">
        <v>42671</v>
      </c>
      <c r="B2042" t="s">
        <v>1200</v>
      </c>
      <c r="C2042">
        <f t="shared" si="31"/>
        <v>127.03125</v>
      </c>
      <c r="D2042">
        <v>1390479</v>
      </c>
    </row>
    <row r="2043" spans="1:4" x14ac:dyDescent="0.35">
      <c r="A2043" s="1">
        <v>42670</v>
      </c>
      <c r="B2043">
        <v>127</v>
      </c>
      <c r="C2043">
        <f t="shared" si="31"/>
        <v>127</v>
      </c>
      <c r="D2043">
        <v>1582265</v>
      </c>
    </row>
    <row r="2044" spans="1:4" x14ac:dyDescent="0.35">
      <c r="A2044" s="1">
        <v>42669</v>
      </c>
      <c r="B2044" t="s">
        <v>1201</v>
      </c>
      <c r="C2044">
        <f t="shared" si="31"/>
        <v>127.421875</v>
      </c>
      <c r="D2044">
        <v>1048754</v>
      </c>
    </row>
    <row r="2045" spans="1:4" x14ac:dyDescent="0.35">
      <c r="A2045" s="1">
        <v>42668</v>
      </c>
      <c r="B2045" t="s">
        <v>1202</v>
      </c>
      <c r="C2045">
        <f t="shared" si="31"/>
        <v>127.65625</v>
      </c>
      <c r="D2045">
        <v>1041362</v>
      </c>
    </row>
    <row r="2046" spans="1:4" x14ac:dyDescent="0.35">
      <c r="A2046" s="1">
        <v>42667</v>
      </c>
      <c r="B2046" t="s">
        <v>1202</v>
      </c>
      <c r="C2046">
        <f t="shared" si="31"/>
        <v>127.65625</v>
      </c>
      <c r="D2046">
        <v>807829</v>
      </c>
    </row>
    <row r="2047" spans="1:4" x14ac:dyDescent="0.35">
      <c r="A2047" s="1">
        <v>42664</v>
      </c>
      <c r="B2047" t="s">
        <v>850</v>
      </c>
      <c r="C2047">
        <f t="shared" si="31"/>
        <v>127.828125</v>
      </c>
      <c r="D2047">
        <v>746958</v>
      </c>
    </row>
    <row r="2048" spans="1:4" x14ac:dyDescent="0.35">
      <c r="A2048" s="1">
        <v>42663</v>
      </c>
      <c r="B2048" t="s">
        <v>1203</v>
      </c>
      <c r="C2048">
        <f t="shared" si="31"/>
        <v>127.765625</v>
      </c>
      <c r="D2048">
        <v>1068248</v>
      </c>
    </row>
    <row r="2049" spans="1:4" x14ac:dyDescent="0.35">
      <c r="A2049" s="1">
        <v>42662</v>
      </c>
      <c r="B2049" t="s">
        <v>857</v>
      </c>
      <c r="C2049">
        <f t="shared" si="31"/>
        <v>127.75</v>
      </c>
      <c r="D2049">
        <v>970174</v>
      </c>
    </row>
    <row r="2050" spans="1:4" x14ac:dyDescent="0.35">
      <c r="A2050" s="1">
        <v>42661</v>
      </c>
      <c r="B2050" t="s">
        <v>1204</v>
      </c>
      <c r="C2050">
        <f t="shared" si="31"/>
        <v>127.78125</v>
      </c>
      <c r="D2050">
        <v>1116022</v>
      </c>
    </row>
    <row r="2051" spans="1:4" x14ac:dyDescent="0.35">
      <c r="A2051" s="1">
        <v>42660</v>
      </c>
      <c r="B2051" t="s">
        <v>853</v>
      </c>
      <c r="C2051">
        <f t="shared" ref="C2051:C2114" si="32">IF(ISNUMBER(FIND("-", B2051)),
    VALUE(LEFT(B2051, FIND("-", B2051)-1)) +
    VALUE(MID(B2051, FIND("-", B2051)+1, IF(ISNUMBER(FIND("+", B2051)), FIND("+", B2051)-FIND("-", B2051)-1, LEN(B2051)-FIND("-", B2051))))/32 +
    IF(ISNUMBER(FIND("+", B2051)), 1/64, 0),
    VALUE(B2051))</f>
        <v>127.609375</v>
      </c>
      <c r="D2051">
        <v>838456</v>
      </c>
    </row>
    <row r="2052" spans="1:4" x14ac:dyDescent="0.35">
      <c r="A2052" s="1">
        <v>42657</v>
      </c>
      <c r="B2052" t="s">
        <v>1205</v>
      </c>
      <c r="C2052">
        <f t="shared" si="32"/>
        <v>127.34375</v>
      </c>
      <c r="D2052">
        <v>1219283</v>
      </c>
    </row>
    <row r="2053" spans="1:4" x14ac:dyDescent="0.35">
      <c r="A2053" s="1">
        <v>42656</v>
      </c>
      <c r="B2053" t="s">
        <v>852</v>
      </c>
      <c r="C2053">
        <f t="shared" si="32"/>
        <v>127.671875</v>
      </c>
      <c r="D2053">
        <v>1124596</v>
      </c>
    </row>
    <row r="2054" spans="1:4" x14ac:dyDescent="0.35">
      <c r="A2054" s="1">
        <v>42655</v>
      </c>
      <c r="B2054" t="s">
        <v>1206</v>
      </c>
      <c r="C2054">
        <f t="shared" si="32"/>
        <v>127.296875</v>
      </c>
      <c r="D2054">
        <v>1217196</v>
      </c>
    </row>
    <row r="2055" spans="1:4" x14ac:dyDescent="0.35">
      <c r="A2055" s="1">
        <v>42654</v>
      </c>
      <c r="B2055" t="s">
        <v>919</v>
      </c>
      <c r="C2055">
        <f t="shared" si="32"/>
        <v>127.375</v>
      </c>
      <c r="D2055">
        <v>1116008</v>
      </c>
    </row>
    <row r="2056" spans="1:4" x14ac:dyDescent="0.35">
      <c r="A2056" s="1">
        <v>42653</v>
      </c>
      <c r="B2056" t="s">
        <v>1198</v>
      </c>
      <c r="C2056">
        <f t="shared" si="32"/>
        <v>127.28125</v>
      </c>
      <c r="D2056">
        <v>299171</v>
      </c>
    </row>
    <row r="2057" spans="1:4" x14ac:dyDescent="0.35">
      <c r="A2057" s="1">
        <v>42650</v>
      </c>
      <c r="B2057" t="s">
        <v>855</v>
      </c>
      <c r="C2057">
        <f t="shared" si="32"/>
        <v>127.546875</v>
      </c>
      <c r="D2057">
        <v>1494095</v>
      </c>
    </row>
    <row r="2058" spans="1:4" x14ac:dyDescent="0.35">
      <c r="A2058" s="1">
        <v>42649</v>
      </c>
      <c r="B2058" t="s">
        <v>1207</v>
      </c>
      <c r="C2058">
        <f t="shared" si="32"/>
        <v>127.4375</v>
      </c>
      <c r="D2058">
        <v>1299055</v>
      </c>
    </row>
    <row r="2059" spans="1:4" x14ac:dyDescent="0.35">
      <c r="A2059" s="1">
        <v>42648</v>
      </c>
      <c r="B2059" t="s">
        <v>1208</v>
      </c>
      <c r="C2059">
        <f t="shared" si="32"/>
        <v>127.703125</v>
      </c>
      <c r="D2059">
        <v>1209515</v>
      </c>
    </row>
    <row r="2060" spans="1:4" x14ac:dyDescent="0.35">
      <c r="A2060" s="1">
        <v>42647</v>
      </c>
      <c r="B2060" t="s">
        <v>1209</v>
      </c>
      <c r="C2060">
        <f t="shared" si="32"/>
        <v>127.984375</v>
      </c>
      <c r="D2060">
        <v>1402205</v>
      </c>
    </row>
    <row r="2061" spans="1:4" x14ac:dyDescent="0.35">
      <c r="A2061" s="1">
        <v>42646</v>
      </c>
      <c r="B2061" t="s">
        <v>843</v>
      </c>
      <c r="C2061">
        <f t="shared" si="32"/>
        <v>128.4375</v>
      </c>
      <c r="D2061">
        <v>775029</v>
      </c>
    </row>
    <row r="2062" spans="1:4" x14ac:dyDescent="0.35">
      <c r="A2062" s="1">
        <v>42643</v>
      </c>
      <c r="B2062" t="s">
        <v>862</v>
      </c>
      <c r="C2062">
        <f t="shared" si="32"/>
        <v>128.609375</v>
      </c>
      <c r="D2062">
        <v>1671048</v>
      </c>
    </row>
    <row r="2063" spans="1:4" x14ac:dyDescent="0.35">
      <c r="A2063" s="1">
        <v>42642</v>
      </c>
      <c r="B2063" t="s">
        <v>1210</v>
      </c>
      <c r="C2063">
        <f t="shared" si="32"/>
        <v>129.03125</v>
      </c>
      <c r="D2063">
        <v>1165988</v>
      </c>
    </row>
    <row r="2064" spans="1:4" x14ac:dyDescent="0.35">
      <c r="A2064" s="1">
        <v>42641</v>
      </c>
      <c r="B2064" t="s">
        <v>1211</v>
      </c>
      <c r="C2064">
        <f t="shared" si="32"/>
        <v>128.921875</v>
      </c>
      <c r="D2064">
        <v>1073897</v>
      </c>
    </row>
    <row r="2065" spans="1:4" x14ac:dyDescent="0.35">
      <c r="A2065" s="1">
        <v>42640</v>
      </c>
      <c r="B2065" t="s">
        <v>1212</v>
      </c>
      <c r="C2065">
        <f t="shared" si="32"/>
        <v>129.015625</v>
      </c>
      <c r="D2065">
        <v>1172225</v>
      </c>
    </row>
    <row r="2066" spans="1:4" x14ac:dyDescent="0.35">
      <c r="A2066" s="1">
        <v>42639</v>
      </c>
      <c r="B2066" t="s">
        <v>870</v>
      </c>
      <c r="C2066">
        <f t="shared" si="32"/>
        <v>128.796875</v>
      </c>
      <c r="D2066">
        <v>828179</v>
      </c>
    </row>
    <row r="2067" spans="1:4" x14ac:dyDescent="0.35">
      <c r="A2067" s="1">
        <v>42636</v>
      </c>
      <c r="B2067" t="s">
        <v>879</v>
      </c>
      <c r="C2067">
        <f t="shared" si="32"/>
        <v>128.515625</v>
      </c>
      <c r="D2067">
        <v>719773</v>
      </c>
    </row>
    <row r="2068" spans="1:4" x14ac:dyDescent="0.35">
      <c r="A2068" s="1">
        <v>42635</v>
      </c>
      <c r="B2068" t="s">
        <v>840</v>
      </c>
      <c r="C2068">
        <f t="shared" si="32"/>
        <v>128.34375</v>
      </c>
      <c r="D2068">
        <v>1077100</v>
      </c>
    </row>
    <row r="2069" spans="1:4" x14ac:dyDescent="0.35">
      <c r="A2069" s="1">
        <v>42634</v>
      </c>
      <c r="B2069" t="s">
        <v>1213</v>
      </c>
      <c r="C2069">
        <f t="shared" si="32"/>
        <v>128.078125</v>
      </c>
      <c r="D2069">
        <v>1115107</v>
      </c>
    </row>
    <row r="2070" spans="1:4" x14ac:dyDescent="0.35">
      <c r="A2070" s="1">
        <v>42633</v>
      </c>
      <c r="B2070" t="s">
        <v>1209</v>
      </c>
      <c r="C2070">
        <f t="shared" si="32"/>
        <v>127.984375</v>
      </c>
      <c r="D2070">
        <v>787032</v>
      </c>
    </row>
    <row r="2071" spans="1:4" x14ac:dyDescent="0.35">
      <c r="A2071" s="1">
        <v>42632</v>
      </c>
      <c r="B2071" t="s">
        <v>1214</v>
      </c>
      <c r="C2071">
        <f t="shared" si="32"/>
        <v>127.90625</v>
      </c>
      <c r="D2071">
        <v>577146</v>
      </c>
    </row>
    <row r="2072" spans="1:4" x14ac:dyDescent="0.35">
      <c r="A2072" s="1">
        <v>42629</v>
      </c>
      <c r="B2072" t="s">
        <v>491</v>
      </c>
      <c r="C2072">
        <f t="shared" si="32"/>
        <v>127.890625</v>
      </c>
      <c r="D2072">
        <v>936587</v>
      </c>
    </row>
    <row r="2073" spans="1:4" x14ac:dyDescent="0.35">
      <c r="A2073" s="1">
        <v>42628</v>
      </c>
      <c r="B2073" t="s">
        <v>901</v>
      </c>
      <c r="C2073">
        <f t="shared" si="32"/>
        <v>127.9375</v>
      </c>
      <c r="D2073">
        <v>1392491</v>
      </c>
    </row>
    <row r="2074" spans="1:4" x14ac:dyDescent="0.35">
      <c r="A2074" s="1">
        <v>42627</v>
      </c>
      <c r="B2074" t="s">
        <v>848</v>
      </c>
      <c r="C2074">
        <f t="shared" si="32"/>
        <v>127.921875</v>
      </c>
      <c r="D2074">
        <v>1056684</v>
      </c>
    </row>
    <row r="2075" spans="1:4" x14ac:dyDescent="0.35">
      <c r="A2075" s="1">
        <v>42626</v>
      </c>
      <c r="B2075" t="s">
        <v>856</v>
      </c>
      <c r="C2075">
        <f t="shared" si="32"/>
        <v>127.46875</v>
      </c>
      <c r="D2075">
        <v>1440609</v>
      </c>
    </row>
    <row r="2076" spans="1:4" x14ac:dyDescent="0.35">
      <c r="A2076" s="1">
        <v>42625</v>
      </c>
      <c r="B2076" t="s">
        <v>1209</v>
      </c>
      <c r="C2076">
        <f t="shared" si="32"/>
        <v>127.984375</v>
      </c>
      <c r="D2076">
        <v>1198593</v>
      </c>
    </row>
    <row r="2077" spans="1:4" x14ac:dyDescent="0.35">
      <c r="A2077" s="1">
        <v>42622</v>
      </c>
      <c r="B2077" t="s">
        <v>1215</v>
      </c>
      <c r="C2077">
        <f t="shared" si="32"/>
        <v>127.84375</v>
      </c>
      <c r="D2077">
        <v>1279248</v>
      </c>
    </row>
    <row r="2078" spans="1:4" x14ac:dyDescent="0.35">
      <c r="A2078" s="1">
        <v>42621</v>
      </c>
      <c r="B2078" t="s">
        <v>490</v>
      </c>
      <c r="C2078">
        <f t="shared" si="32"/>
        <v>128.203125</v>
      </c>
      <c r="D2078">
        <v>1255997</v>
      </c>
    </row>
    <row r="2079" spans="1:4" x14ac:dyDescent="0.35">
      <c r="A2079" s="1">
        <v>42620</v>
      </c>
      <c r="B2079" t="s">
        <v>838</v>
      </c>
      <c r="C2079">
        <f t="shared" si="32"/>
        <v>128.84375</v>
      </c>
      <c r="D2079">
        <v>916466</v>
      </c>
    </row>
    <row r="2080" spans="1:4" x14ac:dyDescent="0.35">
      <c r="A2080" s="1">
        <v>42619</v>
      </c>
      <c r="B2080" t="s">
        <v>838</v>
      </c>
      <c r="C2080">
        <f t="shared" si="32"/>
        <v>128.84375</v>
      </c>
      <c r="D2080">
        <v>1186108</v>
      </c>
    </row>
    <row r="2081" spans="1:4" x14ac:dyDescent="0.35">
      <c r="A2081" s="1">
        <v>42615</v>
      </c>
      <c r="B2081" t="s">
        <v>861</v>
      </c>
      <c r="C2081">
        <f t="shared" si="32"/>
        <v>128.265625</v>
      </c>
      <c r="D2081">
        <v>1379431</v>
      </c>
    </row>
    <row r="2082" spans="1:4" x14ac:dyDescent="0.35">
      <c r="A2082" s="1">
        <v>42614</v>
      </c>
      <c r="B2082" t="s">
        <v>843</v>
      </c>
      <c r="C2082">
        <f t="shared" si="32"/>
        <v>128.4375</v>
      </c>
      <c r="D2082">
        <v>1394104</v>
      </c>
    </row>
    <row r="2083" spans="1:4" x14ac:dyDescent="0.35">
      <c r="A2083" s="1">
        <v>42613</v>
      </c>
      <c r="B2083" t="s">
        <v>1216</v>
      </c>
      <c r="C2083">
        <f t="shared" si="32"/>
        <v>128.40625</v>
      </c>
      <c r="D2083">
        <v>256770</v>
      </c>
    </row>
    <row r="2084" spans="1:4" x14ac:dyDescent="0.35">
      <c r="A2084" s="1">
        <v>42612</v>
      </c>
      <c r="B2084" t="s">
        <v>900</v>
      </c>
      <c r="C2084">
        <f t="shared" si="32"/>
        <v>128.421875</v>
      </c>
      <c r="D2084">
        <v>986143</v>
      </c>
    </row>
    <row r="2085" spans="1:4" x14ac:dyDescent="0.35">
      <c r="A2085" s="1">
        <v>42611</v>
      </c>
      <c r="B2085" t="s">
        <v>1217</v>
      </c>
      <c r="C2085">
        <f t="shared" si="32"/>
        <v>128.484375</v>
      </c>
      <c r="D2085">
        <v>1642229</v>
      </c>
    </row>
    <row r="2086" spans="1:4" x14ac:dyDescent="0.35">
      <c r="A2086" s="1">
        <v>42608</v>
      </c>
      <c r="B2086" t="s">
        <v>1214</v>
      </c>
      <c r="C2086">
        <f t="shared" si="32"/>
        <v>127.90625</v>
      </c>
      <c r="D2086">
        <v>2759059</v>
      </c>
    </row>
    <row r="2087" spans="1:4" x14ac:dyDescent="0.35">
      <c r="A2087" s="1">
        <v>42607</v>
      </c>
      <c r="B2087" t="s">
        <v>1218</v>
      </c>
      <c r="C2087">
        <f t="shared" si="32"/>
        <v>128.59375</v>
      </c>
      <c r="D2087">
        <v>2063603</v>
      </c>
    </row>
    <row r="2088" spans="1:4" x14ac:dyDescent="0.35">
      <c r="A2088" s="1">
        <v>42606</v>
      </c>
      <c r="B2088" t="s">
        <v>899</v>
      </c>
      <c r="C2088">
        <f t="shared" si="32"/>
        <v>128.75</v>
      </c>
      <c r="D2088">
        <v>1300976</v>
      </c>
    </row>
    <row r="2089" spans="1:4" x14ac:dyDescent="0.35">
      <c r="A2089" s="1">
        <v>42605</v>
      </c>
      <c r="B2089" t="s">
        <v>899</v>
      </c>
      <c r="C2089">
        <f t="shared" si="32"/>
        <v>128.75</v>
      </c>
      <c r="D2089">
        <v>1052529</v>
      </c>
    </row>
    <row r="2090" spans="1:4" x14ac:dyDescent="0.35">
      <c r="A2090" s="1">
        <v>42604</v>
      </c>
      <c r="B2090" t="s">
        <v>868</v>
      </c>
      <c r="C2090">
        <f t="shared" si="32"/>
        <v>128.8125</v>
      </c>
      <c r="D2090">
        <v>946754</v>
      </c>
    </row>
    <row r="2091" spans="1:4" x14ac:dyDescent="0.35">
      <c r="A2091" s="1">
        <v>42601</v>
      </c>
      <c r="B2091" t="s">
        <v>1217</v>
      </c>
      <c r="C2091">
        <f t="shared" si="32"/>
        <v>128.484375</v>
      </c>
      <c r="D2091">
        <v>987238</v>
      </c>
    </row>
    <row r="2092" spans="1:4" x14ac:dyDescent="0.35">
      <c r="A2092" s="1">
        <v>42600</v>
      </c>
      <c r="B2092" t="s">
        <v>1219</v>
      </c>
      <c r="C2092">
        <f t="shared" si="32"/>
        <v>128.90625</v>
      </c>
      <c r="D2092">
        <v>884807</v>
      </c>
    </row>
    <row r="2093" spans="1:4" x14ac:dyDescent="0.35">
      <c r="A2093" s="1">
        <v>42599</v>
      </c>
      <c r="B2093" t="s">
        <v>842</v>
      </c>
      <c r="C2093">
        <f t="shared" si="32"/>
        <v>128.640625</v>
      </c>
      <c r="D2093">
        <v>1112006</v>
      </c>
    </row>
    <row r="2094" spans="1:4" x14ac:dyDescent="0.35">
      <c r="A2094" s="1">
        <v>42598</v>
      </c>
      <c r="B2094" t="s">
        <v>1220</v>
      </c>
      <c r="C2094">
        <f t="shared" si="32"/>
        <v>128.53125</v>
      </c>
      <c r="D2094">
        <v>1459939</v>
      </c>
    </row>
    <row r="2095" spans="1:4" x14ac:dyDescent="0.35">
      <c r="A2095" s="1">
        <v>42597</v>
      </c>
      <c r="B2095" t="s">
        <v>1221</v>
      </c>
      <c r="C2095">
        <f t="shared" si="32"/>
        <v>128.78125</v>
      </c>
      <c r="D2095">
        <v>779593</v>
      </c>
    </row>
    <row r="2096" spans="1:4" x14ac:dyDescent="0.35">
      <c r="A2096" s="1">
        <v>42594</v>
      </c>
      <c r="B2096" t="s">
        <v>1222</v>
      </c>
      <c r="C2096">
        <f t="shared" si="32"/>
        <v>129.0625</v>
      </c>
      <c r="D2096">
        <v>1188034</v>
      </c>
    </row>
    <row r="2097" spans="1:4" x14ac:dyDescent="0.35">
      <c r="A2097" s="1">
        <v>42593</v>
      </c>
      <c r="B2097" t="s">
        <v>860</v>
      </c>
      <c r="C2097">
        <f t="shared" si="32"/>
        <v>128.578125</v>
      </c>
      <c r="D2097">
        <v>1001879</v>
      </c>
    </row>
    <row r="2098" spans="1:4" x14ac:dyDescent="0.35">
      <c r="A2098" s="1">
        <v>42592</v>
      </c>
      <c r="B2098" t="s">
        <v>886</v>
      </c>
      <c r="C2098">
        <f t="shared" si="32"/>
        <v>129.265625</v>
      </c>
      <c r="D2098">
        <v>1027376</v>
      </c>
    </row>
    <row r="2099" spans="1:4" x14ac:dyDescent="0.35">
      <c r="A2099" s="1">
        <v>42591</v>
      </c>
      <c r="B2099" t="s">
        <v>839</v>
      </c>
      <c r="C2099">
        <f t="shared" si="32"/>
        <v>128.875</v>
      </c>
      <c r="D2099">
        <v>924123</v>
      </c>
    </row>
    <row r="2100" spans="1:4" x14ac:dyDescent="0.35">
      <c r="A2100" s="1">
        <v>42590</v>
      </c>
      <c r="B2100" t="s">
        <v>860</v>
      </c>
      <c r="C2100">
        <f t="shared" si="32"/>
        <v>128.578125</v>
      </c>
      <c r="D2100">
        <v>978792</v>
      </c>
    </row>
    <row r="2101" spans="1:4" x14ac:dyDescent="0.35">
      <c r="A2101" s="1">
        <v>42587</v>
      </c>
      <c r="B2101" t="s">
        <v>1223</v>
      </c>
      <c r="C2101">
        <f t="shared" si="32"/>
        <v>128.671875</v>
      </c>
      <c r="D2101">
        <v>1315208</v>
      </c>
    </row>
    <row r="2102" spans="1:4" x14ac:dyDescent="0.35">
      <c r="A2102" s="1">
        <v>42586</v>
      </c>
      <c r="B2102" t="s">
        <v>1224</v>
      </c>
      <c r="C2102">
        <f t="shared" si="32"/>
        <v>129.484375</v>
      </c>
      <c r="D2102">
        <v>1115628</v>
      </c>
    </row>
    <row r="2103" spans="1:4" x14ac:dyDescent="0.35">
      <c r="A2103" s="1">
        <v>42585</v>
      </c>
      <c r="B2103" t="s">
        <v>1225</v>
      </c>
      <c r="C2103">
        <f t="shared" si="32"/>
        <v>129.109375</v>
      </c>
      <c r="D2103">
        <v>1022489</v>
      </c>
    </row>
    <row r="2104" spans="1:4" x14ac:dyDescent="0.35">
      <c r="A2104" s="1">
        <v>42584</v>
      </c>
      <c r="B2104" t="s">
        <v>837</v>
      </c>
      <c r="C2104">
        <f t="shared" si="32"/>
        <v>129.078125</v>
      </c>
      <c r="D2104">
        <v>1420550</v>
      </c>
    </row>
    <row r="2105" spans="1:4" x14ac:dyDescent="0.35">
      <c r="A2105" s="1">
        <v>42583</v>
      </c>
      <c r="B2105" t="s">
        <v>864</v>
      </c>
      <c r="C2105">
        <f t="shared" si="32"/>
        <v>129.328125</v>
      </c>
      <c r="D2105">
        <v>1025550</v>
      </c>
    </row>
    <row r="2106" spans="1:4" x14ac:dyDescent="0.35">
      <c r="A2106" s="1">
        <v>42580</v>
      </c>
      <c r="B2106" t="s">
        <v>496</v>
      </c>
      <c r="C2106">
        <f t="shared" si="32"/>
        <v>129.578125</v>
      </c>
      <c r="D2106">
        <v>1584235</v>
      </c>
    </row>
    <row r="2107" spans="1:4" x14ac:dyDescent="0.35">
      <c r="A2107" s="1">
        <v>42579</v>
      </c>
      <c r="B2107" t="s">
        <v>1226</v>
      </c>
      <c r="C2107">
        <f t="shared" si="32"/>
        <v>129.09375</v>
      </c>
      <c r="D2107">
        <v>1109267</v>
      </c>
    </row>
    <row r="2108" spans="1:4" x14ac:dyDescent="0.35">
      <c r="A2108" s="1">
        <v>42578</v>
      </c>
      <c r="B2108" t="s">
        <v>837</v>
      </c>
      <c r="C2108">
        <f t="shared" si="32"/>
        <v>129.078125</v>
      </c>
      <c r="D2108">
        <v>1171110</v>
      </c>
    </row>
    <row r="2109" spans="1:4" x14ac:dyDescent="0.35">
      <c r="A2109" s="1">
        <v>42577</v>
      </c>
      <c r="B2109" t="s">
        <v>865</v>
      </c>
      <c r="C2109">
        <f t="shared" si="32"/>
        <v>128.65625</v>
      </c>
      <c r="D2109">
        <v>1023027</v>
      </c>
    </row>
    <row r="2110" spans="1:4" x14ac:dyDescent="0.35">
      <c r="A2110" s="1">
        <v>42576</v>
      </c>
      <c r="B2110" t="s">
        <v>1218</v>
      </c>
      <c r="C2110">
        <f t="shared" si="32"/>
        <v>128.59375</v>
      </c>
      <c r="D2110">
        <v>732638</v>
      </c>
    </row>
    <row r="2111" spans="1:4" x14ac:dyDescent="0.35">
      <c r="A2111" s="1">
        <v>42573</v>
      </c>
      <c r="B2111" t="s">
        <v>865</v>
      </c>
      <c r="C2111">
        <f t="shared" si="32"/>
        <v>128.65625</v>
      </c>
      <c r="D2111">
        <v>993882</v>
      </c>
    </row>
    <row r="2112" spans="1:4" x14ac:dyDescent="0.35">
      <c r="A2112" s="1">
        <v>42572</v>
      </c>
      <c r="B2112" t="s">
        <v>1227</v>
      </c>
      <c r="C2112">
        <f t="shared" si="32"/>
        <v>128.765625</v>
      </c>
      <c r="D2112">
        <v>1282566</v>
      </c>
    </row>
    <row r="2113" spans="1:4" x14ac:dyDescent="0.35">
      <c r="A2113" s="1">
        <v>42571</v>
      </c>
      <c r="B2113" t="s">
        <v>879</v>
      </c>
      <c r="C2113">
        <f t="shared" si="32"/>
        <v>128.515625</v>
      </c>
      <c r="D2113">
        <v>838211</v>
      </c>
    </row>
    <row r="2114" spans="1:4" x14ac:dyDescent="0.35">
      <c r="A2114" s="1">
        <v>42570</v>
      </c>
      <c r="B2114" t="s">
        <v>1227</v>
      </c>
      <c r="C2114">
        <f t="shared" si="32"/>
        <v>128.765625</v>
      </c>
      <c r="D2114">
        <v>887408</v>
      </c>
    </row>
    <row r="2115" spans="1:4" x14ac:dyDescent="0.35">
      <c r="A2115" s="1">
        <v>42569</v>
      </c>
      <c r="B2115" t="s">
        <v>1228</v>
      </c>
      <c r="C2115">
        <f t="shared" ref="C2115:C2178" si="33">IF(ISNUMBER(FIND("-", B2115)),
    VALUE(LEFT(B2115, FIND("-", B2115)-1)) +
    VALUE(MID(B2115, FIND("-", B2115)+1, IF(ISNUMBER(FIND("+", B2115)), FIND("+", B2115)-FIND("-", B2115)-1, LEN(B2115)-FIND("-", B2115))))/32 +
    IF(ISNUMBER(FIND("+", B2115)), 1/64, 0),
    VALUE(B2115))</f>
        <v>128.5625</v>
      </c>
      <c r="D2115">
        <v>854813</v>
      </c>
    </row>
    <row r="2116" spans="1:4" x14ac:dyDescent="0.35">
      <c r="A2116" s="1">
        <v>42566</v>
      </c>
      <c r="B2116" t="s">
        <v>1216</v>
      </c>
      <c r="C2116">
        <f t="shared" si="33"/>
        <v>128.40625</v>
      </c>
      <c r="D2116">
        <v>1236322</v>
      </c>
    </row>
    <row r="2117" spans="1:4" x14ac:dyDescent="0.35">
      <c r="A2117" s="1">
        <v>42565</v>
      </c>
      <c r="B2117" t="s">
        <v>1211</v>
      </c>
      <c r="C2117">
        <f t="shared" si="33"/>
        <v>128.921875</v>
      </c>
      <c r="D2117">
        <v>1366292</v>
      </c>
    </row>
    <row r="2118" spans="1:4" x14ac:dyDescent="0.35">
      <c r="A2118" s="1">
        <v>42564</v>
      </c>
      <c r="B2118" t="s">
        <v>509</v>
      </c>
      <c r="C2118">
        <f t="shared" si="33"/>
        <v>129.359375</v>
      </c>
      <c r="D2118">
        <v>1201572</v>
      </c>
    </row>
    <row r="2119" spans="1:4" x14ac:dyDescent="0.35">
      <c r="A2119" s="1">
        <v>42563</v>
      </c>
      <c r="B2119" t="s">
        <v>867</v>
      </c>
      <c r="C2119">
        <f t="shared" si="33"/>
        <v>129.046875</v>
      </c>
      <c r="D2119">
        <v>1431378</v>
      </c>
    </row>
    <row r="2120" spans="1:4" x14ac:dyDescent="0.35">
      <c r="A2120" s="1">
        <v>42562</v>
      </c>
      <c r="B2120" t="s">
        <v>1229</v>
      </c>
      <c r="C2120">
        <f t="shared" si="33"/>
        <v>129.6875</v>
      </c>
      <c r="D2120">
        <v>932748</v>
      </c>
    </row>
    <row r="2121" spans="1:4" x14ac:dyDescent="0.35">
      <c r="A2121" s="1">
        <v>42559</v>
      </c>
      <c r="B2121" t="s">
        <v>909</v>
      </c>
      <c r="C2121">
        <f t="shared" si="33"/>
        <v>130.328125</v>
      </c>
      <c r="D2121">
        <v>1455703</v>
      </c>
    </row>
    <row r="2122" spans="1:4" x14ac:dyDescent="0.35">
      <c r="A2122" s="1">
        <v>42558</v>
      </c>
      <c r="B2122" t="s">
        <v>507</v>
      </c>
      <c r="C2122">
        <f t="shared" si="33"/>
        <v>130.21875</v>
      </c>
      <c r="D2122">
        <v>1171819</v>
      </c>
    </row>
    <row r="2123" spans="1:4" x14ac:dyDescent="0.35">
      <c r="A2123" s="1">
        <v>42557</v>
      </c>
      <c r="B2123" t="s">
        <v>1230</v>
      </c>
      <c r="C2123">
        <f t="shared" si="33"/>
        <v>130.203125</v>
      </c>
      <c r="D2123">
        <v>1433749</v>
      </c>
    </row>
    <row r="2124" spans="1:4" x14ac:dyDescent="0.35">
      <c r="A2124" s="1">
        <v>42556</v>
      </c>
      <c r="B2124" t="s">
        <v>1231</v>
      </c>
      <c r="C2124">
        <f t="shared" si="33"/>
        <v>130.421875</v>
      </c>
      <c r="D2124">
        <v>1121073</v>
      </c>
    </row>
    <row r="2125" spans="1:4" x14ac:dyDescent="0.35">
      <c r="A2125" s="1">
        <v>42552</v>
      </c>
      <c r="B2125" t="s">
        <v>1232</v>
      </c>
      <c r="C2125">
        <f t="shared" si="33"/>
        <v>129.609375</v>
      </c>
      <c r="D2125">
        <v>1346226</v>
      </c>
    </row>
    <row r="2126" spans="1:4" x14ac:dyDescent="0.35">
      <c r="A2126" s="1">
        <v>42551</v>
      </c>
      <c r="B2126" t="s">
        <v>902</v>
      </c>
      <c r="C2126">
        <f t="shared" si="33"/>
        <v>129.515625</v>
      </c>
      <c r="D2126">
        <v>1943875</v>
      </c>
    </row>
    <row r="2127" spans="1:4" x14ac:dyDescent="0.35">
      <c r="A2127" s="1">
        <v>42550</v>
      </c>
      <c r="B2127" t="s">
        <v>1233</v>
      </c>
      <c r="C2127">
        <f t="shared" si="33"/>
        <v>129.59375</v>
      </c>
      <c r="D2127">
        <v>1098012</v>
      </c>
    </row>
    <row r="2128" spans="1:4" x14ac:dyDescent="0.35">
      <c r="A2128" s="1">
        <v>42549</v>
      </c>
      <c r="B2128" t="s">
        <v>1234</v>
      </c>
      <c r="C2128">
        <f t="shared" si="33"/>
        <v>129.78125</v>
      </c>
      <c r="D2128">
        <v>1136545</v>
      </c>
    </row>
    <row r="2129" spans="1:4" x14ac:dyDescent="0.35">
      <c r="A2129" s="1">
        <v>42548</v>
      </c>
      <c r="B2129" t="s">
        <v>1235</v>
      </c>
      <c r="C2129">
        <f t="shared" si="33"/>
        <v>129.8125</v>
      </c>
      <c r="D2129">
        <v>1316532</v>
      </c>
    </row>
    <row r="2130" spans="1:4" x14ac:dyDescent="0.35">
      <c r="A2130" s="1">
        <v>42545</v>
      </c>
      <c r="B2130" t="s">
        <v>1219</v>
      </c>
      <c r="C2130">
        <f t="shared" si="33"/>
        <v>128.90625</v>
      </c>
      <c r="D2130">
        <v>3126839</v>
      </c>
    </row>
    <row r="2131" spans="1:4" x14ac:dyDescent="0.35">
      <c r="A2131" s="1">
        <v>42544</v>
      </c>
      <c r="B2131" t="s">
        <v>1205</v>
      </c>
      <c r="C2131">
        <f t="shared" si="33"/>
        <v>127.34375</v>
      </c>
      <c r="D2131">
        <v>1096165</v>
      </c>
    </row>
    <row r="2132" spans="1:4" x14ac:dyDescent="0.35">
      <c r="A2132" s="1">
        <v>42543</v>
      </c>
      <c r="B2132" t="s">
        <v>1236</v>
      </c>
      <c r="C2132">
        <f t="shared" si="33"/>
        <v>127.875</v>
      </c>
      <c r="D2132">
        <v>916892</v>
      </c>
    </row>
    <row r="2133" spans="1:4" x14ac:dyDescent="0.35">
      <c r="A2133" s="1">
        <v>42542</v>
      </c>
      <c r="B2133" t="s">
        <v>1204</v>
      </c>
      <c r="C2133">
        <f t="shared" si="33"/>
        <v>127.78125</v>
      </c>
      <c r="D2133">
        <v>981927</v>
      </c>
    </row>
    <row r="2134" spans="1:4" x14ac:dyDescent="0.35">
      <c r="A2134" s="1">
        <v>42541</v>
      </c>
      <c r="B2134" t="s">
        <v>1209</v>
      </c>
      <c r="C2134">
        <f t="shared" si="33"/>
        <v>127.984375</v>
      </c>
      <c r="D2134">
        <v>1004678</v>
      </c>
    </row>
    <row r="2135" spans="1:4" x14ac:dyDescent="0.35">
      <c r="A2135" s="1">
        <v>42538</v>
      </c>
      <c r="B2135" t="s">
        <v>1237</v>
      </c>
      <c r="C2135">
        <f t="shared" si="33"/>
        <v>128.390625</v>
      </c>
      <c r="D2135">
        <v>1170164</v>
      </c>
    </row>
    <row r="2136" spans="1:4" x14ac:dyDescent="0.35">
      <c r="A2136" s="1">
        <v>42537</v>
      </c>
      <c r="B2136" t="s">
        <v>868</v>
      </c>
      <c r="C2136">
        <f t="shared" si="33"/>
        <v>128.8125</v>
      </c>
      <c r="D2136">
        <v>1500421</v>
      </c>
    </row>
    <row r="2137" spans="1:4" x14ac:dyDescent="0.35">
      <c r="A2137" s="1">
        <v>42536</v>
      </c>
      <c r="B2137" t="s">
        <v>862</v>
      </c>
      <c r="C2137">
        <f t="shared" si="33"/>
        <v>128.609375</v>
      </c>
      <c r="D2137">
        <v>1139030</v>
      </c>
    </row>
    <row r="2138" spans="1:4" x14ac:dyDescent="0.35">
      <c r="A2138" s="1">
        <v>42535</v>
      </c>
      <c r="B2138" t="s">
        <v>1238</v>
      </c>
      <c r="C2138">
        <f t="shared" si="33"/>
        <v>128.3125</v>
      </c>
      <c r="D2138">
        <v>1599495</v>
      </c>
    </row>
    <row r="2139" spans="1:4" x14ac:dyDescent="0.35">
      <c r="A2139" s="1">
        <v>42534</v>
      </c>
      <c r="B2139" t="s">
        <v>1239</v>
      </c>
      <c r="C2139">
        <f t="shared" si="33"/>
        <v>128.296875</v>
      </c>
      <c r="D2139">
        <v>1102541</v>
      </c>
    </row>
    <row r="2140" spans="1:4" x14ac:dyDescent="0.35">
      <c r="A2140" s="1">
        <v>42531</v>
      </c>
      <c r="B2140" t="s">
        <v>845</v>
      </c>
      <c r="C2140">
        <f t="shared" si="33"/>
        <v>128.0625</v>
      </c>
      <c r="D2140">
        <v>1097233</v>
      </c>
    </row>
    <row r="2141" spans="1:4" x14ac:dyDescent="0.35">
      <c r="A2141" s="1">
        <v>42530</v>
      </c>
      <c r="B2141" t="s">
        <v>923</v>
      </c>
      <c r="C2141">
        <f t="shared" si="33"/>
        <v>127.625</v>
      </c>
      <c r="D2141">
        <v>1024783</v>
      </c>
    </row>
    <row r="2142" spans="1:4" x14ac:dyDescent="0.35">
      <c r="A2142" s="1">
        <v>42529</v>
      </c>
      <c r="B2142" t="s">
        <v>1207</v>
      </c>
      <c r="C2142">
        <f t="shared" si="33"/>
        <v>127.4375</v>
      </c>
      <c r="D2142">
        <v>793256</v>
      </c>
    </row>
    <row r="2143" spans="1:4" x14ac:dyDescent="0.35">
      <c r="A2143" s="1">
        <v>42528</v>
      </c>
      <c r="B2143" t="s">
        <v>920</v>
      </c>
      <c r="C2143">
        <f t="shared" si="33"/>
        <v>127.484375</v>
      </c>
      <c r="D2143">
        <v>662920</v>
      </c>
    </row>
    <row r="2144" spans="1:4" x14ac:dyDescent="0.35">
      <c r="A2144" s="1">
        <v>42527</v>
      </c>
      <c r="B2144" t="s">
        <v>1240</v>
      </c>
      <c r="C2144">
        <f t="shared" si="33"/>
        <v>127.40625</v>
      </c>
      <c r="D2144">
        <v>1079765</v>
      </c>
    </row>
    <row r="2145" spans="1:4" x14ac:dyDescent="0.35">
      <c r="A2145" s="1">
        <v>42524</v>
      </c>
      <c r="B2145" t="s">
        <v>931</v>
      </c>
      <c r="C2145">
        <f t="shared" si="33"/>
        <v>127.5</v>
      </c>
      <c r="D2145">
        <v>1642334</v>
      </c>
    </row>
    <row r="2146" spans="1:4" x14ac:dyDescent="0.35">
      <c r="A2146" s="1">
        <v>42523</v>
      </c>
      <c r="B2146" t="s">
        <v>1241</v>
      </c>
      <c r="C2146">
        <f t="shared" si="33"/>
        <v>126.40625</v>
      </c>
      <c r="D2146">
        <v>1102804</v>
      </c>
    </row>
    <row r="2147" spans="1:4" x14ac:dyDescent="0.35">
      <c r="A2147" s="1">
        <v>42522</v>
      </c>
      <c r="B2147" t="s">
        <v>1144</v>
      </c>
      <c r="C2147">
        <f t="shared" si="33"/>
        <v>126.078125</v>
      </c>
      <c r="D2147">
        <v>1246918</v>
      </c>
    </row>
    <row r="2148" spans="1:4" x14ac:dyDescent="0.35">
      <c r="A2148" s="1">
        <v>42521</v>
      </c>
      <c r="B2148" t="s">
        <v>1242</v>
      </c>
      <c r="C2148">
        <f t="shared" si="33"/>
        <v>126.21875</v>
      </c>
      <c r="D2148">
        <v>377106</v>
      </c>
    </row>
    <row r="2149" spans="1:4" x14ac:dyDescent="0.35">
      <c r="A2149" s="1">
        <v>42517</v>
      </c>
      <c r="B2149" t="s">
        <v>1242</v>
      </c>
      <c r="C2149">
        <f t="shared" si="33"/>
        <v>126.21875</v>
      </c>
      <c r="D2149">
        <v>939608</v>
      </c>
    </row>
    <row r="2150" spans="1:4" x14ac:dyDescent="0.35">
      <c r="A2150" s="1">
        <v>42516</v>
      </c>
      <c r="B2150" t="s">
        <v>488</v>
      </c>
      <c r="C2150">
        <f t="shared" si="33"/>
        <v>126.3125</v>
      </c>
      <c r="D2150">
        <v>1737088</v>
      </c>
    </row>
    <row r="2151" spans="1:4" x14ac:dyDescent="0.35">
      <c r="A2151" s="1">
        <v>42515</v>
      </c>
      <c r="B2151" t="s">
        <v>483</v>
      </c>
      <c r="C2151">
        <f t="shared" si="33"/>
        <v>125.890625</v>
      </c>
      <c r="D2151">
        <v>1980645</v>
      </c>
    </row>
    <row r="2152" spans="1:4" x14ac:dyDescent="0.35">
      <c r="A2152" s="1">
        <v>42514</v>
      </c>
      <c r="B2152" t="s">
        <v>1243</v>
      </c>
      <c r="C2152">
        <f t="shared" si="33"/>
        <v>125.984375</v>
      </c>
      <c r="D2152">
        <v>1721686</v>
      </c>
    </row>
    <row r="2153" spans="1:4" x14ac:dyDescent="0.35">
      <c r="A2153" s="1">
        <v>42513</v>
      </c>
      <c r="B2153" t="s">
        <v>1244</v>
      </c>
      <c r="C2153">
        <f t="shared" si="33"/>
        <v>126.171875</v>
      </c>
      <c r="D2153">
        <v>1025035</v>
      </c>
    </row>
    <row r="2154" spans="1:4" x14ac:dyDescent="0.35">
      <c r="A2154" s="1">
        <v>42510</v>
      </c>
      <c r="B2154" t="s">
        <v>1245</v>
      </c>
      <c r="C2154">
        <f t="shared" si="33"/>
        <v>126.125</v>
      </c>
      <c r="D2154">
        <v>896676</v>
      </c>
    </row>
    <row r="2155" spans="1:4" x14ac:dyDescent="0.35">
      <c r="A2155" s="1">
        <v>42509</v>
      </c>
      <c r="B2155" t="s">
        <v>941</v>
      </c>
      <c r="C2155">
        <f t="shared" si="33"/>
        <v>126.09375</v>
      </c>
      <c r="D2155">
        <v>1641077</v>
      </c>
    </row>
    <row r="2156" spans="1:4" x14ac:dyDescent="0.35">
      <c r="A2156" s="1">
        <v>42508</v>
      </c>
      <c r="B2156" t="s">
        <v>480</v>
      </c>
      <c r="C2156">
        <f t="shared" si="33"/>
        <v>125.796875</v>
      </c>
      <c r="D2156">
        <v>1932669</v>
      </c>
    </row>
    <row r="2157" spans="1:4" x14ac:dyDescent="0.35">
      <c r="A2157" s="1">
        <v>42507</v>
      </c>
      <c r="B2157" t="s">
        <v>937</v>
      </c>
      <c r="C2157">
        <f t="shared" si="33"/>
        <v>126.828125</v>
      </c>
      <c r="D2157">
        <v>1127611</v>
      </c>
    </row>
    <row r="2158" spans="1:4" x14ac:dyDescent="0.35">
      <c r="A2158" s="1">
        <v>42506</v>
      </c>
      <c r="B2158" t="s">
        <v>1246</v>
      </c>
      <c r="C2158">
        <f t="shared" si="33"/>
        <v>126.9375</v>
      </c>
      <c r="D2158">
        <v>906695</v>
      </c>
    </row>
    <row r="2159" spans="1:4" x14ac:dyDescent="0.35">
      <c r="A2159" s="1">
        <v>42503</v>
      </c>
      <c r="B2159" t="s">
        <v>854</v>
      </c>
      <c r="C2159">
        <f t="shared" si="33"/>
        <v>127.390625</v>
      </c>
      <c r="D2159">
        <v>1278254</v>
      </c>
    </row>
    <row r="2160" spans="1:4" x14ac:dyDescent="0.35">
      <c r="A2160" s="1">
        <v>42502</v>
      </c>
      <c r="B2160" t="s">
        <v>928</v>
      </c>
      <c r="C2160">
        <f t="shared" si="33"/>
        <v>127.015625</v>
      </c>
      <c r="D2160">
        <v>1190000</v>
      </c>
    </row>
    <row r="2161" spans="1:4" x14ac:dyDescent="0.35">
      <c r="A2161" s="1">
        <v>42501</v>
      </c>
      <c r="B2161" t="s">
        <v>929</v>
      </c>
      <c r="C2161">
        <f t="shared" si="33"/>
        <v>127.328125</v>
      </c>
      <c r="D2161">
        <v>1105210</v>
      </c>
    </row>
    <row r="2162" spans="1:4" x14ac:dyDescent="0.35">
      <c r="A2162" s="1">
        <v>42500</v>
      </c>
      <c r="B2162" t="s">
        <v>926</v>
      </c>
      <c r="C2162">
        <f t="shared" si="33"/>
        <v>127.203125</v>
      </c>
      <c r="D2162">
        <v>992388</v>
      </c>
    </row>
    <row r="2163" spans="1:4" x14ac:dyDescent="0.35">
      <c r="A2163" s="1">
        <v>42499</v>
      </c>
      <c r="B2163" t="s">
        <v>1247</v>
      </c>
      <c r="C2163">
        <f t="shared" si="33"/>
        <v>127.21875</v>
      </c>
      <c r="D2163">
        <v>875121</v>
      </c>
    </row>
    <row r="2164" spans="1:4" x14ac:dyDescent="0.35">
      <c r="A2164" s="1">
        <v>42496</v>
      </c>
      <c r="B2164" t="s">
        <v>925</v>
      </c>
      <c r="C2164">
        <f t="shared" si="33"/>
        <v>126.953125</v>
      </c>
      <c r="D2164">
        <v>1515455</v>
      </c>
    </row>
    <row r="2165" spans="1:4" x14ac:dyDescent="0.35">
      <c r="A2165" s="1">
        <v>42495</v>
      </c>
      <c r="B2165" t="s">
        <v>1248</v>
      </c>
      <c r="C2165">
        <f t="shared" si="33"/>
        <v>127.15625</v>
      </c>
      <c r="D2165">
        <v>1192171</v>
      </c>
    </row>
    <row r="2166" spans="1:4" x14ac:dyDescent="0.35">
      <c r="A2166" s="1">
        <v>42494</v>
      </c>
      <c r="B2166" t="s">
        <v>1249</v>
      </c>
      <c r="C2166">
        <f t="shared" si="33"/>
        <v>126.859375</v>
      </c>
      <c r="D2166">
        <v>1118669</v>
      </c>
    </row>
    <row r="2167" spans="1:4" x14ac:dyDescent="0.35">
      <c r="A2167" s="1">
        <v>42493</v>
      </c>
      <c r="B2167" t="s">
        <v>1250</v>
      </c>
      <c r="C2167">
        <f t="shared" si="33"/>
        <v>126.71875</v>
      </c>
      <c r="D2167">
        <v>1321886</v>
      </c>
    </row>
    <row r="2168" spans="1:4" x14ac:dyDescent="0.35">
      <c r="A2168" s="1">
        <v>42492</v>
      </c>
      <c r="B2168" t="s">
        <v>1245</v>
      </c>
      <c r="C2168">
        <f t="shared" si="33"/>
        <v>126.125</v>
      </c>
      <c r="D2168">
        <v>890234</v>
      </c>
    </row>
    <row r="2169" spans="1:4" x14ac:dyDescent="0.35">
      <c r="A2169" s="1">
        <v>42489</v>
      </c>
      <c r="B2169" t="s">
        <v>486</v>
      </c>
      <c r="C2169">
        <f t="shared" si="33"/>
        <v>126.484375</v>
      </c>
      <c r="D2169">
        <v>1496779</v>
      </c>
    </row>
    <row r="2170" spans="1:4" x14ac:dyDescent="0.35">
      <c r="A2170" s="1">
        <v>42488</v>
      </c>
      <c r="B2170" t="s">
        <v>1251</v>
      </c>
      <c r="C2170">
        <f t="shared" si="33"/>
        <v>126.375</v>
      </c>
      <c r="D2170">
        <v>1477696</v>
      </c>
    </row>
    <row r="2171" spans="1:4" x14ac:dyDescent="0.35">
      <c r="A2171" s="1">
        <v>42487</v>
      </c>
      <c r="B2171" t="s">
        <v>1252</v>
      </c>
      <c r="C2171">
        <f t="shared" si="33"/>
        <v>126.203125</v>
      </c>
      <c r="D2171">
        <v>1143464</v>
      </c>
    </row>
    <row r="2172" spans="1:4" x14ac:dyDescent="0.35">
      <c r="A2172" s="1">
        <v>42486</v>
      </c>
      <c r="B2172" t="s">
        <v>1253</v>
      </c>
      <c r="C2172">
        <f t="shared" si="33"/>
        <v>125.59375</v>
      </c>
      <c r="D2172">
        <v>1058861</v>
      </c>
    </row>
    <row r="2173" spans="1:4" x14ac:dyDescent="0.35">
      <c r="A2173" s="1">
        <v>42485</v>
      </c>
      <c r="B2173" t="s">
        <v>480</v>
      </c>
      <c r="C2173">
        <f t="shared" si="33"/>
        <v>125.796875</v>
      </c>
      <c r="D2173">
        <v>943310</v>
      </c>
    </row>
    <row r="2174" spans="1:4" x14ac:dyDescent="0.35">
      <c r="A2174" s="1">
        <v>42482</v>
      </c>
      <c r="B2174" t="s">
        <v>483</v>
      </c>
      <c r="C2174">
        <f t="shared" si="33"/>
        <v>125.890625</v>
      </c>
      <c r="D2174">
        <v>1012534</v>
      </c>
    </row>
    <row r="2175" spans="1:4" x14ac:dyDescent="0.35">
      <c r="A2175" s="1">
        <v>42481</v>
      </c>
      <c r="B2175" t="s">
        <v>942</v>
      </c>
      <c r="C2175">
        <f t="shared" si="33"/>
        <v>126.03125</v>
      </c>
      <c r="D2175">
        <v>1397890</v>
      </c>
    </row>
    <row r="2176" spans="1:4" x14ac:dyDescent="0.35">
      <c r="A2176" s="1">
        <v>42480</v>
      </c>
      <c r="B2176" t="s">
        <v>1244</v>
      </c>
      <c r="C2176">
        <f t="shared" si="33"/>
        <v>126.171875</v>
      </c>
      <c r="D2176">
        <v>1292098</v>
      </c>
    </row>
    <row r="2177" spans="1:4" x14ac:dyDescent="0.35">
      <c r="A2177" s="1">
        <v>42479</v>
      </c>
      <c r="B2177" t="s">
        <v>938</v>
      </c>
      <c r="C2177">
        <f t="shared" si="33"/>
        <v>126.78125</v>
      </c>
      <c r="D2177">
        <v>1017239</v>
      </c>
    </row>
    <row r="2178" spans="1:4" x14ac:dyDescent="0.35">
      <c r="A2178" s="1">
        <v>42478</v>
      </c>
      <c r="B2178" t="s">
        <v>1254</v>
      </c>
      <c r="C2178">
        <f t="shared" si="33"/>
        <v>126.921875</v>
      </c>
      <c r="D2178">
        <v>899723</v>
      </c>
    </row>
    <row r="2179" spans="1:4" x14ac:dyDescent="0.35">
      <c r="A2179" s="1">
        <v>42475</v>
      </c>
      <c r="B2179" t="s">
        <v>1255</v>
      </c>
      <c r="C2179">
        <f t="shared" ref="C2179:C2242" si="34">IF(ISNUMBER(FIND("-", B2179)),
    VALUE(LEFT(B2179, FIND("-", B2179)-1)) +
    VALUE(MID(B2179, FIND("-", B2179)+1, IF(ISNUMBER(FIND("+", B2179)), FIND("+", B2179)-FIND("-", B2179)-1, LEN(B2179)-FIND("-", B2179))))/32 +
    IF(ISNUMBER(FIND("+", B2179)), 1/64, 0),
    VALUE(B2179))</f>
        <v>127.0625</v>
      </c>
      <c r="D2179">
        <v>819010</v>
      </c>
    </row>
    <row r="2180" spans="1:4" x14ac:dyDescent="0.35">
      <c r="A2180" s="1">
        <v>42474</v>
      </c>
      <c r="B2180" t="s">
        <v>1256</v>
      </c>
      <c r="C2180">
        <f t="shared" si="34"/>
        <v>126.796875</v>
      </c>
      <c r="D2180">
        <v>1076080</v>
      </c>
    </row>
    <row r="2181" spans="1:4" x14ac:dyDescent="0.35">
      <c r="A2181" s="1">
        <v>42473</v>
      </c>
      <c r="B2181" t="s">
        <v>1257</v>
      </c>
      <c r="C2181">
        <f t="shared" si="34"/>
        <v>127.046875</v>
      </c>
      <c r="D2181">
        <v>1073434</v>
      </c>
    </row>
    <row r="2182" spans="1:4" x14ac:dyDescent="0.35">
      <c r="A2182" s="1">
        <v>42472</v>
      </c>
      <c r="B2182" t="s">
        <v>939</v>
      </c>
      <c r="C2182">
        <f t="shared" si="34"/>
        <v>126.96875</v>
      </c>
      <c r="D2182">
        <v>977573</v>
      </c>
    </row>
    <row r="2183" spans="1:4" x14ac:dyDescent="0.35">
      <c r="A2183" s="1">
        <v>42471</v>
      </c>
      <c r="B2183" t="s">
        <v>918</v>
      </c>
      <c r="C2183">
        <f t="shared" si="34"/>
        <v>127.453125</v>
      </c>
      <c r="D2183">
        <v>806162</v>
      </c>
    </row>
    <row r="2184" spans="1:4" x14ac:dyDescent="0.35">
      <c r="A2184" s="1">
        <v>42468</v>
      </c>
      <c r="B2184" t="s">
        <v>918</v>
      </c>
      <c r="C2184">
        <f t="shared" si="34"/>
        <v>127.453125</v>
      </c>
      <c r="D2184">
        <v>783757</v>
      </c>
    </row>
    <row r="2185" spans="1:4" x14ac:dyDescent="0.35">
      <c r="A2185" s="1">
        <v>42467</v>
      </c>
      <c r="B2185" t="s">
        <v>852</v>
      </c>
      <c r="C2185">
        <f t="shared" si="34"/>
        <v>127.671875</v>
      </c>
      <c r="D2185">
        <v>1016410</v>
      </c>
    </row>
    <row r="2186" spans="1:4" x14ac:dyDescent="0.35">
      <c r="A2186" s="1">
        <v>42466</v>
      </c>
      <c r="B2186" t="s">
        <v>1199</v>
      </c>
      <c r="C2186">
        <f t="shared" si="34"/>
        <v>127.109375</v>
      </c>
      <c r="D2186">
        <v>944334</v>
      </c>
    </row>
    <row r="2187" spans="1:4" x14ac:dyDescent="0.35">
      <c r="A2187" s="1">
        <v>42465</v>
      </c>
      <c r="B2187" t="s">
        <v>921</v>
      </c>
      <c r="C2187">
        <f t="shared" si="34"/>
        <v>127.25</v>
      </c>
      <c r="D2187">
        <v>996733</v>
      </c>
    </row>
    <row r="2188" spans="1:4" x14ac:dyDescent="0.35">
      <c r="A2188" s="1">
        <v>42464</v>
      </c>
      <c r="B2188" t="s">
        <v>1258</v>
      </c>
      <c r="C2188">
        <f t="shared" si="34"/>
        <v>126.890625</v>
      </c>
      <c r="D2188">
        <v>739937</v>
      </c>
    </row>
    <row r="2189" spans="1:4" x14ac:dyDescent="0.35">
      <c r="A2189" s="1">
        <v>42461</v>
      </c>
      <c r="B2189" t="s">
        <v>1250</v>
      </c>
      <c r="C2189">
        <f t="shared" si="34"/>
        <v>126.71875</v>
      </c>
      <c r="D2189">
        <v>1275666</v>
      </c>
    </row>
    <row r="2190" spans="1:4" x14ac:dyDescent="0.35">
      <c r="A2190" s="1">
        <v>42460</v>
      </c>
      <c r="B2190" t="s">
        <v>1259</v>
      </c>
      <c r="C2190">
        <f t="shared" si="34"/>
        <v>126.8125</v>
      </c>
      <c r="D2190">
        <v>1138040</v>
      </c>
    </row>
    <row r="2191" spans="1:4" x14ac:dyDescent="0.35">
      <c r="A2191" s="1">
        <v>42459</v>
      </c>
      <c r="B2191" t="s">
        <v>481</v>
      </c>
      <c r="C2191">
        <f t="shared" si="34"/>
        <v>126.4375</v>
      </c>
      <c r="D2191">
        <v>1123696</v>
      </c>
    </row>
    <row r="2192" spans="1:4" x14ac:dyDescent="0.35">
      <c r="A2192" s="1">
        <v>42458</v>
      </c>
      <c r="B2192" t="s">
        <v>1260</v>
      </c>
      <c r="C2192">
        <f t="shared" si="34"/>
        <v>126.421875</v>
      </c>
      <c r="D2192">
        <v>1047652</v>
      </c>
    </row>
    <row r="2193" spans="1:4" x14ac:dyDescent="0.35">
      <c r="A2193" s="1">
        <v>42457</v>
      </c>
      <c r="B2193" t="s">
        <v>1261</v>
      </c>
      <c r="C2193">
        <f t="shared" si="34"/>
        <v>125.828125</v>
      </c>
      <c r="D2193">
        <v>427322</v>
      </c>
    </row>
    <row r="2194" spans="1:4" x14ac:dyDescent="0.35">
      <c r="A2194" s="1">
        <v>42453</v>
      </c>
      <c r="B2194" t="s">
        <v>1170</v>
      </c>
      <c r="C2194">
        <f t="shared" si="34"/>
        <v>125.640625</v>
      </c>
      <c r="D2194">
        <v>749240</v>
      </c>
    </row>
    <row r="2195" spans="1:4" x14ac:dyDescent="0.35">
      <c r="A2195" s="1">
        <v>42452</v>
      </c>
      <c r="B2195" t="s">
        <v>1150</v>
      </c>
      <c r="C2195">
        <f t="shared" si="34"/>
        <v>125.75</v>
      </c>
      <c r="D2195">
        <v>886490</v>
      </c>
    </row>
    <row r="2196" spans="1:4" x14ac:dyDescent="0.35">
      <c r="A2196" s="1">
        <v>42451</v>
      </c>
      <c r="B2196" t="s">
        <v>1262</v>
      </c>
      <c r="C2196">
        <f t="shared" si="34"/>
        <v>125.21875</v>
      </c>
      <c r="D2196">
        <v>1050855</v>
      </c>
    </row>
    <row r="2197" spans="1:4" x14ac:dyDescent="0.35">
      <c r="A2197" s="1">
        <v>42450</v>
      </c>
      <c r="B2197" t="s">
        <v>1263</v>
      </c>
      <c r="C2197">
        <f t="shared" si="34"/>
        <v>125.4375</v>
      </c>
      <c r="D2197">
        <v>780943</v>
      </c>
    </row>
    <row r="2198" spans="1:4" x14ac:dyDescent="0.35">
      <c r="A2198" s="1">
        <v>42447</v>
      </c>
      <c r="B2198" t="s">
        <v>1261</v>
      </c>
      <c r="C2198">
        <f t="shared" si="34"/>
        <v>125.828125</v>
      </c>
      <c r="D2198">
        <v>950622</v>
      </c>
    </row>
    <row r="2199" spans="1:4" x14ac:dyDescent="0.35">
      <c r="A2199" s="1">
        <v>42446</v>
      </c>
      <c r="B2199" t="s">
        <v>1173</v>
      </c>
      <c r="C2199">
        <f t="shared" si="34"/>
        <v>125.53125</v>
      </c>
      <c r="D2199">
        <v>1259842</v>
      </c>
    </row>
    <row r="2200" spans="1:4" x14ac:dyDescent="0.35">
      <c r="A2200" s="1">
        <v>42445</v>
      </c>
      <c r="B2200" t="s">
        <v>484</v>
      </c>
      <c r="C2200">
        <f t="shared" si="34"/>
        <v>125.265625</v>
      </c>
      <c r="D2200">
        <v>1330804</v>
      </c>
    </row>
    <row r="2201" spans="1:4" x14ac:dyDescent="0.35">
      <c r="A2201" s="1">
        <v>42444</v>
      </c>
      <c r="B2201" t="s">
        <v>948</v>
      </c>
      <c r="C2201">
        <f t="shared" si="34"/>
        <v>124.828125</v>
      </c>
      <c r="D2201">
        <v>919809</v>
      </c>
    </row>
    <row r="2202" spans="1:4" x14ac:dyDescent="0.35">
      <c r="A2202" s="1">
        <v>42443</v>
      </c>
      <c r="B2202" t="s">
        <v>945</v>
      </c>
      <c r="C2202">
        <f t="shared" si="34"/>
        <v>124.84375</v>
      </c>
      <c r="D2202">
        <v>727102</v>
      </c>
    </row>
    <row r="2203" spans="1:4" x14ac:dyDescent="0.35">
      <c r="A2203" s="1">
        <v>42440</v>
      </c>
      <c r="B2203" t="s">
        <v>1264</v>
      </c>
      <c r="C2203">
        <f t="shared" si="34"/>
        <v>124.765625</v>
      </c>
      <c r="D2203">
        <v>1102407</v>
      </c>
    </row>
    <row r="2204" spans="1:4" x14ac:dyDescent="0.35">
      <c r="A2204" s="1">
        <v>42439</v>
      </c>
      <c r="B2204" t="s">
        <v>1160</v>
      </c>
      <c r="C2204">
        <f t="shared" si="34"/>
        <v>125.0625</v>
      </c>
      <c r="D2204">
        <v>1683316</v>
      </c>
    </row>
    <row r="2205" spans="1:4" x14ac:dyDescent="0.35">
      <c r="A2205" s="1">
        <v>42438</v>
      </c>
      <c r="B2205" t="s">
        <v>1265</v>
      </c>
      <c r="C2205">
        <f t="shared" si="34"/>
        <v>125.484375</v>
      </c>
      <c r="D2205">
        <v>1064437</v>
      </c>
    </row>
    <row r="2206" spans="1:4" x14ac:dyDescent="0.35">
      <c r="A2206" s="1">
        <v>42437</v>
      </c>
      <c r="B2206" t="s">
        <v>1147</v>
      </c>
      <c r="C2206">
        <f t="shared" si="34"/>
        <v>125.921875</v>
      </c>
      <c r="D2206">
        <v>1139012</v>
      </c>
    </row>
    <row r="2207" spans="1:4" x14ac:dyDescent="0.35">
      <c r="A2207" s="1">
        <v>42436</v>
      </c>
      <c r="B2207" t="s">
        <v>1133</v>
      </c>
      <c r="C2207">
        <f t="shared" si="34"/>
        <v>125.34375</v>
      </c>
      <c r="D2207">
        <v>852377</v>
      </c>
    </row>
    <row r="2208" spans="1:4" x14ac:dyDescent="0.35">
      <c r="A2208" s="1">
        <v>42433</v>
      </c>
      <c r="B2208" t="s">
        <v>1151</v>
      </c>
      <c r="C2208">
        <f t="shared" si="34"/>
        <v>125.515625</v>
      </c>
      <c r="D2208">
        <v>1584094</v>
      </c>
    </row>
    <row r="2209" spans="1:4" x14ac:dyDescent="0.35">
      <c r="A2209" s="1">
        <v>42432</v>
      </c>
      <c r="B2209" t="s">
        <v>1142</v>
      </c>
      <c r="C2209">
        <f t="shared" si="34"/>
        <v>125.9375</v>
      </c>
      <c r="D2209">
        <v>1137434</v>
      </c>
    </row>
    <row r="2210" spans="1:4" x14ac:dyDescent="0.35">
      <c r="A2210" s="1">
        <v>42431</v>
      </c>
      <c r="B2210" t="s">
        <v>1174</v>
      </c>
      <c r="C2210">
        <f t="shared" si="34"/>
        <v>125.765625</v>
      </c>
      <c r="D2210">
        <v>1461747</v>
      </c>
    </row>
    <row r="2211" spans="1:4" x14ac:dyDescent="0.35">
      <c r="A2211" s="1">
        <v>42430</v>
      </c>
      <c r="B2211" t="s">
        <v>1266</v>
      </c>
      <c r="C2211">
        <f t="shared" si="34"/>
        <v>126.015625</v>
      </c>
      <c r="D2211">
        <v>1570795</v>
      </c>
    </row>
    <row r="2212" spans="1:4" x14ac:dyDescent="0.35">
      <c r="A2212" s="1">
        <v>42429</v>
      </c>
      <c r="B2212" t="s">
        <v>1246</v>
      </c>
      <c r="C2212">
        <f t="shared" si="34"/>
        <v>126.9375</v>
      </c>
      <c r="D2212">
        <v>264215</v>
      </c>
    </row>
    <row r="2213" spans="1:4" x14ac:dyDescent="0.35">
      <c r="A2213" s="1">
        <v>42426</v>
      </c>
      <c r="B2213" t="s">
        <v>938</v>
      </c>
      <c r="C2213">
        <f t="shared" si="34"/>
        <v>126.78125</v>
      </c>
      <c r="D2213">
        <v>1277718</v>
      </c>
    </row>
    <row r="2214" spans="1:4" x14ac:dyDescent="0.35">
      <c r="A2214" s="1">
        <v>42425</v>
      </c>
      <c r="B2214" t="s">
        <v>920</v>
      </c>
      <c r="C2214">
        <f t="shared" si="34"/>
        <v>127.484375</v>
      </c>
      <c r="D2214">
        <v>2256835</v>
      </c>
    </row>
    <row r="2215" spans="1:4" x14ac:dyDescent="0.35">
      <c r="A2215" s="1">
        <v>42424</v>
      </c>
      <c r="B2215" t="s">
        <v>1200</v>
      </c>
      <c r="C2215">
        <f t="shared" si="34"/>
        <v>127.03125</v>
      </c>
      <c r="D2215">
        <v>2558613</v>
      </c>
    </row>
    <row r="2216" spans="1:4" x14ac:dyDescent="0.35">
      <c r="A2216" s="1">
        <v>42423</v>
      </c>
      <c r="B2216" t="s">
        <v>939</v>
      </c>
      <c r="C2216">
        <f t="shared" si="34"/>
        <v>126.96875</v>
      </c>
      <c r="D2216">
        <v>2434982</v>
      </c>
    </row>
    <row r="2217" spans="1:4" x14ac:dyDescent="0.35">
      <c r="A2217" s="1">
        <v>42422</v>
      </c>
      <c r="B2217" t="s">
        <v>1259</v>
      </c>
      <c r="C2217">
        <f t="shared" si="34"/>
        <v>126.8125</v>
      </c>
      <c r="D2217">
        <v>1253494</v>
      </c>
    </row>
    <row r="2218" spans="1:4" x14ac:dyDescent="0.35">
      <c r="A2218" s="1">
        <v>42419</v>
      </c>
      <c r="B2218" t="s">
        <v>1246</v>
      </c>
      <c r="C2218">
        <f t="shared" si="34"/>
        <v>126.9375</v>
      </c>
      <c r="D2218">
        <v>1320422</v>
      </c>
    </row>
    <row r="2219" spans="1:4" x14ac:dyDescent="0.35">
      <c r="A2219" s="1">
        <v>42418</v>
      </c>
      <c r="B2219" t="s">
        <v>925</v>
      </c>
      <c r="C2219">
        <f t="shared" si="34"/>
        <v>126.953125</v>
      </c>
      <c r="D2219">
        <v>1335348</v>
      </c>
    </row>
    <row r="2220" spans="1:4" x14ac:dyDescent="0.35">
      <c r="A2220" s="1">
        <v>42417</v>
      </c>
      <c r="B2220" t="s">
        <v>1267</v>
      </c>
      <c r="C2220">
        <f t="shared" si="34"/>
        <v>126.46875</v>
      </c>
      <c r="D2220">
        <v>1483319</v>
      </c>
    </row>
    <row r="2221" spans="1:4" x14ac:dyDescent="0.35">
      <c r="A2221" s="1">
        <v>42416</v>
      </c>
      <c r="B2221" t="s">
        <v>1246</v>
      </c>
      <c r="C2221">
        <f t="shared" si="34"/>
        <v>126.9375</v>
      </c>
      <c r="D2221">
        <v>1581160</v>
      </c>
    </row>
    <row r="2222" spans="1:4" x14ac:dyDescent="0.35">
      <c r="A2222" s="1">
        <v>42412</v>
      </c>
      <c r="B2222" t="s">
        <v>1268</v>
      </c>
      <c r="C2222">
        <f t="shared" si="34"/>
        <v>127.09375</v>
      </c>
      <c r="D2222">
        <v>1727313</v>
      </c>
    </row>
    <row r="2223" spans="1:4" x14ac:dyDescent="0.35">
      <c r="A2223" s="1">
        <v>42411</v>
      </c>
      <c r="B2223" t="s">
        <v>845</v>
      </c>
      <c r="C2223">
        <f t="shared" si="34"/>
        <v>128.0625</v>
      </c>
      <c r="D2223">
        <v>2468876</v>
      </c>
    </row>
    <row r="2224" spans="1:4" x14ac:dyDescent="0.35">
      <c r="A2224" s="1">
        <v>42410</v>
      </c>
      <c r="B2224" t="s">
        <v>930</v>
      </c>
      <c r="C2224">
        <f t="shared" si="34"/>
        <v>127.53125</v>
      </c>
      <c r="D2224">
        <v>1781823</v>
      </c>
    </row>
    <row r="2225" spans="1:4" x14ac:dyDescent="0.35">
      <c r="A2225" s="1">
        <v>42409</v>
      </c>
      <c r="B2225" t="s">
        <v>1205</v>
      </c>
      <c r="C2225">
        <f t="shared" si="34"/>
        <v>127.34375</v>
      </c>
      <c r="D2225">
        <v>1993045</v>
      </c>
    </row>
    <row r="2226" spans="1:4" x14ac:dyDescent="0.35">
      <c r="A2226" s="1">
        <v>42408</v>
      </c>
      <c r="B2226" t="s">
        <v>929</v>
      </c>
      <c r="C2226">
        <f t="shared" si="34"/>
        <v>127.328125</v>
      </c>
      <c r="D2226">
        <v>1675081</v>
      </c>
    </row>
    <row r="2227" spans="1:4" x14ac:dyDescent="0.35">
      <c r="A2227" s="1">
        <v>42405</v>
      </c>
      <c r="B2227" t="s">
        <v>1269</v>
      </c>
      <c r="C2227">
        <f t="shared" si="34"/>
        <v>126.390625</v>
      </c>
      <c r="D2227">
        <v>1837286</v>
      </c>
    </row>
    <row r="2228" spans="1:4" x14ac:dyDescent="0.35">
      <c r="A2228" s="1">
        <v>42404</v>
      </c>
      <c r="B2228" t="s">
        <v>1270</v>
      </c>
      <c r="C2228">
        <f t="shared" si="34"/>
        <v>126.296875</v>
      </c>
      <c r="D2228">
        <v>1708898</v>
      </c>
    </row>
    <row r="2229" spans="1:4" x14ac:dyDescent="0.35">
      <c r="A2229" s="1">
        <v>42403</v>
      </c>
      <c r="B2229" t="s">
        <v>1271</v>
      </c>
      <c r="C2229">
        <f t="shared" si="34"/>
        <v>126.046875</v>
      </c>
      <c r="D2229">
        <v>1998839</v>
      </c>
    </row>
    <row r="2230" spans="1:4" x14ac:dyDescent="0.35">
      <c r="A2230" s="1">
        <v>42402</v>
      </c>
      <c r="B2230" t="s">
        <v>1245</v>
      </c>
      <c r="C2230">
        <f t="shared" si="34"/>
        <v>126.125</v>
      </c>
      <c r="D2230">
        <v>1420462</v>
      </c>
    </row>
    <row r="2231" spans="1:4" x14ac:dyDescent="0.35">
      <c r="A2231" s="1">
        <v>42401</v>
      </c>
      <c r="B2231" t="s">
        <v>1165</v>
      </c>
      <c r="C2231">
        <f t="shared" si="34"/>
        <v>125.203125</v>
      </c>
      <c r="D2231">
        <v>1229545</v>
      </c>
    </row>
    <row r="2232" spans="1:4" x14ac:dyDescent="0.35">
      <c r="A2232" s="1">
        <v>42398</v>
      </c>
      <c r="B2232" t="s">
        <v>944</v>
      </c>
      <c r="C2232">
        <f t="shared" si="34"/>
        <v>125.609375</v>
      </c>
      <c r="D2232">
        <v>1692523</v>
      </c>
    </row>
    <row r="2233" spans="1:4" x14ac:dyDescent="0.35">
      <c r="A2233" s="1">
        <v>42397</v>
      </c>
      <c r="B2233" t="s">
        <v>1160</v>
      </c>
      <c r="C2233">
        <f t="shared" si="34"/>
        <v>125.0625</v>
      </c>
      <c r="D2233">
        <v>1641268</v>
      </c>
    </row>
    <row r="2234" spans="1:4" x14ac:dyDescent="0.35">
      <c r="A2234" s="1">
        <v>42396</v>
      </c>
      <c r="B2234" t="s">
        <v>947</v>
      </c>
      <c r="C2234">
        <f t="shared" si="34"/>
        <v>124.890625</v>
      </c>
      <c r="D2234">
        <v>1150788</v>
      </c>
    </row>
    <row r="2235" spans="1:4" x14ac:dyDescent="0.35">
      <c r="A2235" s="1">
        <v>42395</v>
      </c>
      <c r="B2235" t="s">
        <v>945</v>
      </c>
      <c r="C2235">
        <f t="shared" si="34"/>
        <v>124.84375</v>
      </c>
      <c r="D2235">
        <v>1088050</v>
      </c>
    </row>
    <row r="2236" spans="1:4" x14ac:dyDescent="0.35">
      <c r="A2236" s="1">
        <v>42394</v>
      </c>
      <c r="B2236" t="s">
        <v>1130</v>
      </c>
      <c r="C2236">
        <f t="shared" si="34"/>
        <v>124.578125</v>
      </c>
      <c r="D2236">
        <v>864678</v>
      </c>
    </row>
    <row r="2237" spans="1:4" x14ac:dyDescent="0.35">
      <c r="A2237" s="1">
        <v>42391</v>
      </c>
      <c r="B2237" t="s">
        <v>1118</v>
      </c>
      <c r="C2237">
        <f t="shared" si="34"/>
        <v>124.40625</v>
      </c>
      <c r="D2237">
        <v>1248529</v>
      </c>
    </row>
    <row r="2238" spans="1:4" x14ac:dyDescent="0.35">
      <c r="A2238" s="1">
        <v>42390</v>
      </c>
      <c r="B2238" t="s">
        <v>1124</v>
      </c>
      <c r="C2238">
        <f t="shared" si="34"/>
        <v>124.703125</v>
      </c>
      <c r="D2238">
        <v>1841733</v>
      </c>
    </row>
    <row r="2239" spans="1:4" x14ac:dyDescent="0.35">
      <c r="A2239" s="1">
        <v>42389</v>
      </c>
      <c r="B2239" t="s">
        <v>968</v>
      </c>
      <c r="C2239">
        <f t="shared" si="34"/>
        <v>124.90625</v>
      </c>
      <c r="D2239">
        <v>1996094</v>
      </c>
    </row>
    <row r="2240" spans="1:4" x14ac:dyDescent="0.35">
      <c r="A2240" s="1">
        <v>42388</v>
      </c>
      <c r="B2240" t="s">
        <v>952</v>
      </c>
      <c r="C2240">
        <f t="shared" si="34"/>
        <v>124.421875</v>
      </c>
      <c r="D2240">
        <v>1569573</v>
      </c>
    </row>
    <row r="2241" spans="1:4" x14ac:dyDescent="0.35">
      <c r="A2241" s="1">
        <v>42384</v>
      </c>
      <c r="B2241" t="s">
        <v>478</v>
      </c>
      <c r="C2241">
        <f t="shared" si="34"/>
        <v>124.484375</v>
      </c>
      <c r="D2241">
        <v>1912986</v>
      </c>
    </row>
    <row r="2242" spans="1:4" x14ac:dyDescent="0.35">
      <c r="A2242" s="1">
        <v>42383</v>
      </c>
      <c r="B2242" t="s">
        <v>962</v>
      </c>
      <c r="C2242">
        <f t="shared" si="34"/>
        <v>123.859375</v>
      </c>
      <c r="D2242">
        <v>1549100</v>
      </c>
    </row>
    <row r="2243" spans="1:4" x14ac:dyDescent="0.35">
      <c r="A2243" s="1">
        <v>42382</v>
      </c>
      <c r="B2243" t="s">
        <v>1109</v>
      </c>
      <c r="C2243">
        <f t="shared" ref="C2243:C2306" si="35">IF(ISNUMBER(FIND("-", B2243)),
    VALUE(LEFT(B2243, FIND("-", B2243)-1)) +
    VALUE(MID(B2243, FIND("-", B2243)+1, IF(ISNUMBER(FIND("+", B2243)), FIND("+", B2243)-FIND("-", B2243)-1, LEN(B2243)-FIND("-", B2243))))/32 +
    IF(ISNUMBER(FIND("+", B2243)), 1/64, 0),
    VALUE(B2243))</f>
        <v>124.09375</v>
      </c>
      <c r="D2243">
        <v>1702895</v>
      </c>
    </row>
    <row r="2244" spans="1:4" x14ac:dyDescent="0.35">
      <c r="A2244" s="1">
        <v>42381</v>
      </c>
      <c r="B2244" t="s">
        <v>962</v>
      </c>
      <c r="C2244">
        <f t="shared" si="35"/>
        <v>123.859375</v>
      </c>
      <c r="D2244">
        <v>1465533</v>
      </c>
    </row>
    <row r="2245" spans="1:4" x14ac:dyDescent="0.35">
      <c r="A2245" s="1">
        <v>42380</v>
      </c>
      <c r="B2245" t="s">
        <v>1272</v>
      </c>
      <c r="C2245">
        <f t="shared" si="35"/>
        <v>123.390625</v>
      </c>
      <c r="D2245">
        <v>1173756</v>
      </c>
    </row>
    <row r="2246" spans="1:4" x14ac:dyDescent="0.35">
      <c r="A2246" s="1">
        <v>42377</v>
      </c>
      <c r="B2246" t="s">
        <v>410</v>
      </c>
      <c r="C2246">
        <f t="shared" si="35"/>
        <v>123.4375</v>
      </c>
      <c r="D2246">
        <v>1657147</v>
      </c>
    </row>
    <row r="2247" spans="1:4" x14ac:dyDescent="0.35">
      <c r="A2247" s="1">
        <v>42376</v>
      </c>
      <c r="B2247" t="s">
        <v>452</v>
      </c>
      <c r="C2247">
        <f t="shared" si="35"/>
        <v>123.140625</v>
      </c>
      <c r="D2247">
        <v>1450669</v>
      </c>
    </row>
    <row r="2248" spans="1:4" x14ac:dyDescent="0.35">
      <c r="A2248" s="1">
        <v>42375</v>
      </c>
      <c r="B2248" t="s">
        <v>1273</v>
      </c>
      <c r="C2248">
        <f t="shared" si="35"/>
        <v>122.890625</v>
      </c>
      <c r="D2248">
        <v>1164824</v>
      </c>
    </row>
    <row r="2249" spans="1:4" x14ac:dyDescent="0.35">
      <c r="A2249" s="1">
        <v>42374</v>
      </c>
      <c r="B2249" t="s">
        <v>977</v>
      </c>
      <c r="C2249">
        <f t="shared" si="35"/>
        <v>122.28125</v>
      </c>
      <c r="D2249">
        <v>950146</v>
      </c>
    </row>
    <row r="2250" spans="1:4" x14ac:dyDescent="0.35">
      <c r="A2250" s="1">
        <v>42373</v>
      </c>
      <c r="B2250" t="s">
        <v>999</v>
      </c>
      <c r="C2250">
        <f t="shared" si="35"/>
        <v>122.1875</v>
      </c>
      <c r="D2250">
        <v>1118698</v>
      </c>
    </row>
    <row r="2251" spans="1:4" x14ac:dyDescent="0.35">
      <c r="A2251" s="1">
        <v>42369</v>
      </c>
      <c r="B2251" t="s">
        <v>1274</v>
      </c>
      <c r="C2251">
        <f t="shared" si="35"/>
        <v>121.9375</v>
      </c>
      <c r="D2251">
        <v>459340</v>
      </c>
    </row>
    <row r="2252" spans="1:4" x14ac:dyDescent="0.35">
      <c r="A2252" s="1">
        <v>42368</v>
      </c>
      <c r="B2252" t="s">
        <v>1275</v>
      </c>
      <c r="C2252">
        <f t="shared" si="35"/>
        <v>121.640625</v>
      </c>
      <c r="D2252">
        <v>706089</v>
      </c>
    </row>
    <row r="2253" spans="1:4" x14ac:dyDescent="0.35">
      <c r="A2253" s="1">
        <v>42367</v>
      </c>
      <c r="B2253" t="s">
        <v>1000</v>
      </c>
      <c r="C2253">
        <f t="shared" si="35"/>
        <v>121.6875</v>
      </c>
      <c r="D2253">
        <v>620234</v>
      </c>
    </row>
    <row r="2254" spans="1:4" x14ac:dyDescent="0.35">
      <c r="A2254" s="1">
        <v>42366</v>
      </c>
      <c r="B2254" t="s">
        <v>1276</v>
      </c>
      <c r="C2254">
        <f t="shared" si="35"/>
        <v>122.296875</v>
      </c>
      <c r="D2254">
        <v>327705</v>
      </c>
    </row>
    <row r="2255" spans="1:4" x14ac:dyDescent="0.35">
      <c r="A2255" s="1">
        <v>42362</v>
      </c>
      <c r="B2255" t="s">
        <v>1194</v>
      </c>
      <c r="C2255">
        <f t="shared" si="35"/>
        <v>122.203125</v>
      </c>
      <c r="D2255">
        <v>180131</v>
      </c>
    </row>
    <row r="2256" spans="1:4" x14ac:dyDescent="0.35">
      <c r="A2256" s="1">
        <v>42361</v>
      </c>
      <c r="B2256" t="s">
        <v>445</v>
      </c>
      <c r="C2256">
        <f t="shared" si="35"/>
        <v>122.03125</v>
      </c>
      <c r="D2256">
        <v>475286</v>
      </c>
    </row>
    <row r="2257" spans="1:4" x14ac:dyDescent="0.35">
      <c r="A2257" s="1">
        <v>42360</v>
      </c>
      <c r="B2257" t="s">
        <v>1194</v>
      </c>
      <c r="C2257">
        <f t="shared" si="35"/>
        <v>122.203125</v>
      </c>
      <c r="D2257">
        <v>517333</v>
      </c>
    </row>
    <row r="2258" spans="1:4" x14ac:dyDescent="0.35">
      <c r="A2258" s="1">
        <v>42359</v>
      </c>
      <c r="B2258" t="s">
        <v>425</v>
      </c>
      <c r="C2258">
        <f t="shared" si="35"/>
        <v>122.59375</v>
      </c>
      <c r="D2258">
        <v>569737</v>
      </c>
    </row>
    <row r="2259" spans="1:4" x14ac:dyDescent="0.35">
      <c r="A2259" s="1">
        <v>42356</v>
      </c>
      <c r="B2259" t="s">
        <v>1104</v>
      </c>
      <c r="C2259">
        <f t="shared" si="35"/>
        <v>122.515625</v>
      </c>
      <c r="D2259">
        <v>784697</v>
      </c>
    </row>
    <row r="2260" spans="1:4" x14ac:dyDescent="0.35">
      <c r="A2260" s="1">
        <v>42355</v>
      </c>
      <c r="B2260" t="s">
        <v>993</v>
      </c>
      <c r="C2260">
        <f t="shared" si="35"/>
        <v>122.15625</v>
      </c>
      <c r="D2260">
        <v>981541</v>
      </c>
    </row>
    <row r="2261" spans="1:4" x14ac:dyDescent="0.35">
      <c r="A2261" s="1">
        <v>42354</v>
      </c>
      <c r="B2261" t="s">
        <v>1277</v>
      </c>
      <c r="C2261">
        <f t="shared" si="35"/>
        <v>121.78125</v>
      </c>
      <c r="D2261">
        <v>1005880</v>
      </c>
    </row>
    <row r="2262" spans="1:4" x14ac:dyDescent="0.35">
      <c r="A2262" s="1">
        <v>42353</v>
      </c>
      <c r="B2262" t="s">
        <v>1188</v>
      </c>
      <c r="C2262">
        <f t="shared" si="35"/>
        <v>122.140625</v>
      </c>
      <c r="D2262">
        <v>952089</v>
      </c>
    </row>
    <row r="2263" spans="1:4" x14ac:dyDescent="0.35">
      <c r="A2263" s="1">
        <v>42352</v>
      </c>
      <c r="B2263" t="s">
        <v>426</v>
      </c>
      <c r="C2263">
        <f t="shared" si="35"/>
        <v>122.453125</v>
      </c>
      <c r="D2263">
        <v>1078215</v>
      </c>
    </row>
    <row r="2264" spans="1:4" x14ac:dyDescent="0.35">
      <c r="A2264" s="1">
        <v>42349</v>
      </c>
      <c r="B2264" t="s">
        <v>1195</v>
      </c>
      <c r="C2264">
        <f t="shared" si="35"/>
        <v>123.1875</v>
      </c>
      <c r="D2264">
        <v>1280780</v>
      </c>
    </row>
    <row r="2265" spans="1:4" x14ac:dyDescent="0.35">
      <c r="A2265" s="1">
        <v>42348</v>
      </c>
      <c r="B2265" t="s">
        <v>1278</v>
      </c>
      <c r="C2265">
        <f t="shared" si="35"/>
        <v>122.359375</v>
      </c>
      <c r="D2265">
        <v>785778</v>
      </c>
    </row>
    <row r="2266" spans="1:4" x14ac:dyDescent="0.35">
      <c r="A2266" s="1">
        <v>42347</v>
      </c>
      <c r="B2266" t="s">
        <v>984</v>
      </c>
      <c r="C2266">
        <f t="shared" si="35"/>
        <v>122.703125</v>
      </c>
      <c r="D2266">
        <v>1155916</v>
      </c>
    </row>
    <row r="2267" spans="1:4" x14ac:dyDescent="0.35">
      <c r="A2267" s="1">
        <v>42346</v>
      </c>
      <c r="B2267" t="s">
        <v>1278</v>
      </c>
      <c r="C2267">
        <f t="shared" si="35"/>
        <v>122.359375</v>
      </c>
      <c r="D2267">
        <v>1008344</v>
      </c>
    </row>
    <row r="2268" spans="1:4" x14ac:dyDescent="0.35">
      <c r="A2268" s="1">
        <v>42345</v>
      </c>
      <c r="B2268" t="s">
        <v>446</v>
      </c>
      <c r="C2268">
        <f t="shared" si="35"/>
        <v>122.375</v>
      </c>
      <c r="D2268">
        <v>882975</v>
      </c>
    </row>
    <row r="2269" spans="1:4" x14ac:dyDescent="0.35">
      <c r="A2269" s="1">
        <v>42342</v>
      </c>
      <c r="B2269" t="s">
        <v>1101</v>
      </c>
      <c r="C2269">
        <f t="shared" si="35"/>
        <v>121.953125</v>
      </c>
      <c r="D2269">
        <v>1621210</v>
      </c>
    </row>
    <row r="2270" spans="1:4" x14ac:dyDescent="0.35">
      <c r="A2270" s="1">
        <v>42341</v>
      </c>
      <c r="B2270" t="s">
        <v>400</v>
      </c>
      <c r="C2270">
        <f t="shared" si="35"/>
        <v>121.578125</v>
      </c>
      <c r="D2270">
        <v>1515071</v>
      </c>
    </row>
    <row r="2271" spans="1:4" x14ac:dyDescent="0.35">
      <c r="A2271" s="1">
        <v>42340</v>
      </c>
      <c r="B2271" t="s">
        <v>1279</v>
      </c>
      <c r="C2271">
        <f t="shared" si="35"/>
        <v>122.75</v>
      </c>
      <c r="D2271">
        <v>1039500</v>
      </c>
    </row>
    <row r="2272" spans="1:4" x14ac:dyDescent="0.35">
      <c r="A2272" s="1">
        <v>42339</v>
      </c>
      <c r="B2272" t="s">
        <v>982</v>
      </c>
      <c r="C2272">
        <f t="shared" si="35"/>
        <v>122.984375</v>
      </c>
      <c r="D2272">
        <v>1221403</v>
      </c>
    </row>
    <row r="2273" spans="1:4" x14ac:dyDescent="0.35">
      <c r="A2273" s="1">
        <v>42338</v>
      </c>
      <c r="B2273" t="s">
        <v>1105</v>
      </c>
      <c r="C2273">
        <f t="shared" si="35"/>
        <v>122.46875</v>
      </c>
      <c r="D2273">
        <v>258723</v>
      </c>
    </row>
    <row r="2274" spans="1:4" x14ac:dyDescent="0.35">
      <c r="A2274" s="1">
        <v>42335</v>
      </c>
      <c r="B2274" t="s">
        <v>989</v>
      </c>
      <c r="C2274">
        <f t="shared" si="35"/>
        <v>122.53125</v>
      </c>
      <c r="D2274">
        <v>509241</v>
      </c>
    </row>
    <row r="2275" spans="1:4" x14ac:dyDescent="0.35">
      <c r="A2275" s="1">
        <v>42333</v>
      </c>
      <c r="B2275" t="s">
        <v>992</v>
      </c>
      <c r="C2275">
        <f t="shared" si="35"/>
        <v>122.4375</v>
      </c>
      <c r="D2275">
        <v>1608815</v>
      </c>
    </row>
    <row r="2276" spans="1:4" x14ac:dyDescent="0.35">
      <c r="A2276" s="1">
        <v>42332</v>
      </c>
      <c r="B2276" t="s">
        <v>1278</v>
      </c>
      <c r="C2276">
        <f t="shared" si="35"/>
        <v>122.359375</v>
      </c>
      <c r="D2276">
        <v>2364395</v>
      </c>
    </row>
    <row r="2277" spans="1:4" x14ac:dyDescent="0.35">
      <c r="A2277" s="1">
        <v>42331</v>
      </c>
      <c r="B2277" t="s">
        <v>978</v>
      </c>
      <c r="C2277">
        <f t="shared" si="35"/>
        <v>122.265625</v>
      </c>
      <c r="D2277">
        <v>1717050</v>
      </c>
    </row>
    <row r="2278" spans="1:4" x14ac:dyDescent="0.35">
      <c r="A2278" s="1">
        <v>42328</v>
      </c>
      <c r="B2278" t="s">
        <v>1193</v>
      </c>
      <c r="C2278">
        <f t="shared" si="35"/>
        <v>122.125</v>
      </c>
      <c r="D2278">
        <v>955504</v>
      </c>
    </row>
    <row r="2279" spans="1:4" x14ac:dyDescent="0.35">
      <c r="A2279" s="1">
        <v>42327</v>
      </c>
      <c r="B2279" t="s">
        <v>994</v>
      </c>
      <c r="C2279">
        <f t="shared" si="35"/>
        <v>122.234375</v>
      </c>
      <c r="D2279">
        <v>1016791</v>
      </c>
    </row>
    <row r="2280" spans="1:4" x14ac:dyDescent="0.35">
      <c r="A2280" s="1">
        <v>42326</v>
      </c>
      <c r="B2280" t="s">
        <v>1280</v>
      </c>
      <c r="C2280">
        <f t="shared" si="35"/>
        <v>122.109375</v>
      </c>
      <c r="D2280">
        <v>901423</v>
      </c>
    </row>
    <row r="2281" spans="1:4" x14ac:dyDescent="0.35">
      <c r="A2281" s="1">
        <v>42325</v>
      </c>
      <c r="B2281" t="s">
        <v>999</v>
      </c>
      <c r="C2281">
        <f t="shared" si="35"/>
        <v>122.1875</v>
      </c>
      <c r="D2281">
        <v>1085777</v>
      </c>
    </row>
    <row r="2282" spans="1:4" x14ac:dyDescent="0.35">
      <c r="A2282" s="1">
        <v>42324</v>
      </c>
      <c r="B2282" t="s">
        <v>1193</v>
      </c>
      <c r="C2282">
        <f t="shared" si="35"/>
        <v>122.125</v>
      </c>
      <c r="D2282">
        <v>965992</v>
      </c>
    </row>
    <row r="2283" spans="1:4" x14ac:dyDescent="0.35">
      <c r="A2283" s="1">
        <v>42321</v>
      </c>
      <c r="B2283" t="s">
        <v>1103</v>
      </c>
      <c r="C2283">
        <f t="shared" si="35"/>
        <v>121.984375</v>
      </c>
      <c r="D2283">
        <v>1050601</v>
      </c>
    </row>
    <row r="2284" spans="1:4" x14ac:dyDescent="0.35">
      <c r="A2284" s="1">
        <v>42320</v>
      </c>
      <c r="B2284" t="s">
        <v>1281</v>
      </c>
      <c r="C2284">
        <f t="shared" si="35"/>
        <v>121.65625</v>
      </c>
      <c r="D2284">
        <v>1114026</v>
      </c>
    </row>
    <row r="2285" spans="1:4" x14ac:dyDescent="0.35">
      <c r="A2285" s="1">
        <v>42319</v>
      </c>
      <c r="B2285" t="s">
        <v>1002</v>
      </c>
      <c r="C2285">
        <f t="shared" si="35"/>
        <v>121.515625</v>
      </c>
      <c r="D2285">
        <v>231599</v>
      </c>
    </row>
    <row r="2286" spans="1:4" x14ac:dyDescent="0.35">
      <c r="A2286" s="1">
        <v>42318</v>
      </c>
      <c r="B2286" t="s">
        <v>460</v>
      </c>
      <c r="C2286">
        <f t="shared" si="35"/>
        <v>121.75</v>
      </c>
      <c r="D2286">
        <v>1127084</v>
      </c>
    </row>
    <row r="2287" spans="1:4" x14ac:dyDescent="0.35">
      <c r="A2287" s="1">
        <v>42317</v>
      </c>
      <c r="B2287" t="s">
        <v>1282</v>
      </c>
      <c r="C2287">
        <f t="shared" si="35"/>
        <v>121.484375</v>
      </c>
      <c r="D2287">
        <v>1310407</v>
      </c>
    </row>
    <row r="2288" spans="1:4" x14ac:dyDescent="0.35">
      <c r="A2288" s="1">
        <v>42314</v>
      </c>
      <c r="B2288" t="s">
        <v>1190</v>
      </c>
      <c r="C2288">
        <f t="shared" si="35"/>
        <v>121.5</v>
      </c>
      <c r="D2288">
        <v>1844567</v>
      </c>
    </row>
    <row r="2289" spans="1:4" x14ac:dyDescent="0.35">
      <c r="A2289" s="1">
        <v>42313</v>
      </c>
      <c r="B2289" t="s">
        <v>977</v>
      </c>
      <c r="C2289">
        <f t="shared" si="35"/>
        <v>122.28125</v>
      </c>
      <c r="D2289">
        <v>1287589</v>
      </c>
    </row>
    <row r="2290" spans="1:4" x14ac:dyDescent="0.35">
      <c r="A2290" s="1">
        <v>42312</v>
      </c>
      <c r="B2290" t="s">
        <v>446</v>
      </c>
      <c r="C2290">
        <f t="shared" si="35"/>
        <v>122.375</v>
      </c>
      <c r="D2290">
        <v>1373910</v>
      </c>
    </row>
    <row r="2291" spans="1:4" x14ac:dyDescent="0.35">
      <c r="A2291" s="1">
        <v>42311</v>
      </c>
      <c r="B2291" t="s">
        <v>976</v>
      </c>
      <c r="C2291">
        <f t="shared" si="35"/>
        <v>122.5625</v>
      </c>
      <c r="D2291">
        <v>923018</v>
      </c>
    </row>
    <row r="2292" spans="1:4" x14ac:dyDescent="0.35">
      <c r="A2292" s="1">
        <v>42310</v>
      </c>
      <c r="B2292" t="s">
        <v>458</v>
      </c>
      <c r="C2292">
        <f t="shared" si="35"/>
        <v>122.828125</v>
      </c>
      <c r="D2292">
        <v>983049</v>
      </c>
    </row>
    <row r="2293" spans="1:4" x14ac:dyDescent="0.35">
      <c r="A2293" s="1">
        <v>42307</v>
      </c>
      <c r="B2293" t="s">
        <v>452</v>
      </c>
      <c r="C2293">
        <f t="shared" si="35"/>
        <v>123.140625</v>
      </c>
      <c r="D2293">
        <v>1471261</v>
      </c>
    </row>
    <row r="2294" spans="1:4" x14ac:dyDescent="0.35">
      <c r="A2294" s="1">
        <v>42306</v>
      </c>
      <c r="B2294" t="s">
        <v>469</v>
      </c>
      <c r="C2294">
        <f t="shared" si="35"/>
        <v>123.0625</v>
      </c>
      <c r="D2294">
        <v>1568986</v>
      </c>
    </row>
    <row r="2295" spans="1:4" x14ac:dyDescent="0.35">
      <c r="A2295" s="1">
        <v>42305</v>
      </c>
      <c r="B2295" t="s">
        <v>406</v>
      </c>
      <c r="C2295">
        <f t="shared" si="35"/>
        <v>123.65625</v>
      </c>
      <c r="D2295">
        <v>1285733</v>
      </c>
    </row>
    <row r="2296" spans="1:4" x14ac:dyDescent="0.35">
      <c r="A2296" s="1">
        <v>42304</v>
      </c>
      <c r="B2296" t="s">
        <v>419</v>
      </c>
      <c r="C2296">
        <f t="shared" si="35"/>
        <v>124.375</v>
      </c>
      <c r="D2296">
        <v>943946</v>
      </c>
    </row>
    <row r="2297" spans="1:4" x14ac:dyDescent="0.35">
      <c r="A2297" s="1">
        <v>42303</v>
      </c>
      <c r="B2297" t="s">
        <v>414</v>
      </c>
      <c r="C2297">
        <f t="shared" si="35"/>
        <v>124.046875</v>
      </c>
      <c r="D2297">
        <v>743734</v>
      </c>
    </row>
    <row r="2298" spans="1:4" x14ac:dyDescent="0.35">
      <c r="A2298" s="1">
        <v>42300</v>
      </c>
      <c r="B2298" t="s">
        <v>431</v>
      </c>
      <c r="C2298">
        <f t="shared" si="35"/>
        <v>123.875</v>
      </c>
      <c r="D2298">
        <v>1255428</v>
      </c>
    </row>
    <row r="2299" spans="1:4" x14ac:dyDescent="0.35">
      <c r="A2299" s="1">
        <v>42299</v>
      </c>
      <c r="B2299" t="s">
        <v>951</v>
      </c>
      <c r="C2299">
        <f t="shared" si="35"/>
        <v>124.390625</v>
      </c>
      <c r="D2299">
        <v>1107265</v>
      </c>
    </row>
    <row r="2300" spans="1:4" x14ac:dyDescent="0.35">
      <c r="A2300" s="1">
        <v>42298</v>
      </c>
      <c r="B2300" t="s">
        <v>1283</v>
      </c>
      <c r="C2300">
        <f t="shared" si="35"/>
        <v>124.328125</v>
      </c>
      <c r="D2300">
        <v>846532</v>
      </c>
    </row>
    <row r="2301" spans="1:4" x14ac:dyDescent="0.35">
      <c r="A2301" s="1">
        <v>42297</v>
      </c>
      <c r="B2301" t="s">
        <v>966</v>
      </c>
      <c r="C2301">
        <f t="shared" si="35"/>
        <v>124.015625</v>
      </c>
      <c r="D2301">
        <v>1041644</v>
      </c>
    </row>
    <row r="2302" spans="1:4" x14ac:dyDescent="0.35">
      <c r="A2302" s="1">
        <v>42296</v>
      </c>
      <c r="B2302" t="s">
        <v>952</v>
      </c>
      <c r="C2302">
        <f t="shared" si="35"/>
        <v>124.421875</v>
      </c>
      <c r="D2302">
        <v>885046</v>
      </c>
    </row>
    <row r="2303" spans="1:4" x14ac:dyDescent="0.35">
      <c r="A2303" s="1">
        <v>42293</v>
      </c>
      <c r="B2303" t="s">
        <v>478</v>
      </c>
      <c r="C2303">
        <f t="shared" si="35"/>
        <v>124.484375</v>
      </c>
      <c r="D2303">
        <v>776692</v>
      </c>
    </row>
    <row r="2304" spans="1:4" x14ac:dyDescent="0.35">
      <c r="A2304" s="1">
        <v>42292</v>
      </c>
      <c r="B2304" t="s">
        <v>1130</v>
      </c>
      <c r="C2304">
        <f t="shared" si="35"/>
        <v>124.578125</v>
      </c>
      <c r="D2304">
        <v>1079901</v>
      </c>
    </row>
    <row r="2305" spans="1:4" x14ac:dyDescent="0.35">
      <c r="A2305" s="1">
        <v>42291</v>
      </c>
      <c r="B2305">
        <v>125</v>
      </c>
      <c r="C2305">
        <f t="shared" si="35"/>
        <v>125</v>
      </c>
      <c r="D2305">
        <v>1215022</v>
      </c>
    </row>
    <row r="2306" spans="1:4" x14ac:dyDescent="0.35">
      <c r="A2306" s="1">
        <v>42290</v>
      </c>
      <c r="B2306" t="s">
        <v>1114</v>
      </c>
      <c r="C2306">
        <f t="shared" si="35"/>
        <v>124.3125</v>
      </c>
      <c r="D2306">
        <v>823755</v>
      </c>
    </row>
    <row r="2307" spans="1:4" x14ac:dyDescent="0.35">
      <c r="A2307" s="1">
        <v>42289</v>
      </c>
      <c r="B2307" t="s">
        <v>1164</v>
      </c>
      <c r="C2307">
        <f t="shared" ref="C2307:C2370" si="36">IF(ISNUMBER(FIND("-", B2307)),
    VALUE(LEFT(B2307, FIND("-", B2307)-1)) +
    VALUE(MID(B2307, FIND("-", B2307)+1, IF(ISNUMBER(FIND("+", B2307)), FIND("+", B2307)-FIND("-", B2307)-1, LEN(B2307)-FIND("-", B2307))))/32 +
    IF(ISNUMBER(FIND("+", B2307)), 1/64, 0),
    VALUE(B2307))</f>
        <v>124.21875</v>
      </c>
      <c r="D2307">
        <v>154259</v>
      </c>
    </row>
    <row r="2308" spans="1:4" x14ac:dyDescent="0.35">
      <c r="A2308" s="1">
        <v>42286</v>
      </c>
      <c r="B2308" t="s">
        <v>451</v>
      </c>
      <c r="C2308">
        <f t="shared" si="36"/>
        <v>123.9375</v>
      </c>
      <c r="D2308">
        <v>955703</v>
      </c>
    </row>
    <row r="2309" spans="1:4" x14ac:dyDescent="0.35">
      <c r="A2309" s="1">
        <v>42285</v>
      </c>
      <c r="B2309" t="s">
        <v>1284</v>
      </c>
      <c r="C2309">
        <f t="shared" si="36"/>
        <v>123.921875</v>
      </c>
      <c r="D2309">
        <v>1181806</v>
      </c>
    </row>
    <row r="2310" spans="1:4" x14ac:dyDescent="0.35">
      <c r="A2310" s="1">
        <v>42284</v>
      </c>
      <c r="B2310" t="s">
        <v>1285</v>
      </c>
      <c r="C2310">
        <f t="shared" si="36"/>
        <v>124.265625</v>
      </c>
      <c r="D2310">
        <v>987294</v>
      </c>
    </row>
    <row r="2311" spans="1:4" x14ac:dyDescent="0.35">
      <c r="A2311" s="1">
        <v>42283</v>
      </c>
      <c r="B2311" t="s">
        <v>478</v>
      </c>
      <c r="C2311">
        <f t="shared" si="36"/>
        <v>124.484375</v>
      </c>
      <c r="D2311">
        <v>1058115</v>
      </c>
    </row>
    <row r="2312" spans="1:4" x14ac:dyDescent="0.35">
      <c r="A2312" s="1">
        <v>42282</v>
      </c>
      <c r="B2312" t="s">
        <v>1119</v>
      </c>
      <c r="C2312">
        <f t="shared" si="36"/>
        <v>124.28125</v>
      </c>
      <c r="D2312">
        <v>898156</v>
      </c>
    </row>
    <row r="2313" spans="1:4" x14ac:dyDescent="0.35">
      <c r="A2313" s="1">
        <v>42279</v>
      </c>
      <c r="B2313" t="s">
        <v>1178</v>
      </c>
      <c r="C2313">
        <f t="shared" si="36"/>
        <v>124.796875</v>
      </c>
      <c r="D2313">
        <v>1920484</v>
      </c>
    </row>
    <row r="2314" spans="1:4" x14ac:dyDescent="0.35">
      <c r="A2314" s="1">
        <v>42278</v>
      </c>
      <c r="B2314" t="s">
        <v>961</v>
      </c>
      <c r="C2314">
        <f t="shared" si="36"/>
        <v>124.203125</v>
      </c>
      <c r="D2314">
        <v>1262564</v>
      </c>
    </row>
    <row r="2315" spans="1:4" x14ac:dyDescent="0.35">
      <c r="A2315" s="1">
        <v>42277</v>
      </c>
      <c r="B2315" t="s">
        <v>1122</v>
      </c>
      <c r="C2315">
        <f t="shared" si="36"/>
        <v>124.1875</v>
      </c>
      <c r="D2315">
        <v>1276596</v>
      </c>
    </row>
    <row r="2316" spans="1:4" x14ac:dyDescent="0.35">
      <c r="A2316" s="1">
        <v>42276</v>
      </c>
      <c r="B2316" t="s">
        <v>1285</v>
      </c>
      <c r="C2316">
        <f t="shared" si="36"/>
        <v>124.265625</v>
      </c>
      <c r="D2316">
        <v>1357240</v>
      </c>
    </row>
    <row r="2317" spans="1:4" x14ac:dyDescent="0.35">
      <c r="A2317" s="1">
        <v>42275</v>
      </c>
      <c r="B2317" t="s">
        <v>1115</v>
      </c>
      <c r="C2317">
        <f t="shared" si="36"/>
        <v>123.890625</v>
      </c>
      <c r="D2317">
        <v>1018454</v>
      </c>
    </row>
    <row r="2318" spans="1:4" x14ac:dyDescent="0.35">
      <c r="A2318" s="1">
        <v>42272</v>
      </c>
      <c r="B2318" t="s">
        <v>1181</v>
      </c>
      <c r="C2318">
        <f t="shared" si="36"/>
        <v>123.296875</v>
      </c>
      <c r="D2318">
        <v>1202302</v>
      </c>
    </row>
    <row r="2319" spans="1:4" x14ac:dyDescent="0.35">
      <c r="A2319" s="1">
        <v>42271</v>
      </c>
      <c r="B2319" t="s">
        <v>955</v>
      </c>
      <c r="C2319">
        <f t="shared" si="36"/>
        <v>123.578125</v>
      </c>
      <c r="D2319">
        <v>1269777</v>
      </c>
    </row>
    <row r="2320" spans="1:4" x14ac:dyDescent="0.35">
      <c r="A2320" s="1">
        <v>42270</v>
      </c>
      <c r="B2320" t="s">
        <v>1286</v>
      </c>
      <c r="C2320">
        <f t="shared" si="36"/>
        <v>123.421875</v>
      </c>
      <c r="D2320">
        <v>914624</v>
      </c>
    </row>
    <row r="2321" spans="1:4" x14ac:dyDescent="0.35">
      <c r="A2321" s="1">
        <v>42269</v>
      </c>
      <c r="B2321" t="s">
        <v>457</v>
      </c>
      <c r="C2321">
        <f t="shared" si="36"/>
        <v>123.5625</v>
      </c>
      <c r="D2321">
        <v>947065</v>
      </c>
    </row>
    <row r="2322" spans="1:4" x14ac:dyDescent="0.35">
      <c r="A2322" s="1">
        <v>42268</v>
      </c>
      <c r="B2322" t="s">
        <v>458</v>
      </c>
      <c r="C2322">
        <f t="shared" si="36"/>
        <v>122.828125</v>
      </c>
      <c r="D2322">
        <v>762809</v>
      </c>
    </row>
    <row r="2323" spans="1:4" x14ac:dyDescent="0.35">
      <c r="A2323" s="1">
        <v>42265</v>
      </c>
      <c r="B2323" t="s">
        <v>1286</v>
      </c>
      <c r="C2323">
        <f t="shared" si="36"/>
        <v>123.421875</v>
      </c>
      <c r="D2323">
        <v>1103335</v>
      </c>
    </row>
    <row r="2324" spans="1:4" x14ac:dyDescent="0.35">
      <c r="A2324" s="1">
        <v>42264</v>
      </c>
      <c r="B2324" t="s">
        <v>1279</v>
      </c>
      <c r="C2324">
        <f t="shared" si="36"/>
        <v>122.75</v>
      </c>
      <c r="D2324">
        <v>1186497</v>
      </c>
    </row>
    <row r="2325" spans="1:4" x14ac:dyDescent="0.35">
      <c r="A2325" s="1">
        <v>42263</v>
      </c>
      <c r="B2325" t="s">
        <v>1100</v>
      </c>
      <c r="C2325">
        <f t="shared" si="36"/>
        <v>121.96875</v>
      </c>
      <c r="D2325">
        <v>1032271</v>
      </c>
    </row>
    <row r="2326" spans="1:4" x14ac:dyDescent="0.35">
      <c r="A2326" s="1">
        <v>42262</v>
      </c>
      <c r="B2326" t="s">
        <v>993</v>
      </c>
      <c r="C2326">
        <f t="shared" si="36"/>
        <v>122.15625</v>
      </c>
      <c r="D2326">
        <v>1005405</v>
      </c>
    </row>
    <row r="2327" spans="1:4" x14ac:dyDescent="0.35">
      <c r="A2327" s="1">
        <v>42261</v>
      </c>
      <c r="B2327">
        <v>123</v>
      </c>
      <c r="C2327">
        <f t="shared" si="36"/>
        <v>123</v>
      </c>
      <c r="D2327">
        <v>550448</v>
      </c>
    </row>
    <row r="2328" spans="1:4" x14ac:dyDescent="0.35">
      <c r="A2328" s="1">
        <v>42258</v>
      </c>
      <c r="B2328" t="s">
        <v>982</v>
      </c>
      <c r="C2328">
        <f t="shared" si="36"/>
        <v>122.984375</v>
      </c>
      <c r="D2328">
        <v>742290</v>
      </c>
    </row>
    <row r="2329" spans="1:4" x14ac:dyDescent="0.35">
      <c r="A2329" s="1">
        <v>42257</v>
      </c>
      <c r="B2329" t="s">
        <v>428</v>
      </c>
      <c r="C2329">
        <f t="shared" si="36"/>
        <v>122.609375</v>
      </c>
      <c r="D2329">
        <v>1039052</v>
      </c>
    </row>
    <row r="2330" spans="1:4" x14ac:dyDescent="0.35">
      <c r="A2330" s="1">
        <v>42256</v>
      </c>
      <c r="B2330" t="s">
        <v>1273</v>
      </c>
      <c r="C2330">
        <f t="shared" si="36"/>
        <v>122.890625</v>
      </c>
      <c r="D2330">
        <v>1251778</v>
      </c>
    </row>
    <row r="2331" spans="1:4" x14ac:dyDescent="0.35">
      <c r="A2331" s="1">
        <v>42255</v>
      </c>
      <c r="B2331" t="s">
        <v>456</v>
      </c>
      <c r="C2331">
        <f t="shared" si="36"/>
        <v>122.734375</v>
      </c>
      <c r="D2331">
        <v>795626</v>
      </c>
    </row>
    <row r="2332" spans="1:4" x14ac:dyDescent="0.35">
      <c r="A2332" s="1">
        <v>42251</v>
      </c>
      <c r="B2332" t="s">
        <v>471</v>
      </c>
      <c r="C2332">
        <f t="shared" si="36"/>
        <v>123.203125</v>
      </c>
      <c r="D2332">
        <v>1259889</v>
      </c>
    </row>
    <row r="2333" spans="1:4" x14ac:dyDescent="0.35">
      <c r="A2333" s="1">
        <v>42250</v>
      </c>
      <c r="B2333" t="s">
        <v>998</v>
      </c>
      <c r="C2333">
        <f t="shared" si="36"/>
        <v>122.84375</v>
      </c>
      <c r="D2333">
        <v>955694</v>
      </c>
    </row>
    <row r="2334" spans="1:4" x14ac:dyDescent="0.35">
      <c r="A2334" s="1">
        <v>42249</v>
      </c>
      <c r="B2334" t="s">
        <v>428</v>
      </c>
      <c r="C2334">
        <f t="shared" si="36"/>
        <v>122.609375</v>
      </c>
      <c r="D2334">
        <v>1052581</v>
      </c>
    </row>
    <row r="2335" spans="1:4" x14ac:dyDescent="0.35">
      <c r="A2335" s="1">
        <v>42248</v>
      </c>
      <c r="B2335" t="s">
        <v>1287</v>
      </c>
      <c r="C2335">
        <f t="shared" si="36"/>
        <v>122.765625</v>
      </c>
      <c r="D2335">
        <v>1303310</v>
      </c>
    </row>
    <row r="2336" spans="1:4" x14ac:dyDescent="0.35">
      <c r="A2336" s="1">
        <v>42247</v>
      </c>
      <c r="B2336" t="s">
        <v>1104</v>
      </c>
      <c r="C2336">
        <f t="shared" si="36"/>
        <v>122.515625</v>
      </c>
      <c r="D2336">
        <v>262060</v>
      </c>
    </row>
    <row r="2337" spans="1:4" x14ac:dyDescent="0.35">
      <c r="A2337" s="1">
        <v>42244</v>
      </c>
      <c r="B2337" t="s">
        <v>991</v>
      </c>
      <c r="C2337">
        <f t="shared" si="36"/>
        <v>122.65625</v>
      </c>
      <c r="D2337">
        <v>1152751</v>
      </c>
    </row>
    <row r="2338" spans="1:4" x14ac:dyDescent="0.35">
      <c r="A2338" s="1">
        <v>42243</v>
      </c>
      <c r="B2338" t="s">
        <v>458</v>
      </c>
      <c r="C2338">
        <f t="shared" si="36"/>
        <v>122.828125</v>
      </c>
      <c r="D2338">
        <v>2336303</v>
      </c>
    </row>
    <row r="2339" spans="1:4" x14ac:dyDescent="0.35">
      <c r="A2339" s="1">
        <v>42242</v>
      </c>
      <c r="B2339" t="s">
        <v>448</v>
      </c>
      <c r="C2339">
        <f t="shared" si="36"/>
        <v>122.8125</v>
      </c>
      <c r="D2339">
        <v>2825932</v>
      </c>
    </row>
    <row r="2340" spans="1:4" x14ac:dyDescent="0.35">
      <c r="A2340" s="1">
        <v>42241</v>
      </c>
      <c r="B2340" t="s">
        <v>987</v>
      </c>
      <c r="C2340">
        <f t="shared" si="36"/>
        <v>122.9375</v>
      </c>
      <c r="D2340">
        <v>2400441</v>
      </c>
    </row>
    <row r="2341" spans="1:4" x14ac:dyDescent="0.35">
      <c r="A2341" s="1">
        <v>42240</v>
      </c>
      <c r="B2341" t="s">
        <v>415</v>
      </c>
      <c r="C2341">
        <f t="shared" si="36"/>
        <v>124.078125</v>
      </c>
      <c r="D2341">
        <v>2440534</v>
      </c>
    </row>
    <row r="2342" spans="1:4" x14ac:dyDescent="0.35">
      <c r="A2342" s="1">
        <v>42237</v>
      </c>
      <c r="B2342" t="s">
        <v>959</v>
      </c>
      <c r="C2342">
        <f t="shared" si="36"/>
        <v>123.546875</v>
      </c>
      <c r="D2342">
        <v>1307004</v>
      </c>
    </row>
    <row r="2343" spans="1:4" x14ac:dyDescent="0.35">
      <c r="A2343" s="1">
        <v>42236</v>
      </c>
      <c r="B2343" t="s">
        <v>471</v>
      </c>
      <c r="C2343">
        <f t="shared" si="36"/>
        <v>123.203125</v>
      </c>
      <c r="D2343">
        <v>1086808</v>
      </c>
    </row>
    <row r="2344" spans="1:4" x14ac:dyDescent="0.35">
      <c r="A2344" s="1">
        <v>42235</v>
      </c>
      <c r="B2344" t="s">
        <v>1185</v>
      </c>
      <c r="C2344">
        <f t="shared" si="36"/>
        <v>122.96875</v>
      </c>
      <c r="D2344">
        <v>1320397</v>
      </c>
    </row>
    <row r="2345" spans="1:4" x14ac:dyDescent="0.35">
      <c r="A2345" s="1">
        <v>42234</v>
      </c>
      <c r="B2345" t="s">
        <v>429</v>
      </c>
      <c r="C2345">
        <f t="shared" si="36"/>
        <v>122.328125</v>
      </c>
      <c r="D2345">
        <v>744608</v>
      </c>
    </row>
    <row r="2346" spans="1:4" x14ac:dyDescent="0.35">
      <c r="A2346" s="1">
        <v>42233</v>
      </c>
      <c r="B2346" t="s">
        <v>1288</v>
      </c>
      <c r="C2346">
        <f t="shared" si="36"/>
        <v>122.640625</v>
      </c>
      <c r="D2346">
        <v>667866</v>
      </c>
    </row>
    <row r="2347" spans="1:4" x14ac:dyDescent="0.35">
      <c r="A2347" s="1">
        <v>42230</v>
      </c>
      <c r="B2347" t="s">
        <v>994</v>
      </c>
      <c r="C2347">
        <f t="shared" si="36"/>
        <v>122.234375</v>
      </c>
      <c r="D2347">
        <v>743346</v>
      </c>
    </row>
    <row r="2348" spans="1:4" x14ac:dyDescent="0.35">
      <c r="A2348" s="1">
        <v>42229</v>
      </c>
      <c r="B2348" t="s">
        <v>1278</v>
      </c>
      <c r="C2348">
        <f t="shared" si="36"/>
        <v>122.359375</v>
      </c>
      <c r="D2348">
        <v>1288228</v>
      </c>
    </row>
    <row r="2349" spans="1:4" x14ac:dyDescent="0.35">
      <c r="A2349" s="1">
        <v>42228</v>
      </c>
      <c r="B2349" t="s">
        <v>998</v>
      </c>
      <c r="C2349">
        <f t="shared" si="36"/>
        <v>122.84375</v>
      </c>
      <c r="D2349">
        <v>1579174</v>
      </c>
    </row>
    <row r="2350" spans="1:4" x14ac:dyDescent="0.35">
      <c r="A2350" s="1">
        <v>42227</v>
      </c>
      <c r="B2350" t="s">
        <v>456</v>
      </c>
      <c r="C2350">
        <f t="shared" si="36"/>
        <v>122.734375</v>
      </c>
      <c r="D2350">
        <v>1253972</v>
      </c>
    </row>
    <row r="2351" spans="1:4" x14ac:dyDescent="0.35">
      <c r="A2351" s="1">
        <v>42226</v>
      </c>
      <c r="B2351" t="s">
        <v>1289</v>
      </c>
      <c r="C2351">
        <f t="shared" si="36"/>
        <v>121.890625</v>
      </c>
      <c r="D2351">
        <v>673537</v>
      </c>
    </row>
    <row r="2352" spans="1:4" x14ac:dyDescent="0.35">
      <c r="A2352" s="1">
        <v>42223</v>
      </c>
      <c r="B2352" t="s">
        <v>429</v>
      </c>
      <c r="C2352">
        <f t="shared" si="36"/>
        <v>122.328125</v>
      </c>
      <c r="D2352">
        <v>1165732</v>
      </c>
    </row>
    <row r="2353" spans="1:4" x14ac:dyDescent="0.35">
      <c r="A2353" s="1">
        <v>42222</v>
      </c>
      <c r="B2353" t="s">
        <v>1289</v>
      </c>
      <c r="C2353">
        <f t="shared" si="36"/>
        <v>121.890625</v>
      </c>
      <c r="D2353">
        <v>834807</v>
      </c>
    </row>
    <row r="2354" spans="1:4" x14ac:dyDescent="0.35">
      <c r="A2354" s="1">
        <v>42221</v>
      </c>
      <c r="B2354" t="s">
        <v>462</v>
      </c>
      <c r="C2354">
        <f t="shared" si="36"/>
        <v>121.625</v>
      </c>
      <c r="D2354">
        <v>1288439</v>
      </c>
    </row>
    <row r="2355" spans="1:4" x14ac:dyDescent="0.35">
      <c r="A2355" s="1">
        <v>42220</v>
      </c>
      <c r="B2355" t="s">
        <v>1188</v>
      </c>
      <c r="C2355">
        <f t="shared" si="36"/>
        <v>122.140625</v>
      </c>
      <c r="D2355">
        <v>1020055</v>
      </c>
    </row>
    <row r="2356" spans="1:4" x14ac:dyDescent="0.35">
      <c r="A2356" s="1">
        <v>42219</v>
      </c>
      <c r="B2356" t="s">
        <v>984</v>
      </c>
      <c r="C2356">
        <f t="shared" si="36"/>
        <v>122.703125</v>
      </c>
      <c r="D2356">
        <v>974279</v>
      </c>
    </row>
    <row r="2357" spans="1:4" x14ac:dyDescent="0.35">
      <c r="A2357" s="1">
        <v>42216</v>
      </c>
      <c r="B2357" t="s">
        <v>468</v>
      </c>
      <c r="C2357">
        <f t="shared" si="36"/>
        <v>122.3125</v>
      </c>
      <c r="D2357">
        <v>1419755</v>
      </c>
    </row>
    <row r="2358" spans="1:4" x14ac:dyDescent="0.35">
      <c r="A2358" s="1">
        <v>42215</v>
      </c>
      <c r="B2358" t="s">
        <v>1001</v>
      </c>
      <c r="C2358">
        <f t="shared" si="36"/>
        <v>121.71875</v>
      </c>
      <c r="D2358">
        <v>1231278</v>
      </c>
    </row>
    <row r="2359" spans="1:4" x14ac:dyDescent="0.35">
      <c r="A2359" s="1">
        <v>42214</v>
      </c>
      <c r="B2359" t="s">
        <v>1000</v>
      </c>
      <c r="C2359">
        <f t="shared" si="36"/>
        <v>121.6875</v>
      </c>
      <c r="D2359">
        <v>829278</v>
      </c>
    </row>
    <row r="2360" spans="1:4" x14ac:dyDescent="0.35">
      <c r="A2360" s="1">
        <v>42213</v>
      </c>
      <c r="B2360" t="s">
        <v>444</v>
      </c>
      <c r="C2360">
        <f t="shared" si="36"/>
        <v>121.875</v>
      </c>
      <c r="D2360">
        <v>851800</v>
      </c>
    </row>
    <row r="2361" spans="1:4" x14ac:dyDescent="0.35">
      <c r="A2361" s="1">
        <v>42212</v>
      </c>
      <c r="B2361" t="s">
        <v>445</v>
      </c>
      <c r="C2361">
        <f t="shared" si="36"/>
        <v>122.03125</v>
      </c>
      <c r="D2361">
        <v>794985</v>
      </c>
    </row>
    <row r="2362" spans="1:4" x14ac:dyDescent="0.35">
      <c r="A2362" s="1">
        <v>42209</v>
      </c>
      <c r="B2362" t="s">
        <v>1099</v>
      </c>
      <c r="C2362">
        <f t="shared" si="36"/>
        <v>121.59375</v>
      </c>
      <c r="D2362">
        <v>873572</v>
      </c>
    </row>
    <row r="2363" spans="1:4" x14ac:dyDescent="0.35">
      <c r="A2363" s="1">
        <v>42208</v>
      </c>
      <c r="B2363" t="s">
        <v>1282</v>
      </c>
      <c r="C2363">
        <f t="shared" si="36"/>
        <v>121.484375</v>
      </c>
      <c r="D2363">
        <v>955338</v>
      </c>
    </row>
    <row r="2364" spans="1:4" x14ac:dyDescent="0.35">
      <c r="A2364" s="1">
        <v>42207</v>
      </c>
      <c r="B2364" t="s">
        <v>1290</v>
      </c>
      <c r="C2364">
        <f t="shared" si="36"/>
        <v>121.1875</v>
      </c>
      <c r="D2364">
        <v>847959</v>
      </c>
    </row>
    <row r="2365" spans="1:4" x14ac:dyDescent="0.35">
      <c r="A2365" s="1">
        <v>42206</v>
      </c>
      <c r="B2365" t="s">
        <v>1006</v>
      </c>
      <c r="C2365">
        <f t="shared" si="36"/>
        <v>121.078125</v>
      </c>
      <c r="D2365">
        <v>827090</v>
      </c>
    </row>
    <row r="2366" spans="1:4" x14ac:dyDescent="0.35">
      <c r="A2366" s="1">
        <v>42205</v>
      </c>
      <c r="B2366" t="s">
        <v>435</v>
      </c>
      <c r="C2366">
        <f t="shared" si="36"/>
        <v>120.765625</v>
      </c>
      <c r="D2366">
        <v>769583</v>
      </c>
    </row>
    <row r="2367" spans="1:4" x14ac:dyDescent="0.35">
      <c r="A2367" s="1">
        <v>42202</v>
      </c>
      <c r="B2367">
        <v>121</v>
      </c>
      <c r="C2367">
        <f t="shared" si="36"/>
        <v>121</v>
      </c>
      <c r="D2367">
        <v>758364</v>
      </c>
    </row>
    <row r="2368" spans="1:4" x14ac:dyDescent="0.35">
      <c r="A2368" s="1">
        <v>42201</v>
      </c>
      <c r="B2368" t="s">
        <v>1004</v>
      </c>
      <c r="C2368">
        <f t="shared" si="36"/>
        <v>121.046875</v>
      </c>
      <c r="D2368">
        <v>896853</v>
      </c>
    </row>
    <row r="2369" spans="1:4" x14ac:dyDescent="0.35">
      <c r="A2369" s="1">
        <v>42200</v>
      </c>
      <c r="B2369" t="s">
        <v>1291</v>
      </c>
      <c r="C2369">
        <f t="shared" si="36"/>
        <v>121.21875</v>
      </c>
      <c r="D2369">
        <v>1039936</v>
      </c>
    </row>
    <row r="2370" spans="1:4" x14ac:dyDescent="0.35">
      <c r="A2370" s="1">
        <v>42199</v>
      </c>
      <c r="B2370" t="s">
        <v>1048</v>
      </c>
      <c r="C2370">
        <f t="shared" si="36"/>
        <v>120.8125</v>
      </c>
      <c r="D2370">
        <v>928621</v>
      </c>
    </row>
    <row r="2371" spans="1:4" x14ac:dyDescent="0.35">
      <c r="A2371" s="1">
        <v>42198</v>
      </c>
      <c r="B2371" t="s">
        <v>1067</v>
      </c>
      <c r="C2371">
        <f t="shared" ref="C2371:C2434" si="37">IF(ISNUMBER(FIND("-", B2371)),
    VALUE(LEFT(B2371, FIND("-", B2371)-1)) +
    VALUE(MID(B2371, FIND("-", B2371)+1, IF(ISNUMBER(FIND("+", B2371)), FIND("+", B2371)-FIND("-", B2371)-1, LEN(B2371)-FIND("-", B2371))))/32 +
    IF(ISNUMBER(FIND("+", B2371)), 1/64, 0),
    VALUE(B2371))</f>
        <v>120.46875</v>
      </c>
      <c r="D2371">
        <v>1158434</v>
      </c>
    </row>
    <row r="2372" spans="1:4" x14ac:dyDescent="0.35">
      <c r="A2372" s="1">
        <v>42195</v>
      </c>
      <c r="B2372" t="s">
        <v>1060</v>
      </c>
      <c r="C2372">
        <f t="shared" si="37"/>
        <v>120.609375</v>
      </c>
      <c r="D2372">
        <v>1316196</v>
      </c>
    </row>
    <row r="2373" spans="1:4" x14ac:dyDescent="0.35">
      <c r="A2373" s="1">
        <v>42194</v>
      </c>
      <c r="B2373" t="s">
        <v>1292</v>
      </c>
      <c r="C2373">
        <f t="shared" si="37"/>
        <v>121.546875</v>
      </c>
      <c r="D2373">
        <v>1170991</v>
      </c>
    </row>
    <row r="2374" spans="1:4" x14ac:dyDescent="0.35">
      <c r="A2374" s="1">
        <v>42193</v>
      </c>
      <c r="B2374" t="s">
        <v>1293</v>
      </c>
      <c r="C2374">
        <f t="shared" si="37"/>
        <v>122.25</v>
      </c>
      <c r="D2374">
        <v>1475469</v>
      </c>
    </row>
    <row r="2375" spans="1:4" x14ac:dyDescent="0.35">
      <c r="A2375" s="1">
        <v>42192</v>
      </c>
      <c r="B2375">
        <v>122</v>
      </c>
      <c r="C2375">
        <f t="shared" si="37"/>
        <v>122</v>
      </c>
      <c r="D2375">
        <v>1535790</v>
      </c>
    </row>
    <row r="2376" spans="1:4" x14ac:dyDescent="0.35">
      <c r="A2376" s="1">
        <v>42191</v>
      </c>
      <c r="B2376" t="s">
        <v>1275</v>
      </c>
      <c r="C2376">
        <f t="shared" si="37"/>
        <v>121.640625</v>
      </c>
      <c r="D2376">
        <v>1386777</v>
      </c>
    </row>
    <row r="2377" spans="1:4" x14ac:dyDescent="0.35">
      <c r="A2377" s="1">
        <v>42187</v>
      </c>
      <c r="B2377" t="s">
        <v>1064</v>
      </c>
      <c r="C2377">
        <f t="shared" si="37"/>
        <v>120.75</v>
      </c>
      <c r="D2377">
        <v>1206973</v>
      </c>
    </row>
    <row r="2378" spans="1:4" x14ac:dyDescent="0.35">
      <c r="A2378" s="1">
        <v>42186</v>
      </c>
      <c r="B2378" t="s">
        <v>1089</v>
      </c>
      <c r="C2378">
        <f t="shared" si="37"/>
        <v>120.34375</v>
      </c>
      <c r="D2378">
        <v>1261615</v>
      </c>
    </row>
    <row r="2379" spans="1:4" x14ac:dyDescent="0.35">
      <c r="A2379" s="1">
        <v>42185</v>
      </c>
      <c r="B2379" t="s">
        <v>1004</v>
      </c>
      <c r="C2379">
        <f t="shared" si="37"/>
        <v>121.046875</v>
      </c>
      <c r="D2379">
        <v>1707670</v>
      </c>
    </row>
    <row r="2380" spans="1:4" x14ac:dyDescent="0.35">
      <c r="A2380" s="1">
        <v>42184</v>
      </c>
      <c r="B2380" t="s">
        <v>1006</v>
      </c>
      <c r="C2380">
        <f t="shared" si="37"/>
        <v>121.078125</v>
      </c>
      <c r="D2380">
        <v>1693467</v>
      </c>
    </row>
    <row r="2381" spans="1:4" x14ac:dyDescent="0.35">
      <c r="A2381" s="1">
        <v>42181</v>
      </c>
      <c r="B2381" t="s">
        <v>389</v>
      </c>
      <c r="C2381">
        <f t="shared" si="37"/>
        <v>119.890625</v>
      </c>
      <c r="D2381">
        <v>1076844</v>
      </c>
    </row>
    <row r="2382" spans="1:4" x14ac:dyDescent="0.35">
      <c r="A2382" s="1">
        <v>42180</v>
      </c>
      <c r="B2382" t="s">
        <v>1063</v>
      </c>
      <c r="C2382">
        <f t="shared" si="37"/>
        <v>120.453125</v>
      </c>
      <c r="D2382">
        <v>1268814</v>
      </c>
    </row>
    <row r="2383" spans="1:4" x14ac:dyDescent="0.35">
      <c r="A2383" s="1">
        <v>42179</v>
      </c>
      <c r="B2383" t="s">
        <v>1060</v>
      </c>
      <c r="C2383">
        <f t="shared" si="37"/>
        <v>120.609375</v>
      </c>
      <c r="D2383">
        <v>1151466</v>
      </c>
    </row>
    <row r="2384" spans="1:4" x14ac:dyDescent="0.35">
      <c r="A2384" s="1">
        <v>42178</v>
      </c>
      <c r="B2384" t="s">
        <v>1091</v>
      </c>
      <c r="C2384">
        <f t="shared" si="37"/>
        <v>120.328125</v>
      </c>
      <c r="D2384">
        <v>1203581</v>
      </c>
    </row>
    <row r="2385" spans="1:4" x14ac:dyDescent="0.35">
      <c r="A2385" s="1">
        <v>42177</v>
      </c>
      <c r="B2385" t="s">
        <v>1041</v>
      </c>
      <c r="C2385">
        <f t="shared" si="37"/>
        <v>120.703125</v>
      </c>
      <c r="D2385">
        <v>1067060</v>
      </c>
    </row>
    <row r="2386" spans="1:4" x14ac:dyDescent="0.35">
      <c r="A2386" s="1">
        <v>42174</v>
      </c>
      <c r="B2386" t="s">
        <v>1294</v>
      </c>
      <c r="C2386">
        <f t="shared" si="37"/>
        <v>121.453125</v>
      </c>
      <c r="D2386">
        <v>957045</v>
      </c>
    </row>
    <row r="2387" spans="1:4" x14ac:dyDescent="0.35">
      <c r="A2387" s="1">
        <v>42173</v>
      </c>
      <c r="B2387" t="s">
        <v>1038</v>
      </c>
      <c r="C2387">
        <f t="shared" si="37"/>
        <v>120.734375</v>
      </c>
      <c r="D2387">
        <v>1599281</v>
      </c>
    </row>
    <row r="2388" spans="1:4" x14ac:dyDescent="0.35">
      <c r="A2388" s="1">
        <v>42172</v>
      </c>
      <c r="B2388" t="s">
        <v>1004</v>
      </c>
      <c r="C2388">
        <f t="shared" si="37"/>
        <v>121.046875</v>
      </c>
      <c r="D2388">
        <v>1223332</v>
      </c>
    </row>
    <row r="2389" spans="1:4" x14ac:dyDescent="0.35">
      <c r="A2389" s="1">
        <v>42171</v>
      </c>
      <c r="B2389" t="s">
        <v>1043</v>
      </c>
      <c r="C2389">
        <f t="shared" si="37"/>
        <v>120.78125</v>
      </c>
      <c r="D2389">
        <v>917900</v>
      </c>
    </row>
    <row r="2390" spans="1:4" x14ac:dyDescent="0.35">
      <c r="A2390" s="1">
        <v>42170</v>
      </c>
      <c r="B2390" t="s">
        <v>1067</v>
      </c>
      <c r="C2390">
        <f t="shared" si="37"/>
        <v>120.46875</v>
      </c>
      <c r="D2390">
        <v>1073621</v>
      </c>
    </row>
    <row r="2391" spans="1:4" x14ac:dyDescent="0.35">
      <c r="A2391" s="1">
        <v>42167</v>
      </c>
      <c r="B2391" t="s">
        <v>1092</v>
      </c>
      <c r="C2391">
        <f t="shared" si="37"/>
        <v>120.1875</v>
      </c>
      <c r="D2391">
        <v>1308870</v>
      </c>
    </row>
    <row r="2392" spans="1:4" x14ac:dyDescent="0.35">
      <c r="A2392" s="1">
        <v>42166</v>
      </c>
      <c r="B2392" t="s">
        <v>1087</v>
      </c>
      <c r="C2392">
        <f t="shared" si="37"/>
        <v>120.234375</v>
      </c>
      <c r="D2392">
        <v>1494972</v>
      </c>
    </row>
    <row r="2393" spans="1:4" x14ac:dyDescent="0.35">
      <c r="A2393" s="1">
        <v>42165</v>
      </c>
      <c r="B2393" t="s">
        <v>387</v>
      </c>
      <c r="C2393">
        <f t="shared" si="37"/>
        <v>119.53125</v>
      </c>
      <c r="D2393">
        <v>1409410</v>
      </c>
    </row>
    <row r="2394" spans="1:4" x14ac:dyDescent="0.35">
      <c r="A2394" s="1">
        <v>42164</v>
      </c>
      <c r="B2394" t="s">
        <v>1012</v>
      </c>
      <c r="C2394">
        <f t="shared" si="37"/>
        <v>119.984375</v>
      </c>
      <c r="D2394">
        <v>1150298</v>
      </c>
    </row>
    <row r="2395" spans="1:4" x14ac:dyDescent="0.35">
      <c r="A2395" s="1">
        <v>42163</v>
      </c>
      <c r="B2395" t="s">
        <v>1036</v>
      </c>
      <c r="C2395">
        <f t="shared" si="37"/>
        <v>120.21875</v>
      </c>
      <c r="D2395">
        <v>891268</v>
      </c>
    </row>
    <row r="2396" spans="1:4" x14ac:dyDescent="0.35">
      <c r="A2396" s="1">
        <v>42160</v>
      </c>
      <c r="B2396" t="s">
        <v>1012</v>
      </c>
      <c r="C2396">
        <f t="shared" si="37"/>
        <v>119.984375</v>
      </c>
      <c r="D2396">
        <v>1602854</v>
      </c>
    </row>
    <row r="2397" spans="1:4" x14ac:dyDescent="0.35">
      <c r="A2397" s="1">
        <v>42159</v>
      </c>
      <c r="B2397" t="s">
        <v>1048</v>
      </c>
      <c r="C2397">
        <f t="shared" si="37"/>
        <v>120.8125</v>
      </c>
      <c r="D2397">
        <v>1847702</v>
      </c>
    </row>
    <row r="2398" spans="1:4" x14ac:dyDescent="0.35">
      <c r="A2398" s="1">
        <v>42158</v>
      </c>
      <c r="B2398" t="s">
        <v>1093</v>
      </c>
      <c r="C2398">
        <f t="shared" si="37"/>
        <v>120.359375</v>
      </c>
      <c r="D2398">
        <v>1793298</v>
      </c>
    </row>
    <row r="2399" spans="1:4" x14ac:dyDescent="0.35">
      <c r="A2399" s="1">
        <v>42157</v>
      </c>
      <c r="B2399" t="s">
        <v>1290</v>
      </c>
      <c r="C2399">
        <f t="shared" si="37"/>
        <v>121.1875</v>
      </c>
      <c r="D2399">
        <v>1513183</v>
      </c>
    </row>
    <row r="2400" spans="1:4" x14ac:dyDescent="0.35">
      <c r="A2400" s="1">
        <v>42156</v>
      </c>
      <c r="B2400" t="s">
        <v>1277</v>
      </c>
      <c r="C2400">
        <f t="shared" si="37"/>
        <v>121.78125</v>
      </c>
      <c r="D2400">
        <v>1172943</v>
      </c>
    </row>
    <row r="2401" spans="1:4" x14ac:dyDescent="0.35">
      <c r="A2401" s="1">
        <v>42153</v>
      </c>
      <c r="B2401" t="s">
        <v>976</v>
      </c>
      <c r="C2401">
        <f t="shared" si="37"/>
        <v>122.5625</v>
      </c>
      <c r="D2401">
        <v>389444</v>
      </c>
    </row>
    <row r="2402" spans="1:4" x14ac:dyDescent="0.35">
      <c r="A2402" s="1">
        <v>42152</v>
      </c>
      <c r="B2402" t="s">
        <v>977</v>
      </c>
      <c r="C2402">
        <f t="shared" si="37"/>
        <v>122.28125</v>
      </c>
      <c r="D2402">
        <v>1868428</v>
      </c>
    </row>
    <row r="2403" spans="1:4" x14ac:dyDescent="0.35">
      <c r="A2403" s="1">
        <v>42151</v>
      </c>
      <c r="B2403" t="s">
        <v>1188</v>
      </c>
      <c r="C2403">
        <f t="shared" si="37"/>
        <v>122.140625</v>
      </c>
      <c r="D2403">
        <v>2737708</v>
      </c>
    </row>
    <row r="2404" spans="1:4" x14ac:dyDescent="0.35">
      <c r="A2404" s="1">
        <v>42150</v>
      </c>
      <c r="B2404" t="s">
        <v>993</v>
      </c>
      <c r="C2404">
        <f t="shared" si="37"/>
        <v>122.15625</v>
      </c>
      <c r="D2404">
        <v>2478344</v>
      </c>
    </row>
    <row r="2405" spans="1:4" x14ac:dyDescent="0.35">
      <c r="A2405" s="1">
        <v>42146</v>
      </c>
      <c r="B2405" t="s">
        <v>397</v>
      </c>
      <c r="C2405">
        <f t="shared" si="37"/>
        <v>121.53125</v>
      </c>
      <c r="D2405">
        <v>1282818</v>
      </c>
    </row>
    <row r="2406" spans="1:4" x14ac:dyDescent="0.35">
      <c r="A2406" s="1">
        <v>42145</v>
      </c>
      <c r="B2406" t="s">
        <v>1100</v>
      </c>
      <c r="C2406">
        <f t="shared" si="37"/>
        <v>121.96875</v>
      </c>
      <c r="D2406">
        <v>1331658</v>
      </c>
    </row>
    <row r="2407" spans="1:4" x14ac:dyDescent="0.35">
      <c r="A2407" s="1">
        <v>42144</v>
      </c>
      <c r="B2407" t="s">
        <v>1002</v>
      </c>
      <c r="C2407">
        <f t="shared" si="37"/>
        <v>121.515625</v>
      </c>
      <c r="D2407">
        <v>1271848</v>
      </c>
    </row>
    <row r="2408" spans="1:4" x14ac:dyDescent="0.35">
      <c r="A2408" s="1">
        <v>42143</v>
      </c>
      <c r="B2408" t="s">
        <v>1086</v>
      </c>
      <c r="C2408">
        <f t="shared" si="37"/>
        <v>121.28125</v>
      </c>
      <c r="D2408">
        <v>1691402</v>
      </c>
    </row>
    <row r="2409" spans="1:4" x14ac:dyDescent="0.35">
      <c r="A2409" s="1">
        <v>42142</v>
      </c>
      <c r="B2409" t="s">
        <v>462</v>
      </c>
      <c r="C2409">
        <f t="shared" si="37"/>
        <v>121.625</v>
      </c>
      <c r="D2409">
        <v>1040118</v>
      </c>
    </row>
    <row r="2410" spans="1:4" x14ac:dyDescent="0.35">
      <c r="A2410" s="1">
        <v>42139</v>
      </c>
      <c r="B2410" t="s">
        <v>977</v>
      </c>
      <c r="C2410">
        <f t="shared" si="37"/>
        <v>122.28125</v>
      </c>
      <c r="D2410">
        <v>1212825</v>
      </c>
    </row>
    <row r="2411" spans="1:4" x14ac:dyDescent="0.35">
      <c r="A2411" s="1">
        <v>42138</v>
      </c>
      <c r="B2411" t="s">
        <v>1275</v>
      </c>
      <c r="C2411">
        <f t="shared" si="37"/>
        <v>121.640625</v>
      </c>
      <c r="D2411">
        <v>1485118</v>
      </c>
    </row>
    <row r="2412" spans="1:4" x14ac:dyDescent="0.35">
      <c r="A2412" s="1">
        <v>42137</v>
      </c>
      <c r="B2412" t="s">
        <v>1295</v>
      </c>
      <c r="C2412">
        <f t="shared" si="37"/>
        <v>121.234375</v>
      </c>
      <c r="D2412">
        <v>1945440</v>
      </c>
    </row>
    <row r="2413" spans="1:4" x14ac:dyDescent="0.35">
      <c r="A2413" s="1">
        <v>42136</v>
      </c>
      <c r="B2413" t="s">
        <v>436</v>
      </c>
      <c r="C2413">
        <f t="shared" si="37"/>
        <v>121.296875</v>
      </c>
      <c r="D2413">
        <v>2099725</v>
      </c>
    </row>
    <row r="2414" spans="1:4" x14ac:dyDescent="0.35">
      <c r="A2414" s="1">
        <v>42135</v>
      </c>
      <c r="B2414" t="s">
        <v>1296</v>
      </c>
      <c r="C2414">
        <f t="shared" si="37"/>
        <v>121.140625</v>
      </c>
      <c r="D2414">
        <v>1329172</v>
      </c>
    </row>
    <row r="2415" spans="1:4" x14ac:dyDescent="0.35">
      <c r="A2415" s="1">
        <v>42132</v>
      </c>
      <c r="B2415" t="s">
        <v>463</v>
      </c>
      <c r="C2415">
        <f t="shared" si="37"/>
        <v>122.078125</v>
      </c>
      <c r="D2415">
        <v>1678106</v>
      </c>
    </row>
    <row r="2416" spans="1:4" x14ac:dyDescent="0.35">
      <c r="A2416" s="1">
        <v>42131</v>
      </c>
      <c r="B2416" t="s">
        <v>1275</v>
      </c>
      <c r="C2416">
        <f t="shared" si="37"/>
        <v>121.640625</v>
      </c>
      <c r="D2416">
        <v>1888100</v>
      </c>
    </row>
    <row r="2417" spans="1:4" x14ac:dyDescent="0.35">
      <c r="A2417" s="1">
        <v>42130</v>
      </c>
      <c r="B2417" t="s">
        <v>1098</v>
      </c>
      <c r="C2417">
        <f t="shared" si="37"/>
        <v>121.34375</v>
      </c>
      <c r="D2417">
        <v>1614071</v>
      </c>
    </row>
    <row r="2418" spans="1:4" x14ac:dyDescent="0.35">
      <c r="A2418" s="1">
        <v>42129</v>
      </c>
      <c r="B2418" t="s">
        <v>401</v>
      </c>
      <c r="C2418">
        <f t="shared" si="37"/>
        <v>121.671875</v>
      </c>
      <c r="D2418">
        <v>1502848</v>
      </c>
    </row>
    <row r="2419" spans="1:4" x14ac:dyDescent="0.35">
      <c r="A2419" s="1">
        <v>42128</v>
      </c>
      <c r="B2419" t="s">
        <v>1187</v>
      </c>
      <c r="C2419">
        <f t="shared" si="37"/>
        <v>122.015625</v>
      </c>
      <c r="D2419">
        <v>880995</v>
      </c>
    </row>
    <row r="2420" spans="1:4" x14ac:dyDescent="0.35">
      <c r="A2420" s="1">
        <v>42125</v>
      </c>
      <c r="B2420" t="s">
        <v>445</v>
      </c>
      <c r="C2420">
        <f t="shared" si="37"/>
        <v>122.03125</v>
      </c>
      <c r="D2420">
        <v>890606</v>
      </c>
    </row>
    <row r="2421" spans="1:4" x14ac:dyDescent="0.35">
      <c r="A2421" s="1">
        <v>42124</v>
      </c>
      <c r="B2421" t="s">
        <v>1297</v>
      </c>
      <c r="C2421">
        <f t="shared" si="37"/>
        <v>122.625</v>
      </c>
      <c r="D2421">
        <v>1973329</v>
      </c>
    </row>
    <row r="2422" spans="1:4" x14ac:dyDescent="0.35">
      <c r="A2422" s="1">
        <v>42123</v>
      </c>
      <c r="B2422" t="s">
        <v>1287</v>
      </c>
      <c r="C2422">
        <f t="shared" si="37"/>
        <v>122.765625</v>
      </c>
      <c r="D2422">
        <v>2026714</v>
      </c>
    </row>
    <row r="2423" spans="1:4" x14ac:dyDescent="0.35">
      <c r="A2423" s="1">
        <v>42122</v>
      </c>
      <c r="B2423" t="s">
        <v>471</v>
      </c>
      <c r="C2423">
        <f t="shared" si="37"/>
        <v>123.203125</v>
      </c>
      <c r="D2423">
        <v>1126038</v>
      </c>
    </row>
    <row r="2424" spans="1:4" x14ac:dyDescent="0.35">
      <c r="A2424" s="1">
        <v>42121</v>
      </c>
      <c r="B2424" t="s">
        <v>457</v>
      </c>
      <c r="C2424">
        <f t="shared" si="37"/>
        <v>123.5625</v>
      </c>
      <c r="D2424">
        <v>697063</v>
      </c>
    </row>
    <row r="2425" spans="1:4" x14ac:dyDescent="0.35">
      <c r="A2425" s="1">
        <v>42118</v>
      </c>
      <c r="B2425" t="s">
        <v>1120</v>
      </c>
      <c r="C2425">
        <f t="shared" si="37"/>
        <v>123.640625</v>
      </c>
      <c r="D2425">
        <v>1065745</v>
      </c>
    </row>
    <row r="2426" spans="1:4" x14ac:dyDescent="0.35">
      <c r="A2426" s="1">
        <v>42117</v>
      </c>
      <c r="B2426" t="s">
        <v>1272</v>
      </c>
      <c r="C2426">
        <f t="shared" si="37"/>
        <v>123.390625</v>
      </c>
      <c r="D2426">
        <v>1211509</v>
      </c>
    </row>
    <row r="2427" spans="1:4" x14ac:dyDescent="0.35">
      <c r="A2427" s="1">
        <v>42116</v>
      </c>
      <c r="B2427" t="s">
        <v>974</v>
      </c>
      <c r="C2427">
        <f t="shared" si="37"/>
        <v>123.109375</v>
      </c>
      <c r="D2427">
        <v>1175589</v>
      </c>
    </row>
    <row r="2428" spans="1:4" x14ac:dyDescent="0.35">
      <c r="A2428" s="1">
        <v>42115</v>
      </c>
      <c r="B2428" t="s">
        <v>420</v>
      </c>
      <c r="C2428">
        <f t="shared" si="37"/>
        <v>123.609375</v>
      </c>
      <c r="D2428">
        <v>707522</v>
      </c>
    </row>
    <row r="2429" spans="1:4" x14ac:dyDescent="0.35">
      <c r="A2429" s="1">
        <v>42114</v>
      </c>
      <c r="B2429" t="s">
        <v>1112</v>
      </c>
      <c r="C2429">
        <f t="shared" si="37"/>
        <v>123.78125</v>
      </c>
      <c r="D2429">
        <v>789143</v>
      </c>
    </row>
    <row r="2430" spans="1:4" x14ac:dyDescent="0.35">
      <c r="A2430" s="1">
        <v>42111</v>
      </c>
      <c r="B2430" t="s">
        <v>474</v>
      </c>
      <c r="C2430">
        <f t="shared" si="37"/>
        <v>124.0625</v>
      </c>
      <c r="D2430">
        <v>1177145</v>
      </c>
    </row>
    <row r="2431" spans="1:4" x14ac:dyDescent="0.35">
      <c r="A2431" s="1">
        <v>42110</v>
      </c>
      <c r="B2431" t="s">
        <v>451</v>
      </c>
      <c r="C2431">
        <f t="shared" si="37"/>
        <v>123.9375</v>
      </c>
      <c r="D2431">
        <v>1169425</v>
      </c>
    </row>
    <row r="2432" spans="1:4" x14ac:dyDescent="0.35">
      <c r="A2432" s="1">
        <v>42109</v>
      </c>
      <c r="B2432" t="s">
        <v>453</v>
      </c>
      <c r="C2432">
        <f t="shared" si="37"/>
        <v>123.6875</v>
      </c>
      <c r="D2432">
        <v>762083</v>
      </c>
    </row>
    <row r="2433" spans="1:4" x14ac:dyDescent="0.35">
      <c r="A2433" s="1">
        <v>42108</v>
      </c>
      <c r="B2433" t="s">
        <v>457</v>
      </c>
      <c r="C2433">
        <f t="shared" si="37"/>
        <v>123.5625</v>
      </c>
      <c r="D2433">
        <v>1168721</v>
      </c>
    </row>
    <row r="2434" spans="1:4" x14ac:dyDescent="0.35">
      <c r="A2434" s="1">
        <v>42107</v>
      </c>
      <c r="B2434" t="s">
        <v>455</v>
      </c>
      <c r="C2434">
        <f t="shared" si="37"/>
        <v>123.234375</v>
      </c>
      <c r="D2434">
        <v>774585</v>
      </c>
    </row>
    <row r="2435" spans="1:4" x14ac:dyDescent="0.35">
      <c r="A2435" s="1">
        <v>42104</v>
      </c>
      <c r="B2435" t="s">
        <v>469</v>
      </c>
      <c r="C2435">
        <f t="shared" ref="C2435:C2498" si="38">IF(ISNUMBER(FIND("-", B2435)),
    VALUE(LEFT(B2435, FIND("-", B2435)-1)) +
    VALUE(MID(B2435, FIND("-", B2435)+1, IF(ISNUMBER(FIND("+", B2435)), FIND("+", B2435)-FIND("-", B2435)-1, LEN(B2435)-FIND("-", B2435))))/32 +
    IF(ISNUMBER(FIND("+", B2435)), 1/64, 0),
    VALUE(B2435))</f>
        <v>123.0625</v>
      </c>
      <c r="D2435">
        <v>816500</v>
      </c>
    </row>
    <row r="2436" spans="1:4" x14ac:dyDescent="0.35">
      <c r="A2436" s="1">
        <v>42103</v>
      </c>
      <c r="B2436" t="s">
        <v>1183</v>
      </c>
      <c r="C2436">
        <f t="shared" si="38"/>
        <v>123.09375</v>
      </c>
      <c r="D2436">
        <v>1015818</v>
      </c>
    </row>
    <row r="2437" spans="1:4" x14ac:dyDescent="0.35">
      <c r="A2437" s="1">
        <v>42102</v>
      </c>
      <c r="B2437" t="s">
        <v>420</v>
      </c>
      <c r="C2437">
        <f t="shared" si="38"/>
        <v>123.609375</v>
      </c>
      <c r="D2437">
        <v>900228</v>
      </c>
    </row>
    <row r="2438" spans="1:4" x14ac:dyDescent="0.35">
      <c r="A2438" s="1">
        <v>42101</v>
      </c>
      <c r="B2438" t="s">
        <v>420</v>
      </c>
      <c r="C2438">
        <f t="shared" si="38"/>
        <v>123.609375</v>
      </c>
      <c r="D2438">
        <v>806436</v>
      </c>
    </row>
    <row r="2439" spans="1:4" x14ac:dyDescent="0.35">
      <c r="A2439" s="1">
        <v>42100</v>
      </c>
      <c r="B2439" t="s">
        <v>1298</v>
      </c>
      <c r="C2439">
        <f t="shared" si="38"/>
        <v>123.671875</v>
      </c>
      <c r="D2439">
        <v>517342</v>
      </c>
    </row>
    <row r="2440" spans="1:4" x14ac:dyDescent="0.35">
      <c r="A2440" s="1">
        <v>42097</v>
      </c>
      <c r="B2440" t="s">
        <v>965</v>
      </c>
      <c r="C2440">
        <f t="shared" si="38"/>
        <v>124.171875</v>
      </c>
      <c r="D2440">
        <v>379790</v>
      </c>
    </row>
    <row r="2441" spans="1:4" x14ac:dyDescent="0.35">
      <c r="A2441" s="1">
        <v>42096</v>
      </c>
      <c r="B2441" t="s">
        <v>1286</v>
      </c>
      <c r="C2441">
        <f t="shared" si="38"/>
        <v>123.421875</v>
      </c>
      <c r="D2441">
        <v>871522</v>
      </c>
    </row>
    <row r="2442" spans="1:4" x14ac:dyDescent="0.35">
      <c r="A2442" s="1">
        <v>42095</v>
      </c>
      <c r="B2442" t="s">
        <v>1299</v>
      </c>
      <c r="C2442">
        <f t="shared" si="38"/>
        <v>123.625</v>
      </c>
      <c r="D2442">
        <v>1138578</v>
      </c>
    </row>
    <row r="2443" spans="1:4" x14ac:dyDescent="0.35">
      <c r="A2443" s="1">
        <v>42094</v>
      </c>
      <c r="B2443" t="s">
        <v>1108</v>
      </c>
      <c r="C2443">
        <f t="shared" si="38"/>
        <v>123.15625</v>
      </c>
      <c r="D2443">
        <v>1085543</v>
      </c>
    </row>
    <row r="2444" spans="1:4" x14ac:dyDescent="0.35">
      <c r="A2444" s="1">
        <v>42093</v>
      </c>
      <c r="B2444" t="s">
        <v>998</v>
      </c>
      <c r="C2444">
        <f t="shared" si="38"/>
        <v>122.84375</v>
      </c>
      <c r="D2444">
        <v>820966</v>
      </c>
    </row>
    <row r="2445" spans="1:4" x14ac:dyDescent="0.35">
      <c r="A2445" s="1">
        <v>42090</v>
      </c>
      <c r="B2445" t="s">
        <v>987</v>
      </c>
      <c r="C2445">
        <f t="shared" si="38"/>
        <v>122.9375</v>
      </c>
      <c r="D2445">
        <v>949736</v>
      </c>
    </row>
    <row r="2446" spans="1:4" x14ac:dyDescent="0.35">
      <c r="A2446" s="1">
        <v>42089</v>
      </c>
      <c r="B2446" t="s">
        <v>432</v>
      </c>
      <c r="C2446">
        <f t="shared" si="38"/>
        <v>122.484375</v>
      </c>
      <c r="D2446">
        <v>1334016</v>
      </c>
    </row>
    <row r="2447" spans="1:4" x14ac:dyDescent="0.35">
      <c r="A2447" s="1">
        <v>42088</v>
      </c>
      <c r="B2447" t="s">
        <v>469</v>
      </c>
      <c r="C2447">
        <f t="shared" si="38"/>
        <v>123.0625</v>
      </c>
      <c r="D2447">
        <v>1008392</v>
      </c>
    </row>
    <row r="2448" spans="1:4" x14ac:dyDescent="0.35">
      <c r="A2448" s="1">
        <v>42087</v>
      </c>
      <c r="B2448" t="s">
        <v>405</v>
      </c>
      <c r="C2448">
        <f t="shared" si="38"/>
        <v>123.34375</v>
      </c>
      <c r="D2448">
        <v>975935</v>
      </c>
    </row>
    <row r="2449" spans="1:4" x14ac:dyDescent="0.35">
      <c r="A2449" s="1">
        <v>42086</v>
      </c>
      <c r="B2449" t="s">
        <v>1183</v>
      </c>
      <c r="C2449">
        <f t="shared" si="38"/>
        <v>123.09375</v>
      </c>
      <c r="D2449">
        <v>745365</v>
      </c>
    </row>
    <row r="2450" spans="1:4" x14ac:dyDescent="0.35">
      <c r="A2450" s="1">
        <v>42083</v>
      </c>
      <c r="B2450" t="s">
        <v>987</v>
      </c>
      <c r="C2450">
        <f t="shared" si="38"/>
        <v>122.9375</v>
      </c>
      <c r="D2450">
        <v>795754</v>
      </c>
    </row>
    <row r="2451" spans="1:4" x14ac:dyDescent="0.35">
      <c r="A2451" s="1">
        <v>42082</v>
      </c>
      <c r="B2451" t="s">
        <v>1105</v>
      </c>
      <c r="C2451">
        <f t="shared" si="38"/>
        <v>122.46875</v>
      </c>
      <c r="D2451">
        <v>1356190</v>
      </c>
    </row>
    <row r="2452" spans="1:4" x14ac:dyDescent="0.35">
      <c r="A2452" s="1">
        <v>42081</v>
      </c>
      <c r="B2452" t="s">
        <v>448</v>
      </c>
      <c r="C2452">
        <f t="shared" si="38"/>
        <v>122.8125</v>
      </c>
      <c r="D2452">
        <v>1400092</v>
      </c>
    </row>
    <row r="2453" spans="1:4" x14ac:dyDescent="0.35">
      <c r="A2453" s="1">
        <v>42080</v>
      </c>
      <c r="B2453" t="s">
        <v>460</v>
      </c>
      <c r="C2453">
        <f t="shared" si="38"/>
        <v>121.75</v>
      </c>
      <c r="D2453">
        <v>782331</v>
      </c>
    </row>
    <row r="2454" spans="1:4" x14ac:dyDescent="0.35">
      <c r="A2454" s="1">
        <v>42079</v>
      </c>
      <c r="B2454" t="s">
        <v>433</v>
      </c>
      <c r="C2454">
        <f t="shared" si="38"/>
        <v>121.46875</v>
      </c>
      <c r="D2454">
        <v>758004</v>
      </c>
    </row>
    <row r="2455" spans="1:4" x14ac:dyDescent="0.35">
      <c r="A2455" s="1">
        <v>42076</v>
      </c>
      <c r="B2455" t="s">
        <v>461</v>
      </c>
      <c r="C2455">
        <f t="shared" si="38"/>
        <v>121.359375</v>
      </c>
      <c r="D2455">
        <v>1012210</v>
      </c>
    </row>
    <row r="2456" spans="1:4" x14ac:dyDescent="0.35">
      <c r="A2456" s="1">
        <v>42075</v>
      </c>
      <c r="B2456" t="s">
        <v>1294</v>
      </c>
      <c r="C2456">
        <f t="shared" si="38"/>
        <v>121.453125</v>
      </c>
      <c r="D2456">
        <v>1471505</v>
      </c>
    </row>
    <row r="2457" spans="1:4" x14ac:dyDescent="0.35">
      <c r="A2457" s="1">
        <v>42074</v>
      </c>
      <c r="B2457" t="s">
        <v>1295</v>
      </c>
      <c r="C2457">
        <f t="shared" si="38"/>
        <v>121.234375</v>
      </c>
      <c r="D2457">
        <v>1214040</v>
      </c>
    </row>
    <row r="2458" spans="1:4" x14ac:dyDescent="0.35">
      <c r="A2458" s="1">
        <v>42073</v>
      </c>
      <c r="B2458" t="s">
        <v>1097</v>
      </c>
      <c r="C2458">
        <f t="shared" si="38"/>
        <v>121.171875</v>
      </c>
      <c r="D2458">
        <v>1348356</v>
      </c>
    </row>
    <row r="2459" spans="1:4" x14ac:dyDescent="0.35">
      <c r="A2459" s="1">
        <v>42072</v>
      </c>
      <c r="B2459" t="s">
        <v>1009</v>
      </c>
      <c r="C2459">
        <f t="shared" si="38"/>
        <v>120.671875</v>
      </c>
      <c r="D2459">
        <v>998527</v>
      </c>
    </row>
    <row r="2460" spans="1:4" x14ac:dyDescent="0.35">
      <c r="A2460" s="1">
        <v>42069</v>
      </c>
      <c r="B2460" t="s">
        <v>1090</v>
      </c>
      <c r="C2460">
        <f t="shared" si="38"/>
        <v>120.3125</v>
      </c>
      <c r="D2460">
        <v>1727978</v>
      </c>
    </row>
    <row r="2461" spans="1:4" x14ac:dyDescent="0.35">
      <c r="A2461" s="1">
        <v>42068</v>
      </c>
      <c r="B2461" t="s">
        <v>1003</v>
      </c>
      <c r="C2461">
        <f t="shared" si="38"/>
        <v>121.3125</v>
      </c>
      <c r="D2461">
        <v>1086746</v>
      </c>
    </row>
    <row r="2462" spans="1:4" x14ac:dyDescent="0.35">
      <c r="A2462" s="1">
        <v>42067</v>
      </c>
      <c r="B2462" t="s">
        <v>1083</v>
      </c>
      <c r="C2462">
        <f t="shared" si="38"/>
        <v>121.15625</v>
      </c>
      <c r="D2462">
        <v>935199</v>
      </c>
    </row>
    <row r="2463" spans="1:4" x14ac:dyDescent="0.35">
      <c r="A2463" s="1">
        <v>42066</v>
      </c>
      <c r="B2463" t="s">
        <v>1008</v>
      </c>
      <c r="C2463">
        <f t="shared" si="38"/>
        <v>121.0625</v>
      </c>
      <c r="D2463">
        <v>1181111</v>
      </c>
    </row>
    <row r="2464" spans="1:4" x14ac:dyDescent="0.35">
      <c r="A2464" s="1">
        <v>42065</v>
      </c>
      <c r="B2464" t="s">
        <v>1007</v>
      </c>
      <c r="C2464">
        <f t="shared" si="38"/>
        <v>121.375</v>
      </c>
      <c r="D2464">
        <v>1183526</v>
      </c>
    </row>
    <row r="2465" spans="1:4" x14ac:dyDescent="0.35">
      <c r="A2465" s="1">
        <v>42062</v>
      </c>
      <c r="B2465" t="s">
        <v>979</v>
      </c>
      <c r="C2465">
        <f t="shared" si="38"/>
        <v>122.046875</v>
      </c>
      <c r="D2465">
        <v>354793</v>
      </c>
    </row>
    <row r="2466" spans="1:4" x14ac:dyDescent="0.35">
      <c r="A2466" s="1">
        <v>42061</v>
      </c>
      <c r="B2466" t="s">
        <v>464</v>
      </c>
      <c r="C2466">
        <f t="shared" si="38"/>
        <v>121.90625</v>
      </c>
      <c r="D2466">
        <v>1442286</v>
      </c>
    </row>
    <row r="2467" spans="1:4" x14ac:dyDescent="0.35">
      <c r="A2467" s="1">
        <v>42060</v>
      </c>
      <c r="B2467" t="s">
        <v>459</v>
      </c>
      <c r="C2467">
        <f t="shared" si="38"/>
        <v>122.34375</v>
      </c>
      <c r="D2467">
        <v>2019821</v>
      </c>
    </row>
    <row r="2468" spans="1:4" x14ac:dyDescent="0.35">
      <c r="A2468" s="1">
        <v>42059</v>
      </c>
      <c r="B2468" t="s">
        <v>468</v>
      </c>
      <c r="C2468">
        <f t="shared" si="38"/>
        <v>122.3125</v>
      </c>
      <c r="D2468">
        <v>2471425</v>
      </c>
    </row>
    <row r="2469" spans="1:4" x14ac:dyDescent="0.35">
      <c r="A2469" s="1">
        <v>42058</v>
      </c>
      <c r="B2469" t="s">
        <v>1275</v>
      </c>
      <c r="C2469">
        <f t="shared" si="38"/>
        <v>121.640625</v>
      </c>
      <c r="D2469">
        <v>1380103</v>
      </c>
    </row>
    <row r="2470" spans="1:4" x14ac:dyDescent="0.35">
      <c r="A2470" s="1">
        <v>42055</v>
      </c>
      <c r="B2470" t="s">
        <v>1044</v>
      </c>
      <c r="C2470">
        <f t="shared" si="38"/>
        <v>121.03125</v>
      </c>
      <c r="D2470">
        <v>1547608</v>
      </c>
    </row>
    <row r="2471" spans="1:4" x14ac:dyDescent="0.35">
      <c r="A2471" s="1">
        <v>42054</v>
      </c>
      <c r="B2471" t="s">
        <v>1291</v>
      </c>
      <c r="C2471">
        <f t="shared" si="38"/>
        <v>121.21875</v>
      </c>
      <c r="D2471">
        <v>1230599</v>
      </c>
    </row>
    <row r="2472" spans="1:4" x14ac:dyDescent="0.35">
      <c r="A2472" s="1">
        <v>42053</v>
      </c>
      <c r="B2472" t="s">
        <v>1275</v>
      </c>
      <c r="C2472">
        <f t="shared" si="38"/>
        <v>121.640625</v>
      </c>
      <c r="D2472">
        <v>1627163</v>
      </c>
    </row>
    <row r="2473" spans="1:4" x14ac:dyDescent="0.35">
      <c r="A2473" s="1">
        <v>42052</v>
      </c>
      <c r="B2473" t="s">
        <v>1046</v>
      </c>
      <c r="C2473">
        <f t="shared" si="38"/>
        <v>120.875</v>
      </c>
      <c r="D2473">
        <v>1652053</v>
      </c>
    </row>
    <row r="2474" spans="1:4" x14ac:dyDescent="0.35">
      <c r="A2474" s="1">
        <v>42048</v>
      </c>
      <c r="B2474" t="s">
        <v>1300</v>
      </c>
      <c r="C2474">
        <f t="shared" si="38"/>
        <v>121.859375</v>
      </c>
      <c r="D2474">
        <v>917149</v>
      </c>
    </row>
    <row r="2475" spans="1:4" x14ac:dyDescent="0.35">
      <c r="A2475" s="1">
        <v>42047</v>
      </c>
      <c r="B2475" t="s">
        <v>979</v>
      </c>
      <c r="C2475">
        <f t="shared" si="38"/>
        <v>122.046875</v>
      </c>
      <c r="D2475">
        <v>1486245</v>
      </c>
    </row>
    <row r="2476" spans="1:4" x14ac:dyDescent="0.35">
      <c r="A2476" s="1">
        <v>42046</v>
      </c>
      <c r="B2476" t="s">
        <v>1103</v>
      </c>
      <c r="C2476">
        <f t="shared" si="38"/>
        <v>121.984375</v>
      </c>
      <c r="D2476">
        <v>1116608</v>
      </c>
    </row>
    <row r="2477" spans="1:4" x14ac:dyDescent="0.35">
      <c r="A2477" s="1">
        <v>42045</v>
      </c>
      <c r="B2477" t="s">
        <v>1103</v>
      </c>
      <c r="C2477">
        <f t="shared" si="38"/>
        <v>121.984375</v>
      </c>
      <c r="D2477">
        <v>1261813</v>
      </c>
    </row>
    <row r="2478" spans="1:4" x14ac:dyDescent="0.35">
      <c r="A2478" s="1">
        <v>42044</v>
      </c>
      <c r="B2478" t="s">
        <v>994</v>
      </c>
      <c r="C2478">
        <f t="shared" si="38"/>
        <v>122.234375</v>
      </c>
      <c r="D2478">
        <v>1127292</v>
      </c>
    </row>
    <row r="2479" spans="1:4" x14ac:dyDescent="0.35">
      <c r="A2479" s="1">
        <v>42041</v>
      </c>
      <c r="B2479" t="s">
        <v>459</v>
      </c>
      <c r="C2479">
        <f t="shared" si="38"/>
        <v>122.34375</v>
      </c>
      <c r="D2479">
        <v>1812969</v>
      </c>
    </row>
    <row r="2480" spans="1:4" x14ac:dyDescent="0.35">
      <c r="A2480" s="1">
        <v>42040</v>
      </c>
      <c r="B2480" t="s">
        <v>1301</v>
      </c>
      <c r="C2480">
        <f t="shared" si="38"/>
        <v>123.484375</v>
      </c>
      <c r="D2480">
        <v>1196206</v>
      </c>
    </row>
    <row r="2481" spans="1:4" x14ac:dyDescent="0.35">
      <c r="A2481" s="1">
        <v>42039</v>
      </c>
      <c r="B2481" t="s">
        <v>1299</v>
      </c>
      <c r="C2481">
        <f t="shared" si="38"/>
        <v>123.625</v>
      </c>
      <c r="D2481">
        <v>1547015</v>
      </c>
    </row>
    <row r="2482" spans="1:4" x14ac:dyDescent="0.35">
      <c r="A2482" s="1">
        <v>42038</v>
      </c>
      <c r="B2482" t="s">
        <v>453</v>
      </c>
      <c r="C2482">
        <f t="shared" si="38"/>
        <v>123.6875</v>
      </c>
      <c r="D2482">
        <v>1369366</v>
      </c>
    </row>
    <row r="2483" spans="1:4" x14ac:dyDescent="0.35">
      <c r="A2483" s="1">
        <v>42037</v>
      </c>
      <c r="B2483" t="s">
        <v>946</v>
      </c>
      <c r="C2483">
        <f t="shared" si="38"/>
        <v>124.546875</v>
      </c>
      <c r="D2483">
        <v>1255126</v>
      </c>
    </row>
    <row r="2484" spans="1:4" x14ac:dyDescent="0.35">
      <c r="A2484" s="1">
        <v>42034</v>
      </c>
      <c r="B2484" t="s">
        <v>1127</v>
      </c>
      <c r="C2484">
        <f t="shared" si="38"/>
        <v>124.5</v>
      </c>
      <c r="D2484">
        <v>1719555</v>
      </c>
    </row>
    <row r="2485" spans="1:4" x14ac:dyDescent="0.35">
      <c r="A2485" s="1">
        <v>42033</v>
      </c>
      <c r="B2485" t="s">
        <v>411</v>
      </c>
      <c r="C2485">
        <f t="shared" si="38"/>
        <v>123.8125</v>
      </c>
      <c r="D2485">
        <v>1282574</v>
      </c>
    </row>
    <row r="2486" spans="1:4" x14ac:dyDescent="0.35">
      <c r="A2486" s="1">
        <v>42032</v>
      </c>
      <c r="B2486" t="s">
        <v>1109</v>
      </c>
      <c r="C2486">
        <f t="shared" si="38"/>
        <v>124.09375</v>
      </c>
      <c r="D2486">
        <v>1288777</v>
      </c>
    </row>
    <row r="2487" spans="1:4" x14ac:dyDescent="0.35">
      <c r="A2487" s="1">
        <v>42031</v>
      </c>
      <c r="B2487" t="s">
        <v>975</v>
      </c>
      <c r="C2487">
        <f t="shared" si="38"/>
        <v>123.28125</v>
      </c>
      <c r="D2487">
        <v>1182996</v>
      </c>
    </row>
    <row r="2488" spans="1:4" x14ac:dyDescent="0.35">
      <c r="A2488" s="1">
        <v>42030</v>
      </c>
      <c r="B2488" t="s">
        <v>990</v>
      </c>
      <c r="C2488">
        <f t="shared" si="38"/>
        <v>123.125</v>
      </c>
      <c r="D2488">
        <v>904980</v>
      </c>
    </row>
    <row r="2489" spans="1:4" x14ac:dyDescent="0.35">
      <c r="A2489" s="1">
        <v>42027</v>
      </c>
      <c r="B2489" t="s">
        <v>1181</v>
      </c>
      <c r="C2489">
        <f t="shared" si="38"/>
        <v>123.296875</v>
      </c>
      <c r="D2489">
        <v>1179367</v>
      </c>
    </row>
    <row r="2490" spans="1:4" x14ac:dyDescent="0.35">
      <c r="A2490" s="1">
        <v>42026</v>
      </c>
      <c r="B2490" t="s">
        <v>1279</v>
      </c>
      <c r="C2490">
        <f t="shared" si="38"/>
        <v>122.75</v>
      </c>
      <c r="D2490">
        <v>1698494</v>
      </c>
    </row>
    <row r="2491" spans="1:4" x14ac:dyDescent="0.35">
      <c r="A2491" s="1">
        <v>42025</v>
      </c>
      <c r="B2491" t="s">
        <v>469</v>
      </c>
      <c r="C2491">
        <f t="shared" si="38"/>
        <v>123.0625</v>
      </c>
      <c r="D2491">
        <v>1567621</v>
      </c>
    </row>
    <row r="2492" spans="1:4" x14ac:dyDescent="0.35">
      <c r="A2492" s="1">
        <v>42024</v>
      </c>
      <c r="B2492" t="s">
        <v>1301</v>
      </c>
      <c r="C2492">
        <f t="shared" si="38"/>
        <v>123.484375</v>
      </c>
      <c r="D2492">
        <v>1349692</v>
      </c>
    </row>
    <row r="2493" spans="1:4" x14ac:dyDescent="0.35">
      <c r="A2493" s="1">
        <v>42020</v>
      </c>
      <c r="B2493" t="s">
        <v>1301</v>
      </c>
      <c r="C2493">
        <f t="shared" si="38"/>
        <v>123.484375</v>
      </c>
      <c r="D2493">
        <v>1609859</v>
      </c>
    </row>
    <row r="2494" spans="1:4" x14ac:dyDescent="0.35">
      <c r="A2494" s="1">
        <v>42019</v>
      </c>
      <c r="B2494" t="s">
        <v>960</v>
      </c>
      <c r="C2494">
        <f t="shared" si="38"/>
        <v>123.96875</v>
      </c>
      <c r="D2494">
        <v>1876323</v>
      </c>
    </row>
    <row r="2495" spans="1:4" x14ac:dyDescent="0.35">
      <c r="A2495" s="1">
        <v>42018</v>
      </c>
      <c r="B2495" t="s">
        <v>1272</v>
      </c>
      <c r="C2495">
        <f t="shared" si="38"/>
        <v>123.390625</v>
      </c>
      <c r="D2495">
        <v>1993923</v>
      </c>
    </row>
    <row r="2496" spans="1:4" x14ac:dyDescent="0.35">
      <c r="A2496" s="1">
        <v>42017</v>
      </c>
      <c r="B2496" t="s">
        <v>987</v>
      </c>
      <c r="C2496">
        <f t="shared" si="38"/>
        <v>122.9375</v>
      </c>
      <c r="D2496">
        <v>1661473</v>
      </c>
    </row>
    <row r="2497" spans="1:4" x14ac:dyDescent="0.35">
      <c r="A2497" s="1">
        <v>42016</v>
      </c>
      <c r="B2497" t="s">
        <v>983</v>
      </c>
      <c r="C2497">
        <f t="shared" si="38"/>
        <v>122.6875</v>
      </c>
      <c r="D2497">
        <v>840490</v>
      </c>
    </row>
    <row r="2498" spans="1:4" x14ac:dyDescent="0.35">
      <c r="A2498" s="1">
        <v>42013</v>
      </c>
      <c r="B2498" t="s">
        <v>1194</v>
      </c>
      <c r="C2498">
        <f t="shared" si="38"/>
        <v>122.203125</v>
      </c>
      <c r="D2498">
        <v>1451875</v>
      </c>
    </row>
    <row r="2499" spans="1:4" x14ac:dyDescent="0.35">
      <c r="A2499" s="1">
        <v>42012</v>
      </c>
      <c r="B2499" t="s">
        <v>398</v>
      </c>
      <c r="C2499">
        <f t="shared" ref="C2499:C2521" si="39">IF(ISNUMBER(FIND("-", B2499)),
    VALUE(LEFT(B2499, FIND("-", B2499)-1)) +
    VALUE(MID(B2499, FIND("-", B2499)+1, IF(ISNUMBER(FIND("+", B2499)), FIND("+", B2499)-FIND("-", B2499)-1, LEN(B2499)-FIND("-", B2499))))/32 +
    IF(ISNUMBER(FIND("+", B2499)), 1/64, 0),
    VALUE(B2499))</f>
        <v>121.734375</v>
      </c>
      <c r="D2499">
        <v>941743</v>
      </c>
    </row>
    <row r="2500" spans="1:4" x14ac:dyDescent="0.35">
      <c r="A2500" s="1">
        <v>42011</v>
      </c>
      <c r="B2500" t="s">
        <v>1302</v>
      </c>
      <c r="C2500">
        <f t="shared" si="39"/>
        <v>122.09375</v>
      </c>
      <c r="D2500">
        <v>1481757</v>
      </c>
    </row>
    <row r="2501" spans="1:4" x14ac:dyDescent="0.35">
      <c r="A2501" s="1">
        <v>42010</v>
      </c>
      <c r="B2501" t="s">
        <v>1103</v>
      </c>
      <c r="C2501">
        <f t="shared" si="39"/>
        <v>121.984375</v>
      </c>
      <c r="D2501">
        <v>1739806</v>
      </c>
    </row>
    <row r="2502" spans="1:4" x14ac:dyDescent="0.35">
      <c r="A2502" s="1">
        <v>42009</v>
      </c>
      <c r="B2502" t="s">
        <v>1303</v>
      </c>
      <c r="C2502">
        <f t="shared" si="39"/>
        <v>121.390625</v>
      </c>
      <c r="D2502">
        <v>901819</v>
      </c>
    </row>
    <row r="2503" spans="1:4" x14ac:dyDescent="0.35">
      <c r="A2503" s="1">
        <v>42006</v>
      </c>
      <c r="B2503" t="s">
        <v>1043</v>
      </c>
      <c r="C2503">
        <f t="shared" si="39"/>
        <v>120.78125</v>
      </c>
      <c r="D2503">
        <v>768078</v>
      </c>
    </row>
    <row r="2504" spans="1:4" x14ac:dyDescent="0.35">
      <c r="A2504" s="1">
        <v>42004</v>
      </c>
      <c r="B2504" t="s">
        <v>1057</v>
      </c>
      <c r="C2504">
        <f t="shared" si="39"/>
        <v>120.421875</v>
      </c>
      <c r="D2504">
        <v>270132</v>
      </c>
    </row>
    <row r="2505" spans="1:4" x14ac:dyDescent="0.35">
      <c r="A2505" s="1">
        <v>42003</v>
      </c>
      <c r="B2505" t="s">
        <v>1037</v>
      </c>
      <c r="C2505">
        <f t="shared" si="39"/>
        <v>120.203125</v>
      </c>
      <c r="D2505">
        <v>419043</v>
      </c>
    </row>
    <row r="2506" spans="1:4" x14ac:dyDescent="0.35">
      <c r="A2506" s="1">
        <v>42002</v>
      </c>
      <c r="B2506" t="s">
        <v>1094</v>
      </c>
      <c r="C2506">
        <f t="shared" si="39"/>
        <v>120.015625</v>
      </c>
      <c r="D2506">
        <v>434205</v>
      </c>
    </row>
    <row r="2507" spans="1:4" x14ac:dyDescent="0.35">
      <c r="A2507" s="1">
        <v>41999</v>
      </c>
      <c r="B2507" t="s">
        <v>1073</v>
      </c>
      <c r="C2507">
        <f t="shared" si="39"/>
        <v>119.640625</v>
      </c>
      <c r="D2507">
        <v>165055</v>
      </c>
    </row>
    <row r="2508" spans="1:4" x14ac:dyDescent="0.35">
      <c r="A2508" s="1">
        <v>41997</v>
      </c>
      <c r="B2508" t="s">
        <v>1304</v>
      </c>
      <c r="C2508">
        <f t="shared" si="39"/>
        <v>119.578125</v>
      </c>
      <c r="D2508">
        <v>341493</v>
      </c>
    </row>
    <row r="2509" spans="1:4" x14ac:dyDescent="0.35">
      <c r="A2509" s="1">
        <v>41996</v>
      </c>
      <c r="B2509" t="s">
        <v>1072</v>
      </c>
      <c r="C2509">
        <f t="shared" si="39"/>
        <v>119.625</v>
      </c>
      <c r="D2509">
        <v>547909</v>
      </c>
    </row>
    <row r="2510" spans="1:4" x14ac:dyDescent="0.35">
      <c r="A2510" s="1">
        <v>41995</v>
      </c>
      <c r="B2510" t="s">
        <v>1091</v>
      </c>
      <c r="C2510">
        <f t="shared" si="39"/>
        <v>120.328125</v>
      </c>
      <c r="D2510">
        <v>427537</v>
      </c>
    </row>
    <row r="2511" spans="1:4" x14ac:dyDescent="0.35">
      <c r="A2511" s="1">
        <v>41992</v>
      </c>
      <c r="B2511" t="s">
        <v>1068</v>
      </c>
      <c r="C2511">
        <f t="shared" si="39"/>
        <v>120.265625</v>
      </c>
      <c r="D2511">
        <v>806138</v>
      </c>
    </row>
    <row r="2512" spans="1:4" x14ac:dyDescent="0.35">
      <c r="A2512" s="1">
        <v>41991</v>
      </c>
      <c r="B2512" t="s">
        <v>1011</v>
      </c>
      <c r="C2512">
        <f t="shared" si="39"/>
        <v>120.109375</v>
      </c>
      <c r="D2512">
        <v>1235864</v>
      </c>
    </row>
    <row r="2513" spans="1:4" x14ac:dyDescent="0.35">
      <c r="A2513" s="1">
        <v>41990</v>
      </c>
      <c r="B2513" t="s">
        <v>392</v>
      </c>
      <c r="C2513">
        <f t="shared" si="39"/>
        <v>120.578125</v>
      </c>
      <c r="D2513">
        <v>1297023</v>
      </c>
    </row>
    <row r="2514" spans="1:4" x14ac:dyDescent="0.35">
      <c r="A2514" s="1">
        <v>41989</v>
      </c>
      <c r="B2514" t="s">
        <v>1305</v>
      </c>
      <c r="C2514">
        <f t="shared" si="39"/>
        <v>121.265625</v>
      </c>
      <c r="D2514">
        <v>1460070</v>
      </c>
    </row>
    <row r="2515" spans="1:4" x14ac:dyDescent="0.35">
      <c r="A2515" s="1">
        <v>41988</v>
      </c>
      <c r="B2515" t="s">
        <v>1046</v>
      </c>
      <c r="C2515">
        <f t="shared" si="39"/>
        <v>120.875</v>
      </c>
      <c r="D2515">
        <v>1391355</v>
      </c>
    </row>
    <row r="2516" spans="1:4" x14ac:dyDescent="0.35">
      <c r="A2516" s="1">
        <v>41985</v>
      </c>
      <c r="B2516" t="s">
        <v>1097</v>
      </c>
      <c r="C2516">
        <f t="shared" si="39"/>
        <v>121.171875</v>
      </c>
      <c r="D2516">
        <v>1525258</v>
      </c>
    </row>
    <row r="2517" spans="1:4" x14ac:dyDescent="0.35">
      <c r="A2517" s="1">
        <v>41984</v>
      </c>
      <c r="B2517" t="s">
        <v>1058</v>
      </c>
      <c r="C2517">
        <f t="shared" si="39"/>
        <v>120.5</v>
      </c>
      <c r="D2517">
        <v>1510648</v>
      </c>
    </row>
    <row r="2518" spans="1:4" x14ac:dyDescent="0.35">
      <c r="A2518" s="1">
        <v>41983</v>
      </c>
      <c r="B2518" t="s">
        <v>1306</v>
      </c>
      <c r="C2518">
        <f t="shared" si="39"/>
        <v>120.71875</v>
      </c>
      <c r="D2518">
        <v>1284141</v>
      </c>
    </row>
    <row r="2519" spans="1:4" x14ac:dyDescent="0.35">
      <c r="A2519" s="1">
        <v>41982</v>
      </c>
      <c r="B2519" t="s">
        <v>1036</v>
      </c>
      <c r="C2519">
        <f t="shared" si="39"/>
        <v>120.21875</v>
      </c>
      <c r="D2519">
        <v>1471195</v>
      </c>
    </row>
    <row r="2520" spans="1:4" x14ac:dyDescent="0.35">
      <c r="A2520" s="1">
        <v>41981</v>
      </c>
      <c r="B2520" t="s">
        <v>1015</v>
      </c>
      <c r="C2520">
        <f t="shared" si="39"/>
        <v>119.84375</v>
      </c>
      <c r="D2520">
        <v>1083456</v>
      </c>
    </row>
    <row r="2521" spans="1:4" x14ac:dyDescent="0.35">
      <c r="A2521" s="1">
        <v>41978</v>
      </c>
      <c r="B2521" t="s">
        <v>387</v>
      </c>
      <c r="C2521">
        <f t="shared" si="39"/>
        <v>119.53125</v>
      </c>
      <c r="D2521">
        <v>1646738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8ED74-0C53-44EC-B053-758FA9E43E9D}">
  <dimension ref="A1:C2556"/>
  <sheetViews>
    <sheetView tabSelected="1" workbookViewId="0">
      <selection activeCell="E25" sqref="D25:E25"/>
    </sheetView>
  </sheetViews>
  <sheetFormatPr defaultRowHeight="14.5" x14ac:dyDescent="0.35"/>
  <cols>
    <col min="1" max="1" width="22.36328125" style="1" customWidth="1"/>
  </cols>
  <sheetData>
    <row r="1" spans="1:3" x14ac:dyDescent="0.35">
      <c r="A1" s="1" t="s">
        <v>0</v>
      </c>
      <c r="B1" t="s">
        <v>1</v>
      </c>
      <c r="C1" t="s">
        <v>2</v>
      </c>
    </row>
    <row r="2" spans="1:3" x14ac:dyDescent="0.35">
      <c r="A2" s="1">
        <v>45630</v>
      </c>
      <c r="B2">
        <v>136.72999999999999</v>
      </c>
      <c r="C2">
        <v>1005265</v>
      </c>
    </row>
    <row r="3" spans="1:3" x14ac:dyDescent="0.35">
      <c r="A3" s="1">
        <v>45629</v>
      </c>
      <c r="B3">
        <v>136.81</v>
      </c>
      <c r="C3">
        <v>1475133</v>
      </c>
    </row>
    <row r="4" spans="1:3" x14ac:dyDescent="0.35">
      <c r="A4" s="1">
        <v>45628</v>
      </c>
      <c r="B4">
        <v>137.04</v>
      </c>
      <c r="C4">
        <v>1360783</v>
      </c>
    </row>
    <row r="5" spans="1:3" x14ac:dyDescent="0.35">
      <c r="A5" s="1">
        <v>45625</v>
      </c>
      <c r="B5">
        <v>136.41</v>
      </c>
      <c r="C5">
        <v>1381715</v>
      </c>
    </row>
    <row r="6" spans="1:3" x14ac:dyDescent="0.35">
      <c r="A6" s="1">
        <v>45624</v>
      </c>
      <c r="B6">
        <v>136</v>
      </c>
      <c r="C6">
        <v>812083</v>
      </c>
    </row>
    <row r="7" spans="1:3" x14ac:dyDescent="0.35">
      <c r="A7" s="1">
        <v>45623</v>
      </c>
      <c r="B7">
        <v>135.6</v>
      </c>
      <c r="C7">
        <v>1369225</v>
      </c>
    </row>
    <row r="8" spans="1:3" x14ac:dyDescent="0.35">
      <c r="A8" s="1">
        <v>45622</v>
      </c>
      <c r="B8">
        <v>135.19999999999999</v>
      </c>
      <c r="C8">
        <v>1048094</v>
      </c>
    </row>
    <row r="9" spans="1:3" x14ac:dyDescent="0.35">
      <c r="A9" s="1">
        <v>45621</v>
      </c>
      <c r="B9">
        <v>135.24</v>
      </c>
      <c r="C9">
        <v>1086463</v>
      </c>
    </row>
    <row r="10" spans="1:3" x14ac:dyDescent="0.35">
      <c r="A10" s="1">
        <v>45618</v>
      </c>
      <c r="B10">
        <v>134.74</v>
      </c>
      <c r="C10">
        <v>1246179</v>
      </c>
    </row>
    <row r="11" spans="1:3" x14ac:dyDescent="0.35">
      <c r="A11" s="1">
        <v>45617</v>
      </c>
      <c r="B11">
        <v>134.11000000000001</v>
      </c>
      <c r="C11">
        <v>1155768</v>
      </c>
    </row>
    <row r="12" spans="1:3" x14ac:dyDescent="0.35">
      <c r="A12" s="1">
        <v>45616</v>
      </c>
      <c r="B12">
        <v>133.71</v>
      </c>
      <c r="C12">
        <v>987910</v>
      </c>
    </row>
    <row r="13" spans="1:3" x14ac:dyDescent="0.35">
      <c r="A13" s="1">
        <v>45615</v>
      </c>
      <c r="B13">
        <v>133.96</v>
      </c>
      <c r="C13">
        <v>1267913</v>
      </c>
    </row>
    <row r="14" spans="1:3" x14ac:dyDescent="0.35">
      <c r="A14" s="1">
        <v>45614</v>
      </c>
      <c r="B14">
        <v>133.57</v>
      </c>
      <c r="C14">
        <v>823054</v>
      </c>
    </row>
    <row r="15" spans="1:3" x14ac:dyDescent="0.35">
      <c r="A15" s="1">
        <v>45611</v>
      </c>
      <c r="B15">
        <v>133.83000000000001</v>
      </c>
      <c r="C15">
        <v>937479</v>
      </c>
    </row>
    <row r="16" spans="1:3" x14ac:dyDescent="0.35">
      <c r="A16" s="1">
        <v>45610</v>
      </c>
      <c r="B16">
        <v>133.77000000000001</v>
      </c>
      <c r="C16">
        <v>1077146</v>
      </c>
    </row>
    <row r="17" spans="1:3" x14ac:dyDescent="0.35">
      <c r="A17" s="1">
        <v>45609</v>
      </c>
      <c r="B17">
        <v>133.46</v>
      </c>
      <c r="C17">
        <v>1171307</v>
      </c>
    </row>
    <row r="18" spans="1:3" x14ac:dyDescent="0.35">
      <c r="A18" s="1">
        <v>45608</v>
      </c>
      <c r="B18">
        <v>133.91999999999999</v>
      </c>
      <c r="C18">
        <v>1006470</v>
      </c>
    </row>
    <row r="19" spans="1:3" x14ac:dyDescent="0.35">
      <c r="A19" s="1">
        <v>45607</v>
      </c>
      <c r="B19">
        <v>134.13999999999999</v>
      </c>
      <c r="C19">
        <v>696111</v>
      </c>
    </row>
    <row r="20" spans="1:3" x14ac:dyDescent="0.35">
      <c r="A20" s="1">
        <v>45604</v>
      </c>
      <c r="B20">
        <v>133.71</v>
      </c>
      <c r="C20">
        <v>996987</v>
      </c>
    </row>
    <row r="21" spans="1:3" x14ac:dyDescent="0.35">
      <c r="A21" s="1">
        <v>45603</v>
      </c>
      <c r="B21">
        <v>133.05000000000001</v>
      </c>
      <c r="C21">
        <v>1599903</v>
      </c>
    </row>
    <row r="22" spans="1:3" x14ac:dyDescent="0.35">
      <c r="A22" s="1">
        <v>45602</v>
      </c>
      <c r="B22">
        <v>133.36000000000001</v>
      </c>
      <c r="C22">
        <v>1620587</v>
      </c>
    </row>
    <row r="23" spans="1:3" x14ac:dyDescent="0.35">
      <c r="A23" s="1">
        <v>45601</v>
      </c>
      <c r="B23">
        <v>133.08000000000001</v>
      </c>
      <c r="C23">
        <v>1013007</v>
      </c>
    </row>
    <row r="24" spans="1:3" x14ac:dyDescent="0.35">
      <c r="A24" s="1">
        <v>45600</v>
      </c>
      <c r="B24">
        <v>133.43</v>
      </c>
      <c r="C24">
        <v>934195</v>
      </c>
    </row>
    <row r="25" spans="1:3" x14ac:dyDescent="0.35">
      <c r="A25" s="1">
        <v>45597</v>
      </c>
      <c r="B25">
        <v>133.27000000000001</v>
      </c>
      <c r="C25">
        <v>1121297</v>
      </c>
    </row>
    <row r="26" spans="1:3" x14ac:dyDescent="0.35">
      <c r="A26" s="1">
        <v>45596</v>
      </c>
      <c r="B26">
        <v>133.43</v>
      </c>
      <c r="C26">
        <v>1860968</v>
      </c>
    </row>
    <row r="27" spans="1:3" x14ac:dyDescent="0.35">
      <c r="A27" s="1">
        <v>45595</v>
      </c>
      <c r="B27">
        <v>133.6</v>
      </c>
      <c r="C27">
        <v>1632594</v>
      </c>
    </row>
    <row r="28" spans="1:3" x14ac:dyDescent="0.35">
      <c r="A28" s="1">
        <v>45594</v>
      </c>
      <c r="B28">
        <v>134.13999999999999</v>
      </c>
      <c r="C28">
        <v>1086815</v>
      </c>
    </row>
    <row r="29" spans="1:3" x14ac:dyDescent="0.35">
      <c r="A29" s="1">
        <v>45593</v>
      </c>
      <c r="B29">
        <v>134.65</v>
      </c>
      <c r="C29">
        <v>957100</v>
      </c>
    </row>
    <row r="30" spans="1:3" x14ac:dyDescent="0.35">
      <c r="A30" s="1">
        <v>45590</v>
      </c>
      <c r="B30">
        <v>134.72999999999999</v>
      </c>
      <c r="C30">
        <v>937983</v>
      </c>
    </row>
    <row r="31" spans="1:3" x14ac:dyDescent="0.35">
      <c r="A31" s="1">
        <v>45589</v>
      </c>
      <c r="B31">
        <v>135.13999999999999</v>
      </c>
      <c r="C31">
        <v>1226791</v>
      </c>
    </row>
    <row r="32" spans="1:3" x14ac:dyDescent="0.35">
      <c r="A32" s="1">
        <v>45588</v>
      </c>
      <c r="B32">
        <v>134.34</v>
      </c>
      <c r="C32">
        <v>1200170</v>
      </c>
    </row>
    <row r="33" spans="1:3" x14ac:dyDescent="0.35">
      <c r="A33" s="1">
        <v>45587</v>
      </c>
      <c r="B33">
        <v>134.46</v>
      </c>
      <c r="C33">
        <v>1367293</v>
      </c>
    </row>
    <row r="34" spans="1:3" x14ac:dyDescent="0.35">
      <c r="A34" s="1">
        <v>45586</v>
      </c>
      <c r="B34">
        <v>134.79</v>
      </c>
      <c r="C34">
        <v>1154139</v>
      </c>
    </row>
    <row r="35" spans="1:3" x14ac:dyDescent="0.35">
      <c r="A35" s="1">
        <v>45583</v>
      </c>
      <c r="B35">
        <v>135.82</v>
      </c>
      <c r="C35">
        <v>895826</v>
      </c>
    </row>
    <row r="36" spans="1:3" x14ac:dyDescent="0.35">
      <c r="A36" s="1">
        <v>45582</v>
      </c>
      <c r="B36">
        <v>135.47</v>
      </c>
      <c r="C36">
        <v>1186612</v>
      </c>
    </row>
    <row r="37" spans="1:3" x14ac:dyDescent="0.35">
      <c r="A37" s="1">
        <v>45581</v>
      </c>
      <c r="B37">
        <v>135.83000000000001</v>
      </c>
      <c r="C37">
        <v>926447</v>
      </c>
    </row>
    <row r="38" spans="1:3" x14ac:dyDescent="0.35">
      <c r="A38" s="1">
        <v>45580</v>
      </c>
      <c r="B38">
        <v>135.38</v>
      </c>
      <c r="C38">
        <v>983584</v>
      </c>
    </row>
    <row r="39" spans="1:3" x14ac:dyDescent="0.35">
      <c r="A39" s="1">
        <v>45579</v>
      </c>
      <c r="B39">
        <v>134.77000000000001</v>
      </c>
      <c r="C39">
        <v>608415</v>
      </c>
    </row>
    <row r="40" spans="1:3" x14ac:dyDescent="0.35">
      <c r="A40" s="1">
        <v>45576</v>
      </c>
      <c r="B40">
        <v>134.78</v>
      </c>
      <c r="C40">
        <v>895994</v>
      </c>
    </row>
    <row r="41" spans="1:3" x14ac:dyDescent="0.35">
      <c r="A41" s="1">
        <v>45575</v>
      </c>
      <c r="B41">
        <v>134.91999999999999</v>
      </c>
      <c r="C41">
        <v>1040934</v>
      </c>
    </row>
    <row r="42" spans="1:3" x14ac:dyDescent="0.35">
      <c r="A42" s="1">
        <v>45574</v>
      </c>
      <c r="B42">
        <v>135.04</v>
      </c>
      <c r="C42">
        <v>852977</v>
      </c>
    </row>
    <row r="43" spans="1:3" x14ac:dyDescent="0.35">
      <c r="A43" s="1">
        <v>45573</v>
      </c>
      <c r="B43">
        <v>135.08000000000001</v>
      </c>
      <c r="C43">
        <v>992127</v>
      </c>
    </row>
    <row r="44" spans="1:3" x14ac:dyDescent="0.35">
      <c r="A44" s="1">
        <v>45572</v>
      </c>
      <c r="B44">
        <v>135.07</v>
      </c>
      <c r="C44">
        <v>1033487</v>
      </c>
    </row>
    <row r="45" spans="1:3" x14ac:dyDescent="0.35">
      <c r="A45" s="1">
        <v>45569</v>
      </c>
      <c r="B45">
        <v>135.55000000000001</v>
      </c>
      <c r="C45">
        <v>1228084</v>
      </c>
    </row>
    <row r="46" spans="1:3" x14ac:dyDescent="0.35">
      <c r="A46" s="1">
        <v>45568</v>
      </c>
      <c r="B46">
        <v>136.43</v>
      </c>
      <c r="C46">
        <v>1193711</v>
      </c>
    </row>
    <row r="47" spans="1:3" x14ac:dyDescent="0.35">
      <c r="A47" s="1">
        <v>45567</v>
      </c>
      <c r="B47">
        <v>136.77000000000001</v>
      </c>
      <c r="C47">
        <v>1131649</v>
      </c>
    </row>
    <row r="48" spans="1:3" x14ac:dyDescent="0.35">
      <c r="A48" s="1">
        <v>45566</v>
      </c>
      <c r="B48">
        <v>137.51</v>
      </c>
      <c r="C48">
        <v>1476306</v>
      </c>
    </row>
    <row r="49" spans="1:3" x14ac:dyDescent="0.35">
      <c r="A49" s="1">
        <v>45565</v>
      </c>
      <c r="B49">
        <v>136.55000000000001</v>
      </c>
      <c r="C49">
        <v>1271054</v>
      </c>
    </row>
    <row r="50" spans="1:3" x14ac:dyDescent="0.35">
      <c r="A50" s="1">
        <v>45562</v>
      </c>
      <c r="B50">
        <v>136.44</v>
      </c>
      <c r="C50">
        <v>1189391</v>
      </c>
    </row>
    <row r="51" spans="1:3" x14ac:dyDescent="0.35">
      <c r="A51" s="1">
        <v>45561</v>
      </c>
      <c r="B51">
        <v>136.12</v>
      </c>
      <c r="C51">
        <v>1209299</v>
      </c>
    </row>
    <row r="52" spans="1:3" x14ac:dyDescent="0.35">
      <c r="A52" s="1">
        <v>45560</v>
      </c>
      <c r="B52">
        <v>136.07</v>
      </c>
      <c r="C52">
        <v>1032680</v>
      </c>
    </row>
    <row r="53" spans="1:3" x14ac:dyDescent="0.35">
      <c r="A53" s="1">
        <v>45559</v>
      </c>
      <c r="B53">
        <v>136.58000000000001</v>
      </c>
      <c r="C53">
        <v>1275607</v>
      </c>
    </row>
    <row r="54" spans="1:3" x14ac:dyDescent="0.35">
      <c r="A54" s="1">
        <v>45558</v>
      </c>
      <c r="B54">
        <v>136.13</v>
      </c>
      <c r="C54">
        <v>1214018</v>
      </c>
    </row>
    <row r="55" spans="1:3" x14ac:dyDescent="0.35">
      <c r="A55" s="1">
        <v>45555</v>
      </c>
      <c r="B55">
        <v>135.56</v>
      </c>
      <c r="C55">
        <v>933186</v>
      </c>
    </row>
    <row r="56" spans="1:3" x14ac:dyDescent="0.35">
      <c r="A56" s="1">
        <v>45554</v>
      </c>
      <c r="B56">
        <v>135.94999999999999</v>
      </c>
      <c r="C56">
        <v>1091561</v>
      </c>
    </row>
    <row r="57" spans="1:3" x14ac:dyDescent="0.35">
      <c r="A57" s="1">
        <v>45553</v>
      </c>
      <c r="B57">
        <v>135.94999999999999</v>
      </c>
      <c r="C57">
        <v>941302</v>
      </c>
    </row>
    <row r="58" spans="1:3" x14ac:dyDescent="0.35">
      <c r="A58" s="1">
        <v>45552</v>
      </c>
      <c r="B58">
        <v>136.44</v>
      </c>
      <c r="C58">
        <v>941938</v>
      </c>
    </row>
    <row r="59" spans="1:3" x14ac:dyDescent="0.35">
      <c r="A59" s="1">
        <v>45551</v>
      </c>
      <c r="B59">
        <v>136.66999999999999</v>
      </c>
      <c r="C59">
        <v>768417</v>
      </c>
    </row>
    <row r="60" spans="1:3" x14ac:dyDescent="0.35">
      <c r="A60" s="1">
        <v>45548</v>
      </c>
      <c r="B60">
        <v>136.35</v>
      </c>
      <c r="C60">
        <v>754199</v>
      </c>
    </row>
    <row r="61" spans="1:3" x14ac:dyDescent="0.35">
      <c r="A61" s="1">
        <v>45547</v>
      </c>
      <c r="B61">
        <v>136.36000000000001</v>
      </c>
      <c r="C61">
        <v>1110409</v>
      </c>
    </row>
    <row r="62" spans="1:3" x14ac:dyDescent="0.35">
      <c r="A62" s="1">
        <v>45546</v>
      </c>
      <c r="B62">
        <v>136.99</v>
      </c>
      <c r="C62">
        <v>1201095</v>
      </c>
    </row>
    <row r="63" spans="1:3" x14ac:dyDescent="0.35">
      <c r="A63" s="1">
        <v>45545</v>
      </c>
      <c r="B63">
        <v>136.4</v>
      </c>
      <c r="C63">
        <v>998389</v>
      </c>
    </row>
    <row r="64" spans="1:3" x14ac:dyDescent="0.35">
      <c r="A64" s="1">
        <v>45544</v>
      </c>
      <c r="B64">
        <v>136.19</v>
      </c>
      <c r="C64">
        <v>843304</v>
      </c>
    </row>
    <row r="65" spans="1:3" x14ac:dyDescent="0.35">
      <c r="A65" s="1">
        <v>45541</v>
      </c>
      <c r="B65">
        <v>136.18</v>
      </c>
      <c r="C65">
        <v>1263635</v>
      </c>
    </row>
    <row r="66" spans="1:3" x14ac:dyDescent="0.35">
      <c r="A66" s="1">
        <v>45540</v>
      </c>
      <c r="B66">
        <v>135.68</v>
      </c>
      <c r="C66">
        <v>1143350</v>
      </c>
    </row>
    <row r="67" spans="1:3" x14ac:dyDescent="0.35">
      <c r="A67" s="1">
        <v>45539</v>
      </c>
      <c r="B67">
        <v>135.69</v>
      </c>
      <c r="C67">
        <v>812204</v>
      </c>
    </row>
    <row r="68" spans="1:3" x14ac:dyDescent="0.35">
      <c r="A68" s="1">
        <v>45538</v>
      </c>
      <c r="B68">
        <v>135.06</v>
      </c>
      <c r="C68">
        <v>1177760</v>
      </c>
    </row>
    <row r="69" spans="1:3" x14ac:dyDescent="0.35">
      <c r="A69" s="1">
        <v>45537</v>
      </c>
      <c r="B69">
        <v>134.41</v>
      </c>
      <c r="C69">
        <v>801181</v>
      </c>
    </row>
    <row r="70" spans="1:3" x14ac:dyDescent="0.35">
      <c r="A70" s="1">
        <v>45534</v>
      </c>
      <c r="B70">
        <v>135.03</v>
      </c>
      <c r="C70">
        <v>1107966</v>
      </c>
    </row>
    <row r="71" spans="1:3" x14ac:dyDescent="0.35">
      <c r="A71" s="1">
        <v>45533</v>
      </c>
      <c r="B71">
        <v>135</v>
      </c>
      <c r="C71">
        <v>1266188</v>
      </c>
    </row>
    <row r="72" spans="1:3" x14ac:dyDescent="0.35">
      <c r="A72" s="1">
        <v>45532</v>
      </c>
      <c r="B72">
        <v>135.21</v>
      </c>
      <c r="C72">
        <v>773877</v>
      </c>
    </row>
    <row r="73" spans="1:3" x14ac:dyDescent="0.35">
      <c r="A73" s="1">
        <v>45531</v>
      </c>
      <c r="B73">
        <v>134.99</v>
      </c>
      <c r="C73">
        <v>885263</v>
      </c>
    </row>
    <row r="74" spans="1:3" x14ac:dyDescent="0.35">
      <c r="A74" s="1">
        <v>45530</v>
      </c>
      <c r="B74">
        <v>135.44</v>
      </c>
      <c r="C74">
        <v>600525</v>
      </c>
    </row>
    <row r="75" spans="1:3" x14ac:dyDescent="0.35">
      <c r="A75" s="1">
        <v>45527</v>
      </c>
      <c r="B75">
        <v>135.66999999999999</v>
      </c>
      <c r="C75">
        <v>643023</v>
      </c>
    </row>
    <row r="76" spans="1:3" x14ac:dyDescent="0.35">
      <c r="A76" s="1">
        <v>45526</v>
      </c>
      <c r="B76">
        <v>135.37</v>
      </c>
      <c r="C76">
        <v>788636</v>
      </c>
    </row>
    <row r="77" spans="1:3" x14ac:dyDescent="0.35">
      <c r="A77" s="1">
        <v>45525</v>
      </c>
      <c r="B77">
        <v>135.91</v>
      </c>
      <c r="C77">
        <v>787757</v>
      </c>
    </row>
    <row r="78" spans="1:3" x14ac:dyDescent="0.35">
      <c r="A78" s="1">
        <v>45524</v>
      </c>
      <c r="B78">
        <v>135.75</v>
      </c>
      <c r="C78">
        <v>701611</v>
      </c>
    </row>
    <row r="79" spans="1:3" x14ac:dyDescent="0.35">
      <c r="A79" s="1">
        <v>45523</v>
      </c>
      <c r="B79">
        <v>135.27000000000001</v>
      </c>
      <c r="C79">
        <v>505866</v>
      </c>
    </row>
    <row r="80" spans="1:3" x14ac:dyDescent="0.35">
      <c r="A80" s="1">
        <v>45520</v>
      </c>
      <c r="B80">
        <v>135.38</v>
      </c>
      <c r="C80">
        <v>542253</v>
      </c>
    </row>
    <row r="81" spans="1:3" x14ac:dyDescent="0.35">
      <c r="A81" s="1">
        <v>45519</v>
      </c>
      <c r="B81">
        <v>135.25</v>
      </c>
      <c r="C81">
        <v>603647</v>
      </c>
    </row>
    <row r="82" spans="1:3" x14ac:dyDescent="0.35">
      <c r="A82" s="1">
        <v>45518</v>
      </c>
      <c r="B82">
        <v>136.21</v>
      </c>
      <c r="C82">
        <v>690667</v>
      </c>
    </row>
    <row r="83" spans="1:3" x14ac:dyDescent="0.35">
      <c r="A83" s="1">
        <v>45517</v>
      </c>
      <c r="B83">
        <v>136.18</v>
      </c>
      <c r="C83">
        <v>617070</v>
      </c>
    </row>
    <row r="84" spans="1:3" x14ac:dyDescent="0.35">
      <c r="A84" s="1">
        <v>45516</v>
      </c>
      <c r="B84">
        <v>135.53</v>
      </c>
      <c r="C84">
        <v>493490</v>
      </c>
    </row>
    <row r="85" spans="1:3" x14ac:dyDescent="0.35">
      <c r="A85" s="1">
        <v>45513</v>
      </c>
      <c r="B85">
        <v>135.69999999999999</v>
      </c>
      <c r="C85">
        <v>513278</v>
      </c>
    </row>
    <row r="86" spans="1:3" x14ac:dyDescent="0.35">
      <c r="A86" s="1">
        <v>45512</v>
      </c>
      <c r="B86">
        <v>135.24</v>
      </c>
      <c r="C86">
        <v>772324</v>
      </c>
    </row>
    <row r="87" spans="1:3" x14ac:dyDescent="0.35">
      <c r="A87" s="1">
        <v>45511</v>
      </c>
      <c r="B87">
        <v>135.24</v>
      </c>
      <c r="C87">
        <v>974925</v>
      </c>
    </row>
    <row r="88" spans="1:3" x14ac:dyDescent="0.35">
      <c r="A88" s="1">
        <v>45510</v>
      </c>
      <c r="B88">
        <v>136.15</v>
      </c>
      <c r="C88">
        <v>1107569</v>
      </c>
    </row>
    <row r="89" spans="1:3" x14ac:dyDescent="0.35">
      <c r="A89" s="1">
        <v>45509</v>
      </c>
      <c r="B89">
        <v>136.31</v>
      </c>
      <c r="C89">
        <v>1435400</v>
      </c>
    </row>
    <row r="90" spans="1:3" x14ac:dyDescent="0.35">
      <c r="A90" s="1">
        <v>45506</v>
      </c>
      <c r="B90">
        <v>136.34</v>
      </c>
      <c r="C90">
        <v>1398136</v>
      </c>
    </row>
    <row r="91" spans="1:3" x14ac:dyDescent="0.35">
      <c r="A91" s="1">
        <v>45505</v>
      </c>
      <c r="B91">
        <v>135.58000000000001</v>
      </c>
      <c r="C91">
        <v>1047082</v>
      </c>
    </row>
    <row r="92" spans="1:3" x14ac:dyDescent="0.35">
      <c r="A92" s="1">
        <v>45504</v>
      </c>
      <c r="B92">
        <v>134.85</v>
      </c>
      <c r="C92">
        <v>1046073</v>
      </c>
    </row>
    <row r="93" spans="1:3" x14ac:dyDescent="0.35">
      <c r="A93" s="1">
        <v>45503</v>
      </c>
      <c r="B93">
        <v>134.5</v>
      </c>
      <c r="C93">
        <v>730865</v>
      </c>
    </row>
    <row r="94" spans="1:3" x14ac:dyDescent="0.35">
      <c r="A94" s="1">
        <v>45502</v>
      </c>
      <c r="B94">
        <v>134.30000000000001</v>
      </c>
      <c r="C94">
        <v>718030</v>
      </c>
    </row>
    <row r="95" spans="1:3" x14ac:dyDescent="0.35">
      <c r="A95" s="1">
        <v>45499</v>
      </c>
      <c r="B95">
        <v>133.84</v>
      </c>
      <c r="C95">
        <v>821210</v>
      </c>
    </row>
    <row r="96" spans="1:3" x14ac:dyDescent="0.35">
      <c r="A96" s="1">
        <v>45498</v>
      </c>
      <c r="B96">
        <v>133.76</v>
      </c>
      <c r="C96">
        <v>1102341</v>
      </c>
    </row>
    <row r="97" spans="1:3" x14ac:dyDescent="0.35">
      <c r="A97" s="1">
        <v>45497</v>
      </c>
      <c r="B97">
        <v>133.46</v>
      </c>
      <c r="C97">
        <v>963072</v>
      </c>
    </row>
    <row r="98" spans="1:3" x14ac:dyDescent="0.35">
      <c r="A98" s="1">
        <v>45496</v>
      </c>
      <c r="B98">
        <v>133.41999999999999</v>
      </c>
      <c r="C98">
        <v>727180</v>
      </c>
    </row>
    <row r="99" spans="1:3" x14ac:dyDescent="0.35">
      <c r="A99" s="1">
        <v>45495</v>
      </c>
      <c r="B99">
        <v>133.05000000000001</v>
      </c>
      <c r="C99">
        <v>583367</v>
      </c>
    </row>
    <row r="100" spans="1:3" x14ac:dyDescent="0.35">
      <c r="A100" s="1">
        <v>45492</v>
      </c>
      <c r="B100">
        <v>133.22</v>
      </c>
      <c r="C100">
        <v>522547</v>
      </c>
    </row>
    <row r="101" spans="1:3" x14ac:dyDescent="0.35">
      <c r="A101" s="1">
        <v>45491</v>
      </c>
      <c r="B101">
        <v>133.75</v>
      </c>
      <c r="C101">
        <v>830808</v>
      </c>
    </row>
    <row r="102" spans="1:3" x14ac:dyDescent="0.35">
      <c r="A102" s="1">
        <v>45490</v>
      </c>
      <c r="B102">
        <v>133.61000000000001</v>
      </c>
      <c r="C102">
        <v>737896</v>
      </c>
    </row>
    <row r="103" spans="1:3" x14ac:dyDescent="0.35">
      <c r="A103" s="1">
        <v>45489</v>
      </c>
      <c r="B103">
        <v>133.5</v>
      </c>
      <c r="C103">
        <v>775393</v>
      </c>
    </row>
    <row r="104" spans="1:3" x14ac:dyDescent="0.35">
      <c r="A104" s="1">
        <v>45488</v>
      </c>
      <c r="B104">
        <v>133.08000000000001</v>
      </c>
      <c r="C104">
        <v>755161</v>
      </c>
    </row>
    <row r="105" spans="1:3" x14ac:dyDescent="0.35">
      <c r="A105" s="1">
        <v>45485</v>
      </c>
      <c r="B105">
        <v>132.85</v>
      </c>
      <c r="C105">
        <v>658502</v>
      </c>
    </row>
    <row r="106" spans="1:3" x14ac:dyDescent="0.35">
      <c r="A106" s="1">
        <v>45484</v>
      </c>
      <c r="B106">
        <v>133.18</v>
      </c>
      <c r="C106">
        <v>905446</v>
      </c>
    </row>
    <row r="107" spans="1:3" x14ac:dyDescent="0.35">
      <c r="A107" s="1">
        <v>45483</v>
      </c>
      <c r="B107">
        <v>132.41999999999999</v>
      </c>
      <c r="C107">
        <v>759528</v>
      </c>
    </row>
    <row r="108" spans="1:3" x14ac:dyDescent="0.35">
      <c r="A108" s="1">
        <v>45482</v>
      </c>
      <c r="B108">
        <v>131.97999999999999</v>
      </c>
      <c r="C108">
        <v>851750</v>
      </c>
    </row>
    <row r="109" spans="1:3" x14ac:dyDescent="0.35">
      <c r="A109" s="1">
        <v>45481</v>
      </c>
      <c r="B109">
        <v>132.4</v>
      </c>
      <c r="C109">
        <v>773647</v>
      </c>
    </row>
    <row r="110" spans="1:3" x14ac:dyDescent="0.35">
      <c r="A110" s="1">
        <v>45478</v>
      </c>
      <c r="B110">
        <v>132.21</v>
      </c>
      <c r="C110">
        <v>785973</v>
      </c>
    </row>
    <row r="111" spans="1:3" x14ac:dyDescent="0.35">
      <c r="A111" s="1">
        <v>45477</v>
      </c>
      <c r="B111">
        <v>131.69</v>
      </c>
      <c r="C111">
        <v>499045</v>
      </c>
    </row>
    <row r="112" spans="1:3" x14ac:dyDescent="0.35">
      <c r="A112" s="1">
        <v>45476</v>
      </c>
      <c r="B112">
        <v>132.07</v>
      </c>
      <c r="C112">
        <v>1052259</v>
      </c>
    </row>
    <row r="113" spans="1:3" x14ac:dyDescent="0.35">
      <c r="A113" s="1">
        <v>45475</v>
      </c>
      <c r="B113">
        <v>131.5</v>
      </c>
      <c r="C113">
        <v>935068</v>
      </c>
    </row>
    <row r="114" spans="1:3" x14ac:dyDescent="0.35">
      <c r="A114" s="1">
        <v>45474</v>
      </c>
      <c r="B114">
        <v>131.53</v>
      </c>
      <c r="C114">
        <v>1103097</v>
      </c>
    </row>
    <row r="115" spans="1:3" x14ac:dyDescent="0.35">
      <c r="A115" s="1">
        <v>45471</v>
      </c>
      <c r="B115">
        <v>132.74</v>
      </c>
      <c r="C115">
        <v>1187538</v>
      </c>
    </row>
    <row r="116" spans="1:3" x14ac:dyDescent="0.35">
      <c r="A116" s="1">
        <v>45470</v>
      </c>
      <c r="B116">
        <v>133.16</v>
      </c>
      <c r="C116">
        <v>905078</v>
      </c>
    </row>
    <row r="117" spans="1:3" x14ac:dyDescent="0.35">
      <c r="A117" s="1">
        <v>45469</v>
      </c>
      <c r="B117">
        <v>133.13999999999999</v>
      </c>
      <c r="C117">
        <v>824420</v>
      </c>
    </row>
    <row r="118" spans="1:3" x14ac:dyDescent="0.35">
      <c r="A118" s="1">
        <v>45468</v>
      </c>
      <c r="B118">
        <v>133.63</v>
      </c>
      <c r="C118">
        <v>774663</v>
      </c>
    </row>
    <row r="119" spans="1:3" x14ac:dyDescent="0.35">
      <c r="A119" s="1">
        <v>45467</v>
      </c>
      <c r="B119">
        <v>133.49</v>
      </c>
      <c r="C119">
        <v>874345</v>
      </c>
    </row>
    <row r="120" spans="1:3" x14ac:dyDescent="0.35">
      <c r="A120" s="1">
        <v>45464</v>
      </c>
      <c r="B120">
        <v>133.65</v>
      </c>
      <c r="C120">
        <v>987735</v>
      </c>
    </row>
    <row r="121" spans="1:3" x14ac:dyDescent="0.35">
      <c r="A121" s="1">
        <v>45463</v>
      </c>
      <c r="B121">
        <v>133.36000000000001</v>
      </c>
      <c r="C121">
        <v>894372</v>
      </c>
    </row>
    <row r="122" spans="1:3" x14ac:dyDescent="0.35">
      <c r="A122" s="1">
        <v>45462</v>
      </c>
      <c r="B122">
        <v>133.66999999999999</v>
      </c>
      <c r="C122">
        <v>703743</v>
      </c>
    </row>
    <row r="123" spans="1:3" x14ac:dyDescent="0.35">
      <c r="A123" s="1">
        <v>45461</v>
      </c>
      <c r="B123">
        <v>133.72</v>
      </c>
      <c r="C123">
        <v>953785</v>
      </c>
    </row>
    <row r="124" spans="1:3" x14ac:dyDescent="0.35">
      <c r="A124" s="1">
        <v>45460</v>
      </c>
      <c r="B124">
        <v>133.55000000000001</v>
      </c>
      <c r="C124">
        <v>1093110</v>
      </c>
    </row>
    <row r="125" spans="1:3" x14ac:dyDescent="0.35">
      <c r="A125" s="1">
        <v>45457</v>
      </c>
      <c r="B125">
        <v>134.19</v>
      </c>
      <c r="C125">
        <v>1793503</v>
      </c>
    </row>
    <row r="126" spans="1:3" x14ac:dyDescent="0.35">
      <c r="A126" s="1">
        <v>45456</v>
      </c>
      <c r="B126">
        <v>132.44999999999999</v>
      </c>
      <c r="C126">
        <v>1209383</v>
      </c>
    </row>
    <row r="127" spans="1:3" x14ac:dyDescent="0.35">
      <c r="A127" s="1">
        <v>45455</v>
      </c>
      <c r="B127">
        <v>132.22</v>
      </c>
      <c r="C127">
        <v>1283859</v>
      </c>
    </row>
    <row r="128" spans="1:3" x14ac:dyDescent="0.35">
      <c r="A128" s="1">
        <v>45454</v>
      </c>
      <c r="B128">
        <v>131.28</v>
      </c>
      <c r="C128">
        <v>1643441</v>
      </c>
    </row>
    <row r="129" spans="1:3" x14ac:dyDescent="0.35">
      <c r="A129" s="1">
        <v>45453</v>
      </c>
      <c r="B129">
        <v>130.77000000000001</v>
      </c>
      <c r="C129">
        <v>1020559</v>
      </c>
    </row>
    <row r="130" spans="1:3" x14ac:dyDescent="0.35">
      <c r="A130" s="1">
        <v>45450</v>
      </c>
      <c r="B130">
        <v>131.34</v>
      </c>
      <c r="C130">
        <v>786692</v>
      </c>
    </row>
    <row r="131" spans="1:3" x14ac:dyDescent="0.35">
      <c r="A131" s="1">
        <v>45449</v>
      </c>
      <c r="B131">
        <v>132.1</v>
      </c>
      <c r="C131">
        <v>949833</v>
      </c>
    </row>
    <row r="132" spans="1:3" x14ac:dyDescent="0.35">
      <c r="A132" s="1">
        <v>45448</v>
      </c>
      <c r="B132">
        <v>132.61000000000001</v>
      </c>
      <c r="C132">
        <v>934148</v>
      </c>
    </row>
    <row r="133" spans="1:3" x14ac:dyDescent="0.35">
      <c r="A133" s="1">
        <v>45447</v>
      </c>
      <c r="B133">
        <v>132.26</v>
      </c>
      <c r="C133">
        <v>1259089</v>
      </c>
    </row>
    <row r="134" spans="1:3" x14ac:dyDescent="0.35">
      <c r="A134" s="1">
        <v>45446</v>
      </c>
      <c r="B134">
        <v>131.76</v>
      </c>
      <c r="C134">
        <v>1498990</v>
      </c>
    </row>
    <row r="135" spans="1:3" x14ac:dyDescent="0.35">
      <c r="A135" s="1">
        <v>45443</v>
      </c>
      <c r="B135">
        <v>131.1</v>
      </c>
      <c r="C135">
        <v>1642072</v>
      </c>
    </row>
    <row r="136" spans="1:3" x14ac:dyDescent="0.35">
      <c r="A136" s="1">
        <v>45442</v>
      </c>
      <c r="B136">
        <v>130.94</v>
      </c>
      <c r="C136">
        <v>1082520</v>
      </c>
    </row>
    <row r="137" spans="1:3" x14ac:dyDescent="0.35">
      <c r="A137" s="1">
        <v>45441</v>
      </c>
      <c r="B137">
        <v>130.82</v>
      </c>
      <c r="C137">
        <v>1293854</v>
      </c>
    </row>
    <row r="138" spans="1:3" x14ac:dyDescent="0.35">
      <c r="A138" s="1">
        <v>45440</v>
      </c>
      <c r="B138">
        <v>131.78</v>
      </c>
      <c r="C138">
        <v>889592</v>
      </c>
    </row>
    <row r="139" spans="1:3" x14ac:dyDescent="0.35">
      <c r="A139" s="1">
        <v>45439</v>
      </c>
      <c r="B139">
        <v>132.12</v>
      </c>
      <c r="C139">
        <v>447631</v>
      </c>
    </row>
    <row r="140" spans="1:3" x14ac:dyDescent="0.35">
      <c r="A140" s="1">
        <v>45436</v>
      </c>
      <c r="B140">
        <v>131.84</v>
      </c>
      <c r="C140">
        <v>825536</v>
      </c>
    </row>
    <row r="141" spans="1:3" x14ac:dyDescent="0.35">
      <c r="A141" s="1">
        <v>45435</v>
      </c>
      <c r="B141">
        <v>131.5</v>
      </c>
      <c r="C141">
        <v>1216977</v>
      </c>
    </row>
    <row r="142" spans="1:3" x14ac:dyDescent="0.35">
      <c r="A142" s="1">
        <v>45434</v>
      </c>
      <c r="B142">
        <v>132.31</v>
      </c>
      <c r="C142">
        <v>1041100</v>
      </c>
    </row>
    <row r="143" spans="1:3" x14ac:dyDescent="0.35">
      <c r="A143" s="1">
        <v>45433</v>
      </c>
      <c r="B143">
        <v>132.6</v>
      </c>
      <c r="C143">
        <v>670686</v>
      </c>
    </row>
    <row r="144" spans="1:3" x14ac:dyDescent="0.35">
      <c r="A144" s="1">
        <v>45432</v>
      </c>
      <c r="B144">
        <v>132.28</v>
      </c>
      <c r="C144">
        <v>451701</v>
      </c>
    </row>
    <row r="145" spans="1:3" x14ac:dyDescent="0.35">
      <c r="A145" s="1">
        <v>45429</v>
      </c>
      <c r="B145">
        <v>132.58000000000001</v>
      </c>
      <c r="C145">
        <v>698564</v>
      </c>
    </row>
    <row r="146" spans="1:3" x14ac:dyDescent="0.35">
      <c r="A146" s="1">
        <v>45428</v>
      </c>
      <c r="B146">
        <v>133.34</v>
      </c>
      <c r="C146">
        <v>850257</v>
      </c>
    </row>
    <row r="147" spans="1:3" x14ac:dyDescent="0.35">
      <c r="A147" s="1">
        <v>45427</v>
      </c>
      <c r="B147">
        <v>133.47</v>
      </c>
      <c r="C147">
        <v>1117542</v>
      </c>
    </row>
    <row r="148" spans="1:3" x14ac:dyDescent="0.35">
      <c r="A148" s="1">
        <v>45426</v>
      </c>
      <c r="B148">
        <v>132.27000000000001</v>
      </c>
      <c r="C148">
        <v>1032531</v>
      </c>
    </row>
    <row r="149" spans="1:3" x14ac:dyDescent="0.35">
      <c r="A149" s="1">
        <v>45425</v>
      </c>
      <c r="B149">
        <v>132.66</v>
      </c>
      <c r="C149">
        <v>585432</v>
      </c>
    </row>
    <row r="150" spans="1:3" x14ac:dyDescent="0.35">
      <c r="A150" s="1">
        <v>45422</v>
      </c>
      <c r="B150">
        <v>132.51</v>
      </c>
      <c r="C150">
        <v>606940</v>
      </c>
    </row>
    <row r="151" spans="1:3" x14ac:dyDescent="0.35">
      <c r="A151" s="1">
        <v>45421</v>
      </c>
      <c r="B151">
        <v>132.78</v>
      </c>
      <c r="C151">
        <v>659311</v>
      </c>
    </row>
    <row r="152" spans="1:3" x14ac:dyDescent="0.35">
      <c r="A152" s="1">
        <v>45420</v>
      </c>
      <c r="B152">
        <v>133.12</v>
      </c>
      <c r="C152">
        <v>686343</v>
      </c>
    </row>
    <row r="153" spans="1:3" x14ac:dyDescent="0.35">
      <c r="A153" s="1">
        <v>45419</v>
      </c>
      <c r="B153">
        <v>133.59</v>
      </c>
      <c r="C153">
        <v>791727</v>
      </c>
    </row>
    <row r="154" spans="1:3" x14ac:dyDescent="0.35">
      <c r="A154" s="1">
        <v>45418</v>
      </c>
      <c r="B154">
        <v>133</v>
      </c>
      <c r="C154">
        <v>481729</v>
      </c>
    </row>
    <row r="155" spans="1:3" x14ac:dyDescent="0.35">
      <c r="A155" s="1">
        <v>45415</v>
      </c>
      <c r="B155">
        <v>132.65</v>
      </c>
      <c r="C155">
        <v>1016392</v>
      </c>
    </row>
    <row r="156" spans="1:3" x14ac:dyDescent="0.35">
      <c r="A156" s="1">
        <v>45414</v>
      </c>
      <c r="B156">
        <v>132.15</v>
      </c>
      <c r="C156">
        <v>981552</v>
      </c>
    </row>
    <row r="157" spans="1:3" x14ac:dyDescent="0.35">
      <c r="A157" s="1">
        <v>45412</v>
      </c>
      <c r="B157">
        <v>131.84</v>
      </c>
      <c r="C157">
        <v>1365196</v>
      </c>
    </row>
    <row r="158" spans="1:3" x14ac:dyDescent="0.35">
      <c r="A158" s="1">
        <v>45411</v>
      </c>
      <c r="B158">
        <v>132.61000000000001</v>
      </c>
      <c r="C158">
        <v>967891</v>
      </c>
    </row>
    <row r="159" spans="1:3" x14ac:dyDescent="0.35">
      <c r="A159" s="1">
        <v>45408</v>
      </c>
      <c r="B159">
        <v>132.08000000000001</v>
      </c>
      <c r="C159">
        <v>1001434</v>
      </c>
    </row>
    <row r="160" spans="1:3" x14ac:dyDescent="0.35">
      <c r="A160" s="1">
        <v>45407</v>
      </c>
      <c r="B160">
        <v>131.54</v>
      </c>
      <c r="C160">
        <v>1139011</v>
      </c>
    </row>
    <row r="161" spans="1:3" x14ac:dyDescent="0.35">
      <c r="A161" s="1">
        <v>45406</v>
      </c>
      <c r="B161">
        <v>131.97999999999999</v>
      </c>
      <c r="C161">
        <v>1233192</v>
      </c>
    </row>
    <row r="162" spans="1:3" x14ac:dyDescent="0.35">
      <c r="A162" s="1">
        <v>45405</v>
      </c>
      <c r="B162">
        <v>132.83000000000001</v>
      </c>
      <c r="C162">
        <v>1088294</v>
      </c>
    </row>
    <row r="163" spans="1:3" x14ac:dyDescent="0.35">
      <c r="A163" s="1">
        <v>45404</v>
      </c>
      <c r="B163">
        <v>132.94999999999999</v>
      </c>
      <c r="C163">
        <v>904226</v>
      </c>
    </row>
    <row r="164" spans="1:3" x14ac:dyDescent="0.35">
      <c r="A164" s="1">
        <v>45401</v>
      </c>
      <c r="B164">
        <v>132.75</v>
      </c>
      <c r="C164">
        <v>966877</v>
      </c>
    </row>
    <row r="165" spans="1:3" x14ac:dyDescent="0.35">
      <c r="A165" s="1">
        <v>45400</v>
      </c>
      <c r="B165">
        <v>132.97</v>
      </c>
      <c r="C165">
        <v>977836</v>
      </c>
    </row>
    <row r="166" spans="1:3" x14ac:dyDescent="0.35">
      <c r="A166" s="1">
        <v>45399</v>
      </c>
      <c r="B166">
        <v>133.21</v>
      </c>
      <c r="C166">
        <v>1000055</v>
      </c>
    </row>
    <row r="167" spans="1:3" x14ac:dyDescent="0.35">
      <c r="A167" s="1">
        <v>45398</v>
      </c>
      <c r="B167">
        <v>132.97</v>
      </c>
      <c r="C167">
        <v>1404152</v>
      </c>
    </row>
    <row r="168" spans="1:3" x14ac:dyDescent="0.35">
      <c r="A168" s="1">
        <v>45397</v>
      </c>
      <c r="B168">
        <v>133.57</v>
      </c>
      <c r="C168">
        <v>1176244</v>
      </c>
    </row>
    <row r="169" spans="1:3" x14ac:dyDescent="0.35">
      <c r="A169" s="1">
        <v>45394</v>
      </c>
      <c r="B169">
        <v>134.47</v>
      </c>
      <c r="C169">
        <v>1275690</v>
      </c>
    </row>
    <row r="170" spans="1:3" x14ac:dyDescent="0.35">
      <c r="A170" s="1">
        <v>45393</v>
      </c>
      <c r="B170">
        <v>133.1</v>
      </c>
      <c r="C170">
        <v>1236757</v>
      </c>
    </row>
    <row r="171" spans="1:3" x14ac:dyDescent="0.35">
      <c r="A171" s="1">
        <v>45392</v>
      </c>
      <c r="B171">
        <v>133.69999999999999</v>
      </c>
      <c r="C171">
        <v>1232367</v>
      </c>
    </row>
    <row r="172" spans="1:3" x14ac:dyDescent="0.35">
      <c r="A172" s="1">
        <v>45391</v>
      </c>
      <c r="B172">
        <v>134.33000000000001</v>
      </c>
      <c r="C172">
        <v>926657</v>
      </c>
    </row>
    <row r="173" spans="1:3" x14ac:dyDescent="0.35">
      <c r="A173" s="1">
        <v>45390</v>
      </c>
      <c r="B173">
        <v>133.59</v>
      </c>
      <c r="C173">
        <v>806687</v>
      </c>
    </row>
    <row r="174" spans="1:3" x14ac:dyDescent="0.35">
      <c r="A174" s="1">
        <v>45387</v>
      </c>
      <c r="B174">
        <v>133.97999999999999</v>
      </c>
      <c r="C174">
        <v>864975</v>
      </c>
    </row>
    <row r="175" spans="1:3" x14ac:dyDescent="0.35">
      <c r="A175" s="1">
        <v>45386</v>
      </c>
      <c r="B175">
        <v>134.5</v>
      </c>
      <c r="C175">
        <v>1036557</v>
      </c>
    </row>
    <row r="176" spans="1:3" x14ac:dyDescent="0.35">
      <c r="A176" s="1">
        <v>45385</v>
      </c>
      <c r="B176">
        <v>133.97999999999999</v>
      </c>
      <c r="C176">
        <v>1257809</v>
      </c>
    </row>
    <row r="177" spans="1:3" x14ac:dyDescent="0.35">
      <c r="A177" s="1">
        <v>45384</v>
      </c>
      <c r="B177">
        <v>133.9</v>
      </c>
      <c r="C177">
        <v>1349104</v>
      </c>
    </row>
    <row r="178" spans="1:3" x14ac:dyDescent="0.35">
      <c r="A178" s="1">
        <v>45379</v>
      </c>
      <c r="B178">
        <v>135.13999999999999</v>
      </c>
      <c r="C178">
        <v>1039632</v>
      </c>
    </row>
    <row r="179" spans="1:3" x14ac:dyDescent="0.35">
      <c r="A179" s="1">
        <v>45378</v>
      </c>
      <c r="B179">
        <v>135.13</v>
      </c>
      <c r="C179">
        <v>864674</v>
      </c>
    </row>
    <row r="180" spans="1:3" x14ac:dyDescent="0.35">
      <c r="A180" s="1">
        <v>45377</v>
      </c>
      <c r="B180">
        <v>134.51</v>
      </c>
      <c r="C180">
        <v>845660</v>
      </c>
    </row>
    <row r="181" spans="1:3" x14ac:dyDescent="0.35">
      <c r="A181" s="1">
        <v>45376</v>
      </c>
      <c r="B181">
        <v>134.32</v>
      </c>
      <c r="C181">
        <v>741246</v>
      </c>
    </row>
    <row r="182" spans="1:3" x14ac:dyDescent="0.35">
      <c r="A182" s="1">
        <v>45373</v>
      </c>
      <c r="B182">
        <v>134.83000000000001</v>
      </c>
      <c r="C182">
        <v>1103251</v>
      </c>
    </row>
    <row r="183" spans="1:3" x14ac:dyDescent="0.35">
      <c r="A183" s="1">
        <v>45372</v>
      </c>
      <c r="B183">
        <v>134.02000000000001</v>
      </c>
      <c r="C183">
        <v>1147114</v>
      </c>
    </row>
    <row r="184" spans="1:3" x14ac:dyDescent="0.35">
      <c r="A184" s="1">
        <v>45371</v>
      </c>
      <c r="B184">
        <v>133.66999999999999</v>
      </c>
      <c r="C184">
        <v>911529</v>
      </c>
    </row>
    <row r="185" spans="1:3" x14ac:dyDescent="0.35">
      <c r="A185" s="1">
        <v>45370</v>
      </c>
      <c r="B185">
        <v>133.63999999999999</v>
      </c>
      <c r="C185">
        <v>1056286</v>
      </c>
    </row>
    <row r="186" spans="1:3" x14ac:dyDescent="0.35">
      <c r="A186" s="1">
        <v>45369</v>
      </c>
      <c r="B186">
        <v>133.41999999999999</v>
      </c>
      <c r="C186">
        <v>853398</v>
      </c>
    </row>
    <row r="187" spans="1:3" x14ac:dyDescent="0.35">
      <c r="A187" s="1">
        <v>45366</v>
      </c>
      <c r="B187">
        <v>133.59</v>
      </c>
      <c r="C187">
        <v>824881</v>
      </c>
    </row>
    <row r="188" spans="1:3" x14ac:dyDescent="0.35">
      <c r="A188" s="1">
        <v>45365</v>
      </c>
      <c r="B188">
        <v>133.77000000000001</v>
      </c>
      <c r="C188">
        <v>1135404</v>
      </c>
    </row>
    <row r="189" spans="1:3" x14ac:dyDescent="0.35">
      <c r="A189" s="1">
        <v>45364</v>
      </c>
      <c r="B189">
        <v>134.49</v>
      </c>
      <c r="C189">
        <v>944543</v>
      </c>
    </row>
    <row r="190" spans="1:3" x14ac:dyDescent="0.35">
      <c r="A190" s="1">
        <v>45363</v>
      </c>
      <c r="B190">
        <v>134.88999999999999</v>
      </c>
      <c r="C190">
        <v>962511</v>
      </c>
    </row>
    <row r="191" spans="1:3" x14ac:dyDescent="0.35">
      <c r="A191" s="1">
        <v>45362</v>
      </c>
      <c r="B191">
        <v>135.15</v>
      </c>
      <c r="C191">
        <v>758792</v>
      </c>
    </row>
    <row r="192" spans="1:3" x14ac:dyDescent="0.35">
      <c r="A192" s="1">
        <v>45359</v>
      </c>
      <c r="B192">
        <v>135.52000000000001</v>
      </c>
      <c r="C192">
        <v>895157</v>
      </c>
    </row>
    <row r="193" spans="1:3" x14ac:dyDescent="0.35">
      <c r="A193" s="1">
        <v>45358</v>
      </c>
      <c r="B193">
        <v>135.1</v>
      </c>
      <c r="C193">
        <v>1292258</v>
      </c>
    </row>
    <row r="194" spans="1:3" x14ac:dyDescent="0.35">
      <c r="A194" s="1">
        <v>45357</v>
      </c>
      <c r="B194">
        <v>134.84</v>
      </c>
      <c r="C194">
        <v>1158502</v>
      </c>
    </row>
    <row r="195" spans="1:3" x14ac:dyDescent="0.35">
      <c r="A195" s="1">
        <v>45356</v>
      </c>
      <c r="B195">
        <v>135.05000000000001</v>
      </c>
      <c r="C195">
        <v>1056761</v>
      </c>
    </row>
    <row r="196" spans="1:3" x14ac:dyDescent="0.35">
      <c r="A196" s="1">
        <v>45355</v>
      </c>
      <c r="B196">
        <v>134.13</v>
      </c>
      <c r="C196">
        <v>960486</v>
      </c>
    </row>
    <row r="197" spans="1:3" x14ac:dyDescent="0.35">
      <c r="A197" s="1">
        <v>45352</v>
      </c>
      <c r="B197">
        <v>134.13999999999999</v>
      </c>
      <c r="C197">
        <v>631611</v>
      </c>
    </row>
    <row r="198" spans="1:3" x14ac:dyDescent="0.35">
      <c r="A198" s="1">
        <v>45351</v>
      </c>
      <c r="B198">
        <v>134.02000000000001</v>
      </c>
      <c r="C198">
        <v>1628257</v>
      </c>
    </row>
    <row r="199" spans="1:3" x14ac:dyDescent="0.35">
      <c r="A199" s="1">
        <v>45350</v>
      </c>
      <c r="B199">
        <v>133.58000000000001</v>
      </c>
      <c r="C199">
        <v>1024936</v>
      </c>
    </row>
    <row r="200" spans="1:3" x14ac:dyDescent="0.35">
      <c r="A200" s="1">
        <v>45349</v>
      </c>
      <c r="B200">
        <v>133.63</v>
      </c>
      <c r="C200">
        <v>1150405</v>
      </c>
    </row>
    <row r="201" spans="1:3" x14ac:dyDescent="0.35">
      <c r="A201" s="1">
        <v>45348</v>
      </c>
      <c r="B201">
        <v>133.9</v>
      </c>
      <c r="C201">
        <v>912520</v>
      </c>
    </row>
    <row r="202" spans="1:3" x14ac:dyDescent="0.35">
      <c r="A202" s="1">
        <v>45345</v>
      </c>
      <c r="B202">
        <v>134.54</v>
      </c>
      <c r="C202">
        <v>1158481</v>
      </c>
    </row>
    <row r="203" spans="1:3" x14ac:dyDescent="0.35">
      <c r="A203" s="1">
        <v>45344</v>
      </c>
      <c r="B203">
        <v>133.94999999999999</v>
      </c>
      <c r="C203">
        <v>1237801</v>
      </c>
    </row>
    <row r="204" spans="1:3" x14ac:dyDescent="0.35">
      <c r="A204" s="1">
        <v>45343</v>
      </c>
      <c r="B204">
        <v>133.96</v>
      </c>
      <c r="C204">
        <v>946030</v>
      </c>
    </row>
    <row r="205" spans="1:3" x14ac:dyDescent="0.35">
      <c r="A205" s="1">
        <v>45342</v>
      </c>
      <c r="B205">
        <v>134.63</v>
      </c>
      <c r="C205">
        <v>834112</v>
      </c>
    </row>
    <row r="206" spans="1:3" x14ac:dyDescent="0.35">
      <c r="A206" s="1">
        <v>45341</v>
      </c>
      <c r="B206">
        <v>134.22</v>
      </c>
      <c r="C206">
        <v>494714</v>
      </c>
    </row>
    <row r="207" spans="1:3" x14ac:dyDescent="0.35">
      <c r="A207" s="1">
        <v>45338</v>
      </c>
      <c r="B207">
        <v>134.33000000000001</v>
      </c>
      <c r="C207">
        <v>876544</v>
      </c>
    </row>
    <row r="208" spans="1:3" x14ac:dyDescent="0.35">
      <c r="A208" s="1">
        <v>45337</v>
      </c>
      <c r="B208">
        <v>134.97999999999999</v>
      </c>
      <c r="C208">
        <v>1049876</v>
      </c>
    </row>
    <row r="209" spans="1:3" x14ac:dyDescent="0.35">
      <c r="A209" s="1">
        <v>45336</v>
      </c>
      <c r="B209">
        <v>134.94</v>
      </c>
      <c r="C209">
        <v>949224</v>
      </c>
    </row>
    <row r="210" spans="1:3" x14ac:dyDescent="0.35">
      <c r="A210" s="1">
        <v>45335</v>
      </c>
      <c r="B210">
        <v>134.47999999999999</v>
      </c>
      <c r="C210">
        <v>1090678</v>
      </c>
    </row>
    <row r="211" spans="1:3" x14ac:dyDescent="0.35">
      <c r="A211" s="1">
        <v>45334</v>
      </c>
      <c r="B211">
        <v>134.82</v>
      </c>
      <c r="C211">
        <v>652107</v>
      </c>
    </row>
    <row r="212" spans="1:3" x14ac:dyDescent="0.35">
      <c r="A212" s="1">
        <v>45331</v>
      </c>
      <c r="B212">
        <v>134.66999999999999</v>
      </c>
      <c r="C212">
        <v>905341</v>
      </c>
    </row>
    <row r="213" spans="1:3" x14ac:dyDescent="0.35">
      <c r="A213" s="1">
        <v>45330</v>
      </c>
      <c r="B213">
        <v>134.99</v>
      </c>
      <c r="C213">
        <v>889854</v>
      </c>
    </row>
    <row r="214" spans="1:3" x14ac:dyDescent="0.35">
      <c r="A214" s="1">
        <v>45329</v>
      </c>
      <c r="B214">
        <v>135.66999999999999</v>
      </c>
      <c r="C214">
        <v>933086</v>
      </c>
    </row>
    <row r="215" spans="1:3" x14ac:dyDescent="0.35">
      <c r="A215" s="1">
        <v>45328</v>
      </c>
      <c r="B215">
        <v>135.61000000000001</v>
      </c>
      <c r="C215">
        <v>1167091</v>
      </c>
    </row>
    <row r="216" spans="1:3" x14ac:dyDescent="0.35">
      <c r="A216" s="1">
        <v>45327</v>
      </c>
      <c r="B216">
        <v>135.28</v>
      </c>
      <c r="C216">
        <v>984676</v>
      </c>
    </row>
    <row r="217" spans="1:3" x14ac:dyDescent="0.35">
      <c r="A217" s="1">
        <v>45324</v>
      </c>
      <c r="B217">
        <v>136.30000000000001</v>
      </c>
      <c r="C217">
        <v>1166462</v>
      </c>
    </row>
    <row r="218" spans="1:3" x14ac:dyDescent="0.35">
      <c r="A218" s="1">
        <v>45323</v>
      </c>
      <c r="B218">
        <v>137.62</v>
      </c>
      <c r="C218">
        <v>1204091</v>
      </c>
    </row>
    <row r="219" spans="1:3" x14ac:dyDescent="0.35">
      <c r="A219" s="1">
        <v>45322</v>
      </c>
      <c r="B219">
        <v>137.22</v>
      </c>
      <c r="C219">
        <v>1574839</v>
      </c>
    </row>
    <row r="220" spans="1:3" x14ac:dyDescent="0.35">
      <c r="A220" s="1">
        <v>45321</v>
      </c>
      <c r="B220">
        <v>135.9</v>
      </c>
      <c r="C220">
        <v>1043355</v>
      </c>
    </row>
    <row r="221" spans="1:3" x14ac:dyDescent="0.35">
      <c r="A221" s="1">
        <v>45320</v>
      </c>
      <c r="B221">
        <v>136.36000000000001</v>
      </c>
      <c r="C221">
        <v>766826</v>
      </c>
    </row>
    <row r="222" spans="1:3" x14ac:dyDescent="0.35">
      <c r="A222" s="1">
        <v>45317</v>
      </c>
      <c r="B222">
        <v>135.66</v>
      </c>
      <c r="C222">
        <v>862944</v>
      </c>
    </row>
    <row r="223" spans="1:3" x14ac:dyDescent="0.35">
      <c r="A223" s="1">
        <v>45316</v>
      </c>
      <c r="B223">
        <v>135.9</v>
      </c>
      <c r="C223">
        <v>1069169</v>
      </c>
    </row>
    <row r="224" spans="1:3" x14ac:dyDescent="0.35">
      <c r="A224" s="1">
        <v>45315</v>
      </c>
      <c r="B224">
        <v>135.28</v>
      </c>
      <c r="C224">
        <v>1039063</v>
      </c>
    </row>
    <row r="225" spans="1:3" x14ac:dyDescent="0.35">
      <c r="A225" s="1">
        <v>45314</v>
      </c>
      <c r="B225">
        <v>135.29</v>
      </c>
      <c r="C225">
        <v>896208</v>
      </c>
    </row>
    <row r="226" spans="1:3" x14ac:dyDescent="0.35">
      <c r="A226" s="1">
        <v>45313</v>
      </c>
      <c r="B226">
        <v>135.84</v>
      </c>
      <c r="C226">
        <v>657675</v>
      </c>
    </row>
    <row r="227" spans="1:3" x14ac:dyDescent="0.35">
      <c r="A227" s="1">
        <v>45310</v>
      </c>
      <c r="B227">
        <v>135.37</v>
      </c>
      <c r="C227">
        <v>790198</v>
      </c>
    </row>
    <row r="228" spans="1:3" x14ac:dyDescent="0.35">
      <c r="A228" s="1">
        <v>45309</v>
      </c>
      <c r="B228">
        <v>135.32</v>
      </c>
      <c r="C228">
        <v>977761</v>
      </c>
    </row>
    <row r="229" spans="1:3" x14ac:dyDescent="0.35">
      <c r="A229" s="1">
        <v>45308</v>
      </c>
      <c r="B229">
        <v>135.6</v>
      </c>
      <c r="C229">
        <v>1355211</v>
      </c>
    </row>
    <row r="230" spans="1:3" x14ac:dyDescent="0.35">
      <c r="A230" s="1">
        <v>45307</v>
      </c>
      <c r="B230">
        <v>136.33000000000001</v>
      </c>
      <c r="C230">
        <v>1095985</v>
      </c>
    </row>
    <row r="231" spans="1:3" x14ac:dyDescent="0.35">
      <c r="A231" s="1">
        <v>45306</v>
      </c>
      <c r="B231">
        <v>136.62</v>
      </c>
      <c r="C231">
        <v>694277</v>
      </c>
    </row>
    <row r="232" spans="1:3" x14ac:dyDescent="0.35">
      <c r="A232" s="1">
        <v>45303</v>
      </c>
      <c r="B232">
        <v>137.04</v>
      </c>
      <c r="C232">
        <v>965098</v>
      </c>
    </row>
    <row r="233" spans="1:3" x14ac:dyDescent="0.35">
      <c r="A233" s="1">
        <v>45302</v>
      </c>
      <c r="B233">
        <v>136.51</v>
      </c>
      <c r="C233">
        <v>1116168</v>
      </c>
    </row>
    <row r="234" spans="1:3" x14ac:dyDescent="0.35">
      <c r="A234" s="1">
        <v>45301</v>
      </c>
      <c r="B234">
        <v>136.53</v>
      </c>
      <c r="C234">
        <v>1051833</v>
      </c>
    </row>
    <row r="235" spans="1:3" x14ac:dyDescent="0.35">
      <c r="A235" s="1">
        <v>45300</v>
      </c>
      <c r="B235">
        <v>136.83000000000001</v>
      </c>
      <c r="C235">
        <v>1069770</v>
      </c>
    </row>
    <row r="236" spans="1:3" x14ac:dyDescent="0.35">
      <c r="A236" s="1">
        <v>45299</v>
      </c>
      <c r="B236">
        <v>137.41999999999999</v>
      </c>
      <c r="C236">
        <v>989393</v>
      </c>
    </row>
    <row r="237" spans="1:3" x14ac:dyDescent="0.35">
      <c r="A237" s="1">
        <v>45296</v>
      </c>
      <c r="B237">
        <v>137.4</v>
      </c>
      <c r="C237">
        <v>1004058</v>
      </c>
    </row>
    <row r="238" spans="1:3" x14ac:dyDescent="0.35">
      <c r="A238" s="1">
        <v>45295</v>
      </c>
      <c r="B238">
        <v>137.68</v>
      </c>
      <c r="C238">
        <v>1206240</v>
      </c>
    </row>
    <row r="239" spans="1:3" x14ac:dyDescent="0.35">
      <c r="A239" s="1">
        <v>45294</v>
      </c>
      <c r="B239">
        <v>138.56</v>
      </c>
      <c r="C239">
        <v>969492</v>
      </c>
    </row>
    <row r="240" spans="1:3" x14ac:dyDescent="0.35">
      <c r="A240" s="1">
        <v>45293</v>
      </c>
      <c r="B240">
        <v>138.26</v>
      </c>
      <c r="C240">
        <v>951648</v>
      </c>
    </row>
    <row r="241" spans="1:3" x14ac:dyDescent="0.35">
      <c r="A241" s="1">
        <v>45289</v>
      </c>
      <c r="B241">
        <v>138.59</v>
      </c>
      <c r="C241">
        <v>474435</v>
      </c>
    </row>
    <row r="242" spans="1:3" x14ac:dyDescent="0.35">
      <c r="A242" s="1">
        <v>45288</v>
      </c>
      <c r="B242">
        <v>139.68</v>
      </c>
      <c r="C242">
        <v>403605</v>
      </c>
    </row>
    <row r="243" spans="1:3" x14ac:dyDescent="0.35">
      <c r="A243" s="1">
        <v>45287</v>
      </c>
      <c r="B243">
        <v>140.01</v>
      </c>
      <c r="C243">
        <v>354368</v>
      </c>
    </row>
    <row r="244" spans="1:3" x14ac:dyDescent="0.35">
      <c r="A244" s="1">
        <v>45282</v>
      </c>
      <c r="B244">
        <v>139.27000000000001</v>
      </c>
      <c r="C244">
        <v>389203</v>
      </c>
    </row>
    <row r="245" spans="1:3" x14ac:dyDescent="0.35">
      <c r="A245" s="1">
        <v>45281</v>
      </c>
      <c r="B245">
        <v>139.32</v>
      </c>
      <c r="C245">
        <v>674615</v>
      </c>
    </row>
    <row r="246" spans="1:3" x14ac:dyDescent="0.35">
      <c r="A246" s="1">
        <v>45280</v>
      </c>
      <c r="B246">
        <v>139.19</v>
      </c>
      <c r="C246">
        <v>653477</v>
      </c>
    </row>
    <row r="247" spans="1:3" x14ac:dyDescent="0.35">
      <c r="A247" s="1">
        <v>45279</v>
      </c>
      <c r="B247">
        <v>138.77000000000001</v>
      </c>
      <c r="C247">
        <v>642557</v>
      </c>
    </row>
    <row r="248" spans="1:3" x14ac:dyDescent="0.35">
      <c r="A248" s="1">
        <v>45278</v>
      </c>
      <c r="B248">
        <v>138.11000000000001</v>
      </c>
      <c r="C248">
        <v>591204</v>
      </c>
    </row>
    <row r="249" spans="1:3" x14ac:dyDescent="0.35">
      <c r="A249" s="1">
        <v>45275</v>
      </c>
      <c r="B249">
        <v>138.69999999999999</v>
      </c>
      <c r="C249">
        <v>952565</v>
      </c>
    </row>
    <row r="250" spans="1:3" x14ac:dyDescent="0.35">
      <c r="A250" s="1">
        <v>45274</v>
      </c>
      <c r="B250">
        <v>137.59</v>
      </c>
      <c r="C250">
        <v>1326379</v>
      </c>
    </row>
    <row r="251" spans="1:3" x14ac:dyDescent="0.35">
      <c r="A251" s="1">
        <v>45273</v>
      </c>
      <c r="B251">
        <v>137.04</v>
      </c>
      <c r="C251">
        <v>815893</v>
      </c>
    </row>
    <row r="252" spans="1:3" x14ac:dyDescent="0.35">
      <c r="A252" s="1">
        <v>45272</v>
      </c>
      <c r="B252">
        <v>136.44999999999999</v>
      </c>
      <c r="C252">
        <v>800859</v>
      </c>
    </row>
    <row r="253" spans="1:3" x14ac:dyDescent="0.35">
      <c r="A253" s="1">
        <v>45271</v>
      </c>
      <c r="B253">
        <v>136</v>
      </c>
      <c r="C253">
        <v>583958</v>
      </c>
    </row>
    <row r="254" spans="1:3" x14ac:dyDescent="0.35">
      <c r="A254" s="1">
        <v>45268</v>
      </c>
      <c r="B254">
        <v>136.05000000000001</v>
      </c>
      <c r="C254">
        <v>894129</v>
      </c>
    </row>
    <row r="255" spans="1:3" x14ac:dyDescent="0.35">
      <c r="A255" s="1">
        <v>45267</v>
      </c>
      <c r="B255">
        <v>136.83000000000001</v>
      </c>
      <c r="C255">
        <v>987737</v>
      </c>
    </row>
    <row r="256" spans="1:3" x14ac:dyDescent="0.35">
      <c r="A256" s="1">
        <v>45266</v>
      </c>
      <c r="B256">
        <v>136.72999999999999</v>
      </c>
      <c r="C256">
        <v>1110931</v>
      </c>
    </row>
    <row r="257" spans="1:3" x14ac:dyDescent="0.35">
      <c r="A257" s="1">
        <v>45265</v>
      </c>
      <c r="B257">
        <v>136.35</v>
      </c>
      <c r="C257">
        <v>1005391</v>
      </c>
    </row>
    <row r="258" spans="1:3" x14ac:dyDescent="0.35">
      <c r="A258" s="1">
        <v>45264</v>
      </c>
      <c r="B258">
        <v>135.22999999999999</v>
      </c>
      <c r="C258">
        <v>1155923</v>
      </c>
    </row>
    <row r="259" spans="1:3" x14ac:dyDescent="0.35">
      <c r="A259" s="1">
        <v>45261</v>
      </c>
      <c r="B259">
        <v>134.97</v>
      </c>
      <c r="C259">
        <v>830300</v>
      </c>
    </row>
    <row r="260" spans="1:3" x14ac:dyDescent="0.35">
      <c r="A260" s="1">
        <v>45260</v>
      </c>
      <c r="B260">
        <v>134.02000000000001</v>
      </c>
      <c r="C260">
        <v>1464582</v>
      </c>
    </row>
    <row r="261" spans="1:3" x14ac:dyDescent="0.35">
      <c r="A261" s="1">
        <v>45259</v>
      </c>
      <c r="B261">
        <v>134.44</v>
      </c>
      <c r="C261">
        <v>1270652</v>
      </c>
    </row>
    <row r="262" spans="1:3" x14ac:dyDescent="0.35">
      <c r="A262" s="1">
        <v>45258</v>
      </c>
      <c r="B262">
        <v>133.66</v>
      </c>
      <c r="C262">
        <v>930540</v>
      </c>
    </row>
    <row r="263" spans="1:3" x14ac:dyDescent="0.35">
      <c r="A263" s="1">
        <v>45257</v>
      </c>
      <c r="B263">
        <v>133.05000000000001</v>
      </c>
      <c r="C263">
        <v>739462</v>
      </c>
    </row>
    <row r="264" spans="1:3" x14ac:dyDescent="0.35">
      <c r="A264" s="1">
        <v>45254</v>
      </c>
      <c r="B264">
        <v>132.05000000000001</v>
      </c>
      <c r="C264">
        <v>618964</v>
      </c>
    </row>
    <row r="265" spans="1:3" x14ac:dyDescent="0.35">
      <c r="A265" s="1">
        <v>45253</v>
      </c>
      <c r="B265">
        <v>132.31</v>
      </c>
      <c r="C265">
        <v>726057</v>
      </c>
    </row>
    <row r="266" spans="1:3" x14ac:dyDescent="0.35">
      <c r="A266" s="1">
        <v>45252</v>
      </c>
      <c r="B266">
        <v>132.94999999999999</v>
      </c>
      <c r="C266">
        <v>974250</v>
      </c>
    </row>
    <row r="267" spans="1:3" x14ac:dyDescent="0.35">
      <c r="A267" s="1">
        <v>45251</v>
      </c>
      <c r="B267">
        <v>132.99</v>
      </c>
      <c r="C267">
        <v>882153</v>
      </c>
    </row>
    <row r="268" spans="1:3" x14ac:dyDescent="0.35">
      <c r="A268" s="1">
        <v>45250</v>
      </c>
      <c r="B268">
        <v>132.41</v>
      </c>
      <c r="C268">
        <v>737286</v>
      </c>
    </row>
    <row r="269" spans="1:3" x14ac:dyDescent="0.35">
      <c r="A269" s="1">
        <v>45247</v>
      </c>
      <c r="B269">
        <v>132.77000000000001</v>
      </c>
      <c r="C269">
        <v>902867</v>
      </c>
    </row>
    <row r="270" spans="1:3" x14ac:dyDescent="0.35">
      <c r="A270" s="1">
        <v>45246</v>
      </c>
      <c r="B270">
        <v>132.93</v>
      </c>
      <c r="C270">
        <v>1017831</v>
      </c>
    </row>
    <row r="271" spans="1:3" x14ac:dyDescent="0.35">
      <c r="A271" s="1">
        <v>45245</v>
      </c>
      <c r="B271">
        <v>132.37</v>
      </c>
      <c r="C271">
        <v>1162181</v>
      </c>
    </row>
    <row r="272" spans="1:3" x14ac:dyDescent="0.35">
      <c r="A272" s="1">
        <v>45244</v>
      </c>
      <c r="B272">
        <v>132.61000000000001</v>
      </c>
      <c r="C272">
        <v>1145353</v>
      </c>
    </row>
    <row r="273" spans="1:3" x14ac:dyDescent="0.35">
      <c r="A273" s="1">
        <v>45243</v>
      </c>
      <c r="B273">
        <v>131.37</v>
      </c>
      <c r="C273">
        <v>779620</v>
      </c>
    </row>
    <row r="274" spans="1:3" x14ac:dyDescent="0.35">
      <c r="A274" s="1">
        <v>45240</v>
      </c>
      <c r="B274">
        <v>131.55000000000001</v>
      </c>
      <c r="C274">
        <v>901482</v>
      </c>
    </row>
    <row r="275" spans="1:3" x14ac:dyDescent="0.35">
      <c r="A275" s="1">
        <v>45239</v>
      </c>
      <c r="B275">
        <v>132.16999999999999</v>
      </c>
      <c r="C275">
        <v>950924</v>
      </c>
    </row>
    <row r="276" spans="1:3" x14ac:dyDescent="0.35">
      <c r="A276" s="1">
        <v>45238</v>
      </c>
      <c r="B276">
        <v>132.46</v>
      </c>
      <c r="C276">
        <v>1130492</v>
      </c>
    </row>
    <row r="277" spans="1:3" x14ac:dyDescent="0.35">
      <c r="A277" s="1">
        <v>45237</v>
      </c>
      <c r="B277">
        <v>132.06</v>
      </c>
      <c r="C277">
        <v>980493</v>
      </c>
    </row>
    <row r="278" spans="1:3" x14ac:dyDescent="0.35">
      <c r="A278" s="1">
        <v>45236</v>
      </c>
      <c r="B278">
        <v>131.41</v>
      </c>
      <c r="C278">
        <v>777210</v>
      </c>
    </row>
    <row r="279" spans="1:3" x14ac:dyDescent="0.35">
      <c r="A279" s="1">
        <v>45233</v>
      </c>
      <c r="B279">
        <v>132.27000000000001</v>
      </c>
      <c r="C279">
        <v>1147935</v>
      </c>
    </row>
    <row r="280" spans="1:3" x14ac:dyDescent="0.35">
      <c r="A280" s="1">
        <v>45232</v>
      </c>
      <c r="B280">
        <v>131.63999999999999</v>
      </c>
      <c r="C280">
        <v>1404202</v>
      </c>
    </row>
    <row r="281" spans="1:3" x14ac:dyDescent="0.35">
      <c r="A281" s="1">
        <v>45231</v>
      </c>
      <c r="B281">
        <v>131.18</v>
      </c>
      <c r="C281">
        <v>1023353</v>
      </c>
    </row>
    <row r="282" spans="1:3" x14ac:dyDescent="0.35">
      <c r="A282" s="1">
        <v>45230</v>
      </c>
      <c r="B282">
        <v>130.72</v>
      </c>
      <c r="C282">
        <v>1209272</v>
      </c>
    </row>
    <row r="283" spans="1:3" x14ac:dyDescent="0.35">
      <c r="A283" s="1">
        <v>45229</v>
      </c>
      <c r="B283">
        <v>130.46</v>
      </c>
      <c r="C283">
        <v>885093</v>
      </c>
    </row>
    <row r="284" spans="1:3" x14ac:dyDescent="0.35">
      <c r="A284" s="1">
        <v>45226</v>
      </c>
      <c r="B284">
        <v>130.38</v>
      </c>
      <c r="C284">
        <v>805796</v>
      </c>
    </row>
    <row r="285" spans="1:3" x14ac:dyDescent="0.35">
      <c r="A285" s="1">
        <v>45225</v>
      </c>
      <c r="B285">
        <v>130.19999999999999</v>
      </c>
      <c r="C285">
        <v>1002648</v>
      </c>
    </row>
    <row r="286" spans="1:3" x14ac:dyDescent="0.35">
      <c r="A286" s="1">
        <v>45224</v>
      </c>
      <c r="B286">
        <v>129.86000000000001</v>
      </c>
      <c r="C286">
        <v>791110</v>
      </c>
    </row>
    <row r="287" spans="1:3" x14ac:dyDescent="0.35">
      <c r="A287" s="1">
        <v>45223</v>
      </c>
      <c r="B287">
        <v>130.29</v>
      </c>
      <c r="C287">
        <v>963327</v>
      </c>
    </row>
    <row r="288" spans="1:3" x14ac:dyDescent="0.35">
      <c r="A288" s="1">
        <v>45222</v>
      </c>
      <c r="B288">
        <v>129.88999999999999</v>
      </c>
      <c r="C288">
        <v>847808</v>
      </c>
    </row>
    <row r="289" spans="1:3" x14ac:dyDescent="0.35">
      <c r="A289" s="1">
        <v>45219</v>
      </c>
      <c r="B289">
        <v>129.82</v>
      </c>
      <c r="C289">
        <v>802793</v>
      </c>
    </row>
    <row r="290" spans="1:3" x14ac:dyDescent="0.35">
      <c r="A290" s="1">
        <v>45218</v>
      </c>
      <c r="B290">
        <v>129.26</v>
      </c>
      <c r="C290">
        <v>1053433</v>
      </c>
    </row>
    <row r="291" spans="1:3" x14ac:dyDescent="0.35">
      <c r="A291" s="1">
        <v>45217</v>
      </c>
      <c r="B291">
        <v>129.34</v>
      </c>
      <c r="C291">
        <v>929345</v>
      </c>
    </row>
    <row r="292" spans="1:3" x14ac:dyDescent="0.35">
      <c r="A292" s="1">
        <v>45216</v>
      </c>
      <c r="B292">
        <v>129.82</v>
      </c>
      <c r="C292">
        <v>1034704</v>
      </c>
    </row>
    <row r="293" spans="1:3" x14ac:dyDescent="0.35">
      <c r="A293" s="1">
        <v>45215</v>
      </c>
      <c r="B293">
        <v>130.81</v>
      </c>
      <c r="C293">
        <v>694176</v>
      </c>
    </row>
    <row r="294" spans="1:3" x14ac:dyDescent="0.35">
      <c r="A294" s="1">
        <v>45212</v>
      </c>
      <c r="B294">
        <v>131.25</v>
      </c>
      <c r="C294">
        <v>878094</v>
      </c>
    </row>
    <row r="295" spans="1:3" x14ac:dyDescent="0.35">
      <c r="A295" s="1">
        <v>45211</v>
      </c>
      <c r="B295">
        <v>130.88999999999999</v>
      </c>
      <c r="C295">
        <v>1060923</v>
      </c>
    </row>
    <row r="296" spans="1:3" x14ac:dyDescent="0.35">
      <c r="A296" s="1">
        <v>45210</v>
      </c>
      <c r="B296">
        <v>131.51</v>
      </c>
      <c r="C296">
        <v>1179669</v>
      </c>
    </row>
    <row r="297" spans="1:3" x14ac:dyDescent="0.35">
      <c r="A297" s="1">
        <v>45209</v>
      </c>
      <c r="B297">
        <v>130.88</v>
      </c>
      <c r="C297">
        <v>1092455</v>
      </c>
    </row>
    <row r="298" spans="1:3" x14ac:dyDescent="0.35">
      <c r="A298" s="1">
        <v>45208</v>
      </c>
      <c r="B298">
        <v>130.97999999999999</v>
      </c>
      <c r="C298">
        <v>814304</v>
      </c>
    </row>
    <row r="299" spans="1:3" x14ac:dyDescent="0.35">
      <c r="A299" s="1">
        <v>45205</v>
      </c>
      <c r="B299">
        <v>129.66999999999999</v>
      </c>
      <c r="C299">
        <v>926429</v>
      </c>
    </row>
    <row r="300" spans="1:3" x14ac:dyDescent="0.35">
      <c r="A300" s="1">
        <v>45204</v>
      </c>
      <c r="B300">
        <v>129.80000000000001</v>
      </c>
      <c r="C300">
        <v>971522</v>
      </c>
    </row>
    <row r="301" spans="1:3" x14ac:dyDescent="0.35">
      <c r="A301" s="1">
        <v>45203</v>
      </c>
      <c r="B301">
        <v>129.1</v>
      </c>
      <c r="C301">
        <v>1080969</v>
      </c>
    </row>
    <row r="302" spans="1:3" x14ac:dyDescent="0.35">
      <c r="A302" s="1">
        <v>45202</v>
      </c>
      <c r="B302">
        <v>129.01</v>
      </c>
      <c r="C302">
        <v>918843</v>
      </c>
    </row>
    <row r="303" spans="1:3" x14ac:dyDescent="0.35">
      <c r="A303" s="1">
        <v>45201</v>
      </c>
      <c r="B303">
        <v>129.47999999999999</v>
      </c>
      <c r="C303">
        <v>696175</v>
      </c>
    </row>
    <row r="304" spans="1:3" x14ac:dyDescent="0.35">
      <c r="A304" s="1">
        <v>45198</v>
      </c>
      <c r="B304">
        <v>130.37</v>
      </c>
      <c r="C304">
        <v>1179201</v>
      </c>
    </row>
    <row r="305" spans="1:3" x14ac:dyDescent="0.35">
      <c r="A305" s="1">
        <v>45197</v>
      </c>
      <c r="B305">
        <v>128.82</v>
      </c>
      <c r="C305">
        <v>1487699</v>
      </c>
    </row>
    <row r="306" spans="1:3" x14ac:dyDescent="0.35">
      <c r="A306" s="1">
        <v>45196</v>
      </c>
      <c r="B306">
        <v>130.37</v>
      </c>
      <c r="C306">
        <v>936112</v>
      </c>
    </row>
    <row r="307" spans="1:3" x14ac:dyDescent="0.35">
      <c r="A307" s="1">
        <v>45195</v>
      </c>
      <c r="B307">
        <v>130.62</v>
      </c>
      <c r="C307">
        <v>845596</v>
      </c>
    </row>
    <row r="308" spans="1:3" x14ac:dyDescent="0.35">
      <c r="A308" s="1">
        <v>45194</v>
      </c>
      <c r="B308">
        <v>130.75</v>
      </c>
      <c r="C308">
        <v>820333</v>
      </c>
    </row>
    <row r="309" spans="1:3" x14ac:dyDescent="0.35">
      <c r="A309" s="1">
        <v>45191</v>
      </c>
      <c r="B309">
        <v>131.29</v>
      </c>
      <c r="C309">
        <v>761148</v>
      </c>
    </row>
    <row r="310" spans="1:3" x14ac:dyDescent="0.35">
      <c r="A310" s="1">
        <v>45190</v>
      </c>
      <c r="B310">
        <v>131.33000000000001</v>
      </c>
      <c r="C310">
        <v>866978</v>
      </c>
    </row>
    <row r="311" spans="1:3" x14ac:dyDescent="0.35">
      <c r="A311" s="1">
        <v>45189</v>
      </c>
      <c r="B311">
        <v>131.62</v>
      </c>
      <c r="C311">
        <v>659883</v>
      </c>
    </row>
    <row r="312" spans="1:3" x14ac:dyDescent="0.35">
      <c r="A312" s="1">
        <v>45188</v>
      </c>
      <c r="B312">
        <v>131.29</v>
      </c>
      <c r="C312">
        <v>670789</v>
      </c>
    </row>
    <row r="313" spans="1:3" x14ac:dyDescent="0.35">
      <c r="A313" s="1">
        <v>45187</v>
      </c>
      <c r="B313">
        <v>131.49</v>
      </c>
      <c r="C313">
        <v>566630</v>
      </c>
    </row>
    <row r="314" spans="1:3" x14ac:dyDescent="0.35">
      <c r="A314" s="1">
        <v>45184</v>
      </c>
      <c r="B314">
        <v>132.04</v>
      </c>
      <c r="C314">
        <v>700191</v>
      </c>
    </row>
    <row r="315" spans="1:3" x14ac:dyDescent="0.35">
      <c r="A315" s="1">
        <v>45183</v>
      </c>
      <c r="B315">
        <v>132.96</v>
      </c>
      <c r="C315">
        <v>927431</v>
      </c>
    </row>
    <row r="316" spans="1:3" x14ac:dyDescent="0.35">
      <c r="A316" s="1">
        <v>45182</v>
      </c>
      <c r="B316">
        <v>132.16</v>
      </c>
      <c r="C316">
        <v>723951</v>
      </c>
    </row>
    <row r="317" spans="1:3" x14ac:dyDescent="0.35">
      <c r="A317" s="1">
        <v>45181</v>
      </c>
      <c r="B317">
        <v>132.36000000000001</v>
      </c>
      <c r="C317">
        <v>524767</v>
      </c>
    </row>
    <row r="318" spans="1:3" x14ac:dyDescent="0.35">
      <c r="A318" s="1">
        <v>45180</v>
      </c>
      <c r="B318">
        <v>132.37</v>
      </c>
      <c r="C318">
        <v>410540</v>
      </c>
    </row>
    <row r="319" spans="1:3" x14ac:dyDescent="0.35">
      <c r="A319" s="1">
        <v>45177</v>
      </c>
      <c r="B319">
        <v>132.82</v>
      </c>
      <c r="C319">
        <v>516848</v>
      </c>
    </row>
    <row r="320" spans="1:3" x14ac:dyDescent="0.35">
      <c r="A320" s="1">
        <v>45176</v>
      </c>
      <c r="B320">
        <v>132.57</v>
      </c>
      <c r="C320">
        <v>680506</v>
      </c>
    </row>
    <row r="321" spans="1:3" x14ac:dyDescent="0.35">
      <c r="A321" s="1">
        <v>45175</v>
      </c>
      <c r="B321">
        <v>132.24</v>
      </c>
      <c r="C321">
        <v>896262</v>
      </c>
    </row>
    <row r="322" spans="1:3" x14ac:dyDescent="0.35">
      <c r="A322" s="1">
        <v>45174</v>
      </c>
      <c r="B322">
        <v>132.77000000000001</v>
      </c>
      <c r="C322">
        <v>688554</v>
      </c>
    </row>
    <row r="323" spans="1:3" x14ac:dyDescent="0.35">
      <c r="A323" s="1">
        <v>45173</v>
      </c>
      <c r="B323">
        <v>133.06</v>
      </c>
      <c r="C323">
        <v>835723</v>
      </c>
    </row>
    <row r="324" spans="1:3" x14ac:dyDescent="0.35">
      <c r="A324" s="1">
        <v>45170</v>
      </c>
      <c r="B324">
        <v>133.56</v>
      </c>
      <c r="C324">
        <v>567200</v>
      </c>
    </row>
    <row r="325" spans="1:3" x14ac:dyDescent="0.35">
      <c r="A325" s="1">
        <v>45169</v>
      </c>
      <c r="B325">
        <v>134.36000000000001</v>
      </c>
      <c r="C325">
        <v>1160111</v>
      </c>
    </row>
    <row r="326" spans="1:3" x14ac:dyDescent="0.35">
      <c r="A326" s="1">
        <v>45168</v>
      </c>
      <c r="B326">
        <v>133.5</v>
      </c>
      <c r="C326">
        <v>883077</v>
      </c>
    </row>
    <row r="327" spans="1:3" x14ac:dyDescent="0.35">
      <c r="A327" s="1">
        <v>45167</v>
      </c>
      <c r="B327">
        <v>133.68</v>
      </c>
      <c r="C327">
        <v>710935</v>
      </c>
    </row>
    <row r="328" spans="1:3" x14ac:dyDescent="0.35">
      <c r="A328" s="1">
        <v>45166</v>
      </c>
      <c r="B328">
        <v>133.08000000000001</v>
      </c>
      <c r="C328">
        <v>330284</v>
      </c>
    </row>
    <row r="329" spans="1:3" x14ac:dyDescent="0.35">
      <c r="A329" s="1">
        <v>45163</v>
      </c>
      <c r="B329">
        <v>133.27000000000001</v>
      </c>
      <c r="C329">
        <v>540291</v>
      </c>
    </row>
    <row r="330" spans="1:3" x14ac:dyDescent="0.35">
      <c r="A330" s="1">
        <v>45162</v>
      </c>
      <c r="B330">
        <v>133.66</v>
      </c>
      <c r="C330">
        <v>600764</v>
      </c>
    </row>
    <row r="331" spans="1:3" x14ac:dyDescent="0.35">
      <c r="A331" s="1">
        <v>45161</v>
      </c>
      <c r="B331">
        <v>133.72999999999999</v>
      </c>
      <c r="C331">
        <v>916079</v>
      </c>
    </row>
    <row r="332" spans="1:3" x14ac:dyDescent="0.35">
      <c r="A332" s="1">
        <v>45160</v>
      </c>
      <c r="B332">
        <v>132.28</v>
      </c>
      <c r="C332">
        <v>497712</v>
      </c>
    </row>
    <row r="333" spans="1:3" x14ac:dyDescent="0.35">
      <c r="A333" s="1">
        <v>45159</v>
      </c>
      <c r="B333">
        <v>131.69</v>
      </c>
      <c r="C333">
        <v>456192</v>
      </c>
    </row>
    <row r="334" spans="1:3" x14ac:dyDescent="0.35">
      <c r="A334" s="1">
        <v>45156</v>
      </c>
      <c r="B334">
        <v>132.58000000000001</v>
      </c>
      <c r="C334">
        <v>585623</v>
      </c>
    </row>
    <row r="335" spans="1:3" x14ac:dyDescent="0.35">
      <c r="A335" s="1">
        <v>45155</v>
      </c>
      <c r="B335">
        <v>131.79</v>
      </c>
      <c r="C335">
        <v>519682</v>
      </c>
    </row>
    <row r="336" spans="1:3" x14ac:dyDescent="0.35">
      <c r="A336" s="1">
        <v>45154</v>
      </c>
      <c r="B336">
        <v>132.33000000000001</v>
      </c>
      <c r="C336">
        <v>530537</v>
      </c>
    </row>
    <row r="337" spans="1:3" x14ac:dyDescent="0.35">
      <c r="A337" s="1">
        <v>45153</v>
      </c>
      <c r="B337">
        <v>132</v>
      </c>
      <c r="C337">
        <v>607901</v>
      </c>
    </row>
    <row r="338" spans="1:3" x14ac:dyDescent="0.35">
      <c r="A338" s="1">
        <v>45152</v>
      </c>
      <c r="B338">
        <v>132.44</v>
      </c>
      <c r="C338">
        <v>389569</v>
      </c>
    </row>
    <row r="339" spans="1:3" x14ac:dyDescent="0.35">
      <c r="A339" s="1">
        <v>45149</v>
      </c>
      <c r="B339">
        <v>132.63999999999999</v>
      </c>
      <c r="C339">
        <v>556203</v>
      </c>
    </row>
    <row r="340" spans="1:3" x14ac:dyDescent="0.35">
      <c r="A340" s="1">
        <v>45148</v>
      </c>
      <c r="B340">
        <v>133.6</v>
      </c>
      <c r="C340">
        <v>470625</v>
      </c>
    </row>
    <row r="341" spans="1:3" x14ac:dyDescent="0.35">
      <c r="A341" s="1">
        <v>45147</v>
      </c>
      <c r="B341">
        <v>134.04</v>
      </c>
      <c r="C341">
        <v>566429</v>
      </c>
    </row>
    <row r="342" spans="1:3" x14ac:dyDescent="0.35">
      <c r="A342" s="1">
        <v>45146</v>
      </c>
      <c r="B342">
        <v>134.37</v>
      </c>
      <c r="C342">
        <v>718431</v>
      </c>
    </row>
    <row r="343" spans="1:3" x14ac:dyDescent="0.35">
      <c r="A343" s="1">
        <v>45145</v>
      </c>
      <c r="B343">
        <v>132.97</v>
      </c>
      <c r="C343">
        <v>553602</v>
      </c>
    </row>
    <row r="344" spans="1:3" x14ac:dyDescent="0.35">
      <c r="A344" s="1">
        <v>45142</v>
      </c>
      <c r="B344">
        <v>133.18</v>
      </c>
      <c r="C344">
        <v>697474</v>
      </c>
    </row>
    <row r="345" spans="1:3" x14ac:dyDescent="0.35">
      <c r="A345" s="1">
        <v>45141</v>
      </c>
      <c r="B345">
        <v>133.08000000000001</v>
      </c>
      <c r="C345">
        <v>866844</v>
      </c>
    </row>
    <row r="346" spans="1:3" x14ac:dyDescent="0.35">
      <c r="A346" s="1">
        <v>45140</v>
      </c>
      <c r="B346">
        <v>133.62</v>
      </c>
      <c r="C346">
        <v>677658</v>
      </c>
    </row>
    <row r="347" spans="1:3" x14ac:dyDescent="0.35">
      <c r="A347" s="1">
        <v>45139</v>
      </c>
      <c r="B347">
        <v>133.38999999999999</v>
      </c>
      <c r="C347">
        <v>540220</v>
      </c>
    </row>
    <row r="348" spans="1:3" x14ac:dyDescent="0.35">
      <c r="A348" s="1">
        <v>45138</v>
      </c>
      <c r="B348">
        <v>134.16999999999999</v>
      </c>
      <c r="C348">
        <v>610519</v>
      </c>
    </row>
    <row r="349" spans="1:3" x14ac:dyDescent="0.35">
      <c r="A349" s="1">
        <v>45135</v>
      </c>
      <c r="B349">
        <v>134.15</v>
      </c>
      <c r="C349">
        <v>897454</v>
      </c>
    </row>
    <row r="350" spans="1:3" x14ac:dyDescent="0.35">
      <c r="A350" s="1">
        <v>45134</v>
      </c>
      <c r="B350">
        <v>134.16</v>
      </c>
      <c r="C350">
        <v>898756</v>
      </c>
    </row>
    <row r="351" spans="1:3" x14ac:dyDescent="0.35">
      <c r="A351" s="1">
        <v>45133</v>
      </c>
      <c r="B351">
        <v>134.19</v>
      </c>
      <c r="C351">
        <v>594748</v>
      </c>
    </row>
    <row r="352" spans="1:3" x14ac:dyDescent="0.35">
      <c r="A352" s="1">
        <v>45132</v>
      </c>
      <c r="B352">
        <v>134.66</v>
      </c>
      <c r="C352">
        <v>517824</v>
      </c>
    </row>
    <row r="353" spans="1:3" x14ac:dyDescent="0.35">
      <c r="A353" s="1">
        <v>45131</v>
      </c>
      <c r="B353">
        <v>134.88999999999999</v>
      </c>
      <c r="C353">
        <v>587269</v>
      </c>
    </row>
    <row r="354" spans="1:3" x14ac:dyDescent="0.35">
      <c r="A354" s="1">
        <v>45128</v>
      </c>
      <c r="B354">
        <v>134.5</v>
      </c>
      <c r="C354">
        <v>468832</v>
      </c>
    </row>
    <row r="355" spans="1:3" x14ac:dyDescent="0.35">
      <c r="A355" s="1">
        <v>45127</v>
      </c>
      <c r="B355">
        <v>134.18</v>
      </c>
      <c r="C355">
        <v>713291</v>
      </c>
    </row>
    <row r="356" spans="1:3" x14ac:dyDescent="0.35">
      <c r="A356" s="1">
        <v>45126</v>
      </c>
      <c r="B356">
        <v>134.87</v>
      </c>
      <c r="C356">
        <v>876392</v>
      </c>
    </row>
    <row r="357" spans="1:3" x14ac:dyDescent="0.35">
      <c r="A357" s="1">
        <v>45125</v>
      </c>
      <c r="B357">
        <v>135.43</v>
      </c>
      <c r="C357">
        <v>777511</v>
      </c>
    </row>
    <row r="358" spans="1:3" x14ac:dyDescent="0.35">
      <c r="A358" s="1">
        <v>45124</v>
      </c>
      <c r="B358">
        <v>134.16</v>
      </c>
      <c r="C358">
        <v>479135</v>
      </c>
    </row>
    <row r="359" spans="1:3" x14ac:dyDescent="0.35">
      <c r="A359" s="1">
        <v>45121</v>
      </c>
      <c r="B359">
        <v>133.97999999999999</v>
      </c>
      <c r="C359">
        <v>489339</v>
      </c>
    </row>
    <row r="360" spans="1:3" x14ac:dyDescent="0.35">
      <c r="A360" s="1">
        <v>45120</v>
      </c>
      <c r="B360">
        <v>134</v>
      </c>
      <c r="C360">
        <v>859073</v>
      </c>
    </row>
    <row r="361" spans="1:3" x14ac:dyDescent="0.35">
      <c r="A361" s="1">
        <v>45119</v>
      </c>
      <c r="B361">
        <v>133.12</v>
      </c>
      <c r="C361">
        <v>754135</v>
      </c>
    </row>
    <row r="362" spans="1:3" x14ac:dyDescent="0.35">
      <c r="A362" s="1">
        <v>45118</v>
      </c>
      <c r="B362">
        <v>132.12</v>
      </c>
      <c r="C362">
        <v>683717</v>
      </c>
    </row>
    <row r="363" spans="1:3" x14ac:dyDescent="0.35">
      <c r="A363" s="1">
        <v>45117</v>
      </c>
      <c r="B363">
        <v>132.24</v>
      </c>
      <c r="C363">
        <v>546486</v>
      </c>
    </row>
    <row r="364" spans="1:3" x14ac:dyDescent="0.35">
      <c r="A364" s="1">
        <v>45114</v>
      </c>
      <c r="B364">
        <v>132.29</v>
      </c>
      <c r="C364">
        <v>771305</v>
      </c>
    </row>
    <row r="365" spans="1:3" x14ac:dyDescent="0.35">
      <c r="A365" s="1">
        <v>45113</v>
      </c>
      <c r="B365">
        <v>132.36000000000001</v>
      </c>
      <c r="C365">
        <v>1105992</v>
      </c>
    </row>
    <row r="366" spans="1:3" x14ac:dyDescent="0.35">
      <c r="A366" s="1">
        <v>45112</v>
      </c>
      <c r="B366">
        <v>134.04</v>
      </c>
      <c r="C366">
        <v>730740</v>
      </c>
    </row>
    <row r="367" spans="1:3" x14ac:dyDescent="0.35">
      <c r="A367" s="1">
        <v>45111</v>
      </c>
      <c r="B367">
        <v>134.22999999999999</v>
      </c>
      <c r="C367">
        <v>535553</v>
      </c>
    </row>
    <row r="368" spans="1:3" x14ac:dyDescent="0.35">
      <c r="A368" s="1">
        <v>45110</v>
      </c>
      <c r="B368">
        <v>134.54</v>
      </c>
      <c r="C368">
        <v>630885</v>
      </c>
    </row>
    <row r="369" spans="1:3" x14ac:dyDescent="0.35">
      <c r="A369" s="1">
        <v>45107</v>
      </c>
      <c r="B369">
        <v>134.91</v>
      </c>
      <c r="C369">
        <v>774562</v>
      </c>
    </row>
    <row r="370" spans="1:3" x14ac:dyDescent="0.35">
      <c r="A370" s="1">
        <v>45106</v>
      </c>
      <c r="B370">
        <v>134.81</v>
      </c>
      <c r="C370">
        <v>807851</v>
      </c>
    </row>
    <row r="371" spans="1:3" x14ac:dyDescent="0.35">
      <c r="A371" s="1">
        <v>45105</v>
      </c>
      <c r="B371">
        <v>135.75</v>
      </c>
      <c r="C371">
        <v>723194</v>
      </c>
    </row>
    <row r="372" spans="1:3" x14ac:dyDescent="0.35">
      <c r="A372" s="1">
        <v>45104</v>
      </c>
      <c r="B372">
        <v>135.33000000000001</v>
      </c>
      <c r="C372">
        <v>707964</v>
      </c>
    </row>
    <row r="373" spans="1:3" x14ac:dyDescent="0.35">
      <c r="A373" s="1">
        <v>45103</v>
      </c>
      <c r="B373">
        <v>135.93</v>
      </c>
      <c r="C373">
        <v>712282</v>
      </c>
    </row>
    <row r="374" spans="1:3" x14ac:dyDescent="0.35">
      <c r="A374" s="1">
        <v>45100</v>
      </c>
      <c r="B374">
        <v>135.44999999999999</v>
      </c>
      <c r="C374">
        <v>878764</v>
      </c>
    </row>
    <row r="375" spans="1:3" x14ac:dyDescent="0.35">
      <c r="A375" s="1">
        <v>45099</v>
      </c>
      <c r="B375">
        <v>133.85</v>
      </c>
      <c r="C375">
        <v>747975</v>
      </c>
    </row>
    <row r="376" spans="1:3" x14ac:dyDescent="0.35">
      <c r="A376" s="1">
        <v>45098</v>
      </c>
      <c r="B376">
        <v>134.59</v>
      </c>
      <c r="C376">
        <v>691013</v>
      </c>
    </row>
    <row r="377" spans="1:3" x14ac:dyDescent="0.35">
      <c r="A377" s="1">
        <v>45097</v>
      </c>
      <c r="B377">
        <v>134.94</v>
      </c>
      <c r="C377">
        <v>709532</v>
      </c>
    </row>
    <row r="378" spans="1:3" x14ac:dyDescent="0.35">
      <c r="A378" s="1">
        <v>45096</v>
      </c>
      <c r="B378">
        <v>133.58000000000001</v>
      </c>
      <c r="C378">
        <v>451626</v>
      </c>
    </row>
    <row r="379" spans="1:3" x14ac:dyDescent="0.35">
      <c r="A379" s="1">
        <v>45093</v>
      </c>
      <c r="B379">
        <v>134.32</v>
      </c>
      <c r="C379">
        <v>754736</v>
      </c>
    </row>
    <row r="380" spans="1:3" x14ac:dyDescent="0.35">
      <c r="A380" s="1">
        <v>45092</v>
      </c>
      <c r="B380">
        <v>133.86000000000001</v>
      </c>
      <c r="C380">
        <v>1070333</v>
      </c>
    </row>
    <row r="381" spans="1:3" x14ac:dyDescent="0.35">
      <c r="A381" s="1">
        <v>45091</v>
      </c>
      <c r="B381">
        <v>134.46</v>
      </c>
      <c r="C381">
        <v>723180</v>
      </c>
    </row>
    <row r="382" spans="1:3" x14ac:dyDescent="0.35">
      <c r="A382" s="1">
        <v>45090</v>
      </c>
      <c r="B382">
        <v>134.82</v>
      </c>
      <c r="C382">
        <v>893727</v>
      </c>
    </row>
    <row r="383" spans="1:3" x14ac:dyDescent="0.35">
      <c r="A383" s="1">
        <v>45089</v>
      </c>
      <c r="B383">
        <v>135.37</v>
      </c>
      <c r="C383">
        <v>677613</v>
      </c>
    </row>
    <row r="384" spans="1:3" x14ac:dyDescent="0.35">
      <c r="A384" s="1">
        <v>45086</v>
      </c>
      <c r="B384">
        <v>135.36000000000001</v>
      </c>
      <c r="C384">
        <v>586756</v>
      </c>
    </row>
    <row r="385" spans="1:3" x14ac:dyDescent="0.35">
      <c r="A385" s="1">
        <v>45085</v>
      </c>
      <c r="B385">
        <v>134.85</v>
      </c>
      <c r="C385">
        <v>650706</v>
      </c>
    </row>
    <row r="386" spans="1:3" x14ac:dyDescent="0.35">
      <c r="A386" s="1">
        <v>45084</v>
      </c>
      <c r="B386">
        <v>134.66</v>
      </c>
      <c r="C386">
        <v>858552</v>
      </c>
    </row>
    <row r="387" spans="1:3" x14ac:dyDescent="0.35">
      <c r="A387" s="1">
        <v>45083</v>
      </c>
      <c r="B387">
        <v>135.27000000000001</v>
      </c>
      <c r="C387">
        <v>700492</v>
      </c>
    </row>
    <row r="388" spans="1:3" x14ac:dyDescent="0.35">
      <c r="A388" s="1">
        <v>45082</v>
      </c>
      <c r="B388">
        <v>135.31</v>
      </c>
      <c r="C388">
        <v>909192</v>
      </c>
    </row>
    <row r="389" spans="1:3" x14ac:dyDescent="0.35">
      <c r="A389" s="1">
        <v>45079</v>
      </c>
      <c r="B389">
        <v>136.09</v>
      </c>
      <c r="C389">
        <v>757639</v>
      </c>
    </row>
    <row r="390" spans="1:3" x14ac:dyDescent="0.35">
      <c r="A390" s="1">
        <v>45078</v>
      </c>
      <c r="B390">
        <v>136.63</v>
      </c>
      <c r="C390">
        <v>412801</v>
      </c>
    </row>
    <row r="391" spans="1:3" x14ac:dyDescent="0.35">
      <c r="A391" s="1">
        <v>45077</v>
      </c>
      <c r="B391">
        <v>136.49</v>
      </c>
      <c r="C391">
        <v>1223246</v>
      </c>
    </row>
    <row r="392" spans="1:3" x14ac:dyDescent="0.35">
      <c r="A392" s="1">
        <v>45076</v>
      </c>
      <c r="B392">
        <v>135.63</v>
      </c>
      <c r="C392">
        <v>839624</v>
      </c>
    </row>
    <row r="393" spans="1:3" x14ac:dyDescent="0.35">
      <c r="A393" s="1">
        <v>45075</v>
      </c>
      <c r="B393">
        <v>134.66</v>
      </c>
      <c r="C393">
        <v>259449</v>
      </c>
    </row>
    <row r="394" spans="1:3" x14ac:dyDescent="0.35">
      <c r="A394" s="1">
        <v>45072</v>
      </c>
      <c r="B394">
        <v>133.38</v>
      </c>
      <c r="C394">
        <v>711021</v>
      </c>
    </row>
    <row r="395" spans="1:3" x14ac:dyDescent="0.35">
      <c r="A395" s="1">
        <v>45071</v>
      </c>
      <c r="B395">
        <v>134.06</v>
      </c>
      <c r="C395">
        <v>854669</v>
      </c>
    </row>
    <row r="396" spans="1:3" x14ac:dyDescent="0.35">
      <c r="A396" s="1">
        <v>45070</v>
      </c>
      <c r="B396">
        <v>134.51</v>
      </c>
      <c r="C396">
        <v>751087</v>
      </c>
    </row>
    <row r="397" spans="1:3" x14ac:dyDescent="0.35">
      <c r="A397" s="1">
        <v>45069</v>
      </c>
      <c r="B397">
        <v>134.31</v>
      </c>
      <c r="C397">
        <v>755627</v>
      </c>
    </row>
    <row r="398" spans="1:3" x14ac:dyDescent="0.35">
      <c r="A398" s="1">
        <v>45068</v>
      </c>
      <c r="B398">
        <v>134.41999999999999</v>
      </c>
      <c r="C398">
        <v>602529</v>
      </c>
    </row>
    <row r="399" spans="1:3" x14ac:dyDescent="0.35">
      <c r="A399" s="1">
        <v>45065</v>
      </c>
      <c r="B399">
        <v>134.68</v>
      </c>
      <c r="C399">
        <v>688847</v>
      </c>
    </row>
    <row r="400" spans="1:3" x14ac:dyDescent="0.35">
      <c r="A400" s="1">
        <v>45064</v>
      </c>
      <c r="B400">
        <v>134.47</v>
      </c>
      <c r="C400">
        <v>628557</v>
      </c>
    </row>
    <row r="401" spans="1:3" x14ac:dyDescent="0.35">
      <c r="A401" s="1">
        <v>45063</v>
      </c>
      <c r="B401">
        <v>135.91</v>
      </c>
      <c r="C401">
        <v>651445</v>
      </c>
    </row>
    <row r="402" spans="1:3" x14ac:dyDescent="0.35">
      <c r="A402" s="1">
        <v>45062</v>
      </c>
      <c r="B402">
        <v>135.74</v>
      </c>
      <c r="C402">
        <v>786150</v>
      </c>
    </row>
    <row r="403" spans="1:3" x14ac:dyDescent="0.35">
      <c r="A403" s="1">
        <v>45061</v>
      </c>
      <c r="B403">
        <v>136.22</v>
      </c>
      <c r="C403">
        <v>565782</v>
      </c>
    </row>
    <row r="404" spans="1:3" x14ac:dyDescent="0.35">
      <c r="A404" s="1">
        <v>45058</v>
      </c>
      <c r="B404">
        <v>136.63999999999999</v>
      </c>
      <c r="C404">
        <v>476992</v>
      </c>
    </row>
    <row r="405" spans="1:3" x14ac:dyDescent="0.35">
      <c r="A405" s="1">
        <v>45057</v>
      </c>
      <c r="B405">
        <v>137.16999999999999</v>
      </c>
      <c r="C405">
        <v>881677</v>
      </c>
    </row>
    <row r="406" spans="1:3" x14ac:dyDescent="0.35">
      <c r="A406" s="1">
        <v>45056</v>
      </c>
      <c r="B406">
        <v>136.4</v>
      </c>
      <c r="C406">
        <v>766631</v>
      </c>
    </row>
    <row r="407" spans="1:3" x14ac:dyDescent="0.35">
      <c r="A407" s="1">
        <v>45055</v>
      </c>
      <c r="B407">
        <v>135.84</v>
      </c>
      <c r="C407">
        <v>661270</v>
      </c>
    </row>
    <row r="408" spans="1:3" x14ac:dyDescent="0.35">
      <c r="A408" s="1">
        <v>45054</v>
      </c>
      <c r="B408">
        <v>135.97999999999999</v>
      </c>
      <c r="C408">
        <v>321624</v>
      </c>
    </row>
    <row r="409" spans="1:3" x14ac:dyDescent="0.35">
      <c r="A409" s="1">
        <v>45051</v>
      </c>
      <c r="B409">
        <v>136.35</v>
      </c>
      <c r="C409">
        <v>635476</v>
      </c>
    </row>
    <row r="410" spans="1:3" x14ac:dyDescent="0.35">
      <c r="A410" s="1">
        <v>45050</v>
      </c>
      <c r="B410">
        <v>137.4</v>
      </c>
      <c r="C410">
        <v>1036629</v>
      </c>
    </row>
    <row r="411" spans="1:3" x14ac:dyDescent="0.35">
      <c r="A411" s="1">
        <v>45049</v>
      </c>
      <c r="B411">
        <v>136.74</v>
      </c>
      <c r="C411">
        <v>744669</v>
      </c>
    </row>
    <row r="412" spans="1:3" x14ac:dyDescent="0.35">
      <c r="A412" s="1">
        <v>45048</v>
      </c>
      <c r="B412">
        <v>136.68</v>
      </c>
      <c r="C412">
        <v>884774</v>
      </c>
    </row>
    <row r="413" spans="1:3" x14ac:dyDescent="0.35">
      <c r="A413" s="1">
        <v>45044</v>
      </c>
      <c r="B413">
        <v>136</v>
      </c>
      <c r="C413">
        <v>970731</v>
      </c>
    </row>
    <row r="414" spans="1:3" x14ac:dyDescent="0.35">
      <c r="A414" s="1">
        <v>45043</v>
      </c>
      <c r="B414">
        <v>134.56</v>
      </c>
      <c r="C414">
        <v>711423</v>
      </c>
    </row>
    <row r="415" spans="1:3" x14ac:dyDescent="0.35">
      <c r="A415" s="1">
        <v>45042</v>
      </c>
      <c r="B415">
        <v>135.43</v>
      </c>
      <c r="C415">
        <v>980990</v>
      </c>
    </row>
    <row r="416" spans="1:3" x14ac:dyDescent="0.35">
      <c r="A416" s="1">
        <v>45041</v>
      </c>
      <c r="B416">
        <v>135.46</v>
      </c>
      <c r="C416">
        <v>950122</v>
      </c>
    </row>
    <row r="417" spans="1:3" x14ac:dyDescent="0.35">
      <c r="A417" s="1">
        <v>45040</v>
      </c>
      <c r="B417">
        <v>134.13</v>
      </c>
      <c r="C417">
        <v>543332</v>
      </c>
    </row>
    <row r="418" spans="1:3" x14ac:dyDescent="0.35">
      <c r="A418" s="1">
        <v>45037</v>
      </c>
      <c r="B418">
        <v>134.03</v>
      </c>
      <c r="C418">
        <v>581744</v>
      </c>
    </row>
    <row r="419" spans="1:3" x14ac:dyDescent="0.35">
      <c r="A419" s="1">
        <v>45036</v>
      </c>
      <c r="B419">
        <v>134.44999999999999</v>
      </c>
      <c r="C419">
        <v>707668</v>
      </c>
    </row>
    <row r="420" spans="1:3" x14ac:dyDescent="0.35">
      <c r="A420" s="1">
        <v>45035</v>
      </c>
      <c r="B420">
        <v>133.87</v>
      </c>
      <c r="C420">
        <v>662534</v>
      </c>
    </row>
    <row r="421" spans="1:3" x14ac:dyDescent="0.35">
      <c r="A421" s="1">
        <v>45034</v>
      </c>
      <c r="B421">
        <v>134.4</v>
      </c>
      <c r="C421">
        <v>714205</v>
      </c>
    </row>
    <row r="422" spans="1:3" x14ac:dyDescent="0.35">
      <c r="A422" s="1">
        <v>45033</v>
      </c>
      <c r="B422">
        <v>134.12</v>
      </c>
      <c r="C422">
        <v>592709</v>
      </c>
    </row>
    <row r="423" spans="1:3" x14ac:dyDescent="0.35">
      <c r="A423" s="1">
        <v>45030</v>
      </c>
      <c r="B423">
        <v>134.83000000000001</v>
      </c>
      <c r="C423">
        <v>719098</v>
      </c>
    </row>
    <row r="424" spans="1:3" x14ac:dyDescent="0.35">
      <c r="A424" s="1">
        <v>45029</v>
      </c>
      <c r="B424">
        <v>135.56</v>
      </c>
      <c r="C424">
        <v>710981</v>
      </c>
    </row>
    <row r="425" spans="1:3" x14ac:dyDescent="0.35">
      <c r="A425" s="1">
        <v>45028</v>
      </c>
      <c r="B425">
        <v>135.59</v>
      </c>
      <c r="C425">
        <v>833529</v>
      </c>
    </row>
    <row r="426" spans="1:3" x14ac:dyDescent="0.35">
      <c r="A426" s="1">
        <v>45027</v>
      </c>
      <c r="B426">
        <v>136.31</v>
      </c>
      <c r="C426">
        <v>532422</v>
      </c>
    </row>
    <row r="427" spans="1:3" x14ac:dyDescent="0.35">
      <c r="A427" s="1">
        <v>45022</v>
      </c>
      <c r="B427">
        <v>137.74</v>
      </c>
      <c r="C427">
        <v>680809</v>
      </c>
    </row>
    <row r="428" spans="1:3" x14ac:dyDescent="0.35">
      <c r="A428" s="1">
        <v>45021</v>
      </c>
      <c r="B428">
        <v>137.72</v>
      </c>
      <c r="C428">
        <v>844855</v>
      </c>
    </row>
    <row r="429" spans="1:3" x14ac:dyDescent="0.35">
      <c r="A429" s="1">
        <v>45020</v>
      </c>
      <c r="B429">
        <v>136.72999999999999</v>
      </c>
      <c r="C429">
        <v>703242</v>
      </c>
    </row>
    <row r="430" spans="1:3" x14ac:dyDescent="0.35">
      <c r="A430" s="1">
        <v>45019</v>
      </c>
      <c r="B430">
        <v>137.02000000000001</v>
      </c>
      <c r="C430">
        <v>641463</v>
      </c>
    </row>
    <row r="431" spans="1:3" x14ac:dyDescent="0.35">
      <c r="A431" s="1">
        <v>45016</v>
      </c>
      <c r="B431">
        <v>136.28</v>
      </c>
      <c r="C431">
        <v>801952</v>
      </c>
    </row>
    <row r="432" spans="1:3" x14ac:dyDescent="0.35">
      <c r="A432" s="1">
        <v>45015</v>
      </c>
      <c r="B432">
        <v>135.66</v>
      </c>
      <c r="C432">
        <v>837027</v>
      </c>
    </row>
    <row r="433" spans="1:3" x14ac:dyDescent="0.35">
      <c r="A433" s="1">
        <v>45014</v>
      </c>
      <c r="B433">
        <v>136.31</v>
      </c>
      <c r="C433">
        <v>651330</v>
      </c>
    </row>
    <row r="434" spans="1:3" x14ac:dyDescent="0.35">
      <c r="A434" s="1">
        <v>45013</v>
      </c>
      <c r="B434">
        <v>136.46</v>
      </c>
      <c r="C434">
        <v>757942</v>
      </c>
    </row>
    <row r="435" spans="1:3" x14ac:dyDescent="0.35">
      <c r="A435" s="1">
        <v>45012</v>
      </c>
      <c r="B435">
        <v>137.37</v>
      </c>
      <c r="C435">
        <v>778699</v>
      </c>
    </row>
    <row r="436" spans="1:3" x14ac:dyDescent="0.35">
      <c r="A436" s="1">
        <v>45009</v>
      </c>
      <c r="B436">
        <v>138.44</v>
      </c>
      <c r="C436">
        <v>1031761</v>
      </c>
    </row>
    <row r="437" spans="1:3" x14ac:dyDescent="0.35">
      <c r="A437" s="1">
        <v>45008</v>
      </c>
      <c r="B437">
        <v>137.47999999999999</v>
      </c>
      <c r="C437">
        <v>778433</v>
      </c>
    </row>
    <row r="438" spans="1:3" x14ac:dyDescent="0.35">
      <c r="A438" s="1">
        <v>45007</v>
      </c>
      <c r="B438">
        <v>135.85</v>
      </c>
      <c r="C438">
        <v>858360</v>
      </c>
    </row>
    <row r="439" spans="1:3" x14ac:dyDescent="0.35">
      <c r="A439" s="1">
        <v>45006</v>
      </c>
      <c r="B439">
        <v>136.46</v>
      </c>
      <c r="C439">
        <v>890089</v>
      </c>
    </row>
    <row r="440" spans="1:3" x14ac:dyDescent="0.35">
      <c r="A440" s="1">
        <v>45005</v>
      </c>
      <c r="B440">
        <v>138.41</v>
      </c>
      <c r="C440">
        <v>960158</v>
      </c>
    </row>
    <row r="441" spans="1:3" x14ac:dyDescent="0.35">
      <c r="A441" s="1">
        <v>45002</v>
      </c>
      <c r="B441">
        <v>138.63999999999999</v>
      </c>
      <c r="C441">
        <v>931328</v>
      </c>
    </row>
    <row r="442" spans="1:3" x14ac:dyDescent="0.35">
      <c r="A442" s="1">
        <v>45001</v>
      </c>
      <c r="B442">
        <v>136.99</v>
      </c>
      <c r="C442">
        <v>1285704</v>
      </c>
    </row>
    <row r="443" spans="1:3" x14ac:dyDescent="0.35">
      <c r="A443" s="1">
        <v>45000</v>
      </c>
      <c r="B443">
        <v>138.06</v>
      </c>
      <c r="C443">
        <v>1697837</v>
      </c>
    </row>
    <row r="444" spans="1:3" x14ac:dyDescent="0.35">
      <c r="A444" s="1">
        <v>44999</v>
      </c>
      <c r="B444">
        <v>134.4</v>
      </c>
      <c r="C444">
        <v>1225819</v>
      </c>
    </row>
    <row r="445" spans="1:3" x14ac:dyDescent="0.35">
      <c r="A445" s="1">
        <v>44998</v>
      </c>
      <c r="B445">
        <v>136.63999999999999</v>
      </c>
      <c r="C445">
        <v>1847830</v>
      </c>
    </row>
    <row r="446" spans="1:3" x14ac:dyDescent="0.35">
      <c r="A446" s="1">
        <v>44995</v>
      </c>
      <c r="B446">
        <v>134.16999999999999</v>
      </c>
      <c r="C446">
        <v>1132001</v>
      </c>
    </row>
    <row r="447" spans="1:3" x14ac:dyDescent="0.35">
      <c r="A447" s="1">
        <v>44994</v>
      </c>
      <c r="B447">
        <v>132.13</v>
      </c>
      <c r="C447">
        <v>723655</v>
      </c>
    </row>
    <row r="448" spans="1:3" x14ac:dyDescent="0.35">
      <c r="A448" s="1">
        <v>44993</v>
      </c>
      <c r="B448">
        <v>132.37</v>
      </c>
      <c r="C448">
        <v>848909</v>
      </c>
    </row>
    <row r="449" spans="1:3" x14ac:dyDescent="0.35">
      <c r="A449" s="1">
        <v>44992</v>
      </c>
      <c r="B449">
        <v>131.66</v>
      </c>
      <c r="C449">
        <v>925579</v>
      </c>
    </row>
    <row r="450" spans="1:3" x14ac:dyDescent="0.35">
      <c r="A450" s="1">
        <v>44991</v>
      </c>
      <c r="B450">
        <v>131.35</v>
      </c>
      <c r="C450">
        <v>865558</v>
      </c>
    </row>
    <row r="451" spans="1:3" x14ac:dyDescent="0.35">
      <c r="A451" s="1">
        <v>44988</v>
      </c>
      <c r="B451">
        <v>131.24</v>
      </c>
      <c r="C451">
        <v>828206</v>
      </c>
    </row>
    <row r="452" spans="1:3" x14ac:dyDescent="0.35">
      <c r="A452" s="1">
        <v>44987</v>
      </c>
      <c r="B452">
        <v>131.16</v>
      </c>
      <c r="C452">
        <v>909537</v>
      </c>
    </row>
    <row r="453" spans="1:3" x14ac:dyDescent="0.35">
      <c r="A453" s="1">
        <v>44986</v>
      </c>
      <c r="B453">
        <v>131.46</v>
      </c>
      <c r="C453">
        <v>476505</v>
      </c>
    </row>
    <row r="454" spans="1:3" x14ac:dyDescent="0.35">
      <c r="A454" s="1">
        <v>44985</v>
      </c>
      <c r="B454">
        <v>132.38999999999999</v>
      </c>
      <c r="C454">
        <v>1316535</v>
      </c>
    </row>
    <row r="455" spans="1:3" x14ac:dyDescent="0.35">
      <c r="A455" s="1">
        <v>44984</v>
      </c>
      <c r="B455">
        <v>133.11000000000001</v>
      </c>
      <c r="C455">
        <v>705495</v>
      </c>
    </row>
    <row r="456" spans="1:3" x14ac:dyDescent="0.35">
      <c r="A456" s="1">
        <v>44981</v>
      </c>
      <c r="B456">
        <v>133.53</v>
      </c>
      <c r="C456">
        <v>880713</v>
      </c>
    </row>
    <row r="457" spans="1:3" x14ac:dyDescent="0.35">
      <c r="A457" s="1">
        <v>44980</v>
      </c>
      <c r="B457">
        <v>134.13999999999999</v>
      </c>
      <c r="C457">
        <v>835587</v>
      </c>
    </row>
    <row r="458" spans="1:3" x14ac:dyDescent="0.35">
      <c r="A458" s="1">
        <v>44979</v>
      </c>
      <c r="B458">
        <v>133.80000000000001</v>
      </c>
      <c r="C458">
        <v>807879</v>
      </c>
    </row>
    <row r="459" spans="1:3" x14ac:dyDescent="0.35">
      <c r="A459" s="1">
        <v>44978</v>
      </c>
      <c r="B459">
        <v>133.43</v>
      </c>
      <c r="C459">
        <v>807175</v>
      </c>
    </row>
    <row r="460" spans="1:3" x14ac:dyDescent="0.35">
      <c r="A460" s="1">
        <v>44977</v>
      </c>
      <c r="B460">
        <v>134.34</v>
      </c>
      <c r="C460">
        <v>390349</v>
      </c>
    </row>
    <row r="461" spans="1:3" x14ac:dyDescent="0.35">
      <c r="A461" s="1">
        <v>44974</v>
      </c>
      <c r="B461">
        <v>134.37</v>
      </c>
      <c r="C461">
        <v>829340</v>
      </c>
    </row>
    <row r="462" spans="1:3" x14ac:dyDescent="0.35">
      <c r="A462" s="1">
        <v>44973</v>
      </c>
      <c r="B462">
        <v>134.02000000000001</v>
      </c>
      <c r="C462">
        <v>755050</v>
      </c>
    </row>
    <row r="463" spans="1:3" x14ac:dyDescent="0.35">
      <c r="A463" s="1">
        <v>44972</v>
      </c>
      <c r="B463">
        <v>134.22</v>
      </c>
      <c r="C463">
        <v>838593</v>
      </c>
    </row>
    <row r="464" spans="1:3" x14ac:dyDescent="0.35">
      <c r="A464" s="1">
        <v>44971</v>
      </c>
      <c r="B464">
        <v>134.69</v>
      </c>
      <c r="C464">
        <v>932149</v>
      </c>
    </row>
    <row r="465" spans="1:3" x14ac:dyDescent="0.35">
      <c r="A465" s="1">
        <v>44970</v>
      </c>
      <c r="B465">
        <v>135.32</v>
      </c>
      <c r="C465">
        <v>590806</v>
      </c>
    </row>
    <row r="466" spans="1:3" x14ac:dyDescent="0.35">
      <c r="A466" s="1">
        <v>44967</v>
      </c>
      <c r="B466">
        <v>135.38999999999999</v>
      </c>
      <c r="C466">
        <v>663538</v>
      </c>
    </row>
    <row r="467" spans="1:3" x14ac:dyDescent="0.35">
      <c r="A467" s="1">
        <v>44966</v>
      </c>
      <c r="B467">
        <v>136.13999999999999</v>
      </c>
      <c r="C467">
        <v>763588</v>
      </c>
    </row>
    <row r="468" spans="1:3" x14ac:dyDescent="0.35">
      <c r="A468" s="1">
        <v>44965</v>
      </c>
      <c r="B468">
        <v>135.5</v>
      </c>
      <c r="C468">
        <v>889590</v>
      </c>
    </row>
    <row r="469" spans="1:3" x14ac:dyDescent="0.35">
      <c r="A469" s="1">
        <v>44964</v>
      </c>
      <c r="B469">
        <v>136.18</v>
      </c>
      <c r="C469">
        <v>889982</v>
      </c>
    </row>
    <row r="470" spans="1:3" x14ac:dyDescent="0.35">
      <c r="A470" s="1">
        <v>44963</v>
      </c>
      <c r="B470">
        <v>136.38999999999999</v>
      </c>
      <c r="C470">
        <v>695293</v>
      </c>
    </row>
    <row r="471" spans="1:3" x14ac:dyDescent="0.35">
      <c r="A471" s="1">
        <v>44960</v>
      </c>
      <c r="B471">
        <v>137.53</v>
      </c>
      <c r="C471">
        <v>1003407</v>
      </c>
    </row>
    <row r="472" spans="1:3" x14ac:dyDescent="0.35">
      <c r="A472" s="1">
        <v>44959</v>
      </c>
      <c r="B472">
        <v>139.31</v>
      </c>
      <c r="C472">
        <v>1248075</v>
      </c>
    </row>
    <row r="473" spans="1:3" x14ac:dyDescent="0.35">
      <c r="A473" s="1">
        <v>44958</v>
      </c>
      <c r="B473">
        <v>136.22999999999999</v>
      </c>
      <c r="C473">
        <v>718882</v>
      </c>
    </row>
    <row r="474" spans="1:3" x14ac:dyDescent="0.35">
      <c r="A474" s="1">
        <v>44957</v>
      </c>
      <c r="B474">
        <v>136.30000000000001</v>
      </c>
      <c r="C474">
        <v>892375</v>
      </c>
    </row>
    <row r="475" spans="1:3" x14ac:dyDescent="0.35">
      <c r="A475" s="1">
        <v>44956</v>
      </c>
      <c r="B475">
        <v>136.18</v>
      </c>
      <c r="C475">
        <v>720481</v>
      </c>
    </row>
    <row r="476" spans="1:3" x14ac:dyDescent="0.35">
      <c r="A476" s="1">
        <v>44953</v>
      </c>
      <c r="B476">
        <v>136.91999999999999</v>
      </c>
      <c r="C476">
        <v>649101</v>
      </c>
    </row>
    <row r="477" spans="1:3" x14ac:dyDescent="0.35">
      <c r="A477" s="1">
        <v>44952</v>
      </c>
      <c r="B477">
        <v>137.22999999999999</v>
      </c>
      <c r="C477">
        <v>694934</v>
      </c>
    </row>
    <row r="478" spans="1:3" x14ac:dyDescent="0.35">
      <c r="A478" s="1">
        <v>44951</v>
      </c>
      <c r="B478">
        <v>137.84</v>
      </c>
      <c r="C478">
        <v>895036</v>
      </c>
    </row>
    <row r="479" spans="1:3" x14ac:dyDescent="0.35">
      <c r="A479" s="1">
        <v>44950</v>
      </c>
      <c r="B479">
        <v>137.81</v>
      </c>
      <c r="C479">
        <v>819809</v>
      </c>
    </row>
    <row r="480" spans="1:3" x14ac:dyDescent="0.35">
      <c r="A480" s="1">
        <v>44949</v>
      </c>
      <c r="B480">
        <v>137.44999999999999</v>
      </c>
      <c r="C480">
        <v>617044</v>
      </c>
    </row>
    <row r="481" spans="1:3" x14ac:dyDescent="0.35">
      <c r="A481" s="1">
        <v>44946</v>
      </c>
      <c r="B481">
        <v>137.75</v>
      </c>
      <c r="C481">
        <v>716267</v>
      </c>
    </row>
    <row r="482" spans="1:3" x14ac:dyDescent="0.35">
      <c r="A482" s="1">
        <v>44945</v>
      </c>
      <c r="B482">
        <v>139.03</v>
      </c>
      <c r="C482">
        <v>921825</v>
      </c>
    </row>
    <row r="483" spans="1:3" x14ac:dyDescent="0.35">
      <c r="A483" s="1">
        <v>44944</v>
      </c>
      <c r="B483">
        <v>139.78</v>
      </c>
      <c r="C483">
        <v>964694</v>
      </c>
    </row>
    <row r="484" spans="1:3" x14ac:dyDescent="0.35">
      <c r="A484" s="1">
        <v>44943</v>
      </c>
      <c r="B484">
        <v>138.74</v>
      </c>
      <c r="C484">
        <v>950670</v>
      </c>
    </row>
    <row r="485" spans="1:3" x14ac:dyDescent="0.35">
      <c r="A485" s="1">
        <v>44942</v>
      </c>
      <c r="B485">
        <v>137.69</v>
      </c>
      <c r="C485">
        <v>476094</v>
      </c>
    </row>
    <row r="486" spans="1:3" x14ac:dyDescent="0.35">
      <c r="A486" s="1">
        <v>44939</v>
      </c>
      <c r="B486">
        <v>137.79</v>
      </c>
      <c r="C486">
        <v>662328</v>
      </c>
    </row>
    <row r="487" spans="1:3" x14ac:dyDescent="0.35">
      <c r="A487" s="1">
        <v>44938</v>
      </c>
      <c r="B487">
        <v>137.69999999999999</v>
      </c>
      <c r="C487">
        <v>1024609</v>
      </c>
    </row>
    <row r="488" spans="1:3" x14ac:dyDescent="0.35">
      <c r="A488" s="1">
        <v>44937</v>
      </c>
      <c r="B488">
        <v>137.12</v>
      </c>
      <c r="C488">
        <v>981849</v>
      </c>
    </row>
    <row r="489" spans="1:3" x14ac:dyDescent="0.35">
      <c r="A489" s="1">
        <v>44936</v>
      </c>
      <c r="B489">
        <v>135.68</v>
      </c>
      <c r="C489">
        <v>765634</v>
      </c>
    </row>
    <row r="490" spans="1:3" x14ac:dyDescent="0.35">
      <c r="A490" s="1">
        <v>44935</v>
      </c>
      <c r="B490">
        <v>136.51</v>
      </c>
      <c r="C490">
        <v>722518</v>
      </c>
    </row>
    <row r="491" spans="1:3" x14ac:dyDescent="0.35">
      <c r="A491" s="1">
        <v>44932</v>
      </c>
      <c r="B491">
        <v>136.91</v>
      </c>
      <c r="C491">
        <v>753862</v>
      </c>
    </row>
    <row r="492" spans="1:3" x14ac:dyDescent="0.35">
      <c r="A492" s="1">
        <v>44931</v>
      </c>
      <c r="B492">
        <v>135.47</v>
      </c>
      <c r="C492">
        <v>902523</v>
      </c>
    </row>
    <row r="493" spans="1:3" x14ac:dyDescent="0.35">
      <c r="A493" s="1">
        <v>44930</v>
      </c>
      <c r="B493">
        <v>135.94999999999999</v>
      </c>
      <c r="C493">
        <v>930926</v>
      </c>
    </row>
    <row r="494" spans="1:3" x14ac:dyDescent="0.35">
      <c r="A494" s="1">
        <v>44929</v>
      </c>
      <c r="B494">
        <v>134.56</v>
      </c>
      <c r="C494">
        <v>778978</v>
      </c>
    </row>
    <row r="495" spans="1:3" x14ac:dyDescent="0.35">
      <c r="A495" s="1">
        <v>44928</v>
      </c>
      <c r="B495">
        <v>133.80000000000001</v>
      </c>
      <c r="C495">
        <v>225593</v>
      </c>
    </row>
    <row r="496" spans="1:3" x14ac:dyDescent="0.35">
      <c r="A496" s="1">
        <v>44925</v>
      </c>
      <c r="B496">
        <v>132.41</v>
      </c>
      <c r="C496">
        <v>380263</v>
      </c>
    </row>
    <row r="497" spans="1:3" x14ac:dyDescent="0.35">
      <c r="A497" s="1">
        <v>44924</v>
      </c>
      <c r="B497">
        <v>133.47</v>
      </c>
      <c r="C497">
        <v>309226</v>
      </c>
    </row>
    <row r="498" spans="1:3" x14ac:dyDescent="0.35">
      <c r="A498" s="1">
        <v>44923</v>
      </c>
      <c r="B498">
        <v>133</v>
      </c>
      <c r="C498">
        <v>348500</v>
      </c>
    </row>
    <row r="499" spans="1:3" x14ac:dyDescent="0.35">
      <c r="A499" s="1">
        <v>44922</v>
      </c>
      <c r="B499">
        <v>132.93</v>
      </c>
      <c r="C499">
        <v>298332</v>
      </c>
    </row>
    <row r="500" spans="1:3" x14ac:dyDescent="0.35">
      <c r="A500" s="1">
        <v>44918</v>
      </c>
      <c r="B500">
        <v>134.43</v>
      </c>
      <c r="C500">
        <v>322593</v>
      </c>
    </row>
    <row r="501" spans="1:3" x14ac:dyDescent="0.35">
      <c r="A501" s="1">
        <v>44917</v>
      </c>
      <c r="B501">
        <v>134.79</v>
      </c>
      <c r="C501">
        <v>396382</v>
      </c>
    </row>
    <row r="502" spans="1:3" x14ac:dyDescent="0.35">
      <c r="A502" s="1">
        <v>44916</v>
      </c>
      <c r="B502">
        <v>135.36000000000001</v>
      </c>
      <c r="C502">
        <v>455112</v>
      </c>
    </row>
    <row r="503" spans="1:3" x14ac:dyDescent="0.35">
      <c r="A503" s="1">
        <v>44915</v>
      </c>
      <c r="B503">
        <v>135.38999999999999</v>
      </c>
      <c r="C503">
        <v>599353</v>
      </c>
    </row>
    <row r="504" spans="1:3" x14ac:dyDescent="0.35">
      <c r="A504" s="1">
        <v>44914</v>
      </c>
      <c r="B504">
        <v>136.63</v>
      </c>
      <c r="C504">
        <v>451022</v>
      </c>
    </row>
    <row r="505" spans="1:3" x14ac:dyDescent="0.35">
      <c r="A505" s="1">
        <v>44911</v>
      </c>
      <c r="B505">
        <v>136.91</v>
      </c>
      <c r="C505">
        <v>870204</v>
      </c>
    </row>
    <row r="506" spans="1:3" x14ac:dyDescent="0.35">
      <c r="A506" s="1">
        <v>44910</v>
      </c>
      <c r="B506">
        <v>138.13</v>
      </c>
      <c r="C506">
        <v>1081768</v>
      </c>
    </row>
    <row r="507" spans="1:3" x14ac:dyDescent="0.35">
      <c r="A507" s="1">
        <v>44909</v>
      </c>
      <c r="B507">
        <v>139.93</v>
      </c>
      <c r="C507">
        <v>752285</v>
      </c>
    </row>
    <row r="508" spans="1:3" x14ac:dyDescent="0.35">
      <c r="A508" s="1">
        <v>44908</v>
      </c>
      <c r="B508">
        <v>140.32</v>
      </c>
      <c r="C508">
        <v>718779</v>
      </c>
    </row>
    <row r="509" spans="1:3" x14ac:dyDescent="0.35">
      <c r="A509" s="1">
        <v>44907</v>
      </c>
      <c r="B509">
        <v>139.96</v>
      </c>
      <c r="C509">
        <v>478618</v>
      </c>
    </row>
    <row r="510" spans="1:3" x14ac:dyDescent="0.35">
      <c r="A510" s="1">
        <v>44904</v>
      </c>
      <c r="B510">
        <v>140</v>
      </c>
      <c r="C510">
        <v>593587</v>
      </c>
    </row>
    <row r="511" spans="1:3" x14ac:dyDescent="0.35">
      <c r="A511" s="1">
        <v>44903</v>
      </c>
      <c r="B511">
        <v>141.47</v>
      </c>
      <c r="C511">
        <v>519391</v>
      </c>
    </row>
    <row r="512" spans="1:3" x14ac:dyDescent="0.35">
      <c r="A512" s="1">
        <v>44902</v>
      </c>
      <c r="B512">
        <v>141.69999999999999</v>
      </c>
      <c r="C512">
        <v>735834</v>
      </c>
    </row>
    <row r="513" spans="1:3" x14ac:dyDescent="0.35">
      <c r="A513" s="1">
        <v>44901</v>
      </c>
      <c r="B513">
        <v>141.47999999999999</v>
      </c>
      <c r="C513">
        <v>685636</v>
      </c>
    </row>
    <row r="514" spans="1:3" x14ac:dyDescent="0.35">
      <c r="A514" s="1">
        <v>44900</v>
      </c>
      <c r="B514">
        <v>140.47</v>
      </c>
      <c r="C514">
        <v>824186</v>
      </c>
    </row>
    <row r="515" spans="1:3" x14ac:dyDescent="0.35">
      <c r="A515" s="1">
        <v>44897</v>
      </c>
      <c r="B515">
        <v>140.65</v>
      </c>
      <c r="C515">
        <v>618830</v>
      </c>
    </row>
    <row r="516" spans="1:3" x14ac:dyDescent="0.35">
      <c r="A516" s="1">
        <v>44896</v>
      </c>
      <c r="B516">
        <v>141.19999999999999</v>
      </c>
      <c r="C516">
        <v>775035</v>
      </c>
    </row>
    <row r="517" spans="1:3" x14ac:dyDescent="0.35">
      <c r="A517" s="1">
        <v>44895</v>
      </c>
      <c r="B517">
        <v>139.71</v>
      </c>
      <c r="C517">
        <v>946070</v>
      </c>
    </row>
    <row r="518" spans="1:3" x14ac:dyDescent="0.35">
      <c r="A518" s="1">
        <v>44894</v>
      </c>
      <c r="B518">
        <v>140.21</v>
      </c>
      <c r="C518">
        <v>810583</v>
      </c>
    </row>
    <row r="519" spans="1:3" x14ac:dyDescent="0.35">
      <c r="A519" s="1">
        <v>44893</v>
      </c>
      <c r="B519">
        <v>139.25</v>
      </c>
      <c r="C519">
        <v>612214</v>
      </c>
    </row>
    <row r="520" spans="1:3" x14ac:dyDescent="0.35">
      <c r="A520" s="1">
        <v>44890</v>
      </c>
      <c r="B520">
        <v>139.32</v>
      </c>
      <c r="C520">
        <v>560703</v>
      </c>
    </row>
    <row r="521" spans="1:3" x14ac:dyDescent="0.35">
      <c r="A521" s="1">
        <v>44889</v>
      </c>
      <c r="B521">
        <v>140.97</v>
      </c>
      <c r="C521">
        <v>515883</v>
      </c>
    </row>
    <row r="522" spans="1:3" x14ac:dyDescent="0.35">
      <c r="A522" s="1">
        <v>44888</v>
      </c>
      <c r="B522">
        <v>139.97999999999999</v>
      </c>
      <c r="C522">
        <v>705091</v>
      </c>
    </row>
    <row r="523" spans="1:3" x14ac:dyDescent="0.35">
      <c r="A523" s="1">
        <v>44887</v>
      </c>
      <c r="B523">
        <v>139.22</v>
      </c>
      <c r="C523">
        <v>521674</v>
      </c>
    </row>
    <row r="524" spans="1:3" x14ac:dyDescent="0.35">
      <c r="A524" s="1">
        <v>44886</v>
      </c>
      <c r="B524">
        <v>139.25</v>
      </c>
      <c r="C524">
        <v>513825</v>
      </c>
    </row>
    <row r="525" spans="1:3" x14ac:dyDescent="0.35">
      <c r="A525" s="1">
        <v>44883</v>
      </c>
      <c r="B525">
        <v>139.01</v>
      </c>
      <c r="C525">
        <v>531199</v>
      </c>
    </row>
    <row r="526" spans="1:3" x14ac:dyDescent="0.35">
      <c r="A526" s="1">
        <v>44882</v>
      </c>
      <c r="B526">
        <v>138.84</v>
      </c>
      <c r="C526">
        <v>701189</v>
      </c>
    </row>
    <row r="527" spans="1:3" x14ac:dyDescent="0.35">
      <c r="A527" s="1">
        <v>44881</v>
      </c>
      <c r="B527">
        <v>139.21</v>
      </c>
      <c r="C527">
        <v>763835</v>
      </c>
    </row>
    <row r="528" spans="1:3" x14ac:dyDescent="0.35">
      <c r="A528" s="1">
        <v>44880</v>
      </c>
      <c r="B528">
        <v>138.16</v>
      </c>
      <c r="C528">
        <v>842088</v>
      </c>
    </row>
    <row r="529" spans="1:3" x14ac:dyDescent="0.35">
      <c r="A529" s="1">
        <v>44879</v>
      </c>
      <c r="B529">
        <v>137.37</v>
      </c>
      <c r="C529">
        <v>541006</v>
      </c>
    </row>
    <row r="530" spans="1:3" x14ac:dyDescent="0.35">
      <c r="A530" s="1">
        <v>44876</v>
      </c>
      <c r="B530">
        <v>137.35</v>
      </c>
      <c r="C530">
        <v>601218</v>
      </c>
    </row>
    <row r="531" spans="1:3" x14ac:dyDescent="0.35">
      <c r="A531" s="1">
        <v>44875</v>
      </c>
      <c r="B531">
        <v>139.33000000000001</v>
      </c>
      <c r="C531">
        <v>898601</v>
      </c>
    </row>
    <row r="532" spans="1:3" x14ac:dyDescent="0.35">
      <c r="A532" s="1">
        <v>44874</v>
      </c>
      <c r="B532">
        <v>137.03</v>
      </c>
      <c r="C532">
        <v>717497</v>
      </c>
    </row>
    <row r="533" spans="1:3" x14ac:dyDescent="0.35">
      <c r="A533" s="1">
        <v>44873</v>
      </c>
      <c r="B533">
        <v>135.91999999999999</v>
      </c>
      <c r="C533">
        <v>673542</v>
      </c>
    </row>
    <row r="534" spans="1:3" x14ac:dyDescent="0.35">
      <c r="A534" s="1">
        <v>44872</v>
      </c>
      <c r="B534">
        <v>135.28</v>
      </c>
      <c r="C534">
        <v>545086</v>
      </c>
    </row>
    <row r="535" spans="1:3" x14ac:dyDescent="0.35">
      <c r="A535" s="1">
        <v>44869</v>
      </c>
      <c r="B535">
        <v>135.55000000000001</v>
      </c>
      <c r="C535">
        <v>610208</v>
      </c>
    </row>
    <row r="536" spans="1:3" x14ac:dyDescent="0.35">
      <c r="A536" s="1">
        <v>44868</v>
      </c>
      <c r="B536">
        <v>136.04</v>
      </c>
      <c r="C536">
        <v>752537</v>
      </c>
    </row>
    <row r="537" spans="1:3" x14ac:dyDescent="0.35">
      <c r="A537" s="1">
        <v>44867</v>
      </c>
      <c r="B537">
        <v>137.47</v>
      </c>
      <c r="C537">
        <v>541672</v>
      </c>
    </row>
    <row r="538" spans="1:3" x14ac:dyDescent="0.35">
      <c r="A538" s="1">
        <v>44866</v>
      </c>
      <c r="B538">
        <v>137.66999999999999</v>
      </c>
      <c r="C538">
        <v>636525</v>
      </c>
    </row>
    <row r="539" spans="1:3" x14ac:dyDescent="0.35">
      <c r="A539" s="1">
        <v>44865</v>
      </c>
      <c r="B539">
        <v>137.27000000000001</v>
      </c>
      <c r="C539">
        <v>662652</v>
      </c>
    </row>
    <row r="540" spans="1:3" x14ac:dyDescent="0.35">
      <c r="A540" s="1">
        <v>44862</v>
      </c>
      <c r="B540">
        <v>138.16</v>
      </c>
      <c r="C540">
        <v>802581</v>
      </c>
    </row>
    <row r="541" spans="1:3" x14ac:dyDescent="0.35">
      <c r="A541" s="1">
        <v>44861</v>
      </c>
      <c r="B541">
        <v>139.09</v>
      </c>
      <c r="C541">
        <v>924236</v>
      </c>
    </row>
    <row r="542" spans="1:3" x14ac:dyDescent="0.35">
      <c r="A542" s="1">
        <v>44860</v>
      </c>
      <c r="B542">
        <v>137.69999999999999</v>
      </c>
      <c r="C542">
        <v>782220</v>
      </c>
    </row>
    <row r="543" spans="1:3" x14ac:dyDescent="0.35">
      <c r="A543" s="1">
        <v>44859</v>
      </c>
      <c r="B543">
        <v>137.04</v>
      </c>
      <c r="C543">
        <v>757850</v>
      </c>
    </row>
    <row r="544" spans="1:3" x14ac:dyDescent="0.35">
      <c r="A544" s="1">
        <v>44858</v>
      </c>
      <c r="B544">
        <v>134.99</v>
      </c>
      <c r="C544">
        <v>776968</v>
      </c>
    </row>
    <row r="545" spans="1:3" x14ac:dyDescent="0.35">
      <c r="A545" s="1">
        <v>44855</v>
      </c>
      <c r="B545">
        <v>133.94999999999999</v>
      </c>
      <c r="C545">
        <v>811030</v>
      </c>
    </row>
    <row r="546" spans="1:3" x14ac:dyDescent="0.35">
      <c r="A546" s="1">
        <v>44854</v>
      </c>
      <c r="B546">
        <v>134.53</v>
      </c>
      <c r="C546">
        <v>733164</v>
      </c>
    </row>
    <row r="547" spans="1:3" x14ac:dyDescent="0.35">
      <c r="A547" s="1">
        <v>44853</v>
      </c>
      <c r="B547">
        <v>134.93</v>
      </c>
      <c r="C547">
        <v>759337</v>
      </c>
    </row>
    <row r="548" spans="1:3" x14ac:dyDescent="0.35">
      <c r="A548" s="1">
        <v>44852</v>
      </c>
      <c r="B548">
        <v>136.05000000000001</v>
      </c>
      <c r="C548">
        <v>783972</v>
      </c>
    </row>
    <row r="549" spans="1:3" x14ac:dyDescent="0.35">
      <c r="A549" s="1">
        <v>44851</v>
      </c>
      <c r="B549">
        <v>135.71</v>
      </c>
      <c r="C549">
        <v>504839</v>
      </c>
    </row>
    <row r="550" spans="1:3" x14ac:dyDescent="0.35">
      <c r="A550" s="1">
        <v>44848</v>
      </c>
      <c r="B550">
        <v>134.91</v>
      </c>
      <c r="C550">
        <v>814195</v>
      </c>
    </row>
    <row r="551" spans="1:3" x14ac:dyDescent="0.35">
      <c r="A551" s="1">
        <v>44847</v>
      </c>
      <c r="B551">
        <v>135.05000000000001</v>
      </c>
      <c r="C551">
        <v>999507</v>
      </c>
    </row>
    <row r="552" spans="1:3" x14ac:dyDescent="0.35">
      <c r="A552" s="1">
        <v>44846</v>
      </c>
      <c r="B552">
        <v>134.66999999999999</v>
      </c>
      <c r="C552">
        <v>870442</v>
      </c>
    </row>
    <row r="553" spans="1:3" x14ac:dyDescent="0.35">
      <c r="A553" s="1">
        <v>44845</v>
      </c>
      <c r="B553">
        <v>135.28</v>
      </c>
      <c r="C553">
        <v>876446</v>
      </c>
    </row>
    <row r="554" spans="1:3" x14ac:dyDescent="0.35">
      <c r="A554" s="1">
        <v>44844</v>
      </c>
      <c r="B554">
        <v>134.91</v>
      </c>
      <c r="C554">
        <v>786668</v>
      </c>
    </row>
    <row r="555" spans="1:3" x14ac:dyDescent="0.35">
      <c r="A555" s="1">
        <v>44841</v>
      </c>
      <c r="B555">
        <v>136.5</v>
      </c>
      <c r="C555">
        <v>655006</v>
      </c>
    </row>
    <row r="556" spans="1:3" x14ac:dyDescent="0.35">
      <c r="A556" s="1">
        <v>44840</v>
      </c>
      <c r="B556">
        <v>137.79</v>
      </c>
      <c r="C556">
        <v>771686</v>
      </c>
    </row>
    <row r="557" spans="1:3" x14ac:dyDescent="0.35">
      <c r="A557" s="1">
        <v>44839</v>
      </c>
      <c r="B557">
        <v>138.59</v>
      </c>
      <c r="C557">
        <v>826800</v>
      </c>
    </row>
    <row r="558" spans="1:3" x14ac:dyDescent="0.35">
      <c r="A558" s="1">
        <v>44838</v>
      </c>
      <c r="B558">
        <v>140.44999999999999</v>
      </c>
      <c r="C558">
        <v>917561</v>
      </c>
    </row>
    <row r="559" spans="1:3" x14ac:dyDescent="0.35">
      <c r="A559" s="1">
        <v>44837</v>
      </c>
      <c r="B559">
        <v>140.01</v>
      </c>
      <c r="C559">
        <v>852825</v>
      </c>
    </row>
    <row r="560" spans="1:3" x14ac:dyDescent="0.35">
      <c r="A560" s="1">
        <v>44834</v>
      </c>
      <c r="B560">
        <v>137.32</v>
      </c>
      <c r="C560">
        <v>1025589</v>
      </c>
    </row>
    <row r="561" spans="1:3" x14ac:dyDescent="0.35">
      <c r="A561" s="1">
        <v>44833</v>
      </c>
      <c r="B561">
        <v>136.33000000000001</v>
      </c>
      <c r="C561">
        <v>989178</v>
      </c>
    </row>
    <row r="562" spans="1:3" x14ac:dyDescent="0.35">
      <c r="A562" s="1">
        <v>44832</v>
      </c>
      <c r="B562">
        <v>136.74</v>
      </c>
      <c r="C562">
        <v>1412914</v>
      </c>
    </row>
    <row r="563" spans="1:3" x14ac:dyDescent="0.35">
      <c r="A563" s="1">
        <v>44831</v>
      </c>
      <c r="B563">
        <v>135.97</v>
      </c>
      <c r="C563">
        <v>1219163</v>
      </c>
    </row>
    <row r="564" spans="1:3" x14ac:dyDescent="0.35">
      <c r="A564" s="1">
        <v>44830</v>
      </c>
      <c r="B564">
        <v>137.69999999999999</v>
      </c>
      <c r="C564">
        <v>907363</v>
      </c>
    </row>
    <row r="565" spans="1:3" x14ac:dyDescent="0.35">
      <c r="A565" s="1">
        <v>44827</v>
      </c>
      <c r="B565">
        <v>138.31</v>
      </c>
      <c r="C565">
        <v>1098272</v>
      </c>
    </row>
    <row r="566" spans="1:3" x14ac:dyDescent="0.35">
      <c r="A566" s="1">
        <v>44826</v>
      </c>
      <c r="B566">
        <v>138.85</v>
      </c>
      <c r="C566">
        <v>928306</v>
      </c>
    </row>
    <row r="567" spans="1:3" x14ac:dyDescent="0.35">
      <c r="A567" s="1">
        <v>44825</v>
      </c>
      <c r="B567">
        <v>140.03</v>
      </c>
      <c r="C567">
        <v>760749</v>
      </c>
    </row>
    <row r="568" spans="1:3" x14ac:dyDescent="0.35">
      <c r="A568" s="1">
        <v>44824</v>
      </c>
      <c r="B568">
        <v>139.53</v>
      </c>
      <c r="C568">
        <v>902528</v>
      </c>
    </row>
    <row r="569" spans="1:3" x14ac:dyDescent="0.35">
      <c r="A569" s="1">
        <v>44823</v>
      </c>
      <c r="B569">
        <v>141.44999999999999</v>
      </c>
      <c r="C569">
        <v>352175</v>
      </c>
    </row>
    <row r="570" spans="1:3" x14ac:dyDescent="0.35">
      <c r="A570" s="1">
        <v>44820</v>
      </c>
      <c r="B570">
        <v>141.56</v>
      </c>
      <c r="C570">
        <v>612935</v>
      </c>
    </row>
    <row r="571" spans="1:3" x14ac:dyDescent="0.35">
      <c r="A571" s="1">
        <v>44819</v>
      </c>
      <c r="B571">
        <v>142.05000000000001</v>
      </c>
      <c r="C571">
        <v>724960</v>
      </c>
    </row>
    <row r="572" spans="1:3" x14ac:dyDescent="0.35">
      <c r="A572" s="1">
        <v>44818</v>
      </c>
      <c r="B572">
        <v>142.46</v>
      </c>
      <c r="C572">
        <v>723341</v>
      </c>
    </row>
    <row r="573" spans="1:3" x14ac:dyDescent="0.35">
      <c r="A573" s="1">
        <v>44817</v>
      </c>
      <c r="B573">
        <v>142.22</v>
      </c>
      <c r="C573">
        <v>754326</v>
      </c>
    </row>
    <row r="574" spans="1:3" x14ac:dyDescent="0.35">
      <c r="A574" s="1">
        <v>44816</v>
      </c>
      <c r="B574">
        <v>143.33000000000001</v>
      </c>
      <c r="C574">
        <v>561506</v>
      </c>
    </row>
    <row r="575" spans="1:3" x14ac:dyDescent="0.35">
      <c r="A575" s="1">
        <v>44813</v>
      </c>
      <c r="B575">
        <v>142.4</v>
      </c>
      <c r="C575">
        <v>853718</v>
      </c>
    </row>
    <row r="576" spans="1:3" x14ac:dyDescent="0.35">
      <c r="A576" s="1">
        <v>44812</v>
      </c>
      <c r="B576">
        <v>142.36000000000001</v>
      </c>
      <c r="C576">
        <v>896414</v>
      </c>
    </row>
    <row r="577" spans="1:3" x14ac:dyDescent="0.35">
      <c r="A577" s="1">
        <v>44811</v>
      </c>
      <c r="B577">
        <v>143.99</v>
      </c>
      <c r="C577">
        <v>728108</v>
      </c>
    </row>
    <row r="578" spans="1:3" x14ac:dyDescent="0.35">
      <c r="A578" s="1">
        <v>44810</v>
      </c>
      <c r="B578">
        <v>143.63</v>
      </c>
      <c r="C578">
        <v>1091155</v>
      </c>
    </row>
    <row r="579" spans="1:3" x14ac:dyDescent="0.35">
      <c r="A579" s="1">
        <v>44809</v>
      </c>
      <c r="B579">
        <v>144.13</v>
      </c>
      <c r="C579">
        <v>795086</v>
      </c>
    </row>
    <row r="580" spans="1:3" x14ac:dyDescent="0.35">
      <c r="A580" s="1">
        <v>44806</v>
      </c>
      <c r="B580">
        <v>144.74</v>
      </c>
      <c r="C580">
        <v>704523</v>
      </c>
    </row>
    <row r="581" spans="1:3" x14ac:dyDescent="0.35">
      <c r="A581" s="1">
        <v>44805</v>
      </c>
      <c r="B581">
        <v>143.79</v>
      </c>
      <c r="C581">
        <v>486117</v>
      </c>
    </row>
    <row r="582" spans="1:3" x14ac:dyDescent="0.35">
      <c r="A582" s="1">
        <v>44804</v>
      </c>
      <c r="B582">
        <v>144.4</v>
      </c>
      <c r="C582">
        <v>1071503</v>
      </c>
    </row>
    <row r="583" spans="1:3" x14ac:dyDescent="0.35">
      <c r="A583" s="1">
        <v>44803</v>
      </c>
      <c r="B583">
        <v>144.63</v>
      </c>
      <c r="C583">
        <v>869148</v>
      </c>
    </row>
    <row r="584" spans="1:3" x14ac:dyDescent="0.35">
      <c r="A584" s="1">
        <v>44802</v>
      </c>
      <c r="B584">
        <v>145.04</v>
      </c>
      <c r="C584">
        <v>559520</v>
      </c>
    </row>
    <row r="585" spans="1:3" x14ac:dyDescent="0.35">
      <c r="A585" s="1">
        <v>44799</v>
      </c>
      <c r="B585">
        <v>146.38999999999999</v>
      </c>
      <c r="C585">
        <v>660557</v>
      </c>
    </row>
    <row r="586" spans="1:3" x14ac:dyDescent="0.35">
      <c r="A586" s="1">
        <v>44798</v>
      </c>
      <c r="B586">
        <v>147.41</v>
      </c>
      <c r="C586">
        <v>608132</v>
      </c>
    </row>
    <row r="587" spans="1:3" x14ac:dyDescent="0.35">
      <c r="A587" s="1">
        <v>44797</v>
      </c>
      <c r="B587">
        <v>146.69</v>
      </c>
      <c r="C587">
        <v>598796</v>
      </c>
    </row>
    <row r="588" spans="1:3" x14ac:dyDescent="0.35">
      <c r="A588" s="1">
        <v>44796</v>
      </c>
      <c r="B588">
        <v>147.41999999999999</v>
      </c>
      <c r="C588">
        <v>706693</v>
      </c>
    </row>
    <row r="589" spans="1:3" x14ac:dyDescent="0.35">
      <c r="A589" s="1">
        <v>44795</v>
      </c>
      <c r="B589">
        <v>147.79</v>
      </c>
      <c r="C589">
        <v>599337</v>
      </c>
    </row>
    <row r="590" spans="1:3" x14ac:dyDescent="0.35">
      <c r="A590" s="1">
        <v>44792</v>
      </c>
      <c r="B590">
        <v>148.6</v>
      </c>
      <c r="C590">
        <v>562752</v>
      </c>
    </row>
    <row r="591" spans="1:3" x14ac:dyDescent="0.35">
      <c r="A591" s="1">
        <v>44791</v>
      </c>
      <c r="B591">
        <v>150.59</v>
      </c>
      <c r="C591">
        <v>530657</v>
      </c>
    </row>
    <row r="592" spans="1:3" x14ac:dyDescent="0.35">
      <c r="A592" s="1">
        <v>44790</v>
      </c>
      <c r="B592">
        <v>150.55000000000001</v>
      </c>
      <c r="C592">
        <v>618589</v>
      </c>
    </row>
    <row r="593" spans="1:3" x14ac:dyDescent="0.35">
      <c r="A593" s="1">
        <v>44789</v>
      </c>
      <c r="B593">
        <v>151.96</v>
      </c>
      <c r="C593">
        <v>451778</v>
      </c>
    </row>
    <row r="594" spans="1:3" x14ac:dyDescent="0.35">
      <c r="A594" s="1">
        <v>44788</v>
      </c>
      <c r="B594">
        <v>153.13</v>
      </c>
      <c r="C594">
        <v>360865</v>
      </c>
    </row>
    <row r="595" spans="1:3" x14ac:dyDescent="0.35">
      <c r="A595" s="1">
        <v>44785</v>
      </c>
      <c r="B595">
        <v>151.77000000000001</v>
      </c>
      <c r="C595">
        <v>418938</v>
      </c>
    </row>
    <row r="596" spans="1:3" x14ac:dyDescent="0.35">
      <c r="A596" s="1">
        <v>44784</v>
      </c>
      <c r="B596">
        <v>151.94</v>
      </c>
      <c r="C596">
        <v>508798</v>
      </c>
    </row>
    <row r="597" spans="1:3" x14ac:dyDescent="0.35">
      <c r="A597" s="1">
        <v>44783</v>
      </c>
      <c r="B597">
        <v>153.29</v>
      </c>
      <c r="C597">
        <v>525723</v>
      </c>
    </row>
    <row r="598" spans="1:3" x14ac:dyDescent="0.35">
      <c r="A598" s="1">
        <v>44782</v>
      </c>
      <c r="B598">
        <v>152.61000000000001</v>
      </c>
      <c r="C598">
        <v>414662</v>
      </c>
    </row>
    <row r="599" spans="1:3" x14ac:dyDescent="0.35">
      <c r="A599" s="1">
        <v>44781</v>
      </c>
      <c r="B599">
        <v>153.13999999999999</v>
      </c>
      <c r="C599">
        <v>364170</v>
      </c>
    </row>
    <row r="600" spans="1:3" x14ac:dyDescent="0.35">
      <c r="A600" s="1">
        <v>44778</v>
      </c>
      <c r="B600">
        <v>152.37</v>
      </c>
      <c r="C600">
        <v>483667</v>
      </c>
    </row>
    <row r="601" spans="1:3" x14ac:dyDescent="0.35">
      <c r="A601" s="1">
        <v>44777</v>
      </c>
      <c r="B601">
        <v>154.33000000000001</v>
      </c>
      <c r="C601">
        <v>581392</v>
      </c>
    </row>
    <row r="602" spans="1:3" x14ac:dyDescent="0.35">
      <c r="A602" s="1">
        <v>44776</v>
      </c>
      <c r="B602">
        <v>153.38999999999999</v>
      </c>
      <c r="C602">
        <v>652710</v>
      </c>
    </row>
    <row r="603" spans="1:3" x14ac:dyDescent="0.35">
      <c r="A603" s="1">
        <v>44775</v>
      </c>
      <c r="B603">
        <v>154.53</v>
      </c>
      <c r="C603">
        <v>680972</v>
      </c>
    </row>
    <row r="604" spans="1:3" x14ac:dyDescent="0.35">
      <c r="A604" s="1">
        <v>44774</v>
      </c>
      <c r="B604">
        <v>154.85</v>
      </c>
      <c r="C604">
        <v>562818</v>
      </c>
    </row>
    <row r="605" spans="1:3" x14ac:dyDescent="0.35">
      <c r="A605" s="1">
        <v>44771</v>
      </c>
      <c r="B605">
        <v>154.07</v>
      </c>
      <c r="C605">
        <v>811718</v>
      </c>
    </row>
    <row r="606" spans="1:3" x14ac:dyDescent="0.35">
      <c r="A606" s="1">
        <v>44770</v>
      </c>
      <c r="B606">
        <v>154.33000000000001</v>
      </c>
      <c r="C606">
        <v>809485</v>
      </c>
    </row>
    <row r="607" spans="1:3" x14ac:dyDescent="0.35">
      <c r="A607" s="1">
        <v>44769</v>
      </c>
      <c r="B607">
        <v>152.59</v>
      </c>
      <c r="C607">
        <v>645606</v>
      </c>
    </row>
    <row r="608" spans="1:3" x14ac:dyDescent="0.35">
      <c r="A608" s="1">
        <v>44768</v>
      </c>
      <c r="B608">
        <v>152.44</v>
      </c>
      <c r="C608">
        <v>648744</v>
      </c>
    </row>
    <row r="609" spans="1:3" x14ac:dyDescent="0.35">
      <c r="A609" s="1">
        <v>44767</v>
      </c>
      <c r="B609">
        <v>151.18</v>
      </c>
      <c r="C609">
        <v>502180</v>
      </c>
    </row>
    <row r="610" spans="1:3" x14ac:dyDescent="0.35">
      <c r="A610" s="1">
        <v>44764</v>
      </c>
      <c r="B610">
        <v>150.88999999999999</v>
      </c>
      <c r="C610">
        <v>796397</v>
      </c>
    </row>
    <row r="611" spans="1:3" x14ac:dyDescent="0.35">
      <c r="A611" s="1">
        <v>44763</v>
      </c>
      <c r="B611">
        <v>148.61000000000001</v>
      </c>
      <c r="C611">
        <v>917593</v>
      </c>
    </row>
    <row r="612" spans="1:3" x14ac:dyDescent="0.35">
      <c r="A612" s="1">
        <v>44762</v>
      </c>
      <c r="B612">
        <v>147.71</v>
      </c>
      <c r="C612">
        <v>713598</v>
      </c>
    </row>
    <row r="613" spans="1:3" x14ac:dyDescent="0.35">
      <c r="A613" s="1">
        <v>44761</v>
      </c>
      <c r="B613">
        <v>147.53</v>
      </c>
      <c r="C613">
        <v>695477</v>
      </c>
    </row>
    <row r="614" spans="1:3" x14ac:dyDescent="0.35">
      <c r="A614" s="1">
        <v>44760</v>
      </c>
      <c r="B614">
        <v>148.35</v>
      </c>
      <c r="C614">
        <v>508831</v>
      </c>
    </row>
    <row r="615" spans="1:3" x14ac:dyDescent="0.35">
      <c r="A615" s="1">
        <v>44757</v>
      </c>
      <c r="B615">
        <v>149.53</v>
      </c>
      <c r="C615">
        <v>578803</v>
      </c>
    </row>
    <row r="616" spans="1:3" x14ac:dyDescent="0.35">
      <c r="A616" s="1">
        <v>44756</v>
      </c>
      <c r="B616">
        <v>148.6</v>
      </c>
      <c r="C616">
        <v>785110</v>
      </c>
    </row>
    <row r="617" spans="1:3" x14ac:dyDescent="0.35">
      <c r="A617" s="1">
        <v>44755</v>
      </c>
      <c r="B617">
        <v>149.05000000000001</v>
      </c>
      <c r="C617">
        <v>780995</v>
      </c>
    </row>
    <row r="618" spans="1:3" x14ac:dyDescent="0.35">
      <c r="A618" s="1">
        <v>44754</v>
      </c>
      <c r="B618">
        <v>149.44</v>
      </c>
      <c r="C618">
        <v>808504</v>
      </c>
    </row>
    <row r="619" spans="1:3" x14ac:dyDescent="0.35">
      <c r="A619" s="1">
        <v>44753</v>
      </c>
      <c r="B619">
        <v>147.83000000000001</v>
      </c>
      <c r="C619">
        <v>467791</v>
      </c>
    </row>
    <row r="620" spans="1:3" x14ac:dyDescent="0.35">
      <c r="A620" s="1">
        <v>44750</v>
      </c>
      <c r="B620">
        <v>146.5</v>
      </c>
      <c r="C620">
        <v>559023</v>
      </c>
    </row>
    <row r="621" spans="1:3" x14ac:dyDescent="0.35">
      <c r="A621" s="1">
        <v>44749</v>
      </c>
      <c r="B621">
        <v>146.97999999999999</v>
      </c>
      <c r="C621">
        <v>809461</v>
      </c>
    </row>
    <row r="622" spans="1:3" x14ac:dyDescent="0.35">
      <c r="A622" s="1">
        <v>44748</v>
      </c>
      <c r="B622">
        <v>148.36000000000001</v>
      </c>
      <c r="C622">
        <v>881975</v>
      </c>
    </row>
    <row r="623" spans="1:3" x14ac:dyDescent="0.35">
      <c r="A623" s="1">
        <v>44747</v>
      </c>
      <c r="B623">
        <v>147.66999999999999</v>
      </c>
      <c r="C623">
        <v>803632</v>
      </c>
    </row>
    <row r="624" spans="1:3" x14ac:dyDescent="0.35">
      <c r="A624" s="1">
        <v>44746</v>
      </c>
      <c r="B624">
        <v>145.54</v>
      </c>
      <c r="C624">
        <v>446046</v>
      </c>
    </row>
    <row r="625" spans="1:3" x14ac:dyDescent="0.35">
      <c r="A625" s="1">
        <v>44743</v>
      </c>
      <c r="B625">
        <v>147.28</v>
      </c>
      <c r="C625">
        <v>955046</v>
      </c>
    </row>
    <row r="626" spans="1:3" x14ac:dyDescent="0.35">
      <c r="A626" s="1">
        <v>44742</v>
      </c>
      <c r="B626">
        <v>145.21</v>
      </c>
      <c r="C626">
        <v>977262</v>
      </c>
    </row>
    <row r="627" spans="1:3" x14ac:dyDescent="0.35">
      <c r="A627" s="1">
        <v>44741</v>
      </c>
      <c r="B627">
        <v>143.41999999999999</v>
      </c>
      <c r="C627">
        <v>839074</v>
      </c>
    </row>
    <row r="628" spans="1:3" x14ac:dyDescent="0.35">
      <c r="A628" s="1">
        <v>44740</v>
      </c>
      <c r="B628">
        <v>141.61000000000001</v>
      </c>
      <c r="C628">
        <v>795503</v>
      </c>
    </row>
    <row r="629" spans="1:3" x14ac:dyDescent="0.35">
      <c r="A629" s="1">
        <v>44739</v>
      </c>
      <c r="B629">
        <v>142.91999999999999</v>
      </c>
      <c r="C629">
        <v>603121</v>
      </c>
    </row>
    <row r="630" spans="1:3" x14ac:dyDescent="0.35">
      <c r="A630" s="1">
        <v>44736</v>
      </c>
      <c r="B630">
        <v>144.37</v>
      </c>
      <c r="C630">
        <v>781647</v>
      </c>
    </row>
    <row r="631" spans="1:3" x14ac:dyDescent="0.35">
      <c r="A631" s="1">
        <v>44735</v>
      </c>
      <c r="B631">
        <v>144.62</v>
      </c>
      <c r="C631">
        <v>1208578</v>
      </c>
    </row>
    <row r="632" spans="1:3" x14ac:dyDescent="0.35">
      <c r="A632" s="1">
        <v>44734</v>
      </c>
      <c r="B632">
        <v>141.71</v>
      </c>
      <c r="C632">
        <v>889856</v>
      </c>
    </row>
    <row r="633" spans="1:3" x14ac:dyDescent="0.35">
      <c r="A633" s="1">
        <v>44733</v>
      </c>
      <c r="B633">
        <v>139.76</v>
      </c>
      <c r="C633">
        <v>782885</v>
      </c>
    </row>
    <row r="634" spans="1:3" x14ac:dyDescent="0.35">
      <c r="A634" s="1">
        <v>44732</v>
      </c>
      <c r="B634">
        <v>139.88999999999999</v>
      </c>
      <c r="C634">
        <v>586743</v>
      </c>
    </row>
    <row r="635" spans="1:3" x14ac:dyDescent="0.35">
      <c r="A635" s="1">
        <v>44729</v>
      </c>
      <c r="B635">
        <v>140.72999999999999</v>
      </c>
      <c r="C635">
        <v>854887</v>
      </c>
    </row>
    <row r="636" spans="1:3" x14ac:dyDescent="0.35">
      <c r="A636" s="1">
        <v>44728</v>
      </c>
      <c r="B636">
        <v>140.16999999999999</v>
      </c>
      <c r="C636">
        <v>1238916</v>
      </c>
    </row>
    <row r="637" spans="1:3" x14ac:dyDescent="0.35">
      <c r="A637" s="1">
        <v>44727</v>
      </c>
      <c r="B637">
        <v>141.04</v>
      </c>
      <c r="C637">
        <v>1289411</v>
      </c>
    </row>
    <row r="638" spans="1:3" x14ac:dyDescent="0.35">
      <c r="A638" s="1">
        <v>44726</v>
      </c>
      <c r="B638">
        <v>140.02000000000001</v>
      </c>
      <c r="C638">
        <v>1260901</v>
      </c>
    </row>
    <row r="639" spans="1:3" x14ac:dyDescent="0.35">
      <c r="A639" s="1">
        <v>44725</v>
      </c>
      <c r="B639">
        <v>141.61000000000001</v>
      </c>
      <c r="C639">
        <v>1095073</v>
      </c>
    </row>
    <row r="640" spans="1:3" x14ac:dyDescent="0.35">
      <c r="A640" s="1">
        <v>44722</v>
      </c>
      <c r="B640">
        <v>143.41</v>
      </c>
      <c r="C640">
        <v>956292</v>
      </c>
    </row>
    <row r="641" spans="1:3" x14ac:dyDescent="0.35">
      <c r="A641" s="1">
        <v>44721</v>
      </c>
      <c r="B641">
        <v>144.22999999999999</v>
      </c>
      <c r="C641">
        <v>1040139</v>
      </c>
    </row>
    <row r="642" spans="1:3" x14ac:dyDescent="0.35">
      <c r="A642" s="1">
        <v>44720</v>
      </c>
      <c r="B642">
        <v>145.37</v>
      </c>
      <c r="C642">
        <v>793362</v>
      </c>
    </row>
    <row r="643" spans="1:3" x14ac:dyDescent="0.35">
      <c r="A643" s="1">
        <v>44719</v>
      </c>
      <c r="B643">
        <v>146.24</v>
      </c>
      <c r="C643">
        <v>836777</v>
      </c>
    </row>
    <row r="644" spans="1:3" x14ac:dyDescent="0.35">
      <c r="A644" s="1">
        <v>44718</v>
      </c>
      <c r="B644">
        <v>145.61000000000001</v>
      </c>
      <c r="C644">
        <v>588639</v>
      </c>
    </row>
    <row r="645" spans="1:3" x14ac:dyDescent="0.35">
      <c r="A645" s="1">
        <v>44715</v>
      </c>
      <c r="B645">
        <v>146.27000000000001</v>
      </c>
      <c r="C645">
        <v>656184</v>
      </c>
    </row>
    <row r="646" spans="1:3" x14ac:dyDescent="0.35">
      <c r="A646" s="1">
        <v>44714</v>
      </c>
      <c r="B646">
        <v>146.97</v>
      </c>
      <c r="C646">
        <v>650904</v>
      </c>
    </row>
    <row r="647" spans="1:3" x14ac:dyDescent="0.35">
      <c r="A647" s="1">
        <v>44713</v>
      </c>
      <c r="B647">
        <v>147.77000000000001</v>
      </c>
      <c r="C647">
        <v>1045311</v>
      </c>
    </row>
    <row r="648" spans="1:3" x14ac:dyDescent="0.35">
      <c r="A648" s="1">
        <v>44712</v>
      </c>
      <c r="B648">
        <v>148.36000000000001</v>
      </c>
      <c r="C648">
        <v>1550057</v>
      </c>
    </row>
    <row r="649" spans="1:3" x14ac:dyDescent="0.35">
      <c r="A649" s="1">
        <v>44711</v>
      </c>
      <c r="B649">
        <v>149.44</v>
      </c>
      <c r="C649">
        <v>638118</v>
      </c>
    </row>
    <row r="650" spans="1:3" x14ac:dyDescent="0.35">
      <c r="A650" s="1">
        <v>44708</v>
      </c>
      <c r="B650">
        <v>150.53</v>
      </c>
      <c r="C650">
        <v>629944</v>
      </c>
    </row>
    <row r="651" spans="1:3" x14ac:dyDescent="0.35">
      <c r="A651" s="1">
        <v>44707</v>
      </c>
      <c r="B651">
        <v>150.05000000000001</v>
      </c>
      <c r="C651">
        <v>783651</v>
      </c>
    </row>
    <row r="652" spans="1:3" x14ac:dyDescent="0.35">
      <c r="A652" s="1">
        <v>44706</v>
      </c>
      <c r="B652">
        <v>150.71</v>
      </c>
      <c r="C652">
        <v>802672</v>
      </c>
    </row>
    <row r="653" spans="1:3" x14ac:dyDescent="0.35">
      <c r="A653" s="1">
        <v>44705</v>
      </c>
      <c r="B653">
        <v>150.72999999999999</v>
      </c>
      <c r="C653">
        <v>940984</v>
      </c>
    </row>
    <row r="654" spans="1:3" x14ac:dyDescent="0.35">
      <c r="A654" s="1">
        <v>44704</v>
      </c>
      <c r="B654">
        <v>149.9</v>
      </c>
      <c r="C654">
        <v>772403</v>
      </c>
    </row>
    <row r="655" spans="1:3" x14ac:dyDescent="0.35">
      <c r="A655" s="1">
        <v>44701</v>
      </c>
      <c r="B655">
        <v>150.72</v>
      </c>
      <c r="C655">
        <v>676711</v>
      </c>
    </row>
    <row r="656" spans="1:3" x14ac:dyDescent="0.35">
      <c r="A656" s="1">
        <v>44700</v>
      </c>
      <c r="B656">
        <v>150.66999999999999</v>
      </c>
      <c r="C656">
        <v>935723</v>
      </c>
    </row>
    <row r="657" spans="1:3" x14ac:dyDescent="0.35">
      <c r="A657" s="1">
        <v>44699</v>
      </c>
      <c r="B657">
        <v>149.72999999999999</v>
      </c>
      <c r="C657">
        <v>942439</v>
      </c>
    </row>
    <row r="658" spans="1:3" x14ac:dyDescent="0.35">
      <c r="A658" s="1">
        <v>44698</v>
      </c>
      <c r="B658">
        <v>149.33000000000001</v>
      </c>
      <c r="C658">
        <v>863001</v>
      </c>
    </row>
    <row r="659" spans="1:3" x14ac:dyDescent="0.35">
      <c r="A659" s="1">
        <v>44697</v>
      </c>
      <c r="B659">
        <v>150.82</v>
      </c>
      <c r="C659">
        <v>611239</v>
      </c>
    </row>
    <row r="660" spans="1:3" x14ac:dyDescent="0.35">
      <c r="A660" s="1">
        <v>44694</v>
      </c>
      <c r="B660">
        <v>150.55000000000001</v>
      </c>
      <c r="C660">
        <v>653539</v>
      </c>
    </row>
    <row r="661" spans="1:3" x14ac:dyDescent="0.35">
      <c r="A661" s="1">
        <v>44693</v>
      </c>
      <c r="B661">
        <v>151.55000000000001</v>
      </c>
      <c r="C661">
        <v>1063475</v>
      </c>
    </row>
    <row r="662" spans="1:3" x14ac:dyDescent="0.35">
      <c r="A662" s="1">
        <v>44692</v>
      </c>
      <c r="B662">
        <v>149.69999999999999</v>
      </c>
      <c r="C662">
        <v>1020569</v>
      </c>
    </row>
    <row r="663" spans="1:3" x14ac:dyDescent="0.35">
      <c r="A663" s="1">
        <v>44691</v>
      </c>
      <c r="B663">
        <v>149.74</v>
      </c>
      <c r="C663">
        <v>787777</v>
      </c>
    </row>
    <row r="664" spans="1:3" x14ac:dyDescent="0.35">
      <c r="A664" s="1">
        <v>44690</v>
      </c>
      <c r="B664">
        <v>148.53</v>
      </c>
      <c r="C664">
        <v>778271</v>
      </c>
    </row>
    <row r="665" spans="1:3" x14ac:dyDescent="0.35">
      <c r="A665" s="1">
        <v>44687</v>
      </c>
      <c r="B665">
        <v>147.72999999999999</v>
      </c>
      <c r="C665">
        <v>901944</v>
      </c>
    </row>
    <row r="666" spans="1:3" x14ac:dyDescent="0.35">
      <c r="A666" s="1">
        <v>44686</v>
      </c>
      <c r="B666">
        <v>149.34</v>
      </c>
      <c r="C666">
        <v>970861</v>
      </c>
    </row>
    <row r="667" spans="1:3" x14ac:dyDescent="0.35">
      <c r="A667" s="1">
        <v>44685</v>
      </c>
      <c r="B667">
        <v>149.97</v>
      </c>
      <c r="C667">
        <v>672878</v>
      </c>
    </row>
    <row r="668" spans="1:3" x14ac:dyDescent="0.35">
      <c r="A668" s="1">
        <v>44684</v>
      </c>
      <c r="B668">
        <v>150.46</v>
      </c>
      <c r="C668">
        <v>759384</v>
      </c>
    </row>
    <row r="669" spans="1:3" x14ac:dyDescent="0.35">
      <c r="A669" s="1">
        <v>44683</v>
      </c>
      <c r="B669">
        <v>150.28</v>
      </c>
      <c r="C669">
        <v>421177</v>
      </c>
    </row>
    <row r="670" spans="1:3" x14ac:dyDescent="0.35">
      <c r="A670" s="1">
        <v>44680</v>
      </c>
      <c r="B670">
        <v>150.38</v>
      </c>
      <c r="C670">
        <v>979005</v>
      </c>
    </row>
    <row r="671" spans="1:3" x14ac:dyDescent="0.35">
      <c r="A671" s="1">
        <v>44679</v>
      </c>
      <c r="B671">
        <v>150.94</v>
      </c>
      <c r="C671">
        <v>960264</v>
      </c>
    </row>
    <row r="672" spans="1:3" x14ac:dyDescent="0.35">
      <c r="A672" s="1">
        <v>44678</v>
      </c>
      <c r="B672">
        <v>152.25</v>
      </c>
      <c r="C672">
        <v>779875</v>
      </c>
    </row>
    <row r="673" spans="1:3" x14ac:dyDescent="0.35">
      <c r="A673" s="1">
        <v>44677</v>
      </c>
      <c r="B673">
        <v>152.27000000000001</v>
      </c>
      <c r="C673">
        <v>786585</v>
      </c>
    </row>
    <row r="674" spans="1:3" x14ac:dyDescent="0.35">
      <c r="A674" s="1">
        <v>44676</v>
      </c>
      <c r="B674">
        <v>151.68</v>
      </c>
      <c r="C674">
        <v>814506</v>
      </c>
    </row>
    <row r="675" spans="1:3" x14ac:dyDescent="0.35">
      <c r="A675" s="1">
        <v>44673</v>
      </c>
      <c r="B675">
        <v>150.04</v>
      </c>
      <c r="C675">
        <v>732989</v>
      </c>
    </row>
    <row r="676" spans="1:3" x14ac:dyDescent="0.35">
      <c r="A676" s="1">
        <v>44672</v>
      </c>
      <c r="B676">
        <v>150.59</v>
      </c>
      <c r="C676">
        <v>852392</v>
      </c>
    </row>
    <row r="677" spans="1:3" x14ac:dyDescent="0.35">
      <c r="A677" s="1">
        <v>44671</v>
      </c>
      <c r="B677">
        <v>151.4</v>
      </c>
      <c r="C677">
        <v>773025</v>
      </c>
    </row>
    <row r="678" spans="1:3" x14ac:dyDescent="0.35">
      <c r="A678" s="1">
        <v>44670</v>
      </c>
      <c r="B678">
        <v>150.49</v>
      </c>
      <c r="C678">
        <v>753447</v>
      </c>
    </row>
    <row r="679" spans="1:3" x14ac:dyDescent="0.35">
      <c r="A679" s="1">
        <v>44665</v>
      </c>
      <c r="B679">
        <v>151.74</v>
      </c>
      <c r="C679">
        <v>814988</v>
      </c>
    </row>
    <row r="680" spans="1:3" x14ac:dyDescent="0.35">
      <c r="A680" s="1">
        <v>44664</v>
      </c>
      <c r="B680">
        <v>152.65</v>
      </c>
      <c r="C680">
        <v>759540</v>
      </c>
    </row>
    <row r="681" spans="1:3" x14ac:dyDescent="0.35">
      <c r="A681" s="1">
        <v>44663</v>
      </c>
      <c r="B681">
        <v>152.15</v>
      </c>
      <c r="C681">
        <v>820616</v>
      </c>
    </row>
    <row r="682" spans="1:3" x14ac:dyDescent="0.35">
      <c r="A682" s="1">
        <v>44662</v>
      </c>
      <c r="B682">
        <v>151.82</v>
      </c>
      <c r="C682">
        <v>738447</v>
      </c>
    </row>
    <row r="683" spans="1:3" x14ac:dyDescent="0.35">
      <c r="A683" s="1">
        <v>44659</v>
      </c>
      <c r="B683">
        <v>153.36000000000001</v>
      </c>
      <c r="C683">
        <v>648081</v>
      </c>
    </row>
    <row r="684" spans="1:3" x14ac:dyDescent="0.35">
      <c r="A684" s="1">
        <v>44658</v>
      </c>
      <c r="B684">
        <v>153.62</v>
      </c>
      <c r="C684">
        <v>911683</v>
      </c>
    </row>
    <row r="685" spans="1:3" x14ac:dyDescent="0.35">
      <c r="A685" s="1">
        <v>44657</v>
      </c>
      <c r="B685">
        <v>154.03</v>
      </c>
      <c r="C685">
        <v>818431</v>
      </c>
    </row>
    <row r="686" spans="1:3" x14ac:dyDescent="0.35">
      <c r="A686" s="1">
        <v>44656</v>
      </c>
      <c r="B686">
        <v>154.52000000000001</v>
      </c>
      <c r="C686">
        <v>832869</v>
      </c>
    </row>
    <row r="687" spans="1:3" x14ac:dyDescent="0.35">
      <c r="A687" s="1">
        <v>44655</v>
      </c>
      <c r="B687">
        <v>155.88999999999999</v>
      </c>
      <c r="C687">
        <v>772701</v>
      </c>
    </row>
    <row r="688" spans="1:3" x14ac:dyDescent="0.35">
      <c r="A688" s="1">
        <v>44652</v>
      </c>
      <c r="B688">
        <v>155.13999999999999</v>
      </c>
      <c r="C688">
        <v>816143</v>
      </c>
    </row>
    <row r="689" spans="1:3" x14ac:dyDescent="0.35">
      <c r="A689" s="1">
        <v>44651</v>
      </c>
      <c r="B689">
        <v>155.44999999999999</v>
      </c>
      <c r="C689">
        <v>999816</v>
      </c>
    </row>
    <row r="690" spans="1:3" x14ac:dyDescent="0.35">
      <c r="A690" s="1">
        <v>44650</v>
      </c>
      <c r="B690">
        <v>153.94999999999999</v>
      </c>
      <c r="C690">
        <v>878661</v>
      </c>
    </row>
    <row r="691" spans="1:3" x14ac:dyDescent="0.35">
      <c r="A691" s="1">
        <v>44649</v>
      </c>
      <c r="B691">
        <v>154.16</v>
      </c>
      <c r="C691">
        <v>916296</v>
      </c>
    </row>
    <row r="692" spans="1:3" x14ac:dyDescent="0.35">
      <c r="A692" s="1">
        <v>44648</v>
      </c>
      <c r="B692">
        <v>155.11000000000001</v>
      </c>
      <c r="C692">
        <v>694001</v>
      </c>
    </row>
    <row r="693" spans="1:3" x14ac:dyDescent="0.35">
      <c r="A693" s="1">
        <v>44645</v>
      </c>
      <c r="B693">
        <v>155.44</v>
      </c>
      <c r="C693">
        <v>657964</v>
      </c>
    </row>
    <row r="694" spans="1:3" x14ac:dyDescent="0.35">
      <c r="A694" s="1">
        <v>44644</v>
      </c>
      <c r="B694">
        <v>156.05000000000001</v>
      </c>
      <c r="C694">
        <v>737864</v>
      </c>
    </row>
    <row r="695" spans="1:3" x14ac:dyDescent="0.35">
      <c r="A695" s="1">
        <v>44643</v>
      </c>
      <c r="B695">
        <v>156.59</v>
      </c>
      <c r="C695">
        <v>656775</v>
      </c>
    </row>
    <row r="696" spans="1:3" x14ac:dyDescent="0.35">
      <c r="A696" s="1">
        <v>44642</v>
      </c>
      <c r="B696">
        <v>156.22</v>
      </c>
      <c r="C696">
        <v>790434</v>
      </c>
    </row>
    <row r="697" spans="1:3" x14ac:dyDescent="0.35">
      <c r="A697" s="1">
        <v>44641</v>
      </c>
      <c r="B697">
        <v>157.09</v>
      </c>
      <c r="C697">
        <v>526098</v>
      </c>
    </row>
    <row r="698" spans="1:3" x14ac:dyDescent="0.35">
      <c r="A698" s="1">
        <v>44638</v>
      </c>
      <c r="B698">
        <v>158.16</v>
      </c>
      <c r="C698">
        <v>490019</v>
      </c>
    </row>
    <row r="699" spans="1:3" x14ac:dyDescent="0.35">
      <c r="A699" s="1">
        <v>44637</v>
      </c>
      <c r="B699">
        <v>157.80000000000001</v>
      </c>
      <c r="C699">
        <v>715286</v>
      </c>
    </row>
    <row r="700" spans="1:3" x14ac:dyDescent="0.35">
      <c r="A700" s="1">
        <v>44636</v>
      </c>
      <c r="B700">
        <v>157.86000000000001</v>
      </c>
      <c r="C700">
        <v>690097</v>
      </c>
    </row>
    <row r="701" spans="1:3" x14ac:dyDescent="0.35">
      <c r="A701" s="1">
        <v>44635</v>
      </c>
      <c r="B701">
        <v>158.76</v>
      </c>
      <c r="C701">
        <v>617481</v>
      </c>
    </row>
    <row r="702" spans="1:3" x14ac:dyDescent="0.35">
      <c r="A702" s="1">
        <v>44634</v>
      </c>
      <c r="B702">
        <v>158</v>
      </c>
      <c r="C702">
        <v>605353</v>
      </c>
    </row>
    <row r="703" spans="1:3" x14ac:dyDescent="0.35">
      <c r="A703" s="1">
        <v>44631</v>
      </c>
      <c r="B703">
        <v>159.22999999999999</v>
      </c>
      <c r="C703">
        <v>647578</v>
      </c>
    </row>
    <row r="704" spans="1:3" x14ac:dyDescent="0.35">
      <c r="A704" s="1">
        <v>44630</v>
      </c>
      <c r="B704">
        <v>159.57</v>
      </c>
      <c r="C704">
        <v>961958</v>
      </c>
    </row>
    <row r="705" spans="1:3" x14ac:dyDescent="0.35">
      <c r="A705" s="1">
        <v>44629</v>
      </c>
      <c r="B705">
        <v>160.37</v>
      </c>
      <c r="C705">
        <v>850508</v>
      </c>
    </row>
    <row r="706" spans="1:3" x14ac:dyDescent="0.35">
      <c r="A706" s="1">
        <v>44628</v>
      </c>
      <c r="B706">
        <v>161.81</v>
      </c>
      <c r="C706">
        <v>1084294</v>
      </c>
    </row>
    <row r="707" spans="1:3" x14ac:dyDescent="0.35">
      <c r="A707" s="1">
        <v>44627</v>
      </c>
      <c r="B707">
        <v>163.71</v>
      </c>
      <c r="C707">
        <v>842878</v>
      </c>
    </row>
    <row r="708" spans="1:3" x14ac:dyDescent="0.35">
      <c r="A708" s="1">
        <v>44624</v>
      </c>
      <c r="B708">
        <v>164.73</v>
      </c>
      <c r="C708">
        <v>720025</v>
      </c>
    </row>
    <row r="709" spans="1:3" x14ac:dyDescent="0.35">
      <c r="A709" s="1">
        <v>44623</v>
      </c>
      <c r="B709">
        <v>163.02000000000001</v>
      </c>
      <c r="C709">
        <v>1028320</v>
      </c>
    </row>
    <row r="710" spans="1:3" x14ac:dyDescent="0.35">
      <c r="A710" s="1">
        <v>44622</v>
      </c>
      <c r="B710">
        <v>163.19999999999999</v>
      </c>
      <c r="C710">
        <v>666614</v>
      </c>
    </row>
    <row r="711" spans="1:3" x14ac:dyDescent="0.35">
      <c r="A711" s="1">
        <v>44621</v>
      </c>
      <c r="B711">
        <v>164.12</v>
      </c>
      <c r="C711">
        <v>464997</v>
      </c>
    </row>
    <row r="712" spans="1:3" x14ac:dyDescent="0.35">
      <c r="A712" s="1">
        <v>44620</v>
      </c>
      <c r="B712">
        <v>160.9</v>
      </c>
      <c r="C712">
        <v>969076</v>
      </c>
    </row>
    <row r="713" spans="1:3" x14ac:dyDescent="0.35">
      <c r="A713" s="1">
        <v>44617</v>
      </c>
      <c r="B713">
        <v>160.01</v>
      </c>
      <c r="C713">
        <v>853800</v>
      </c>
    </row>
    <row r="714" spans="1:3" x14ac:dyDescent="0.35">
      <c r="A714" s="1">
        <v>44616</v>
      </c>
      <c r="B714">
        <v>160.79</v>
      </c>
      <c r="C714">
        <v>1187083</v>
      </c>
    </row>
    <row r="715" spans="1:3" x14ac:dyDescent="0.35">
      <c r="A715" s="1">
        <v>44615</v>
      </c>
      <c r="B715">
        <v>159.85</v>
      </c>
      <c r="C715">
        <v>764909</v>
      </c>
    </row>
    <row r="716" spans="1:3" x14ac:dyDescent="0.35">
      <c r="A716" s="1">
        <v>44614</v>
      </c>
      <c r="B716">
        <v>159.56</v>
      </c>
      <c r="C716">
        <v>1038533</v>
      </c>
    </row>
    <row r="717" spans="1:3" x14ac:dyDescent="0.35">
      <c r="A717" s="1">
        <v>44613</v>
      </c>
      <c r="B717">
        <v>160.12</v>
      </c>
      <c r="C717">
        <v>633558</v>
      </c>
    </row>
    <row r="718" spans="1:3" x14ac:dyDescent="0.35">
      <c r="A718" s="1">
        <v>44610</v>
      </c>
      <c r="B718">
        <v>160.19999999999999</v>
      </c>
      <c r="C718">
        <v>678084</v>
      </c>
    </row>
    <row r="719" spans="1:3" x14ac:dyDescent="0.35">
      <c r="A719" s="1">
        <v>44609</v>
      </c>
      <c r="B719">
        <v>159.69999999999999</v>
      </c>
      <c r="C719">
        <v>836679</v>
      </c>
    </row>
    <row r="720" spans="1:3" x14ac:dyDescent="0.35">
      <c r="A720" s="1">
        <v>44608</v>
      </c>
      <c r="B720">
        <v>159.09</v>
      </c>
      <c r="C720">
        <v>805446</v>
      </c>
    </row>
    <row r="721" spans="1:3" x14ac:dyDescent="0.35">
      <c r="A721" s="1">
        <v>44607</v>
      </c>
      <c r="B721">
        <v>158.4</v>
      </c>
      <c r="C721">
        <v>942120</v>
      </c>
    </row>
    <row r="722" spans="1:3" x14ac:dyDescent="0.35">
      <c r="A722" s="1">
        <v>44606</v>
      </c>
      <c r="B722">
        <v>159.09</v>
      </c>
      <c r="C722">
        <v>942670</v>
      </c>
    </row>
    <row r="723" spans="1:3" x14ac:dyDescent="0.35">
      <c r="A723" s="1">
        <v>44603</v>
      </c>
      <c r="B723">
        <v>158.81</v>
      </c>
      <c r="C723">
        <v>965982</v>
      </c>
    </row>
    <row r="724" spans="1:3" x14ac:dyDescent="0.35">
      <c r="A724" s="1">
        <v>44602</v>
      </c>
      <c r="B724">
        <v>158.80000000000001</v>
      </c>
      <c r="C724">
        <v>1107724</v>
      </c>
    </row>
    <row r="725" spans="1:3" x14ac:dyDescent="0.35">
      <c r="A725" s="1">
        <v>44601</v>
      </c>
      <c r="B725">
        <v>159.72</v>
      </c>
      <c r="C725">
        <v>870190</v>
      </c>
    </row>
    <row r="726" spans="1:3" x14ac:dyDescent="0.35">
      <c r="A726" s="1">
        <v>44600</v>
      </c>
      <c r="B726">
        <v>159.04</v>
      </c>
      <c r="C726">
        <v>1085866</v>
      </c>
    </row>
    <row r="727" spans="1:3" x14ac:dyDescent="0.35">
      <c r="A727" s="1">
        <v>44599</v>
      </c>
      <c r="B727">
        <v>159.46</v>
      </c>
      <c r="C727">
        <v>1079010</v>
      </c>
    </row>
    <row r="728" spans="1:3" x14ac:dyDescent="0.35">
      <c r="A728" s="1">
        <v>44596</v>
      </c>
      <c r="B728">
        <v>159.88</v>
      </c>
      <c r="C728">
        <v>1267554</v>
      </c>
    </row>
    <row r="729" spans="1:3" x14ac:dyDescent="0.35">
      <c r="A729" s="1">
        <v>44595</v>
      </c>
      <c r="B729">
        <v>160.76</v>
      </c>
      <c r="C729">
        <v>1313517</v>
      </c>
    </row>
    <row r="730" spans="1:3" x14ac:dyDescent="0.35">
      <c r="A730" s="1">
        <v>44594</v>
      </c>
      <c r="B730">
        <v>162.52000000000001</v>
      </c>
      <c r="C730">
        <v>759459</v>
      </c>
    </row>
    <row r="731" spans="1:3" x14ac:dyDescent="0.35">
      <c r="A731" s="1">
        <v>44593</v>
      </c>
      <c r="B731">
        <v>162.62</v>
      </c>
      <c r="C731">
        <v>791631</v>
      </c>
    </row>
    <row r="732" spans="1:3" x14ac:dyDescent="0.35">
      <c r="A732" s="1">
        <v>44592</v>
      </c>
      <c r="B732">
        <v>162.97</v>
      </c>
      <c r="C732">
        <v>936454</v>
      </c>
    </row>
    <row r="733" spans="1:3" x14ac:dyDescent="0.35">
      <c r="A733" s="1">
        <v>44589</v>
      </c>
      <c r="B733">
        <v>163.88</v>
      </c>
      <c r="C733">
        <v>783916</v>
      </c>
    </row>
    <row r="734" spans="1:3" x14ac:dyDescent="0.35">
      <c r="A734" s="1">
        <v>44588</v>
      </c>
      <c r="B734">
        <v>164.02</v>
      </c>
      <c r="C734">
        <v>788198</v>
      </c>
    </row>
    <row r="735" spans="1:3" x14ac:dyDescent="0.35">
      <c r="A735" s="1">
        <v>44587</v>
      </c>
      <c r="B735">
        <v>164.21</v>
      </c>
      <c r="C735">
        <v>685628</v>
      </c>
    </row>
    <row r="736" spans="1:3" x14ac:dyDescent="0.35">
      <c r="A736" s="1">
        <v>44586</v>
      </c>
      <c r="B736">
        <v>164.52</v>
      </c>
      <c r="C736">
        <v>794865</v>
      </c>
    </row>
    <row r="737" spans="1:3" x14ac:dyDescent="0.35">
      <c r="A737" s="1">
        <v>44585</v>
      </c>
      <c r="B737">
        <v>164.73</v>
      </c>
      <c r="C737">
        <v>740078</v>
      </c>
    </row>
    <row r="738" spans="1:3" x14ac:dyDescent="0.35">
      <c r="A738" s="1">
        <v>44582</v>
      </c>
      <c r="B738">
        <v>164.15</v>
      </c>
      <c r="C738">
        <v>704572</v>
      </c>
    </row>
    <row r="739" spans="1:3" x14ac:dyDescent="0.35">
      <c r="A739" s="1">
        <v>44581</v>
      </c>
      <c r="B739">
        <v>163.6</v>
      </c>
      <c r="C739">
        <v>614298</v>
      </c>
    </row>
    <row r="740" spans="1:3" x14ac:dyDescent="0.35">
      <c r="A740" s="1">
        <v>44580</v>
      </c>
      <c r="B740">
        <v>163.24</v>
      </c>
      <c r="C740">
        <v>772795</v>
      </c>
    </row>
    <row r="741" spans="1:3" x14ac:dyDescent="0.35">
      <c r="A741" s="1">
        <v>44579</v>
      </c>
      <c r="B741">
        <v>163.43</v>
      </c>
      <c r="C741">
        <v>737045</v>
      </c>
    </row>
    <row r="742" spans="1:3" x14ac:dyDescent="0.35">
      <c r="A742" s="1">
        <v>44578</v>
      </c>
      <c r="B742">
        <v>163.51</v>
      </c>
      <c r="C742">
        <v>377167</v>
      </c>
    </row>
    <row r="743" spans="1:3" x14ac:dyDescent="0.35">
      <c r="A743" s="1">
        <v>44575</v>
      </c>
      <c r="B743">
        <v>163.94</v>
      </c>
      <c r="C743">
        <v>708918</v>
      </c>
    </row>
    <row r="744" spans="1:3" x14ac:dyDescent="0.35">
      <c r="A744" s="1">
        <v>44574</v>
      </c>
      <c r="B744">
        <v>164.57</v>
      </c>
      <c r="C744">
        <v>722576</v>
      </c>
    </row>
    <row r="745" spans="1:3" x14ac:dyDescent="0.35">
      <c r="A745" s="1">
        <v>44573</v>
      </c>
      <c r="B745">
        <v>164.08</v>
      </c>
      <c r="C745">
        <v>801001</v>
      </c>
    </row>
    <row r="746" spans="1:3" x14ac:dyDescent="0.35">
      <c r="A746" s="1">
        <v>44572</v>
      </c>
      <c r="B746">
        <v>163.65</v>
      </c>
      <c r="C746">
        <v>771347</v>
      </c>
    </row>
    <row r="747" spans="1:3" x14ac:dyDescent="0.35">
      <c r="A747" s="1">
        <v>44571</v>
      </c>
      <c r="B747">
        <v>163.82</v>
      </c>
      <c r="C747">
        <v>679202</v>
      </c>
    </row>
    <row r="748" spans="1:3" x14ac:dyDescent="0.35">
      <c r="A748" s="1">
        <v>44568</v>
      </c>
      <c r="B748">
        <v>163.86</v>
      </c>
      <c r="C748">
        <v>613339</v>
      </c>
    </row>
    <row r="749" spans="1:3" x14ac:dyDescent="0.35">
      <c r="A749" s="1">
        <v>44567</v>
      </c>
      <c r="B749">
        <v>164.2</v>
      </c>
      <c r="C749">
        <v>762897</v>
      </c>
    </row>
    <row r="750" spans="1:3" x14ac:dyDescent="0.35">
      <c r="A750" s="1">
        <v>44566</v>
      </c>
      <c r="B750">
        <v>164.61</v>
      </c>
      <c r="C750">
        <v>639223</v>
      </c>
    </row>
    <row r="751" spans="1:3" x14ac:dyDescent="0.35">
      <c r="A751" s="1">
        <v>44565</v>
      </c>
      <c r="B751">
        <v>164.67</v>
      </c>
      <c r="C751">
        <v>717148</v>
      </c>
    </row>
    <row r="752" spans="1:3" x14ac:dyDescent="0.35">
      <c r="A752" s="1">
        <v>44564</v>
      </c>
      <c r="B752">
        <v>164.6</v>
      </c>
      <c r="C752">
        <v>492408</v>
      </c>
    </row>
    <row r="753" spans="1:3" x14ac:dyDescent="0.35">
      <c r="A753" s="1">
        <v>44560</v>
      </c>
      <c r="B753">
        <v>165.23</v>
      </c>
      <c r="C753">
        <v>314731</v>
      </c>
    </row>
    <row r="754" spans="1:3" x14ac:dyDescent="0.35">
      <c r="A754" s="1">
        <v>44559</v>
      </c>
      <c r="B754">
        <v>165.37</v>
      </c>
      <c r="C754">
        <v>325490</v>
      </c>
    </row>
    <row r="755" spans="1:3" x14ac:dyDescent="0.35">
      <c r="A755" s="1">
        <v>44558</v>
      </c>
      <c r="B755">
        <v>166.22</v>
      </c>
      <c r="C755">
        <v>189528</v>
      </c>
    </row>
    <row r="756" spans="1:3" x14ac:dyDescent="0.35">
      <c r="A756" s="1">
        <v>44557</v>
      </c>
      <c r="B756">
        <v>166.27</v>
      </c>
      <c r="C756">
        <v>180057</v>
      </c>
    </row>
    <row r="757" spans="1:3" x14ac:dyDescent="0.35">
      <c r="A757" s="1">
        <v>44553</v>
      </c>
      <c r="B757">
        <v>166.29</v>
      </c>
      <c r="C757">
        <v>371680</v>
      </c>
    </row>
    <row r="758" spans="1:3" x14ac:dyDescent="0.35">
      <c r="A758" s="1">
        <v>44552</v>
      </c>
      <c r="B758">
        <v>167</v>
      </c>
      <c r="C758">
        <v>362638</v>
      </c>
    </row>
    <row r="759" spans="1:3" x14ac:dyDescent="0.35">
      <c r="A759" s="1">
        <v>44551</v>
      </c>
      <c r="B759">
        <v>167.17</v>
      </c>
      <c r="C759">
        <v>476936</v>
      </c>
    </row>
    <row r="760" spans="1:3" x14ac:dyDescent="0.35">
      <c r="A760" s="1">
        <v>44550</v>
      </c>
      <c r="B760">
        <v>168.28</v>
      </c>
      <c r="C760">
        <v>403160</v>
      </c>
    </row>
    <row r="761" spans="1:3" x14ac:dyDescent="0.35">
      <c r="A761" s="1">
        <v>44547</v>
      </c>
      <c r="B761">
        <v>168.29</v>
      </c>
      <c r="C761">
        <v>405405</v>
      </c>
    </row>
    <row r="762" spans="1:3" x14ac:dyDescent="0.35">
      <c r="A762" s="1">
        <v>44546</v>
      </c>
      <c r="B762">
        <v>167.91</v>
      </c>
      <c r="C762">
        <v>667659</v>
      </c>
    </row>
    <row r="763" spans="1:3" x14ac:dyDescent="0.35">
      <c r="A763" s="1">
        <v>44545</v>
      </c>
      <c r="B763">
        <v>168.18</v>
      </c>
      <c r="C763">
        <v>403490</v>
      </c>
    </row>
    <row r="764" spans="1:3" x14ac:dyDescent="0.35">
      <c r="A764" s="1">
        <v>44544</v>
      </c>
      <c r="B764">
        <v>168.32</v>
      </c>
      <c r="C764">
        <v>394657</v>
      </c>
    </row>
    <row r="765" spans="1:3" x14ac:dyDescent="0.35">
      <c r="A765" s="1">
        <v>44543</v>
      </c>
      <c r="B765">
        <v>168.54</v>
      </c>
      <c r="C765">
        <v>359926</v>
      </c>
    </row>
    <row r="766" spans="1:3" x14ac:dyDescent="0.35">
      <c r="A766" s="1">
        <v>44540</v>
      </c>
      <c r="B766">
        <v>168.1</v>
      </c>
      <c r="C766">
        <v>448423</v>
      </c>
    </row>
    <row r="767" spans="1:3" x14ac:dyDescent="0.35">
      <c r="A767" s="1">
        <v>44539</v>
      </c>
      <c r="B767">
        <v>168.05</v>
      </c>
      <c r="C767">
        <v>464436</v>
      </c>
    </row>
    <row r="768" spans="1:3" x14ac:dyDescent="0.35">
      <c r="A768" s="1">
        <v>44538</v>
      </c>
      <c r="B768">
        <v>167.35</v>
      </c>
      <c r="C768">
        <v>770615</v>
      </c>
    </row>
    <row r="769" spans="1:3" x14ac:dyDescent="0.35">
      <c r="A769" s="1">
        <v>44537</v>
      </c>
      <c r="B769">
        <v>168.32</v>
      </c>
      <c r="C769">
        <v>578747</v>
      </c>
    </row>
    <row r="770" spans="1:3" x14ac:dyDescent="0.35">
      <c r="A770" s="1">
        <v>44536</v>
      </c>
      <c r="B770">
        <v>168.59</v>
      </c>
      <c r="C770">
        <v>601093</v>
      </c>
    </row>
    <row r="771" spans="1:3" x14ac:dyDescent="0.35">
      <c r="A771" s="1">
        <v>44533</v>
      </c>
      <c r="B771">
        <v>168.35</v>
      </c>
      <c r="C771">
        <v>794576</v>
      </c>
    </row>
    <row r="772" spans="1:3" x14ac:dyDescent="0.35">
      <c r="A772" s="1">
        <v>44532</v>
      </c>
      <c r="B772">
        <v>168.34</v>
      </c>
      <c r="C772">
        <v>850223</v>
      </c>
    </row>
    <row r="773" spans="1:3" x14ac:dyDescent="0.35">
      <c r="A773" s="1">
        <v>44531</v>
      </c>
      <c r="B773">
        <v>167.64</v>
      </c>
      <c r="C773">
        <v>442393</v>
      </c>
    </row>
    <row r="774" spans="1:3" x14ac:dyDescent="0.35">
      <c r="A774" s="1">
        <v>44530</v>
      </c>
      <c r="B774">
        <v>167.95</v>
      </c>
      <c r="C774">
        <v>1019198</v>
      </c>
    </row>
    <row r="775" spans="1:3" x14ac:dyDescent="0.35">
      <c r="A775" s="1">
        <v>44529</v>
      </c>
      <c r="B775">
        <v>167.6</v>
      </c>
      <c r="C775">
        <v>671180</v>
      </c>
    </row>
    <row r="776" spans="1:3" x14ac:dyDescent="0.35">
      <c r="A776" s="1">
        <v>44526</v>
      </c>
      <c r="B776">
        <v>167.92</v>
      </c>
      <c r="C776">
        <v>879093</v>
      </c>
    </row>
    <row r="777" spans="1:3" x14ac:dyDescent="0.35">
      <c r="A777" s="1">
        <v>44525</v>
      </c>
      <c r="B777">
        <v>166.56</v>
      </c>
      <c r="C777">
        <v>349083</v>
      </c>
    </row>
    <row r="778" spans="1:3" x14ac:dyDescent="0.35">
      <c r="A778" s="1">
        <v>44524</v>
      </c>
      <c r="B778">
        <v>166.12</v>
      </c>
      <c r="C778">
        <v>793129</v>
      </c>
    </row>
    <row r="779" spans="1:3" x14ac:dyDescent="0.35">
      <c r="A779" s="1">
        <v>44523</v>
      </c>
      <c r="B779">
        <v>166.39</v>
      </c>
      <c r="C779">
        <v>784989</v>
      </c>
    </row>
    <row r="780" spans="1:3" x14ac:dyDescent="0.35">
      <c r="A780" s="1">
        <v>44522</v>
      </c>
      <c r="B780">
        <v>167.35</v>
      </c>
      <c r="C780">
        <v>644228</v>
      </c>
    </row>
    <row r="781" spans="1:3" x14ac:dyDescent="0.35">
      <c r="A781" s="1">
        <v>44519</v>
      </c>
      <c r="B781">
        <v>167.9</v>
      </c>
      <c r="C781">
        <v>891764</v>
      </c>
    </row>
    <row r="782" spans="1:3" x14ac:dyDescent="0.35">
      <c r="A782" s="1">
        <v>44518</v>
      </c>
      <c r="B782">
        <v>166.82</v>
      </c>
      <c r="C782">
        <v>640488</v>
      </c>
    </row>
    <row r="783" spans="1:3" x14ac:dyDescent="0.35">
      <c r="A783" s="1">
        <v>44517</v>
      </c>
      <c r="B783">
        <v>166.35</v>
      </c>
      <c r="C783">
        <v>536995</v>
      </c>
    </row>
    <row r="784" spans="1:3" x14ac:dyDescent="0.35">
      <c r="A784" s="1">
        <v>44516</v>
      </c>
      <c r="B784">
        <v>166.35</v>
      </c>
      <c r="C784">
        <v>618967</v>
      </c>
    </row>
    <row r="785" spans="1:3" x14ac:dyDescent="0.35">
      <c r="A785" s="1">
        <v>44515</v>
      </c>
      <c r="B785">
        <v>166.33</v>
      </c>
      <c r="C785">
        <v>628905</v>
      </c>
    </row>
    <row r="786" spans="1:3" x14ac:dyDescent="0.35">
      <c r="A786" s="1">
        <v>44512</v>
      </c>
      <c r="B786">
        <v>166.43</v>
      </c>
      <c r="C786">
        <v>676530</v>
      </c>
    </row>
    <row r="787" spans="1:3" x14ac:dyDescent="0.35">
      <c r="A787" s="1">
        <v>44511</v>
      </c>
      <c r="B787">
        <v>166</v>
      </c>
      <c r="C787">
        <v>582155</v>
      </c>
    </row>
    <row r="788" spans="1:3" x14ac:dyDescent="0.35">
      <c r="A788" s="1">
        <v>44510</v>
      </c>
      <c r="B788">
        <v>166.27</v>
      </c>
      <c r="C788">
        <v>843968</v>
      </c>
    </row>
    <row r="789" spans="1:3" x14ac:dyDescent="0.35">
      <c r="A789" s="1">
        <v>44509</v>
      </c>
      <c r="B789">
        <v>166.83</v>
      </c>
      <c r="C789">
        <v>709915</v>
      </c>
    </row>
    <row r="790" spans="1:3" x14ac:dyDescent="0.35">
      <c r="A790" s="1">
        <v>44508</v>
      </c>
      <c r="B790">
        <v>166.27</v>
      </c>
      <c r="C790">
        <v>556850</v>
      </c>
    </row>
    <row r="791" spans="1:3" x14ac:dyDescent="0.35">
      <c r="A791" s="1">
        <v>44505</v>
      </c>
      <c r="B791">
        <v>166.65</v>
      </c>
      <c r="C791">
        <v>850913</v>
      </c>
    </row>
    <row r="792" spans="1:3" x14ac:dyDescent="0.35">
      <c r="A792" s="1">
        <v>44504</v>
      </c>
      <c r="B792">
        <v>165.79</v>
      </c>
      <c r="C792">
        <v>894289</v>
      </c>
    </row>
    <row r="793" spans="1:3" x14ac:dyDescent="0.35">
      <c r="A793" s="1">
        <v>44503</v>
      </c>
      <c r="B793">
        <v>164.92</v>
      </c>
      <c r="C793">
        <v>803099</v>
      </c>
    </row>
    <row r="794" spans="1:3" x14ac:dyDescent="0.35">
      <c r="A794" s="1">
        <v>44502</v>
      </c>
      <c r="B794">
        <v>164.91</v>
      </c>
      <c r="C794">
        <v>875011</v>
      </c>
    </row>
    <row r="795" spans="1:3" x14ac:dyDescent="0.35">
      <c r="A795" s="1">
        <v>44501</v>
      </c>
      <c r="B795">
        <v>163.72999999999999</v>
      </c>
      <c r="C795">
        <v>740860</v>
      </c>
    </row>
    <row r="796" spans="1:3" x14ac:dyDescent="0.35">
      <c r="A796" s="1">
        <v>44498</v>
      </c>
      <c r="B796">
        <v>163.69999999999999</v>
      </c>
      <c r="C796">
        <v>1345061</v>
      </c>
    </row>
    <row r="797" spans="1:3" x14ac:dyDescent="0.35">
      <c r="A797" s="1">
        <v>44497</v>
      </c>
      <c r="B797">
        <v>164.64</v>
      </c>
      <c r="C797">
        <v>1267716</v>
      </c>
    </row>
    <row r="798" spans="1:3" x14ac:dyDescent="0.35">
      <c r="A798" s="1">
        <v>44496</v>
      </c>
      <c r="B798">
        <v>165.12</v>
      </c>
      <c r="C798">
        <v>958582</v>
      </c>
    </row>
    <row r="799" spans="1:3" x14ac:dyDescent="0.35">
      <c r="A799" s="1">
        <v>44495</v>
      </c>
      <c r="B799">
        <v>164.27</v>
      </c>
      <c r="C799">
        <v>630949</v>
      </c>
    </row>
    <row r="800" spans="1:3" x14ac:dyDescent="0.35">
      <c r="A800" s="1">
        <v>44494</v>
      </c>
      <c r="B800">
        <v>164.23</v>
      </c>
      <c r="C800">
        <v>583711</v>
      </c>
    </row>
    <row r="801" spans="1:3" x14ac:dyDescent="0.35">
      <c r="A801" s="1">
        <v>44491</v>
      </c>
      <c r="B801">
        <v>163.86</v>
      </c>
      <c r="C801">
        <v>758775</v>
      </c>
    </row>
    <row r="802" spans="1:3" x14ac:dyDescent="0.35">
      <c r="A802" s="1">
        <v>44490</v>
      </c>
      <c r="B802">
        <v>163.83000000000001</v>
      </c>
      <c r="C802">
        <v>722503</v>
      </c>
    </row>
    <row r="803" spans="1:3" x14ac:dyDescent="0.35">
      <c r="A803" s="1">
        <v>44489</v>
      </c>
      <c r="B803">
        <v>164.29</v>
      </c>
      <c r="C803">
        <v>678201</v>
      </c>
    </row>
    <row r="804" spans="1:3" x14ac:dyDescent="0.35">
      <c r="A804" s="1">
        <v>44488</v>
      </c>
      <c r="B804">
        <v>164.12</v>
      </c>
      <c r="C804">
        <v>846461</v>
      </c>
    </row>
    <row r="805" spans="1:3" x14ac:dyDescent="0.35">
      <c r="A805" s="1">
        <v>44487</v>
      </c>
      <c r="B805">
        <v>164.69</v>
      </c>
      <c r="C805">
        <v>913620</v>
      </c>
    </row>
    <row r="806" spans="1:3" x14ac:dyDescent="0.35">
      <c r="A806" s="1">
        <v>44484</v>
      </c>
      <c r="B806">
        <v>165.14</v>
      </c>
      <c r="C806">
        <v>671005</v>
      </c>
    </row>
    <row r="807" spans="1:3" x14ac:dyDescent="0.35">
      <c r="A807" s="1">
        <v>44483</v>
      </c>
      <c r="B807">
        <v>165.23</v>
      </c>
      <c r="C807">
        <v>984015</v>
      </c>
    </row>
    <row r="808" spans="1:3" x14ac:dyDescent="0.35">
      <c r="A808" s="1">
        <v>44482</v>
      </c>
      <c r="B808">
        <v>164.52</v>
      </c>
      <c r="C808">
        <v>1127103</v>
      </c>
    </row>
    <row r="809" spans="1:3" x14ac:dyDescent="0.35">
      <c r="A809" s="1">
        <v>44481</v>
      </c>
      <c r="B809">
        <v>163.99</v>
      </c>
      <c r="C809">
        <v>1074493</v>
      </c>
    </row>
    <row r="810" spans="1:3" x14ac:dyDescent="0.35">
      <c r="A810" s="1">
        <v>44480</v>
      </c>
      <c r="B810">
        <v>164.36</v>
      </c>
      <c r="C810">
        <v>547629</v>
      </c>
    </row>
    <row r="811" spans="1:3" x14ac:dyDescent="0.35">
      <c r="A811" s="1">
        <v>44477</v>
      </c>
      <c r="B811">
        <v>164.8</v>
      </c>
      <c r="C811">
        <v>832293</v>
      </c>
    </row>
    <row r="812" spans="1:3" x14ac:dyDescent="0.35">
      <c r="A812" s="1">
        <v>44476</v>
      </c>
      <c r="B812">
        <v>165.29</v>
      </c>
      <c r="C812">
        <v>706344</v>
      </c>
    </row>
    <row r="813" spans="1:3" x14ac:dyDescent="0.35">
      <c r="A813" s="1">
        <v>44475</v>
      </c>
      <c r="B813">
        <v>165.23</v>
      </c>
      <c r="C813">
        <v>923808</v>
      </c>
    </row>
    <row r="814" spans="1:3" x14ac:dyDescent="0.35">
      <c r="A814" s="1">
        <v>44474</v>
      </c>
      <c r="B814">
        <v>165.24</v>
      </c>
      <c r="C814">
        <v>704297</v>
      </c>
    </row>
    <row r="815" spans="1:3" x14ac:dyDescent="0.35">
      <c r="A815" s="1">
        <v>44473</v>
      </c>
      <c r="B815">
        <v>165.69</v>
      </c>
      <c r="C815">
        <v>604568</v>
      </c>
    </row>
    <row r="816" spans="1:3" x14ac:dyDescent="0.35">
      <c r="A816" s="1">
        <v>44470</v>
      </c>
      <c r="B816">
        <v>165.8</v>
      </c>
      <c r="C816">
        <v>781482</v>
      </c>
    </row>
    <row r="817" spans="1:3" x14ac:dyDescent="0.35">
      <c r="A817" s="1">
        <v>44469</v>
      </c>
      <c r="B817">
        <v>165.4</v>
      </c>
      <c r="C817">
        <v>942176</v>
      </c>
    </row>
    <row r="818" spans="1:3" x14ac:dyDescent="0.35">
      <c r="A818" s="1">
        <v>44468</v>
      </c>
      <c r="B818">
        <v>165.73</v>
      </c>
      <c r="C818">
        <v>737214</v>
      </c>
    </row>
    <row r="819" spans="1:3" x14ac:dyDescent="0.35">
      <c r="A819" s="1">
        <v>44467</v>
      </c>
      <c r="B819">
        <v>165.44</v>
      </c>
      <c r="C819">
        <v>943322</v>
      </c>
    </row>
    <row r="820" spans="1:3" x14ac:dyDescent="0.35">
      <c r="A820" s="1">
        <v>44466</v>
      </c>
      <c r="B820">
        <v>165.75</v>
      </c>
      <c r="C820">
        <v>786122</v>
      </c>
    </row>
    <row r="821" spans="1:3" x14ac:dyDescent="0.35">
      <c r="A821" s="1">
        <v>44463</v>
      </c>
      <c r="B821">
        <v>165.88</v>
      </c>
      <c r="C821">
        <v>804154</v>
      </c>
    </row>
    <row r="822" spans="1:3" x14ac:dyDescent="0.35">
      <c r="A822" s="1">
        <v>44462</v>
      </c>
      <c r="B822">
        <v>166.28</v>
      </c>
      <c r="C822">
        <v>905351</v>
      </c>
    </row>
    <row r="823" spans="1:3" x14ac:dyDescent="0.35">
      <c r="A823" s="1">
        <v>44461</v>
      </c>
      <c r="B823">
        <v>167.32</v>
      </c>
      <c r="C823">
        <v>585099</v>
      </c>
    </row>
    <row r="824" spans="1:3" x14ac:dyDescent="0.35">
      <c r="A824" s="1">
        <v>44460</v>
      </c>
      <c r="B824">
        <v>167.32</v>
      </c>
      <c r="C824">
        <v>652920</v>
      </c>
    </row>
    <row r="825" spans="1:3" x14ac:dyDescent="0.35">
      <c r="A825" s="1">
        <v>44459</v>
      </c>
      <c r="B825">
        <v>167.13</v>
      </c>
      <c r="C825">
        <v>702845</v>
      </c>
    </row>
    <row r="826" spans="1:3" x14ac:dyDescent="0.35">
      <c r="A826" s="1">
        <v>44456</v>
      </c>
      <c r="B826">
        <v>166.58</v>
      </c>
      <c r="C826">
        <v>675355</v>
      </c>
    </row>
    <row r="827" spans="1:3" x14ac:dyDescent="0.35">
      <c r="A827" s="1">
        <v>44455</v>
      </c>
      <c r="B827">
        <v>167.01</v>
      </c>
      <c r="C827">
        <v>684754</v>
      </c>
    </row>
    <row r="828" spans="1:3" x14ac:dyDescent="0.35">
      <c r="A828" s="1">
        <v>44454</v>
      </c>
      <c r="B828">
        <v>167.15</v>
      </c>
      <c r="C828">
        <v>727413</v>
      </c>
    </row>
    <row r="829" spans="1:3" x14ac:dyDescent="0.35">
      <c r="A829" s="1">
        <v>44453</v>
      </c>
      <c r="B829">
        <v>167.49</v>
      </c>
      <c r="C829">
        <v>807834</v>
      </c>
    </row>
    <row r="830" spans="1:3" x14ac:dyDescent="0.35">
      <c r="A830" s="1">
        <v>44452</v>
      </c>
      <c r="B830">
        <v>167.38</v>
      </c>
      <c r="C830">
        <v>418815</v>
      </c>
    </row>
    <row r="831" spans="1:3" x14ac:dyDescent="0.35">
      <c r="A831" s="1">
        <v>44449</v>
      </c>
      <c r="B831">
        <v>167.46</v>
      </c>
      <c r="C831">
        <v>521582</v>
      </c>
    </row>
    <row r="832" spans="1:3" x14ac:dyDescent="0.35">
      <c r="A832" s="1">
        <v>44448</v>
      </c>
      <c r="B832">
        <v>167.86</v>
      </c>
      <c r="C832">
        <v>763554</v>
      </c>
    </row>
    <row r="833" spans="1:3" x14ac:dyDescent="0.35">
      <c r="A833" s="1">
        <v>44447</v>
      </c>
      <c r="B833">
        <v>167.27</v>
      </c>
      <c r="C833">
        <v>666193</v>
      </c>
    </row>
    <row r="834" spans="1:3" x14ac:dyDescent="0.35">
      <c r="A834" s="1">
        <v>44446</v>
      </c>
      <c r="B834">
        <v>167.2</v>
      </c>
      <c r="C834">
        <v>885563</v>
      </c>
    </row>
    <row r="835" spans="1:3" x14ac:dyDescent="0.35">
      <c r="A835" s="1">
        <v>44445</v>
      </c>
      <c r="B835">
        <v>167.94</v>
      </c>
      <c r="C835">
        <v>555654</v>
      </c>
    </row>
    <row r="836" spans="1:3" x14ac:dyDescent="0.35">
      <c r="A836" s="1">
        <v>44442</v>
      </c>
      <c r="B836">
        <v>167.87</v>
      </c>
      <c r="C836">
        <v>893858</v>
      </c>
    </row>
    <row r="837" spans="1:3" x14ac:dyDescent="0.35">
      <c r="A837" s="1">
        <v>44441</v>
      </c>
      <c r="B837">
        <v>168.16</v>
      </c>
      <c r="C837">
        <v>1093021</v>
      </c>
    </row>
    <row r="838" spans="1:3" x14ac:dyDescent="0.35">
      <c r="A838" s="1">
        <v>44440</v>
      </c>
      <c r="B838">
        <v>167.93</v>
      </c>
      <c r="C838">
        <v>463067</v>
      </c>
    </row>
    <row r="839" spans="1:3" x14ac:dyDescent="0.35">
      <c r="A839" s="1">
        <v>44439</v>
      </c>
      <c r="B839">
        <v>168.12</v>
      </c>
      <c r="C839">
        <v>996522</v>
      </c>
    </row>
    <row r="840" spans="1:3" x14ac:dyDescent="0.35">
      <c r="A840" s="1">
        <v>44438</v>
      </c>
      <c r="B840">
        <v>168.95</v>
      </c>
      <c r="C840">
        <v>387012</v>
      </c>
    </row>
    <row r="841" spans="1:3" x14ac:dyDescent="0.35">
      <c r="A841" s="1">
        <v>44435</v>
      </c>
      <c r="B841">
        <v>168.66</v>
      </c>
      <c r="C841">
        <v>540729</v>
      </c>
    </row>
    <row r="842" spans="1:3" x14ac:dyDescent="0.35">
      <c r="A842" s="1">
        <v>44434</v>
      </c>
      <c r="B842">
        <v>168.6</v>
      </c>
      <c r="C842">
        <v>736494</v>
      </c>
    </row>
    <row r="843" spans="1:3" x14ac:dyDescent="0.35">
      <c r="A843" s="1">
        <v>44433</v>
      </c>
      <c r="B843">
        <v>168.65</v>
      </c>
      <c r="C843">
        <v>811472</v>
      </c>
    </row>
    <row r="844" spans="1:3" x14ac:dyDescent="0.35">
      <c r="A844" s="1">
        <v>44432</v>
      </c>
      <c r="B844">
        <v>169.5</v>
      </c>
      <c r="C844">
        <v>518084</v>
      </c>
    </row>
    <row r="845" spans="1:3" x14ac:dyDescent="0.35">
      <c r="A845" s="1">
        <v>44431</v>
      </c>
      <c r="B845">
        <v>169.56</v>
      </c>
      <c r="C845">
        <v>507278</v>
      </c>
    </row>
    <row r="846" spans="1:3" x14ac:dyDescent="0.35">
      <c r="A846" s="1">
        <v>44428</v>
      </c>
      <c r="B846">
        <v>169.82</v>
      </c>
      <c r="C846">
        <v>318424</v>
      </c>
    </row>
    <row r="847" spans="1:3" x14ac:dyDescent="0.35">
      <c r="A847" s="1">
        <v>44427</v>
      </c>
      <c r="B847">
        <v>169.71</v>
      </c>
      <c r="C847">
        <v>518027</v>
      </c>
    </row>
    <row r="848" spans="1:3" x14ac:dyDescent="0.35">
      <c r="A848" s="1">
        <v>44426</v>
      </c>
      <c r="B848">
        <v>169.59</v>
      </c>
      <c r="C848">
        <v>430203</v>
      </c>
    </row>
    <row r="849" spans="1:3" x14ac:dyDescent="0.35">
      <c r="A849" s="1">
        <v>44425</v>
      </c>
      <c r="B849">
        <v>169.47</v>
      </c>
      <c r="C849">
        <v>510269</v>
      </c>
    </row>
    <row r="850" spans="1:3" x14ac:dyDescent="0.35">
      <c r="A850" s="1">
        <v>44424</v>
      </c>
      <c r="B850">
        <v>169.47</v>
      </c>
      <c r="C850">
        <v>468506</v>
      </c>
    </row>
    <row r="851" spans="1:3" x14ac:dyDescent="0.35">
      <c r="A851" s="1">
        <v>44421</v>
      </c>
      <c r="B851">
        <v>169.31</v>
      </c>
      <c r="C851">
        <v>394284</v>
      </c>
    </row>
    <row r="852" spans="1:3" x14ac:dyDescent="0.35">
      <c r="A852" s="1">
        <v>44420</v>
      </c>
      <c r="B852">
        <v>169.25</v>
      </c>
      <c r="C852">
        <v>416083</v>
      </c>
    </row>
    <row r="853" spans="1:3" x14ac:dyDescent="0.35">
      <c r="A853" s="1">
        <v>44419</v>
      </c>
      <c r="B853">
        <v>169.24</v>
      </c>
      <c r="C853">
        <v>579582</v>
      </c>
    </row>
    <row r="854" spans="1:3" x14ac:dyDescent="0.35">
      <c r="A854" s="1">
        <v>44418</v>
      </c>
      <c r="B854">
        <v>169.26</v>
      </c>
      <c r="C854">
        <v>451128</v>
      </c>
    </row>
    <row r="855" spans="1:3" x14ac:dyDescent="0.35">
      <c r="A855" s="1">
        <v>44417</v>
      </c>
      <c r="B855">
        <v>169.19</v>
      </c>
      <c r="C855">
        <v>405746</v>
      </c>
    </row>
    <row r="856" spans="1:3" x14ac:dyDescent="0.35">
      <c r="A856" s="1">
        <v>44414</v>
      </c>
      <c r="B856">
        <v>169.17</v>
      </c>
      <c r="C856">
        <v>581024</v>
      </c>
    </row>
    <row r="857" spans="1:3" x14ac:dyDescent="0.35">
      <c r="A857" s="1">
        <v>44413</v>
      </c>
      <c r="B857">
        <v>169.96</v>
      </c>
      <c r="C857">
        <v>561189</v>
      </c>
    </row>
    <row r="858" spans="1:3" x14ac:dyDescent="0.35">
      <c r="A858" s="1">
        <v>44412</v>
      </c>
      <c r="B858">
        <v>169.61</v>
      </c>
      <c r="C858">
        <v>661160</v>
      </c>
    </row>
    <row r="859" spans="1:3" x14ac:dyDescent="0.35">
      <c r="A859" s="1">
        <v>44411</v>
      </c>
      <c r="B859">
        <v>169.64</v>
      </c>
      <c r="C859">
        <v>459059</v>
      </c>
    </row>
    <row r="860" spans="1:3" x14ac:dyDescent="0.35">
      <c r="A860" s="1">
        <v>44410</v>
      </c>
      <c r="B860">
        <v>169.49</v>
      </c>
      <c r="C860">
        <v>504545</v>
      </c>
    </row>
    <row r="861" spans="1:3" x14ac:dyDescent="0.35">
      <c r="A861" s="1">
        <v>44407</v>
      </c>
      <c r="B861">
        <v>169.24</v>
      </c>
      <c r="C861">
        <v>584895</v>
      </c>
    </row>
    <row r="862" spans="1:3" x14ac:dyDescent="0.35">
      <c r="A862" s="1">
        <v>44406</v>
      </c>
      <c r="B862">
        <v>169.11</v>
      </c>
      <c r="C862">
        <v>594916</v>
      </c>
    </row>
    <row r="863" spans="1:3" x14ac:dyDescent="0.35">
      <c r="A863" s="1">
        <v>44405</v>
      </c>
      <c r="B863">
        <v>169.08</v>
      </c>
      <c r="C863">
        <v>628190</v>
      </c>
    </row>
    <row r="864" spans="1:3" x14ac:dyDescent="0.35">
      <c r="A864" s="1">
        <v>44404</v>
      </c>
      <c r="B864">
        <v>168.93</v>
      </c>
      <c r="C864">
        <v>503698</v>
      </c>
    </row>
    <row r="865" spans="1:3" x14ac:dyDescent="0.35">
      <c r="A865" s="1">
        <v>44403</v>
      </c>
      <c r="B865">
        <v>168.5</v>
      </c>
      <c r="C865">
        <v>541468</v>
      </c>
    </row>
    <row r="866" spans="1:3" x14ac:dyDescent="0.35">
      <c r="A866" s="1">
        <v>44400</v>
      </c>
      <c r="B866">
        <v>168.48</v>
      </c>
      <c r="C866">
        <v>476079</v>
      </c>
    </row>
    <row r="867" spans="1:3" x14ac:dyDescent="0.35">
      <c r="A867" s="1">
        <v>44399</v>
      </c>
      <c r="B867">
        <v>168.61</v>
      </c>
      <c r="C867">
        <v>695784</v>
      </c>
    </row>
    <row r="868" spans="1:3" x14ac:dyDescent="0.35">
      <c r="A868" s="1">
        <v>44398</v>
      </c>
      <c r="B868">
        <v>168.2</v>
      </c>
      <c r="C868">
        <v>755377</v>
      </c>
    </row>
    <row r="869" spans="1:3" x14ac:dyDescent="0.35">
      <c r="A869" s="1">
        <v>44397</v>
      </c>
      <c r="B869">
        <v>168.52</v>
      </c>
      <c r="C869">
        <v>912579</v>
      </c>
    </row>
    <row r="870" spans="1:3" x14ac:dyDescent="0.35">
      <c r="A870" s="1">
        <v>44396</v>
      </c>
      <c r="B870">
        <v>168.19</v>
      </c>
      <c r="C870">
        <v>742943</v>
      </c>
    </row>
    <row r="871" spans="1:3" x14ac:dyDescent="0.35">
      <c r="A871" s="1">
        <v>44393</v>
      </c>
      <c r="B871">
        <v>167.54</v>
      </c>
      <c r="C871">
        <v>451477</v>
      </c>
    </row>
    <row r="872" spans="1:3" x14ac:dyDescent="0.35">
      <c r="A872" s="1">
        <v>44392</v>
      </c>
      <c r="B872">
        <v>167.25</v>
      </c>
      <c r="C872">
        <v>623769</v>
      </c>
    </row>
    <row r="873" spans="1:3" x14ac:dyDescent="0.35">
      <c r="A873" s="1">
        <v>44391</v>
      </c>
      <c r="B873">
        <v>167.01</v>
      </c>
      <c r="C873">
        <v>612530</v>
      </c>
    </row>
    <row r="874" spans="1:3" x14ac:dyDescent="0.35">
      <c r="A874" s="1">
        <v>44390</v>
      </c>
      <c r="B874">
        <v>166.79</v>
      </c>
      <c r="C874">
        <v>802446</v>
      </c>
    </row>
    <row r="875" spans="1:3" x14ac:dyDescent="0.35">
      <c r="A875" s="1">
        <v>44389</v>
      </c>
      <c r="B875">
        <v>166.72</v>
      </c>
      <c r="C875">
        <v>456598</v>
      </c>
    </row>
    <row r="876" spans="1:3" x14ac:dyDescent="0.35">
      <c r="A876" s="1">
        <v>44386</v>
      </c>
      <c r="B876">
        <v>166.57</v>
      </c>
      <c r="C876">
        <v>552531</v>
      </c>
    </row>
    <row r="877" spans="1:3" x14ac:dyDescent="0.35">
      <c r="A877" s="1">
        <v>44385</v>
      </c>
      <c r="B877">
        <v>167.01</v>
      </c>
      <c r="C877">
        <v>892128</v>
      </c>
    </row>
    <row r="878" spans="1:3" x14ac:dyDescent="0.35">
      <c r="A878" s="1">
        <v>44384</v>
      </c>
      <c r="B878">
        <v>166.69</v>
      </c>
      <c r="C878">
        <v>782430</v>
      </c>
    </row>
    <row r="879" spans="1:3" x14ac:dyDescent="0.35">
      <c r="A879" s="1">
        <v>44383</v>
      </c>
      <c r="B879">
        <v>166.27</v>
      </c>
      <c r="C879">
        <v>753361</v>
      </c>
    </row>
    <row r="880" spans="1:3" x14ac:dyDescent="0.35">
      <c r="A880" s="1">
        <v>44382</v>
      </c>
      <c r="B880">
        <v>165.37</v>
      </c>
      <c r="C880">
        <v>344344</v>
      </c>
    </row>
    <row r="881" spans="1:3" x14ac:dyDescent="0.35">
      <c r="A881" s="1">
        <v>44379</v>
      </c>
      <c r="B881">
        <v>165.76</v>
      </c>
      <c r="C881">
        <v>692345</v>
      </c>
    </row>
    <row r="882" spans="1:3" x14ac:dyDescent="0.35">
      <c r="A882" s="1">
        <v>44378</v>
      </c>
      <c r="B882">
        <v>165.21</v>
      </c>
      <c r="C882">
        <v>666568</v>
      </c>
    </row>
    <row r="883" spans="1:3" x14ac:dyDescent="0.35">
      <c r="A883" s="1">
        <v>44377</v>
      </c>
      <c r="B883">
        <v>165.28</v>
      </c>
      <c r="C883">
        <v>724062</v>
      </c>
    </row>
    <row r="884" spans="1:3" x14ac:dyDescent="0.35">
      <c r="A884" s="1">
        <v>44376</v>
      </c>
      <c r="B884">
        <v>164.74</v>
      </c>
      <c r="C884">
        <v>666529</v>
      </c>
    </row>
    <row r="885" spans="1:3" x14ac:dyDescent="0.35">
      <c r="A885" s="1">
        <v>44375</v>
      </c>
      <c r="B885">
        <v>164.93</v>
      </c>
      <c r="C885">
        <v>496383</v>
      </c>
    </row>
    <row r="886" spans="1:3" x14ac:dyDescent="0.35">
      <c r="A886" s="1">
        <v>44372</v>
      </c>
      <c r="B886">
        <v>164.44</v>
      </c>
      <c r="C886">
        <v>551487</v>
      </c>
    </row>
    <row r="887" spans="1:3" x14ac:dyDescent="0.35">
      <c r="A887" s="1">
        <v>44371</v>
      </c>
      <c r="B887">
        <v>165</v>
      </c>
      <c r="C887">
        <v>573156</v>
      </c>
    </row>
    <row r="888" spans="1:3" x14ac:dyDescent="0.35">
      <c r="A888" s="1">
        <v>44370</v>
      </c>
      <c r="B888">
        <v>164.84</v>
      </c>
      <c r="C888">
        <v>687022</v>
      </c>
    </row>
    <row r="889" spans="1:3" x14ac:dyDescent="0.35">
      <c r="A889" s="1">
        <v>44369</v>
      </c>
      <c r="B889">
        <v>164.62</v>
      </c>
      <c r="C889">
        <v>679589</v>
      </c>
    </row>
    <row r="890" spans="1:3" x14ac:dyDescent="0.35">
      <c r="A890" s="1">
        <v>44368</v>
      </c>
      <c r="B890">
        <v>164.83</v>
      </c>
      <c r="C890">
        <v>770499</v>
      </c>
    </row>
    <row r="891" spans="1:3" x14ac:dyDescent="0.35">
      <c r="A891" s="1">
        <v>44365</v>
      </c>
      <c r="B891">
        <v>165.27</v>
      </c>
      <c r="C891">
        <v>828098</v>
      </c>
    </row>
    <row r="892" spans="1:3" x14ac:dyDescent="0.35">
      <c r="A892" s="1">
        <v>44364</v>
      </c>
      <c r="B892">
        <v>165.11</v>
      </c>
      <c r="C892">
        <v>802655</v>
      </c>
    </row>
    <row r="893" spans="1:3" x14ac:dyDescent="0.35">
      <c r="A893" s="1">
        <v>44363</v>
      </c>
      <c r="B893">
        <v>165.2</v>
      </c>
      <c r="C893">
        <v>555125</v>
      </c>
    </row>
    <row r="894" spans="1:3" x14ac:dyDescent="0.35">
      <c r="A894" s="1">
        <v>44362</v>
      </c>
      <c r="B894">
        <v>164.99</v>
      </c>
      <c r="C894">
        <v>686030</v>
      </c>
    </row>
    <row r="895" spans="1:3" x14ac:dyDescent="0.35">
      <c r="A895" s="1">
        <v>44361</v>
      </c>
      <c r="B895">
        <v>165.31</v>
      </c>
      <c r="C895">
        <v>441098</v>
      </c>
    </row>
    <row r="896" spans="1:3" x14ac:dyDescent="0.35">
      <c r="A896" s="1">
        <v>44358</v>
      </c>
      <c r="B896">
        <v>165.55</v>
      </c>
      <c r="C896">
        <v>572706</v>
      </c>
    </row>
    <row r="897" spans="1:3" x14ac:dyDescent="0.35">
      <c r="A897" s="1">
        <v>44357</v>
      </c>
      <c r="B897">
        <v>165.2</v>
      </c>
      <c r="C897">
        <v>797336</v>
      </c>
    </row>
    <row r="898" spans="1:3" x14ac:dyDescent="0.35">
      <c r="A898" s="1">
        <v>44356</v>
      </c>
      <c r="B898">
        <v>165.23</v>
      </c>
      <c r="C898">
        <v>715933</v>
      </c>
    </row>
    <row r="899" spans="1:3" x14ac:dyDescent="0.35">
      <c r="A899" s="1">
        <v>44355</v>
      </c>
      <c r="B899">
        <v>164.77</v>
      </c>
      <c r="C899">
        <v>733125</v>
      </c>
    </row>
    <row r="900" spans="1:3" x14ac:dyDescent="0.35">
      <c r="A900" s="1">
        <v>44354</v>
      </c>
      <c r="B900">
        <v>164.42</v>
      </c>
      <c r="C900">
        <v>564731</v>
      </c>
    </row>
    <row r="901" spans="1:3" x14ac:dyDescent="0.35">
      <c r="A901" s="1">
        <v>44351</v>
      </c>
      <c r="B901">
        <v>164.61</v>
      </c>
      <c r="C901">
        <v>786448</v>
      </c>
    </row>
    <row r="902" spans="1:3" x14ac:dyDescent="0.35">
      <c r="A902" s="1">
        <v>44350</v>
      </c>
      <c r="B902">
        <v>164.17</v>
      </c>
      <c r="C902">
        <v>819275</v>
      </c>
    </row>
    <row r="903" spans="1:3" x14ac:dyDescent="0.35">
      <c r="A903" s="1">
        <v>44349</v>
      </c>
      <c r="B903">
        <v>164.38</v>
      </c>
      <c r="C903">
        <v>907160</v>
      </c>
    </row>
    <row r="904" spans="1:3" x14ac:dyDescent="0.35">
      <c r="A904" s="1">
        <v>44348</v>
      </c>
      <c r="B904">
        <v>164.05</v>
      </c>
      <c r="C904">
        <v>624709</v>
      </c>
    </row>
    <row r="905" spans="1:3" x14ac:dyDescent="0.35">
      <c r="A905" s="1">
        <v>44347</v>
      </c>
      <c r="B905">
        <v>164.16</v>
      </c>
      <c r="C905">
        <v>487143</v>
      </c>
    </row>
    <row r="906" spans="1:3" x14ac:dyDescent="0.35">
      <c r="A906" s="1">
        <v>44344</v>
      </c>
      <c r="B906">
        <v>164.16</v>
      </c>
      <c r="C906">
        <v>731711</v>
      </c>
    </row>
    <row r="907" spans="1:3" x14ac:dyDescent="0.35">
      <c r="A907" s="1">
        <v>44343</v>
      </c>
      <c r="B907">
        <v>164.01</v>
      </c>
      <c r="C907">
        <v>784831</v>
      </c>
    </row>
    <row r="908" spans="1:3" x14ac:dyDescent="0.35">
      <c r="A908" s="1">
        <v>44342</v>
      </c>
      <c r="B908">
        <v>164.51</v>
      </c>
      <c r="C908">
        <v>871997</v>
      </c>
    </row>
    <row r="909" spans="1:3" x14ac:dyDescent="0.35">
      <c r="A909" s="1">
        <v>44341</v>
      </c>
      <c r="B909">
        <v>163.91</v>
      </c>
      <c r="C909">
        <v>819603</v>
      </c>
    </row>
    <row r="910" spans="1:3" x14ac:dyDescent="0.35">
      <c r="A910" s="1">
        <v>44340</v>
      </c>
      <c r="B910">
        <v>163.54</v>
      </c>
      <c r="C910">
        <v>465550</v>
      </c>
    </row>
    <row r="911" spans="1:3" x14ac:dyDescent="0.35">
      <c r="A911" s="1">
        <v>44337</v>
      </c>
      <c r="B911">
        <v>163.36000000000001</v>
      </c>
      <c r="C911">
        <v>770576</v>
      </c>
    </row>
    <row r="912" spans="1:3" x14ac:dyDescent="0.35">
      <c r="A912" s="1">
        <v>44336</v>
      </c>
      <c r="B912">
        <v>163.06</v>
      </c>
      <c r="C912">
        <v>705685</v>
      </c>
    </row>
    <row r="913" spans="1:3" x14ac:dyDescent="0.35">
      <c r="A913" s="1">
        <v>44335</v>
      </c>
      <c r="B913">
        <v>163.12</v>
      </c>
      <c r="C913">
        <v>1007072</v>
      </c>
    </row>
    <row r="914" spans="1:3" x14ac:dyDescent="0.35">
      <c r="A914" s="1">
        <v>44334</v>
      </c>
      <c r="B914">
        <v>163.04</v>
      </c>
      <c r="C914">
        <v>842696</v>
      </c>
    </row>
    <row r="915" spans="1:3" x14ac:dyDescent="0.35">
      <c r="A915" s="1">
        <v>44333</v>
      </c>
      <c r="B915">
        <v>163.08000000000001</v>
      </c>
      <c r="C915">
        <v>779427</v>
      </c>
    </row>
    <row r="916" spans="1:3" x14ac:dyDescent="0.35">
      <c r="A916" s="1">
        <v>44330</v>
      </c>
      <c r="B916">
        <v>163.19999999999999</v>
      </c>
      <c r="C916">
        <v>739776</v>
      </c>
    </row>
    <row r="917" spans="1:3" x14ac:dyDescent="0.35">
      <c r="A917" s="1">
        <v>44329</v>
      </c>
      <c r="B917">
        <v>163.11000000000001</v>
      </c>
      <c r="C917">
        <v>801722</v>
      </c>
    </row>
    <row r="918" spans="1:3" x14ac:dyDescent="0.35">
      <c r="A918" s="1">
        <v>44328</v>
      </c>
      <c r="B918">
        <v>163.16</v>
      </c>
      <c r="C918">
        <v>964245</v>
      </c>
    </row>
    <row r="919" spans="1:3" x14ac:dyDescent="0.35">
      <c r="A919" s="1">
        <v>44327</v>
      </c>
      <c r="B919">
        <v>163.66999999999999</v>
      </c>
      <c r="C919">
        <v>997634</v>
      </c>
    </row>
    <row r="920" spans="1:3" x14ac:dyDescent="0.35">
      <c r="A920" s="1">
        <v>44326</v>
      </c>
      <c r="B920">
        <v>164.51</v>
      </c>
      <c r="C920">
        <v>561907</v>
      </c>
    </row>
    <row r="921" spans="1:3" x14ac:dyDescent="0.35">
      <c r="A921" s="1">
        <v>44323</v>
      </c>
      <c r="B921">
        <v>164.69</v>
      </c>
      <c r="C921">
        <v>1002366</v>
      </c>
    </row>
    <row r="922" spans="1:3" x14ac:dyDescent="0.35">
      <c r="A922" s="1">
        <v>44322</v>
      </c>
      <c r="B922">
        <v>164.81</v>
      </c>
      <c r="C922">
        <v>838069</v>
      </c>
    </row>
    <row r="923" spans="1:3" x14ac:dyDescent="0.35">
      <c r="A923" s="1">
        <v>44321</v>
      </c>
      <c r="B923">
        <v>164.69</v>
      </c>
      <c r="C923">
        <v>705689</v>
      </c>
    </row>
    <row r="924" spans="1:3" x14ac:dyDescent="0.35">
      <c r="A924" s="1">
        <v>44320</v>
      </c>
      <c r="B924">
        <v>164.88</v>
      </c>
      <c r="C924">
        <v>877319</v>
      </c>
    </row>
    <row r="925" spans="1:3" x14ac:dyDescent="0.35">
      <c r="A925" s="1">
        <v>44319</v>
      </c>
      <c r="B925">
        <v>164.38</v>
      </c>
      <c r="C925">
        <v>611314</v>
      </c>
    </row>
    <row r="926" spans="1:3" x14ac:dyDescent="0.35">
      <c r="A926" s="1">
        <v>44316</v>
      </c>
      <c r="B926">
        <v>164.22</v>
      </c>
      <c r="C926">
        <v>747802</v>
      </c>
    </row>
    <row r="927" spans="1:3" x14ac:dyDescent="0.35">
      <c r="A927" s="1">
        <v>44315</v>
      </c>
      <c r="B927">
        <v>164.1</v>
      </c>
      <c r="C927">
        <v>929331</v>
      </c>
    </row>
    <row r="928" spans="1:3" x14ac:dyDescent="0.35">
      <c r="A928" s="1">
        <v>44314</v>
      </c>
      <c r="B928">
        <v>164.7</v>
      </c>
      <c r="C928">
        <v>803042</v>
      </c>
    </row>
    <row r="929" spans="1:3" x14ac:dyDescent="0.35">
      <c r="A929" s="1">
        <v>44313</v>
      </c>
      <c r="B929">
        <v>164.98</v>
      </c>
      <c r="C929">
        <v>564463</v>
      </c>
    </row>
    <row r="930" spans="1:3" x14ac:dyDescent="0.35">
      <c r="A930" s="1">
        <v>44312</v>
      </c>
      <c r="B930">
        <v>165.05</v>
      </c>
      <c r="C930">
        <v>576130</v>
      </c>
    </row>
    <row r="931" spans="1:3" x14ac:dyDescent="0.35">
      <c r="A931" s="1">
        <v>44309</v>
      </c>
      <c r="B931">
        <v>165.05</v>
      </c>
      <c r="C931">
        <v>617355</v>
      </c>
    </row>
    <row r="932" spans="1:3" x14ac:dyDescent="0.35">
      <c r="A932" s="1">
        <v>44308</v>
      </c>
      <c r="B932">
        <v>165.16</v>
      </c>
      <c r="C932">
        <v>845848</v>
      </c>
    </row>
    <row r="933" spans="1:3" x14ac:dyDescent="0.35">
      <c r="A933" s="1">
        <v>44307</v>
      </c>
      <c r="B933">
        <v>165.1</v>
      </c>
      <c r="C933">
        <v>697259</v>
      </c>
    </row>
    <row r="934" spans="1:3" x14ac:dyDescent="0.35">
      <c r="A934" s="1">
        <v>44306</v>
      </c>
      <c r="B934">
        <v>164.96</v>
      </c>
      <c r="C934">
        <v>820263</v>
      </c>
    </row>
    <row r="935" spans="1:3" x14ac:dyDescent="0.35">
      <c r="A935" s="1">
        <v>44305</v>
      </c>
      <c r="B935">
        <v>164.7</v>
      </c>
      <c r="C935">
        <v>819388</v>
      </c>
    </row>
    <row r="936" spans="1:3" x14ac:dyDescent="0.35">
      <c r="A936" s="1">
        <v>44302</v>
      </c>
      <c r="B936">
        <v>165.13</v>
      </c>
      <c r="C936">
        <v>648177</v>
      </c>
    </row>
    <row r="937" spans="1:3" x14ac:dyDescent="0.35">
      <c r="A937" s="1">
        <v>44301</v>
      </c>
      <c r="B937">
        <v>165.55</v>
      </c>
      <c r="C937">
        <v>776664</v>
      </c>
    </row>
    <row r="938" spans="1:3" x14ac:dyDescent="0.35">
      <c r="A938" s="1">
        <v>44300</v>
      </c>
      <c r="B938">
        <v>165.09</v>
      </c>
      <c r="C938">
        <v>748423</v>
      </c>
    </row>
    <row r="939" spans="1:3" x14ac:dyDescent="0.35">
      <c r="A939" s="1">
        <v>44299</v>
      </c>
      <c r="B939">
        <v>165.48</v>
      </c>
      <c r="C939">
        <v>852830</v>
      </c>
    </row>
    <row r="940" spans="1:3" x14ac:dyDescent="0.35">
      <c r="A940" s="1">
        <v>44298</v>
      </c>
      <c r="B940">
        <v>165.52</v>
      </c>
      <c r="C940">
        <v>664710</v>
      </c>
    </row>
    <row r="941" spans="1:3" x14ac:dyDescent="0.35">
      <c r="A941" s="1">
        <v>44295</v>
      </c>
      <c r="B941">
        <v>165.59</v>
      </c>
      <c r="C941">
        <v>737978</v>
      </c>
    </row>
    <row r="942" spans="1:3" x14ac:dyDescent="0.35">
      <c r="A942" s="1">
        <v>44294</v>
      </c>
      <c r="B942">
        <v>166.11</v>
      </c>
      <c r="C942">
        <v>573507</v>
      </c>
    </row>
    <row r="943" spans="1:3" x14ac:dyDescent="0.35">
      <c r="A943" s="1">
        <v>44293</v>
      </c>
      <c r="B943">
        <v>165.89</v>
      </c>
      <c r="C943">
        <v>666395</v>
      </c>
    </row>
    <row r="944" spans="1:3" x14ac:dyDescent="0.35">
      <c r="A944" s="1">
        <v>44292</v>
      </c>
      <c r="B944">
        <v>165.9</v>
      </c>
      <c r="C944">
        <v>595427</v>
      </c>
    </row>
    <row r="945" spans="1:3" x14ac:dyDescent="0.35">
      <c r="A945" s="1">
        <v>44287</v>
      </c>
      <c r="B945">
        <v>166.05</v>
      </c>
      <c r="C945">
        <v>572536</v>
      </c>
    </row>
    <row r="946" spans="1:3" x14ac:dyDescent="0.35">
      <c r="A946" s="1">
        <v>44286</v>
      </c>
      <c r="B946">
        <v>165.5</v>
      </c>
      <c r="C946">
        <v>771397</v>
      </c>
    </row>
    <row r="947" spans="1:3" x14ac:dyDescent="0.35">
      <c r="A947" s="1">
        <v>44285</v>
      </c>
      <c r="B947">
        <v>165.22</v>
      </c>
      <c r="C947">
        <v>933497</v>
      </c>
    </row>
    <row r="948" spans="1:3" x14ac:dyDescent="0.35">
      <c r="A948" s="1">
        <v>44284</v>
      </c>
      <c r="B948">
        <v>165.84</v>
      </c>
      <c r="C948">
        <v>623817</v>
      </c>
    </row>
    <row r="949" spans="1:3" x14ac:dyDescent="0.35">
      <c r="A949" s="1">
        <v>44281</v>
      </c>
      <c r="B949">
        <v>166.34</v>
      </c>
      <c r="C949">
        <v>628745</v>
      </c>
    </row>
    <row r="950" spans="1:3" x14ac:dyDescent="0.35">
      <c r="A950" s="1">
        <v>44280</v>
      </c>
      <c r="B950">
        <v>166.8</v>
      </c>
      <c r="C950">
        <v>641254</v>
      </c>
    </row>
    <row r="951" spans="1:3" x14ac:dyDescent="0.35">
      <c r="A951" s="1">
        <v>44279</v>
      </c>
      <c r="B951">
        <v>166.39</v>
      </c>
      <c r="C951">
        <v>700316</v>
      </c>
    </row>
    <row r="952" spans="1:3" x14ac:dyDescent="0.35">
      <c r="A952" s="1">
        <v>44278</v>
      </c>
      <c r="B952">
        <v>166.14</v>
      </c>
      <c r="C952">
        <v>775981</v>
      </c>
    </row>
    <row r="953" spans="1:3" x14ac:dyDescent="0.35">
      <c r="A953" s="1">
        <v>44277</v>
      </c>
      <c r="B953">
        <v>165.71</v>
      </c>
      <c r="C953">
        <v>584357</v>
      </c>
    </row>
    <row r="954" spans="1:3" x14ac:dyDescent="0.35">
      <c r="A954" s="1">
        <v>44274</v>
      </c>
      <c r="B954">
        <v>165.44</v>
      </c>
      <c r="C954">
        <v>665343</v>
      </c>
    </row>
    <row r="955" spans="1:3" x14ac:dyDescent="0.35">
      <c r="A955" s="1">
        <v>44273</v>
      </c>
      <c r="B955">
        <v>164.94</v>
      </c>
      <c r="C955">
        <v>965021</v>
      </c>
    </row>
    <row r="956" spans="1:3" x14ac:dyDescent="0.35">
      <c r="A956" s="1">
        <v>44272</v>
      </c>
      <c r="B956">
        <v>165.3</v>
      </c>
      <c r="C956">
        <v>817433</v>
      </c>
    </row>
    <row r="957" spans="1:3" x14ac:dyDescent="0.35">
      <c r="A957" s="1">
        <v>44271</v>
      </c>
      <c r="B957">
        <v>166</v>
      </c>
      <c r="C957">
        <v>689013</v>
      </c>
    </row>
    <row r="958" spans="1:3" x14ac:dyDescent="0.35">
      <c r="A958" s="1">
        <v>44270</v>
      </c>
      <c r="B958">
        <v>166</v>
      </c>
      <c r="C958">
        <v>653503</v>
      </c>
    </row>
    <row r="959" spans="1:3" x14ac:dyDescent="0.35">
      <c r="A959" s="1">
        <v>44267</v>
      </c>
      <c r="B959">
        <v>165.34</v>
      </c>
      <c r="C959">
        <v>734510</v>
      </c>
    </row>
    <row r="960" spans="1:3" x14ac:dyDescent="0.35">
      <c r="A960" s="1">
        <v>44266</v>
      </c>
      <c r="B960">
        <v>165.86</v>
      </c>
      <c r="C960">
        <v>988953</v>
      </c>
    </row>
    <row r="961" spans="1:3" x14ac:dyDescent="0.35">
      <c r="A961" s="1">
        <v>44265</v>
      </c>
      <c r="B961">
        <v>165.54</v>
      </c>
      <c r="C961">
        <v>590189</v>
      </c>
    </row>
    <row r="962" spans="1:3" x14ac:dyDescent="0.35">
      <c r="A962" s="1">
        <v>44264</v>
      </c>
      <c r="B962">
        <v>165.45</v>
      </c>
      <c r="C962">
        <v>740721</v>
      </c>
    </row>
    <row r="963" spans="1:3" x14ac:dyDescent="0.35">
      <c r="A963" s="1">
        <v>44263</v>
      </c>
      <c r="B963">
        <v>165.1</v>
      </c>
      <c r="C963">
        <v>626203</v>
      </c>
    </row>
    <row r="964" spans="1:3" x14ac:dyDescent="0.35">
      <c r="A964" s="1">
        <v>44260</v>
      </c>
      <c r="B964">
        <v>165.34</v>
      </c>
      <c r="C964">
        <v>953510</v>
      </c>
    </row>
    <row r="965" spans="1:3" x14ac:dyDescent="0.35">
      <c r="A965" s="1">
        <v>44259</v>
      </c>
      <c r="B965">
        <v>165.61</v>
      </c>
      <c r="C965">
        <v>713917</v>
      </c>
    </row>
    <row r="966" spans="1:3" x14ac:dyDescent="0.35">
      <c r="A966" s="1">
        <v>44258</v>
      </c>
      <c r="B966">
        <v>165.29</v>
      </c>
      <c r="C966">
        <v>847331</v>
      </c>
    </row>
    <row r="967" spans="1:3" x14ac:dyDescent="0.35">
      <c r="A967" s="1">
        <v>44257</v>
      </c>
      <c r="B967">
        <v>166.01</v>
      </c>
      <c r="C967">
        <v>699863</v>
      </c>
    </row>
    <row r="968" spans="1:3" x14ac:dyDescent="0.35">
      <c r="A968" s="1">
        <v>44256</v>
      </c>
      <c r="B968">
        <v>165.91</v>
      </c>
      <c r="C968">
        <v>285514</v>
      </c>
    </row>
    <row r="969" spans="1:3" x14ac:dyDescent="0.35">
      <c r="A969" s="1">
        <v>44253</v>
      </c>
      <c r="B969">
        <v>164.75</v>
      </c>
      <c r="C969">
        <v>1504768</v>
      </c>
    </row>
    <row r="970" spans="1:3" x14ac:dyDescent="0.35">
      <c r="A970" s="1">
        <v>44252</v>
      </c>
      <c r="B970">
        <v>164.41</v>
      </c>
      <c r="C970">
        <v>1702088</v>
      </c>
    </row>
    <row r="971" spans="1:3" x14ac:dyDescent="0.35">
      <c r="A971" s="1">
        <v>44251</v>
      </c>
      <c r="B971">
        <v>165.39</v>
      </c>
      <c r="C971">
        <v>1147177</v>
      </c>
    </row>
    <row r="972" spans="1:3" x14ac:dyDescent="0.35">
      <c r="A972" s="1">
        <v>44250</v>
      </c>
      <c r="B972">
        <v>165.7</v>
      </c>
      <c r="C972">
        <v>1178172</v>
      </c>
    </row>
    <row r="973" spans="1:3" x14ac:dyDescent="0.35">
      <c r="A973" s="1">
        <v>44249</v>
      </c>
      <c r="B973">
        <v>166.07</v>
      </c>
      <c r="C973">
        <v>1270898</v>
      </c>
    </row>
    <row r="974" spans="1:3" x14ac:dyDescent="0.35">
      <c r="A974" s="1">
        <v>44246</v>
      </c>
      <c r="B974">
        <v>165.53</v>
      </c>
      <c r="C974">
        <v>944886</v>
      </c>
    </row>
    <row r="975" spans="1:3" x14ac:dyDescent="0.35">
      <c r="A975" s="1">
        <v>44245</v>
      </c>
      <c r="B975">
        <v>166.03</v>
      </c>
      <c r="C975">
        <v>1021727</v>
      </c>
    </row>
    <row r="976" spans="1:3" x14ac:dyDescent="0.35">
      <c r="A976" s="1">
        <v>44244</v>
      </c>
      <c r="B976">
        <v>166.39</v>
      </c>
      <c r="C976">
        <v>1149816</v>
      </c>
    </row>
    <row r="977" spans="1:3" x14ac:dyDescent="0.35">
      <c r="A977" s="1">
        <v>44243</v>
      </c>
      <c r="B977">
        <v>166.15</v>
      </c>
      <c r="C977">
        <v>1053604</v>
      </c>
    </row>
    <row r="978" spans="1:3" x14ac:dyDescent="0.35">
      <c r="A978" s="1">
        <v>44242</v>
      </c>
      <c r="B978">
        <v>166.58</v>
      </c>
      <c r="C978">
        <v>670779</v>
      </c>
    </row>
    <row r="979" spans="1:3" x14ac:dyDescent="0.35">
      <c r="A979" s="1">
        <v>44239</v>
      </c>
      <c r="B979">
        <v>167.32</v>
      </c>
      <c r="C979">
        <v>758703</v>
      </c>
    </row>
    <row r="980" spans="1:3" x14ac:dyDescent="0.35">
      <c r="A980" s="1">
        <v>44238</v>
      </c>
      <c r="B980">
        <v>167.78</v>
      </c>
      <c r="C980">
        <v>658756</v>
      </c>
    </row>
    <row r="981" spans="1:3" x14ac:dyDescent="0.35">
      <c r="A981" s="1">
        <v>44237</v>
      </c>
      <c r="B981">
        <v>167.45</v>
      </c>
      <c r="C981">
        <v>688532</v>
      </c>
    </row>
    <row r="982" spans="1:3" x14ac:dyDescent="0.35">
      <c r="A982" s="1">
        <v>44236</v>
      </c>
      <c r="B982">
        <v>167.56</v>
      </c>
      <c r="C982">
        <v>764999</v>
      </c>
    </row>
    <row r="983" spans="1:3" x14ac:dyDescent="0.35">
      <c r="A983" s="1">
        <v>44235</v>
      </c>
      <c r="B983">
        <v>167.47</v>
      </c>
      <c r="C983">
        <v>643913</v>
      </c>
    </row>
    <row r="984" spans="1:3" x14ac:dyDescent="0.35">
      <c r="A984" s="1">
        <v>44232</v>
      </c>
      <c r="B984">
        <v>167.52</v>
      </c>
      <c r="C984">
        <v>980519</v>
      </c>
    </row>
    <row r="985" spans="1:3" x14ac:dyDescent="0.35">
      <c r="A985" s="1">
        <v>44231</v>
      </c>
      <c r="B985">
        <v>167.67</v>
      </c>
      <c r="C985">
        <v>848300</v>
      </c>
    </row>
    <row r="986" spans="1:3" x14ac:dyDescent="0.35">
      <c r="A986" s="1">
        <v>44230</v>
      </c>
      <c r="B986">
        <v>167.82</v>
      </c>
      <c r="C986">
        <v>761774</v>
      </c>
    </row>
    <row r="987" spans="1:3" x14ac:dyDescent="0.35">
      <c r="A987" s="1">
        <v>44229</v>
      </c>
      <c r="B987">
        <v>168.1</v>
      </c>
      <c r="C987">
        <v>876689</v>
      </c>
    </row>
    <row r="988" spans="1:3" x14ac:dyDescent="0.35">
      <c r="A988" s="1">
        <v>44228</v>
      </c>
      <c r="B988">
        <v>168.57</v>
      </c>
      <c r="C988">
        <v>636770</v>
      </c>
    </row>
    <row r="989" spans="1:3" x14ac:dyDescent="0.35">
      <c r="A989" s="1">
        <v>44225</v>
      </c>
      <c r="B989">
        <v>168.6</v>
      </c>
      <c r="C989">
        <v>1155117</v>
      </c>
    </row>
    <row r="990" spans="1:3" x14ac:dyDescent="0.35">
      <c r="A990" s="1">
        <v>44224</v>
      </c>
      <c r="B990">
        <v>169.12</v>
      </c>
      <c r="C990">
        <v>701487</v>
      </c>
    </row>
    <row r="991" spans="1:3" x14ac:dyDescent="0.35">
      <c r="A991" s="1">
        <v>44223</v>
      </c>
      <c r="B991">
        <v>169.14</v>
      </c>
      <c r="C991">
        <v>863974</v>
      </c>
    </row>
    <row r="992" spans="1:3" x14ac:dyDescent="0.35">
      <c r="A992" s="1">
        <v>44222</v>
      </c>
      <c r="B992">
        <v>168.87</v>
      </c>
      <c r="C992">
        <v>617109</v>
      </c>
    </row>
    <row r="993" spans="1:3" x14ac:dyDescent="0.35">
      <c r="A993" s="1">
        <v>44221</v>
      </c>
      <c r="B993">
        <v>169.18</v>
      </c>
      <c r="C993">
        <v>676470</v>
      </c>
    </row>
    <row r="994" spans="1:3" x14ac:dyDescent="0.35">
      <c r="A994" s="1">
        <v>44218</v>
      </c>
      <c r="B994">
        <v>168.51</v>
      </c>
      <c r="C994">
        <v>644005</v>
      </c>
    </row>
    <row r="995" spans="1:3" x14ac:dyDescent="0.35">
      <c r="A995" s="1">
        <v>44217</v>
      </c>
      <c r="B995">
        <v>168.15</v>
      </c>
      <c r="C995">
        <v>860429</v>
      </c>
    </row>
    <row r="996" spans="1:3" x14ac:dyDescent="0.35">
      <c r="A996" s="1">
        <v>44216</v>
      </c>
      <c r="B996">
        <v>168.8</v>
      </c>
      <c r="C996">
        <v>507453</v>
      </c>
    </row>
    <row r="997" spans="1:3" x14ac:dyDescent="0.35">
      <c r="A997" s="1">
        <v>44215</v>
      </c>
      <c r="B997">
        <v>168.75</v>
      </c>
      <c r="C997">
        <v>720922</v>
      </c>
    </row>
    <row r="998" spans="1:3" x14ac:dyDescent="0.35">
      <c r="A998" s="1">
        <v>44214</v>
      </c>
      <c r="B998">
        <v>168.72</v>
      </c>
      <c r="C998">
        <v>432299</v>
      </c>
    </row>
    <row r="999" spans="1:3" x14ac:dyDescent="0.35">
      <c r="A999" s="1">
        <v>44211</v>
      </c>
      <c r="B999">
        <v>169.01</v>
      </c>
      <c r="C999">
        <v>547660</v>
      </c>
    </row>
    <row r="1000" spans="1:3" x14ac:dyDescent="0.35">
      <c r="A1000" s="1">
        <v>44210</v>
      </c>
      <c r="B1000">
        <v>169.19</v>
      </c>
      <c r="C1000">
        <v>748879</v>
      </c>
    </row>
    <row r="1001" spans="1:3" x14ac:dyDescent="0.35">
      <c r="A1001" s="1">
        <v>44209</v>
      </c>
      <c r="B1001">
        <v>168.71</v>
      </c>
      <c r="C1001">
        <v>989425</v>
      </c>
    </row>
    <row r="1002" spans="1:3" x14ac:dyDescent="0.35">
      <c r="A1002" s="1">
        <v>44208</v>
      </c>
      <c r="B1002">
        <v>167.79</v>
      </c>
      <c r="C1002">
        <v>914856</v>
      </c>
    </row>
    <row r="1003" spans="1:3" x14ac:dyDescent="0.35">
      <c r="A1003" s="1">
        <v>44207</v>
      </c>
      <c r="B1003">
        <v>168.28</v>
      </c>
      <c r="C1003">
        <v>739758</v>
      </c>
    </row>
    <row r="1004" spans="1:3" x14ac:dyDescent="0.35">
      <c r="A1004" s="1">
        <v>44204</v>
      </c>
      <c r="B1004">
        <v>168.65</v>
      </c>
      <c r="C1004">
        <v>542402</v>
      </c>
    </row>
    <row r="1005" spans="1:3" x14ac:dyDescent="0.35">
      <c r="A1005" s="1">
        <v>44203</v>
      </c>
      <c r="B1005">
        <v>168.6</v>
      </c>
      <c r="C1005">
        <v>792789</v>
      </c>
    </row>
    <row r="1006" spans="1:3" x14ac:dyDescent="0.35">
      <c r="A1006" s="1">
        <v>44202</v>
      </c>
      <c r="B1006">
        <v>168.72</v>
      </c>
      <c r="C1006">
        <v>842515</v>
      </c>
    </row>
    <row r="1007" spans="1:3" x14ac:dyDescent="0.35">
      <c r="A1007" s="1">
        <v>44201</v>
      </c>
      <c r="B1007">
        <v>169.25</v>
      </c>
      <c r="C1007">
        <v>613781</v>
      </c>
    </row>
    <row r="1008" spans="1:3" x14ac:dyDescent="0.35">
      <c r="A1008" s="1">
        <v>44200</v>
      </c>
      <c r="B1008">
        <v>169.47</v>
      </c>
      <c r="C1008">
        <v>695838</v>
      </c>
    </row>
    <row r="1009" spans="1:3" x14ac:dyDescent="0.35">
      <c r="A1009" s="1">
        <v>44195</v>
      </c>
      <c r="B1009">
        <v>168.99</v>
      </c>
      <c r="C1009">
        <v>340909</v>
      </c>
    </row>
    <row r="1010" spans="1:3" x14ac:dyDescent="0.35">
      <c r="A1010" s="1">
        <v>44194</v>
      </c>
      <c r="B1010">
        <v>169.05</v>
      </c>
      <c r="C1010">
        <v>264996</v>
      </c>
    </row>
    <row r="1011" spans="1:3" x14ac:dyDescent="0.35">
      <c r="A1011" s="1">
        <v>44193</v>
      </c>
      <c r="B1011">
        <v>168.74</v>
      </c>
      <c r="C1011">
        <v>196409</v>
      </c>
    </row>
    <row r="1012" spans="1:3" x14ac:dyDescent="0.35">
      <c r="A1012" s="1">
        <v>44188</v>
      </c>
      <c r="B1012">
        <v>168.42</v>
      </c>
      <c r="C1012">
        <v>507278</v>
      </c>
    </row>
    <row r="1013" spans="1:3" x14ac:dyDescent="0.35">
      <c r="A1013" s="1">
        <v>44187</v>
      </c>
      <c r="B1013">
        <v>169.28</v>
      </c>
      <c r="C1013">
        <v>344003</v>
      </c>
    </row>
    <row r="1014" spans="1:3" x14ac:dyDescent="0.35">
      <c r="A1014" s="1">
        <v>44186</v>
      </c>
      <c r="B1014">
        <v>169.21</v>
      </c>
      <c r="C1014">
        <v>520416</v>
      </c>
    </row>
    <row r="1015" spans="1:3" x14ac:dyDescent="0.35">
      <c r="A1015" s="1">
        <v>44183</v>
      </c>
      <c r="B1015">
        <v>169.01</v>
      </c>
      <c r="C1015">
        <v>416574</v>
      </c>
    </row>
    <row r="1016" spans="1:3" x14ac:dyDescent="0.35">
      <c r="A1016" s="1">
        <v>44182</v>
      </c>
      <c r="B1016">
        <v>169.04</v>
      </c>
      <c r="C1016">
        <v>520025</v>
      </c>
    </row>
    <row r="1017" spans="1:3" x14ac:dyDescent="0.35">
      <c r="A1017" s="1">
        <v>44181</v>
      </c>
      <c r="B1017">
        <v>168.9</v>
      </c>
      <c r="C1017">
        <v>692199</v>
      </c>
    </row>
    <row r="1018" spans="1:3" x14ac:dyDescent="0.35">
      <c r="A1018" s="1">
        <v>44180</v>
      </c>
      <c r="B1018">
        <v>169.62</v>
      </c>
      <c r="C1018">
        <v>440881</v>
      </c>
    </row>
    <row r="1019" spans="1:3" x14ac:dyDescent="0.35">
      <c r="A1019" s="1">
        <v>44179</v>
      </c>
      <c r="B1019">
        <v>169.77</v>
      </c>
      <c r="C1019">
        <v>444213</v>
      </c>
    </row>
    <row r="1020" spans="1:3" x14ac:dyDescent="0.35">
      <c r="A1020" s="1">
        <v>44176</v>
      </c>
      <c r="B1020">
        <v>170.03</v>
      </c>
      <c r="C1020">
        <v>562345</v>
      </c>
    </row>
    <row r="1021" spans="1:3" x14ac:dyDescent="0.35">
      <c r="A1021" s="1">
        <v>44175</v>
      </c>
      <c r="B1021">
        <v>169.43</v>
      </c>
      <c r="C1021">
        <v>704186</v>
      </c>
    </row>
    <row r="1022" spans="1:3" x14ac:dyDescent="0.35">
      <c r="A1022" s="1">
        <v>44174</v>
      </c>
      <c r="B1022">
        <v>169.54</v>
      </c>
      <c r="C1022">
        <v>419412</v>
      </c>
    </row>
    <row r="1023" spans="1:3" x14ac:dyDescent="0.35">
      <c r="A1023" s="1">
        <v>44173</v>
      </c>
      <c r="B1023">
        <v>169.63</v>
      </c>
      <c r="C1023">
        <v>537909</v>
      </c>
    </row>
    <row r="1024" spans="1:3" x14ac:dyDescent="0.35">
      <c r="A1024" s="1">
        <v>44172</v>
      </c>
      <c r="B1024">
        <v>169.2</v>
      </c>
      <c r="C1024">
        <v>542910</v>
      </c>
    </row>
    <row r="1025" spans="1:3" x14ac:dyDescent="0.35">
      <c r="A1025" s="1">
        <v>44169</v>
      </c>
      <c r="B1025">
        <v>168.53</v>
      </c>
      <c r="C1025">
        <v>638058</v>
      </c>
    </row>
    <row r="1026" spans="1:3" x14ac:dyDescent="0.35">
      <c r="A1026" s="1">
        <v>44168</v>
      </c>
      <c r="B1026">
        <v>168.62</v>
      </c>
      <c r="C1026">
        <v>956178</v>
      </c>
    </row>
    <row r="1027" spans="1:3" x14ac:dyDescent="0.35">
      <c r="A1027" s="1">
        <v>44167</v>
      </c>
      <c r="B1027">
        <v>168.09</v>
      </c>
      <c r="C1027">
        <v>626757</v>
      </c>
    </row>
    <row r="1028" spans="1:3" x14ac:dyDescent="0.35">
      <c r="A1028" s="1">
        <v>44166</v>
      </c>
      <c r="B1028">
        <v>168.19</v>
      </c>
      <c r="C1028">
        <v>456077</v>
      </c>
    </row>
    <row r="1029" spans="1:3" x14ac:dyDescent="0.35">
      <c r="A1029" s="1">
        <v>44165</v>
      </c>
      <c r="B1029">
        <v>168.95</v>
      </c>
      <c r="C1029">
        <v>744764</v>
      </c>
    </row>
    <row r="1030" spans="1:3" x14ac:dyDescent="0.35">
      <c r="A1030" s="1">
        <v>44162</v>
      </c>
      <c r="B1030">
        <v>169.2</v>
      </c>
      <c r="C1030">
        <v>360715</v>
      </c>
    </row>
    <row r="1031" spans="1:3" x14ac:dyDescent="0.35">
      <c r="A1031" s="1">
        <v>44161</v>
      </c>
      <c r="B1031">
        <v>169.21</v>
      </c>
      <c r="C1031">
        <v>333128</v>
      </c>
    </row>
    <row r="1032" spans="1:3" x14ac:dyDescent="0.35">
      <c r="A1032" s="1">
        <v>44160</v>
      </c>
      <c r="B1032">
        <v>169.03</v>
      </c>
      <c r="C1032">
        <v>507492</v>
      </c>
    </row>
    <row r="1033" spans="1:3" x14ac:dyDescent="0.35">
      <c r="A1033" s="1">
        <v>44159</v>
      </c>
      <c r="B1033">
        <v>168.96</v>
      </c>
      <c r="C1033">
        <v>520857</v>
      </c>
    </row>
    <row r="1034" spans="1:3" x14ac:dyDescent="0.35">
      <c r="A1034" s="1">
        <v>44158</v>
      </c>
      <c r="B1034">
        <v>169.11</v>
      </c>
      <c r="C1034">
        <v>552775</v>
      </c>
    </row>
    <row r="1035" spans="1:3" x14ac:dyDescent="0.35">
      <c r="A1035" s="1">
        <v>44155</v>
      </c>
      <c r="B1035">
        <v>169.23</v>
      </c>
      <c r="C1035">
        <v>512288</v>
      </c>
    </row>
    <row r="1036" spans="1:3" x14ac:dyDescent="0.35">
      <c r="A1036" s="1">
        <v>44154</v>
      </c>
      <c r="B1036">
        <v>169.03</v>
      </c>
      <c r="C1036">
        <v>522083</v>
      </c>
    </row>
    <row r="1037" spans="1:3" x14ac:dyDescent="0.35">
      <c r="A1037" s="1">
        <v>44153</v>
      </c>
      <c r="B1037">
        <v>168.82</v>
      </c>
      <c r="C1037">
        <v>526036</v>
      </c>
    </row>
    <row r="1038" spans="1:3" x14ac:dyDescent="0.35">
      <c r="A1038" s="1">
        <v>44152</v>
      </c>
      <c r="B1038">
        <v>168.88</v>
      </c>
      <c r="C1038">
        <v>528184</v>
      </c>
    </row>
    <row r="1039" spans="1:3" x14ac:dyDescent="0.35">
      <c r="A1039" s="1">
        <v>44151</v>
      </c>
      <c r="B1039">
        <v>168.63</v>
      </c>
      <c r="C1039">
        <v>677915</v>
      </c>
    </row>
    <row r="1040" spans="1:3" x14ac:dyDescent="0.35">
      <c r="A1040" s="1">
        <v>44148</v>
      </c>
      <c r="B1040">
        <v>168.64</v>
      </c>
      <c r="C1040">
        <v>512706</v>
      </c>
    </row>
    <row r="1041" spans="1:3" x14ac:dyDescent="0.35">
      <c r="A1041" s="1">
        <v>44147</v>
      </c>
      <c r="B1041">
        <v>168.44</v>
      </c>
      <c r="C1041">
        <v>666820</v>
      </c>
    </row>
    <row r="1042" spans="1:3" x14ac:dyDescent="0.35">
      <c r="A1042" s="1">
        <v>44146</v>
      </c>
      <c r="B1042">
        <v>168</v>
      </c>
      <c r="C1042">
        <v>653875</v>
      </c>
    </row>
    <row r="1043" spans="1:3" x14ac:dyDescent="0.35">
      <c r="A1043" s="1">
        <v>44145</v>
      </c>
      <c r="B1043">
        <v>167.72</v>
      </c>
      <c r="C1043">
        <v>995727</v>
      </c>
    </row>
    <row r="1044" spans="1:3" x14ac:dyDescent="0.35">
      <c r="A1044" s="1">
        <v>44144</v>
      </c>
      <c r="B1044">
        <v>168.06</v>
      </c>
      <c r="C1044">
        <v>1190804</v>
      </c>
    </row>
    <row r="1045" spans="1:3" x14ac:dyDescent="0.35">
      <c r="A1045" s="1">
        <v>44141</v>
      </c>
      <c r="B1045">
        <v>169.73</v>
      </c>
      <c r="C1045">
        <v>591309</v>
      </c>
    </row>
    <row r="1046" spans="1:3" x14ac:dyDescent="0.35">
      <c r="A1046" s="1">
        <v>44140</v>
      </c>
      <c r="B1046">
        <v>170.03</v>
      </c>
      <c r="C1046">
        <v>617547</v>
      </c>
    </row>
    <row r="1047" spans="1:3" x14ac:dyDescent="0.35">
      <c r="A1047" s="1">
        <v>44139</v>
      </c>
      <c r="B1047">
        <v>170.1</v>
      </c>
      <c r="C1047">
        <v>787734</v>
      </c>
    </row>
    <row r="1048" spans="1:3" x14ac:dyDescent="0.35">
      <c r="A1048" s="1">
        <v>44138</v>
      </c>
      <c r="B1048">
        <v>169.72</v>
      </c>
      <c r="C1048">
        <v>584729</v>
      </c>
    </row>
    <row r="1049" spans="1:3" x14ac:dyDescent="0.35">
      <c r="A1049" s="1">
        <v>44137</v>
      </c>
      <c r="B1049">
        <v>169.94</v>
      </c>
      <c r="C1049">
        <v>529997</v>
      </c>
    </row>
    <row r="1050" spans="1:3" x14ac:dyDescent="0.35">
      <c r="A1050" s="1">
        <v>44134</v>
      </c>
      <c r="B1050">
        <v>169.85</v>
      </c>
      <c r="C1050">
        <v>683406</v>
      </c>
    </row>
    <row r="1051" spans="1:3" x14ac:dyDescent="0.35">
      <c r="A1051" s="1">
        <v>44133</v>
      </c>
      <c r="B1051">
        <v>170.01</v>
      </c>
      <c r="C1051">
        <v>698875</v>
      </c>
    </row>
    <row r="1052" spans="1:3" x14ac:dyDescent="0.35">
      <c r="A1052" s="1">
        <v>44132</v>
      </c>
      <c r="B1052">
        <v>169.77</v>
      </c>
      <c r="C1052">
        <v>793207</v>
      </c>
    </row>
    <row r="1053" spans="1:3" x14ac:dyDescent="0.35">
      <c r="A1053" s="1">
        <v>44131</v>
      </c>
      <c r="B1053">
        <v>169.64</v>
      </c>
      <c r="C1053">
        <v>593179</v>
      </c>
    </row>
    <row r="1054" spans="1:3" x14ac:dyDescent="0.35">
      <c r="A1054" s="1">
        <v>44130</v>
      </c>
      <c r="B1054">
        <v>169</v>
      </c>
      <c r="C1054">
        <v>574258</v>
      </c>
    </row>
    <row r="1055" spans="1:3" x14ac:dyDescent="0.35">
      <c r="A1055" s="1">
        <v>44127</v>
      </c>
      <c r="B1055">
        <v>168.96</v>
      </c>
      <c r="C1055">
        <v>551138</v>
      </c>
    </row>
    <row r="1056" spans="1:3" x14ac:dyDescent="0.35">
      <c r="A1056" s="1">
        <v>44126</v>
      </c>
      <c r="B1056">
        <v>168.89</v>
      </c>
      <c r="C1056">
        <v>613665</v>
      </c>
    </row>
    <row r="1057" spans="1:3" x14ac:dyDescent="0.35">
      <c r="A1057" s="1">
        <v>44125</v>
      </c>
      <c r="B1057">
        <v>169.41</v>
      </c>
      <c r="C1057">
        <v>649237</v>
      </c>
    </row>
    <row r="1058" spans="1:3" x14ac:dyDescent="0.35">
      <c r="A1058" s="1">
        <v>44124</v>
      </c>
      <c r="B1058">
        <v>169.51</v>
      </c>
      <c r="C1058">
        <v>585677</v>
      </c>
    </row>
    <row r="1059" spans="1:3" x14ac:dyDescent="0.35">
      <c r="A1059" s="1">
        <v>44123</v>
      </c>
      <c r="B1059">
        <v>169.81</v>
      </c>
      <c r="C1059">
        <v>486447</v>
      </c>
    </row>
    <row r="1060" spans="1:3" x14ac:dyDescent="0.35">
      <c r="A1060" s="1">
        <v>44120</v>
      </c>
      <c r="B1060">
        <v>169.77</v>
      </c>
      <c r="C1060">
        <v>479596</v>
      </c>
    </row>
    <row r="1061" spans="1:3" x14ac:dyDescent="0.35">
      <c r="A1061" s="1">
        <v>44119</v>
      </c>
      <c r="B1061">
        <v>169.6</v>
      </c>
      <c r="C1061">
        <v>836969</v>
      </c>
    </row>
    <row r="1062" spans="1:3" x14ac:dyDescent="0.35">
      <c r="A1062" s="1">
        <v>44118</v>
      </c>
      <c r="B1062">
        <v>169.05</v>
      </c>
      <c r="C1062">
        <v>546064</v>
      </c>
    </row>
    <row r="1063" spans="1:3" x14ac:dyDescent="0.35">
      <c r="A1063" s="1">
        <v>44117</v>
      </c>
      <c r="B1063">
        <v>168.76</v>
      </c>
      <c r="C1063">
        <v>492809</v>
      </c>
    </row>
    <row r="1064" spans="1:3" x14ac:dyDescent="0.35">
      <c r="A1064" s="1">
        <v>44116</v>
      </c>
      <c r="B1064">
        <v>168.51</v>
      </c>
      <c r="C1064">
        <v>307189</v>
      </c>
    </row>
    <row r="1065" spans="1:3" x14ac:dyDescent="0.35">
      <c r="A1065" s="1">
        <v>44113</v>
      </c>
      <c r="B1065">
        <v>168.38</v>
      </c>
      <c r="C1065">
        <v>493554</v>
      </c>
    </row>
    <row r="1066" spans="1:3" x14ac:dyDescent="0.35">
      <c r="A1066" s="1">
        <v>44112</v>
      </c>
      <c r="B1066">
        <v>168.18</v>
      </c>
      <c r="C1066">
        <v>455960</v>
      </c>
    </row>
    <row r="1067" spans="1:3" x14ac:dyDescent="0.35">
      <c r="A1067" s="1">
        <v>44111</v>
      </c>
      <c r="B1067">
        <v>167.83</v>
      </c>
      <c r="C1067">
        <v>716961</v>
      </c>
    </row>
    <row r="1068" spans="1:3" x14ac:dyDescent="0.35">
      <c r="A1068" s="1">
        <v>44110</v>
      </c>
      <c r="B1068">
        <v>167.97</v>
      </c>
      <c r="C1068">
        <v>665813</v>
      </c>
    </row>
    <row r="1069" spans="1:3" x14ac:dyDescent="0.35">
      <c r="A1069" s="1">
        <v>44109</v>
      </c>
      <c r="B1069">
        <v>168.12</v>
      </c>
      <c r="C1069">
        <v>530283</v>
      </c>
    </row>
    <row r="1070" spans="1:3" x14ac:dyDescent="0.35">
      <c r="A1070" s="1">
        <v>44106</v>
      </c>
      <c r="B1070">
        <v>168.36</v>
      </c>
      <c r="C1070">
        <v>527044</v>
      </c>
    </row>
    <row r="1071" spans="1:3" x14ac:dyDescent="0.35">
      <c r="A1071" s="1">
        <v>44105</v>
      </c>
      <c r="B1071">
        <v>168.36</v>
      </c>
      <c r="C1071">
        <v>715321</v>
      </c>
    </row>
    <row r="1072" spans="1:3" x14ac:dyDescent="0.35">
      <c r="A1072" s="1">
        <v>44104</v>
      </c>
      <c r="B1072">
        <v>168.22</v>
      </c>
      <c r="C1072">
        <v>714272</v>
      </c>
    </row>
    <row r="1073" spans="1:3" x14ac:dyDescent="0.35">
      <c r="A1073" s="1">
        <v>44103</v>
      </c>
      <c r="B1073">
        <v>168.57</v>
      </c>
      <c r="C1073">
        <v>500463</v>
      </c>
    </row>
    <row r="1074" spans="1:3" x14ac:dyDescent="0.35">
      <c r="A1074" s="1">
        <v>44102</v>
      </c>
      <c r="B1074">
        <v>168.32</v>
      </c>
      <c r="C1074">
        <v>427860</v>
      </c>
    </row>
    <row r="1075" spans="1:3" x14ac:dyDescent="0.35">
      <c r="A1075" s="1">
        <v>44099</v>
      </c>
      <c r="B1075">
        <v>168.37</v>
      </c>
      <c r="C1075">
        <v>472462</v>
      </c>
    </row>
    <row r="1076" spans="1:3" x14ac:dyDescent="0.35">
      <c r="A1076" s="1">
        <v>44098</v>
      </c>
      <c r="B1076">
        <v>168.14</v>
      </c>
      <c r="C1076">
        <v>557158</v>
      </c>
    </row>
    <row r="1077" spans="1:3" x14ac:dyDescent="0.35">
      <c r="A1077" s="1">
        <v>44097</v>
      </c>
      <c r="B1077">
        <v>167.91</v>
      </c>
      <c r="C1077">
        <v>574539</v>
      </c>
    </row>
    <row r="1078" spans="1:3" x14ac:dyDescent="0.35">
      <c r="A1078" s="1">
        <v>44096</v>
      </c>
      <c r="B1078">
        <v>168.07</v>
      </c>
      <c r="C1078">
        <v>590252</v>
      </c>
    </row>
    <row r="1079" spans="1:3" x14ac:dyDescent="0.35">
      <c r="A1079" s="1">
        <v>44095</v>
      </c>
      <c r="B1079">
        <v>168.35</v>
      </c>
      <c r="C1079">
        <v>608306</v>
      </c>
    </row>
    <row r="1080" spans="1:3" x14ac:dyDescent="0.35">
      <c r="A1080" s="1">
        <v>44092</v>
      </c>
      <c r="B1080">
        <v>167.77</v>
      </c>
      <c r="C1080">
        <v>438515</v>
      </c>
    </row>
    <row r="1081" spans="1:3" x14ac:dyDescent="0.35">
      <c r="A1081" s="1">
        <v>44091</v>
      </c>
      <c r="B1081">
        <v>167.96</v>
      </c>
      <c r="C1081">
        <v>647265</v>
      </c>
    </row>
    <row r="1082" spans="1:3" x14ac:dyDescent="0.35">
      <c r="A1082" s="1">
        <v>44090</v>
      </c>
      <c r="B1082">
        <v>167.62</v>
      </c>
      <c r="C1082">
        <v>456236</v>
      </c>
    </row>
    <row r="1083" spans="1:3" x14ac:dyDescent="0.35">
      <c r="A1083" s="1">
        <v>44089</v>
      </c>
      <c r="B1083">
        <v>167.7</v>
      </c>
      <c r="C1083">
        <v>473821</v>
      </c>
    </row>
    <row r="1084" spans="1:3" x14ac:dyDescent="0.35">
      <c r="A1084" s="1">
        <v>44088</v>
      </c>
      <c r="B1084">
        <v>167.7</v>
      </c>
      <c r="C1084">
        <v>433609</v>
      </c>
    </row>
    <row r="1085" spans="1:3" x14ac:dyDescent="0.35">
      <c r="A1085" s="1">
        <v>44085</v>
      </c>
      <c r="B1085">
        <v>167.66</v>
      </c>
      <c r="C1085">
        <v>462581</v>
      </c>
    </row>
    <row r="1086" spans="1:3" x14ac:dyDescent="0.35">
      <c r="A1086" s="1">
        <v>44084</v>
      </c>
      <c r="B1086">
        <v>166.81</v>
      </c>
      <c r="C1086">
        <v>667105</v>
      </c>
    </row>
    <row r="1087" spans="1:3" x14ac:dyDescent="0.35">
      <c r="A1087" s="1">
        <v>44083</v>
      </c>
      <c r="B1087">
        <v>167.38</v>
      </c>
      <c r="C1087">
        <v>608711</v>
      </c>
    </row>
    <row r="1088" spans="1:3" x14ac:dyDescent="0.35">
      <c r="A1088" s="1">
        <v>44082</v>
      </c>
      <c r="B1088">
        <v>167.95</v>
      </c>
      <c r="C1088">
        <v>622278</v>
      </c>
    </row>
    <row r="1089" spans="1:3" x14ac:dyDescent="0.35">
      <c r="A1089" s="1">
        <v>44081</v>
      </c>
      <c r="B1089">
        <v>167.41</v>
      </c>
      <c r="C1089">
        <v>425290</v>
      </c>
    </row>
    <row r="1090" spans="1:3" x14ac:dyDescent="0.35">
      <c r="A1090" s="1">
        <v>44078</v>
      </c>
      <c r="B1090">
        <v>167.63</v>
      </c>
      <c r="C1090">
        <v>627137</v>
      </c>
    </row>
    <row r="1091" spans="1:3" x14ac:dyDescent="0.35">
      <c r="A1091" s="1">
        <v>44077</v>
      </c>
      <c r="B1091">
        <v>167.93</v>
      </c>
      <c r="C1091">
        <v>805235</v>
      </c>
    </row>
    <row r="1092" spans="1:3" x14ac:dyDescent="0.35">
      <c r="A1092" s="1">
        <v>44076</v>
      </c>
      <c r="B1092">
        <v>167.53</v>
      </c>
      <c r="C1092">
        <v>604997</v>
      </c>
    </row>
    <row r="1093" spans="1:3" x14ac:dyDescent="0.35">
      <c r="A1093" s="1">
        <v>44075</v>
      </c>
      <c r="B1093">
        <v>166.59</v>
      </c>
      <c r="C1093">
        <v>374992</v>
      </c>
    </row>
    <row r="1094" spans="1:3" x14ac:dyDescent="0.35">
      <c r="A1094" s="1">
        <v>44074</v>
      </c>
      <c r="B1094">
        <v>166.43</v>
      </c>
      <c r="C1094">
        <v>629222</v>
      </c>
    </row>
    <row r="1095" spans="1:3" x14ac:dyDescent="0.35">
      <c r="A1095" s="1">
        <v>44071</v>
      </c>
      <c r="B1095">
        <v>166.55</v>
      </c>
      <c r="C1095">
        <v>916048</v>
      </c>
    </row>
    <row r="1096" spans="1:3" x14ac:dyDescent="0.35">
      <c r="A1096" s="1">
        <v>44070</v>
      </c>
      <c r="B1096">
        <v>166.31</v>
      </c>
      <c r="C1096">
        <v>873374</v>
      </c>
    </row>
    <row r="1097" spans="1:3" x14ac:dyDescent="0.35">
      <c r="A1097" s="1">
        <v>44069</v>
      </c>
      <c r="B1097">
        <v>166.53</v>
      </c>
      <c r="C1097">
        <v>733619</v>
      </c>
    </row>
    <row r="1098" spans="1:3" x14ac:dyDescent="0.35">
      <c r="A1098" s="1">
        <v>44068</v>
      </c>
      <c r="B1098">
        <v>166.76</v>
      </c>
      <c r="C1098">
        <v>760035</v>
      </c>
    </row>
    <row r="1099" spans="1:3" x14ac:dyDescent="0.35">
      <c r="A1099" s="1">
        <v>44067</v>
      </c>
      <c r="B1099">
        <v>167.89</v>
      </c>
      <c r="C1099">
        <v>461448</v>
      </c>
    </row>
    <row r="1100" spans="1:3" x14ac:dyDescent="0.35">
      <c r="A1100" s="1">
        <v>44064</v>
      </c>
      <c r="B1100">
        <v>167.97</v>
      </c>
      <c r="C1100">
        <v>531631</v>
      </c>
    </row>
    <row r="1101" spans="1:3" x14ac:dyDescent="0.35">
      <c r="A1101" s="1">
        <v>44063</v>
      </c>
      <c r="B1101">
        <v>167.82</v>
      </c>
      <c r="C1101">
        <v>562698</v>
      </c>
    </row>
    <row r="1102" spans="1:3" x14ac:dyDescent="0.35">
      <c r="A1102" s="1">
        <v>44062</v>
      </c>
      <c r="B1102">
        <v>167.44</v>
      </c>
      <c r="C1102">
        <v>542392</v>
      </c>
    </row>
    <row r="1103" spans="1:3" x14ac:dyDescent="0.35">
      <c r="A1103" s="1">
        <v>44061</v>
      </c>
      <c r="B1103">
        <v>167.3</v>
      </c>
      <c r="C1103">
        <v>514883</v>
      </c>
    </row>
    <row r="1104" spans="1:3" x14ac:dyDescent="0.35">
      <c r="A1104" s="1">
        <v>44060</v>
      </c>
      <c r="B1104">
        <v>167.08</v>
      </c>
      <c r="C1104">
        <v>470445</v>
      </c>
    </row>
    <row r="1105" spans="1:3" x14ac:dyDescent="0.35">
      <c r="A1105" s="1">
        <v>44057</v>
      </c>
      <c r="B1105">
        <v>166.63</v>
      </c>
      <c r="C1105">
        <v>486095</v>
      </c>
    </row>
    <row r="1106" spans="1:3" x14ac:dyDescent="0.35">
      <c r="A1106" s="1">
        <v>44056</v>
      </c>
      <c r="B1106">
        <v>166.43</v>
      </c>
      <c r="C1106">
        <v>635292</v>
      </c>
    </row>
    <row r="1107" spans="1:3" x14ac:dyDescent="0.35">
      <c r="A1107" s="1">
        <v>44055</v>
      </c>
      <c r="B1107">
        <v>167.11</v>
      </c>
      <c r="C1107">
        <v>642976</v>
      </c>
    </row>
    <row r="1108" spans="1:3" x14ac:dyDescent="0.35">
      <c r="A1108" s="1">
        <v>44054</v>
      </c>
      <c r="B1108">
        <v>167.53</v>
      </c>
      <c r="C1108">
        <v>562339</v>
      </c>
    </row>
    <row r="1109" spans="1:3" x14ac:dyDescent="0.35">
      <c r="A1109" s="1">
        <v>44053</v>
      </c>
      <c r="B1109">
        <v>168.37</v>
      </c>
      <c r="C1109">
        <v>366166</v>
      </c>
    </row>
    <row r="1110" spans="1:3" x14ac:dyDescent="0.35">
      <c r="A1110" s="1">
        <v>44050</v>
      </c>
      <c r="B1110">
        <v>168.04</v>
      </c>
      <c r="C1110">
        <v>394367</v>
      </c>
    </row>
    <row r="1111" spans="1:3" x14ac:dyDescent="0.35">
      <c r="A1111" s="1">
        <v>44049</v>
      </c>
      <c r="B1111">
        <v>168.47</v>
      </c>
      <c r="C1111">
        <v>547061</v>
      </c>
    </row>
    <row r="1112" spans="1:3" x14ac:dyDescent="0.35">
      <c r="A1112" s="1">
        <v>44048</v>
      </c>
      <c r="B1112">
        <v>167.97</v>
      </c>
      <c r="C1112">
        <v>492402</v>
      </c>
    </row>
    <row r="1113" spans="1:3" x14ac:dyDescent="0.35">
      <c r="A1113" s="1">
        <v>44047</v>
      </c>
      <c r="B1113">
        <v>168.68</v>
      </c>
      <c r="C1113">
        <v>454198</v>
      </c>
    </row>
    <row r="1114" spans="1:3" x14ac:dyDescent="0.35">
      <c r="A1114" s="1">
        <v>44046</v>
      </c>
      <c r="B1114">
        <v>168.18</v>
      </c>
      <c r="C1114">
        <v>380277</v>
      </c>
    </row>
    <row r="1115" spans="1:3" x14ac:dyDescent="0.35">
      <c r="A1115" s="1">
        <v>44043</v>
      </c>
      <c r="B1115">
        <v>168.39</v>
      </c>
      <c r="C1115">
        <v>573934</v>
      </c>
    </row>
    <row r="1116" spans="1:3" x14ac:dyDescent="0.35">
      <c r="A1116" s="1">
        <v>44042</v>
      </c>
      <c r="B1116">
        <v>168.56</v>
      </c>
      <c r="C1116">
        <v>531226</v>
      </c>
    </row>
    <row r="1117" spans="1:3" x14ac:dyDescent="0.35">
      <c r="A1117" s="1">
        <v>44041</v>
      </c>
      <c r="B1117">
        <v>167.82</v>
      </c>
      <c r="C1117">
        <v>431543</v>
      </c>
    </row>
    <row r="1118" spans="1:3" x14ac:dyDescent="0.35">
      <c r="A1118" s="1">
        <v>44040</v>
      </c>
      <c r="B1118">
        <v>168</v>
      </c>
      <c r="C1118">
        <v>494529</v>
      </c>
    </row>
    <row r="1119" spans="1:3" x14ac:dyDescent="0.35">
      <c r="A1119" s="1">
        <v>44039</v>
      </c>
      <c r="B1119">
        <v>167.67</v>
      </c>
      <c r="C1119">
        <v>481823</v>
      </c>
    </row>
    <row r="1120" spans="1:3" x14ac:dyDescent="0.35">
      <c r="A1120" s="1">
        <v>44036</v>
      </c>
      <c r="B1120">
        <v>166.96</v>
      </c>
      <c r="C1120">
        <v>608253</v>
      </c>
    </row>
    <row r="1121" spans="1:3" x14ac:dyDescent="0.35">
      <c r="A1121" s="1">
        <v>44035</v>
      </c>
      <c r="B1121">
        <v>167.59</v>
      </c>
      <c r="C1121">
        <v>404140</v>
      </c>
    </row>
    <row r="1122" spans="1:3" x14ac:dyDescent="0.35">
      <c r="A1122" s="1">
        <v>44034</v>
      </c>
      <c r="B1122">
        <v>167.8</v>
      </c>
      <c r="C1122">
        <v>482282</v>
      </c>
    </row>
    <row r="1123" spans="1:3" x14ac:dyDescent="0.35">
      <c r="A1123" s="1">
        <v>44033</v>
      </c>
      <c r="B1123">
        <v>167.24</v>
      </c>
      <c r="C1123">
        <v>407568</v>
      </c>
    </row>
    <row r="1124" spans="1:3" x14ac:dyDescent="0.35">
      <c r="A1124" s="1">
        <v>44032</v>
      </c>
      <c r="B1124">
        <v>167.24</v>
      </c>
      <c r="C1124">
        <v>465199</v>
      </c>
    </row>
    <row r="1125" spans="1:3" x14ac:dyDescent="0.35">
      <c r="A1125" s="1">
        <v>44029</v>
      </c>
      <c r="B1125">
        <v>167.14</v>
      </c>
      <c r="C1125">
        <v>332009</v>
      </c>
    </row>
    <row r="1126" spans="1:3" x14ac:dyDescent="0.35">
      <c r="A1126" s="1">
        <v>44028</v>
      </c>
      <c r="B1126">
        <v>167.49</v>
      </c>
      <c r="C1126">
        <v>472597</v>
      </c>
    </row>
    <row r="1127" spans="1:3" x14ac:dyDescent="0.35">
      <c r="A1127" s="1">
        <v>44027</v>
      </c>
      <c r="B1127">
        <v>166.99</v>
      </c>
      <c r="C1127">
        <v>538076</v>
      </c>
    </row>
    <row r="1128" spans="1:3" x14ac:dyDescent="0.35">
      <c r="A1128" s="1">
        <v>44026</v>
      </c>
      <c r="B1128">
        <v>167.07</v>
      </c>
      <c r="C1128">
        <v>476670</v>
      </c>
    </row>
    <row r="1129" spans="1:3" x14ac:dyDescent="0.35">
      <c r="A1129" s="1">
        <v>44025</v>
      </c>
      <c r="B1129">
        <v>166.5</v>
      </c>
      <c r="C1129">
        <v>503253</v>
      </c>
    </row>
    <row r="1130" spans="1:3" x14ac:dyDescent="0.35">
      <c r="A1130" s="1">
        <v>44022</v>
      </c>
      <c r="B1130">
        <v>167.5</v>
      </c>
      <c r="C1130">
        <v>477230</v>
      </c>
    </row>
    <row r="1131" spans="1:3" x14ac:dyDescent="0.35">
      <c r="A1131" s="1">
        <v>44021</v>
      </c>
      <c r="B1131">
        <v>167.39</v>
      </c>
      <c r="C1131">
        <v>443337</v>
      </c>
    </row>
    <row r="1132" spans="1:3" x14ac:dyDescent="0.35">
      <c r="A1132" s="1">
        <v>44020</v>
      </c>
      <c r="B1132">
        <v>167</v>
      </c>
      <c r="C1132">
        <v>435173</v>
      </c>
    </row>
    <row r="1133" spans="1:3" x14ac:dyDescent="0.35">
      <c r="A1133" s="1">
        <v>44019</v>
      </c>
      <c r="B1133">
        <v>166.75</v>
      </c>
      <c r="C1133">
        <v>413698</v>
      </c>
    </row>
    <row r="1134" spans="1:3" x14ac:dyDescent="0.35">
      <c r="A1134" s="1">
        <v>44018</v>
      </c>
      <c r="B1134">
        <v>166.83</v>
      </c>
      <c r="C1134">
        <v>407429</v>
      </c>
    </row>
    <row r="1135" spans="1:3" x14ac:dyDescent="0.35">
      <c r="A1135" s="1">
        <v>44015</v>
      </c>
      <c r="B1135">
        <v>166.89</v>
      </c>
      <c r="C1135">
        <v>244234</v>
      </c>
    </row>
    <row r="1136" spans="1:3" x14ac:dyDescent="0.35">
      <c r="A1136" s="1">
        <v>44014</v>
      </c>
      <c r="B1136">
        <v>166.88</v>
      </c>
      <c r="C1136">
        <v>628124</v>
      </c>
    </row>
    <row r="1137" spans="1:3" x14ac:dyDescent="0.35">
      <c r="A1137" s="1">
        <v>44013</v>
      </c>
      <c r="B1137">
        <v>166.16</v>
      </c>
      <c r="C1137">
        <v>550704</v>
      </c>
    </row>
    <row r="1138" spans="1:3" x14ac:dyDescent="0.35">
      <c r="A1138" s="1">
        <v>44012</v>
      </c>
      <c r="B1138">
        <v>167.39</v>
      </c>
      <c r="C1138">
        <v>534406</v>
      </c>
    </row>
    <row r="1139" spans="1:3" x14ac:dyDescent="0.35">
      <c r="A1139" s="1">
        <v>44011</v>
      </c>
      <c r="B1139">
        <v>167.53</v>
      </c>
      <c r="C1139">
        <v>350341</v>
      </c>
    </row>
    <row r="1140" spans="1:3" x14ac:dyDescent="0.35">
      <c r="A1140" s="1">
        <v>44008</v>
      </c>
      <c r="B1140">
        <v>167.57</v>
      </c>
      <c r="C1140">
        <v>399577</v>
      </c>
    </row>
    <row r="1141" spans="1:3" x14ac:dyDescent="0.35">
      <c r="A1141" s="1">
        <v>44007</v>
      </c>
      <c r="B1141">
        <v>167.42</v>
      </c>
      <c r="C1141">
        <v>526347</v>
      </c>
    </row>
    <row r="1142" spans="1:3" x14ac:dyDescent="0.35">
      <c r="A1142" s="1">
        <v>44006</v>
      </c>
      <c r="B1142">
        <v>166.88</v>
      </c>
      <c r="C1142">
        <v>592629</v>
      </c>
    </row>
    <row r="1143" spans="1:3" x14ac:dyDescent="0.35">
      <c r="A1143" s="1">
        <v>44005</v>
      </c>
      <c r="B1143">
        <v>166.48</v>
      </c>
      <c r="C1143">
        <v>559797</v>
      </c>
    </row>
    <row r="1144" spans="1:3" x14ac:dyDescent="0.35">
      <c r="A1144" s="1">
        <v>44004</v>
      </c>
      <c r="B1144">
        <v>166.98</v>
      </c>
      <c r="C1144">
        <v>440626</v>
      </c>
    </row>
    <row r="1145" spans="1:3" x14ac:dyDescent="0.35">
      <c r="A1145" s="1">
        <v>44001</v>
      </c>
      <c r="B1145">
        <v>166.55</v>
      </c>
      <c r="C1145">
        <v>383643</v>
      </c>
    </row>
    <row r="1146" spans="1:3" x14ac:dyDescent="0.35">
      <c r="A1146" s="1">
        <v>44000</v>
      </c>
      <c r="B1146">
        <v>166.46</v>
      </c>
      <c r="C1146">
        <v>548603</v>
      </c>
    </row>
    <row r="1147" spans="1:3" x14ac:dyDescent="0.35">
      <c r="A1147" s="1">
        <v>43999</v>
      </c>
      <c r="B1147">
        <v>166.27</v>
      </c>
      <c r="C1147">
        <v>596315</v>
      </c>
    </row>
    <row r="1148" spans="1:3" x14ac:dyDescent="0.35">
      <c r="A1148" s="1">
        <v>43998</v>
      </c>
      <c r="B1148">
        <v>166.27</v>
      </c>
      <c r="C1148">
        <v>592816</v>
      </c>
    </row>
    <row r="1149" spans="1:3" x14ac:dyDescent="0.35">
      <c r="A1149" s="1">
        <v>43997</v>
      </c>
      <c r="B1149">
        <v>166.39</v>
      </c>
      <c r="C1149">
        <v>475613</v>
      </c>
    </row>
    <row r="1150" spans="1:3" x14ac:dyDescent="0.35">
      <c r="A1150" s="1">
        <v>43994</v>
      </c>
      <c r="B1150">
        <v>166.44</v>
      </c>
      <c r="C1150">
        <v>513632</v>
      </c>
    </row>
    <row r="1151" spans="1:3" x14ac:dyDescent="0.35">
      <c r="A1151" s="1">
        <v>43993</v>
      </c>
      <c r="B1151">
        <v>166.11</v>
      </c>
      <c r="C1151">
        <v>598108</v>
      </c>
    </row>
    <row r="1152" spans="1:3" x14ac:dyDescent="0.35">
      <c r="A1152" s="1">
        <v>43992</v>
      </c>
      <c r="B1152">
        <v>164.68</v>
      </c>
      <c r="C1152">
        <v>644911</v>
      </c>
    </row>
    <row r="1153" spans="1:3" x14ac:dyDescent="0.35">
      <c r="A1153" s="1">
        <v>43991</v>
      </c>
      <c r="B1153">
        <v>164.33</v>
      </c>
      <c r="C1153">
        <v>646569</v>
      </c>
    </row>
    <row r="1154" spans="1:3" x14ac:dyDescent="0.35">
      <c r="A1154" s="1">
        <v>43990</v>
      </c>
      <c r="B1154">
        <v>164.38</v>
      </c>
      <c r="C1154">
        <v>532548</v>
      </c>
    </row>
    <row r="1155" spans="1:3" x14ac:dyDescent="0.35">
      <c r="A1155" s="1">
        <v>43987</v>
      </c>
      <c r="B1155">
        <v>163.63</v>
      </c>
      <c r="C1155">
        <v>786513</v>
      </c>
    </row>
    <row r="1156" spans="1:3" x14ac:dyDescent="0.35">
      <c r="A1156" s="1">
        <v>43986</v>
      </c>
      <c r="B1156">
        <v>164.37</v>
      </c>
      <c r="C1156">
        <v>987426</v>
      </c>
    </row>
    <row r="1157" spans="1:3" x14ac:dyDescent="0.35">
      <c r="A1157" s="1">
        <v>43985</v>
      </c>
      <c r="B1157">
        <v>164.85</v>
      </c>
      <c r="C1157">
        <v>977984</v>
      </c>
    </row>
    <row r="1158" spans="1:3" x14ac:dyDescent="0.35">
      <c r="A1158" s="1">
        <v>43984</v>
      </c>
      <c r="B1158">
        <v>165.84</v>
      </c>
      <c r="C1158">
        <v>675489</v>
      </c>
    </row>
    <row r="1159" spans="1:3" x14ac:dyDescent="0.35">
      <c r="A1159" s="1">
        <v>43983</v>
      </c>
      <c r="B1159">
        <v>165.63</v>
      </c>
      <c r="C1159">
        <v>173220</v>
      </c>
    </row>
    <row r="1160" spans="1:3" x14ac:dyDescent="0.35">
      <c r="A1160" s="1">
        <v>43980</v>
      </c>
      <c r="B1160">
        <v>166.52</v>
      </c>
      <c r="C1160">
        <v>810335</v>
      </c>
    </row>
    <row r="1161" spans="1:3" x14ac:dyDescent="0.35">
      <c r="A1161" s="1">
        <v>43979</v>
      </c>
      <c r="B1161">
        <v>166.11</v>
      </c>
      <c r="C1161">
        <v>637250</v>
      </c>
    </row>
    <row r="1162" spans="1:3" x14ac:dyDescent="0.35">
      <c r="A1162" s="1">
        <v>43978</v>
      </c>
      <c r="B1162">
        <v>166.13</v>
      </c>
      <c r="C1162">
        <v>841045</v>
      </c>
    </row>
    <row r="1163" spans="1:3" x14ac:dyDescent="0.35">
      <c r="A1163" s="1">
        <v>43977</v>
      </c>
      <c r="B1163">
        <v>166.22</v>
      </c>
      <c r="C1163">
        <v>705336</v>
      </c>
    </row>
    <row r="1164" spans="1:3" x14ac:dyDescent="0.35">
      <c r="A1164" s="1">
        <v>43976</v>
      </c>
      <c r="B1164">
        <v>167.12</v>
      </c>
      <c r="C1164">
        <v>136199</v>
      </c>
    </row>
    <row r="1165" spans="1:3" x14ac:dyDescent="0.35">
      <c r="A1165" s="1">
        <v>43973</v>
      </c>
      <c r="B1165">
        <v>167.18</v>
      </c>
      <c r="C1165">
        <v>460081</v>
      </c>
    </row>
    <row r="1166" spans="1:3" x14ac:dyDescent="0.35">
      <c r="A1166" s="1">
        <v>43972</v>
      </c>
      <c r="B1166">
        <v>167.21</v>
      </c>
      <c r="C1166">
        <v>432622</v>
      </c>
    </row>
    <row r="1167" spans="1:3" x14ac:dyDescent="0.35">
      <c r="A1167" s="1">
        <v>43971</v>
      </c>
      <c r="B1167">
        <v>166.78</v>
      </c>
      <c r="C1167">
        <v>547619</v>
      </c>
    </row>
    <row r="1168" spans="1:3" x14ac:dyDescent="0.35">
      <c r="A1168" s="1">
        <v>43970</v>
      </c>
      <c r="B1168">
        <v>166.76</v>
      </c>
      <c r="C1168">
        <v>685895</v>
      </c>
    </row>
    <row r="1169" spans="1:3" x14ac:dyDescent="0.35">
      <c r="A1169" s="1">
        <v>43969</v>
      </c>
      <c r="B1169">
        <v>167.22</v>
      </c>
      <c r="C1169">
        <v>678104</v>
      </c>
    </row>
    <row r="1170" spans="1:3" x14ac:dyDescent="0.35">
      <c r="A1170" s="1">
        <v>43966</v>
      </c>
      <c r="B1170">
        <v>167.8</v>
      </c>
      <c r="C1170">
        <v>471060</v>
      </c>
    </row>
    <row r="1171" spans="1:3" x14ac:dyDescent="0.35">
      <c r="A1171" s="1">
        <v>43965</v>
      </c>
      <c r="B1171">
        <v>167.71</v>
      </c>
      <c r="C1171">
        <v>540227</v>
      </c>
    </row>
    <row r="1172" spans="1:3" x14ac:dyDescent="0.35">
      <c r="A1172" s="1">
        <v>43964</v>
      </c>
      <c r="B1172">
        <v>167.69</v>
      </c>
      <c r="C1172">
        <v>550622</v>
      </c>
    </row>
    <row r="1173" spans="1:3" x14ac:dyDescent="0.35">
      <c r="A1173" s="1">
        <v>43963</v>
      </c>
      <c r="B1173">
        <v>167.43</v>
      </c>
      <c r="C1173">
        <v>616386</v>
      </c>
    </row>
    <row r="1174" spans="1:3" x14ac:dyDescent="0.35">
      <c r="A1174" s="1">
        <v>43962</v>
      </c>
      <c r="B1174">
        <v>167.59</v>
      </c>
      <c r="C1174">
        <v>445976</v>
      </c>
    </row>
    <row r="1175" spans="1:3" x14ac:dyDescent="0.35">
      <c r="A1175" s="1">
        <v>43959</v>
      </c>
      <c r="B1175">
        <v>167.83</v>
      </c>
      <c r="C1175">
        <v>302213</v>
      </c>
    </row>
    <row r="1176" spans="1:3" x14ac:dyDescent="0.35">
      <c r="A1176" s="1">
        <v>43958</v>
      </c>
      <c r="B1176">
        <v>167.95</v>
      </c>
      <c r="C1176">
        <v>652672</v>
      </c>
    </row>
    <row r="1177" spans="1:3" x14ac:dyDescent="0.35">
      <c r="A1177" s="1">
        <v>43957</v>
      </c>
      <c r="B1177">
        <v>167.36</v>
      </c>
      <c r="C1177">
        <v>599619</v>
      </c>
    </row>
    <row r="1178" spans="1:3" x14ac:dyDescent="0.35">
      <c r="A1178" s="1">
        <v>43956</v>
      </c>
      <c r="B1178">
        <v>168.47</v>
      </c>
      <c r="C1178">
        <v>642956</v>
      </c>
    </row>
    <row r="1179" spans="1:3" x14ac:dyDescent="0.35">
      <c r="A1179" s="1">
        <v>43955</v>
      </c>
      <c r="B1179">
        <v>168.1</v>
      </c>
      <c r="C1179">
        <v>497878</v>
      </c>
    </row>
    <row r="1180" spans="1:3" x14ac:dyDescent="0.35">
      <c r="A1180" s="1">
        <v>43951</v>
      </c>
      <c r="B1180">
        <v>168.49</v>
      </c>
      <c r="C1180">
        <v>780386</v>
      </c>
    </row>
    <row r="1181" spans="1:3" x14ac:dyDescent="0.35">
      <c r="A1181" s="1">
        <v>43950</v>
      </c>
      <c r="B1181">
        <v>167.12</v>
      </c>
      <c r="C1181">
        <v>531309</v>
      </c>
    </row>
    <row r="1182" spans="1:3" x14ac:dyDescent="0.35">
      <c r="A1182" s="1">
        <v>43949</v>
      </c>
      <c r="B1182">
        <v>166.81</v>
      </c>
      <c r="C1182">
        <v>423808</v>
      </c>
    </row>
    <row r="1183" spans="1:3" x14ac:dyDescent="0.35">
      <c r="A1183" s="1">
        <v>43948</v>
      </c>
      <c r="B1183">
        <v>166.51</v>
      </c>
      <c r="C1183">
        <v>392523</v>
      </c>
    </row>
    <row r="1184" spans="1:3" x14ac:dyDescent="0.35">
      <c r="A1184" s="1">
        <v>43945</v>
      </c>
      <c r="B1184">
        <v>166.82</v>
      </c>
      <c r="C1184">
        <v>417984</v>
      </c>
    </row>
    <row r="1185" spans="1:3" x14ac:dyDescent="0.35">
      <c r="A1185" s="1">
        <v>43944</v>
      </c>
      <c r="B1185">
        <v>166.16</v>
      </c>
      <c r="C1185">
        <v>571166</v>
      </c>
    </row>
    <row r="1186" spans="1:3" x14ac:dyDescent="0.35">
      <c r="A1186" s="1">
        <v>43943</v>
      </c>
      <c r="B1186">
        <v>166.06</v>
      </c>
      <c r="C1186">
        <v>517771</v>
      </c>
    </row>
    <row r="1187" spans="1:3" x14ac:dyDescent="0.35">
      <c r="A1187" s="1">
        <v>43942</v>
      </c>
      <c r="B1187">
        <v>166.97</v>
      </c>
      <c r="C1187">
        <v>528249</v>
      </c>
    </row>
    <row r="1188" spans="1:3" x14ac:dyDescent="0.35">
      <c r="A1188" s="1">
        <v>43941</v>
      </c>
      <c r="B1188">
        <v>166.47</v>
      </c>
      <c r="C1188">
        <v>392721</v>
      </c>
    </row>
    <row r="1189" spans="1:3" x14ac:dyDescent="0.35">
      <c r="A1189" s="1">
        <v>43938</v>
      </c>
      <c r="B1189">
        <v>166.91</v>
      </c>
      <c r="C1189">
        <v>299089</v>
      </c>
    </row>
    <row r="1190" spans="1:3" x14ac:dyDescent="0.35">
      <c r="A1190" s="1">
        <v>43937</v>
      </c>
      <c r="B1190">
        <v>166.73</v>
      </c>
      <c r="C1190">
        <v>459933</v>
      </c>
    </row>
    <row r="1191" spans="1:3" x14ac:dyDescent="0.35">
      <c r="A1191" s="1">
        <v>43936</v>
      </c>
      <c r="B1191">
        <v>166.74</v>
      </c>
      <c r="C1191">
        <v>532337</v>
      </c>
    </row>
    <row r="1192" spans="1:3" x14ac:dyDescent="0.35">
      <c r="A1192" s="1">
        <v>43935</v>
      </c>
      <c r="B1192">
        <v>165.6</v>
      </c>
      <c r="C1192">
        <v>273464</v>
      </c>
    </row>
    <row r="1193" spans="1:3" x14ac:dyDescent="0.35">
      <c r="A1193" s="1">
        <v>43930</v>
      </c>
      <c r="B1193">
        <v>164.96</v>
      </c>
      <c r="C1193">
        <v>455321</v>
      </c>
    </row>
    <row r="1194" spans="1:3" x14ac:dyDescent="0.35">
      <c r="A1194" s="1">
        <v>43929</v>
      </c>
      <c r="B1194">
        <v>164.52</v>
      </c>
      <c r="C1194">
        <v>620310</v>
      </c>
    </row>
    <row r="1195" spans="1:3" x14ac:dyDescent="0.35">
      <c r="A1195" s="1">
        <v>43928</v>
      </c>
      <c r="B1195">
        <v>164.55</v>
      </c>
      <c r="C1195">
        <v>567349</v>
      </c>
    </row>
    <row r="1196" spans="1:3" x14ac:dyDescent="0.35">
      <c r="A1196" s="1">
        <v>43927</v>
      </c>
      <c r="B1196">
        <v>165.88</v>
      </c>
      <c r="C1196">
        <v>319103</v>
      </c>
    </row>
    <row r="1197" spans="1:3" x14ac:dyDescent="0.35">
      <c r="A1197" s="1">
        <v>43924</v>
      </c>
      <c r="B1197">
        <v>166.12</v>
      </c>
      <c r="C1197">
        <v>391643</v>
      </c>
    </row>
    <row r="1198" spans="1:3" x14ac:dyDescent="0.35">
      <c r="A1198" s="1">
        <v>43923</v>
      </c>
      <c r="B1198">
        <v>165.98</v>
      </c>
      <c r="C1198">
        <v>540021</v>
      </c>
    </row>
    <row r="1199" spans="1:3" x14ac:dyDescent="0.35">
      <c r="A1199" s="1">
        <v>43922</v>
      </c>
      <c r="B1199">
        <v>166.63</v>
      </c>
      <c r="C1199">
        <v>483245</v>
      </c>
    </row>
    <row r="1200" spans="1:3" x14ac:dyDescent="0.35">
      <c r="A1200" s="1">
        <v>43921</v>
      </c>
      <c r="B1200">
        <v>166.57</v>
      </c>
      <c r="C1200">
        <v>508923</v>
      </c>
    </row>
    <row r="1201" spans="1:3" x14ac:dyDescent="0.35">
      <c r="A1201" s="1">
        <v>43920</v>
      </c>
      <c r="B1201">
        <v>167.66</v>
      </c>
      <c r="C1201">
        <v>427475</v>
      </c>
    </row>
    <row r="1202" spans="1:3" x14ac:dyDescent="0.35">
      <c r="A1202" s="1">
        <v>43917</v>
      </c>
      <c r="B1202">
        <v>166.62</v>
      </c>
      <c r="C1202">
        <v>560941</v>
      </c>
    </row>
    <row r="1203" spans="1:3" x14ac:dyDescent="0.35">
      <c r="A1203" s="1">
        <v>43916</v>
      </c>
      <c r="B1203">
        <v>165.13</v>
      </c>
      <c r="C1203">
        <v>545087</v>
      </c>
    </row>
    <row r="1204" spans="1:3" x14ac:dyDescent="0.35">
      <c r="A1204" s="1">
        <v>43915</v>
      </c>
      <c r="B1204">
        <v>163.68</v>
      </c>
      <c r="C1204">
        <v>464922</v>
      </c>
    </row>
    <row r="1205" spans="1:3" x14ac:dyDescent="0.35">
      <c r="A1205" s="1">
        <v>43914</v>
      </c>
      <c r="B1205">
        <v>164.33</v>
      </c>
      <c r="C1205">
        <v>454207</v>
      </c>
    </row>
    <row r="1206" spans="1:3" x14ac:dyDescent="0.35">
      <c r="A1206" s="1">
        <v>43913</v>
      </c>
      <c r="B1206">
        <v>165.18</v>
      </c>
      <c r="C1206">
        <v>496860</v>
      </c>
    </row>
    <row r="1207" spans="1:3" x14ac:dyDescent="0.35">
      <c r="A1207" s="1">
        <v>43910</v>
      </c>
      <c r="B1207">
        <v>164.48</v>
      </c>
      <c r="C1207">
        <v>543197</v>
      </c>
    </row>
    <row r="1208" spans="1:3" x14ac:dyDescent="0.35">
      <c r="A1208" s="1">
        <v>43909</v>
      </c>
      <c r="B1208">
        <v>162</v>
      </c>
      <c r="C1208">
        <v>813148</v>
      </c>
    </row>
    <row r="1209" spans="1:3" x14ac:dyDescent="0.35">
      <c r="A1209" s="1">
        <v>43908</v>
      </c>
      <c r="B1209">
        <v>162.85</v>
      </c>
      <c r="C1209">
        <v>879198</v>
      </c>
    </row>
    <row r="1210" spans="1:3" x14ac:dyDescent="0.35">
      <c r="A1210" s="1">
        <v>43907</v>
      </c>
      <c r="B1210">
        <v>165.99</v>
      </c>
      <c r="C1210">
        <v>773971</v>
      </c>
    </row>
    <row r="1211" spans="1:3" x14ac:dyDescent="0.35">
      <c r="A1211" s="1">
        <v>43906</v>
      </c>
      <c r="B1211">
        <v>166.23</v>
      </c>
      <c r="C1211">
        <v>623389</v>
      </c>
    </row>
    <row r="1212" spans="1:3" x14ac:dyDescent="0.35">
      <c r="A1212" s="1">
        <v>43903</v>
      </c>
      <c r="B1212">
        <v>168.23</v>
      </c>
      <c r="C1212">
        <v>1007324</v>
      </c>
    </row>
    <row r="1213" spans="1:3" x14ac:dyDescent="0.35">
      <c r="A1213" s="1">
        <v>43902</v>
      </c>
      <c r="B1213">
        <v>170.56</v>
      </c>
      <c r="C1213">
        <v>1009816</v>
      </c>
    </row>
    <row r="1214" spans="1:3" x14ac:dyDescent="0.35">
      <c r="A1214" s="1">
        <v>43901</v>
      </c>
      <c r="B1214">
        <v>170.83</v>
      </c>
      <c r="C1214">
        <v>1012794</v>
      </c>
    </row>
    <row r="1215" spans="1:3" x14ac:dyDescent="0.35">
      <c r="A1215" s="1">
        <v>43900</v>
      </c>
      <c r="B1215">
        <v>171.65</v>
      </c>
      <c r="C1215">
        <v>1282692</v>
      </c>
    </row>
    <row r="1216" spans="1:3" x14ac:dyDescent="0.35">
      <c r="A1216" s="1">
        <v>43899</v>
      </c>
      <c r="B1216">
        <v>172.29</v>
      </c>
      <c r="C1216">
        <v>994789</v>
      </c>
    </row>
    <row r="1217" spans="1:3" x14ac:dyDescent="0.35">
      <c r="A1217" s="1">
        <v>43896</v>
      </c>
      <c r="B1217">
        <v>170.58</v>
      </c>
      <c r="C1217">
        <v>1064217</v>
      </c>
    </row>
    <row r="1218" spans="1:3" x14ac:dyDescent="0.35">
      <c r="A1218" s="1">
        <v>43895</v>
      </c>
      <c r="B1218">
        <v>169.81</v>
      </c>
      <c r="C1218">
        <v>1019517</v>
      </c>
    </row>
    <row r="1219" spans="1:3" x14ac:dyDescent="0.35">
      <c r="A1219" s="1">
        <v>43894</v>
      </c>
      <c r="B1219">
        <v>169.14</v>
      </c>
      <c r="C1219">
        <v>925059</v>
      </c>
    </row>
    <row r="1220" spans="1:3" x14ac:dyDescent="0.35">
      <c r="A1220" s="1">
        <v>43893</v>
      </c>
      <c r="B1220">
        <v>168.98</v>
      </c>
      <c r="C1220">
        <v>1080345</v>
      </c>
    </row>
    <row r="1221" spans="1:3" x14ac:dyDescent="0.35">
      <c r="A1221" s="1">
        <v>43892</v>
      </c>
      <c r="B1221">
        <v>169.09</v>
      </c>
      <c r="C1221">
        <v>1123887</v>
      </c>
    </row>
    <row r="1222" spans="1:3" x14ac:dyDescent="0.35">
      <c r="A1222" s="1">
        <v>43889</v>
      </c>
      <c r="B1222">
        <v>168.75</v>
      </c>
      <c r="C1222">
        <v>1463490</v>
      </c>
    </row>
    <row r="1223" spans="1:3" x14ac:dyDescent="0.35">
      <c r="A1223" s="1">
        <v>43888</v>
      </c>
      <c r="B1223">
        <v>167.87</v>
      </c>
      <c r="C1223">
        <v>1342659</v>
      </c>
    </row>
    <row r="1224" spans="1:3" x14ac:dyDescent="0.35">
      <c r="A1224" s="1">
        <v>43887</v>
      </c>
      <c r="B1224">
        <v>167.12</v>
      </c>
      <c r="C1224">
        <v>1407416</v>
      </c>
    </row>
    <row r="1225" spans="1:3" x14ac:dyDescent="0.35">
      <c r="A1225" s="1">
        <v>43886</v>
      </c>
      <c r="B1225">
        <v>167.31</v>
      </c>
      <c r="C1225">
        <v>1128961</v>
      </c>
    </row>
    <row r="1226" spans="1:3" x14ac:dyDescent="0.35">
      <c r="A1226" s="1">
        <v>43885</v>
      </c>
      <c r="B1226">
        <v>166.87</v>
      </c>
      <c r="C1226">
        <v>1261625</v>
      </c>
    </row>
    <row r="1227" spans="1:3" x14ac:dyDescent="0.35">
      <c r="A1227" s="1">
        <v>43882</v>
      </c>
      <c r="B1227">
        <v>166.22</v>
      </c>
      <c r="C1227">
        <v>955610</v>
      </c>
    </row>
    <row r="1228" spans="1:3" x14ac:dyDescent="0.35">
      <c r="A1228" s="1">
        <v>43881</v>
      </c>
      <c r="B1228">
        <v>166.25</v>
      </c>
      <c r="C1228">
        <v>869932</v>
      </c>
    </row>
    <row r="1229" spans="1:3" x14ac:dyDescent="0.35">
      <c r="A1229" s="1">
        <v>43880</v>
      </c>
      <c r="B1229">
        <v>165.95</v>
      </c>
      <c r="C1229">
        <v>635292</v>
      </c>
    </row>
    <row r="1230" spans="1:3" x14ac:dyDescent="0.35">
      <c r="A1230" s="1">
        <v>43879</v>
      </c>
      <c r="B1230">
        <v>165.82</v>
      </c>
      <c r="C1230">
        <v>761810</v>
      </c>
    </row>
    <row r="1231" spans="1:3" x14ac:dyDescent="0.35">
      <c r="A1231" s="1">
        <v>43878</v>
      </c>
      <c r="B1231">
        <v>165.74</v>
      </c>
      <c r="C1231">
        <v>264963</v>
      </c>
    </row>
    <row r="1232" spans="1:3" x14ac:dyDescent="0.35">
      <c r="A1232" s="1">
        <v>43875</v>
      </c>
      <c r="B1232">
        <v>165.77</v>
      </c>
      <c r="C1232">
        <v>470649</v>
      </c>
    </row>
    <row r="1233" spans="1:3" x14ac:dyDescent="0.35">
      <c r="A1233" s="1">
        <v>43874</v>
      </c>
      <c r="B1233">
        <v>165.56</v>
      </c>
      <c r="C1233">
        <v>879840</v>
      </c>
    </row>
    <row r="1234" spans="1:3" x14ac:dyDescent="0.35">
      <c r="A1234" s="1">
        <v>43873</v>
      </c>
      <c r="B1234">
        <v>165.31</v>
      </c>
      <c r="C1234">
        <v>737949</v>
      </c>
    </row>
    <row r="1235" spans="1:3" x14ac:dyDescent="0.35">
      <c r="A1235" s="1">
        <v>43872</v>
      </c>
      <c r="B1235">
        <v>165.55</v>
      </c>
      <c r="C1235">
        <v>766465</v>
      </c>
    </row>
    <row r="1236" spans="1:3" x14ac:dyDescent="0.35">
      <c r="A1236" s="1">
        <v>43871</v>
      </c>
      <c r="B1236">
        <v>165.86</v>
      </c>
      <c r="C1236">
        <v>500705</v>
      </c>
    </row>
    <row r="1237" spans="1:3" x14ac:dyDescent="0.35">
      <c r="A1237" s="1">
        <v>43868</v>
      </c>
      <c r="B1237">
        <v>165.47</v>
      </c>
      <c r="C1237">
        <v>725074</v>
      </c>
    </row>
    <row r="1238" spans="1:3" x14ac:dyDescent="0.35">
      <c r="A1238" s="1">
        <v>43867</v>
      </c>
      <c r="B1238">
        <v>165.11</v>
      </c>
      <c r="C1238">
        <v>762856</v>
      </c>
    </row>
    <row r="1239" spans="1:3" x14ac:dyDescent="0.35">
      <c r="A1239" s="1">
        <v>43866</v>
      </c>
      <c r="B1239">
        <v>165.21</v>
      </c>
      <c r="C1239">
        <v>947840</v>
      </c>
    </row>
    <row r="1240" spans="1:3" x14ac:dyDescent="0.35">
      <c r="A1240" s="1">
        <v>43865</v>
      </c>
      <c r="B1240">
        <v>165.82</v>
      </c>
      <c r="C1240">
        <v>837828</v>
      </c>
    </row>
    <row r="1241" spans="1:3" x14ac:dyDescent="0.35">
      <c r="A1241" s="1">
        <v>43864</v>
      </c>
      <c r="B1241">
        <v>166.17</v>
      </c>
      <c r="C1241">
        <v>692500</v>
      </c>
    </row>
    <row r="1242" spans="1:3" x14ac:dyDescent="0.35">
      <c r="A1242" s="1">
        <v>43861</v>
      </c>
      <c r="B1242">
        <v>166.33</v>
      </c>
      <c r="C1242">
        <v>763628</v>
      </c>
    </row>
    <row r="1243" spans="1:3" x14ac:dyDescent="0.35">
      <c r="A1243" s="1">
        <v>43860</v>
      </c>
      <c r="B1243">
        <v>165.86</v>
      </c>
      <c r="C1243">
        <v>761982</v>
      </c>
    </row>
    <row r="1244" spans="1:3" x14ac:dyDescent="0.35">
      <c r="A1244" s="1">
        <v>43859</v>
      </c>
      <c r="B1244">
        <v>165.35</v>
      </c>
      <c r="C1244">
        <v>628557</v>
      </c>
    </row>
    <row r="1245" spans="1:3" x14ac:dyDescent="0.35">
      <c r="A1245" s="1">
        <v>43858</v>
      </c>
      <c r="B1245">
        <v>164.97</v>
      </c>
      <c r="C1245">
        <v>885015</v>
      </c>
    </row>
    <row r="1246" spans="1:3" x14ac:dyDescent="0.35">
      <c r="A1246" s="1">
        <v>43857</v>
      </c>
      <c r="B1246">
        <v>165.52</v>
      </c>
      <c r="C1246">
        <v>892313</v>
      </c>
    </row>
    <row r="1247" spans="1:3" x14ac:dyDescent="0.35">
      <c r="A1247" s="1">
        <v>43854</v>
      </c>
      <c r="B1247">
        <v>164.57</v>
      </c>
      <c r="C1247">
        <v>812604</v>
      </c>
    </row>
    <row r="1248" spans="1:3" x14ac:dyDescent="0.35">
      <c r="A1248" s="1">
        <v>43853</v>
      </c>
      <c r="B1248">
        <v>164.32</v>
      </c>
      <c r="C1248">
        <v>765002</v>
      </c>
    </row>
    <row r="1249" spans="1:3" x14ac:dyDescent="0.35">
      <c r="A1249" s="1">
        <v>43852</v>
      </c>
      <c r="B1249">
        <v>163.62</v>
      </c>
      <c r="C1249">
        <v>584939</v>
      </c>
    </row>
    <row r="1250" spans="1:3" x14ac:dyDescent="0.35">
      <c r="A1250" s="1">
        <v>43851</v>
      </c>
      <c r="B1250">
        <v>163.5</v>
      </c>
      <c r="C1250">
        <v>752505</v>
      </c>
    </row>
    <row r="1251" spans="1:3" x14ac:dyDescent="0.35">
      <c r="A1251" s="1">
        <v>43850</v>
      </c>
      <c r="B1251">
        <v>162.96</v>
      </c>
      <c r="C1251">
        <v>233912</v>
      </c>
    </row>
    <row r="1252" spans="1:3" x14ac:dyDescent="0.35">
      <c r="A1252" s="1">
        <v>43847</v>
      </c>
      <c r="B1252">
        <v>162.9</v>
      </c>
      <c r="C1252">
        <v>484597</v>
      </c>
    </row>
    <row r="1253" spans="1:3" x14ac:dyDescent="0.35">
      <c r="A1253" s="1">
        <v>43846</v>
      </c>
      <c r="B1253">
        <v>163.01</v>
      </c>
      <c r="C1253">
        <v>637672</v>
      </c>
    </row>
    <row r="1254" spans="1:3" x14ac:dyDescent="0.35">
      <c r="A1254" s="1">
        <v>43845</v>
      </c>
      <c r="B1254">
        <v>162.75</v>
      </c>
      <c r="C1254">
        <v>672851</v>
      </c>
    </row>
    <row r="1255" spans="1:3" x14ac:dyDescent="0.35">
      <c r="A1255" s="1">
        <v>43844</v>
      </c>
      <c r="B1255">
        <v>162.30000000000001</v>
      </c>
      <c r="C1255">
        <v>694216</v>
      </c>
    </row>
    <row r="1256" spans="1:3" x14ac:dyDescent="0.35">
      <c r="A1256" s="1">
        <v>43843</v>
      </c>
      <c r="B1256">
        <v>162.05000000000001</v>
      </c>
      <c r="C1256">
        <v>611475</v>
      </c>
    </row>
    <row r="1257" spans="1:3" x14ac:dyDescent="0.35">
      <c r="A1257" s="1">
        <v>43840</v>
      </c>
      <c r="B1257">
        <v>162.63999999999999</v>
      </c>
      <c r="C1257">
        <v>555738</v>
      </c>
    </row>
    <row r="1258" spans="1:3" x14ac:dyDescent="0.35">
      <c r="A1258" s="1">
        <v>43839</v>
      </c>
      <c r="B1258">
        <v>162.43</v>
      </c>
      <c r="C1258">
        <v>732941</v>
      </c>
    </row>
    <row r="1259" spans="1:3" x14ac:dyDescent="0.35">
      <c r="A1259" s="1">
        <v>43838</v>
      </c>
      <c r="B1259">
        <v>163.07</v>
      </c>
      <c r="C1259">
        <v>825675</v>
      </c>
    </row>
    <row r="1260" spans="1:3" x14ac:dyDescent="0.35">
      <c r="A1260" s="1">
        <v>43837</v>
      </c>
      <c r="B1260">
        <v>163.41</v>
      </c>
      <c r="C1260">
        <v>582593</v>
      </c>
    </row>
    <row r="1261" spans="1:3" x14ac:dyDescent="0.35">
      <c r="A1261" s="1">
        <v>43836</v>
      </c>
      <c r="B1261">
        <v>163.53</v>
      </c>
      <c r="C1261">
        <v>496413</v>
      </c>
    </row>
    <row r="1262" spans="1:3" x14ac:dyDescent="0.35">
      <c r="A1262" s="1">
        <v>43833</v>
      </c>
      <c r="B1262">
        <v>163.41</v>
      </c>
      <c r="C1262">
        <v>528221</v>
      </c>
    </row>
    <row r="1263" spans="1:3" x14ac:dyDescent="0.35">
      <c r="A1263" s="1">
        <v>43832</v>
      </c>
      <c r="B1263">
        <v>162.55000000000001</v>
      </c>
      <c r="C1263">
        <v>509178</v>
      </c>
    </row>
    <row r="1264" spans="1:3" x14ac:dyDescent="0.35">
      <c r="A1264" s="1">
        <v>43829</v>
      </c>
      <c r="B1264">
        <v>161.78</v>
      </c>
      <c r="C1264">
        <v>360676</v>
      </c>
    </row>
    <row r="1265" spans="1:3" x14ac:dyDescent="0.35">
      <c r="A1265" s="1">
        <v>43826</v>
      </c>
      <c r="B1265">
        <v>162.9</v>
      </c>
      <c r="C1265">
        <v>168137</v>
      </c>
    </row>
    <row r="1266" spans="1:3" x14ac:dyDescent="0.35">
      <c r="A1266" s="1">
        <v>43822</v>
      </c>
      <c r="B1266">
        <v>162.72</v>
      </c>
      <c r="C1266">
        <v>193933</v>
      </c>
    </row>
    <row r="1267" spans="1:3" x14ac:dyDescent="0.35">
      <c r="A1267" s="1">
        <v>43819</v>
      </c>
      <c r="B1267">
        <v>162.83000000000001</v>
      </c>
      <c r="C1267">
        <v>304511</v>
      </c>
    </row>
    <row r="1268" spans="1:3" x14ac:dyDescent="0.35">
      <c r="A1268" s="1">
        <v>43818</v>
      </c>
      <c r="B1268">
        <v>162.57</v>
      </c>
      <c r="C1268">
        <v>562470</v>
      </c>
    </row>
    <row r="1269" spans="1:3" x14ac:dyDescent="0.35">
      <c r="A1269" s="1">
        <v>43817</v>
      </c>
      <c r="B1269">
        <v>162.77000000000001</v>
      </c>
      <c r="C1269">
        <v>485077</v>
      </c>
    </row>
    <row r="1270" spans="1:3" x14ac:dyDescent="0.35">
      <c r="A1270" s="1">
        <v>43816</v>
      </c>
      <c r="B1270">
        <v>163.41999999999999</v>
      </c>
      <c r="C1270">
        <v>417672</v>
      </c>
    </row>
    <row r="1271" spans="1:3" x14ac:dyDescent="0.35">
      <c r="A1271" s="1">
        <v>43815</v>
      </c>
      <c r="B1271">
        <v>163.21</v>
      </c>
      <c r="C1271">
        <v>511324</v>
      </c>
    </row>
    <row r="1272" spans="1:3" x14ac:dyDescent="0.35">
      <c r="A1272" s="1">
        <v>43812</v>
      </c>
      <c r="B1272">
        <v>163.38999999999999</v>
      </c>
      <c r="C1272">
        <v>729472</v>
      </c>
    </row>
    <row r="1273" spans="1:3" x14ac:dyDescent="0.35">
      <c r="A1273" s="1">
        <v>43811</v>
      </c>
      <c r="B1273">
        <v>163.04</v>
      </c>
      <c r="C1273">
        <v>665976</v>
      </c>
    </row>
    <row r="1274" spans="1:3" x14ac:dyDescent="0.35">
      <c r="A1274" s="1">
        <v>43810</v>
      </c>
      <c r="B1274">
        <v>163.92</v>
      </c>
      <c r="C1274">
        <v>431703</v>
      </c>
    </row>
    <row r="1275" spans="1:3" x14ac:dyDescent="0.35">
      <c r="A1275" s="1">
        <v>43809</v>
      </c>
      <c r="B1275">
        <v>163.52000000000001</v>
      </c>
      <c r="C1275">
        <v>488016</v>
      </c>
    </row>
    <row r="1276" spans="1:3" x14ac:dyDescent="0.35">
      <c r="A1276" s="1">
        <v>43808</v>
      </c>
      <c r="B1276">
        <v>163.66</v>
      </c>
      <c r="C1276">
        <v>374594</v>
      </c>
    </row>
    <row r="1277" spans="1:3" x14ac:dyDescent="0.35">
      <c r="A1277" s="1">
        <v>43805</v>
      </c>
      <c r="B1277">
        <v>163.38</v>
      </c>
      <c r="C1277">
        <v>566308</v>
      </c>
    </row>
    <row r="1278" spans="1:3" x14ac:dyDescent="0.35">
      <c r="A1278" s="1">
        <v>43804</v>
      </c>
      <c r="B1278">
        <v>163.47</v>
      </c>
      <c r="C1278">
        <v>719291</v>
      </c>
    </row>
    <row r="1279" spans="1:3" x14ac:dyDescent="0.35">
      <c r="A1279" s="1">
        <v>43803</v>
      </c>
      <c r="B1279">
        <v>163.91</v>
      </c>
      <c r="C1279">
        <v>849408</v>
      </c>
    </row>
    <row r="1280" spans="1:3" x14ac:dyDescent="0.35">
      <c r="A1280" s="1">
        <v>43802</v>
      </c>
      <c r="B1280">
        <v>164.28</v>
      </c>
      <c r="C1280">
        <v>1113654</v>
      </c>
    </row>
    <row r="1281" spans="1:3" x14ac:dyDescent="0.35">
      <c r="A1281" s="1">
        <v>43801</v>
      </c>
      <c r="B1281">
        <v>163.09</v>
      </c>
      <c r="C1281">
        <v>968760</v>
      </c>
    </row>
    <row r="1282" spans="1:3" x14ac:dyDescent="0.35">
      <c r="A1282" s="1">
        <v>43798</v>
      </c>
      <c r="B1282">
        <v>164.36</v>
      </c>
      <c r="C1282">
        <v>884112</v>
      </c>
    </row>
    <row r="1283" spans="1:3" x14ac:dyDescent="0.35">
      <c r="A1283" s="1">
        <v>43797</v>
      </c>
      <c r="B1283">
        <v>164.55</v>
      </c>
      <c r="C1283">
        <v>486681</v>
      </c>
    </row>
    <row r="1284" spans="1:3" x14ac:dyDescent="0.35">
      <c r="A1284" s="1">
        <v>43796</v>
      </c>
      <c r="B1284">
        <v>164.64</v>
      </c>
      <c r="C1284">
        <v>639286</v>
      </c>
    </row>
    <row r="1285" spans="1:3" x14ac:dyDescent="0.35">
      <c r="A1285" s="1">
        <v>43795</v>
      </c>
      <c r="B1285">
        <v>164.74</v>
      </c>
      <c r="C1285">
        <v>497717</v>
      </c>
    </row>
    <row r="1286" spans="1:3" x14ac:dyDescent="0.35">
      <c r="A1286" s="1">
        <v>43794</v>
      </c>
      <c r="B1286">
        <v>164.38</v>
      </c>
      <c r="C1286">
        <v>473056</v>
      </c>
    </row>
    <row r="1287" spans="1:3" x14ac:dyDescent="0.35">
      <c r="A1287" s="1">
        <v>43791</v>
      </c>
      <c r="B1287">
        <v>164.53</v>
      </c>
      <c r="C1287">
        <v>687670</v>
      </c>
    </row>
    <row r="1288" spans="1:3" x14ac:dyDescent="0.35">
      <c r="A1288" s="1">
        <v>43790</v>
      </c>
      <c r="B1288">
        <v>164.04</v>
      </c>
      <c r="C1288">
        <v>686084</v>
      </c>
    </row>
    <row r="1289" spans="1:3" x14ac:dyDescent="0.35">
      <c r="A1289" s="1">
        <v>43789</v>
      </c>
      <c r="B1289">
        <v>164.38</v>
      </c>
      <c r="C1289">
        <v>703989</v>
      </c>
    </row>
    <row r="1290" spans="1:3" x14ac:dyDescent="0.35">
      <c r="A1290" s="1">
        <v>43788</v>
      </c>
      <c r="B1290">
        <v>164.2</v>
      </c>
      <c r="C1290">
        <v>448277</v>
      </c>
    </row>
    <row r="1291" spans="1:3" x14ac:dyDescent="0.35">
      <c r="A1291" s="1">
        <v>43787</v>
      </c>
      <c r="B1291">
        <v>164.13</v>
      </c>
      <c r="C1291">
        <v>481696</v>
      </c>
    </row>
    <row r="1292" spans="1:3" x14ac:dyDescent="0.35">
      <c r="A1292" s="1">
        <v>43784</v>
      </c>
      <c r="B1292">
        <v>164.14</v>
      </c>
      <c r="C1292">
        <v>413777</v>
      </c>
    </row>
    <row r="1293" spans="1:3" x14ac:dyDescent="0.35">
      <c r="A1293" s="1">
        <v>43783</v>
      </c>
      <c r="B1293">
        <v>164.28</v>
      </c>
      <c r="C1293">
        <v>620539</v>
      </c>
    </row>
    <row r="1294" spans="1:3" x14ac:dyDescent="0.35">
      <c r="A1294" s="1">
        <v>43782</v>
      </c>
      <c r="B1294">
        <v>163.65</v>
      </c>
      <c r="C1294">
        <v>703016</v>
      </c>
    </row>
    <row r="1295" spans="1:3" x14ac:dyDescent="0.35">
      <c r="A1295" s="1">
        <v>43781</v>
      </c>
      <c r="B1295">
        <v>162.83000000000001</v>
      </c>
      <c r="C1295">
        <v>576490</v>
      </c>
    </row>
    <row r="1296" spans="1:3" x14ac:dyDescent="0.35">
      <c r="A1296" s="1">
        <v>43780</v>
      </c>
      <c r="B1296">
        <v>162.85</v>
      </c>
      <c r="C1296">
        <v>350119</v>
      </c>
    </row>
    <row r="1297" spans="1:3" x14ac:dyDescent="0.35">
      <c r="A1297" s="1">
        <v>43777</v>
      </c>
      <c r="B1297">
        <v>162.97999999999999</v>
      </c>
      <c r="C1297">
        <v>693212</v>
      </c>
    </row>
    <row r="1298" spans="1:3" x14ac:dyDescent="0.35">
      <c r="A1298" s="1">
        <v>43776</v>
      </c>
      <c r="B1298">
        <v>162.86000000000001</v>
      </c>
      <c r="C1298">
        <v>1142561</v>
      </c>
    </row>
    <row r="1299" spans="1:3" x14ac:dyDescent="0.35">
      <c r="A1299" s="1">
        <v>43775</v>
      </c>
      <c r="B1299">
        <v>163.96</v>
      </c>
      <c r="C1299">
        <v>567253</v>
      </c>
    </row>
    <row r="1300" spans="1:3" x14ac:dyDescent="0.35">
      <c r="A1300" s="1">
        <v>43774</v>
      </c>
      <c r="B1300">
        <v>163.82</v>
      </c>
      <c r="C1300">
        <v>736200</v>
      </c>
    </row>
    <row r="1301" spans="1:3" x14ac:dyDescent="0.35">
      <c r="A1301" s="1">
        <v>43773</v>
      </c>
      <c r="B1301">
        <v>164.28</v>
      </c>
      <c r="C1301">
        <v>449131</v>
      </c>
    </row>
    <row r="1302" spans="1:3" x14ac:dyDescent="0.35">
      <c r="A1302" s="1">
        <v>43770</v>
      </c>
      <c r="B1302">
        <v>164.71</v>
      </c>
      <c r="C1302">
        <v>485299</v>
      </c>
    </row>
    <row r="1303" spans="1:3" x14ac:dyDescent="0.35">
      <c r="A1303" s="1">
        <v>43769</v>
      </c>
      <c r="B1303">
        <v>165.05</v>
      </c>
      <c r="C1303">
        <v>723716</v>
      </c>
    </row>
    <row r="1304" spans="1:3" x14ac:dyDescent="0.35">
      <c r="A1304" s="1">
        <v>43768</v>
      </c>
      <c r="B1304">
        <v>164.35</v>
      </c>
      <c r="C1304">
        <v>520842</v>
      </c>
    </row>
    <row r="1305" spans="1:3" x14ac:dyDescent="0.35">
      <c r="A1305" s="1">
        <v>43767</v>
      </c>
      <c r="B1305">
        <v>164.33</v>
      </c>
      <c r="C1305">
        <v>507309</v>
      </c>
    </row>
    <row r="1306" spans="1:3" x14ac:dyDescent="0.35">
      <c r="A1306" s="1">
        <v>43766</v>
      </c>
      <c r="B1306">
        <v>163.99</v>
      </c>
      <c r="C1306">
        <v>569508</v>
      </c>
    </row>
    <row r="1307" spans="1:3" x14ac:dyDescent="0.35">
      <c r="A1307" s="1">
        <v>43763</v>
      </c>
      <c r="B1307">
        <v>164.64</v>
      </c>
      <c r="C1307">
        <v>480486</v>
      </c>
    </row>
    <row r="1308" spans="1:3" x14ac:dyDescent="0.35">
      <c r="A1308" s="1">
        <v>43762</v>
      </c>
      <c r="B1308">
        <v>165.12</v>
      </c>
      <c r="C1308">
        <v>705591</v>
      </c>
    </row>
    <row r="1309" spans="1:3" x14ac:dyDescent="0.35">
      <c r="A1309" s="1">
        <v>43761</v>
      </c>
      <c r="B1309">
        <v>164.96</v>
      </c>
      <c r="C1309">
        <v>490851</v>
      </c>
    </row>
    <row r="1310" spans="1:3" x14ac:dyDescent="0.35">
      <c r="A1310" s="1">
        <v>43760</v>
      </c>
      <c r="B1310">
        <v>164.71</v>
      </c>
      <c r="C1310">
        <v>533814</v>
      </c>
    </row>
    <row r="1311" spans="1:3" x14ac:dyDescent="0.35">
      <c r="A1311" s="1">
        <v>43759</v>
      </c>
      <c r="B1311">
        <v>164.18</v>
      </c>
      <c r="C1311">
        <v>432770</v>
      </c>
    </row>
    <row r="1312" spans="1:3" x14ac:dyDescent="0.35">
      <c r="A1312" s="1">
        <v>43756</v>
      </c>
      <c r="B1312">
        <v>164.78</v>
      </c>
      <c r="C1312">
        <v>441619</v>
      </c>
    </row>
    <row r="1313" spans="1:3" x14ac:dyDescent="0.35">
      <c r="A1313" s="1">
        <v>43755</v>
      </c>
      <c r="B1313">
        <v>165.01</v>
      </c>
      <c r="C1313">
        <v>845835</v>
      </c>
    </row>
    <row r="1314" spans="1:3" x14ac:dyDescent="0.35">
      <c r="A1314" s="1">
        <v>43754</v>
      </c>
      <c r="B1314">
        <v>164.87</v>
      </c>
      <c r="C1314">
        <v>884388</v>
      </c>
    </row>
    <row r="1315" spans="1:3" x14ac:dyDescent="0.35">
      <c r="A1315" s="1">
        <v>43753</v>
      </c>
      <c r="B1315">
        <v>165.18</v>
      </c>
      <c r="C1315">
        <v>742153</v>
      </c>
    </row>
    <row r="1316" spans="1:3" x14ac:dyDescent="0.35">
      <c r="A1316" s="1">
        <v>43752</v>
      </c>
      <c r="B1316">
        <v>165.87</v>
      </c>
      <c r="C1316">
        <v>405054</v>
      </c>
    </row>
    <row r="1317" spans="1:3" x14ac:dyDescent="0.35">
      <c r="A1317" s="1">
        <v>43749</v>
      </c>
      <c r="B1317">
        <v>165.68</v>
      </c>
      <c r="C1317">
        <v>951592</v>
      </c>
    </row>
    <row r="1318" spans="1:3" x14ac:dyDescent="0.35">
      <c r="A1318" s="1">
        <v>43748</v>
      </c>
      <c r="B1318">
        <v>166.29</v>
      </c>
      <c r="C1318">
        <v>793955</v>
      </c>
    </row>
    <row r="1319" spans="1:3" x14ac:dyDescent="0.35">
      <c r="A1319" s="1">
        <v>43747</v>
      </c>
      <c r="B1319">
        <v>167.34</v>
      </c>
      <c r="C1319">
        <v>481564</v>
      </c>
    </row>
    <row r="1320" spans="1:3" x14ac:dyDescent="0.35">
      <c r="A1320" s="1">
        <v>43746</v>
      </c>
      <c r="B1320">
        <v>167.96</v>
      </c>
      <c r="C1320">
        <v>556102</v>
      </c>
    </row>
    <row r="1321" spans="1:3" x14ac:dyDescent="0.35">
      <c r="A1321" s="1">
        <v>43745</v>
      </c>
      <c r="B1321">
        <v>167.6</v>
      </c>
      <c r="C1321">
        <v>337410</v>
      </c>
    </row>
    <row r="1322" spans="1:3" x14ac:dyDescent="0.35">
      <c r="A1322" s="1">
        <v>43742</v>
      </c>
      <c r="B1322">
        <v>167.78</v>
      </c>
      <c r="C1322">
        <v>429513</v>
      </c>
    </row>
    <row r="1323" spans="1:3" x14ac:dyDescent="0.35">
      <c r="A1323" s="1">
        <v>43741</v>
      </c>
      <c r="B1323">
        <v>167.75</v>
      </c>
      <c r="C1323">
        <v>618526</v>
      </c>
    </row>
    <row r="1324" spans="1:3" x14ac:dyDescent="0.35">
      <c r="A1324" s="1">
        <v>43740</v>
      </c>
      <c r="B1324">
        <v>167.08</v>
      </c>
      <c r="C1324">
        <v>612929</v>
      </c>
    </row>
    <row r="1325" spans="1:3" x14ac:dyDescent="0.35">
      <c r="A1325" s="1">
        <v>43739</v>
      </c>
      <c r="B1325">
        <v>167.49</v>
      </c>
      <c r="C1325">
        <v>848640</v>
      </c>
    </row>
    <row r="1326" spans="1:3" x14ac:dyDescent="0.35">
      <c r="A1326" s="1">
        <v>43738</v>
      </c>
      <c r="B1326">
        <v>167.54</v>
      </c>
      <c r="C1326">
        <v>531343</v>
      </c>
    </row>
    <row r="1327" spans="1:3" x14ac:dyDescent="0.35">
      <c r="A1327" s="1">
        <v>43735</v>
      </c>
      <c r="B1327">
        <v>167.5</v>
      </c>
      <c r="C1327">
        <v>451673</v>
      </c>
    </row>
    <row r="1328" spans="1:3" x14ac:dyDescent="0.35">
      <c r="A1328" s="1">
        <v>43734</v>
      </c>
      <c r="B1328">
        <v>167.61</v>
      </c>
      <c r="C1328">
        <v>523324</v>
      </c>
    </row>
    <row r="1329" spans="1:3" x14ac:dyDescent="0.35">
      <c r="A1329" s="1">
        <v>43733</v>
      </c>
      <c r="B1329">
        <v>167.65</v>
      </c>
      <c r="C1329">
        <v>692838</v>
      </c>
    </row>
    <row r="1330" spans="1:3" x14ac:dyDescent="0.35">
      <c r="A1330" s="1">
        <v>43732</v>
      </c>
      <c r="B1330">
        <v>168.02</v>
      </c>
      <c r="C1330">
        <v>576509</v>
      </c>
    </row>
    <row r="1331" spans="1:3" x14ac:dyDescent="0.35">
      <c r="A1331" s="1">
        <v>43731</v>
      </c>
      <c r="B1331">
        <v>167.83</v>
      </c>
      <c r="C1331">
        <v>683113</v>
      </c>
    </row>
    <row r="1332" spans="1:3" x14ac:dyDescent="0.35">
      <c r="A1332" s="1">
        <v>43728</v>
      </c>
      <c r="B1332">
        <v>166.76</v>
      </c>
      <c r="C1332">
        <v>475445</v>
      </c>
    </row>
    <row r="1333" spans="1:3" x14ac:dyDescent="0.35">
      <c r="A1333" s="1">
        <v>43727</v>
      </c>
      <c r="B1333">
        <v>166.59</v>
      </c>
      <c r="C1333">
        <v>531380</v>
      </c>
    </row>
    <row r="1334" spans="1:3" x14ac:dyDescent="0.35">
      <c r="A1334" s="1">
        <v>43726</v>
      </c>
      <c r="B1334">
        <v>166.66</v>
      </c>
      <c r="C1334">
        <v>505359</v>
      </c>
    </row>
    <row r="1335" spans="1:3" x14ac:dyDescent="0.35">
      <c r="A1335" s="1">
        <v>43725</v>
      </c>
      <c r="B1335">
        <v>166.16</v>
      </c>
      <c r="C1335">
        <v>581502</v>
      </c>
    </row>
    <row r="1336" spans="1:3" x14ac:dyDescent="0.35">
      <c r="A1336" s="1">
        <v>43724</v>
      </c>
      <c r="B1336">
        <v>166.27</v>
      </c>
      <c r="C1336">
        <v>600072</v>
      </c>
    </row>
    <row r="1337" spans="1:3" x14ac:dyDescent="0.35">
      <c r="A1337" s="1">
        <v>43721</v>
      </c>
      <c r="B1337">
        <v>165.73</v>
      </c>
      <c r="C1337">
        <v>948891</v>
      </c>
    </row>
    <row r="1338" spans="1:3" x14ac:dyDescent="0.35">
      <c r="A1338" s="1">
        <v>43720</v>
      </c>
      <c r="B1338">
        <v>167.22</v>
      </c>
      <c r="C1338">
        <v>1235881</v>
      </c>
    </row>
    <row r="1339" spans="1:3" x14ac:dyDescent="0.35">
      <c r="A1339" s="1">
        <v>43719</v>
      </c>
      <c r="B1339">
        <v>167.53</v>
      </c>
      <c r="C1339">
        <v>619386</v>
      </c>
    </row>
    <row r="1340" spans="1:3" x14ac:dyDescent="0.35">
      <c r="A1340" s="1">
        <v>43718</v>
      </c>
      <c r="B1340">
        <v>167.27</v>
      </c>
      <c r="C1340">
        <v>711969</v>
      </c>
    </row>
    <row r="1341" spans="1:3" x14ac:dyDescent="0.35">
      <c r="A1341" s="1">
        <v>43717</v>
      </c>
      <c r="B1341">
        <v>167.53</v>
      </c>
      <c r="C1341">
        <v>645230</v>
      </c>
    </row>
    <row r="1342" spans="1:3" x14ac:dyDescent="0.35">
      <c r="A1342" s="1">
        <v>43714</v>
      </c>
      <c r="B1342">
        <v>168.52</v>
      </c>
      <c r="C1342">
        <v>682232</v>
      </c>
    </row>
    <row r="1343" spans="1:3" x14ac:dyDescent="0.35">
      <c r="A1343" s="1">
        <v>43713</v>
      </c>
      <c r="B1343">
        <v>167.79</v>
      </c>
      <c r="C1343">
        <v>1087111</v>
      </c>
    </row>
    <row r="1344" spans="1:3" x14ac:dyDescent="0.35">
      <c r="A1344" s="1">
        <v>43712</v>
      </c>
      <c r="B1344">
        <v>169</v>
      </c>
      <c r="C1344">
        <v>957595</v>
      </c>
    </row>
    <row r="1345" spans="1:3" x14ac:dyDescent="0.35">
      <c r="A1345" s="1">
        <v>43711</v>
      </c>
      <c r="B1345">
        <v>169.79</v>
      </c>
      <c r="C1345">
        <v>1193966</v>
      </c>
    </row>
    <row r="1346" spans="1:3" x14ac:dyDescent="0.35">
      <c r="A1346" s="1">
        <v>43710</v>
      </c>
      <c r="B1346">
        <v>169.43</v>
      </c>
      <c r="C1346">
        <v>415985</v>
      </c>
    </row>
    <row r="1347" spans="1:3" x14ac:dyDescent="0.35">
      <c r="A1347" s="1">
        <v>43707</v>
      </c>
      <c r="B1347">
        <v>169.57</v>
      </c>
      <c r="C1347">
        <v>721955</v>
      </c>
    </row>
    <row r="1348" spans="1:3" x14ac:dyDescent="0.35">
      <c r="A1348" s="1">
        <v>43706</v>
      </c>
      <c r="B1348">
        <v>169.41</v>
      </c>
      <c r="C1348">
        <v>734952</v>
      </c>
    </row>
    <row r="1349" spans="1:3" x14ac:dyDescent="0.35">
      <c r="A1349" s="1">
        <v>43705</v>
      </c>
      <c r="B1349">
        <v>169.77</v>
      </c>
      <c r="C1349">
        <v>709332</v>
      </c>
    </row>
    <row r="1350" spans="1:3" x14ac:dyDescent="0.35">
      <c r="A1350" s="1">
        <v>43704</v>
      </c>
      <c r="B1350">
        <v>169.41</v>
      </c>
      <c r="C1350">
        <v>518167</v>
      </c>
    </row>
    <row r="1351" spans="1:3" x14ac:dyDescent="0.35">
      <c r="A1351" s="1">
        <v>43703</v>
      </c>
      <c r="B1351">
        <v>168.99</v>
      </c>
      <c r="C1351">
        <v>448005</v>
      </c>
    </row>
    <row r="1352" spans="1:3" x14ac:dyDescent="0.35">
      <c r="A1352" s="1">
        <v>43700</v>
      </c>
      <c r="B1352">
        <v>169.01</v>
      </c>
      <c r="C1352">
        <v>648613</v>
      </c>
    </row>
    <row r="1353" spans="1:3" x14ac:dyDescent="0.35">
      <c r="A1353" s="1">
        <v>43699</v>
      </c>
      <c r="B1353">
        <v>168.51</v>
      </c>
      <c r="C1353">
        <v>886720</v>
      </c>
    </row>
    <row r="1354" spans="1:3" x14ac:dyDescent="0.35">
      <c r="A1354" s="1">
        <v>43698</v>
      </c>
      <c r="B1354">
        <v>169.15</v>
      </c>
      <c r="C1354">
        <v>545223</v>
      </c>
    </row>
    <row r="1355" spans="1:3" x14ac:dyDescent="0.35">
      <c r="A1355" s="1">
        <v>43697</v>
      </c>
      <c r="B1355">
        <v>169.37</v>
      </c>
      <c r="C1355">
        <v>638035</v>
      </c>
    </row>
    <row r="1356" spans="1:3" x14ac:dyDescent="0.35">
      <c r="A1356" s="1">
        <v>43696</v>
      </c>
      <c r="B1356">
        <v>168.62</v>
      </c>
      <c r="C1356">
        <v>738395</v>
      </c>
    </row>
    <row r="1357" spans="1:3" x14ac:dyDescent="0.35">
      <c r="A1357" s="1">
        <v>43693</v>
      </c>
      <c r="B1357">
        <v>169.07</v>
      </c>
      <c r="C1357">
        <v>739016</v>
      </c>
    </row>
    <row r="1358" spans="1:3" x14ac:dyDescent="0.35">
      <c r="A1358" s="1">
        <v>43692</v>
      </c>
      <c r="B1358">
        <v>169.53</v>
      </c>
      <c r="C1358">
        <v>885057</v>
      </c>
    </row>
    <row r="1359" spans="1:3" x14ac:dyDescent="0.35">
      <c r="A1359" s="1">
        <v>43691</v>
      </c>
      <c r="B1359">
        <v>168.78</v>
      </c>
      <c r="C1359">
        <v>638591</v>
      </c>
    </row>
    <row r="1360" spans="1:3" x14ac:dyDescent="0.35">
      <c r="A1360" s="1">
        <v>43690</v>
      </c>
      <c r="B1360">
        <v>168.15</v>
      </c>
      <c r="C1360">
        <v>579108</v>
      </c>
    </row>
    <row r="1361" spans="1:3" x14ac:dyDescent="0.35">
      <c r="A1361" s="1">
        <v>43689</v>
      </c>
      <c r="B1361">
        <v>167.91</v>
      </c>
      <c r="C1361">
        <v>340323</v>
      </c>
    </row>
    <row r="1362" spans="1:3" x14ac:dyDescent="0.35">
      <c r="A1362" s="1">
        <v>43686</v>
      </c>
      <c r="B1362">
        <v>167.63</v>
      </c>
      <c r="C1362">
        <v>535282</v>
      </c>
    </row>
    <row r="1363" spans="1:3" x14ac:dyDescent="0.35">
      <c r="A1363" s="1">
        <v>43685</v>
      </c>
      <c r="B1363">
        <v>167.4</v>
      </c>
      <c r="C1363">
        <v>851117</v>
      </c>
    </row>
    <row r="1364" spans="1:3" x14ac:dyDescent="0.35">
      <c r="A1364" s="1">
        <v>43684</v>
      </c>
      <c r="B1364">
        <v>167.83</v>
      </c>
      <c r="C1364">
        <v>801144</v>
      </c>
    </row>
    <row r="1365" spans="1:3" x14ac:dyDescent="0.35">
      <c r="A1365" s="1">
        <v>43683</v>
      </c>
      <c r="B1365">
        <v>167.05</v>
      </c>
      <c r="C1365">
        <v>538517</v>
      </c>
    </row>
    <row r="1366" spans="1:3" x14ac:dyDescent="0.35">
      <c r="A1366" s="1">
        <v>43682</v>
      </c>
      <c r="B1366">
        <v>166.69</v>
      </c>
      <c r="C1366">
        <v>588132</v>
      </c>
    </row>
    <row r="1367" spans="1:3" x14ac:dyDescent="0.35">
      <c r="A1367" s="1">
        <v>43679</v>
      </c>
      <c r="B1367">
        <v>166.29</v>
      </c>
      <c r="C1367">
        <v>864955</v>
      </c>
    </row>
    <row r="1368" spans="1:3" x14ac:dyDescent="0.35">
      <c r="A1368" s="1">
        <v>43678</v>
      </c>
      <c r="B1368">
        <v>165.91</v>
      </c>
      <c r="C1368">
        <v>728992</v>
      </c>
    </row>
    <row r="1369" spans="1:3" x14ac:dyDescent="0.35">
      <c r="A1369" s="1">
        <v>43677</v>
      </c>
      <c r="B1369">
        <v>165.54</v>
      </c>
      <c r="C1369">
        <v>594047</v>
      </c>
    </row>
    <row r="1370" spans="1:3" x14ac:dyDescent="0.35">
      <c r="A1370" s="1">
        <v>43676</v>
      </c>
      <c r="B1370">
        <v>165.02</v>
      </c>
      <c r="C1370">
        <v>402733</v>
      </c>
    </row>
    <row r="1371" spans="1:3" x14ac:dyDescent="0.35">
      <c r="A1371" s="1">
        <v>43675</v>
      </c>
      <c r="B1371">
        <v>164.93</v>
      </c>
      <c r="C1371">
        <v>390381</v>
      </c>
    </row>
    <row r="1372" spans="1:3" x14ac:dyDescent="0.35">
      <c r="A1372" s="1">
        <v>43672</v>
      </c>
      <c r="B1372">
        <v>164.68</v>
      </c>
      <c r="C1372">
        <v>407411</v>
      </c>
    </row>
    <row r="1373" spans="1:3" x14ac:dyDescent="0.35">
      <c r="A1373" s="1">
        <v>43671</v>
      </c>
      <c r="B1373">
        <v>164.48</v>
      </c>
      <c r="C1373">
        <v>985684</v>
      </c>
    </row>
    <row r="1374" spans="1:3" x14ac:dyDescent="0.35">
      <c r="A1374" s="1">
        <v>43670</v>
      </c>
      <c r="B1374">
        <v>164.77</v>
      </c>
      <c r="C1374">
        <v>600271</v>
      </c>
    </row>
    <row r="1375" spans="1:3" x14ac:dyDescent="0.35">
      <c r="A1375" s="1">
        <v>43669</v>
      </c>
      <c r="B1375">
        <v>164.38</v>
      </c>
      <c r="C1375">
        <v>397220</v>
      </c>
    </row>
    <row r="1376" spans="1:3" x14ac:dyDescent="0.35">
      <c r="A1376" s="1">
        <v>43668</v>
      </c>
      <c r="B1376">
        <v>164.25</v>
      </c>
      <c r="C1376">
        <v>408536</v>
      </c>
    </row>
    <row r="1377" spans="1:3" x14ac:dyDescent="0.35">
      <c r="A1377" s="1">
        <v>43665</v>
      </c>
      <c r="B1377">
        <v>163.86</v>
      </c>
      <c r="C1377">
        <v>436417</v>
      </c>
    </row>
    <row r="1378" spans="1:3" x14ac:dyDescent="0.35">
      <c r="A1378" s="1">
        <v>43664</v>
      </c>
      <c r="B1378">
        <v>163.72</v>
      </c>
      <c r="C1378">
        <v>629368</v>
      </c>
    </row>
    <row r="1379" spans="1:3" x14ac:dyDescent="0.35">
      <c r="A1379" s="1">
        <v>43663</v>
      </c>
      <c r="B1379">
        <v>163.4</v>
      </c>
      <c r="C1379">
        <v>528061</v>
      </c>
    </row>
    <row r="1380" spans="1:3" x14ac:dyDescent="0.35">
      <c r="A1380" s="1">
        <v>43662</v>
      </c>
      <c r="B1380">
        <v>162.81</v>
      </c>
      <c r="C1380">
        <v>580062</v>
      </c>
    </row>
    <row r="1381" spans="1:3" x14ac:dyDescent="0.35">
      <c r="A1381" s="1">
        <v>43661</v>
      </c>
      <c r="B1381">
        <v>162.80000000000001</v>
      </c>
      <c r="C1381">
        <v>502403</v>
      </c>
    </row>
    <row r="1382" spans="1:3" x14ac:dyDescent="0.35">
      <c r="A1382" s="1">
        <v>43658</v>
      </c>
      <c r="B1382">
        <v>162.15</v>
      </c>
      <c r="C1382">
        <v>766694</v>
      </c>
    </row>
    <row r="1383" spans="1:3" x14ac:dyDescent="0.35">
      <c r="A1383" s="1">
        <v>43657</v>
      </c>
      <c r="B1383">
        <v>162.29</v>
      </c>
      <c r="C1383">
        <v>812399</v>
      </c>
    </row>
    <row r="1384" spans="1:3" x14ac:dyDescent="0.35">
      <c r="A1384" s="1">
        <v>43656</v>
      </c>
      <c r="B1384">
        <v>162.97999999999999</v>
      </c>
      <c r="C1384">
        <v>1088823</v>
      </c>
    </row>
    <row r="1385" spans="1:3" x14ac:dyDescent="0.35">
      <c r="A1385" s="1">
        <v>43655</v>
      </c>
      <c r="B1385">
        <v>163.68</v>
      </c>
      <c r="C1385">
        <v>565770</v>
      </c>
    </row>
    <row r="1386" spans="1:3" x14ac:dyDescent="0.35">
      <c r="A1386" s="1">
        <v>43654</v>
      </c>
      <c r="B1386">
        <v>163.98</v>
      </c>
      <c r="C1386">
        <v>512168</v>
      </c>
    </row>
    <row r="1387" spans="1:3" x14ac:dyDescent="0.35">
      <c r="A1387" s="1">
        <v>43651</v>
      </c>
      <c r="B1387">
        <v>163.65</v>
      </c>
      <c r="C1387">
        <v>709057</v>
      </c>
    </row>
    <row r="1388" spans="1:3" x14ac:dyDescent="0.35">
      <c r="A1388" s="1">
        <v>43650</v>
      </c>
      <c r="B1388">
        <v>164.32</v>
      </c>
      <c r="C1388">
        <v>483437</v>
      </c>
    </row>
    <row r="1389" spans="1:3" x14ac:dyDescent="0.35">
      <c r="A1389" s="1">
        <v>43649</v>
      </c>
      <c r="B1389">
        <v>164.14</v>
      </c>
      <c r="C1389">
        <v>653582</v>
      </c>
    </row>
    <row r="1390" spans="1:3" x14ac:dyDescent="0.35">
      <c r="A1390" s="1">
        <v>43648</v>
      </c>
      <c r="B1390">
        <v>163.82</v>
      </c>
      <c r="C1390">
        <v>600455</v>
      </c>
    </row>
    <row r="1391" spans="1:3" x14ac:dyDescent="0.35">
      <c r="A1391" s="1">
        <v>43647</v>
      </c>
      <c r="B1391">
        <v>163.77000000000001</v>
      </c>
      <c r="C1391">
        <v>622875</v>
      </c>
    </row>
    <row r="1392" spans="1:3" x14ac:dyDescent="0.35">
      <c r="A1392" s="1">
        <v>43644</v>
      </c>
      <c r="B1392">
        <v>163.21</v>
      </c>
      <c r="C1392">
        <v>487241</v>
      </c>
    </row>
    <row r="1393" spans="1:3" x14ac:dyDescent="0.35">
      <c r="A1393" s="1">
        <v>43643</v>
      </c>
      <c r="B1393">
        <v>163.09</v>
      </c>
      <c r="C1393">
        <v>699716</v>
      </c>
    </row>
    <row r="1394" spans="1:3" x14ac:dyDescent="0.35">
      <c r="A1394" s="1">
        <v>43642</v>
      </c>
      <c r="B1394">
        <v>162.97</v>
      </c>
      <c r="C1394">
        <v>646982</v>
      </c>
    </row>
    <row r="1395" spans="1:3" x14ac:dyDescent="0.35">
      <c r="A1395" s="1">
        <v>43641</v>
      </c>
      <c r="B1395">
        <v>163.35</v>
      </c>
      <c r="C1395">
        <v>578799</v>
      </c>
    </row>
    <row r="1396" spans="1:3" x14ac:dyDescent="0.35">
      <c r="A1396" s="1">
        <v>43640</v>
      </c>
      <c r="B1396">
        <v>162.94</v>
      </c>
      <c r="C1396">
        <v>463680</v>
      </c>
    </row>
    <row r="1397" spans="1:3" x14ac:dyDescent="0.35">
      <c r="A1397" s="1">
        <v>43637</v>
      </c>
      <c r="B1397">
        <v>162.54</v>
      </c>
      <c r="C1397">
        <v>711933</v>
      </c>
    </row>
    <row r="1398" spans="1:3" x14ac:dyDescent="0.35">
      <c r="A1398" s="1">
        <v>43636</v>
      </c>
      <c r="B1398">
        <v>163.11000000000001</v>
      </c>
      <c r="C1398">
        <v>667615</v>
      </c>
    </row>
    <row r="1399" spans="1:3" x14ac:dyDescent="0.35">
      <c r="A1399" s="1">
        <v>43635</v>
      </c>
      <c r="B1399">
        <v>162.63</v>
      </c>
      <c r="C1399">
        <v>713166</v>
      </c>
    </row>
    <row r="1400" spans="1:3" x14ac:dyDescent="0.35">
      <c r="A1400" s="1">
        <v>43634</v>
      </c>
      <c r="B1400">
        <v>163.33000000000001</v>
      </c>
      <c r="C1400">
        <v>1000244</v>
      </c>
    </row>
    <row r="1401" spans="1:3" x14ac:dyDescent="0.35">
      <c r="A1401" s="1">
        <v>43633</v>
      </c>
      <c r="B1401">
        <v>162.03</v>
      </c>
      <c r="C1401">
        <v>479352</v>
      </c>
    </row>
    <row r="1402" spans="1:3" x14ac:dyDescent="0.35">
      <c r="A1402" s="1">
        <v>43630</v>
      </c>
      <c r="B1402">
        <v>162.25</v>
      </c>
      <c r="C1402">
        <v>586201</v>
      </c>
    </row>
    <row r="1403" spans="1:3" x14ac:dyDescent="0.35">
      <c r="A1403" s="1">
        <v>43629</v>
      </c>
      <c r="B1403">
        <v>162.01</v>
      </c>
      <c r="C1403">
        <v>507649</v>
      </c>
    </row>
    <row r="1404" spans="1:3" x14ac:dyDescent="0.35">
      <c r="A1404" s="1">
        <v>43628</v>
      </c>
      <c r="B1404">
        <v>161.94999999999999</v>
      </c>
      <c r="C1404">
        <v>565266</v>
      </c>
    </row>
    <row r="1405" spans="1:3" x14ac:dyDescent="0.35">
      <c r="A1405" s="1">
        <v>43627</v>
      </c>
      <c r="B1405">
        <v>161.83000000000001</v>
      </c>
      <c r="C1405">
        <v>540195</v>
      </c>
    </row>
    <row r="1406" spans="1:3" x14ac:dyDescent="0.35">
      <c r="A1406" s="1">
        <v>43626</v>
      </c>
      <c r="B1406">
        <v>161.58000000000001</v>
      </c>
      <c r="C1406">
        <v>488845</v>
      </c>
    </row>
    <row r="1407" spans="1:3" x14ac:dyDescent="0.35">
      <c r="A1407" s="1">
        <v>43623</v>
      </c>
      <c r="B1407">
        <v>162.19</v>
      </c>
      <c r="C1407">
        <v>674789</v>
      </c>
    </row>
    <row r="1408" spans="1:3" x14ac:dyDescent="0.35">
      <c r="A1408" s="1">
        <v>43622</v>
      </c>
      <c r="B1408">
        <v>161.86000000000001</v>
      </c>
      <c r="C1408">
        <v>1055729</v>
      </c>
    </row>
    <row r="1409" spans="1:3" x14ac:dyDescent="0.35">
      <c r="A1409" s="1">
        <v>43621</v>
      </c>
      <c r="B1409">
        <v>161.63</v>
      </c>
      <c r="C1409">
        <v>914429</v>
      </c>
    </row>
    <row r="1410" spans="1:3" x14ac:dyDescent="0.35">
      <c r="A1410" s="1">
        <v>43620</v>
      </c>
      <c r="B1410">
        <v>161.41999999999999</v>
      </c>
      <c r="C1410">
        <v>1176150</v>
      </c>
    </row>
    <row r="1411" spans="1:3" x14ac:dyDescent="0.35">
      <c r="A1411" s="1">
        <v>43619</v>
      </c>
      <c r="B1411">
        <v>161.28</v>
      </c>
      <c r="C1411">
        <v>1224711</v>
      </c>
    </row>
    <row r="1412" spans="1:3" x14ac:dyDescent="0.35">
      <c r="A1412" s="1">
        <v>43616</v>
      </c>
      <c r="B1412">
        <v>161.25</v>
      </c>
      <c r="C1412">
        <v>1330357</v>
      </c>
    </row>
    <row r="1413" spans="1:3" x14ac:dyDescent="0.35">
      <c r="A1413" s="1">
        <v>43615</v>
      </c>
      <c r="B1413">
        <v>160.91</v>
      </c>
      <c r="C1413">
        <v>730315</v>
      </c>
    </row>
    <row r="1414" spans="1:3" x14ac:dyDescent="0.35">
      <c r="A1414" s="1">
        <v>43614</v>
      </c>
      <c r="B1414">
        <v>160.93</v>
      </c>
      <c r="C1414">
        <v>838692</v>
      </c>
    </row>
    <row r="1415" spans="1:3" x14ac:dyDescent="0.35">
      <c r="A1415" s="1">
        <v>43613</v>
      </c>
      <c r="B1415">
        <v>160.71</v>
      </c>
      <c r="C1415">
        <v>944511</v>
      </c>
    </row>
    <row r="1416" spans="1:3" x14ac:dyDescent="0.35">
      <c r="A1416" s="1">
        <v>43612</v>
      </c>
      <c r="B1416">
        <v>160.55000000000001</v>
      </c>
      <c r="C1416">
        <v>260208</v>
      </c>
    </row>
    <row r="1417" spans="1:3" x14ac:dyDescent="0.35">
      <c r="A1417" s="1">
        <v>43609</v>
      </c>
      <c r="B1417">
        <v>160.15</v>
      </c>
      <c r="C1417">
        <v>524817</v>
      </c>
    </row>
    <row r="1418" spans="1:3" x14ac:dyDescent="0.35">
      <c r="A1418" s="1">
        <v>43608</v>
      </c>
      <c r="B1418">
        <v>160.13</v>
      </c>
      <c r="C1418">
        <v>784236</v>
      </c>
    </row>
    <row r="1419" spans="1:3" x14ac:dyDescent="0.35">
      <c r="A1419" s="1">
        <v>43607</v>
      </c>
      <c r="B1419">
        <v>159.63</v>
      </c>
      <c r="C1419">
        <v>681336</v>
      </c>
    </row>
    <row r="1420" spans="1:3" x14ac:dyDescent="0.35">
      <c r="A1420" s="1">
        <v>43606</v>
      </c>
      <c r="B1420">
        <v>159.4</v>
      </c>
      <c r="C1420">
        <v>772870</v>
      </c>
    </row>
    <row r="1421" spans="1:3" x14ac:dyDescent="0.35">
      <c r="A1421" s="1">
        <v>43605</v>
      </c>
      <c r="B1421">
        <v>159.69999999999999</v>
      </c>
      <c r="C1421">
        <v>551282</v>
      </c>
    </row>
    <row r="1422" spans="1:3" x14ac:dyDescent="0.35">
      <c r="A1422" s="1">
        <v>43602</v>
      </c>
      <c r="B1422">
        <v>159.97</v>
      </c>
      <c r="C1422">
        <v>626131</v>
      </c>
    </row>
    <row r="1423" spans="1:3" x14ac:dyDescent="0.35">
      <c r="A1423" s="1">
        <v>43601</v>
      </c>
      <c r="B1423">
        <v>159.86000000000001</v>
      </c>
      <c r="C1423">
        <v>793121</v>
      </c>
    </row>
    <row r="1424" spans="1:3" x14ac:dyDescent="0.35">
      <c r="A1424" s="1">
        <v>43600</v>
      </c>
      <c r="B1424">
        <v>159.85</v>
      </c>
      <c r="C1424">
        <v>963276</v>
      </c>
    </row>
    <row r="1425" spans="1:3" x14ac:dyDescent="0.35">
      <c r="A1425" s="1">
        <v>43599</v>
      </c>
      <c r="B1425">
        <v>159.5</v>
      </c>
      <c r="C1425">
        <v>583821</v>
      </c>
    </row>
    <row r="1426" spans="1:3" x14ac:dyDescent="0.35">
      <c r="A1426" s="1">
        <v>43598</v>
      </c>
      <c r="B1426">
        <v>159.43</v>
      </c>
      <c r="C1426">
        <v>581367</v>
      </c>
    </row>
    <row r="1427" spans="1:3" x14ac:dyDescent="0.35">
      <c r="A1427" s="1">
        <v>43595</v>
      </c>
      <c r="B1427">
        <v>159.16</v>
      </c>
      <c r="C1427">
        <v>617039</v>
      </c>
    </row>
    <row r="1428" spans="1:3" x14ac:dyDescent="0.35">
      <c r="A1428" s="1">
        <v>43594</v>
      </c>
      <c r="B1428">
        <v>159.16999999999999</v>
      </c>
      <c r="C1428">
        <v>713527</v>
      </c>
    </row>
    <row r="1429" spans="1:3" x14ac:dyDescent="0.35">
      <c r="A1429" s="1">
        <v>43593</v>
      </c>
      <c r="B1429">
        <v>159.11000000000001</v>
      </c>
      <c r="C1429">
        <v>807467</v>
      </c>
    </row>
    <row r="1430" spans="1:3" x14ac:dyDescent="0.35">
      <c r="A1430" s="1">
        <v>43592</v>
      </c>
      <c r="B1430">
        <v>158.99</v>
      </c>
      <c r="C1430">
        <v>825199</v>
      </c>
    </row>
    <row r="1431" spans="1:3" x14ac:dyDescent="0.35">
      <c r="A1431" s="1">
        <v>43591</v>
      </c>
      <c r="B1431">
        <v>158.35</v>
      </c>
      <c r="C1431">
        <v>324793</v>
      </c>
    </row>
    <row r="1432" spans="1:3" x14ac:dyDescent="0.35">
      <c r="A1432" s="1">
        <v>43588</v>
      </c>
      <c r="B1432">
        <v>158.16999999999999</v>
      </c>
      <c r="C1432">
        <v>599610</v>
      </c>
    </row>
    <row r="1433" spans="1:3" x14ac:dyDescent="0.35">
      <c r="A1433" s="1">
        <v>43587</v>
      </c>
      <c r="B1433">
        <v>158.15</v>
      </c>
      <c r="C1433">
        <v>772196</v>
      </c>
    </row>
    <row r="1434" spans="1:3" x14ac:dyDescent="0.35">
      <c r="A1434" s="1">
        <v>43585</v>
      </c>
      <c r="B1434">
        <v>158.22</v>
      </c>
      <c r="C1434">
        <v>938719</v>
      </c>
    </row>
    <row r="1435" spans="1:3" x14ac:dyDescent="0.35">
      <c r="A1435" s="1">
        <v>43584</v>
      </c>
      <c r="B1435">
        <v>158.46</v>
      </c>
      <c r="C1435">
        <v>523115</v>
      </c>
    </row>
    <row r="1436" spans="1:3" x14ac:dyDescent="0.35">
      <c r="A1436" s="1">
        <v>43581</v>
      </c>
      <c r="B1436">
        <v>158.72999999999999</v>
      </c>
      <c r="C1436">
        <v>503153</v>
      </c>
    </row>
    <row r="1437" spans="1:3" x14ac:dyDescent="0.35">
      <c r="A1437" s="1">
        <v>43580</v>
      </c>
      <c r="B1437">
        <v>158.6</v>
      </c>
      <c r="C1437">
        <v>533568</v>
      </c>
    </row>
    <row r="1438" spans="1:3" x14ac:dyDescent="0.35">
      <c r="A1438" s="1">
        <v>43579</v>
      </c>
      <c r="B1438">
        <v>158.63999999999999</v>
      </c>
      <c r="C1438">
        <v>717025</v>
      </c>
    </row>
    <row r="1439" spans="1:3" x14ac:dyDescent="0.35">
      <c r="A1439" s="1">
        <v>43578</v>
      </c>
      <c r="B1439">
        <v>157.85</v>
      </c>
      <c r="C1439">
        <v>557087</v>
      </c>
    </row>
    <row r="1440" spans="1:3" x14ac:dyDescent="0.35">
      <c r="A1440" s="1">
        <v>43573</v>
      </c>
      <c r="B1440">
        <v>158.13</v>
      </c>
      <c r="C1440">
        <v>768220</v>
      </c>
    </row>
    <row r="1441" spans="1:3" x14ac:dyDescent="0.35">
      <c r="A1441" s="1">
        <v>43572</v>
      </c>
      <c r="B1441">
        <v>157.21</v>
      </c>
      <c r="C1441">
        <v>679000</v>
      </c>
    </row>
    <row r="1442" spans="1:3" x14ac:dyDescent="0.35">
      <c r="A1442" s="1">
        <v>43571</v>
      </c>
      <c r="B1442">
        <v>157.51</v>
      </c>
      <c r="C1442">
        <v>661544</v>
      </c>
    </row>
    <row r="1443" spans="1:3" x14ac:dyDescent="0.35">
      <c r="A1443" s="1">
        <v>43570</v>
      </c>
      <c r="B1443">
        <v>157.57</v>
      </c>
      <c r="C1443">
        <v>650826</v>
      </c>
    </row>
    <row r="1444" spans="1:3" x14ac:dyDescent="0.35">
      <c r="A1444" s="1">
        <v>43567</v>
      </c>
      <c r="B1444">
        <v>157.53</v>
      </c>
      <c r="C1444">
        <v>951266</v>
      </c>
    </row>
    <row r="1445" spans="1:3" x14ac:dyDescent="0.35">
      <c r="A1445" s="1">
        <v>43566</v>
      </c>
      <c r="B1445">
        <v>158.49</v>
      </c>
      <c r="C1445">
        <v>510179</v>
      </c>
    </row>
    <row r="1446" spans="1:3" x14ac:dyDescent="0.35">
      <c r="A1446" s="1">
        <v>43565</v>
      </c>
      <c r="B1446">
        <v>158.80000000000001</v>
      </c>
      <c r="C1446">
        <v>583756</v>
      </c>
    </row>
    <row r="1447" spans="1:3" x14ac:dyDescent="0.35">
      <c r="A1447" s="1">
        <v>43564</v>
      </c>
      <c r="B1447">
        <v>158.38999999999999</v>
      </c>
      <c r="C1447">
        <v>543179</v>
      </c>
    </row>
    <row r="1448" spans="1:3" x14ac:dyDescent="0.35">
      <c r="A1448" s="1">
        <v>43563</v>
      </c>
      <c r="B1448">
        <v>158.27000000000001</v>
      </c>
      <c r="C1448">
        <v>358592</v>
      </c>
    </row>
    <row r="1449" spans="1:3" x14ac:dyDescent="0.35">
      <c r="A1449" s="1">
        <v>43560</v>
      </c>
      <c r="B1449">
        <v>158.27000000000001</v>
      </c>
      <c r="C1449">
        <v>552256</v>
      </c>
    </row>
    <row r="1450" spans="1:3" x14ac:dyDescent="0.35">
      <c r="A1450" s="1">
        <v>43559</v>
      </c>
      <c r="B1450">
        <v>158.43</v>
      </c>
      <c r="C1450">
        <v>596190</v>
      </c>
    </row>
    <row r="1451" spans="1:3" x14ac:dyDescent="0.35">
      <c r="A1451" s="1">
        <v>43558</v>
      </c>
      <c r="B1451">
        <v>158.31</v>
      </c>
      <c r="C1451">
        <v>820784</v>
      </c>
    </row>
    <row r="1452" spans="1:3" x14ac:dyDescent="0.35">
      <c r="A1452" s="1">
        <v>43557</v>
      </c>
      <c r="B1452">
        <v>159.02000000000001</v>
      </c>
      <c r="C1452">
        <v>563232</v>
      </c>
    </row>
    <row r="1453" spans="1:3" x14ac:dyDescent="0.35">
      <c r="A1453" s="1">
        <v>43556</v>
      </c>
      <c r="B1453">
        <v>158.58000000000001</v>
      </c>
      <c r="C1453">
        <v>730962</v>
      </c>
    </row>
    <row r="1454" spans="1:3" x14ac:dyDescent="0.35">
      <c r="A1454" s="1">
        <v>43553</v>
      </c>
      <c r="B1454">
        <v>159.25</v>
      </c>
      <c r="C1454">
        <v>695143</v>
      </c>
    </row>
    <row r="1455" spans="1:3" x14ac:dyDescent="0.35">
      <c r="A1455" s="1">
        <v>43552</v>
      </c>
      <c r="B1455">
        <v>159.30000000000001</v>
      </c>
      <c r="C1455">
        <v>755693</v>
      </c>
    </row>
    <row r="1456" spans="1:3" x14ac:dyDescent="0.35">
      <c r="A1456" s="1">
        <v>43551</v>
      </c>
      <c r="B1456">
        <v>159.5</v>
      </c>
      <c r="C1456">
        <v>1065658</v>
      </c>
    </row>
    <row r="1457" spans="1:3" x14ac:dyDescent="0.35">
      <c r="A1457" s="1">
        <v>43550</v>
      </c>
      <c r="B1457">
        <v>158.49</v>
      </c>
      <c r="C1457">
        <v>600787</v>
      </c>
    </row>
    <row r="1458" spans="1:3" x14ac:dyDescent="0.35">
      <c r="A1458" s="1">
        <v>43549</v>
      </c>
      <c r="B1458">
        <v>158.57</v>
      </c>
      <c r="C1458">
        <v>623210</v>
      </c>
    </row>
    <row r="1459" spans="1:3" x14ac:dyDescent="0.35">
      <c r="A1459" s="1">
        <v>43546</v>
      </c>
      <c r="B1459">
        <v>158.65</v>
      </c>
      <c r="C1459">
        <v>1010742</v>
      </c>
    </row>
    <row r="1460" spans="1:3" x14ac:dyDescent="0.35">
      <c r="A1460" s="1">
        <v>43545</v>
      </c>
      <c r="B1460">
        <v>157.76</v>
      </c>
      <c r="C1460">
        <v>725539</v>
      </c>
    </row>
    <row r="1461" spans="1:3" x14ac:dyDescent="0.35">
      <c r="A1461" s="1">
        <v>43544</v>
      </c>
      <c r="B1461">
        <v>157.16</v>
      </c>
      <c r="C1461">
        <v>566585</v>
      </c>
    </row>
    <row r="1462" spans="1:3" x14ac:dyDescent="0.35">
      <c r="A1462" s="1">
        <v>43543</v>
      </c>
      <c r="B1462">
        <v>156.87</v>
      </c>
      <c r="C1462">
        <v>727885</v>
      </c>
    </row>
    <row r="1463" spans="1:3" x14ac:dyDescent="0.35">
      <c r="A1463" s="1">
        <v>43542</v>
      </c>
      <c r="B1463">
        <v>157.18</v>
      </c>
      <c r="C1463">
        <v>454397</v>
      </c>
    </row>
    <row r="1464" spans="1:3" x14ac:dyDescent="0.35">
      <c r="A1464" s="1">
        <v>43539</v>
      </c>
      <c r="B1464">
        <v>157.05000000000001</v>
      </c>
      <c r="C1464">
        <v>560005</v>
      </c>
    </row>
    <row r="1465" spans="1:3" x14ac:dyDescent="0.35">
      <c r="A1465" s="1">
        <v>43538</v>
      </c>
      <c r="B1465">
        <v>157.04</v>
      </c>
      <c r="C1465">
        <v>542776</v>
      </c>
    </row>
    <row r="1466" spans="1:3" x14ac:dyDescent="0.35">
      <c r="A1466" s="1">
        <v>43537</v>
      </c>
      <c r="B1466">
        <v>157.38</v>
      </c>
      <c r="C1466">
        <v>459077</v>
      </c>
    </row>
    <row r="1467" spans="1:3" x14ac:dyDescent="0.35">
      <c r="A1467" s="1">
        <v>43536</v>
      </c>
      <c r="B1467">
        <v>157.44999999999999</v>
      </c>
      <c r="C1467">
        <v>733723</v>
      </c>
    </row>
    <row r="1468" spans="1:3" x14ac:dyDescent="0.35">
      <c r="A1468" s="1">
        <v>43535</v>
      </c>
      <c r="B1468">
        <v>157.44</v>
      </c>
      <c r="C1468">
        <v>509730</v>
      </c>
    </row>
    <row r="1469" spans="1:3" x14ac:dyDescent="0.35">
      <c r="A1469" s="1">
        <v>43532</v>
      </c>
      <c r="B1469">
        <v>157.30000000000001</v>
      </c>
      <c r="C1469">
        <v>804481</v>
      </c>
    </row>
    <row r="1470" spans="1:3" x14ac:dyDescent="0.35">
      <c r="A1470" s="1">
        <v>43531</v>
      </c>
      <c r="B1470">
        <v>157.44999999999999</v>
      </c>
      <c r="C1470">
        <v>1047278</v>
      </c>
    </row>
    <row r="1471" spans="1:3" x14ac:dyDescent="0.35">
      <c r="A1471" s="1">
        <v>43530</v>
      </c>
      <c r="B1471">
        <v>156.46</v>
      </c>
      <c r="C1471">
        <v>972541</v>
      </c>
    </row>
    <row r="1472" spans="1:3" x14ac:dyDescent="0.35">
      <c r="A1472" s="1">
        <v>43529</v>
      </c>
      <c r="B1472">
        <v>155.87</v>
      </c>
      <c r="C1472">
        <v>1187391</v>
      </c>
    </row>
    <row r="1473" spans="1:3" x14ac:dyDescent="0.35">
      <c r="A1473" s="1">
        <v>43528</v>
      </c>
      <c r="B1473">
        <v>155.94999999999999</v>
      </c>
      <c r="C1473">
        <v>1034745</v>
      </c>
    </row>
    <row r="1474" spans="1:3" x14ac:dyDescent="0.35">
      <c r="A1474" s="1">
        <v>43525</v>
      </c>
      <c r="B1474">
        <v>155.59</v>
      </c>
      <c r="C1474">
        <v>484867</v>
      </c>
    </row>
    <row r="1475" spans="1:3" x14ac:dyDescent="0.35">
      <c r="A1475" s="1">
        <v>43524</v>
      </c>
      <c r="B1475">
        <v>155.68</v>
      </c>
      <c r="C1475">
        <v>997602</v>
      </c>
    </row>
    <row r="1476" spans="1:3" x14ac:dyDescent="0.35">
      <c r="A1476" s="1">
        <v>43523</v>
      </c>
      <c r="B1476">
        <v>156.05000000000001</v>
      </c>
      <c r="C1476">
        <v>1038699</v>
      </c>
    </row>
    <row r="1477" spans="1:3" x14ac:dyDescent="0.35">
      <c r="A1477" s="1">
        <v>43522</v>
      </c>
      <c r="B1477">
        <v>156.63999999999999</v>
      </c>
      <c r="C1477">
        <v>731373</v>
      </c>
    </row>
    <row r="1478" spans="1:3" x14ac:dyDescent="0.35">
      <c r="A1478" s="1">
        <v>43521</v>
      </c>
      <c r="B1478">
        <v>156.77000000000001</v>
      </c>
      <c r="C1478">
        <v>530946</v>
      </c>
    </row>
    <row r="1479" spans="1:3" x14ac:dyDescent="0.35">
      <c r="A1479" s="1">
        <v>43518</v>
      </c>
      <c r="B1479">
        <v>156.99</v>
      </c>
      <c r="C1479">
        <v>514633</v>
      </c>
    </row>
    <row r="1480" spans="1:3" x14ac:dyDescent="0.35">
      <c r="A1480" s="1">
        <v>43517</v>
      </c>
      <c r="B1480">
        <v>156.44</v>
      </c>
      <c r="C1480">
        <v>983248</v>
      </c>
    </row>
    <row r="1481" spans="1:3" x14ac:dyDescent="0.35">
      <c r="A1481" s="1">
        <v>43516</v>
      </c>
      <c r="B1481">
        <v>156.88</v>
      </c>
      <c r="C1481">
        <v>492425</v>
      </c>
    </row>
    <row r="1482" spans="1:3" x14ac:dyDescent="0.35">
      <c r="A1482" s="1">
        <v>43515</v>
      </c>
      <c r="B1482">
        <v>156.79</v>
      </c>
      <c r="C1482">
        <v>654664</v>
      </c>
    </row>
    <row r="1483" spans="1:3" x14ac:dyDescent="0.35">
      <c r="A1483" s="1">
        <v>43514</v>
      </c>
      <c r="B1483">
        <v>156.72999999999999</v>
      </c>
      <c r="C1483">
        <v>238957</v>
      </c>
    </row>
    <row r="1484" spans="1:3" x14ac:dyDescent="0.35">
      <c r="A1484" s="1">
        <v>43511</v>
      </c>
      <c r="B1484">
        <v>156.84</v>
      </c>
      <c r="C1484">
        <v>474923</v>
      </c>
    </row>
    <row r="1485" spans="1:3" x14ac:dyDescent="0.35">
      <c r="A1485" s="1">
        <v>43510</v>
      </c>
      <c r="B1485">
        <v>156.91</v>
      </c>
      <c r="C1485">
        <v>628466</v>
      </c>
    </row>
    <row r="1486" spans="1:3" x14ac:dyDescent="0.35">
      <c r="A1486" s="1">
        <v>43509</v>
      </c>
      <c r="B1486">
        <v>156.49</v>
      </c>
      <c r="C1486">
        <v>531264</v>
      </c>
    </row>
    <row r="1487" spans="1:3" x14ac:dyDescent="0.35">
      <c r="A1487" s="1">
        <v>43508</v>
      </c>
      <c r="B1487">
        <v>156.38999999999999</v>
      </c>
      <c r="C1487">
        <v>634368</v>
      </c>
    </row>
    <row r="1488" spans="1:3" x14ac:dyDescent="0.35">
      <c r="A1488" s="1">
        <v>43507</v>
      </c>
      <c r="B1488">
        <v>156.72</v>
      </c>
      <c r="C1488">
        <v>602027</v>
      </c>
    </row>
    <row r="1489" spans="1:3" x14ac:dyDescent="0.35">
      <c r="A1489" s="1">
        <v>43504</v>
      </c>
      <c r="B1489">
        <v>157.12</v>
      </c>
      <c r="C1489">
        <v>635900</v>
      </c>
    </row>
    <row r="1490" spans="1:3" x14ac:dyDescent="0.35">
      <c r="A1490" s="1">
        <v>43503</v>
      </c>
      <c r="B1490">
        <v>156.72999999999999</v>
      </c>
      <c r="C1490">
        <v>896171</v>
      </c>
    </row>
    <row r="1491" spans="1:3" x14ac:dyDescent="0.35">
      <c r="A1491" s="1">
        <v>43502</v>
      </c>
      <c r="B1491">
        <v>155.88</v>
      </c>
      <c r="C1491">
        <v>491944</v>
      </c>
    </row>
    <row r="1492" spans="1:3" x14ac:dyDescent="0.35">
      <c r="A1492" s="1">
        <v>43501</v>
      </c>
      <c r="B1492">
        <v>155.86000000000001</v>
      </c>
      <c r="C1492">
        <v>623597</v>
      </c>
    </row>
    <row r="1493" spans="1:3" x14ac:dyDescent="0.35">
      <c r="A1493" s="1">
        <v>43500</v>
      </c>
      <c r="B1493">
        <v>155.65</v>
      </c>
      <c r="C1493">
        <v>418541</v>
      </c>
    </row>
    <row r="1494" spans="1:3" x14ac:dyDescent="0.35">
      <c r="A1494" s="1">
        <v>43497</v>
      </c>
      <c r="B1494">
        <v>155.87</v>
      </c>
      <c r="C1494">
        <v>711766</v>
      </c>
    </row>
    <row r="1495" spans="1:3" x14ac:dyDescent="0.35">
      <c r="A1495" s="1">
        <v>43496</v>
      </c>
      <c r="B1495">
        <v>156.04</v>
      </c>
      <c r="C1495">
        <v>801430</v>
      </c>
    </row>
    <row r="1496" spans="1:3" x14ac:dyDescent="0.35">
      <c r="A1496" s="1">
        <v>43495</v>
      </c>
      <c r="B1496">
        <v>155.55000000000001</v>
      </c>
      <c r="C1496">
        <v>571073</v>
      </c>
    </row>
    <row r="1497" spans="1:3" x14ac:dyDescent="0.35">
      <c r="A1497" s="1">
        <v>43494</v>
      </c>
      <c r="B1497">
        <v>155.44999999999999</v>
      </c>
      <c r="C1497">
        <v>566210</v>
      </c>
    </row>
    <row r="1498" spans="1:3" x14ac:dyDescent="0.35">
      <c r="A1498" s="1">
        <v>43493</v>
      </c>
      <c r="B1498">
        <v>155.28</v>
      </c>
      <c r="C1498">
        <v>647823</v>
      </c>
    </row>
    <row r="1499" spans="1:3" x14ac:dyDescent="0.35">
      <c r="A1499" s="1">
        <v>43490</v>
      </c>
      <c r="B1499">
        <v>155.44</v>
      </c>
      <c r="C1499">
        <v>603232</v>
      </c>
    </row>
    <row r="1500" spans="1:3" x14ac:dyDescent="0.35">
      <c r="A1500" s="1">
        <v>43489</v>
      </c>
      <c r="B1500">
        <v>155.69</v>
      </c>
      <c r="C1500">
        <v>890974</v>
      </c>
    </row>
    <row r="1501" spans="1:3" x14ac:dyDescent="0.35">
      <c r="A1501" s="1">
        <v>43488</v>
      </c>
      <c r="B1501">
        <v>154.94</v>
      </c>
      <c r="C1501">
        <v>600559</v>
      </c>
    </row>
    <row r="1502" spans="1:3" x14ac:dyDescent="0.35">
      <c r="A1502" s="1">
        <v>43487</v>
      </c>
      <c r="B1502">
        <v>154.84</v>
      </c>
      <c r="C1502">
        <v>608301</v>
      </c>
    </row>
    <row r="1503" spans="1:3" x14ac:dyDescent="0.35">
      <c r="A1503" s="1">
        <v>43486</v>
      </c>
      <c r="B1503">
        <v>154.5</v>
      </c>
      <c r="C1503">
        <v>272114</v>
      </c>
    </row>
    <row r="1504" spans="1:3" x14ac:dyDescent="0.35">
      <c r="A1504" s="1">
        <v>43483</v>
      </c>
      <c r="B1504">
        <v>154.44</v>
      </c>
      <c r="C1504">
        <v>712268</v>
      </c>
    </row>
    <row r="1505" spans="1:3" x14ac:dyDescent="0.35">
      <c r="A1505" s="1">
        <v>43482</v>
      </c>
      <c r="B1505">
        <v>154.66999999999999</v>
      </c>
      <c r="C1505">
        <v>566676</v>
      </c>
    </row>
    <row r="1506" spans="1:3" x14ac:dyDescent="0.35">
      <c r="A1506" s="1">
        <v>43481</v>
      </c>
      <c r="B1506">
        <v>154.96</v>
      </c>
      <c r="C1506">
        <v>638525</v>
      </c>
    </row>
    <row r="1507" spans="1:3" x14ac:dyDescent="0.35">
      <c r="A1507" s="1">
        <v>43480</v>
      </c>
      <c r="B1507">
        <v>155.26</v>
      </c>
      <c r="C1507">
        <v>706551</v>
      </c>
    </row>
    <row r="1508" spans="1:3" x14ac:dyDescent="0.35">
      <c r="A1508" s="1">
        <v>43479</v>
      </c>
      <c r="B1508">
        <v>154.94</v>
      </c>
      <c r="C1508">
        <v>540338</v>
      </c>
    </row>
    <row r="1509" spans="1:3" x14ac:dyDescent="0.35">
      <c r="A1509" s="1">
        <v>43476</v>
      </c>
      <c r="B1509">
        <v>154.78</v>
      </c>
      <c r="C1509">
        <v>563194</v>
      </c>
    </row>
    <row r="1510" spans="1:3" x14ac:dyDescent="0.35">
      <c r="A1510" s="1">
        <v>43475</v>
      </c>
      <c r="B1510">
        <v>154.58000000000001</v>
      </c>
      <c r="C1510">
        <v>647105</v>
      </c>
    </row>
    <row r="1511" spans="1:3" x14ac:dyDescent="0.35">
      <c r="A1511" s="1">
        <v>43474</v>
      </c>
      <c r="B1511">
        <v>154.33000000000001</v>
      </c>
      <c r="C1511">
        <v>656380</v>
      </c>
    </row>
    <row r="1512" spans="1:3" x14ac:dyDescent="0.35">
      <c r="A1512" s="1">
        <v>43473</v>
      </c>
      <c r="B1512">
        <v>154.11000000000001</v>
      </c>
      <c r="C1512">
        <v>658669</v>
      </c>
    </row>
    <row r="1513" spans="1:3" x14ac:dyDescent="0.35">
      <c r="A1513" s="1">
        <v>43472</v>
      </c>
      <c r="B1513">
        <v>154.33000000000001</v>
      </c>
      <c r="C1513">
        <v>541364</v>
      </c>
    </row>
    <row r="1514" spans="1:3" x14ac:dyDescent="0.35">
      <c r="A1514" s="1">
        <v>43469</v>
      </c>
      <c r="B1514">
        <v>154.34</v>
      </c>
      <c r="C1514">
        <v>649416</v>
      </c>
    </row>
    <row r="1515" spans="1:3" x14ac:dyDescent="0.35">
      <c r="A1515" s="1">
        <v>43468</v>
      </c>
      <c r="B1515">
        <v>155.19</v>
      </c>
      <c r="C1515">
        <v>683676</v>
      </c>
    </row>
    <row r="1516" spans="1:3" x14ac:dyDescent="0.35">
      <c r="A1516" s="1">
        <v>43467</v>
      </c>
      <c r="B1516">
        <v>155.01</v>
      </c>
      <c r="C1516">
        <v>713330</v>
      </c>
    </row>
    <row r="1517" spans="1:3" x14ac:dyDescent="0.35">
      <c r="A1517" s="1">
        <v>43465</v>
      </c>
      <c r="B1517">
        <v>153.91</v>
      </c>
    </row>
    <row r="1518" spans="1:3" x14ac:dyDescent="0.35">
      <c r="A1518" s="1">
        <v>43462</v>
      </c>
      <c r="B1518">
        <v>153.91</v>
      </c>
      <c r="C1518">
        <v>335361</v>
      </c>
    </row>
    <row r="1519" spans="1:3" x14ac:dyDescent="0.35">
      <c r="A1519" s="1">
        <v>43461</v>
      </c>
      <c r="B1519">
        <v>154.1</v>
      </c>
      <c r="C1519">
        <v>334721</v>
      </c>
    </row>
    <row r="1520" spans="1:3" x14ac:dyDescent="0.35">
      <c r="A1520" s="1">
        <v>43458</v>
      </c>
      <c r="B1520">
        <v>153.72999999999999</v>
      </c>
    </row>
    <row r="1521" spans="1:3" x14ac:dyDescent="0.35">
      <c r="A1521" s="1">
        <v>43455</v>
      </c>
      <c r="B1521">
        <v>153.72999999999999</v>
      </c>
      <c r="C1521">
        <v>385743</v>
      </c>
    </row>
    <row r="1522" spans="1:3" x14ac:dyDescent="0.35">
      <c r="A1522" s="1">
        <v>43454</v>
      </c>
      <c r="B1522">
        <v>153.93</v>
      </c>
      <c r="C1522">
        <v>696497</v>
      </c>
    </row>
    <row r="1523" spans="1:3" x14ac:dyDescent="0.35">
      <c r="A1523" s="1">
        <v>43453</v>
      </c>
      <c r="B1523">
        <v>153.75</v>
      </c>
      <c r="C1523">
        <v>543107</v>
      </c>
    </row>
    <row r="1524" spans="1:3" x14ac:dyDescent="0.35">
      <c r="A1524" s="1">
        <v>43452</v>
      </c>
      <c r="B1524">
        <v>153.71</v>
      </c>
      <c r="C1524">
        <v>482974</v>
      </c>
    </row>
    <row r="1525" spans="1:3" x14ac:dyDescent="0.35">
      <c r="A1525" s="1">
        <v>43451</v>
      </c>
      <c r="B1525">
        <v>153.51</v>
      </c>
      <c r="C1525">
        <v>398427</v>
      </c>
    </row>
    <row r="1526" spans="1:3" x14ac:dyDescent="0.35">
      <c r="A1526" s="1">
        <v>43448</v>
      </c>
      <c r="B1526">
        <v>153.57</v>
      </c>
      <c r="C1526">
        <v>554180</v>
      </c>
    </row>
    <row r="1527" spans="1:3" x14ac:dyDescent="0.35">
      <c r="A1527" s="1">
        <v>43447</v>
      </c>
      <c r="B1527">
        <v>153.24</v>
      </c>
      <c r="C1527">
        <v>806925</v>
      </c>
    </row>
    <row r="1528" spans="1:3" x14ac:dyDescent="0.35">
      <c r="A1528" s="1">
        <v>43446</v>
      </c>
      <c r="B1528">
        <v>153.35</v>
      </c>
      <c r="C1528">
        <v>708400</v>
      </c>
    </row>
    <row r="1529" spans="1:3" x14ac:dyDescent="0.35">
      <c r="A1529" s="1">
        <v>43445</v>
      </c>
      <c r="B1529">
        <v>153.85</v>
      </c>
      <c r="C1529">
        <v>741273</v>
      </c>
    </row>
    <row r="1530" spans="1:3" x14ac:dyDescent="0.35">
      <c r="A1530" s="1">
        <v>43444</v>
      </c>
      <c r="B1530">
        <v>153.77000000000001</v>
      </c>
      <c r="C1530">
        <v>668405</v>
      </c>
    </row>
    <row r="1531" spans="1:3" x14ac:dyDescent="0.35">
      <c r="A1531" s="1">
        <v>43441</v>
      </c>
      <c r="B1531">
        <v>153.54</v>
      </c>
      <c r="C1531">
        <v>619944</v>
      </c>
    </row>
    <row r="1532" spans="1:3" x14ac:dyDescent="0.35">
      <c r="A1532" s="1">
        <v>43440</v>
      </c>
      <c r="B1532">
        <v>153.91999999999999</v>
      </c>
      <c r="C1532">
        <v>881066</v>
      </c>
    </row>
    <row r="1533" spans="1:3" x14ac:dyDescent="0.35">
      <c r="A1533" s="1">
        <v>43439</v>
      </c>
      <c r="B1533">
        <v>153.22</v>
      </c>
      <c r="C1533">
        <v>874501</v>
      </c>
    </row>
    <row r="1534" spans="1:3" x14ac:dyDescent="0.35">
      <c r="A1534" s="1">
        <v>43438</v>
      </c>
      <c r="B1534">
        <v>153.33000000000001</v>
      </c>
      <c r="C1534">
        <v>1561902</v>
      </c>
    </row>
    <row r="1535" spans="1:3" x14ac:dyDescent="0.35">
      <c r="A1535" s="1">
        <v>43437</v>
      </c>
      <c r="B1535">
        <v>152.75</v>
      </c>
      <c r="C1535">
        <v>1197607</v>
      </c>
    </row>
    <row r="1536" spans="1:3" x14ac:dyDescent="0.35">
      <c r="A1536" s="1">
        <v>43434</v>
      </c>
      <c r="B1536">
        <v>152.79</v>
      </c>
      <c r="C1536">
        <v>849022</v>
      </c>
    </row>
    <row r="1537" spans="1:3" x14ac:dyDescent="0.35">
      <c r="A1537" s="1">
        <v>43433</v>
      </c>
      <c r="B1537">
        <v>152.66</v>
      </c>
      <c r="C1537">
        <v>852035</v>
      </c>
    </row>
    <row r="1538" spans="1:3" x14ac:dyDescent="0.35">
      <c r="A1538" s="1">
        <v>43432</v>
      </c>
      <c r="B1538">
        <v>152.15</v>
      </c>
      <c r="C1538">
        <v>880824</v>
      </c>
    </row>
    <row r="1539" spans="1:3" x14ac:dyDescent="0.35">
      <c r="A1539" s="1">
        <v>43431</v>
      </c>
      <c r="B1539">
        <v>152.27000000000001</v>
      </c>
      <c r="C1539">
        <v>649683</v>
      </c>
    </row>
    <row r="1540" spans="1:3" x14ac:dyDescent="0.35">
      <c r="A1540" s="1">
        <v>43430</v>
      </c>
      <c r="B1540">
        <v>151.99</v>
      </c>
      <c r="C1540">
        <v>628250</v>
      </c>
    </row>
    <row r="1541" spans="1:3" x14ac:dyDescent="0.35">
      <c r="A1541" s="1">
        <v>43427</v>
      </c>
      <c r="B1541">
        <v>152.35</v>
      </c>
      <c r="C1541">
        <v>649263</v>
      </c>
    </row>
    <row r="1542" spans="1:3" x14ac:dyDescent="0.35">
      <c r="A1542" s="1">
        <v>43426</v>
      </c>
      <c r="B1542">
        <v>151.88</v>
      </c>
      <c r="C1542">
        <v>436793</v>
      </c>
    </row>
    <row r="1543" spans="1:3" x14ac:dyDescent="0.35">
      <c r="A1543" s="1">
        <v>43425</v>
      </c>
      <c r="B1543">
        <v>151.83000000000001</v>
      </c>
      <c r="C1543">
        <v>627426</v>
      </c>
    </row>
    <row r="1544" spans="1:3" x14ac:dyDescent="0.35">
      <c r="A1544" s="1">
        <v>43424</v>
      </c>
      <c r="B1544">
        <v>152.13999999999999</v>
      </c>
      <c r="C1544">
        <v>777045</v>
      </c>
    </row>
    <row r="1545" spans="1:3" x14ac:dyDescent="0.35">
      <c r="A1545" s="1">
        <v>43423</v>
      </c>
      <c r="B1545">
        <v>151.85</v>
      </c>
      <c r="C1545">
        <v>613084</v>
      </c>
    </row>
    <row r="1546" spans="1:3" x14ac:dyDescent="0.35">
      <c r="A1546" s="1">
        <v>43420</v>
      </c>
      <c r="B1546">
        <v>151.9</v>
      </c>
      <c r="C1546">
        <v>590153</v>
      </c>
    </row>
    <row r="1547" spans="1:3" x14ac:dyDescent="0.35">
      <c r="A1547" s="1">
        <v>43419</v>
      </c>
      <c r="B1547">
        <v>152.06</v>
      </c>
      <c r="C1547">
        <v>1050374</v>
      </c>
    </row>
    <row r="1548" spans="1:3" x14ac:dyDescent="0.35">
      <c r="A1548" s="1">
        <v>43418</v>
      </c>
      <c r="B1548">
        <v>151.38999999999999</v>
      </c>
      <c r="C1548">
        <v>709577</v>
      </c>
    </row>
    <row r="1549" spans="1:3" x14ac:dyDescent="0.35">
      <c r="A1549" s="1">
        <v>43417</v>
      </c>
      <c r="B1549">
        <v>151.33000000000001</v>
      </c>
      <c r="C1549">
        <v>777657</v>
      </c>
    </row>
    <row r="1550" spans="1:3" x14ac:dyDescent="0.35">
      <c r="A1550" s="1">
        <v>43416</v>
      </c>
      <c r="B1550">
        <v>151.54</v>
      </c>
      <c r="C1550">
        <v>497503</v>
      </c>
    </row>
    <row r="1551" spans="1:3" x14ac:dyDescent="0.35">
      <c r="A1551" s="1">
        <v>43413</v>
      </c>
      <c r="B1551">
        <v>151.28</v>
      </c>
      <c r="C1551">
        <v>578856</v>
      </c>
    </row>
    <row r="1552" spans="1:3" x14ac:dyDescent="0.35">
      <c r="A1552" s="1">
        <v>43412</v>
      </c>
      <c r="B1552">
        <v>150.62</v>
      </c>
      <c r="C1552">
        <v>536074</v>
      </c>
    </row>
    <row r="1553" spans="1:3" x14ac:dyDescent="0.35">
      <c r="A1553" s="1">
        <v>43411</v>
      </c>
      <c r="B1553">
        <v>150.75</v>
      </c>
      <c r="C1553">
        <v>615172</v>
      </c>
    </row>
    <row r="1554" spans="1:3" x14ac:dyDescent="0.35">
      <c r="A1554" s="1">
        <v>43410</v>
      </c>
      <c r="B1554">
        <v>150.94999999999999</v>
      </c>
      <c r="C1554">
        <v>525127</v>
      </c>
    </row>
    <row r="1555" spans="1:3" x14ac:dyDescent="0.35">
      <c r="A1555" s="1">
        <v>43409</v>
      </c>
      <c r="B1555">
        <v>150.99</v>
      </c>
      <c r="C1555">
        <v>480071</v>
      </c>
    </row>
    <row r="1556" spans="1:3" x14ac:dyDescent="0.35">
      <c r="A1556" s="1">
        <v>43406</v>
      </c>
      <c r="B1556">
        <v>150.88</v>
      </c>
      <c r="C1556">
        <v>658295</v>
      </c>
    </row>
    <row r="1557" spans="1:3" x14ac:dyDescent="0.35">
      <c r="A1557" s="1">
        <v>43405</v>
      </c>
      <c r="B1557">
        <v>151.22999999999999</v>
      </c>
      <c r="C1557">
        <v>649785</v>
      </c>
    </row>
    <row r="1558" spans="1:3" x14ac:dyDescent="0.35">
      <c r="A1558" s="1">
        <v>43404</v>
      </c>
      <c r="B1558">
        <v>151.51</v>
      </c>
      <c r="C1558">
        <v>660228</v>
      </c>
    </row>
    <row r="1559" spans="1:3" x14ac:dyDescent="0.35">
      <c r="A1559" s="1">
        <v>43403</v>
      </c>
      <c r="B1559">
        <v>151.69</v>
      </c>
      <c r="C1559">
        <v>752795</v>
      </c>
    </row>
    <row r="1560" spans="1:3" x14ac:dyDescent="0.35">
      <c r="A1560" s="1">
        <v>43402</v>
      </c>
      <c r="B1560">
        <v>151.6</v>
      </c>
      <c r="C1560">
        <v>729929</v>
      </c>
    </row>
    <row r="1561" spans="1:3" x14ac:dyDescent="0.35">
      <c r="A1561" s="1">
        <v>43399</v>
      </c>
      <c r="B1561">
        <v>152.12</v>
      </c>
      <c r="C1561">
        <v>865941</v>
      </c>
    </row>
    <row r="1562" spans="1:3" x14ac:dyDescent="0.35">
      <c r="A1562" s="1">
        <v>43398</v>
      </c>
      <c r="B1562">
        <v>151.41</v>
      </c>
      <c r="C1562">
        <v>681400</v>
      </c>
    </row>
    <row r="1563" spans="1:3" x14ac:dyDescent="0.35">
      <c r="A1563" s="1">
        <v>43397</v>
      </c>
      <c r="B1563">
        <v>151.43</v>
      </c>
      <c r="C1563">
        <v>729989</v>
      </c>
    </row>
    <row r="1564" spans="1:3" x14ac:dyDescent="0.35">
      <c r="A1564" s="1">
        <v>43396</v>
      </c>
      <c r="B1564">
        <v>151.04</v>
      </c>
      <c r="C1564">
        <v>765600</v>
      </c>
    </row>
    <row r="1565" spans="1:3" x14ac:dyDescent="0.35">
      <c r="A1565" s="1">
        <v>43395</v>
      </c>
      <c r="B1565">
        <v>150.59</v>
      </c>
      <c r="C1565">
        <v>655438</v>
      </c>
    </row>
    <row r="1566" spans="1:3" x14ac:dyDescent="0.35">
      <c r="A1566" s="1">
        <v>43392</v>
      </c>
      <c r="B1566">
        <v>150.65</v>
      </c>
      <c r="C1566">
        <v>1044791</v>
      </c>
    </row>
    <row r="1567" spans="1:3" x14ac:dyDescent="0.35">
      <c r="A1567" s="1">
        <v>43391</v>
      </c>
      <c r="B1567">
        <v>150.77000000000001</v>
      </c>
      <c r="C1567">
        <v>832964</v>
      </c>
    </row>
    <row r="1568" spans="1:3" x14ac:dyDescent="0.35">
      <c r="A1568" s="1">
        <v>43390</v>
      </c>
      <c r="B1568">
        <v>150.41</v>
      </c>
      <c r="C1568">
        <v>681734</v>
      </c>
    </row>
    <row r="1569" spans="1:3" x14ac:dyDescent="0.35">
      <c r="A1569" s="1">
        <v>43389</v>
      </c>
      <c r="B1569">
        <v>149.97</v>
      </c>
      <c r="C1569">
        <v>578937</v>
      </c>
    </row>
    <row r="1570" spans="1:3" x14ac:dyDescent="0.35">
      <c r="A1570" s="1">
        <v>43388</v>
      </c>
      <c r="B1570">
        <v>149.84</v>
      </c>
      <c r="C1570">
        <v>428866</v>
      </c>
    </row>
    <row r="1571" spans="1:3" x14ac:dyDescent="0.35">
      <c r="A1571" s="1">
        <v>43385</v>
      </c>
      <c r="B1571">
        <v>149.78</v>
      </c>
      <c r="C1571">
        <v>584152</v>
      </c>
    </row>
    <row r="1572" spans="1:3" x14ac:dyDescent="0.35">
      <c r="A1572" s="1">
        <v>43384</v>
      </c>
      <c r="B1572">
        <v>149.6</v>
      </c>
      <c r="C1572">
        <v>927373</v>
      </c>
    </row>
    <row r="1573" spans="1:3" x14ac:dyDescent="0.35">
      <c r="A1573" s="1">
        <v>43383</v>
      </c>
      <c r="B1573">
        <v>149.13</v>
      </c>
      <c r="C1573">
        <v>759645</v>
      </c>
    </row>
    <row r="1574" spans="1:3" x14ac:dyDescent="0.35">
      <c r="A1574" s="1">
        <v>43382</v>
      </c>
      <c r="B1574">
        <v>149.34</v>
      </c>
      <c r="C1574">
        <v>880493</v>
      </c>
    </row>
    <row r="1575" spans="1:3" x14ac:dyDescent="0.35">
      <c r="A1575" s="1">
        <v>43381</v>
      </c>
      <c r="B1575">
        <v>149.19999999999999</v>
      </c>
      <c r="C1575">
        <v>591262</v>
      </c>
    </row>
    <row r="1576" spans="1:3" x14ac:dyDescent="0.35">
      <c r="A1576" s="1">
        <v>43378</v>
      </c>
      <c r="B1576">
        <v>148.86000000000001</v>
      </c>
      <c r="C1576">
        <v>848352</v>
      </c>
    </row>
    <row r="1577" spans="1:3" x14ac:dyDescent="0.35">
      <c r="A1577" s="1">
        <v>43377</v>
      </c>
      <c r="B1577">
        <v>149.29</v>
      </c>
      <c r="C1577">
        <v>1039039</v>
      </c>
    </row>
    <row r="1578" spans="1:3" x14ac:dyDescent="0.35">
      <c r="A1578" s="1">
        <v>43376</v>
      </c>
      <c r="B1578">
        <v>150.18</v>
      </c>
      <c r="C1578">
        <v>840412</v>
      </c>
    </row>
    <row r="1579" spans="1:3" x14ac:dyDescent="0.35">
      <c r="A1579" s="1">
        <v>43375</v>
      </c>
      <c r="B1579">
        <v>150.77000000000001</v>
      </c>
      <c r="C1579">
        <v>901213</v>
      </c>
    </row>
    <row r="1580" spans="1:3" x14ac:dyDescent="0.35">
      <c r="A1580" s="1">
        <v>43374</v>
      </c>
      <c r="B1580">
        <v>150.02000000000001</v>
      </c>
      <c r="C1580">
        <v>736060</v>
      </c>
    </row>
    <row r="1581" spans="1:3" x14ac:dyDescent="0.35">
      <c r="A1581" s="1">
        <v>43371</v>
      </c>
      <c r="B1581">
        <v>150.04</v>
      </c>
      <c r="C1581">
        <v>1054065</v>
      </c>
    </row>
    <row r="1582" spans="1:3" x14ac:dyDescent="0.35">
      <c r="A1582" s="1">
        <v>43370</v>
      </c>
      <c r="B1582">
        <v>149.31</v>
      </c>
      <c r="C1582">
        <v>861140</v>
      </c>
    </row>
    <row r="1583" spans="1:3" x14ac:dyDescent="0.35">
      <c r="A1583" s="1">
        <v>43369</v>
      </c>
      <c r="B1583">
        <v>149.29</v>
      </c>
      <c r="C1583">
        <v>518047</v>
      </c>
    </row>
    <row r="1584" spans="1:3" x14ac:dyDescent="0.35">
      <c r="A1584" s="1">
        <v>43368</v>
      </c>
      <c r="B1584">
        <v>149.12</v>
      </c>
      <c r="C1584">
        <v>783454</v>
      </c>
    </row>
    <row r="1585" spans="1:3" x14ac:dyDescent="0.35">
      <c r="A1585" s="1">
        <v>43367</v>
      </c>
      <c r="B1585">
        <v>149.57</v>
      </c>
      <c r="C1585">
        <v>745994</v>
      </c>
    </row>
    <row r="1586" spans="1:3" x14ac:dyDescent="0.35">
      <c r="A1586" s="1">
        <v>43364</v>
      </c>
      <c r="B1586">
        <v>150.25</v>
      </c>
      <c r="C1586">
        <v>530180</v>
      </c>
    </row>
    <row r="1587" spans="1:3" x14ac:dyDescent="0.35">
      <c r="A1587" s="1">
        <v>43363</v>
      </c>
      <c r="B1587">
        <v>149.99</v>
      </c>
      <c r="C1587">
        <v>734225</v>
      </c>
    </row>
    <row r="1588" spans="1:3" x14ac:dyDescent="0.35">
      <c r="A1588" s="1">
        <v>43362</v>
      </c>
      <c r="B1588">
        <v>149.87</v>
      </c>
      <c r="C1588">
        <v>704493</v>
      </c>
    </row>
    <row r="1589" spans="1:3" x14ac:dyDescent="0.35">
      <c r="A1589" s="1">
        <v>43361</v>
      </c>
      <c r="B1589">
        <v>149.99</v>
      </c>
      <c r="C1589">
        <v>650229</v>
      </c>
    </row>
    <row r="1590" spans="1:3" x14ac:dyDescent="0.35">
      <c r="A1590" s="1">
        <v>43360</v>
      </c>
      <c r="B1590">
        <v>150.27000000000001</v>
      </c>
      <c r="C1590">
        <v>489765</v>
      </c>
    </row>
    <row r="1591" spans="1:3" x14ac:dyDescent="0.35">
      <c r="A1591" s="1">
        <v>43357</v>
      </c>
      <c r="B1591">
        <v>150.41999999999999</v>
      </c>
      <c r="C1591">
        <v>558067</v>
      </c>
    </row>
    <row r="1592" spans="1:3" x14ac:dyDescent="0.35">
      <c r="A1592" s="1">
        <v>43356</v>
      </c>
      <c r="B1592">
        <v>150.71</v>
      </c>
      <c r="C1592">
        <v>676492</v>
      </c>
    </row>
    <row r="1593" spans="1:3" x14ac:dyDescent="0.35">
      <c r="A1593" s="1">
        <v>43355</v>
      </c>
      <c r="B1593">
        <v>150.88</v>
      </c>
      <c r="C1593">
        <v>669389</v>
      </c>
    </row>
    <row r="1594" spans="1:3" x14ac:dyDescent="0.35">
      <c r="A1594" s="1">
        <v>43354</v>
      </c>
      <c r="B1594">
        <v>150.55000000000001</v>
      </c>
      <c r="C1594">
        <v>612067</v>
      </c>
    </row>
    <row r="1595" spans="1:3" x14ac:dyDescent="0.35">
      <c r="A1595" s="1">
        <v>43353</v>
      </c>
      <c r="B1595">
        <v>150.94</v>
      </c>
      <c r="C1595">
        <v>607667</v>
      </c>
    </row>
    <row r="1596" spans="1:3" x14ac:dyDescent="0.35">
      <c r="A1596" s="1">
        <v>43350</v>
      </c>
      <c r="B1596">
        <v>151.19999999999999</v>
      </c>
      <c r="C1596">
        <v>568738</v>
      </c>
    </row>
    <row r="1597" spans="1:3" x14ac:dyDescent="0.35">
      <c r="A1597" s="1">
        <v>43349</v>
      </c>
      <c r="B1597">
        <v>151.68</v>
      </c>
      <c r="C1597">
        <v>684379</v>
      </c>
    </row>
    <row r="1598" spans="1:3" x14ac:dyDescent="0.35">
      <c r="A1598" s="1">
        <v>43348</v>
      </c>
      <c r="B1598">
        <v>151.16999999999999</v>
      </c>
      <c r="C1598">
        <v>1209772</v>
      </c>
    </row>
    <row r="1599" spans="1:3" x14ac:dyDescent="0.35">
      <c r="A1599" s="1">
        <v>43347</v>
      </c>
      <c r="B1599">
        <v>151.6</v>
      </c>
      <c r="C1599">
        <v>1292564</v>
      </c>
    </row>
    <row r="1600" spans="1:3" x14ac:dyDescent="0.35">
      <c r="A1600" s="1">
        <v>43346</v>
      </c>
      <c r="B1600">
        <v>151.96</v>
      </c>
      <c r="C1600">
        <v>1044296</v>
      </c>
    </row>
    <row r="1601" spans="1:3" x14ac:dyDescent="0.35">
      <c r="A1601" s="1">
        <v>43343</v>
      </c>
      <c r="B1601">
        <v>152.03</v>
      </c>
      <c r="C1601">
        <v>1041441</v>
      </c>
    </row>
    <row r="1602" spans="1:3" x14ac:dyDescent="0.35">
      <c r="A1602" s="1">
        <v>43342</v>
      </c>
      <c r="B1602">
        <v>151.74</v>
      </c>
      <c r="C1602">
        <v>865703</v>
      </c>
    </row>
    <row r="1603" spans="1:3" x14ac:dyDescent="0.35">
      <c r="A1603" s="1">
        <v>43341</v>
      </c>
      <c r="B1603">
        <v>150.94</v>
      </c>
      <c r="C1603">
        <v>708192</v>
      </c>
    </row>
    <row r="1604" spans="1:3" x14ac:dyDescent="0.35">
      <c r="A1604" s="1">
        <v>43340</v>
      </c>
      <c r="B1604">
        <v>151.28</v>
      </c>
      <c r="C1604">
        <v>815847</v>
      </c>
    </row>
    <row r="1605" spans="1:3" x14ac:dyDescent="0.35">
      <c r="A1605" s="1">
        <v>43339</v>
      </c>
      <c r="B1605">
        <v>151.4</v>
      </c>
      <c r="C1605">
        <v>391910</v>
      </c>
    </row>
    <row r="1606" spans="1:3" x14ac:dyDescent="0.35">
      <c r="A1606" s="1">
        <v>43336</v>
      </c>
      <c r="B1606">
        <v>151.85</v>
      </c>
      <c r="C1606">
        <v>500671</v>
      </c>
    </row>
    <row r="1607" spans="1:3" x14ac:dyDescent="0.35">
      <c r="A1607" s="1">
        <v>43335</v>
      </c>
      <c r="B1607">
        <v>151.82</v>
      </c>
      <c r="C1607">
        <v>454718</v>
      </c>
    </row>
    <row r="1608" spans="1:3" x14ac:dyDescent="0.35">
      <c r="A1608" s="1">
        <v>43334</v>
      </c>
      <c r="B1608">
        <v>151.76</v>
      </c>
      <c r="C1608">
        <v>597125</v>
      </c>
    </row>
    <row r="1609" spans="1:3" x14ac:dyDescent="0.35">
      <c r="A1609" s="1">
        <v>43333</v>
      </c>
      <c r="B1609">
        <v>152</v>
      </c>
      <c r="C1609">
        <v>469569</v>
      </c>
    </row>
    <row r="1610" spans="1:3" x14ac:dyDescent="0.35">
      <c r="A1610" s="1">
        <v>43332</v>
      </c>
      <c r="B1610">
        <v>152.49</v>
      </c>
      <c r="C1610">
        <v>354620</v>
      </c>
    </row>
    <row r="1611" spans="1:3" x14ac:dyDescent="0.35">
      <c r="A1611" s="1">
        <v>43329</v>
      </c>
      <c r="B1611">
        <v>152.43</v>
      </c>
      <c r="C1611">
        <v>435264</v>
      </c>
    </row>
    <row r="1612" spans="1:3" x14ac:dyDescent="0.35">
      <c r="A1612" s="1">
        <v>43328</v>
      </c>
      <c r="B1612">
        <v>152.25</v>
      </c>
      <c r="C1612">
        <v>402817</v>
      </c>
    </row>
    <row r="1613" spans="1:3" x14ac:dyDescent="0.35">
      <c r="A1613" s="1">
        <v>43327</v>
      </c>
      <c r="B1613">
        <v>152.47</v>
      </c>
      <c r="C1613">
        <v>506862</v>
      </c>
    </row>
    <row r="1614" spans="1:3" x14ac:dyDescent="0.35">
      <c r="A1614" s="1">
        <v>43326</v>
      </c>
      <c r="B1614">
        <v>151.97</v>
      </c>
      <c r="C1614">
        <v>434945</v>
      </c>
    </row>
    <row r="1615" spans="1:3" x14ac:dyDescent="0.35">
      <c r="A1615" s="1">
        <v>43325</v>
      </c>
      <c r="B1615">
        <v>152.12</v>
      </c>
      <c r="C1615">
        <v>647393</v>
      </c>
    </row>
    <row r="1616" spans="1:3" x14ac:dyDescent="0.35">
      <c r="A1616" s="1">
        <v>43322</v>
      </c>
      <c r="B1616">
        <v>152.1</v>
      </c>
      <c r="C1616">
        <v>754285</v>
      </c>
    </row>
    <row r="1617" spans="1:3" x14ac:dyDescent="0.35">
      <c r="A1617" s="1">
        <v>43321</v>
      </c>
      <c r="B1617">
        <v>151.26</v>
      </c>
      <c r="C1617">
        <v>445903</v>
      </c>
    </row>
    <row r="1618" spans="1:3" x14ac:dyDescent="0.35">
      <c r="A1618" s="1">
        <v>43320</v>
      </c>
      <c r="B1618">
        <v>150.87</v>
      </c>
      <c r="C1618">
        <v>347532</v>
      </c>
    </row>
    <row r="1619" spans="1:3" x14ac:dyDescent="0.35">
      <c r="A1619" s="1">
        <v>43319</v>
      </c>
      <c r="B1619">
        <v>150.77000000000001</v>
      </c>
      <c r="C1619">
        <v>341621</v>
      </c>
    </row>
    <row r="1620" spans="1:3" x14ac:dyDescent="0.35">
      <c r="A1620" s="1">
        <v>43318</v>
      </c>
      <c r="B1620">
        <v>151.11000000000001</v>
      </c>
      <c r="C1620">
        <v>352122</v>
      </c>
    </row>
    <row r="1621" spans="1:3" x14ac:dyDescent="0.35">
      <c r="A1621" s="1">
        <v>43315</v>
      </c>
      <c r="B1621">
        <v>150.81</v>
      </c>
      <c r="C1621">
        <v>668423</v>
      </c>
    </row>
    <row r="1622" spans="1:3" x14ac:dyDescent="0.35">
      <c r="A1622" s="1">
        <v>43314</v>
      </c>
      <c r="B1622">
        <v>150.02000000000001</v>
      </c>
      <c r="C1622">
        <v>679542</v>
      </c>
    </row>
    <row r="1623" spans="1:3" x14ac:dyDescent="0.35">
      <c r="A1623" s="1">
        <v>43313</v>
      </c>
      <c r="B1623">
        <v>149.66999999999999</v>
      </c>
      <c r="C1623">
        <v>690866</v>
      </c>
    </row>
    <row r="1624" spans="1:3" x14ac:dyDescent="0.35">
      <c r="A1624" s="1">
        <v>43312</v>
      </c>
      <c r="B1624">
        <v>150.34</v>
      </c>
      <c r="C1624">
        <v>692914</v>
      </c>
    </row>
    <row r="1625" spans="1:3" x14ac:dyDescent="0.35">
      <c r="A1625" s="1">
        <v>43311</v>
      </c>
      <c r="B1625">
        <v>150.19</v>
      </c>
      <c r="C1625">
        <v>631434</v>
      </c>
    </row>
    <row r="1626" spans="1:3" x14ac:dyDescent="0.35">
      <c r="A1626" s="1">
        <v>43308</v>
      </c>
      <c r="B1626">
        <v>150.83000000000001</v>
      </c>
      <c r="C1626">
        <v>450080</v>
      </c>
    </row>
    <row r="1627" spans="1:3" x14ac:dyDescent="0.35">
      <c r="A1627" s="1">
        <v>43307</v>
      </c>
      <c r="B1627">
        <v>150.94</v>
      </c>
      <c r="C1627">
        <v>546245</v>
      </c>
    </row>
    <row r="1628" spans="1:3" x14ac:dyDescent="0.35">
      <c r="A1628" s="1">
        <v>43306</v>
      </c>
      <c r="B1628">
        <v>151.13</v>
      </c>
      <c r="C1628">
        <v>441496</v>
      </c>
    </row>
    <row r="1629" spans="1:3" x14ac:dyDescent="0.35">
      <c r="A1629" s="1">
        <v>43305</v>
      </c>
      <c r="B1629">
        <v>151.04</v>
      </c>
      <c r="C1629">
        <v>536468</v>
      </c>
    </row>
    <row r="1630" spans="1:3" x14ac:dyDescent="0.35">
      <c r="A1630" s="1">
        <v>43304</v>
      </c>
      <c r="B1630">
        <v>150.86000000000001</v>
      </c>
      <c r="C1630">
        <v>570469</v>
      </c>
    </row>
    <row r="1631" spans="1:3" x14ac:dyDescent="0.35">
      <c r="A1631" s="1">
        <v>43301</v>
      </c>
      <c r="B1631">
        <v>151.29</v>
      </c>
      <c r="C1631">
        <v>596602</v>
      </c>
    </row>
    <row r="1632" spans="1:3" x14ac:dyDescent="0.35">
      <c r="A1632" s="1">
        <v>43300</v>
      </c>
      <c r="B1632">
        <v>151.84</v>
      </c>
      <c r="C1632">
        <v>457413</v>
      </c>
    </row>
    <row r="1633" spans="1:3" x14ac:dyDescent="0.35">
      <c r="A1633" s="1">
        <v>43299</v>
      </c>
      <c r="B1633">
        <v>151.71</v>
      </c>
      <c r="C1633">
        <v>429737</v>
      </c>
    </row>
    <row r="1634" spans="1:3" x14ac:dyDescent="0.35">
      <c r="A1634" s="1">
        <v>43298</v>
      </c>
      <c r="B1634">
        <v>151.61000000000001</v>
      </c>
      <c r="C1634">
        <v>365314</v>
      </c>
    </row>
    <row r="1635" spans="1:3" x14ac:dyDescent="0.35">
      <c r="A1635" s="1">
        <v>43297</v>
      </c>
      <c r="B1635">
        <v>151.22999999999999</v>
      </c>
      <c r="C1635">
        <v>388742</v>
      </c>
    </row>
    <row r="1636" spans="1:3" x14ac:dyDescent="0.35">
      <c r="A1636" s="1">
        <v>43294</v>
      </c>
      <c r="B1636">
        <v>151.74</v>
      </c>
      <c r="C1636">
        <v>452726</v>
      </c>
    </row>
    <row r="1637" spans="1:3" x14ac:dyDescent="0.35">
      <c r="A1637" s="1">
        <v>43293</v>
      </c>
      <c r="B1637">
        <v>151.53</v>
      </c>
      <c r="C1637">
        <v>412717</v>
      </c>
    </row>
    <row r="1638" spans="1:3" x14ac:dyDescent="0.35">
      <c r="A1638" s="1">
        <v>43292</v>
      </c>
      <c r="B1638">
        <v>151.29</v>
      </c>
      <c r="C1638">
        <v>547378</v>
      </c>
    </row>
    <row r="1639" spans="1:3" x14ac:dyDescent="0.35">
      <c r="A1639" s="1">
        <v>43291</v>
      </c>
      <c r="B1639">
        <v>151.13999999999999</v>
      </c>
      <c r="C1639">
        <v>488689</v>
      </c>
    </row>
    <row r="1640" spans="1:3" x14ac:dyDescent="0.35">
      <c r="A1640" s="1">
        <v>43290</v>
      </c>
      <c r="B1640">
        <v>151.37</v>
      </c>
      <c r="C1640">
        <v>406314</v>
      </c>
    </row>
    <row r="1641" spans="1:3" x14ac:dyDescent="0.35">
      <c r="A1641" s="1">
        <v>43287</v>
      </c>
      <c r="B1641">
        <v>151.58000000000001</v>
      </c>
      <c r="C1641">
        <v>428971</v>
      </c>
    </row>
    <row r="1642" spans="1:3" x14ac:dyDescent="0.35">
      <c r="A1642" s="1">
        <v>43286</v>
      </c>
      <c r="B1642">
        <v>151.46</v>
      </c>
      <c r="C1642">
        <v>608844</v>
      </c>
    </row>
    <row r="1643" spans="1:3" x14ac:dyDescent="0.35">
      <c r="A1643" s="1">
        <v>43285</v>
      </c>
      <c r="B1643">
        <v>151.31</v>
      </c>
      <c r="C1643">
        <v>316426</v>
      </c>
    </row>
    <row r="1644" spans="1:3" x14ac:dyDescent="0.35">
      <c r="A1644" s="1">
        <v>43284</v>
      </c>
      <c r="B1644">
        <v>151.47999999999999</v>
      </c>
      <c r="C1644">
        <v>504751</v>
      </c>
    </row>
    <row r="1645" spans="1:3" x14ac:dyDescent="0.35">
      <c r="A1645" s="1">
        <v>43283</v>
      </c>
      <c r="B1645">
        <v>151.38999999999999</v>
      </c>
      <c r="C1645">
        <v>460778</v>
      </c>
    </row>
    <row r="1646" spans="1:3" x14ac:dyDescent="0.35">
      <c r="A1646" s="1">
        <v>43280</v>
      </c>
      <c r="B1646">
        <v>151.31</v>
      </c>
      <c r="C1646">
        <v>699207</v>
      </c>
    </row>
    <row r="1647" spans="1:3" x14ac:dyDescent="0.35">
      <c r="A1647" s="1">
        <v>43279</v>
      </c>
      <c r="B1647">
        <v>151.22</v>
      </c>
      <c r="C1647">
        <v>512915</v>
      </c>
    </row>
    <row r="1648" spans="1:3" x14ac:dyDescent="0.35">
      <c r="A1648" s="1">
        <v>43278</v>
      </c>
      <c r="B1648">
        <v>151.06</v>
      </c>
      <c r="C1648">
        <v>607009</v>
      </c>
    </row>
    <row r="1649" spans="1:3" x14ac:dyDescent="0.35">
      <c r="A1649" s="1">
        <v>43277</v>
      </c>
      <c r="B1649">
        <v>150.85</v>
      </c>
      <c r="C1649">
        <v>598315</v>
      </c>
    </row>
    <row r="1650" spans="1:3" x14ac:dyDescent="0.35">
      <c r="A1650" s="1">
        <v>43276</v>
      </c>
      <c r="B1650">
        <v>150.99</v>
      </c>
      <c r="C1650">
        <v>510179</v>
      </c>
    </row>
    <row r="1651" spans="1:3" x14ac:dyDescent="0.35">
      <c r="A1651" s="1">
        <v>43273</v>
      </c>
      <c r="B1651">
        <v>150.86000000000001</v>
      </c>
      <c r="C1651">
        <v>536054</v>
      </c>
    </row>
    <row r="1652" spans="1:3" x14ac:dyDescent="0.35">
      <c r="A1652" s="1">
        <v>43272</v>
      </c>
      <c r="B1652">
        <v>150.91</v>
      </c>
      <c r="C1652">
        <v>977018</v>
      </c>
    </row>
    <row r="1653" spans="1:3" x14ac:dyDescent="0.35">
      <c r="A1653" s="1">
        <v>43271</v>
      </c>
      <c r="B1653">
        <v>150.27000000000001</v>
      </c>
      <c r="C1653">
        <v>521727</v>
      </c>
    </row>
    <row r="1654" spans="1:3" x14ac:dyDescent="0.35">
      <c r="A1654" s="1">
        <v>43270</v>
      </c>
      <c r="B1654">
        <v>150.29</v>
      </c>
      <c r="C1654">
        <v>721501</v>
      </c>
    </row>
    <row r="1655" spans="1:3" x14ac:dyDescent="0.35">
      <c r="A1655" s="1">
        <v>43269</v>
      </c>
      <c r="B1655">
        <v>149.91</v>
      </c>
      <c r="C1655">
        <v>456231</v>
      </c>
    </row>
    <row r="1656" spans="1:3" x14ac:dyDescent="0.35">
      <c r="A1656" s="1">
        <v>43266</v>
      </c>
      <c r="B1656">
        <v>149.91999999999999</v>
      </c>
      <c r="C1656">
        <v>792238</v>
      </c>
    </row>
    <row r="1657" spans="1:3" x14ac:dyDescent="0.35">
      <c r="A1657" s="1">
        <v>43265</v>
      </c>
      <c r="B1657">
        <v>149.47</v>
      </c>
      <c r="C1657">
        <v>953585</v>
      </c>
    </row>
    <row r="1658" spans="1:3" x14ac:dyDescent="0.35">
      <c r="A1658" s="1">
        <v>43264</v>
      </c>
      <c r="B1658">
        <v>148.83000000000001</v>
      </c>
      <c r="C1658">
        <v>620454</v>
      </c>
    </row>
    <row r="1659" spans="1:3" x14ac:dyDescent="0.35">
      <c r="A1659" s="1">
        <v>43263</v>
      </c>
      <c r="B1659">
        <v>148.61000000000001</v>
      </c>
      <c r="C1659">
        <v>634990</v>
      </c>
    </row>
    <row r="1660" spans="1:3" x14ac:dyDescent="0.35">
      <c r="A1660" s="1">
        <v>43262</v>
      </c>
      <c r="B1660">
        <v>148.5</v>
      </c>
      <c r="C1660">
        <v>623118</v>
      </c>
    </row>
    <row r="1661" spans="1:3" x14ac:dyDescent="0.35">
      <c r="A1661" s="1">
        <v>43259</v>
      </c>
      <c r="B1661">
        <v>149.16</v>
      </c>
      <c r="C1661">
        <v>959958</v>
      </c>
    </row>
    <row r="1662" spans="1:3" x14ac:dyDescent="0.35">
      <c r="A1662" s="1">
        <v>43258</v>
      </c>
      <c r="B1662">
        <v>148.4</v>
      </c>
      <c r="C1662">
        <v>1004209</v>
      </c>
    </row>
    <row r="1663" spans="1:3" x14ac:dyDescent="0.35">
      <c r="A1663" s="1">
        <v>43257</v>
      </c>
      <c r="B1663">
        <v>148.91999999999999</v>
      </c>
      <c r="C1663">
        <v>1523991</v>
      </c>
    </row>
    <row r="1664" spans="1:3" x14ac:dyDescent="0.35">
      <c r="A1664" s="1">
        <v>43256</v>
      </c>
      <c r="B1664">
        <v>150.21</v>
      </c>
      <c r="C1664">
        <v>1473517</v>
      </c>
    </row>
    <row r="1665" spans="1:3" x14ac:dyDescent="0.35">
      <c r="A1665" s="1">
        <v>43255</v>
      </c>
      <c r="B1665">
        <v>149.57</v>
      </c>
      <c r="C1665">
        <v>1202735</v>
      </c>
    </row>
    <row r="1666" spans="1:3" x14ac:dyDescent="0.35">
      <c r="A1666" s="1">
        <v>43252</v>
      </c>
      <c r="B1666">
        <v>150.15</v>
      </c>
      <c r="C1666">
        <v>451059</v>
      </c>
    </row>
    <row r="1667" spans="1:3" x14ac:dyDescent="0.35">
      <c r="A1667" s="1">
        <v>43251</v>
      </c>
      <c r="B1667">
        <v>150.84</v>
      </c>
      <c r="C1667">
        <v>1468191</v>
      </c>
    </row>
    <row r="1668" spans="1:3" x14ac:dyDescent="0.35">
      <c r="A1668" s="1">
        <v>43250</v>
      </c>
      <c r="B1668">
        <v>150.72</v>
      </c>
      <c r="C1668">
        <v>1629582</v>
      </c>
    </row>
    <row r="1669" spans="1:3" x14ac:dyDescent="0.35">
      <c r="A1669" s="1">
        <v>43249</v>
      </c>
      <c r="B1669">
        <v>151.5</v>
      </c>
      <c r="C1669">
        <v>1721393</v>
      </c>
    </row>
    <row r="1670" spans="1:3" x14ac:dyDescent="0.35">
      <c r="A1670" s="1">
        <v>43248</v>
      </c>
      <c r="B1670">
        <v>150.63</v>
      </c>
      <c r="C1670">
        <v>857650</v>
      </c>
    </row>
    <row r="1671" spans="1:3" x14ac:dyDescent="0.35">
      <c r="A1671" s="1">
        <v>43245</v>
      </c>
      <c r="B1671">
        <v>149.72</v>
      </c>
      <c r="C1671">
        <v>1332111</v>
      </c>
    </row>
    <row r="1672" spans="1:3" x14ac:dyDescent="0.35">
      <c r="A1672" s="1">
        <v>43244</v>
      </c>
      <c r="B1672">
        <v>148.91999999999999</v>
      </c>
      <c r="C1672">
        <v>1056314</v>
      </c>
    </row>
    <row r="1673" spans="1:3" x14ac:dyDescent="0.35">
      <c r="A1673" s="1">
        <v>43243</v>
      </c>
      <c r="B1673">
        <v>148.46</v>
      </c>
      <c r="C1673">
        <v>1195176</v>
      </c>
    </row>
    <row r="1674" spans="1:3" x14ac:dyDescent="0.35">
      <c r="A1674" s="1">
        <v>43242</v>
      </c>
      <c r="B1674">
        <v>147.6</v>
      </c>
      <c r="C1674">
        <v>958509</v>
      </c>
    </row>
    <row r="1675" spans="1:3" x14ac:dyDescent="0.35">
      <c r="A1675" s="1">
        <v>43241</v>
      </c>
      <c r="B1675">
        <v>147.94</v>
      </c>
      <c r="C1675">
        <v>803279</v>
      </c>
    </row>
    <row r="1676" spans="1:3" x14ac:dyDescent="0.35">
      <c r="A1676" s="1">
        <v>43238</v>
      </c>
      <c r="B1676">
        <v>147.37</v>
      </c>
      <c r="C1676">
        <v>777688</v>
      </c>
    </row>
    <row r="1677" spans="1:3" x14ac:dyDescent="0.35">
      <c r="A1677" s="1">
        <v>43237</v>
      </c>
      <c r="B1677">
        <v>146.57</v>
      </c>
      <c r="C1677">
        <v>905263</v>
      </c>
    </row>
    <row r="1678" spans="1:3" x14ac:dyDescent="0.35">
      <c r="A1678" s="1">
        <v>43236</v>
      </c>
      <c r="B1678">
        <v>146.88</v>
      </c>
      <c r="C1678">
        <v>1085172</v>
      </c>
    </row>
    <row r="1679" spans="1:3" x14ac:dyDescent="0.35">
      <c r="A1679" s="1">
        <v>43235</v>
      </c>
      <c r="B1679">
        <v>146.46</v>
      </c>
      <c r="C1679">
        <v>832065</v>
      </c>
    </row>
    <row r="1680" spans="1:3" x14ac:dyDescent="0.35">
      <c r="A1680" s="1">
        <v>43234</v>
      </c>
      <c r="B1680">
        <v>146.84</v>
      </c>
      <c r="C1680">
        <v>747329</v>
      </c>
    </row>
    <row r="1681" spans="1:3" x14ac:dyDescent="0.35">
      <c r="A1681" s="1">
        <v>43231</v>
      </c>
      <c r="B1681">
        <v>147.55000000000001</v>
      </c>
      <c r="C1681">
        <v>421368</v>
      </c>
    </row>
    <row r="1682" spans="1:3" x14ac:dyDescent="0.35">
      <c r="A1682" s="1">
        <v>43230</v>
      </c>
      <c r="B1682">
        <v>147.77000000000001</v>
      </c>
      <c r="C1682">
        <v>572673</v>
      </c>
    </row>
    <row r="1683" spans="1:3" x14ac:dyDescent="0.35">
      <c r="A1683" s="1">
        <v>43229</v>
      </c>
      <c r="B1683">
        <v>147.55000000000001</v>
      </c>
      <c r="C1683">
        <v>585280</v>
      </c>
    </row>
    <row r="1684" spans="1:3" x14ac:dyDescent="0.35">
      <c r="A1684" s="1">
        <v>43228</v>
      </c>
      <c r="B1684">
        <v>147.55000000000001</v>
      </c>
      <c r="C1684">
        <v>547045</v>
      </c>
    </row>
    <row r="1685" spans="1:3" x14ac:dyDescent="0.35">
      <c r="A1685" s="1">
        <v>43227</v>
      </c>
      <c r="B1685">
        <v>148.01</v>
      </c>
      <c r="C1685">
        <v>254131</v>
      </c>
    </row>
    <row r="1686" spans="1:3" x14ac:dyDescent="0.35">
      <c r="A1686" s="1">
        <v>43224</v>
      </c>
      <c r="B1686">
        <v>147.78</v>
      </c>
      <c r="C1686">
        <v>626752</v>
      </c>
    </row>
    <row r="1687" spans="1:3" x14ac:dyDescent="0.35">
      <c r="A1687" s="1">
        <v>43223</v>
      </c>
      <c r="B1687">
        <v>147.96</v>
      </c>
      <c r="C1687">
        <v>894937</v>
      </c>
    </row>
    <row r="1688" spans="1:3" x14ac:dyDescent="0.35">
      <c r="A1688" s="1">
        <v>43222</v>
      </c>
      <c r="B1688">
        <v>147.29</v>
      </c>
      <c r="C1688">
        <v>612130</v>
      </c>
    </row>
    <row r="1689" spans="1:3" x14ac:dyDescent="0.35">
      <c r="A1689" s="1">
        <v>43220</v>
      </c>
      <c r="B1689">
        <v>147.44</v>
      </c>
      <c r="C1689">
        <v>606831</v>
      </c>
    </row>
    <row r="1690" spans="1:3" x14ac:dyDescent="0.35">
      <c r="A1690" s="1">
        <v>43217</v>
      </c>
      <c r="B1690">
        <v>147.36000000000001</v>
      </c>
      <c r="C1690">
        <v>647938</v>
      </c>
    </row>
    <row r="1691" spans="1:3" x14ac:dyDescent="0.35">
      <c r="A1691" s="1">
        <v>43216</v>
      </c>
      <c r="B1691">
        <v>147.01</v>
      </c>
      <c r="C1691">
        <v>752359</v>
      </c>
    </row>
    <row r="1692" spans="1:3" x14ac:dyDescent="0.35">
      <c r="A1692" s="1">
        <v>43215</v>
      </c>
      <c r="B1692">
        <v>146.41999999999999</v>
      </c>
      <c r="C1692">
        <v>740999</v>
      </c>
    </row>
    <row r="1693" spans="1:3" x14ac:dyDescent="0.35">
      <c r="A1693" s="1">
        <v>43214</v>
      </c>
      <c r="B1693">
        <v>146.46</v>
      </c>
      <c r="C1693">
        <v>759493</v>
      </c>
    </row>
    <row r="1694" spans="1:3" x14ac:dyDescent="0.35">
      <c r="A1694" s="1">
        <v>43213</v>
      </c>
      <c r="B1694">
        <v>146.5</v>
      </c>
      <c r="C1694">
        <v>861851</v>
      </c>
    </row>
    <row r="1695" spans="1:3" x14ac:dyDescent="0.35">
      <c r="A1695" s="1">
        <v>43210</v>
      </c>
      <c r="B1695">
        <v>146.83000000000001</v>
      </c>
      <c r="C1695">
        <v>744536</v>
      </c>
    </row>
    <row r="1696" spans="1:3" x14ac:dyDescent="0.35">
      <c r="A1696" s="1">
        <v>43209</v>
      </c>
      <c r="B1696">
        <v>146.87</v>
      </c>
      <c r="C1696">
        <v>1094636</v>
      </c>
    </row>
    <row r="1697" spans="1:3" x14ac:dyDescent="0.35">
      <c r="A1697" s="1">
        <v>43208</v>
      </c>
      <c r="B1697">
        <v>147.75</v>
      </c>
      <c r="C1697">
        <v>753065</v>
      </c>
    </row>
    <row r="1698" spans="1:3" x14ac:dyDescent="0.35">
      <c r="A1698" s="1">
        <v>43207</v>
      </c>
      <c r="B1698">
        <v>148.04</v>
      </c>
      <c r="C1698">
        <v>584951</v>
      </c>
    </row>
    <row r="1699" spans="1:3" x14ac:dyDescent="0.35">
      <c r="A1699" s="1">
        <v>43206</v>
      </c>
      <c r="B1699">
        <v>147.85</v>
      </c>
      <c r="C1699">
        <v>622222</v>
      </c>
    </row>
    <row r="1700" spans="1:3" x14ac:dyDescent="0.35">
      <c r="A1700" s="1">
        <v>43203</v>
      </c>
      <c r="B1700">
        <v>148.04</v>
      </c>
      <c r="C1700">
        <v>600233</v>
      </c>
    </row>
    <row r="1701" spans="1:3" x14ac:dyDescent="0.35">
      <c r="A1701" s="1">
        <v>43202</v>
      </c>
      <c r="B1701">
        <v>147.99</v>
      </c>
      <c r="C1701">
        <v>659304</v>
      </c>
    </row>
    <row r="1702" spans="1:3" x14ac:dyDescent="0.35">
      <c r="A1702" s="1">
        <v>43201</v>
      </c>
      <c r="B1702">
        <v>148.19999999999999</v>
      </c>
      <c r="C1702">
        <v>665485</v>
      </c>
    </row>
    <row r="1703" spans="1:3" x14ac:dyDescent="0.35">
      <c r="A1703" s="1">
        <v>43200</v>
      </c>
      <c r="B1703">
        <v>147.75</v>
      </c>
      <c r="C1703">
        <v>877264</v>
      </c>
    </row>
    <row r="1704" spans="1:3" x14ac:dyDescent="0.35">
      <c r="A1704" s="1">
        <v>43199</v>
      </c>
      <c r="B1704">
        <v>148</v>
      </c>
      <c r="C1704">
        <v>487942</v>
      </c>
    </row>
    <row r="1705" spans="1:3" x14ac:dyDescent="0.35">
      <c r="A1705" s="1">
        <v>43196</v>
      </c>
      <c r="B1705">
        <v>148.19999999999999</v>
      </c>
      <c r="C1705">
        <v>531413</v>
      </c>
    </row>
    <row r="1706" spans="1:3" x14ac:dyDescent="0.35">
      <c r="A1706" s="1">
        <v>43195</v>
      </c>
      <c r="B1706">
        <v>147.81</v>
      </c>
      <c r="C1706">
        <v>720300</v>
      </c>
    </row>
    <row r="1707" spans="1:3" x14ac:dyDescent="0.35">
      <c r="A1707" s="1">
        <v>43194</v>
      </c>
      <c r="B1707">
        <v>148.16999999999999</v>
      </c>
      <c r="C1707">
        <v>705993</v>
      </c>
    </row>
    <row r="1708" spans="1:3" x14ac:dyDescent="0.35">
      <c r="A1708" s="1">
        <v>43193</v>
      </c>
      <c r="B1708">
        <v>148</v>
      </c>
      <c r="C1708">
        <v>702617</v>
      </c>
    </row>
    <row r="1709" spans="1:3" x14ac:dyDescent="0.35">
      <c r="A1709" s="1">
        <v>43188</v>
      </c>
      <c r="B1709">
        <v>148.13</v>
      </c>
      <c r="C1709">
        <v>578411</v>
      </c>
    </row>
    <row r="1710" spans="1:3" x14ac:dyDescent="0.35">
      <c r="A1710" s="1">
        <v>43187</v>
      </c>
      <c r="B1710">
        <v>148.01</v>
      </c>
      <c r="C1710">
        <v>824206</v>
      </c>
    </row>
    <row r="1711" spans="1:3" x14ac:dyDescent="0.35">
      <c r="A1711" s="1">
        <v>43186</v>
      </c>
      <c r="B1711">
        <v>147.93</v>
      </c>
      <c r="C1711">
        <v>733467</v>
      </c>
    </row>
    <row r="1712" spans="1:3" x14ac:dyDescent="0.35">
      <c r="A1712" s="1">
        <v>43185</v>
      </c>
      <c r="B1712">
        <v>147.63</v>
      </c>
      <c r="C1712">
        <v>539218</v>
      </c>
    </row>
    <row r="1713" spans="1:3" x14ac:dyDescent="0.35">
      <c r="A1713" s="1">
        <v>43182</v>
      </c>
      <c r="B1713">
        <v>147.57</v>
      </c>
      <c r="C1713">
        <v>714821</v>
      </c>
    </row>
    <row r="1714" spans="1:3" x14ac:dyDescent="0.35">
      <c r="A1714" s="1">
        <v>43181</v>
      </c>
      <c r="B1714">
        <v>147.66</v>
      </c>
      <c r="C1714">
        <v>948815</v>
      </c>
    </row>
    <row r="1715" spans="1:3" x14ac:dyDescent="0.35">
      <c r="A1715" s="1">
        <v>43180</v>
      </c>
      <c r="B1715">
        <v>146.58000000000001</v>
      </c>
      <c r="C1715">
        <v>490662</v>
      </c>
    </row>
    <row r="1716" spans="1:3" x14ac:dyDescent="0.35">
      <c r="A1716" s="1">
        <v>43179</v>
      </c>
      <c r="B1716">
        <v>146.76</v>
      </c>
      <c r="C1716">
        <v>501560</v>
      </c>
    </row>
    <row r="1717" spans="1:3" x14ac:dyDescent="0.35">
      <c r="A1717" s="1">
        <v>43178</v>
      </c>
      <c r="B1717">
        <v>146.93</v>
      </c>
      <c r="C1717">
        <v>655359</v>
      </c>
    </row>
    <row r="1718" spans="1:3" x14ac:dyDescent="0.35">
      <c r="A1718" s="1">
        <v>43175</v>
      </c>
      <c r="B1718">
        <v>146.88999999999999</v>
      </c>
      <c r="C1718">
        <v>466021</v>
      </c>
    </row>
    <row r="1719" spans="1:3" x14ac:dyDescent="0.35">
      <c r="A1719" s="1">
        <v>43174</v>
      </c>
      <c r="B1719">
        <v>146.84</v>
      </c>
      <c r="C1719">
        <v>606465</v>
      </c>
    </row>
    <row r="1720" spans="1:3" x14ac:dyDescent="0.35">
      <c r="A1720" s="1">
        <v>43173</v>
      </c>
      <c r="B1720">
        <v>146.63999999999999</v>
      </c>
      <c r="C1720">
        <v>674070</v>
      </c>
    </row>
    <row r="1721" spans="1:3" x14ac:dyDescent="0.35">
      <c r="A1721" s="1">
        <v>43172</v>
      </c>
      <c r="B1721">
        <v>146.16999999999999</v>
      </c>
      <c r="C1721">
        <v>682426</v>
      </c>
    </row>
    <row r="1722" spans="1:3" x14ac:dyDescent="0.35">
      <c r="A1722" s="1">
        <v>43171</v>
      </c>
      <c r="B1722">
        <v>145.97</v>
      </c>
      <c r="C1722">
        <v>440187</v>
      </c>
    </row>
    <row r="1723" spans="1:3" x14ac:dyDescent="0.35">
      <c r="A1723" s="1">
        <v>43168</v>
      </c>
      <c r="B1723">
        <v>145.68</v>
      </c>
      <c r="C1723">
        <v>527884</v>
      </c>
    </row>
    <row r="1724" spans="1:3" x14ac:dyDescent="0.35">
      <c r="A1724" s="1">
        <v>43167</v>
      </c>
      <c r="B1724">
        <v>145.91</v>
      </c>
      <c r="C1724">
        <v>814860</v>
      </c>
    </row>
    <row r="1725" spans="1:3" x14ac:dyDescent="0.35">
      <c r="A1725" s="1">
        <v>43166</v>
      </c>
      <c r="B1725">
        <v>145.51</v>
      </c>
      <c r="C1725">
        <v>936499</v>
      </c>
    </row>
    <row r="1726" spans="1:3" x14ac:dyDescent="0.35">
      <c r="A1726" s="1">
        <v>43165</v>
      </c>
      <c r="B1726">
        <v>145.27000000000001</v>
      </c>
      <c r="C1726">
        <v>1387588</v>
      </c>
    </row>
    <row r="1727" spans="1:3" x14ac:dyDescent="0.35">
      <c r="A1727" s="1">
        <v>43164</v>
      </c>
      <c r="B1727">
        <v>145.88999999999999</v>
      </c>
      <c r="C1727">
        <v>1062310</v>
      </c>
    </row>
    <row r="1728" spans="1:3" x14ac:dyDescent="0.35">
      <c r="A1728" s="1">
        <v>43161</v>
      </c>
      <c r="B1728">
        <v>145.79</v>
      </c>
      <c r="C1728">
        <v>367171</v>
      </c>
    </row>
    <row r="1729" spans="1:3" x14ac:dyDescent="0.35">
      <c r="A1729" s="1">
        <v>43160</v>
      </c>
      <c r="B1729">
        <v>145.72999999999999</v>
      </c>
      <c r="C1729">
        <v>273281</v>
      </c>
    </row>
    <row r="1730" spans="1:3" x14ac:dyDescent="0.35">
      <c r="A1730" s="1">
        <v>43159</v>
      </c>
      <c r="B1730">
        <v>145.47</v>
      </c>
      <c r="C1730">
        <v>701486</v>
      </c>
    </row>
    <row r="1731" spans="1:3" x14ac:dyDescent="0.35">
      <c r="A1731" s="1">
        <v>43158</v>
      </c>
      <c r="B1731">
        <v>145.22999999999999</v>
      </c>
      <c r="C1731">
        <v>813659</v>
      </c>
    </row>
    <row r="1732" spans="1:3" x14ac:dyDescent="0.35">
      <c r="A1732" s="1">
        <v>43157</v>
      </c>
      <c r="B1732">
        <v>145.59</v>
      </c>
      <c r="C1732">
        <v>678750</v>
      </c>
    </row>
    <row r="1733" spans="1:3" x14ac:dyDescent="0.35">
      <c r="A1733" s="1">
        <v>43154</v>
      </c>
      <c r="B1733">
        <v>145.51</v>
      </c>
      <c r="C1733">
        <v>777959</v>
      </c>
    </row>
    <row r="1734" spans="1:3" x14ac:dyDescent="0.35">
      <c r="A1734" s="1">
        <v>43153</v>
      </c>
      <c r="B1734">
        <v>144.79</v>
      </c>
      <c r="C1734">
        <v>630339</v>
      </c>
    </row>
    <row r="1735" spans="1:3" x14ac:dyDescent="0.35">
      <c r="A1735" s="1">
        <v>43152</v>
      </c>
      <c r="B1735">
        <v>144.54</v>
      </c>
      <c r="C1735">
        <v>675671</v>
      </c>
    </row>
    <row r="1736" spans="1:3" x14ac:dyDescent="0.35">
      <c r="A1736" s="1">
        <v>43151</v>
      </c>
      <c r="B1736">
        <v>144.41999999999999</v>
      </c>
      <c r="C1736">
        <v>614787</v>
      </c>
    </row>
    <row r="1737" spans="1:3" x14ac:dyDescent="0.35">
      <c r="A1737" s="1">
        <v>43150</v>
      </c>
      <c r="B1737">
        <v>144.30000000000001</v>
      </c>
      <c r="C1737">
        <v>338583</v>
      </c>
    </row>
    <row r="1738" spans="1:3" x14ac:dyDescent="0.35">
      <c r="A1738" s="1">
        <v>43147</v>
      </c>
      <c r="B1738">
        <v>144.63999999999999</v>
      </c>
      <c r="C1738">
        <v>575895</v>
      </c>
    </row>
    <row r="1739" spans="1:3" x14ac:dyDescent="0.35">
      <c r="A1739" s="1">
        <v>43146</v>
      </c>
      <c r="B1739">
        <v>143.91</v>
      </c>
      <c r="C1739">
        <v>720047</v>
      </c>
    </row>
    <row r="1740" spans="1:3" x14ac:dyDescent="0.35">
      <c r="A1740" s="1">
        <v>43145</v>
      </c>
      <c r="B1740">
        <v>144.01</v>
      </c>
      <c r="C1740">
        <v>782147</v>
      </c>
    </row>
    <row r="1741" spans="1:3" x14ac:dyDescent="0.35">
      <c r="A1741" s="1">
        <v>43144</v>
      </c>
      <c r="B1741">
        <v>144.13999999999999</v>
      </c>
      <c r="C1741">
        <v>664396</v>
      </c>
    </row>
    <row r="1742" spans="1:3" x14ac:dyDescent="0.35">
      <c r="A1742" s="1">
        <v>43143</v>
      </c>
      <c r="B1742">
        <v>144</v>
      </c>
      <c r="C1742">
        <v>637061</v>
      </c>
    </row>
    <row r="1743" spans="1:3" x14ac:dyDescent="0.35">
      <c r="A1743" s="1">
        <v>43140</v>
      </c>
      <c r="B1743">
        <v>144.07</v>
      </c>
      <c r="C1743">
        <v>920806</v>
      </c>
    </row>
    <row r="1744" spans="1:3" x14ac:dyDescent="0.35">
      <c r="A1744" s="1">
        <v>43139</v>
      </c>
      <c r="B1744">
        <v>143.77000000000001</v>
      </c>
      <c r="C1744">
        <v>1156905</v>
      </c>
    </row>
    <row r="1745" spans="1:3" x14ac:dyDescent="0.35">
      <c r="A1745" s="1">
        <v>43138</v>
      </c>
      <c r="B1745">
        <v>144.26</v>
      </c>
      <c r="C1745">
        <v>928913</v>
      </c>
    </row>
    <row r="1746" spans="1:3" x14ac:dyDescent="0.35">
      <c r="A1746" s="1">
        <v>43137</v>
      </c>
      <c r="B1746">
        <v>144.88999999999999</v>
      </c>
      <c r="C1746">
        <v>1274011</v>
      </c>
    </row>
    <row r="1747" spans="1:3" x14ac:dyDescent="0.35">
      <c r="A1747" s="1">
        <v>43136</v>
      </c>
      <c r="B1747">
        <v>144.12</v>
      </c>
      <c r="C1747">
        <v>871668</v>
      </c>
    </row>
    <row r="1748" spans="1:3" x14ac:dyDescent="0.35">
      <c r="A1748" s="1">
        <v>43133</v>
      </c>
      <c r="B1748">
        <v>143.9</v>
      </c>
      <c r="C1748">
        <v>1033697</v>
      </c>
    </row>
    <row r="1749" spans="1:3" x14ac:dyDescent="0.35">
      <c r="A1749" s="1">
        <v>43132</v>
      </c>
      <c r="B1749">
        <v>144.63</v>
      </c>
      <c r="C1749">
        <v>1077614</v>
      </c>
    </row>
    <row r="1750" spans="1:3" x14ac:dyDescent="0.35">
      <c r="A1750" s="1">
        <v>43131</v>
      </c>
      <c r="B1750">
        <v>144.85</v>
      </c>
      <c r="C1750">
        <v>917380</v>
      </c>
    </row>
    <row r="1751" spans="1:3" x14ac:dyDescent="0.35">
      <c r="A1751" s="1">
        <v>43130</v>
      </c>
      <c r="B1751">
        <v>144.94</v>
      </c>
      <c r="C1751">
        <v>840357</v>
      </c>
    </row>
    <row r="1752" spans="1:3" x14ac:dyDescent="0.35">
      <c r="A1752" s="1">
        <v>43129</v>
      </c>
      <c r="B1752">
        <v>144.74</v>
      </c>
      <c r="C1752">
        <v>1017774</v>
      </c>
    </row>
    <row r="1753" spans="1:3" x14ac:dyDescent="0.35">
      <c r="A1753" s="1">
        <v>43126</v>
      </c>
      <c r="B1753">
        <v>145.82</v>
      </c>
      <c r="C1753">
        <v>751023</v>
      </c>
    </row>
    <row r="1754" spans="1:3" x14ac:dyDescent="0.35">
      <c r="A1754" s="1">
        <v>43125</v>
      </c>
      <c r="B1754">
        <v>146.08000000000001</v>
      </c>
      <c r="C1754">
        <v>1010414</v>
      </c>
    </row>
    <row r="1755" spans="1:3" x14ac:dyDescent="0.35">
      <c r="A1755" s="1">
        <v>43124</v>
      </c>
      <c r="B1755">
        <v>146.43</v>
      </c>
      <c r="C1755">
        <v>675757</v>
      </c>
    </row>
    <row r="1756" spans="1:3" x14ac:dyDescent="0.35">
      <c r="A1756" s="1">
        <v>43123</v>
      </c>
      <c r="B1756">
        <v>146.83000000000001</v>
      </c>
      <c r="C1756">
        <v>605821</v>
      </c>
    </row>
    <row r="1757" spans="1:3" x14ac:dyDescent="0.35">
      <c r="A1757" s="1">
        <v>43122</v>
      </c>
      <c r="B1757">
        <v>146.77000000000001</v>
      </c>
      <c r="C1757">
        <v>432972</v>
      </c>
    </row>
    <row r="1758" spans="1:3" x14ac:dyDescent="0.35">
      <c r="A1758" s="1">
        <v>43119</v>
      </c>
      <c r="B1758">
        <v>146.69</v>
      </c>
      <c r="C1758">
        <v>530114</v>
      </c>
    </row>
    <row r="1759" spans="1:3" x14ac:dyDescent="0.35">
      <c r="A1759" s="1">
        <v>43118</v>
      </c>
      <c r="B1759">
        <v>146.61000000000001</v>
      </c>
      <c r="C1759">
        <v>613314</v>
      </c>
    </row>
    <row r="1760" spans="1:3" x14ac:dyDescent="0.35">
      <c r="A1760" s="1">
        <v>43117</v>
      </c>
      <c r="B1760">
        <v>146.85</v>
      </c>
      <c r="C1760">
        <v>514175</v>
      </c>
    </row>
    <row r="1761" spans="1:3" x14ac:dyDescent="0.35">
      <c r="A1761" s="1">
        <v>43116</v>
      </c>
      <c r="B1761">
        <v>146.80000000000001</v>
      </c>
      <c r="C1761">
        <v>632567</v>
      </c>
    </row>
    <row r="1762" spans="1:3" x14ac:dyDescent="0.35">
      <c r="A1762" s="1">
        <v>43115</v>
      </c>
      <c r="B1762">
        <v>146.37</v>
      </c>
      <c r="C1762">
        <v>328101</v>
      </c>
    </row>
    <row r="1763" spans="1:3" x14ac:dyDescent="0.35">
      <c r="A1763" s="1">
        <v>43112</v>
      </c>
      <c r="B1763">
        <v>146.41</v>
      </c>
      <c r="C1763">
        <v>781171</v>
      </c>
    </row>
    <row r="1764" spans="1:3" x14ac:dyDescent="0.35">
      <c r="A1764" s="1">
        <v>43111</v>
      </c>
      <c r="B1764">
        <v>146.34</v>
      </c>
      <c r="C1764">
        <v>1055863</v>
      </c>
    </row>
    <row r="1765" spans="1:3" x14ac:dyDescent="0.35">
      <c r="A1765" s="1">
        <v>43110</v>
      </c>
      <c r="B1765">
        <v>147.1</v>
      </c>
      <c r="C1765">
        <v>870619</v>
      </c>
    </row>
    <row r="1766" spans="1:3" x14ac:dyDescent="0.35">
      <c r="A1766" s="1">
        <v>43109</v>
      </c>
      <c r="B1766">
        <v>147.33000000000001</v>
      </c>
      <c r="C1766">
        <v>724367</v>
      </c>
    </row>
    <row r="1767" spans="1:3" x14ac:dyDescent="0.35">
      <c r="A1767" s="1">
        <v>43108</v>
      </c>
      <c r="B1767">
        <v>147.83000000000001</v>
      </c>
      <c r="C1767">
        <v>454686</v>
      </c>
    </row>
    <row r="1768" spans="1:3" x14ac:dyDescent="0.35">
      <c r="A1768" s="1">
        <v>43105</v>
      </c>
      <c r="B1768">
        <v>147.62</v>
      </c>
      <c r="C1768">
        <v>467090</v>
      </c>
    </row>
    <row r="1769" spans="1:3" x14ac:dyDescent="0.35">
      <c r="A1769" s="1">
        <v>43104</v>
      </c>
      <c r="B1769">
        <v>147.62</v>
      </c>
      <c r="C1769">
        <v>640608</v>
      </c>
    </row>
    <row r="1770" spans="1:3" x14ac:dyDescent="0.35">
      <c r="A1770" s="1">
        <v>43103</v>
      </c>
      <c r="B1770">
        <v>147.61000000000001</v>
      </c>
      <c r="C1770">
        <v>605530</v>
      </c>
    </row>
    <row r="1771" spans="1:3" x14ac:dyDescent="0.35">
      <c r="A1771" s="1">
        <v>43102</v>
      </c>
      <c r="B1771">
        <v>147.31</v>
      </c>
      <c r="C1771">
        <v>485599</v>
      </c>
    </row>
    <row r="1772" spans="1:3" x14ac:dyDescent="0.35">
      <c r="A1772" s="1">
        <v>43098</v>
      </c>
      <c r="B1772">
        <v>147.71</v>
      </c>
      <c r="C1772">
        <v>250042</v>
      </c>
    </row>
    <row r="1773" spans="1:3" x14ac:dyDescent="0.35">
      <c r="A1773" s="1">
        <v>43097</v>
      </c>
      <c r="B1773">
        <v>147.82</v>
      </c>
      <c r="C1773">
        <v>267091</v>
      </c>
    </row>
    <row r="1774" spans="1:3" x14ac:dyDescent="0.35">
      <c r="A1774" s="1">
        <v>43096</v>
      </c>
      <c r="B1774">
        <v>148.32</v>
      </c>
      <c r="C1774">
        <v>248658</v>
      </c>
    </row>
    <row r="1775" spans="1:3" x14ac:dyDescent="0.35">
      <c r="A1775" s="1">
        <v>43091</v>
      </c>
      <c r="B1775">
        <v>147.80000000000001</v>
      </c>
      <c r="C1775">
        <v>202340</v>
      </c>
    </row>
    <row r="1776" spans="1:3" x14ac:dyDescent="0.35">
      <c r="A1776" s="1">
        <v>43090</v>
      </c>
      <c r="B1776">
        <v>147.74</v>
      </c>
      <c r="C1776">
        <v>395268</v>
      </c>
    </row>
    <row r="1777" spans="1:3" x14ac:dyDescent="0.35">
      <c r="A1777" s="1">
        <v>43089</v>
      </c>
      <c r="B1777">
        <v>147.77000000000001</v>
      </c>
      <c r="C1777">
        <v>680826</v>
      </c>
    </row>
    <row r="1778" spans="1:3" x14ac:dyDescent="0.35">
      <c r="A1778" s="1">
        <v>43088</v>
      </c>
      <c r="B1778">
        <v>148.41</v>
      </c>
      <c r="C1778">
        <v>617133</v>
      </c>
    </row>
    <row r="1779" spans="1:3" x14ac:dyDescent="0.35">
      <c r="A1779" s="1">
        <v>43087</v>
      </c>
      <c r="B1779">
        <v>149.43</v>
      </c>
      <c r="C1779">
        <v>385839</v>
      </c>
    </row>
    <row r="1780" spans="1:3" x14ac:dyDescent="0.35">
      <c r="A1780" s="1">
        <v>43084</v>
      </c>
      <c r="B1780">
        <v>149.5</v>
      </c>
      <c r="C1780">
        <v>449991</v>
      </c>
    </row>
    <row r="1781" spans="1:3" x14ac:dyDescent="0.35">
      <c r="A1781" s="1">
        <v>43083</v>
      </c>
      <c r="B1781">
        <v>149.26</v>
      </c>
      <c r="C1781">
        <v>628323</v>
      </c>
    </row>
    <row r="1782" spans="1:3" x14ac:dyDescent="0.35">
      <c r="A1782" s="1">
        <v>43082</v>
      </c>
      <c r="B1782">
        <v>149.30000000000001</v>
      </c>
      <c r="C1782">
        <v>591064</v>
      </c>
    </row>
    <row r="1783" spans="1:3" x14ac:dyDescent="0.35">
      <c r="A1783" s="1">
        <v>43081</v>
      </c>
      <c r="B1783">
        <v>149.30000000000001</v>
      </c>
      <c r="C1783">
        <v>473178</v>
      </c>
    </row>
    <row r="1784" spans="1:3" x14ac:dyDescent="0.35">
      <c r="A1784" s="1">
        <v>43080</v>
      </c>
      <c r="B1784">
        <v>149.66999999999999</v>
      </c>
      <c r="C1784">
        <v>442503</v>
      </c>
    </row>
    <row r="1785" spans="1:3" x14ac:dyDescent="0.35">
      <c r="A1785" s="1">
        <v>43077</v>
      </c>
      <c r="B1785">
        <v>149.51</v>
      </c>
      <c r="C1785">
        <v>525023</v>
      </c>
    </row>
    <row r="1786" spans="1:3" x14ac:dyDescent="0.35">
      <c r="A1786" s="1">
        <v>43076</v>
      </c>
      <c r="B1786">
        <v>149.68</v>
      </c>
      <c r="C1786">
        <v>604388</v>
      </c>
    </row>
    <row r="1787" spans="1:3" x14ac:dyDescent="0.35">
      <c r="A1787" s="1">
        <v>43075</v>
      </c>
      <c r="B1787">
        <v>149.55000000000001</v>
      </c>
      <c r="C1787">
        <v>1025206</v>
      </c>
    </row>
    <row r="1788" spans="1:3" x14ac:dyDescent="0.35">
      <c r="A1788" s="1">
        <v>43074</v>
      </c>
      <c r="B1788">
        <v>149.19</v>
      </c>
      <c r="C1788">
        <v>1409757</v>
      </c>
    </row>
    <row r="1789" spans="1:3" x14ac:dyDescent="0.35">
      <c r="A1789" s="1">
        <v>43073</v>
      </c>
      <c r="B1789">
        <v>149</v>
      </c>
      <c r="C1789">
        <v>1133644</v>
      </c>
    </row>
    <row r="1790" spans="1:3" x14ac:dyDescent="0.35">
      <c r="A1790" s="1">
        <v>43070</v>
      </c>
      <c r="B1790">
        <v>149.58000000000001</v>
      </c>
      <c r="C1790">
        <v>517210</v>
      </c>
    </row>
    <row r="1791" spans="1:3" x14ac:dyDescent="0.35">
      <c r="A1791" s="1">
        <v>43069</v>
      </c>
      <c r="B1791">
        <v>148.44</v>
      </c>
      <c r="C1791">
        <v>935095</v>
      </c>
    </row>
    <row r="1792" spans="1:3" x14ac:dyDescent="0.35">
      <c r="A1792" s="1">
        <v>43068</v>
      </c>
      <c r="B1792">
        <v>148.19999999999999</v>
      </c>
      <c r="C1792">
        <v>950505</v>
      </c>
    </row>
    <row r="1793" spans="1:3" x14ac:dyDescent="0.35">
      <c r="A1793" s="1">
        <v>43067</v>
      </c>
      <c r="B1793">
        <v>148.88999999999999</v>
      </c>
      <c r="C1793">
        <v>656547</v>
      </c>
    </row>
    <row r="1794" spans="1:3" x14ac:dyDescent="0.35">
      <c r="A1794" s="1">
        <v>43066</v>
      </c>
      <c r="B1794">
        <v>148.83000000000001</v>
      </c>
      <c r="C1794">
        <v>639560</v>
      </c>
    </row>
    <row r="1795" spans="1:3" x14ac:dyDescent="0.35">
      <c r="A1795" s="1">
        <v>43063</v>
      </c>
      <c r="B1795">
        <v>148.58000000000001</v>
      </c>
      <c r="C1795">
        <v>522320</v>
      </c>
    </row>
    <row r="1796" spans="1:3" x14ac:dyDescent="0.35">
      <c r="A1796" s="1">
        <v>43062</v>
      </c>
      <c r="B1796">
        <v>148.78</v>
      </c>
      <c r="C1796">
        <v>254615</v>
      </c>
    </row>
    <row r="1797" spans="1:3" x14ac:dyDescent="0.35">
      <c r="A1797" s="1">
        <v>43061</v>
      </c>
      <c r="B1797">
        <v>148.69999999999999</v>
      </c>
      <c r="C1797">
        <v>721523</v>
      </c>
    </row>
    <row r="1798" spans="1:3" x14ac:dyDescent="0.35">
      <c r="A1798" s="1">
        <v>43060</v>
      </c>
      <c r="B1798">
        <v>148.80000000000001</v>
      </c>
      <c r="C1798">
        <v>663045</v>
      </c>
    </row>
    <row r="1799" spans="1:3" x14ac:dyDescent="0.35">
      <c r="A1799" s="1">
        <v>43059</v>
      </c>
      <c r="B1799">
        <v>148.68</v>
      </c>
      <c r="C1799">
        <v>447223</v>
      </c>
    </row>
    <row r="1800" spans="1:3" x14ac:dyDescent="0.35">
      <c r="A1800" s="1">
        <v>43056</v>
      </c>
      <c r="B1800">
        <v>148.58000000000001</v>
      </c>
      <c r="C1800">
        <v>435196</v>
      </c>
    </row>
    <row r="1801" spans="1:3" x14ac:dyDescent="0.35">
      <c r="A1801" s="1">
        <v>43055</v>
      </c>
      <c r="B1801">
        <v>148.41999999999999</v>
      </c>
      <c r="C1801">
        <v>551299</v>
      </c>
    </row>
    <row r="1802" spans="1:3" x14ac:dyDescent="0.35">
      <c r="A1802" s="1">
        <v>43054</v>
      </c>
      <c r="B1802">
        <v>148.36000000000001</v>
      </c>
      <c r="C1802">
        <v>783768</v>
      </c>
    </row>
    <row r="1803" spans="1:3" x14ac:dyDescent="0.35">
      <c r="A1803" s="1">
        <v>43053</v>
      </c>
      <c r="B1803">
        <v>148.11000000000001</v>
      </c>
      <c r="C1803">
        <v>627841</v>
      </c>
    </row>
    <row r="1804" spans="1:3" x14ac:dyDescent="0.35">
      <c r="A1804" s="1">
        <v>43052</v>
      </c>
      <c r="B1804">
        <v>147.80000000000001</v>
      </c>
      <c r="C1804">
        <v>502931</v>
      </c>
    </row>
    <row r="1805" spans="1:3" x14ac:dyDescent="0.35">
      <c r="A1805" s="1">
        <v>43049</v>
      </c>
      <c r="B1805">
        <v>147.91</v>
      </c>
      <c r="C1805">
        <v>689669</v>
      </c>
    </row>
    <row r="1806" spans="1:3" x14ac:dyDescent="0.35">
      <c r="A1806" s="1">
        <v>43048</v>
      </c>
      <c r="B1806">
        <v>148.30000000000001</v>
      </c>
      <c r="C1806">
        <v>940680</v>
      </c>
    </row>
    <row r="1807" spans="1:3" x14ac:dyDescent="0.35">
      <c r="A1807" s="1">
        <v>43047</v>
      </c>
      <c r="B1807">
        <v>149.12</v>
      </c>
      <c r="C1807">
        <v>690800</v>
      </c>
    </row>
    <row r="1808" spans="1:3" x14ac:dyDescent="0.35">
      <c r="A1808" s="1">
        <v>43046</v>
      </c>
      <c r="B1808">
        <v>149</v>
      </c>
      <c r="C1808">
        <v>725914</v>
      </c>
    </row>
    <row r="1809" spans="1:3" x14ac:dyDescent="0.35">
      <c r="A1809" s="1">
        <v>43045</v>
      </c>
      <c r="B1809">
        <v>148.86000000000001</v>
      </c>
      <c r="C1809">
        <v>560851</v>
      </c>
    </row>
    <row r="1810" spans="1:3" x14ac:dyDescent="0.35">
      <c r="A1810" s="1">
        <v>43042</v>
      </c>
      <c r="B1810">
        <v>148.46</v>
      </c>
      <c r="C1810">
        <v>570318</v>
      </c>
    </row>
    <row r="1811" spans="1:3" x14ac:dyDescent="0.35">
      <c r="A1811" s="1">
        <v>43041</v>
      </c>
      <c r="B1811">
        <v>148.41</v>
      </c>
      <c r="C1811">
        <v>776426</v>
      </c>
    </row>
    <row r="1812" spans="1:3" x14ac:dyDescent="0.35">
      <c r="A1812" s="1">
        <v>43040</v>
      </c>
      <c r="B1812">
        <v>148.35</v>
      </c>
      <c r="C1812">
        <v>590441</v>
      </c>
    </row>
    <row r="1813" spans="1:3" x14ac:dyDescent="0.35">
      <c r="A1813" s="1">
        <v>43039</v>
      </c>
      <c r="B1813">
        <v>148.47</v>
      </c>
      <c r="C1813">
        <v>626142</v>
      </c>
    </row>
    <row r="1814" spans="1:3" x14ac:dyDescent="0.35">
      <c r="A1814" s="1">
        <v>43038</v>
      </c>
      <c r="B1814">
        <v>148.43</v>
      </c>
      <c r="C1814">
        <v>585568</v>
      </c>
    </row>
    <row r="1815" spans="1:3" x14ac:dyDescent="0.35">
      <c r="A1815" s="1">
        <v>43035</v>
      </c>
      <c r="B1815">
        <v>148.1</v>
      </c>
      <c r="C1815">
        <v>898797</v>
      </c>
    </row>
    <row r="1816" spans="1:3" x14ac:dyDescent="0.35">
      <c r="A1816" s="1">
        <v>43034</v>
      </c>
      <c r="B1816">
        <v>147.33000000000001</v>
      </c>
      <c r="C1816">
        <v>954973</v>
      </c>
    </row>
    <row r="1817" spans="1:3" x14ac:dyDescent="0.35">
      <c r="A1817" s="1">
        <v>43033</v>
      </c>
      <c r="B1817">
        <v>146.76</v>
      </c>
      <c r="C1817">
        <v>801864</v>
      </c>
    </row>
    <row r="1818" spans="1:3" x14ac:dyDescent="0.35">
      <c r="A1818" s="1">
        <v>43032</v>
      </c>
      <c r="B1818">
        <v>146.83000000000001</v>
      </c>
      <c r="C1818">
        <v>701234</v>
      </c>
    </row>
    <row r="1819" spans="1:3" x14ac:dyDescent="0.35">
      <c r="A1819" s="1">
        <v>43031</v>
      </c>
      <c r="B1819">
        <v>147.4</v>
      </c>
      <c r="C1819">
        <v>585680</v>
      </c>
    </row>
    <row r="1820" spans="1:3" x14ac:dyDescent="0.35">
      <c r="A1820" s="1">
        <v>43028</v>
      </c>
      <c r="B1820">
        <v>147.16</v>
      </c>
      <c r="C1820">
        <v>859420</v>
      </c>
    </row>
    <row r="1821" spans="1:3" x14ac:dyDescent="0.35">
      <c r="A1821" s="1">
        <v>43027</v>
      </c>
      <c r="B1821">
        <v>148</v>
      </c>
      <c r="C1821">
        <v>719268</v>
      </c>
    </row>
    <row r="1822" spans="1:3" x14ac:dyDescent="0.35">
      <c r="A1822" s="1">
        <v>43026</v>
      </c>
      <c r="B1822">
        <v>147.9</v>
      </c>
      <c r="C1822">
        <v>720826</v>
      </c>
    </row>
    <row r="1823" spans="1:3" x14ac:dyDescent="0.35">
      <c r="A1823" s="1">
        <v>43025</v>
      </c>
      <c r="B1823">
        <v>148.34</v>
      </c>
      <c r="C1823">
        <v>668789</v>
      </c>
    </row>
    <row r="1824" spans="1:3" x14ac:dyDescent="0.35">
      <c r="A1824" s="1">
        <v>43024</v>
      </c>
      <c r="B1824">
        <v>148.18</v>
      </c>
      <c r="C1824">
        <v>604027</v>
      </c>
    </row>
    <row r="1825" spans="1:3" x14ac:dyDescent="0.35">
      <c r="A1825" s="1">
        <v>43021</v>
      </c>
      <c r="B1825">
        <v>147.74</v>
      </c>
      <c r="C1825">
        <v>721425</v>
      </c>
    </row>
    <row r="1826" spans="1:3" x14ac:dyDescent="0.35">
      <c r="A1826" s="1">
        <v>43020</v>
      </c>
      <c r="B1826">
        <v>147.16999999999999</v>
      </c>
      <c r="C1826">
        <v>587521</v>
      </c>
    </row>
    <row r="1827" spans="1:3" x14ac:dyDescent="0.35">
      <c r="A1827" s="1">
        <v>43019</v>
      </c>
      <c r="B1827">
        <v>146.97999999999999</v>
      </c>
      <c r="C1827">
        <v>568499</v>
      </c>
    </row>
    <row r="1828" spans="1:3" x14ac:dyDescent="0.35">
      <c r="A1828" s="1">
        <v>43018</v>
      </c>
      <c r="B1828">
        <v>147.19999999999999</v>
      </c>
      <c r="C1828">
        <v>756460</v>
      </c>
    </row>
    <row r="1829" spans="1:3" x14ac:dyDescent="0.35">
      <c r="A1829" s="1">
        <v>43017</v>
      </c>
      <c r="B1829">
        <v>147.16</v>
      </c>
      <c r="C1829">
        <v>362385</v>
      </c>
    </row>
    <row r="1830" spans="1:3" x14ac:dyDescent="0.35">
      <c r="A1830" s="1">
        <v>43014</v>
      </c>
      <c r="B1830">
        <v>146.88</v>
      </c>
      <c r="C1830">
        <v>842245</v>
      </c>
    </row>
    <row r="1831" spans="1:3" x14ac:dyDescent="0.35">
      <c r="A1831" s="1">
        <v>43013</v>
      </c>
      <c r="B1831">
        <v>146.94</v>
      </c>
      <c r="C1831">
        <v>759204</v>
      </c>
    </row>
    <row r="1832" spans="1:3" x14ac:dyDescent="0.35">
      <c r="A1832" s="1">
        <v>43012</v>
      </c>
      <c r="B1832">
        <v>147.04</v>
      </c>
      <c r="C1832">
        <v>958419</v>
      </c>
    </row>
    <row r="1833" spans="1:3" x14ac:dyDescent="0.35">
      <c r="A1833" s="1">
        <v>43011</v>
      </c>
      <c r="B1833">
        <v>146.84</v>
      </c>
      <c r="C1833">
        <v>535001</v>
      </c>
    </row>
    <row r="1834" spans="1:3" x14ac:dyDescent="0.35">
      <c r="A1834" s="1">
        <v>43010</v>
      </c>
      <c r="B1834">
        <v>146.94</v>
      </c>
      <c r="C1834">
        <v>712863</v>
      </c>
    </row>
    <row r="1835" spans="1:3" x14ac:dyDescent="0.35">
      <c r="A1835" s="1">
        <v>43007</v>
      </c>
      <c r="B1835">
        <v>146.72999999999999</v>
      </c>
      <c r="C1835">
        <v>739820</v>
      </c>
    </row>
    <row r="1836" spans="1:3" x14ac:dyDescent="0.35">
      <c r="A1836" s="1">
        <v>43006</v>
      </c>
      <c r="B1836">
        <v>146.52000000000001</v>
      </c>
      <c r="C1836">
        <v>767971</v>
      </c>
    </row>
    <row r="1837" spans="1:3" x14ac:dyDescent="0.35">
      <c r="A1837" s="1">
        <v>43005</v>
      </c>
      <c r="B1837">
        <v>146.74</v>
      </c>
      <c r="C1837">
        <v>1051494</v>
      </c>
    </row>
    <row r="1838" spans="1:3" x14ac:dyDescent="0.35">
      <c r="A1838" s="1">
        <v>43004</v>
      </c>
      <c r="B1838">
        <v>147.43</v>
      </c>
      <c r="C1838">
        <v>566003</v>
      </c>
    </row>
    <row r="1839" spans="1:3" x14ac:dyDescent="0.35">
      <c r="A1839" s="1">
        <v>43003</v>
      </c>
      <c r="B1839">
        <v>147.65</v>
      </c>
      <c r="C1839">
        <v>806358</v>
      </c>
    </row>
    <row r="1840" spans="1:3" x14ac:dyDescent="0.35">
      <c r="A1840" s="1">
        <v>43000</v>
      </c>
      <c r="B1840">
        <v>146.84</v>
      </c>
      <c r="C1840">
        <v>511178</v>
      </c>
    </row>
    <row r="1841" spans="1:3" x14ac:dyDescent="0.35">
      <c r="A1841" s="1">
        <v>42999</v>
      </c>
      <c r="B1841">
        <v>146.86000000000001</v>
      </c>
      <c r="C1841">
        <v>729118</v>
      </c>
    </row>
    <row r="1842" spans="1:3" x14ac:dyDescent="0.35">
      <c r="A1842" s="1">
        <v>42998</v>
      </c>
      <c r="B1842">
        <v>147.04</v>
      </c>
      <c r="C1842">
        <v>530232</v>
      </c>
    </row>
    <row r="1843" spans="1:3" x14ac:dyDescent="0.35">
      <c r="A1843" s="1">
        <v>42997</v>
      </c>
      <c r="B1843">
        <v>146.81</v>
      </c>
      <c r="C1843">
        <v>633450</v>
      </c>
    </row>
    <row r="1844" spans="1:3" x14ac:dyDescent="0.35">
      <c r="A1844" s="1">
        <v>42996</v>
      </c>
      <c r="B1844">
        <v>146.66</v>
      </c>
      <c r="C1844">
        <v>553595</v>
      </c>
    </row>
    <row r="1845" spans="1:3" x14ac:dyDescent="0.35">
      <c r="A1845" s="1">
        <v>42993</v>
      </c>
      <c r="B1845">
        <v>146.91</v>
      </c>
      <c r="C1845">
        <v>676738</v>
      </c>
    </row>
    <row r="1846" spans="1:3" x14ac:dyDescent="0.35">
      <c r="A1846" s="1">
        <v>42992</v>
      </c>
      <c r="B1846">
        <v>147.28</v>
      </c>
      <c r="C1846">
        <v>733985</v>
      </c>
    </row>
    <row r="1847" spans="1:3" x14ac:dyDescent="0.35">
      <c r="A1847" s="1">
        <v>42991</v>
      </c>
      <c r="B1847">
        <v>147.44</v>
      </c>
      <c r="C1847">
        <v>619964</v>
      </c>
    </row>
    <row r="1848" spans="1:3" x14ac:dyDescent="0.35">
      <c r="A1848" s="1">
        <v>42990</v>
      </c>
      <c r="B1848">
        <v>147.59</v>
      </c>
      <c r="C1848">
        <v>757283</v>
      </c>
    </row>
    <row r="1849" spans="1:3" x14ac:dyDescent="0.35">
      <c r="A1849" s="1">
        <v>42989</v>
      </c>
      <c r="B1849">
        <v>148.49</v>
      </c>
      <c r="C1849">
        <v>459138</v>
      </c>
    </row>
    <row r="1850" spans="1:3" x14ac:dyDescent="0.35">
      <c r="A1850" s="1">
        <v>42986</v>
      </c>
      <c r="B1850">
        <v>148.68</v>
      </c>
      <c r="C1850">
        <v>625183</v>
      </c>
    </row>
    <row r="1851" spans="1:3" x14ac:dyDescent="0.35">
      <c r="A1851" s="1">
        <v>42985</v>
      </c>
      <c r="B1851">
        <v>148.9</v>
      </c>
      <c r="C1851">
        <v>880299</v>
      </c>
    </row>
    <row r="1852" spans="1:3" x14ac:dyDescent="0.35">
      <c r="A1852" s="1">
        <v>42984</v>
      </c>
      <c r="B1852">
        <v>148.29</v>
      </c>
      <c r="C1852">
        <v>999423</v>
      </c>
    </row>
    <row r="1853" spans="1:3" x14ac:dyDescent="0.35">
      <c r="A1853" s="1">
        <v>42983</v>
      </c>
      <c r="B1853">
        <v>148.36000000000001</v>
      </c>
      <c r="C1853">
        <v>1074361</v>
      </c>
    </row>
    <row r="1854" spans="1:3" x14ac:dyDescent="0.35">
      <c r="A1854" s="1">
        <v>42982</v>
      </c>
      <c r="B1854">
        <v>147.88</v>
      </c>
      <c r="C1854">
        <v>750805</v>
      </c>
    </row>
    <row r="1855" spans="1:3" x14ac:dyDescent="0.35">
      <c r="A1855" s="1">
        <v>42979</v>
      </c>
      <c r="B1855">
        <v>147.71</v>
      </c>
      <c r="C1855">
        <v>397281</v>
      </c>
    </row>
    <row r="1856" spans="1:3" x14ac:dyDescent="0.35">
      <c r="A1856" s="1">
        <v>42978</v>
      </c>
      <c r="B1856">
        <v>147.93</v>
      </c>
      <c r="C1856">
        <v>706070</v>
      </c>
    </row>
    <row r="1857" spans="1:3" x14ac:dyDescent="0.35">
      <c r="A1857" s="1">
        <v>42977</v>
      </c>
      <c r="B1857">
        <v>147.99</v>
      </c>
      <c r="C1857">
        <v>676228</v>
      </c>
    </row>
    <row r="1858" spans="1:3" x14ac:dyDescent="0.35">
      <c r="A1858" s="1">
        <v>42976</v>
      </c>
      <c r="B1858">
        <v>148.28</v>
      </c>
      <c r="C1858">
        <v>788843</v>
      </c>
    </row>
    <row r="1859" spans="1:3" x14ac:dyDescent="0.35">
      <c r="A1859" s="1">
        <v>42975</v>
      </c>
      <c r="B1859">
        <v>147.81</v>
      </c>
      <c r="C1859">
        <v>298546</v>
      </c>
    </row>
    <row r="1860" spans="1:3" x14ac:dyDescent="0.35">
      <c r="A1860" s="1">
        <v>42972</v>
      </c>
      <c r="B1860">
        <v>147.62</v>
      </c>
      <c r="C1860">
        <v>454029</v>
      </c>
    </row>
    <row r="1861" spans="1:3" x14ac:dyDescent="0.35">
      <c r="A1861" s="1">
        <v>42971</v>
      </c>
      <c r="B1861">
        <v>147.6</v>
      </c>
      <c r="C1861">
        <v>420389</v>
      </c>
    </row>
    <row r="1862" spans="1:3" x14ac:dyDescent="0.35">
      <c r="A1862" s="1">
        <v>42970</v>
      </c>
      <c r="B1862">
        <v>147.69999999999999</v>
      </c>
      <c r="C1862">
        <v>615176</v>
      </c>
    </row>
    <row r="1863" spans="1:3" x14ac:dyDescent="0.35">
      <c r="A1863" s="1">
        <v>42969</v>
      </c>
      <c r="B1863">
        <v>147.29</v>
      </c>
      <c r="C1863">
        <v>468241</v>
      </c>
    </row>
    <row r="1864" spans="1:3" x14ac:dyDescent="0.35">
      <c r="A1864" s="1">
        <v>42968</v>
      </c>
      <c r="B1864">
        <v>147.29</v>
      </c>
      <c r="C1864">
        <v>376485</v>
      </c>
    </row>
    <row r="1865" spans="1:3" x14ac:dyDescent="0.35">
      <c r="A1865" s="1">
        <v>42965</v>
      </c>
      <c r="B1865">
        <v>147.21</v>
      </c>
      <c r="C1865">
        <v>500843</v>
      </c>
    </row>
    <row r="1866" spans="1:3" x14ac:dyDescent="0.35">
      <c r="A1866" s="1">
        <v>42964</v>
      </c>
      <c r="B1866">
        <v>146.80000000000001</v>
      </c>
      <c r="C1866">
        <v>482661</v>
      </c>
    </row>
    <row r="1867" spans="1:3" x14ac:dyDescent="0.35">
      <c r="A1867" s="1">
        <v>42963</v>
      </c>
      <c r="B1867">
        <v>146.6</v>
      </c>
      <c r="C1867">
        <v>532766</v>
      </c>
    </row>
    <row r="1868" spans="1:3" x14ac:dyDescent="0.35">
      <c r="A1868" s="1">
        <v>42962</v>
      </c>
      <c r="B1868">
        <v>146.69999999999999</v>
      </c>
      <c r="C1868">
        <v>522924</v>
      </c>
    </row>
    <row r="1869" spans="1:3" x14ac:dyDescent="0.35">
      <c r="A1869" s="1">
        <v>42961</v>
      </c>
      <c r="B1869">
        <v>147.05000000000001</v>
      </c>
      <c r="C1869">
        <v>392761</v>
      </c>
    </row>
    <row r="1870" spans="1:3" x14ac:dyDescent="0.35">
      <c r="A1870" s="1">
        <v>42958</v>
      </c>
      <c r="B1870">
        <v>147.38999999999999</v>
      </c>
      <c r="C1870">
        <v>551027</v>
      </c>
    </row>
    <row r="1871" spans="1:3" x14ac:dyDescent="0.35">
      <c r="A1871" s="1">
        <v>42957</v>
      </c>
      <c r="B1871">
        <v>146.96</v>
      </c>
      <c r="C1871">
        <v>467221</v>
      </c>
    </row>
    <row r="1872" spans="1:3" x14ac:dyDescent="0.35">
      <c r="A1872" s="1">
        <v>42956</v>
      </c>
      <c r="B1872">
        <v>146.75</v>
      </c>
      <c r="C1872">
        <v>609012</v>
      </c>
    </row>
    <row r="1873" spans="1:3" x14ac:dyDescent="0.35">
      <c r="A1873" s="1">
        <v>42955</v>
      </c>
      <c r="B1873">
        <v>145.97999999999999</v>
      </c>
      <c r="C1873">
        <v>343112</v>
      </c>
    </row>
    <row r="1874" spans="1:3" x14ac:dyDescent="0.35">
      <c r="A1874" s="1">
        <v>42954</v>
      </c>
      <c r="B1874">
        <v>146.15</v>
      </c>
      <c r="C1874">
        <v>324000</v>
      </c>
    </row>
    <row r="1875" spans="1:3" x14ac:dyDescent="0.35">
      <c r="A1875" s="1">
        <v>42951</v>
      </c>
      <c r="B1875">
        <v>145.97999999999999</v>
      </c>
      <c r="C1875">
        <v>490006</v>
      </c>
    </row>
    <row r="1876" spans="1:3" x14ac:dyDescent="0.35">
      <c r="A1876" s="1">
        <v>42950</v>
      </c>
      <c r="B1876">
        <v>146.15</v>
      </c>
      <c r="C1876">
        <v>567058</v>
      </c>
    </row>
    <row r="1877" spans="1:3" x14ac:dyDescent="0.35">
      <c r="A1877" s="1">
        <v>42949</v>
      </c>
      <c r="B1877">
        <v>145.71</v>
      </c>
      <c r="C1877">
        <v>493841</v>
      </c>
    </row>
    <row r="1878" spans="1:3" x14ac:dyDescent="0.35">
      <c r="A1878" s="1">
        <v>42948</v>
      </c>
      <c r="B1878">
        <v>145.65</v>
      </c>
      <c r="C1878">
        <v>684204</v>
      </c>
    </row>
    <row r="1879" spans="1:3" x14ac:dyDescent="0.35">
      <c r="A1879" s="1">
        <v>42947</v>
      </c>
      <c r="B1879">
        <v>144.80000000000001</v>
      </c>
      <c r="C1879">
        <v>509597</v>
      </c>
    </row>
    <row r="1880" spans="1:3" x14ac:dyDescent="0.35">
      <c r="A1880" s="1">
        <v>42944</v>
      </c>
      <c r="B1880">
        <v>144.83000000000001</v>
      </c>
      <c r="C1880">
        <v>728936</v>
      </c>
    </row>
    <row r="1881" spans="1:3" x14ac:dyDescent="0.35">
      <c r="A1881" s="1">
        <v>42943</v>
      </c>
      <c r="B1881">
        <v>145.08000000000001</v>
      </c>
      <c r="C1881">
        <v>572932</v>
      </c>
    </row>
    <row r="1882" spans="1:3" x14ac:dyDescent="0.35">
      <c r="A1882" s="1">
        <v>42942</v>
      </c>
      <c r="B1882">
        <v>144.63</v>
      </c>
      <c r="C1882">
        <v>486324</v>
      </c>
    </row>
    <row r="1883" spans="1:3" x14ac:dyDescent="0.35">
      <c r="A1883" s="1">
        <v>42941</v>
      </c>
      <c r="B1883">
        <v>144.44999999999999</v>
      </c>
      <c r="C1883">
        <v>667184</v>
      </c>
    </row>
    <row r="1884" spans="1:3" x14ac:dyDescent="0.35">
      <c r="A1884" s="1">
        <v>42940</v>
      </c>
      <c r="B1884">
        <v>145.38999999999999</v>
      </c>
      <c r="C1884">
        <v>370146</v>
      </c>
    </row>
    <row r="1885" spans="1:3" x14ac:dyDescent="0.35">
      <c r="A1885" s="1">
        <v>42937</v>
      </c>
      <c r="B1885">
        <v>145.33000000000001</v>
      </c>
      <c r="C1885">
        <v>560203</v>
      </c>
    </row>
    <row r="1886" spans="1:3" x14ac:dyDescent="0.35">
      <c r="A1886" s="1">
        <v>42936</v>
      </c>
      <c r="B1886">
        <v>144.78</v>
      </c>
      <c r="C1886">
        <v>908180</v>
      </c>
    </row>
    <row r="1887" spans="1:3" x14ac:dyDescent="0.35">
      <c r="A1887" s="1">
        <v>42935</v>
      </c>
      <c r="B1887">
        <v>144.77000000000001</v>
      </c>
      <c r="C1887">
        <v>521928</v>
      </c>
    </row>
    <row r="1888" spans="1:3" x14ac:dyDescent="0.35">
      <c r="A1888" s="1">
        <v>42934</v>
      </c>
      <c r="B1888">
        <v>144.46</v>
      </c>
      <c r="C1888">
        <v>577327</v>
      </c>
    </row>
    <row r="1889" spans="1:3" x14ac:dyDescent="0.35">
      <c r="A1889" s="1">
        <v>42933</v>
      </c>
      <c r="B1889">
        <v>144.13</v>
      </c>
      <c r="C1889">
        <v>369064</v>
      </c>
    </row>
    <row r="1890" spans="1:3" x14ac:dyDescent="0.35">
      <c r="A1890" s="1">
        <v>42930</v>
      </c>
      <c r="B1890">
        <v>143.99</v>
      </c>
      <c r="C1890">
        <v>513700</v>
      </c>
    </row>
    <row r="1891" spans="1:3" x14ac:dyDescent="0.35">
      <c r="A1891" s="1">
        <v>42929</v>
      </c>
      <c r="B1891">
        <v>144</v>
      </c>
      <c r="C1891">
        <v>785938</v>
      </c>
    </row>
    <row r="1892" spans="1:3" x14ac:dyDescent="0.35">
      <c r="A1892" s="1">
        <v>42928</v>
      </c>
      <c r="B1892">
        <v>144.27000000000001</v>
      </c>
      <c r="C1892">
        <v>689814</v>
      </c>
    </row>
    <row r="1893" spans="1:3" x14ac:dyDescent="0.35">
      <c r="A1893" s="1">
        <v>42927</v>
      </c>
      <c r="B1893">
        <v>143.54</v>
      </c>
      <c r="C1893">
        <v>584656</v>
      </c>
    </row>
    <row r="1894" spans="1:3" x14ac:dyDescent="0.35">
      <c r="A1894" s="1">
        <v>42926</v>
      </c>
      <c r="B1894">
        <v>143.79</v>
      </c>
      <c r="C1894">
        <v>600631</v>
      </c>
    </row>
    <row r="1895" spans="1:3" x14ac:dyDescent="0.35">
      <c r="A1895" s="1">
        <v>42923</v>
      </c>
      <c r="B1895">
        <v>143.34</v>
      </c>
      <c r="C1895">
        <v>782908</v>
      </c>
    </row>
    <row r="1896" spans="1:3" x14ac:dyDescent="0.35">
      <c r="A1896" s="1">
        <v>42922</v>
      </c>
      <c r="B1896">
        <v>143.35</v>
      </c>
      <c r="C1896">
        <v>1225775</v>
      </c>
    </row>
    <row r="1897" spans="1:3" x14ac:dyDescent="0.35">
      <c r="A1897" s="1">
        <v>42921</v>
      </c>
      <c r="B1897">
        <v>144.78</v>
      </c>
      <c r="C1897">
        <v>659034</v>
      </c>
    </row>
    <row r="1898" spans="1:3" x14ac:dyDescent="0.35">
      <c r="A1898" s="1">
        <v>42920</v>
      </c>
      <c r="B1898">
        <v>144.69999999999999</v>
      </c>
      <c r="C1898">
        <v>418055</v>
      </c>
    </row>
    <row r="1899" spans="1:3" x14ac:dyDescent="0.35">
      <c r="A1899" s="1">
        <v>42919</v>
      </c>
      <c r="B1899">
        <v>144.5</v>
      </c>
      <c r="C1899">
        <v>598644</v>
      </c>
    </row>
    <row r="1900" spans="1:3" x14ac:dyDescent="0.35">
      <c r="A1900" s="1">
        <v>42916</v>
      </c>
      <c r="B1900">
        <v>144.72</v>
      </c>
      <c r="C1900">
        <v>959622</v>
      </c>
    </row>
    <row r="1901" spans="1:3" x14ac:dyDescent="0.35">
      <c r="A1901" s="1">
        <v>42915</v>
      </c>
      <c r="B1901">
        <v>145.02000000000001</v>
      </c>
      <c r="C1901">
        <v>1052629</v>
      </c>
    </row>
    <row r="1902" spans="1:3" x14ac:dyDescent="0.35">
      <c r="A1902" s="1">
        <v>42914</v>
      </c>
      <c r="B1902">
        <v>146.30000000000001</v>
      </c>
      <c r="C1902">
        <v>1223067</v>
      </c>
    </row>
    <row r="1903" spans="1:3" x14ac:dyDescent="0.35">
      <c r="A1903" s="1">
        <v>42913</v>
      </c>
      <c r="B1903">
        <v>146.6</v>
      </c>
      <c r="C1903">
        <v>1120289</v>
      </c>
    </row>
    <row r="1904" spans="1:3" x14ac:dyDescent="0.35">
      <c r="A1904" s="1">
        <v>42912</v>
      </c>
      <c r="B1904">
        <v>147.99</v>
      </c>
      <c r="C1904">
        <v>582560</v>
      </c>
    </row>
    <row r="1905" spans="1:3" x14ac:dyDescent="0.35">
      <c r="A1905" s="1">
        <v>42909</v>
      </c>
      <c r="B1905">
        <v>147.91999999999999</v>
      </c>
      <c r="C1905">
        <v>446216</v>
      </c>
    </row>
    <row r="1906" spans="1:3" x14ac:dyDescent="0.35">
      <c r="A1906" s="1">
        <v>42908</v>
      </c>
      <c r="B1906">
        <v>147.94</v>
      </c>
      <c r="C1906">
        <v>637887</v>
      </c>
    </row>
    <row r="1907" spans="1:3" x14ac:dyDescent="0.35">
      <c r="A1907" s="1">
        <v>42907</v>
      </c>
      <c r="B1907">
        <v>147.82</v>
      </c>
      <c r="C1907">
        <v>671527</v>
      </c>
    </row>
    <row r="1908" spans="1:3" x14ac:dyDescent="0.35">
      <c r="A1908" s="1">
        <v>42906</v>
      </c>
      <c r="B1908">
        <v>147.77000000000001</v>
      </c>
      <c r="C1908">
        <v>493108</v>
      </c>
    </row>
    <row r="1909" spans="1:3" x14ac:dyDescent="0.35">
      <c r="A1909" s="1">
        <v>42905</v>
      </c>
      <c r="B1909">
        <v>147.5</v>
      </c>
      <c r="C1909">
        <v>475052</v>
      </c>
    </row>
    <row r="1910" spans="1:3" x14ac:dyDescent="0.35">
      <c r="A1910" s="1">
        <v>42902</v>
      </c>
      <c r="B1910">
        <v>147.58000000000001</v>
      </c>
      <c r="C1910">
        <v>537343</v>
      </c>
    </row>
    <row r="1911" spans="1:3" x14ac:dyDescent="0.35">
      <c r="A1911" s="1">
        <v>42901</v>
      </c>
      <c r="B1911">
        <v>147.44</v>
      </c>
      <c r="C1911">
        <v>768892</v>
      </c>
    </row>
    <row r="1912" spans="1:3" x14ac:dyDescent="0.35">
      <c r="A1912" s="1">
        <v>42900</v>
      </c>
      <c r="B1912">
        <v>148.31</v>
      </c>
      <c r="C1912">
        <v>682882</v>
      </c>
    </row>
    <row r="1913" spans="1:3" x14ac:dyDescent="0.35">
      <c r="A1913" s="1">
        <v>42899</v>
      </c>
      <c r="B1913">
        <v>147.78</v>
      </c>
      <c r="C1913">
        <v>496430</v>
      </c>
    </row>
    <row r="1914" spans="1:3" x14ac:dyDescent="0.35">
      <c r="A1914" s="1">
        <v>42898</v>
      </c>
      <c r="B1914">
        <v>147.94999999999999</v>
      </c>
      <c r="C1914">
        <v>474841</v>
      </c>
    </row>
    <row r="1915" spans="1:3" x14ac:dyDescent="0.35">
      <c r="A1915" s="1">
        <v>42895</v>
      </c>
      <c r="B1915">
        <v>147.72</v>
      </c>
      <c r="C1915">
        <v>499063</v>
      </c>
    </row>
    <row r="1916" spans="1:3" x14ac:dyDescent="0.35">
      <c r="A1916" s="1">
        <v>42894</v>
      </c>
      <c r="B1916">
        <v>147.82</v>
      </c>
      <c r="C1916">
        <v>802137</v>
      </c>
    </row>
    <row r="1917" spans="1:3" x14ac:dyDescent="0.35">
      <c r="A1917" s="1">
        <v>42893</v>
      </c>
      <c r="B1917">
        <v>147.85</v>
      </c>
      <c r="C1917">
        <v>872008</v>
      </c>
    </row>
    <row r="1918" spans="1:3" x14ac:dyDescent="0.35">
      <c r="A1918" s="1">
        <v>42892</v>
      </c>
      <c r="B1918">
        <v>147.78</v>
      </c>
      <c r="C1918">
        <v>1206822</v>
      </c>
    </row>
    <row r="1919" spans="1:3" x14ac:dyDescent="0.35">
      <c r="A1919" s="1">
        <v>42891</v>
      </c>
      <c r="B1919">
        <v>147.34</v>
      </c>
      <c r="C1919">
        <v>724273</v>
      </c>
    </row>
    <row r="1920" spans="1:3" x14ac:dyDescent="0.35">
      <c r="A1920" s="1">
        <v>42888</v>
      </c>
      <c r="B1920">
        <v>147.51</v>
      </c>
      <c r="C1920">
        <v>624577</v>
      </c>
    </row>
    <row r="1921" spans="1:3" x14ac:dyDescent="0.35">
      <c r="A1921" s="1">
        <v>42887</v>
      </c>
      <c r="B1921">
        <v>147.09</v>
      </c>
      <c r="C1921">
        <v>270896</v>
      </c>
    </row>
    <row r="1922" spans="1:3" x14ac:dyDescent="0.35">
      <c r="A1922" s="1">
        <v>42886</v>
      </c>
      <c r="B1922">
        <v>147.15</v>
      </c>
      <c r="C1922">
        <v>953498</v>
      </c>
    </row>
    <row r="1923" spans="1:3" x14ac:dyDescent="0.35">
      <c r="A1923" s="1">
        <v>42885</v>
      </c>
      <c r="B1923">
        <v>147.16</v>
      </c>
      <c r="C1923">
        <v>781453</v>
      </c>
    </row>
    <row r="1924" spans="1:3" x14ac:dyDescent="0.35">
      <c r="A1924" s="1">
        <v>42884</v>
      </c>
      <c r="B1924">
        <v>147.11000000000001</v>
      </c>
      <c r="C1924">
        <v>257675</v>
      </c>
    </row>
    <row r="1925" spans="1:3" x14ac:dyDescent="0.35">
      <c r="A1925" s="1">
        <v>42881</v>
      </c>
      <c r="B1925">
        <v>146.62</v>
      </c>
      <c r="C1925">
        <v>638473</v>
      </c>
    </row>
    <row r="1926" spans="1:3" x14ac:dyDescent="0.35">
      <c r="A1926" s="1">
        <v>42880</v>
      </c>
      <c r="B1926">
        <v>146.13999999999999</v>
      </c>
      <c r="C1926">
        <v>537911</v>
      </c>
    </row>
    <row r="1927" spans="1:3" x14ac:dyDescent="0.35">
      <c r="A1927" s="1">
        <v>42879</v>
      </c>
      <c r="B1927">
        <v>145.63</v>
      </c>
      <c r="C1927">
        <v>666479</v>
      </c>
    </row>
    <row r="1928" spans="1:3" x14ac:dyDescent="0.35">
      <c r="A1928" s="1">
        <v>42878</v>
      </c>
      <c r="B1928">
        <v>145.69999999999999</v>
      </c>
      <c r="C1928">
        <v>666271</v>
      </c>
    </row>
    <row r="1929" spans="1:3" x14ac:dyDescent="0.35">
      <c r="A1929" s="1">
        <v>42877</v>
      </c>
      <c r="B1929">
        <v>145.82</v>
      </c>
      <c r="C1929">
        <v>551072</v>
      </c>
    </row>
    <row r="1930" spans="1:3" x14ac:dyDescent="0.35">
      <c r="A1930" s="1">
        <v>42874</v>
      </c>
      <c r="B1930">
        <v>146.13</v>
      </c>
      <c r="C1930">
        <v>485003</v>
      </c>
    </row>
    <row r="1931" spans="1:3" x14ac:dyDescent="0.35">
      <c r="A1931" s="1">
        <v>42873</v>
      </c>
      <c r="B1931">
        <v>146.36000000000001</v>
      </c>
      <c r="C1931">
        <v>1012438</v>
      </c>
    </row>
    <row r="1932" spans="1:3" x14ac:dyDescent="0.35">
      <c r="A1932" s="1">
        <v>42872</v>
      </c>
      <c r="B1932">
        <v>145.88999999999999</v>
      </c>
      <c r="C1932">
        <v>884706</v>
      </c>
    </row>
    <row r="1933" spans="1:3" x14ac:dyDescent="0.35">
      <c r="A1933" s="1">
        <v>42871</v>
      </c>
      <c r="B1933">
        <v>145.31</v>
      </c>
      <c r="C1933">
        <v>700766</v>
      </c>
    </row>
    <row r="1934" spans="1:3" x14ac:dyDescent="0.35">
      <c r="A1934" s="1">
        <v>42870</v>
      </c>
      <c r="B1934">
        <v>145.34</v>
      </c>
      <c r="C1934">
        <v>553414</v>
      </c>
    </row>
    <row r="1935" spans="1:3" x14ac:dyDescent="0.35">
      <c r="A1935" s="1">
        <v>42867</v>
      </c>
      <c r="B1935">
        <v>145.71</v>
      </c>
      <c r="C1935">
        <v>598554</v>
      </c>
    </row>
    <row r="1936" spans="1:3" x14ac:dyDescent="0.35">
      <c r="A1936" s="1">
        <v>42866</v>
      </c>
      <c r="B1936">
        <v>145.25</v>
      </c>
      <c r="C1936">
        <v>727359</v>
      </c>
    </row>
    <row r="1937" spans="1:3" x14ac:dyDescent="0.35">
      <c r="A1937" s="1">
        <v>42865</v>
      </c>
      <c r="B1937">
        <v>145.43</v>
      </c>
      <c r="C1937">
        <v>646867</v>
      </c>
    </row>
    <row r="1938" spans="1:3" x14ac:dyDescent="0.35">
      <c r="A1938" s="1">
        <v>42864</v>
      </c>
      <c r="B1938">
        <v>145.12</v>
      </c>
      <c r="C1938">
        <v>681243</v>
      </c>
    </row>
    <row r="1939" spans="1:3" x14ac:dyDescent="0.35">
      <c r="A1939" s="1">
        <v>42863</v>
      </c>
      <c r="B1939">
        <v>145.29</v>
      </c>
      <c r="C1939">
        <v>723295</v>
      </c>
    </row>
    <row r="1940" spans="1:3" x14ac:dyDescent="0.35">
      <c r="A1940" s="1">
        <v>42860</v>
      </c>
      <c r="B1940">
        <v>145.29</v>
      </c>
      <c r="C1940">
        <v>714720</v>
      </c>
    </row>
    <row r="1941" spans="1:3" x14ac:dyDescent="0.35">
      <c r="A1941" s="1">
        <v>42859</v>
      </c>
      <c r="B1941">
        <v>145.72999999999999</v>
      </c>
      <c r="C1941">
        <v>792814</v>
      </c>
    </row>
    <row r="1942" spans="1:3" x14ac:dyDescent="0.35">
      <c r="A1942" s="1">
        <v>42858</v>
      </c>
      <c r="B1942">
        <v>146.52000000000001</v>
      </c>
      <c r="C1942">
        <v>532370</v>
      </c>
    </row>
    <row r="1943" spans="1:3" x14ac:dyDescent="0.35">
      <c r="A1943" s="1">
        <v>42857</v>
      </c>
      <c r="B1943">
        <v>146.52000000000001</v>
      </c>
      <c r="C1943">
        <v>480154</v>
      </c>
    </row>
    <row r="1944" spans="1:3" x14ac:dyDescent="0.35">
      <c r="A1944" s="1">
        <v>42853</v>
      </c>
      <c r="B1944">
        <v>146.61000000000001</v>
      </c>
      <c r="C1944">
        <v>785332</v>
      </c>
    </row>
    <row r="1945" spans="1:3" x14ac:dyDescent="0.35">
      <c r="A1945" s="1">
        <v>42852</v>
      </c>
      <c r="B1945">
        <v>146.84</v>
      </c>
      <c r="C1945">
        <v>774193</v>
      </c>
    </row>
    <row r="1946" spans="1:3" x14ac:dyDescent="0.35">
      <c r="A1946" s="1">
        <v>42851</v>
      </c>
      <c r="B1946">
        <v>146.1</v>
      </c>
      <c r="C1946">
        <v>746217</v>
      </c>
    </row>
    <row r="1947" spans="1:3" x14ac:dyDescent="0.35">
      <c r="A1947" s="1">
        <v>42850</v>
      </c>
      <c r="B1947">
        <v>145.81</v>
      </c>
      <c r="C1947">
        <v>841149</v>
      </c>
    </row>
    <row r="1948" spans="1:3" x14ac:dyDescent="0.35">
      <c r="A1948" s="1">
        <v>42849</v>
      </c>
      <c r="B1948">
        <v>146.18</v>
      </c>
      <c r="C1948">
        <v>985541</v>
      </c>
    </row>
    <row r="1949" spans="1:3" x14ac:dyDescent="0.35">
      <c r="A1949" s="1">
        <v>42846</v>
      </c>
      <c r="B1949">
        <v>147.57</v>
      </c>
      <c r="C1949">
        <v>528563</v>
      </c>
    </row>
    <row r="1950" spans="1:3" x14ac:dyDescent="0.35">
      <c r="A1950" s="1">
        <v>42845</v>
      </c>
      <c r="B1950">
        <v>147.57</v>
      </c>
      <c r="C1950">
        <v>711948</v>
      </c>
    </row>
    <row r="1951" spans="1:3" x14ac:dyDescent="0.35">
      <c r="A1951" s="1">
        <v>42844</v>
      </c>
      <c r="B1951">
        <v>148.08000000000001</v>
      </c>
      <c r="C1951">
        <v>630807</v>
      </c>
    </row>
    <row r="1952" spans="1:3" x14ac:dyDescent="0.35">
      <c r="A1952" s="1">
        <v>42843</v>
      </c>
      <c r="B1952">
        <v>148.51</v>
      </c>
      <c r="C1952">
        <v>571565</v>
      </c>
    </row>
    <row r="1953" spans="1:3" x14ac:dyDescent="0.35">
      <c r="A1953" s="1">
        <v>42838</v>
      </c>
      <c r="B1953">
        <v>148.37</v>
      </c>
      <c r="C1953">
        <v>490704</v>
      </c>
    </row>
    <row r="1954" spans="1:3" x14ac:dyDescent="0.35">
      <c r="A1954" s="1">
        <v>42837</v>
      </c>
      <c r="B1954">
        <v>148.08000000000001</v>
      </c>
      <c r="C1954">
        <v>535916</v>
      </c>
    </row>
    <row r="1955" spans="1:3" x14ac:dyDescent="0.35">
      <c r="A1955" s="1">
        <v>42836</v>
      </c>
      <c r="B1955">
        <v>148.04</v>
      </c>
      <c r="C1955">
        <v>660594</v>
      </c>
    </row>
    <row r="1956" spans="1:3" x14ac:dyDescent="0.35">
      <c r="A1956" s="1">
        <v>42835</v>
      </c>
      <c r="B1956">
        <v>147.82</v>
      </c>
      <c r="C1956">
        <v>507219</v>
      </c>
    </row>
    <row r="1957" spans="1:3" x14ac:dyDescent="0.35">
      <c r="A1957" s="1">
        <v>42832</v>
      </c>
      <c r="B1957">
        <v>147.68</v>
      </c>
      <c r="C1957">
        <v>595785</v>
      </c>
    </row>
    <row r="1958" spans="1:3" x14ac:dyDescent="0.35">
      <c r="A1958" s="1">
        <v>42831</v>
      </c>
      <c r="B1958">
        <v>147.22</v>
      </c>
      <c r="C1958">
        <v>589191</v>
      </c>
    </row>
    <row r="1959" spans="1:3" x14ac:dyDescent="0.35">
      <c r="A1959" s="1">
        <v>42830</v>
      </c>
      <c r="B1959">
        <v>147.22999999999999</v>
      </c>
      <c r="C1959">
        <v>654752</v>
      </c>
    </row>
    <row r="1960" spans="1:3" x14ac:dyDescent="0.35">
      <c r="A1960" s="1">
        <v>42829</v>
      </c>
      <c r="B1960">
        <v>147.36000000000001</v>
      </c>
      <c r="C1960">
        <v>833246</v>
      </c>
    </row>
    <row r="1961" spans="1:3" x14ac:dyDescent="0.35">
      <c r="A1961" s="1">
        <v>42828</v>
      </c>
      <c r="B1961">
        <v>146.91999999999999</v>
      </c>
      <c r="C1961">
        <v>622567</v>
      </c>
    </row>
    <row r="1962" spans="1:3" x14ac:dyDescent="0.35">
      <c r="A1962" s="1">
        <v>42825</v>
      </c>
      <c r="B1962">
        <v>146.25</v>
      </c>
      <c r="C1962">
        <v>618281</v>
      </c>
    </row>
    <row r="1963" spans="1:3" x14ac:dyDescent="0.35">
      <c r="A1963" s="1">
        <v>42824</v>
      </c>
      <c r="B1963">
        <v>146.27000000000001</v>
      </c>
      <c r="C1963">
        <v>704625</v>
      </c>
    </row>
    <row r="1964" spans="1:3" x14ac:dyDescent="0.35">
      <c r="A1964" s="1">
        <v>42823</v>
      </c>
      <c r="B1964">
        <v>145.97999999999999</v>
      </c>
      <c r="C1964">
        <v>791616</v>
      </c>
    </row>
    <row r="1965" spans="1:3" x14ac:dyDescent="0.35">
      <c r="A1965" s="1">
        <v>42822</v>
      </c>
      <c r="B1965">
        <v>145.43</v>
      </c>
      <c r="C1965">
        <v>672586</v>
      </c>
    </row>
    <row r="1966" spans="1:3" x14ac:dyDescent="0.35">
      <c r="A1966" s="1">
        <v>42821</v>
      </c>
      <c r="B1966">
        <v>145.09</v>
      </c>
      <c r="C1966">
        <v>710739</v>
      </c>
    </row>
    <row r="1967" spans="1:3" x14ac:dyDescent="0.35">
      <c r="A1967" s="1">
        <v>42818</v>
      </c>
      <c r="B1967">
        <v>145.05000000000001</v>
      </c>
      <c r="C1967">
        <v>537388</v>
      </c>
    </row>
    <row r="1968" spans="1:3" x14ac:dyDescent="0.35">
      <c r="A1968" s="1">
        <v>42817</v>
      </c>
      <c r="B1968">
        <v>144.86000000000001</v>
      </c>
      <c r="C1968">
        <v>745141</v>
      </c>
    </row>
    <row r="1969" spans="1:3" x14ac:dyDescent="0.35">
      <c r="A1969" s="1">
        <v>42816</v>
      </c>
      <c r="B1969">
        <v>145.03</v>
      </c>
      <c r="C1969">
        <v>829609</v>
      </c>
    </row>
    <row r="1970" spans="1:3" x14ac:dyDescent="0.35">
      <c r="A1970" s="1">
        <v>42815</v>
      </c>
      <c r="B1970">
        <v>144.38999999999999</v>
      </c>
      <c r="C1970">
        <v>881146</v>
      </c>
    </row>
    <row r="1971" spans="1:3" x14ac:dyDescent="0.35">
      <c r="A1971" s="1">
        <v>42814</v>
      </c>
      <c r="B1971">
        <v>144.61000000000001</v>
      </c>
      <c r="C1971">
        <v>521599</v>
      </c>
    </row>
    <row r="1972" spans="1:3" x14ac:dyDescent="0.35">
      <c r="A1972" s="1">
        <v>42811</v>
      </c>
      <c r="B1972">
        <v>144.65</v>
      </c>
      <c r="C1972">
        <v>634353</v>
      </c>
    </row>
    <row r="1973" spans="1:3" x14ac:dyDescent="0.35">
      <c r="A1973" s="1">
        <v>42810</v>
      </c>
      <c r="B1973">
        <v>144.55000000000001</v>
      </c>
      <c r="C1973">
        <v>797754</v>
      </c>
    </row>
    <row r="1974" spans="1:3" x14ac:dyDescent="0.35">
      <c r="A1974" s="1">
        <v>42809</v>
      </c>
      <c r="B1974">
        <v>144.91999999999999</v>
      </c>
      <c r="C1974">
        <v>678357</v>
      </c>
    </row>
    <row r="1975" spans="1:3" x14ac:dyDescent="0.35">
      <c r="A1975" s="1">
        <v>42808</v>
      </c>
      <c r="B1975">
        <v>144.38999999999999</v>
      </c>
      <c r="C1975">
        <v>728154</v>
      </c>
    </row>
    <row r="1976" spans="1:3" x14ac:dyDescent="0.35">
      <c r="A1976" s="1">
        <v>42807</v>
      </c>
      <c r="B1976">
        <v>144.02000000000001</v>
      </c>
      <c r="C1976">
        <v>603305</v>
      </c>
    </row>
    <row r="1977" spans="1:3" x14ac:dyDescent="0.35">
      <c r="A1977" s="1">
        <v>42804</v>
      </c>
      <c r="B1977">
        <v>143.84</v>
      </c>
      <c r="C1977">
        <v>941355</v>
      </c>
    </row>
    <row r="1978" spans="1:3" x14ac:dyDescent="0.35">
      <c r="A1978" s="1">
        <v>42803</v>
      </c>
      <c r="B1978">
        <v>144.82</v>
      </c>
      <c r="C1978">
        <v>921291</v>
      </c>
    </row>
    <row r="1979" spans="1:3" x14ac:dyDescent="0.35">
      <c r="A1979" s="1">
        <v>42802</v>
      </c>
      <c r="B1979">
        <v>145.33000000000001</v>
      </c>
      <c r="C1979">
        <v>731439</v>
      </c>
    </row>
    <row r="1980" spans="1:3" x14ac:dyDescent="0.35">
      <c r="A1980" s="1">
        <v>42801</v>
      </c>
      <c r="B1980">
        <v>146.13</v>
      </c>
      <c r="C1980">
        <v>955361</v>
      </c>
    </row>
    <row r="1981" spans="1:3" x14ac:dyDescent="0.35">
      <c r="A1981" s="1">
        <v>42800</v>
      </c>
      <c r="B1981">
        <v>145.71</v>
      </c>
      <c r="C1981">
        <v>1096636</v>
      </c>
    </row>
    <row r="1982" spans="1:3" x14ac:dyDescent="0.35">
      <c r="A1982" s="1">
        <v>42797</v>
      </c>
      <c r="B1982">
        <v>145.54</v>
      </c>
      <c r="C1982">
        <v>927379</v>
      </c>
    </row>
    <row r="1983" spans="1:3" x14ac:dyDescent="0.35">
      <c r="A1983" s="1">
        <v>42796</v>
      </c>
      <c r="B1983">
        <v>146.22999999999999</v>
      </c>
      <c r="C1983">
        <v>662785</v>
      </c>
    </row>
    <row r="1984" spans="1:3" x14ac:dyDescent="0.35">
      <c r="A1984" s="1">
        <v>42795</v>
      </c>
      <c r="B1984">
        <v>146.53</v>
      </c>
      <c r="C1984">
        <v>413544</v>
      </c>
    </row>
    <row r="1985" spans="1:3" x14ac:dyDescent="0.35">
      <c r="A1985" s="1">
        <v>42794</v>
      </c>
      <c r="B1985">
        <v>147.63999999999999</v>
      </c>
      <c r="C1985">
        <v>964851</v>
      </c>
    </row>
    <row r="1986" spans="1:3" x14ac:dyDescent="0.35">
      <c r="A1986" s="1">
        <v>42793</v>
      </c>
      <c r="B1986">
        <v>147.66999999999999</v>
      </c>
      <c r="C1986">
        <v>640091</v>
      </c>
    </row>
    <row r="1987" spans="1:3" x14ac:dyDescent="0.35">
      <c r="A1987" s="1">
        <v>42790</v>
      </c>
      <c r="B1987">
        <v>147.80000000000001</v>
      </c>
      <c r="C1987">
        <v>841355</v>
      </c>
    </row>
    <row r="1988" spans="1:3" x14ac:dyDescent="0.35">
      <c r="A1988" s="1">
        <v>42789</v>
      </c>
      <c r="B1988">
        <v>147.22999999999999</v>
      </c>
      <c r="C1988">
        <v>781978</v>
      </c>
    </row>
    <row r="1989" spans="1:3" x14ac:dyDescent="0.35">
      <c r="A1989" s="1">
        <v>42788</v>
      </c>
      <c r="B1989">
        <v>146.58000000000001</v>
      </c>
      <c r="C1989">
        <v>1140900</v>
      </c>
    </row>
    <row r="1990" spans="1:3" x14ac:dyDescent="0.35">
      <c r="A1990" s="1">
        <v>42787</v>
      </c>
      <c r="B1990">
        <v>146</v>
      </c>
      <c r="C1990">
        <v>692504</v>
      </c>
    </row>
    <row r="1991" spans="1:3" x14ac:dyDescent="0.35">
      <c r="A1991" s="1">
        <v>42786</v>
      </c>
      <c r="B1991">
        <v>146.16999999999999</v>
      </c>
      <c r="C1991">
        <v>597814</v>
      </c>
    </row>
    <row r="1992" spans="1:3" x14ac:dyDescent="0.35">
      <c r="A1992" s="1">
        <v>42783</v>
      </c>
      <c r="B1992">
        <v>146.02000000000001</v>
      </c>
      <c r="C1992">
        <v>751339</v>
      </c>
    </row>
    <row r="1993" spans="1:3" x14ac:dyDescent="0.35">
      <c r="A1993" s="1">
        <v>42782</v>
      </c>
      <c r="B1993">
        <v>145.43</v>
      </c>
      <c r="C1993">
        <v>754372</v>
      </c>
    </row>
    <row r="1994" spans="1:3" x14ac:dyDescent="0.35">
      <c r="A1994" s="1">
        <v>42781</v>
      </c>
      <c r="B1994">
        <v>144.88999999999999</v>
      </c>
      <c r="C1994">
        <v>665674</v>
      </c>
    </row>
    <row r="1995" spans="1:3" x14ac:dyDescent="0.35">
      <c r="A1995" s="1">
        <v>42780</v>
      </c>
      <c r="B1995">
        <v>145.01</v>
      </c>
      <c r="C1995">
        <v>740039</v>
      </c>
    </row>
    <row r="1996" spans="1:3" x14ac:dyDescent="0.35">
      <c r="A1996" s="1">
        <v>42779</v>
      </c>
      <c r="B1996">
        <v>145.35</v>
      </c>
      <c r="C1996">
        <v>512868</v>
      </c>
    </row>
    <row r="1997" spans="1:3" x14ac:dyDescent="0.35">
      <c r="A1997" s="1">
        <v>42776</v>
      </c>
      <c r="B1997">
        <v>145.5</v>
      </c>
      <c r="C1997">
        <v>639537</v>
      </c>
    </row>
    <row r="1998" spans="1:3" x14ac:dyDescent="0.35">
      <c r="A1998" s="1">
        <v>42775</v>
      </c>
      <c r="B1998">
        <v>145.82</v>
      </c>
      <c r="C1998">
        <v>771865</v>
      </c>
    </row>
    <row r="1999" spans="1:3" x14ac:dyDescent="0.35">
      <c r="A1999" s="1">
        <v>42774</v>
      </c>
      <c r="B1999">
        <v>145.81</v>
      </c>
      <c r="C1999">
        <v>993921</v>
      </c>
    </row>
    <row r="2000" spans="1:3" x14ac:dyDescent="0.35">
      <c r="A2000" s="1">
        <v>42773</v>
      </c>
      <c r="B2000">
        <v>144.97</v>
      </c>
      <c r="C2000">
        <v>965267</v>
      </c>
    </row>
    <row r="2001" spans="1:3" x14ac:dyDescent="0.35">
      <c r="A2001" s="1">
        <v>42772</v>
      </c>
      <c r="B2001">
        <v>144.78</v>
      </c>
      <c r="C2001">
        <v>938640</v>
      </c>
    </row>
    <row r="2002" spans="1:3" x14ac:dyDescent="0.35">
      <c r="A2002" s="1">
        <v>42769</v>
      </c>
      <c r="B2002">
        <v>144.08000000000001</v>
      </c>
      <c r="C2002">
        <v>657266</v>
      </c>
    </row>
    <row r="2003" spans="1:3" x14ac:dyDescent="0.35">
      <c r="A2003" s="1">
        <v>42768</v>
      </c>
      <c r="B2003">
        <v>143.96</v>
      </c>
      <c r="C2003">
        <v>856473</v>
      </c>
    </row>
    <row r="2004" spans="1:3" x14ac:dyDescent="0.35">
      <c r="A2004" s="1">
        <v>42767</v>
      </c>
      <c r="B2004">
        <v>143.19999999999999</v>
      </c>
      <c r="C2004">
        <v>737846</v>
      </c>
    </row>
    <row r="2005" spans="1:3" x14ac:dyDescent="0.35">
      <c r="A2005" s="1">
        <v>42766</v>
      </c>
      <c r="B2005">
        <v>143.72</v>
      </c>
      <c r="C2005">
        <v>1001325</v>
      </c>
    </row>
    <row r="2006" spans="1:3" x14ac:dyDescent="0.35">
      <c r="A2006" s="1">
        <v>42765</v>
      </c>
      <c r="B2006">
        <v>143.66</v>
      </c>
      <c r="C2006">
        <v>814240</v>
      </c>
    </row>
    <row r="2007" spans="1:3" x14ac:dyDescent="0.35">
      <c r="A2007" s="1">
        <v>42762</v>
      </c>
      <c r="B2007">
        <v>143.44</v>
      </c>
      <c r="C2007">
        <v>699866</v>
      </c>
    </row>
    <row r="2008" spans="1:3" x14ac:dyDescent="0.35">
      <c r="A2008" s="1">
        <v>42761</v>
      </c>
      <c r="B2008">
        <v>143.02000000000001</v>
      </c>
      <c r="C2008">
        <v>875402</v>
      </c>
    </row>
    <row r="2009" spans="1:3" x14ac:dyDescent="0.35">
      <c r="A2009" s="1">
        <v>42760</v>
      </c>
      <c r="B2009">
        <v>143.35</v>
      </c>
      <c r="C2009">
        <v>1048098</v>
      </c>
    </row>
    <row r="2010" spans="1:3" x14ac:dyDescent="0.35">
      <c r="A2010" s="1">
        <v>42759</v>
      </c>
      <c r="B2010">
        <v>144.35</v>
      </c>
      <c r="C2010">
        <v>723034</v>
      </c>
    </row>
    <row r="2011" spans="1:3" x14ac:dyDescent="0.35">
      <c r="A2011" s="1">
        <v>42758</v>
      </c>
      <c r="B2011">
        <v>144.72</v>
      </c>
      <c r="C2011">
        <v>794009</v>
      </c>
    </row>
    <row r="2012" spans="1:3" x14ac:dyDescent="0.35">
      <c r="A2012" s="1">
        <v>42755</v>
      </c>
      <c r="B2012">
        <v>143.88</v>
      </c>
      <c r="C2012">
        <v>726842</v>
      </c>
    </row>
    <row r="2013" spans="1:3" x14ac:dyDescent="0.35">
      <c r="A2013" s="1">
        <v>42754</v>
      </c>
      <c r="B2013">
        <v>144.62</v>
      </c>
      <c r="C2013">
        <v>870073</v>
      </c>
    </row>
    <row r="2014" spans="1:3" x14ac:dyDescent="0.35">
      <c r="A2014" s="1">
        <v>42753</v>
      </c>
      <c r="B2014">
        <v>145.01</v>
      </c>
      <c r="C2014">
        <v>789279</v>
      </c>
    </row>
    <row r="2015" spans="1:3" x14ac:dyDescent="0.35">
      <c r="A2015" s="1">
        <v>42752</v>
      </c>
      <c r="B2015">
        <v>145.49</v>
      </c>
      <c r="C2015">
        <v>877774</v>
      </c>
    </row>
    <row r="2016" spans="1:3" x14ac:dyDescent="0.35">
      <c r="A2016" s="1">
        <v>42751</v>
      </c>
      <c r="B2016">
        <v>145.16999999999999</v>
      </c>
      <c r="C2016">
        <v>455940</v>
      </c>
    </row>
    <row r="2017" spans="1:3" x14ac:dyDescent="0.35">
      <c r="A2017" s="1">
        <v>42748</v>
      </c>
      <c r="B2017">
        <v>145</v>
      </c>
      <c r="C2017">
        <v>746655</v>
      </c>
    </row>
    <row r="2018" spans="1:3" x14ac:dyDescent="0.35">
      <c r="A2018" s="1">
        <v>42747</v>
      </c>
      <c r="B2018">
        <v>145.47999999999999</v>
      </c>
      <c r="C2018">
        <v>821923</v>
      </c>
    </row>
    <row r="2019" spans="1:3" x14ac:dyDescent="0.35">
      <c r="A2019" s="1">
        <v>42746</v>
      </c>
      <c r="B2019">
        <v>145.07</v>
      </c>
      <c r="C2019">
        <v>906802</v>
      </c>
    </row>
    <row r="2020" spans="1:3" x14ac:dyDescent="0.35">
      <c r="A2020" s="1">
        <v>42745</v>
      </c>
      <c r="B2020">
        <v>144.71</v>
      </c>
      <c r="C2020">
        <v>617957</v>
      </c>
    </row>
    <row r="2021" spans="1:3" x14ac:dyDescent="0.35">
      <c r="A2021" s="1">
        <v>42744</v>
      </c>
      <c r="B2021">
        <v>144.54</v>
      </c>
      <c r="C2021">
        <v>599720</v>
      </c>
    </row>
    <row r="2022" spans="1:3" x14ac:dyDescent="0.35">
      <c r="A2022" s="1">
        <v>42741</v>
      </c>
      <c r="B2022">
        <v>144.43</v>
      </c>
      <c r="C2022">
        <v>636677</v>
      </c>
    </row>
    <row r="2023" spans="1:3" x14ac:dyDescent="0.35">
      <c r="A2023" s="1">
        <v>42740</v>
      </c>
      <c r="B2023">
        <v>145.13</v>
      </c>
      <c r="C2023">
        <v>1019510</v>
      </c>
    </row>
    <row r="2024" spans="1:3" x14ac:dyDescent="0.35">
      <c r="A2024" s="1">
        <v>42739</v>
      </c>
      <c r="B2024">
        <v>144.78</v>
      </c>
      <c r="C2024">
        <v>655358</v>
      </c>
    </row>
    <row r="2025" spans="1:3" x14ac:dyDescent="0.35">
      <c r="A2025" s="1">
        <v>42738</v>
      </c>
      <c r="B2025">
        <v>144.80000000000001</v>
      </c>
      <c r="C2025">
        <v>833312</v>
      </c>
    </row>
    <row r="2026" spans="1:3" x14ac:dyDescent="0.35">
      <c r="A2026" s="1">
        <v>42737</v>
      </c>
      <c r="B2026">
        <v>146.06</v>
      </c>
      <c r="C2026">
        <v>122958</v>
      </c>
    </row>
    <row r="2027" spans="1:3" x14ac:dyDescent="0.35">
      <c r="A2027" s="1">
        <v>42734</v>
      </c>
      <c r="B2027">
        <v>145.74</v>
      </c>
      <c r="C2027">
        <v>295686</v>
      </c>
    </row>
    <row r="2028" spans="1:3" x14ac:dyDescent="0.35">
      <c r="A2028" s="1">
        <v>42733</v>
      </c>
      <c r="B2028">
        <v>146.19</v>
      </c>
      <c r="C2028">
        <v>262952</v>
      </c>
    </row>
    <row r="2029" spans="1:3" x14ac:dyDescent="0.35">
      <c r="A2029" s="1">
        <v>42732</v>
      </c>
      <c r="B2029">
        <v>145.63999999999999</v>
      </c>
      <c r="C2029">
        <v>230213</v>
      </c>
    </row>
    <row r="2030" spans="1:3" x14ac:dyDescent="0.35">
      <c r="A2030" s="1">
        <v>42731</v>
      </c>
      <c r="B2030">
        <v>145.74</v>
      </c>
      <c r="C2030">
        <v>148150</v>
      </c>
    </row>
    <row r="2031" spans="1:3" x14ac:dyDescent="0.35">
      <c r="A2031" s="1">
        <v>42727</v>
      </c>
      <c r="B2031">
        <v>145.25</v>
      </c>
      <c r="C2031">
        <v>167237</v>
      </c>
    </row>
    <row r="2032" spans="1:3" x14ac:dyDescent="0.35">
      <c r="A2032" s="1">
        <v>42726</v>
      </c>
      <c r="B2032">
        <v>144.76</v>
      </c>
      <c r="C2032">
        <v>316787</v>
      </c>
    </row>
    <row r="2033" spans="1:3" x14ac:dyDescent="0.35">
      <c r="A2033" s="1">
        <v>42725</v>
      </c>
      <c r="B2033">
        <v>144.87</v>
      </c>
      <c r="C2033">
        <v>337082</v>
      </c>
    </row>
    <row r="2034" spans="1:3" x14ac:dyDescent="0.35">
      <c r="A2034" s="1">
        <v>42724</v>
      </c>
      <c r="B2034">
        <v>144.63</v>
      </c>
      <c r="C2034">
        <v>420584</v>
      </c>
    </row>
    <row r="2035" spans="1:3" x14ac:dyDescent="0.35">
      <c r="A2035" s="1">
        <v>42723</v>
      </c>
      <c r="B2035">
        <v>144.74</v>
      </c>
      <c r="C2035">
        <v>506858</v>
      </c>
    </row>
    <row r="2036" spans="1:3" x14ac:dyDescent="0.35">
      <c r="A2036" s="1">
        <v>42720</v>
      </c>
      <c r="B2036">
        <v>143.78</v>
      </c>
      <c r="C2036">
        <v>539684</v>
      </c>
    </row>
    <row r="2037" spans="1:3" x14ac:dyDescent="0.35">
      <c r="A2037" s="1">
        <v>42719</v>
      </c>
      <c r="B2037">
        <v>143.16999999999999</v>
      </c>
      <c r="C2037">
        <v>765405</v>
      </c>
    </row>
    <row r="2038" spans="1:3" x14ac:dyDescent="0.35">
      <c r="A2038" s="1">
        <v>42718</v>
      </c>
      <c r="B2038">
        <v>144.05000000000001</v>
      </c>
      <c r="C2038">
        <v>644346</v>
      </c>
    </row>
    <row r="2039" spans="1:3" x14ac:dyDescent="0.35">
      <c r="A2039" s="1">
        <v>42717</v>
      </c>
      <c r="B2039">
        <v>143.30000000000001</v>
      </c>
      <c r="C2039">
        <v>638102</v>
      </c>
    </row>
    <row r="2040" spans="1:3" x14ac:dyDescent="0.35">
      <c r="A2040" s="1">
        <v>42716</v>
      </c>
      <c r="B2040">
        <v>142.63999999999999</v>
      </c>
      <c r="C2040">
        <v>675173</v>
      </c>
    </row>
    <row r="2041" spans="1:3" x14ac:dyDescent="0.35">
      <c r="A2041" s="1">
        <v>42713</v>
      </c>
      <c r="B2041">
        <v>143.44999999999999</v>
      </c>
      <c r="C2041">
        <v>835858</v>
      </c>
    </row>
    <row r="2042" spans="1:3" x14ac:dyDescent="0.35">
      <c r="A2042" s="1">
        <v>42712</v>
      </c>
      <c r="B2042">
        <v>142.71</v>
      </c>
      <c r="C2042">
        <v>1273922</v>
      </c>
    </row>
    <row r="2043" spans="1:3" x14ac:dyDescent="0.35">
      <c r="A2043" s="1">
        <v>42711</v>
      </c>
      <c r="B2043">
        <v>143.33000000000001</v>
      </c>
      <c r="C2043">
        <v>945756</v>
      </c>
    </row>
    <row r="2044" spans="1:3" x14ac:dyDescent="0.35">
      <c r="A2044" s="1">
        <v>42710</v>
      </c>
      <c r="B2044">
        <v>142.88999999999999</v>
      </c>
      <c r="C2044">
        <v>980767</v>
      </c>
    </row>
    <row r="2045" spans="1:3" x14ac:dyDescent="0.35">
      <c r="A2045" s="1">
        <v>42709</v>
      </c>
      <c r="B2045">
        <v>143.41999999999999</v>
      </c>
      <c r="C2045">
        <v>853025</v>
      </c>
    </row>
    <row r="2046" spans="1:3" x14ac:dyDescent="0.35">
      <c r="A2046" s="1">
        <v>42706</v>
      </c>
      <c r="B2046">
        <v>144.16999999999999</v>
      </c>
      <c r="C2046">
        <v>376045</v>
      </c>
    </row>
    <row r="2047" spans="1:3" x14ac:dyDescent="0.35">
      <c r="A2047" s="1">
        <v>42705</v>
      </c>
      <c r="B2047">
        <v>143.32</v>
      </c>
      <c r="C2047">
        <v>322983</v>
      </c>
    </row>
    <row r="2048" spans="1:3" x14ac:dyDescent="0.35">
      <c r="A2048" s="1">
        <v>42704</v>
      </c>
      <c r="B2048">
        <v>144.27000000000001</v>
      </c>
      <c r="C2048">
        <v>1166158</v>
      </c>
    </row>
    <row r="2049" spans="1:3" x14ac:dyDescent="0.35">
      <c r="A2049" s="1">
        <v>42703</v>
      </c>
      <c r="B2049">
        <v>144.71</v>
      </c>
      <c r="C2049">
        <v>888395</v>
      </c>
    </row>
    <row r="2050" spans="1:3" x14ac:dyDescent="0.35">
      <c r="A2050" s="1">
        <v>42702</v>
      </c>
      <c r="B2050">
        <v>145.22999999999999</v>
      </c>
      <c r="C2050">
        <v>698974</v>
      </c>
    </row>
    <row r="2051" spans="1:3" x14ac:dyDescent="0.35">
      <c r="A2051" s="1">
        <v>42699</v>
      </c>
      <c r="B2051">
        <v>144.57</v>
      </c>
      <c r="C2051">
        <v>612704</v>
      </c>
    </row>
    <row r="2052" spans="1:3" x14ac:dyDescent="0.35">
      <c r="A2052" s="1">
        <v>42698</v>
      </c>
      <c r="B2052">
        <v>144.22</v>
      </c>
      <c r="C2052">
        <v>430567</v>
      </c>
    </row>
    <row r="2053" spans="1:3" x14ac:dyDescent="0.35">
      <c r="A2053" s="1">
        <v>42697</v>
      </c>
      <c r="B2053">
        <v>143.97</v>
      </c>
      <c r="C2053">
        <v>1265754</v>
      </c>
    </row>
    <row r="2054" spans="1:3" x14ac:dyDescent="0.35">
      <c r="A2054" s="1">
        <v>42696</v>
      </c>
      <c r="B2054">
        <v>144.61000000000001</v>
      </c>
      <c r="C2054">
        <v>742146</v>
      </c>
    </row>
    <row r="2055" spans="1:3" x14ac:dyDescent="0.35">
      <c r="A2055" s="1">
        <v>42695</v>
      </c>
      <c r="B2055">
        <v>144</v>
      </c>
      <c r="C2055">
        <v>522080</v>
      </c>
    </row>
    <row r="2056" spans="1:3" x14ac:dyDescent="0.35">
      <c r="A2056" s="1">
        <v>42692</v>
      </c>
      <c r="B2056">
        <v>143.94</v>
      </c>
      <c r="C2056">
        <v>889644</v>
      </c>
    </row>
    <row r="2057" spans="1:3" x14ac:dyDescent="0.35">
      <c r="A2057" s="1">
        <v>42691</v>
      </c>
      <c r="B2057">
        <v>143.97999999999999</v>
      </c>
      <c r="C2057">
        <v>796998</v>
      </c>
    </row>
    <row r="2058" spans="1:3" x14ac:dyDescent="0.35">
      <c r="A2058" s="1">
        <v>42690</v>
      </c>
      <c r="B2058">
        <v>143.53</v>
      </c>
      <c r="C2058">
        <v>781330</v>
      </c>
    </row>
    <row r="2059" spans="1:3" x14ac:dyDescent="0.35">
      <c r="A2059" s="1">
        <v>42689</v>
      </c>
      <c r="B2059">
        <v>143.62</v>
      </c>
      <c r="C2059">
        <v>882925</v>
      </c>
    </row>
    <row r="2060" spans="1:3" x14ac:dyDescent="0.35">
      <c r="A2060" s="1">
        <v>42688</v>
      </c>
      <c r="B2060">
        <v>143.11000000000001</v>
      </c>
      <c r="C2060">
        <v>1161299</v>
      </c>
    </row>
    <row r="2061" spans="1:3" x14ac:dyDescent="0.35">
      <c r="A2061" s="1">
        <v>42685</v>
      </c>
      <c r="B2061">
        <v>143.47999999999999</v>
      </c>
      <c r="C2061">
        <v>756875</v>
      </c>
    </row>
    <row r="2062" spans="1:3" x14ac:dyDescent="0.35">
      <c r="A2062" s="1">
        <v>42684</v>
      </c>
      <c r="B2062">
        <v>143.85</v>
      </c>
      <c r="C2062">
        <v>1385054</v>
      </c>
    </row>
    <row r="2063" spans="1:3" x14ac:dyDescent="0.35">
      <c r="A2063" s="1">
        <v>42683</v>
      </c>
      <c r="B2063">
        <v>145.22</v>
      </c>
      <c r="C2063">
        <v>1204379</v>
      </c>
    </row>
    <row r="2064" spans="1:3" x14ac:dyDescent="0.35">
      <c r="A2064" s="1">
        <v>42682</v>
      </c>
      <c r="B2064">
        <v>145.13</v>
      </c>
      <c r="C2064">
        <v>564410</v>
      </c>
    </row>
    <row r="2065" spans="1:3" x14ac:dyDescent="0.35">
      <c r="A2065" s="1">
        <v>42681</v>
      </c>
      <c r="B2065">
        <v>145.5</v>
      </c>
      <c r="C2065">
        <v>455189</v>
      </c>
    </row>
    <row r="2066" spans="1:3" x14ac:dyDescent="0.35">
      <c r="A2066" s="1">
        <v>42678</v>
      </c>
      <c r="B2066">
        <v>145.71</v>
      </c>
      <c r="C2066">
        <v>596884</v>
      </c>
    </row>
    <row r="2067" spans="1:3" x14ac:dyDescent="0.35">
      <c r="A2067" s="1">
        <v>42677</v>
      </c>
      <c r="B2067">
        <v>145.31</v>
      </c>
      <c r="C2067">
        <v>792855</v>
      </c>
    </row>
    <row r="2068" spans="1:3" x14ac:dyDescent="0.35">
      <c r="A2068" s="1">
        <v>42676</v>
      </c>
      <c r="B2068">
        <v>145.78</v>
      </c>
      <c r="C2068">
        <v>837664</v>
      </c>
    </row>
    <row r="2069" spans="1:3" x14ac:dyDescent="0.35">
      <c r="A2069" s="1">
        <v>42675</v>
      </c>
      <c r="B2069">
        <v>145.05000000000001</v>
      </c>
      <c r="C2069">
        <v>751505</v>
      </c>
    </row>
    <row r="2070" spans="1:3" x14ac:dyDescent="0.35">
      <c r="A2070" s="1">
        <v>42674</v>
      </c>
      <c r="B2070">
        <v>145.38</v>
      </c>
      <c r="C2070">
        <v>666426</v>
      </c>
    </row>
    <row r="2071" spans="1:3" x14ac:dyDescent="0.35">
      <c r="A2071" s="1">
        <v>42671</v>
      </c>
      <c r="B2071">
        <v>145.29</v>
      </c>
      <c r="C2071">
        <v>908480</v>
      </c>
    </row>
    <row r="2072" spans="1:3" x14ac:dyDescent="0.35">
      <c r="A2072" s="1">
        <v>42670</v>
      </c>
      <c r="B2072">
        <v>145.18</v>
      </c>
      <c r="C2072">
        <v>1165604</v>
      </c>
    </row>
    <row r="2073" spans="1:3" x14ac:dyDescent="0.35">
      <c r="A2073" s="1">
        <v>42669</v>
      </c>
      <c r="B2073">
        <v>146.25</v>
      </c>
      <c r="C2073">
        <v>995619</v>
      </c>
    </row>
    <row r="2074" spans="1:3" x14ac:dyDescent="0.35">
      <c r="A2074" s="1">
        <v>42668</v>
      </c>
      <c r="B2074">
        <v>147.22999999999999</v>
      </c>
      <c r="C2074">
        <v>658472</v>
      </c>
    </row>
    <row r="2075" spans="1:3" x14ac:dyDescent="0.35">
      <c r="A2075" s="1">
        <v>42667</v>
      </c>
      <c r="B2075">
        <v>147.16999999999999</v>
      </c>
      <c r="C2075">
        <v>607305</v>
      </c>
    </row>
    <row r="2076" spans="1:3" x14ac:dyDescent="0.35">
      <c r="A2076" s="1">
        <v>42664</v>
      </c>
      <c r="B2076">
        <v>147.43</v>
      </c>
      <c r="C2076">
        <v>555696</v>
      </c>
    </row>
    <row r="2077" spans="1:3" x14ac:dyDescent="0.35">
      <c r="A2077" s="1">
        <v>42663</v>
      </c>
      <c r="B2077">
        <v>147.5</v>
      </c>
      <c r="C2077">
        <v>840423</v>
      </c>
    </row>
    <row r="2078" spans="1:3" x14ac:dyDescent="0.35">
      <c r="A2078" s="1">
        <v>42662</v>
      </c>
      <c r="B2078">
        <v>147.03</v>
      </c>
      <c r="C2078">
        <v>599568</v>
      </c>
    </row>
    <row r="2079" spans="1:3" x14ac:dyDescent="0.35">
      <c r="A2079" s="1">
        <v>42661</v>
      </c>
      <c r="B2079">
        <v>146.94999999999999</v>
      </c>
      <c r="C2079">
        <v>597518</v>
      </c>
    </row>
    <row r="2080" spans="1:3" x14ac:dyDescent="0.35">
      <c r="A2080" s="1">
        <v>42660</v>
      </c>
      <c r="B2080">
        <v>146.68</v>
      </c>
      <c r="C2080">
        <v>685572</v>
      </c>
    </row>
    <row r="2081" spans="1:3" x14ac:dyDescent="0.35">
      <c r="A2081" s="1">
        <v>42657</v>
      </c>
      <c r="B2081">
        <v>146.66999999999999</v>
      </c>
      <c r="C2081">
        <v>619879</v>
      </c>
    </row>
    <row r="2082" spans="1:3" x14ac:dyDescent="0.35">
      <c r="A2082" s="1">
        <v>42656</v>
      </c>
      <c r="B2082">
        <v>146.97</v>
      </c>
      <c r="C2082">
        <v>667698</v>
      </c>
    </row>
    <row r="2083" spans="1:3" x14ac:dyDescent="0.35">
      <c r="A2083" s="1">
        <v>42655</v>
      </c>
      <c r="B2083">
        <v>146.51</v>
      </c>
      <c r="C2083">
        <v>587640</v>
      </c>
    </row>
    <row r="2084" spans="1:3" x14ac:dyDescent="0.35">
      <c r="A2084" s="1">
        <v>42654</v>
      </c>
      <c r="B2084">
        <v>146.93</v>
      </c>
      <c r="C2084">
        <v>777310</v>
      </c>
    </row>
    <row r="2085" spans="1:3" x14ac:dyDescent="0.35">
      <c r="A2085" s="1">
        <v>42653</v>
      </c>
      <c r="B2085">
        <v>146.63</v>
      </c>
      <c r="C2085">
        <v>584949</v>
      </c>
    </row>
    <row r="2086" spans="1:3" x14ac:dyDescent="0.35">
      <c r="A2086" s="1">
        <v>42650</v>
      </c>
      <c r="B2086">
        <v>147.12</v>
      </c>
      <c r="C2086">
        <v>860601</v>
      </c>
    </row>
    <row r="2087" spans="1:3" x14ac:dyDescent="0.35">
      <c r="A2087" s="1">
        <v>42649</v>
      </c>
      <c r="B2087">
        <v>147.38999999999999</v>
      </c>
      <c r="C2087">
        <v>1066393</v>
      </c>
    </row>
    <row r="2088" spans="1:3" x14ac:dyDescent="0.35">
      <c r="A2088" s="1">
        <v>42648</v>
      </c>
      <c r="B2088">
        <v>147.44</v>
      </c>
      <c r="C2088">
        <v>1018759</v>
      </c>
    </row>
    <row r="2089" spans="1:3" x14ac:dyDescent="0.35">
      <c r="A2089" s="1">
        <v>42647</v>
      </c>
      <c r="B2089">
        <v>148.51</v>
      </c>
      <c r="C2089">
        <v>832829</v>
      </c>
    </row>
    <row r="2090" spans="1:3" x14ac:dyDescent="0.35">
      <c r="A2090" s="1">
        <v>42646</v>
      </c>
      <c r="B2090">
        <v>148.61000000000001</v>
      </c>
      <c r="C2090">
        <v>352828</v>
      </c>
    </row>
    <row r="2091" spans="1:3" x14ac:dyDescent="0.35">
      <c r="A2091" s="1">
        <v>42643</v>
      </c>
      <c r="B2091">
        <v>148.91</v>
      </c>
      <c r="C2091">
        <v>899096</v>
      </c>
    </row>
    <row r="2092" spans="1:3" x14ac:dyDescent="0.35">
      <c r="A2092" s="1">
        <v>42642</v>
      </c>
      <c r="B2092">
        <v>148.94999999999999</v>
      </c>
      <c r="C2092">
        <v>587019</v>
      </c>
    </row>
    <row r="2093" spans="1:3" x14ac:dyDescent="0.35">
      <c r="A2093" s="1">
        <v>42641</v>
      </c>
      <c r="B2093">
        <v>149.36000000000001</v>
      </c>
      <c r="C2093">
        <v>702974</v>
      </c>
    </row>
    <row r="2094" spans="1:3" x14ac:dyDescent="0.35">
      <c r="A2094" s="1">
        <v>42640</v>
      </c>
      <c r="B2094">
        <v>149.19</v>
      </c>
      <c r="C2094">
        <v>764442</v>
      </c>
    </row>
    <row r="2095" spans="1:3" x14ac:dyDescent="0.35">
      <c r="A2095" s="1">
        <v>42639</v>
      </c>
      <c r="B2095">
        <v>148.71</v>
      </c>
      <c r="C2095">
        <v>536174</v>
      </c>
    </row>
    <row r="2096" spans="1:3" x14ac:dyDescent="0.35">
      <c r="A2096" s="1">
        <v>42636</v>
      </c>
      <c r="B2096">
        <v>148.24</v>
      </c>
      <c r="C2096">
        <v>484484</v>
      </c>
    </row>
    <row r="2097" spans="1:3" x14ac:dyDescent="0.35">
      <c r="A2097" s="1">
        <v>42635</v>
      </c>
      <c r="B2097">
        <v>148.43</v>
      </c>
      <c r="C2097">
        <v>775785</v>
      </c>
    </row>
    <row r="2098" spans="1:3" x14ac:dyDescent="0.35">
      <c r="A2098" s="1">
        <v>42634</v>
      </c>
      <c r="B2098">
        <v>147.05000000000001</v>
      </c>
      <c r="C2098">
        <v>583275</v>
      </c>
    </row>
    <row r="2099" spans="1:3" x14ac:dyDescent="0.35">
      <c r="A2099" s="1">
        <v>42633</v>
      </c>
      <c r="B2099">
        <v>147.38999999999999</v>
      </c>
      <c r="C2099">
        <v>547872</v>
      </c>
    </row>
    <row r="2100" spans="1:3" x14ac:dyDescent="0.35">
      <c r="A2100" s="1">
        <v>42632</v>
      </c>
      <c r="B2100">
        <v>146.96</v>
      </c>
      <c r="C2100">
        <v>469634</v>
      </c>
    </row>
    <row r="2101" spans="1:3" x14ac:dyDescent="0.35">
      <c r="A2101" s="1">
        <v>42629</v>
      </c>
      <c r="B2101">
        <v>147.16999999999999</v>
      </c>
      <c r="C2101">
        <v>609324</v>
      </c>
    </row>
    <row r="2102" spans="1:3" x14ac:dyDescent="0.35">
      <c r="A2102" s="1">
        <v>42628</v>
      </c>
      <c r="B2102">
        <v>146.69</v>
      </c>
      <c r="C2102">
        <v>699458</v>
      </c>
    </row>
    <row r="2103" spans="1:3" x14ac:dyDescent="0.35">
      <c r="A2103" s="1">
        <v>42627</v>
      </c>
      <c r="B2103">
        <v>146.74</v>
      </c>
      <c r="C2103">
        <v>716156</v>
      </c>
    </row>
    <row r="2104" spans="1:3" x14ac:dyDescent="0.35">
      <c r="A2104" s="1">
        <v>42626</v>
      </c>
      <c r="B2104">
        <v>146.5</v>
      </c>
      <c r="C2104">
        <v>757025</v>
      </c>
    </row>
    <row r="2105" spans="1:3" x14ac:dyDescent="0.35">
      <c r="A2105" s="1">
        <v>42625</v>
      </c>
      <c r="B2105">
        <v>146.56</v>
      </c>
      <c r="C2105">
        <v>833455</v>
      </c>
    </row>
    <row r="2106" spans="1:3" x14ac:dyDescent="0.35">
      <c r="A2106" s="1">
        <v>42622</v>
      </c>
      <c r="B2106">
        <v>146.86000000000001</v>
      </c>
      <c r="C2106">
        <v>898026</v>
      </c>
    </row>
    <row r="2107" spans="1:3" x14ac:dyDescent="0.35">
      <c r="A2107" s="1">
        <v>42621</v>
      </c>
      <c r="B2107">
        <v>147.96</v>
      </c>
      <c r="C2107">
        <v>911686</v>
      </c>
    </row>
    <row r="2108" spans="1:3" x14ac:dyDescent="0.35">
      <c r="A2108" s="1">
        <v>42620</v>
      </c>
      <c r="B2108">
        <v>148.77000000000001</v>
      </c>
      <c r="C2108">
        <v>817648</v>
      </c>
    </row>
    <row r="2109" spans="1:3" x14ac:dyDescent="0.35">
      <c r="A2109" s="1">
        <v>42619</v>
      </c>
      <c r="B2109">
        <v>148.53</v>
      </c>
      <c r="C2109">
        <v>1048117</v>
      </c>
    </row>
    <row r="2110" spans="1:3" x14ac:dyDescent="0.35">
      <c r="A2110" s="1">
        <v>42618</v>
      </c>
      <c r="B2110">
        <v>147.77000000000001</v>
      </c>
      <c r="C2110">
        <v>763933</v>
      </c>
    </row>
    <row r="2111" spans="1:3" x14ac:dyDescent="0.35">
      <c r="A2111" s="1">
        <v>42615</v>
      </c>
      <c r="B2111">
        <v>147.47999999999999</v>
      </c>
      <c r="C2111">
        <v>431084</v>
      </c>
    </row>
    <row r="2112" spans="1:3" x14ac:dyDescent="0.35">
      <c r="A2112" s="1">
        <v>42614</v>
      </c>
      <c r="B2112">
        <v>147.88999999999999</v>
      </c>
      <c r="C2112">
        <v>268275</v>
      </c>
    </row>
    <row r="2113" spans="1:3" x14ac:dyDescent="0.35">
      <c r="A2113" s="1">
        <v>42613</v>
      </c>
      <c r="B2113">
        <v>147.88</v>
      </c>
      <c r="C2113">
        <v>579312</v>
      </c>
    </row>
    <row r="2114" spans="1:3" x14ac:dyDescent="0.35">
      <c r="A2114" s="1">
        <v>42612</v>
      </c>
      <c r="B2114">
        <v>148.22999999999999</v>
      </c>
      <c r="C2114">
        <v>530082</v>
      </c>
    </row>
    <row r="2115" spans="1:3" x14ac:dyDescent="0.35">
      <c r="A2115" s="1">
        <v>42611</v>
      </c>
      <c r="B2115">
        <v>148.07</v>
      </c>
      <c r="C2115">
        <v>351011</v>
      </c>
    </row>
    <row r="2116" spans="1:3" x14ac:dyDescent="0.35">
      <c r="A2116" s="1">
        <v>42608</v>
      </c>
      <c r="B2116">
        <v>148.19999999999999</v>
      </c>
      <c r="C2116">
        <v>478784</v>
      </c>
    </row>
    <row r="2117" spans="1:3" x14ac:dyDescent="0.35">
      <c r="A2117" s="1">
        <v>42607</v>
      </c>
      <c r="B2117">
        <v>147.97</v>
      </c>
      <c r="C2117">
        <v>455930</v>
      </c>
    </row>
    <row r="2118" spans="1:3" x14ac:dyDescent="0.35">
      <c r="A2118" s="1">
        <v>42606</v>
      </c>
      <c r="B2118">
        <v>148.06</v>
      </c>
      <c r="C2118">
        <v>401916</v>
      </c>
    </row>
    <row r="2119" spans="1:3" x14ac:dyDescent="0.35">
      <c r="A2119" s="1">
        <v>42605</v>
      </c>
      <c r="B2119">
        <v>148.16999999999999</v>
      </c>
      <c r="C2119">
        <v>476583</v>
      </c>
    </row>
    <row r="2120" spans="1:3" x14ac:dyDescent="0.35">
      <c r="A2120" s="1">
        <v>42604</v>
      </c>
      <c r="B2120">
        <v>148</v>
      </c>
      <c r="C2120">
        <v>432532</v>
      </c>
    </row>
    <row r="2121" spans="1:3" x14ac:dyDescent="0.35">
      <c r="A2121" s="1">
        <v>42601</v>
      </c>
      <c r="B2121">
        <v>147.47</v>
      </c>
      <c r="C2121">
        <v>414307</v>
      </c>
    </row>
    <row r="2122" spans="1:3" x14ac:dyDescent="0.35">
      <c r="A2122" s="1">
        <v>42600</v>
      </c>
      <c r="B2122">
        <v>147.96</v>
      </c>
      <c r="C2122">
        <v>400111</v>
      </c>
    </row>
    <row r="2123" spans="1:3" x14ac:dyDescent="0.35">
      <c r="A2123" s="1">
        <v>42599</v>
      </c>
      <c r="B2123">
        <v>147.44999999999999</v>
      </c>
      <c r="C2123">
        <v>458737</v>
      </c>
    </row>
    <row r="2124" spans="1:3" x14ac:dyDescent="0.35">
      <c r="A2124" s="1">
        <v>42598</v>
      </c>
      <c r="B2124">
        <v>147.19999999999999</v>
      </c>
      <c r="C2124">
        <v>556497</v>
      </c>
    </row>
    <row r="2125" spans="1:3" x14ac:dyDescent="0.35">
      <c r="A2125" s="1">
        <v>42597</v>
      </c>
      <c r="B2125">
        <v>147.74</v>
      </c>
      <c r="C2125">
        <v>337200</v>
      </c>
    </row>
    <row r="2126" spans="1:3" x14ac:dyDescent="0.35">
      <c r="A2126" s="1">
        <v>42594</v>
      </c>
      <c r="B2126">
        <v>148.28</v>
      </c>
      <c r="C2126">
        <v>374590</v>
      </c>
    </row>
    <row r="2127" spans="1:3" x14ac:dyDescent="0.35">
      <c r="A2127" s="1">
        <v>42593</v>
      </c>
      <c r="B2127">
        <v>148.16</v>
      </c>
      <c r="C2127">
        <v>381893</v>
      </c>
    </row>
    <row r="2128" spans="1:3" x14ac:dyDescent="0.35">
      <c r="A2128" s="1">
        <v>42592</v>
      </c>
      <c r="B2128">
        <v>148.34</v>
      </c>
      <c r="C2128">
        <v>492783</v>
      </c>
    </row>
    <row r="2129" spans="1:3" x14ac:dyDescent="0.35">
      <c r="A2129" s="1">
        <v>42591</v>
      </c>
      <c r="B2129">
        <v>147.94</v>
      </c>
      <c r="C2129">
        <v>438210</v>
      </c>
    </row>
    <row r="2130" spans="1:3" x14ac:dyDescent="0.35">
      <c r="A2130" s="1">
        <v>42590</v>
      </c>
      <c r="B2130">
        <v>147.6</v>
      </c>
      <c r="C2130">
        <v>393233</v>
      </c>
    </row>
    <row r="2131" spans="1:3" x14ac:dyDescent="0.35">
      <c r="A2131" s="1">
        <v>42587</v>
      </c>
      <c r="B2131">
        <v>147.65</v>
      </c>
      <c r="C2131">
        <v>426661</v>
      </c>
    </row>
    <row r="2132" spans="1:3" x14ac:dyDescent="0.35">
      <c r="A2132" s="1">
        <v>42586</v>
      </c>
      <c r="B2132">
        <v>148.09</v>
      </c>
      <c r="C2132">
        <v>660720</v>
      </c>
    </row>
    <row r="2133" spans="1:3" x14ac:dyDescent="0.35">
      <c r="A2133" s="1">
        <v>42585</v>
      </c>
      <c r="B2133">
        <v>147.13999999999999</v>
      </c>
      <c r="C2133">
        <v>438835</v>
      </c>
    </row>
    <row r="2134" spans="1:3" x14ac:dyDescent="0.35">
      <c r="A2134" s="1">
        <v>42584</v>
      </c>
      <c r="B2134">
        <v>147.09</v>
      </c>
      <c r="C2134">
        <v>688028</v>
      </c>
    </row>
    <row r="2135" spans="1:3" x14ac:dyDescent="0.35">
      <c r="A2135" s="1">
        <v>42583</v>
      </c>
      <c r="B2135">
        <v>147.94999999999999</v>
      </c>
      <c r="C2135">
        <v>365278</v>
      </c>
    </row>
    <row r="2136" spans="1:3" x14ac:dyDescent="0.35">
      <c r="A2136" s="1">
        <v>42580</v>
      </c>
      <c r="B2136">
        <v>148.31</v>
      </c>
      <c r="C2136">
        <v>603893</v>
      </c>
    </row>
    <row r="2137" spans="1:3" x14ac:dyDescent="0.35">
      <c r="A2137" s="1">
        <v>42579</v>
      </c>
      <c r="B2137">
        <v>147.91</v>
      </c>
      <c r="C2137">
        <v>455640</v>
      </c>
    </row>
    <row r="2138" spans="1:3" x14ac:dyDescent="0.35">
      <c r="A2138" s="1">
        <v>42578</v>
      </c>
      <c r="B2138">
        <v>147.86000000000001</v>
      </c>
      <c r="C2138">
        <v>525250</v>
      </c>
    </row>
    <row r="2139" spans="1:3" x14ac:dyDescent="0.35">
      <c r="A2139" s="1">
        <v>42577</v>
      </c>
      <c r="B2139">
        <v>146.99</v>
      </c>
      <c r="C2139">
        <v>495606</v>
      </c>
    </row>
    <row r="2140" spans="1:3" x14ac:dyDescent="0.35">
      <c r="A2140" s="1">
        <v>42576</v>
      </c>
      <c r="B2140">
        <v>147.22</v>
      </c>
      <c r="C2140">
        <v>403368</v>
      </c>
    </row>
    <row r="2141" spans="1:3" x14ac:dyDescent="0.35">
      <c r="A2141" s="1">
        <v>42573</v>
      </c>
      <c r="B2141">
        <v>146.87</v>
      </c>
      <c r="C2141">
        <v>480864</v>
      </c>
    </row>
    <row r="2142" spans="1:3" x14ac:dyDescent="0.35">
      <c r="A2142" s="1">
        <v>42572</v>
      </c>
      <c r="B2142">
        <v>146.66999999999999</v>
      </c>
      <c r="C2142">
        <v>682343</v>
      </c>
    </row>
    <row r="2143" spans="1:3" x14ac:dyDescent="0.35">
      <c r="A2143" s="1">
        <v>42571</v>
      </c>
      <c r="B2143">
        <v>146.82</v>
      </c>
      <c r="C2143">
        <v>540753</v>
      </c>
    </row>
    <row r="2144" spans="1:3" x14ac:dyDescent="0.35">
      <c r="A2144" s="1">
        <v>42570</v>
      </c>
      <c r="B2144">
        <v>146.99</v>
      </c>
      <c r="C2144">
        <v>536134</v>
      </c>
    </row>
    <row r="2145" spans="1:3" x14ac:dyDescent="0.35">
      <c r="A2145" s="1">
        <v>42569</v>
      </c>
      <c r="B2145">
        <v>146.86000000000001</v>
      </c>
      <c r="C2145">
        <v>463116</v>
      </c>
    </row>
    <row r="2146" spans="1:3" x14ac:dyDescent="0.35">
      <c r="A2146" s="1">
        <v>42566</v>
      </c>
      <c r="B2146">
        <v>146.56</v>
      </c>
      <c r="C2146">
        <v>482625</v>
      </c>
    </row>
    <row r="2147" spans="1:3" x14ac:dyDescent="0.35">
      <c r="A2147" s="1">
        <v>42565</v>
      </c>
      <c r="B2147">
        <v>147.16999999999999</v>
      </c>
      <c r="C2147">
        <v>643851</v>
      </c>
    </row>
    <row r="2148" spans="1:3" x14ac:dyDescent="0.35">
      <c r="A2148" s="1">
        <v>42564</v>
      </c>
      <c r="B2148">
        <v>147.79</v>
      </c>
      <c r="C2148">
        <v>612640</v>
      </c>
    </row>
    <row r="2149" spans="1:3" x14ac:dyDescent="0.35">
      <c r="A2149" s="1">
        <v>42563</v>
      </c>
      <c r="B2149">
        <v>147.15</v>
      </c>
      <c r="C2149">
        <v>715765</v>
      </c>
    </row>
    <row r="2150" spans="1:3" x14ac:dyDescent="0.35">
      <c r="A2150" s="1">
        <v>42562</v>
      </c>
      <c r="B2150">
        <v>148.08000000000001</v>
      </c>
      <c r="C2150">
        <v>412674</v>
      </c>
    </row>
    <row r="2151" spans="1:3" x14ac:dyDescent="0.35">
      <c r="A2151" s="1">
        <v>42559</v>
      </c>
      <c r="B2151">
        <v>148.29</v>
      </c>
      <c r="C2151">
        <v>485655</v>
      </c>
    </row>
    <row r="2152" spans="1:3" x14ac:dyDescent="0.35">
      <c r="A2152" s="1">
        <v>42558</v>
      </c>
      <c r="B2152">
        <v>148.07</v>
      </c>
      <c r="C2152">
        <v>556051</v>
      </c>
    </row>
    <row r="2153" spans="1:3" x14ac:dyDescent="0.35">
      <c r="A2153" s="1">
        <v>42557</v>
      </c>
      <c r="B2153">
        <v>148.22</v>
      </c>
      <c r="C2153">
        <v>612857</v>
      </c>
    </row>
    <row r="2154" spans="1:3" x14ac:dyDescent="0.35">
      <c r="A2154" s="1">
        <v>42556</v>
      </c>
      <c r="B2154">
        <v>148.27000000000001</v>
      </c>
      <c r="C2154">
        <v>500976</v>
      </c>
    </row>
    <row r="2155" spans="1:3" x14ac:dyDescent="0.35">
      <c r="A2155" s="1">
        <v>42555</v>
      </c>
      <c r="B2155">
        <v>147.58000000000001</v>
      </c>
      <c r="C2155">
        <v>235831</v>
      </c>
    </row>
    <row r="2156" spans="1:3" x14ac:dyDescent="0.35">
      <c r="A2156" s="1">
        <v>42552</v>
      </c>
      <c r="B2156">
        <v>147.47</v>
      </c>
      <c r="C2156">
        <v>646627</v>
      </c>
    </row>
    <row r="2157" spans="1:3" x14ac:dyDescent="0.35">
      <c r="A2157" s="1">
        <v>42551</v>
      </c>
      <c r="B2157">
        <v>147.62</v>
      </c>
      <c r="C2157">
        <v>852129</v>
      </c>
    </row>
    <row r="2158" spans="1:3" x14ac:dyDescent="0.35">
      <c r="A2158" s="1">
        <v>42550</v>
      </c>
      <c r="B2158">
        <v>147.41999999999999</v>
      </c>
      <c r="C2158">
        <v>522740</v>
      </c>
    </row>
    <row r="2159" spans="1:3" x14ac:dyDescent="0.35">
      <c r="A2159" s="1">
        <v>42549</v>
      </c>
      <c r="B2159">
        <v>147.36000000000001</v>
      </c>
      <c r="C2159">
        <v>531012</v>
      </c>
    </row>
    <row r="2160" spans="1:3" x14ac:dyDescent="0.35">
      <c r="A2160" s="1">
        <v>42548</v>
      </c>
      <c r="B2160">
        <v>147.19</v>
      </c>
      <c r="C2160">
        <v>621558</v>
      </c>
    </row>
    <row r="2161" spans="1:3" x14ac:dyDescent="0.35">
      <c r="A2161" s="1">
        <v>42545</v>
      </c>
      <c r="B2161">
        <v>146.49</v>
      </c>
      <c r="C2161">
        <v>882008</v>
      </c>
    </row>
    <row r="2162" spans="1:3" x14ac:dyDescent="0.35">
      <c r="A2162" s="1">
        <v>42544</v>
      </c>
      <c r="B2162">
        <v>144.44999999999999</v>
      </c>
      <c r="C2162">
        <v>737535</v>
      </c>
    </row>
    <row r="2163" spans="1:3" x14ac:dyDescent="0.35">
      <c r="A2163" s="1">
        <v>42543</v>
      </c>
      <c r="B2163">
        <v>144.72999999999999</v>
      </c>
      <c r="C2163">
        <v>500129</v>
      </c>
    </row>
    <row r="2164" spans="1:3" x14ac:dyDescent="0.35">
      <c r="A2164" s="1">
        <v>42542</v>
      </c>
      <c r="B2164">
        <v>144.94</v>
      </c>
      <c r="C2164">
        <v>532514</v>
      </c>
    </row>
    <row r="2165" spans="1:3" x14ac:dyDescent="0.35">
      <c r="A2165" s="1">
        <v>42541</v>
      </c>
      <c r="B2165">
        <v>144.75</v>
      </c>
      <c r="C2165">
        <v>606941</v>
      </c>
    </row>
    <row r="2166" spans="1:3" x14ac:dyDescent="0.35">
      <c r="A2166" s="1">
        <v>42538</v>
      </c>
      <c r="B2166">
        <v>145.37</v>
      </c>
      <c r="C2166">
        <v>604686</v>
      </c>
    </row>
    <row r="2167" spans="1:3" x14ac:dyDescent="0.35">
      <c r="A2167" s="1">
        <v>42537</v>
      </c>
      <c r="B2167">
        <v>145.94999999999999</v>
      </c>
      <c r="C2167">
        <v>610967</v>
      </c>
    </row>
    <row r="2168" spans="1:3" x14ac:dyDescent="0.35">
      <c r="A2168" s="1">
        <v>42536</v>
      </c>
      <c r="B2168">
        <v>145.74</v>
      </c>
      <c r="C2168">
        <v>604740</v>
      </c>
    </row>
    <row r="2169" spans="1:3" x14ac:dyDescent="0.35">
      <c r="A2169" s="1">
        <v>42535</v>
      </c>
      <c r="B2169">
        <v>145.71</v>
      </c>
      <c r="C2169">
        <v>787779</v>
      </c>
    </row>
    <row r="2170" spans="1:3" x14ac:dyDescent="0.35">
      <c r="A2170" s="1">
        <v>42534</v>
      </c>
      <c r="B2170">
        <v>145.19999999999999</v>
      </c>
      <c r="C2170">
        <v>555897</v>
      </c>
    </row>
    <row r="2171" spans="1:3" x14ac:dyDescent="0.35">
      <c r="A2171" s="1">
        <v>42531</v>
      </c>
      <c r="B2171">
        <v>145.35</v>
      </c>
      <c r="C2171">
        <v>543873</v>
      </c>
    </row>
    <row r="2172" spans="1:3" x14ac:dyDescent="0.35">
      <c r="A2172" s="1">
        <v>42530</v>
      </c>
      <c r="B2172">
        <v>145.05000000000001</v>
      </c>
      <c r="C2172">
        <v>561869</v>
      </c>
    </row>
    <row r="2173" spans="1:3" x14ac:dyDescent="0.35">
      <c r="A2173" s="1">
        <v>42529</v>
      </c>
      <c r="B2173">
        <v>144.86000000000001</v>
      </c>
      <c r="C2173">
        <v>582027</v>
      </c>
    </row>
    <row r="2174" spans="1:3" x14ac:dyDescent="0.35">
      <c r="A2174" s="1">
        <v>42528</v>
      </c>
      <c r="B2174">
        <v>144.94</v>
      </c>
      <c r="C2174">
        <v>1030057</v>
      </c>
    </row>
    <row r="2175" spans="1:3" x14ac:dyDescent="0.35">
      <c r="A2175" s="1">
        <v>42527</v>
      </c>
      <c r="B2175">
        <v>144.44999999999999</v>
      </c>
      <c r="C2175">
        <v>892829</v>
      </c>
    </row>
    <row r="2176" spans="1:3" x14ac:dyDescent="0.35">
      <c r="A2176" s="1">
        <v>42524</v>
      </c>
      <c r="B2176">
        <v>144.6</v>
      </c>
      <c r="C2176">
        <v>753498</v>
      </c>
    </row>
    <row r="2177" spans="1:3" x14ac:dyDescent="0.35">
      <c r="A2177" s="1">
        <v>42523</v>
      </c>
      <c r="B2177">
        <v>143.99</v>
      </c>
      <c r="C2177">
        <v>548309</v>
      </c>
    </row>
    <row r="2178" spans="1:3" x14ac:dyDescent="0.35">
      <c r="A2178" s="1">
        <v>42522</v>
      </c>
      <c r="B2178">
        <v>143.62</v>
      </c>
      <c r="C2178">
        <v>302669</v>
      </c>
    </row>
    <row r="2179" spans="1:3" x14ac:dyDescent="0.35">
      <c r="A2179" s="1">
        <v>42521</v>
      </c>
      <c r="B2179">
        <v>143.44</v>
      </c>
      <c r="C2179">
        <v>771355</v>
      </c>
    </row>
    <row r="2180" spans="1:3" x14ac:dyDescent="0.35">
      <c r="A2180" s="1">
        <v>42520</v>
      </c>
      <c r="B2180">
        <v>143.12</v>
      </c>
      <c r="C2180">
        <v>219424</v>
      </c>
    </row>
    <row r="2181" spans="1:3" x14ac:dyDescent="0.35">
      <c r="A2181" s="1">
        <v>42517</v>
      </c>
      <c r="B2181">
        <v>143.47</v>
      </c>
      <c r="C2181">
        <v>494314</v>
      </c>
    </row>
    <row r="2182" spans="1:3" x14ac:dyDescent="0.35">
      <c r="A2182" s="1">
        <v>42516</v>
      </c>
      <c r="B2182">
        <v>143.5</v>
      </c>
      <c r="C2182">
        <v>555952</v>
      </c>
    </row>
    <row r="2183" spans="1:3" x14ac:dyDescent="0.35">
      <c r="A2183" s="1">
        <v>42515</v>
      </c>
      <c r="B2183">
        <v>143.37</v>
      </c>
      <c r="C2183">
        <v>730563</v>
      </c>
    </row>
    <row r="2184" spans="1:3" x14ac:dyDescent="0.35">
      <c r="A2184" s="1">
        <v>42514</v>
      </c>
      <c r="B2184">
        <v>142.97999999999999</v>
      </c>
      <c r="C2184">
        <v>582223</v>
      </c>
    </row>
    <row r="2185" spans="1:3" x14ac:dyDescent="0.35">
      <c r="A2185" s="1">
        <v>42513</v>
      </c>
      <c r="B2185">
        <v>142.88999999999999</v>
      </c>
      <c r="C2185">
        <v>631379</v>
      </c>
    </row>
    <row r="2186" spans="1:3" x14ac:dyDescent="0.35">
      <c r="A2186" s="1">
        <v>42510</v>
      </c>
      <c r="B2186">
        <v>143.03</v>
      </c>
      <c r="C2186">
        <v>463959</v>
      </c>
    </row>
    <row r="2187" spans="1:3" x14ac:dyDescent="0.35">
      <c r="A2187" s="1">
        <v>42509</v>
      </c>
      <c r="B2187">
        <v>143.08000000000001</v>
      </c>
      <c r="C2187">
        <v>743616</v>
      </c>
    </row>
    <row r="2188" spans="1:3" x14ac:dyDescent="0.35">
      <c r="A2188" s="1">
        <v>42508</v>
      </c>
      <c r="B2188">
        <v>143.1</v>
      </c>
      <c r="C2188">
        <v>714864</v>
      </c>
    </row>
    <row r="2189" spans="1:3" x14ac:dyDescent="0.35">
      <c r="A2189" s="1">
        <v>42507</v>
      </c>
      <c r="B2189">
        <v>143.62</v>
      </c>
      <c r="C2189">
        <v>595706</v>
      </c>
    </row>
    <row r="2190" spans="1:3" x14ac:dyDescent="0.35">
      <c r="A2190" s="1">
        <v>42506</v>
      </c>
      <c r="B2190">
        <v>143.38999999999999</v>
      </c>
      <c r="C2190">
        <v>311410</v>
      </c>
    </row>
    <row r="2191" spans="1:3" x14ac:dyDescent="0.35">
      <c r="A2191" s="1">
        <v>42503</v>
      </c>
      <c r="B2191">
        <v>143.66</v>
      </c>
      <c r="C2191">
        <v>520184</v>
      </c>
    </row>
    <row r="2192" spans="1:3" x14ac:dyDescent="0.35">
      <c r="A2192" s="1">
        <v>42502</v>
      </c>
      <c r="B2192">
        <v>143.29</v>
      </c>
      <c r="C2192">
        <v>737585</v>
      </c>
    </row>
    <row r="2193" spans="1:3" x14ac:dyDescent="0.35">
      <c r="A2193" s="1">
        <v>42501</v>
      </c>
      <c r="B2193">
        <v>143.65</v>
      </c>
      <c r="C2193">
        <v>562603</v>
      </c>
    </row>
    <row r="2194" spans="1:3" x14ac:dyDescent="0.35">
      <c r="A2194" s="1">
        <v>42500</v>
      </c>
      <c r="B2194">
        <v>143.72999999999999</v>
      </c>
      <c r="C2194">
        <v>674337</v>
      </c>
    </row>
    <row r="2195" spans="1:3" x14ac:dyDescent="0.35">
      <c r="A2195" s="1">
        <v>42499</v>
      </c>
      <c r="B2195">
        <v>143.52000000000001</v>
      </c>
      <c r="C2195">
        <v>610386</v>
      </c>
    </row>
    <row r="2196" spans="1:3" x14ac:dyDescent="0.35">
      <c r="A2196" s="1">
        <v>42496</v>
      </c>
      <c r="B2196">
        <v>143.29</v>
      </c>
      <c r="C2196">
        <v>597664</v>
      </c>
    </row>
    <row r="2197" spans="1:3" x14ac:dyDescent="0.35">
      <c r="A2197" s="1">
        <v>42495</v>
      </c>
      <c r="B2197">
        <v>142.97</v>
      </c>
      <c r="C2197">
        <v>546274</v>
      </c>
    </row>
    <row r="2198" spans="1:3" x14ac:dyDescent="0.35">
      <c r="A2198" s="1">
        <v>42494</v>
      </c>
      <c r="B2198">
        <v>142.44999999999999</v>
      </c>
      <c r="C2198">
        <v>736786</v>
      </c>
    </row>
    <row r="2199" spans="1:3" x14ac:dyDescent="0.35">
      <c r="A2199" s="1">
        <v>42493</v>
      </c>
      <c r="B2199">
        <v>142.5</v>
      </c>
      <c r="C2199">
        <v>830401</v>
      </c>
    </row>
    <row r="2200" spans="1:3" x14ac:dyDescent="0.35">
      <c r="A2200" s="1">
        <v>42492</v>
      </c>
      <c r="B2200">
        <v>141.33000000000001</v>
      </c>
      <c r="C2200">
        <v>299158</v>
      </c>
    </row>
    <row r="2201" spans="1:3" x14ac:dyDescent="0.35">
      <c r="A2201" s="1">
        <v>42489</v>
      </c>
      <c r="B2201">
        <v>141.35</v>
      </c>
      <c r="C2201">
        <v>868168</v>
      </c>
    </row>
    <row r="2202" spans="1:3" x14ac:dyDescent="0.35">
      <c r="A2202" s="1">
        <v>42488</v>
      </c>
      <c r="B2202">
        <v>141.83000000000001</v>
      </c>
      <c r="C2202">
        <v>829153</v>
      </c>
    </row>
    <row r="2203" spans="1:3" x14ac:dyDescent="0.35">
      <c r="A2203" s="1">
        <v>42487</v>
      </c>
      <c r="B2203">
        <v>141.32</v>
      </c>
      <c r="C2203">
        <v>614207</v>
      </c>
    </row>
    <row r="2204" spans="1:3" x14ac:dyDescent="0.35">
      <c r="A2204" s="1">
        <v>42486</v>
      </c>
      <c r="B2204">
        <v>141.1</v>
      </c>
      <c r="C2204">
        <v>733116</v>
      </c>
    </row>
    <row r="2205" spans="1:3" x14ac:dyDescent="0.35">
      <c r="A2205" s="1">
        <v>42485</v>
      </c>
      <c r="B2205">
        <v>141.65</v>
      </c>
      <c r="C2205">
        <v>722562</v>
      </c>
    </row>
    <row r="2206" spans="1:3" x14ac:dyDescent="0.35">
      <c r="A2206" s="1">
        <v>42482</v>
      </c>
      <c r="B2206">
        <v>141.96</v>
      </c>
      <c r="C2206">
        <v>550979</v>
      </c>
    </row>
    <row r="2207" spans="1:3" x14ac:dyDescent="0.35">
      <c r="A2207" s="1">
        <v>42481</v>
      </c>
      <c r="B2207">
        <v>141.96</v>
      </c>
      <c r="C2207">
        <v>984561</v>
      </c>
    </row>
    <row r="2208" spans="1:3" x14ac:dyDescent="0.35">
      <c r="A2208" s="1">
        <v>42480</v>
      </c>
      <c r="B2208">
        <v>143.15</v>
      </c>
      <c r="C2208">
        <v>551670</v>
      </c>
    </row>
    <row r="2209" spans="1:3" x14ac:dyDescent="0.35">
      <c r="A2209" s="1">
        <v>42479</v>
      </c>
      <c r="B2209">
        <v>142.71</v>
      </c>
      <c r="C2209">
        <v>658310</v>
      </c>
    </row>
    <row r="2210" spans="1:3" x14ac:dyDescent="0.35">
      <c r="A2210" s="1">
        <v>42478</v>
      </c>
      <c r="B2210">
        <v>142.94999999999999</v>
      </c>
      <c r="C2210">
        <v>589300</v>
      </c>
    </row>
    <row r="2211" spans="1:3" x14ac:dyDescent="0.35">
      <c r="A2211" s="1">
        <v>42475</v>
      </c>
      <c r="B2211">
        <v>143.35</v>
      </c>
      <c r="C2211">
        <v>471150</v>
      </c>
    </row>
    <row r="2212" spans="1:3" x14ac:dyDescent="0.35">
      <c r="A2212" s="1">
        <v>42474</v>
      </c>
      <c r="B2212">
        <v>142.96</v>
      </c>
      <c r="C2212">
        <v>659501</v>
      </c>
    </row>
    <row r="2213" spans="1:3" x14ac:dyDescent="0.35">
      <c r="A2213" s="1">
        <v>42473</v>
      </c>
      <c r="B2213">
        <v>143.21</v>
      </c>
      <c r="C2213">
        <v>649921</v>
      </c>
    </row>
    <row r="2214" spans="1:3" x14ac:dyDescent="0.35">
      <c r="A2214" s="1">
        <v>42472</v>
      </c>
      <c r="B2214">
        <v>142.91</v>
      </c>
      <c r="C2214">
        <v>811361</v>
      </c>
    </row>
    <row r="2215" spans="1:3" x14ac:dyDescent="0.35">
      <c r="A2215" s="1">
        <v>42471</v>
      </c>
      <c r="B2215">
        <v>143.51</v>
      </c>
      <c r="C2215">
        <v>635439</v>
      </c>
    </row>
    <row r="2216" spans="1:3" x14ac:dyDescent="0.35">
      <c r="A2216" s="1">
        <v>42468</v>
      </c>
      <c r="B2216">
        <v>143.66999999999999</v>
      </c>
      <c r="C2216">
        <v>409244</v>
      </c>
    </row>
    <row r="2217" spans="1:3" x14ac:dyDescent="0.35">
      <c r="A2217" s="1">
        <v>42467</v>
      </c>
      <c r="B2217">
        <v>143.84</v>
      </c>
      <c r="C2217">
        <v>662487</v>
      </c>
    </row>
    <row r="2218" spans="1:3" x14ac:dyDescent="0.35">
      <c r="A2218" s="1">
        <v>42466</v>
      </c>
      <c r="B2218">
        <v>143.37</v>
      </c>
      <c r="C2218">
        <v>617477</v>
      </c>
    </row>
    <row r="2219" spans="1:3" x14ac:dyDescent="0.35">
      <c r="A2219" s="1">
        <v>42465</v>
      </c>
      <c r="B2219">
        <v>143.66</v>
      </c>
      <c r="C2219">
        <v>689531</v>
      </c>
    </row>
    <row r="2220" spans="1:3" x14ac:dyDescent="0.35">
      <c r="A2220" s="1">
        <v>42464</v>
      </c>
      <c r="B2220">
        <v>143.19999999999999</v>
      </c>
      <c r="C2220">
        <v>450582</v>
      </c>
    </row>
    <row r="2221" spans="1:3" x14ac:dyDescent="0.35">
      <c r="A2221" s="1">
        <v>42461</v>
      </c>
      <c r="B2221">
        <v>142.97999999999999</v>
      </c>
      <c r="C2221">
        <v>554370</v>
      </c>
    </row>
    <row r="2222" spans="1:3" x14ac:dyDescent="0.35">
      <c r="A2222" s="1">
        <v>42460</v>
      </c>
      <c r="B2222">
        <v>142.79</v>
      </c>
      <c r="C2222">
        <v>590955</v>
      </c>
    </row>
    <row r="2223" spans="1:3" x14ac:dyDescent="0.35">
      <c r="A2223" s="1">
        <v>42459</v>
      </c>
      <c r="B2223">
        <v>142.72999999999999</v>
      </c>
      <c r="C2223">
        <v>540365</v>
      </c>
    </row>
    <row r="2224" spans="1:3" x14ac:dyDescent="0.35">
      <c r="A2224" s="1">
        <v>42458</v>
      </c>
      <c r="B2224">
        <v>143</v>
      </c>
      <c r="C2224">
        <v>459482</v>
      </c>
    </row>
    <row r="2225" spans="1:3" x14ac:dyDescent="0.35">
      <c r="A2225" s="1">
        <v>42453</v>
      </c>
      <c r="B2225">
        <v>142.47999999999999</v>
      </c>
      <c r="C2225">
        <v>434316</v>
      </c>
    </row>
    <row r="2226" spans="1:3" x14ac:dyDescent="0.35">
      <c r="A2226" s="1">
        <v>42452</v>
      </c>
      <c r="B2226">
        <v>142.19999999999999</v>
      </c>
      <c r="C2226">
        <v>499144</v>
      </c>
    </row>
    <row r="2227" spans="1:3" x14ac:dyDescent="0.35">
      <c r="A2227" s="1">
        <v>42451</v>
      </c>
      <c r="B2227">
        <v>142.01</v>
      </c>
      <c r="C2227">
        <v>594136</v>
      </c>
    </row>
    <row r="2228" spans="1:3" x14ac:dyDescent="0.35">
      <c r="A2228" s="1">
        <v>42450</v>
      </c>
      <c r="B2228">
        <v>141.88999999999999</v>
      </c>
      <c r="C2228">
        <v>546618</v>
      </c>
    </row>
    <row r="2229" spans="1:3" x14ac:dyDescent="0.35">
      <c r="A2229" s="1">
        <v>42447</v>
      </c>
      <c r="B2229">
        <v>141.91</v>
      </c>
      <c r="C2229">
        <v>463333</v>
      </c>
    </row>
    <row r="2230" spans="1:3" x14ac:dyDescent="0.35">
      <c r="A2230" s="1">
        <v>42446</v>
      </c>
      <c r="B2230">
        <v>141.79</v>
      </c>
      <c r="C2230">
        <v>673289</v>
      </c>
    </row>
    <row r="2231" spans="1:3" x14ac:dyDescent="0.35">
      <c r="A2231" s="1">
        <v>42445</v>
      </c>
      <c r="B2231">
        <v>140.97</v>
      </c>
      <c r="C2231">
        <v>673649</v>
      </c>
    </row>
    <row r="2232" spans="1:3" x14ac:dyDescent="0.35">
      <c r="A2232" s="1">
        <v>42444</v>
      </c>
      <c r="B2232">
        <v>140.63999999999999</v>
      </c>
      <c r="C2232">
        <v>581601</v>
      </c>
    </row>
    <row r="2233" spans="1:3" x14ac:dyDescent="0.35">
      <c r="A2233" s="1">
        <v>42443</v>
      </c>
      <c r="B2233">
        <v>141.11000000000001</v>
      </c>
      <c r="C2233">
        <v>537492</v>
      </c>
    </row>
    <row r="2234" spans="1:3" x14ac:dyDescent="0.35">
      <c r="A2234" s="1">
        <v>42440</v>
      </c>
      <c r="B2234">
        <v>141.12</v>
      </c>
      <c r="C2234">
        <v>667861</v>
      </c>
    </row>
    <row r="2235" spans="1:3" x14ac:dyDescent="0.35">
      <c r="A2235" s="1">
        <v>42439</v>
      </c>
      <c r="B2235">
        <v>140.63</v>
      </c>
      <c r="C2235">
        <v>1172059</v>
      </c>
    </row>
    <row r="2236" spans="1:3" x14ac:dyDescent="0.35">
      <c r="A2236" s="1">
        <v>42438</v>
      </c>
      <c r="B2236">
        <v>141.68</v>
      </c>
      <c r="C2236">
        <v>639287</v>
      </c>
    </row>
    <row r="2237" spans="1:3" x14ac:dyDescent="0.35">
      <c r="A2237" s="1">
        <v>42437</v>
      </c>
      <c r="B2237">
        <v>142.63999999999999</v>
      </c>
      <c r="C2237">
        <v>728582</v>
      </c>
    </row>
    <row r="2238" spans="1:3" x14ac:dyDescent="0.35">
      <c r="A2238" s="1">
        <v>42436</v>
      </c>
      <c r="B2238">
        <v>142.03</v>
      </c>
      <c r="C2238">
        <v>859174</v>
      </c>
    </row>
    <row r="2239" spans="1:3" x14ac:dyDescent="0.35">
      <c r="A2239" s="1">
        <v>42433</v>
      </c>
      <c r="B2239">
        <v>141.69</v>
      </c>
      <c r="C2239">
        <v>689319</v>
      </c>
    </row>
    <row r="2240" spans="1:3" x14ac:dyDescent="0.35">
      <c r="A2240" s="1">
        <v>42432</v>
      </c>
      <c r="B2240">
        <v>142.43</v>
      </c>
      <c r="C2240">
        <v>627647</v>
      </c>
    </row>
    <row r="2241" spans="1:3" x14ac:dyDescent="0.35">
      <c r="A2241" s="1">
        <v>42431</v>
      </c>
      <c r="B2241">
        <v>142.03</v>
      </c>
      <c r="C2241">
        <v>485323</v>
      </c>
    </row>
    <row r="2242" spans="1:3" x14ac:dyDescent="0.35">
      <c r="A2242" s="1">
        <v>42430</v>
      </c>
      <c r="B2242">
        <v>142.84</v>
      </c>
      <c r="C2242">
        <v>216958</v>
      </c>
    </row>
    <row r="2243" spans="1:3" x14ac:dyDescent="0.35">
      <c r="A2243" s="1">
        <v>42429</v>
      </c>
      <c r="B2243">
        <v>143.41999999999999</v>
      </c>
      <c r="C2243">
        <v>717745</v>
      </c>
    </row>
    <row r="2244" spans="1:3" x14ac:dyDescent="0.35">
      <c r="A2244" s="1">
        <v>42426</v>
      </c>
      <c r="B2244">
        <v>142.79</v>
      </c>
      <c r="C2244">
        <v>527776</v>
      </c>
    </row>
    <row r="2245" spans="1:3" x14ac:dyDescent="0.35">
      <c r="A2245" s="1">
        <v>42425</v>
      </c>
      <c r="B2245">
        <v>142.97</v>
      </c>
      <c r="C2245">
        <v>606733</v>
      </c>
    </row>
    <row r="2246" spans="1:3" x14ac:dyDescent="0.35">
      <c r="A2246" s="1">
        <v>42424</v>
      </c>
      <c r="B2246">
        <v>142.81</v>
      </c>
      <c r="C2246">
        <v>805444</v>
      </c>
    </row>
    <row r="2247" spans="1:3" x14ac:dyDescent="0.35">
      <c r="A2247" s="1">
        <v>42423</v>
      </c>
      <c r="B2247">
        <v>142.28</v>
      </c>
      <c r="C2247">
        <v>745748</v>
      </c>
    </row>
    <row r="2248" spans="1:3" x14ac:dyDescent="0.35">
      <c r="A2248" s="1">
        <v>42422</v>
      </c>
      <c r="B2248">
        <v>142.35</v>
      </c>
      <c r="C2248">
        <v>442898</v>
      </c>
    </row>
    <row r="2249" spans="1:3" x14ac:dyDescent="0.35">
      <c r="A2249" s="1">
        <v>42419</v>
      </c>
      <c r="B2249">
        <v>142.02000000000001</v>
      </c>
      <c r="C2249">
        <v>673649</v>
      </c>
    </row>
    <row r="2250" spans="1:3" x14ac:dyDescent="0.35">
      <c r="A2250" s="1">
        <v>42418</v>
      </c>
      <c r="B2250">
        <v>141.86000000000001</v>
      </c>
      <c r="C2250">
        <v>675494</v>
      </c>
    </row>
    <row r="2251" spans="1:3" x14ac:dyDescent="0.35">
      <c r="A2251" s="1">
        <v>42417</v>
      </c>
      <c r="B2251">
        <v>141.03</v>
      </c>
      <c r="C2251">
        <v>656446</v>
      </c>
    </row>
    <row r="2252" spans="1:3" x14ac:dyDescent="0.35">
      <c r="A2252" s="1">
        <v>42416</v>
      </c>
      <c r="B2252">
        <v>141.19</v>
      </c>
      <c r="C2252">
        <v>694807</v>
      </c>
    </row>
    <row r="2253" spans="1:3" x14ac:dyDescent="0.35">
      <c r="A2253" s="1">
        <v>42415</v>
      </c>
      <c r="B2253">
        <v>141.52000000000001</v>
      </c>
      <c r="C2253">
        <v>439562</v>
      </c>
    </row>
    <row r="2254" spans="1:3" x14ac:dyDescent="0.35">
      <c r="A2254" s="1">
        <v>42412</v>
      </c>
      <c r="B2254">
        <v>141.22999999999999</v>
      </c>
      <c r="C2254">
        <v>716124</v>
      </c>
    </row>
    <row r="2255" spans="1:3" x14ac:dyDescent="0.35">
      <c r="A2255" s="1">
        <v>42411</v>
      </c>
      <c r="B2255">
        <v>142.43</v>
      </c>
      <c r="C2255">
        <v>1081579</v>
      </c>
    </row>
    <row r="2256" spans="1:3" x14ac:dyDescent="0.35">
      <c r="A2256" s="1">
        <v>42410</v>
      </c>
      <c r="B2256">
        <v>141.32</v>
      </c>
      <c r="C2256">
        <v>727974</v>
      </c>
    </row>
    <row r="2257" spans="1:3" x14ac:dyDescent="0.35">
      <c r="A2257" s="1">
        <v>42409</v>
      </c>
      <c r="B2257">
        <v>141.47</v>
      </c>
      <c r="C2257">
        <v>1029579</v>
      </c>
    </row>
    <row r="2258" spans="1:3" x14ac:dyDescent="0.35">
      <c r="A2258" s="1">
        <v>42408</v>
      </c>
      <c r="B2258">
        <v>141.68</v>
      </c>
      <c r="C2258">
        <v>874896</v>
      </c>
    </row>
    <row r="2259" spans="1:3" x14ac:dyDescent="0.35">
      <c r="A2259" s="1">
        <v>42405</v>
      </c>
      <c r="B2259">
        <v>140.46</v>
      </c>
      <c r="C2259">
        <v>712455</v>
      </c>
    </row>
    <row r="2260" spans="1:3" x14ac:dyDescent="0.35">
      <c r="A2260" s="1">
        <v>42404</v>
      </c>
      <c r="B2260">
        <v>140.36000000000001</v>
      </c>
      <c r="C2260">
        <v>817710</v>
      </c>
    </row>
    <row r="2261" spans="1:3" x14ac:dyDescent="0.35">
      <c r="A2261" s="1">
        <v>42403</v>
      </c>
      <c r="B2261">
        <v>140.87</v>
      </c>
      <c r="C2261">
        <v>867950</v>
      </c>
    </row>
    <row r="2262" spans="1:3" x14ac:dyDescent="0.35">
      <c r="A2262" s="1">
        <v>42402</v>
      </c>
      <c r="B2262">
        <v>140.30000000000001</v>
      </c>
      <c r="C2262">
        <v>716273</v>
      </c>
    </row>
    <row r="2263" spans="1:3" x14ac:dyDescent="0.35">
      <c r="A2263" s="1">
        <v>42401</v>
      </c>
      <c r="B2263">
        <v>139.81</v>
      </c>
      <c r="C2263">
        <v>706484</v>
      </c>
    </row>
    <row r="2264" spans="1:3" x14ac:dyDescent="0.35">
      <c r="A2264" s="1">
        <v>42398</v>
      </c>
      <c r="B2264">
        <v>140.19</v>
      </c>
      <c r="C2264">
        <v>949098</v>
      </c>
    </row>
    <row r="2265" spans="1:3" x14ac:dyDescent="0.35">
      <c r="A2265" s="1">
        <v>42397</v>
      </c>
      <c r="B2265">
        <v>139.21</v>
      </c>
      <c r="C2265">
        <v>810748</v>
      </c>
    </row>
    <row r="2266" spans="1:3" x14ac:dyDescent="0.35">
      <c r="A2266" s="1">
        <v>42396</v>
      </c>
      <c r="B2266">
        <v>138.71</v>
      </c>
      <c r="C2266">
        <v>631774</v>
      </c>
    </row>
    <row r="2267" spans="1:3" x14ac:dyDescent="0.35">
      <c r="A2267" s="1">
        <v>42395</v>
      </c>
      <c r="B2267">
        <v>138.66999999999999</v>
      </c>
      <c r="C2267">
        <v>658222</v>
      </c>
    </row>
    <row r="2268" spans="1:3" x14ac:dyDescent="0.35">
      <c r="A2268" s="1">
        <v>42394</v>
      </c>
      <c r="B2268">
        <v>138.26</v>
      </c>
      <c r="C2268">
        <v>438486</v>
      </c>
    </row>
    <row r="2269" spans="1:3" x14ac:dyDescent="0.35">
      <c r="A2269" s="1">
        <v>42391</v>
      </c>
      <c r="B2269">
        <v>138.15</v>
      </c>
      <c r="C2269">
        <v>631431</v>
      </c>
    </row>
    <row r="2270" spans="1:3" x14ac:dyDescent="0.35">
      <c r="A2270" s="1">
        <v>42390</v>
      </c>
      <c r="B2270">
        <v>138.36000000000001</v>
      </c>
      <c r="C2270">
        <v>787568</v>
      </c>
    </row>
    <row r="2271" spans="1:3" x14ac:dyDescent="0.35">
      <c r="A2271" s="1">
        <v>42389</v>
      </c>
      <c r="B2271">
        <v>137.97</v>
      </c>
      <c r="C2271">
        <v>947860</v>
      </c>
    </row>
    <row r="2272" spans="1:3" x14ac:dyDescent="0.35">
      <c r="A2272" s="1">
        <v>42388</v>
      </c>
      <c r="B2272">
        <v>137.01</v>
      </c>
      <c r="C2272">
        <v>575906</v>
      </c>
    </row>
    <row r="2273" spans="1:3" x14ac:dyDescent="0.35">
      <c r="A2273" s="1">
        <v>42387</v>
      </c>
      <c r="B2273">
        <v>137.22</v>
      </c>
      <c r="C2273">
        <v>339646</v>
      </c>
    </row>
    <row r="2274" spans="1:3" x14ac:dyDescent="0.35">
      <c r="A2274" s="1">
        <v>42384</v>
      </c>
      <c r="B2274">
        <v>137.22999999999999</v>
      </c>
      <c r="C2274">
        <v>756435</v>
      </c>
    </row>
    <row r="2275" spans="1:3" x14ac:dyDescent="0.35">
      <c r="A2275" s="1">
        <v>42383</v>
      </c>
      <c r="B2275">
        <v>136.55000000000001</v>
      </c>
      <c r="C2275">
        <v>764449</v>
      </c>
    </row>
    <row r="2276" spans="1:3" x14ac:dyDescent="0.35">
      <c r="A2276" s="1">
        <v>42382</v>
      </c>
      <c r="B2276">
        <v>136.61000000000001</v>
      </c>
      <c r="C2276">
        <v>729656</v>
      </c>
    </row>
    <row r="2277" spans="1:3" x14ac:dyDescent="0.35">
      <c r="A2277" s="1">
        <v>42381</v>
      </c>
      <c r="B2277">
        <v>136.22999999999999</v>
      </c>
      <c r="C2277">
        <v>722234</v>
      </c>
    </row>
    <row r="2278" spans="1:3" x14ac:dyDescent="0.35">
      <c r="A2278" s="1">
        <v>42380</v>
      </c>
      <c r="B2278">
        <v>136.19</v>
      </c>
      <c r="C2278">
        <v>525525</v>
      </c>
    </row>
    <row r="2279" spans="1:3" x14ac:dyDescent="0.35">
      <c r="A2279" s="1">
        <v>42377</v>
      </c>
      <c r="B2279">
        <v>136.5</v>
      </c>
      <c r="C2279">
        <v>549424</v>
      </c>
    </row>
    <row r="2280" spans="1:3" x14ac:dyDescent="0.35">
      <c r="A2280" s="1">
        <v>42376</v>
      </c>
      <c r="B2280">
        <v>136.02000000000001</v>
      </c>
      <c r="C2280">
        <v>779672</v>
      </c>
    </row>
    <row r="2281" spans="1:3" x14ac:dyDescent="0.35">
      <c r="A2281" s="1">
        <v>42375</v>
      </c>
      <c r="B2281">
        <v>136.53</v>
      </c>
      <c r="C2281">
        <v>505197</v>
      </c>
    </row>
    <row r="2282" spans="1:3" x14ac:dyDescent="0.35">
      <c r="A2282" s="1">
        <v>42374</v>
      </c>
      <c r="B2282">
        <v>135.88999999999999</v>
      </c>
      <c r="C2282">
        <v>501288</v>
      </c>
    </row>
    <row r="2283" spans="1:3" x14ac:dyDescent="0.35">
      <c r="A2283" s="1">
        <v>42373</v>
      </c>
      <c r="B2283">
        <v>135.63</v>
      </c>
      <c r="C2283">
        <v>453301</v>
      </c>
    </row>
    <row r="2284" spans="1:3" x14ac:dyDescent="0.35">
      <c r="A2284" s="1">
        <v>42369</v>
      </c>
      <c r="B2284">
        <v>134.76</v>
      </c>
    </row>
    <row r="2285" spans="1:3" x14ac:dyDescent="0.35">
      <c r="A2285" s="1">
        <v>42368</v>
      </c>
      <c r="B2285">
        <v>134.76</v>
      </c>
      <c r="C2285">
        <v>257325</v>
      </c>
    </row>
    <row r="2286" spans="1:3" x14ac:dyDescent="0.35">
      <c r="A2286" s="1">
        <v>42367</v>
      </c>
      <c r="B2286">
        <v>134.72</v>
      </c>
      <c r="C2286">
        <v>275441</v>
      </c>
    </row>
    <row r="2287" spans="1:3" x14ac:dyDescent="0.35">
      <c r="A2287" s="1">
        <v>42366</v>
      </c>
      <c r="B2287">
        <v>135.72999999999999</v>
      </c>
      <c r="C2287">
        <v>173532</v>
      </c>
    </row>
    <row r="2288" spans="1:3" x14ac:dyDescent="0.35">
      <c r="A2288" s="1">
        <v>42362</v>
      </c>
      <c r="B2288">
        <v>134.68</v>
      </c>
    </row>
    <row r="2289" spans="1:3" x14ac:dyDescent="0.35">
      <c r="A2289" s="1">
        <v>42361</v>
      </c>
      <c r="B2289">
        <v>134.68</v>
      </c>
      <c r="C2289">
        <v>215481</v>
      </c>
    </row>
    <row r="2290" spans="1:3" x14ac:dyDescent="0.35">
      <c r="A2290" s="1">
        <v>42360</v>
      </c>
      <c r="B2290">
        <v>135.13999999999999</v>
      </c>
      <c r="C2290">
        <v>307792</v>
      </c>
    </row>
    <row r="2291" spans="1:3" x14ac:dyDescent="0.35">
      <c r="A2291" s="1">
        <v>42359</v>
      </c>
      <c r="B2291">
        <v>135.86000000000001</v>
      </c>
      <c r="C2291">
        <v>277409</v>
      </c>
    </row>
    <row r="2292" spans="1:3" x14ac:dyDescent="0.35">
      <c r="A2292" s="1">
        <v>42356</v>
      </c>
      <c r="B2292">
        <v>135.85</v>
      </c>
      <c r="C2292">
        <v>436447</v>
      </c>
    </row>
    <row r="2293" spans="1:3" x14ac:dyDescent="0.35">
      <c r="A2293" s="1">
        <v>42355</v>
      </c>
      <c r="B2293">
        <v>135.16999999999999</v>
      </c>
      <c r="C2293">
        <v>551669</v>
      </c>
    </row>
    <row r="2294" spans="1:3" x14ac:dyDescent="0.35">
      <c r="A2294" s="1">
        <v>42354</v>
      </c>
      <c r="B2294">
        <v>134.16</v>
      </c>
      <c r="C2294">
        <v>466724</v>
      </c>
    </row>
    <row r="2295" spans="1:3" x14ac:dyDescent="0.35">
      <c r="A2295" s="1">
        <v>42353</v>
      </c>
      <c r="B2295">
        <v>134.33000000000001</v>
      </c>
      <c r="C2295">
        <v>723023</v>
      </c>
    </row>
    <row r="2296" spans="1:3" x14ac:dyDescent="0.35">
      <c r="A2296" s="1">
        <v>42352</v>
      </c>
      <c r="B2296">
        <v>135.57</v>
      </c>
      <c r="C2296">
        <v>550837</v>
      </c>
    </row>
    <row r="2297" spans="1:3" x14ac:dyDescent="0.35">
      <c r="A2297" s="1">
        <v>42349</v>
      </c>
      <c r="B2297">
        <v>136.02000000000001</v>
      </c>
      <c r="C2297">
        <v>462680</v>
      </c>
    </row>
    <row r="2298" spans="1:3" x14ac:dyDescent="0.35">
      <c r="A2298" s="1">
        <v>42348</v>
      </c>
      <c r="B2298">
        <v>135.61000000000001</v>
      </c>
      <c r="C2298">
        <v>439662</v>
      </c>
    </row>
    <row r="2299" spans="1:3" x14ac:dyDescent="0.35">
      <c r="A2299" s="1">
        <v>42347</v>
      </c>
      <c r="B2299">
        <v>135.1</v>
      </c>
      <c r="C2299">
        <v>508016</v>
      </c>
    </row>
    <row r="2300" spans="1:3" x14ac:dyDescent="0.35">
      <c r="A2300" s="1">
        <v>42346</v>
      </c>
      <c r="B2300">
        <v>135.53</v>
      </c>
      <c r="C2300">
        <v>532604</v>
      </c>
    </row>
    <row r="2301" spans="1:3" x14ac:dyDescent="0.35">
      <c r="A2301" s="1">
        <v>42345</v>
      </c>
      <c r="B2301">
        <v>135.35</v>
      </c>
      <c r="C2301">
        <v>847864</v>
      </c>
    </row>
    <row r="2302" spans="1:3" x14ac:dyDescent="0.35">
      <c r="A2302" s="1">
        <v>42342</v>
      </c>
      <c r="B2302">
        <v>134.05000000000001</v>
      </c>
      <c r="C2302">
        <v>936726</v>
      </c>
    </row>
    <row r="2303" spans="1:3" x14ac:dyDescent="0.35">
      <c r="A2303" s="1">
        <v>42341</v>
      </c>
      <c r="B2303">
        <v>134.53</v>
      </c>
      <c r="C2303">
        <v>839399</v>
      </c>
    </row>
    <row r="2304" spans="1:3" x14ac:dyDescent="0.35">
      <c r="A2304" s="1">
        <v>42340</v>
      </c>
      <c r="B2304">
        <v>137.06</v>
      </c>
      <c r="C2304">
        <v>618716</v>
      </c>
    </row>
    <row r="2305" spans="1:3" x14ac:dyDescent="0.35">
      <c r="A2305" s="1">
        <v>42339</v>
      </c>
      <c r="B2305">
        <v>137.12</v>
      </c>
      <c r="C2305">
        <v>318286</v>
      </c>
    </row>
    <row r="2306" spans="1:3" x14ac:dyDescent="0.35">
      <c r="A2306" s="1">
        <v>42338</v>
      </c>
      <c r="B2306">
        <v>136.94999999999999</v>
      </c>
      <c r="C2306">
        <v>600080</v>
      </c>
    </row>
    <row r="2307" spans="1:3" x14ac:dyDescent="0.35">
      <c r="A2307" s="1">
        <v>42335</v>
      </c>
      <c r="B2307">
        <v>137.22999999999999</v>
      </c>
      <c r="C2307">
        <v>500104</v>
      </c>
    </row>
    <row r="2308" spans="1:3" x14ac:dyDescent="0.35">
      <c r="A2308" s="1">
        <v>42334</v>
      </c>
      <c r="B2308">
        <v>136.94</v>
      </c>
      <c r="C2308">
        <v>284174</v>
      </c>
    </row>
    <row r="2309" spans="1:3" x14ac:dyDescent="0.35">
      <c r="A2309" s="1">
        <v>42333</v>
      </c>
      <c r="B2309">
        <v>136.91</v>
      </c>
      <c r="C2309">
        <v>674574</v>
      </c>
    </row>
    <row r="2310" spans="1:3" x14ac:dyDescent="0.35">
      <c r="A2310" s="1">
        <v>42332</v>
      </c>
      <c r="B2310">
        <v>136.43</v>
      </c>
      <c r="C2310">
        <v>700827</v>
      </c>
    </row>
    <row r="2311" spans="1:3" x14ac:dyDescent="0.35">
      <c r="A2311" s="1">
        <v>42331</v>
      </c>
      <c r="B2311">
        <v>135.97999999999999</v>
      </c>
      <c r="C2311">
        <v>696068</v>
      </c>
    </row>
    <row r="2312" spans="1:3" x14ac:dyDescent="0.35">
      <c r="A2312" s="1">
        <v>42328</v>
      </c>
      <c r="B2312">
        <v>136.66</v>
      </c>
      <c r="C2312">
        <v>485668</v>
      </c>
    </row>
    <row r="2313" spans="1:3" x14ac:dyDescent="0.35">
      <c r="A2313" s="1">
        <v>42327</v>
      </c>
      <c r="B2313">
        <v>136.66</v>
      </c>
      <c r="C2313">
        <v>584671</v>
      </c>
    </row>
    <row r="2314" spans="1:3" x14ac:dyDescent="0.35">
      <c r="A2314" s="1">
        <v>42326</v>
      </c>
      <c r="B2314">
        <v>136.33000000000001</v>
      </c>
      <c r="C2314">
        <v>608228</v>
      </c>
    </row>
    <row r="2315" spans="1:3" x14ac:dyDescent="0.35">
      <c r="A2315" s="1">
        <v>42325</v>
      </c>
      <c r="B2315">
        <v>135.97</v>
      </c>
      <c r="C2315">
        <v>512932</v>
      </c>
    </row>
    <row r="2316" spans="1:3" x14ac:dyDescent="0.35">
      <c r="A2316" s="1">
        <v>42324</v>
      </c>
      <c r="B2316">
        <v>135.94999999999999</v>
      </c>
      <c r="C2316">
        <v>572723</v>
      </c>
    </row>
    <row r="2317" spans="1:3" x14ac:dyDescent="0.35">
      <c r="A2317" s="1">
        <v>42321</v>
      </c>
      <c r="B2317">
        <v>135.56</v>
      </c>
      <c r="C2317">
        <v>605448</v>
      </c>
    </row>
    <row r="2318" spans="1:3" x14ac:dyDescent="0.35">
      <c r="A2318" s="1">
        <v>42320</v>
      </c>
      <c r="B2318">
        <v>134.97</v>
      </c>
      <c r="C2318">
        <v>564241</v>
      </c>
    </row>
    <row r="2319" spans="1:3" x14ac:dyDescent="0.35">
      <c r="A2319" s="1">
        <v>42319</v>
      </c>
      <c r="B2319">
        <v>134.97</v>
      </c>
      <c r="C2319">
        <v>551186</v>
      </c>
    </row>
    <row r="2320" spans="1:3" x14ac:dyDescent="0.35">
      <c r="A2320" s="1">
        <v>42318</v>
      </c>
      <c r="B2320">
        <v>134.71</v>
      </c>
      <c r="C2320">
        <v>715037</v>
      </c>
    </row>
    <row r="2321" spans="1:3" x14ac:dyDescent="0.35">
      <c r="A2321" s="1">
        <v>42317</v>
      </c>
      <c r="B2321">
        <v>134.06</v>
      </c>
      <c r="C2321">
        <v>813551</v>
      </c>
    </row>
    <row r="2322" spans="1:3" x14ac:dyDescent="0.35">
      <c r="A2322" s="1">
        <v>42314</v>
      </c>
      <c r="B2322">
        <v>133.82</v>
      </c>
      <c r="C2322">
        <v>883070</v>
      </c>
    </row>
    <row r="2323" spans="1:3" x14ac:dyDescent="0.35">
      <c r="A2323" s="1">
        <v>42313</v>
      </c>
      <c r="B2323">
        <v>134.91999999999999</v>
      </c>
      <c r="C2323">
        <v>720787</v>
      </c>
    </row>
    <row r="2324" spans="1:3" x14ac:dyDescent="0.35">
      <c r="A2324" s="1">
        <v>42312</v>
      </c>
      <c r="B2324">
        <v>134.97999999999999</v>
      </c>
      <c r="C2324">
        <v>650229</v>
      </c>
    </row>
    <row r="2325" spans="1:3" x14ac:dyDescent="0.35">
      <c r="A2325" s="1">
        <v>42311</v>
      </c>
      <c r="B2325">
        <v>135.24</v>
      </c>
      <c r="C2325">
        <v>495363</v>
      </c>
    </row>
    <row r="2326" spans="1:3" x14ac:dyDescent="0.35">
      <c r="A2326" s="1">
        <v>42310</v>
      </c>
      <c r="B2326">
        <v>135.32</v>
      </c>
      <c r="C2326">
        <v>605090</v>
      </c>
    </row>
    <row r="2327" spans="1:3" x14ac:dyDescent="0.35">
      <c r="A2327" s="1">
        <v>42307</v>
      </c>
      <c r="B2327">
        <v>135.85</v>
      </c>
      <c r="C2327">
        <v>637404</v>
      </c>
    </row>
    <row r="2328" spans="1:3" x14ac:dyDescent="0.35">
      <c r="A2328" s="1">
        <v>42306</v>
      </c>
      <c r="B2328">
        <v>135.74</v>
      </c>
      <c r="C2328">
        <v>740374</v>
      </c>
    </row>
    <row r="2329" spans="1:3" x14ac:dyDescent="0.35">
      <c r="A2329" s="1">
        <v>42305</v>
      </c>
      <c r="B2329">
        <v>136.97999999999999</v>
      </c>
      <c r="C2329">
        <v>592903</v>
      </c>
    </row>
    <row r="2330" spans="1:3" x14ac:dyDescent="0.35">
      <c r="A2330" s="1">
        <v>42304</v>
      </c>
      <c r="B2330">
        <v>136.99</v>
      </c>
      <c r="C2330">
        <v>556810</v>
      </c>
    </row>
    <row r="2331" spans="1:3" x14ac:dyDescent="0.35">
      <c r="A2331" s="1">
        <v>42303</v>
      </c>
      <c r="B2331">
        <v>136.22999999999999</v>
      </c>
      <c r="C2331">
        <v>345085</v>
      </c>
    </row>
    <row r="2332" spans="1:3" x14ac:dyDescent="0.35">
      <c r="A2332" s="1">
        <v>42300</v>
      </c>
      <c r="B2332">
        <v>136.1</v>
      </c>
      <c r="C2332">
        <v>585536</v>
      </c>
    </row>
    <row r="2333" spans="1:3" x14ac:dyDescent="0.35">
      <c r="A2333" s="1">
        <v>42299</v>
      </c>
      <c r="B2333">
        <v>136.11000000000001</v>
      </c>
      <c r="C2333">
        <v>676006</v>
      </c>
    </row>
    <row r="2334" spans="1:3" x14ac:dyDescent="0.35">
      <c r="A2334" s="1">
        <v>42298</v>
      </c>
      <c r="B2334">
        <v>135.22999999999999</v>
      </c>
      <c r="C2334">
        <v>567913</v>
      </c>
    </row>
    <row r="2335" spans="1:3" x14ac:dyDescent="0.35">
      <c r="A2335" s="1">
        <v>42297</v>
      </c>
      <c r="B2335">
        <v>134.55000000000001</v>
      </c>
      <c r="C2335">
        <v>702742</v>
      </c>
    </row>
    <row r="2336" spans="1:3" x14ac:dyDescent="0.35">
      <c r="A2336" s="1">
        <v>42296</v>
      </c>
      <c r="B2336">
        <v>135.28</v>
      </c>
      <c r="C2336">
        <v>446535</v>
      </c>
    </row>
    <row r="2337" spans="1:3" x14ac:dyDescent="0.35">
      <c r="A2337" s="1">
        <v>42293</v>
      </c>
      <c r="B2337">
        <v>135.55000000000001</v>
      </c>
      <c r="C2337">
        <v>403364</v>
      </c>
    </row>
    <row r="2338" spans="1:3" x14ac:dyDescent="0.35">
      <c r="A2338" s="1">
        <v>42292</v>
      </c>
      <c r="B2338">
        <v>135.38999999999999</v>
      </c>
      <c r="C2338">
        <v>477274</v>
      </c>
    </row>
    <row r="2339" spans="1:3" x14ac:dyDescent="0.35">
      <c r="A2339" s="1">
        <v>42291</v>
      </c>
      <c r="B2339">
        <v>135.52000000000001</v>
      </c>
      <c r="C2339">
        <v>561343</v>
      </c>
    </row>
    <row r="2340" spans="1:3" x14ac:dyDescent="0.35">
      <c r="A2340" s="1">
        <v>42290</v>
      </c>
      <c r="B2340">
        <v>134.82</v>
      </c>
      <c r="C2340">
        <v>536082</v>
      </c>
    </row>
    <row r="2341" spans="1:3" x14ac:dyDescent="0.35">
      <c r="A2341" s="1">
        <v>42289</v>
      </c>
      <c r="B2341">
        <v>135.06</v>
      </c>
      <c r="C2341">
        <v>272324</v>
      </c>
    </row>
    <row r="2342" spans="1:3" x14ac:dyDescent="0.35">
      <c r="A2342" s="1">
        <v>42286</v>
      </c>
      <c r="B2342">
        <v>134.56</v>
      </c>
      <c r="C2342">
        <v>475355</v>
      </c>
    </row>
    <row r="2343" spans="1:3" x14ac:dyDescent="0.35">
      <c r="A2343" s="1">
        <v>42285</v>
      </c>
      <c r="B2343">
        <v>134.96</v>
      </c>
      <c r="C2343">
        <v>524385</v>
      </c>
    </row>
    <row r="2344" spans="1:3" x14ac:dyDescent="0.35">
      <c r="A2344" s="1">
        <v>42284</v>
      </c>
      <c r="B2344">
        <v>134.81</v>
      </c>
      <c r="C2344">
        <v>616396</v>
      </c>
    </row>
    <row r="2345" spans="1:3" x14ac:dyDescent="0.35">
      <c r="A2345" s="1">
        <v>42283</v>
      </c>
      <c r="B2345">
        <v>134.82</v>
      </c>
      <c r="C2345">
        <v>615787</v>
      </c>
    </row>
    <row r="2346" spans="1:3" x14ac:dyDescent="0.35">
      <c r="A2346" s="1">
        <v>42282</v>
      </c>
      <c r="B2346">
        <v>135.15</v>
      </c>
      <c r="C2346">
        <v>504150</v>
      </c>
    </row>
    <row r="2347" spans="1:3" x14ac:dyDescent="0.35">
      <c r="A2347" s="1">
        <v>42279</v>
      </c>
      <c r="B2347">
        <v>135.88</v>
      </c>
      <c r="C2347">
        <v>753730</v>
      </c>
    </row>
    <row r="2348" spans="1:3" x14ac:dyDescent="0.35">
      <c r="A2348" s="1">
        <v>42278</v>
      </c>
      <c r="B2348">
        <v>135.41</v>
      </c>
      <c r="C2348">
        <v>730435</v>
      </c>
    </row>
    <row r="2349" spans="1:3" x14ac:dyDescent="0.35">
      <c r="A2349" s="1">
        <v>42277</v>
      </c>
      <c r="B2349">
        <v>134.83000000000001</v>
      </c>
      <c r="C2349">
        <v>590228</v>
      </c>
    </row>
    <row r="2350" spans="1:3" x14ac:dyDescent="0.35">
      <c r="A2350" s="1">
        <v>42276</v>
      </c>
      <c r="B2350">
        <v>134.81</v>
      </c>
      <c r="C2350">
        <v>637872</v>
      </c>
    </row>
    <row r="2351" spans="1:3" x14ac:dyDescent="0.35">
      <c r="A2351" s="1">
        <v>42275</v>
      </c>
      <c r="B2351">
        <v>134.68</v>
      </c>
      <c r="C2351">
        <v>534340</v>
      </c>
    </row>
    <row r="2352" spans="1:3" x14ac:dyDescent="0.35">
      <c r="A2352" s="1">
        <v>42272</v>
      </c>
      <c r="B2352">
        <v>134.07</v>
      </c>
      <c r="C2352">
        <v>620388</v>
      </c>
    </row>
    <row r="2353" spans="1:3" x14ac:dyDescent="0.35">
      <c r="A2353" s="1">
        <v>42271</v>
      </c>
      <c r="B2353">
        <v>134.83000000000001</v>
      </c>
      <c r="C2353">
        <v>697699</v>
      </c>
    </row>
    <row r="2354" spans="1:3" x14ac:dyDescent="0.35">
      <c r="A2354" s="1">
        <v>42270</v>
      </c>
      <c r="B2354">
        <v>134.56</v>
      </c>
      <c r="C2354">
        <v>495245</v>
      </c>
    </row>
    <row r="2355" spans="1:3" x14ac:dyDescent="0.35">
      <c r="A2355" s="1">
        <v>42269</v>
      </c>
      <c r="B2355">
        <v>134.69999999999999</v>
      </c>
      <c r="C2355">
        <v>717876</v>
      </c>
    </row>
    <row r="2356" spans="1:3" x14ac:dyDescent="0.35">
      <c r="A2356" s="1">
        <v>42268</v>
      </c>
      <c r="B2356">
        <v>133.49</v>
      </c>
      <c r="C2356">
        <v>420000</v>
      </c>
    </row>
    <row r="2357" spans="1:3" x14ac:dyDescent="0.35">
      <c r="A2357" s="1">
        <v>42265</v>
      </c>
      <c r="B2357">
        <v>133.74</v>
      </c>
      <c r="C2357">
        <v>738438</v>
      </c>
    </row>
    <row r="2358" spans="1:3" x14ac:dyDescent="0.35">
      <c r="A2358" s="1">
        <v>42264</v>
      </c>
      <c r="B2358">
        <v>132.34</v>
      </c>
      <c r="C2358">
        <v>454701</v>
      </c>
    </row>
    <row r="2359" spans="1:3" x14ac:dyDescent="0.35">
      <c r="A2359" s="1">
        <v>42263</v>
      </c>
      <c r="B2359">
        <v>132.4</v>
      </c>
      <c r="C2359">
        <v>716900</v>
      </c>
    </row>
    <row r="2360" spans="1:3" x14ac:dyDescent="0.35">
      <c r="A2360" s="1">
        <v>42262</v>
      </c>
      <c r="B2360">
        <v>132.75</v>
      </c>
      <c r="C2360">
        <v>656901</v>
      </c>
    </row>
    <row r="2361" spans="1:3" x14ac:dyDescent="0.35">
      <c r="A2361" s="1">
        <v>42261</v>
      </c>
      <c r="B2361">
        <v>133.91999999999999</v>
      </c>
      <c r="C2361">
        <v>342085</v>
      </c>
    </row>
    <row r="2362" spans="1:3" x14ac:dyDescent="0.35">
      <c r="A2362" s="1">
        <v>42258</v>
      </c>
      <c r="B2362">
        <v>133.88999999999999</v>
      </c>
      <c r="C2362">
        <v>417129</v>
      </c>
    </row>
    <row r="2363" spans="1:3" x14ac:dyDescent="0.35">
      <c r="A2363" s="1">
        <v>42257</v>
      </c>
      <c r="B2363">
        <v>133.37</v>
      </c>
      <c r="C2363">
        <v>480269</v>
      </c>
    </row>
    <row r="2364" spans="1:3" x14ac:dyDescent="0.35">
      <c r="A2364" s="1">
        <v>42256</v>
      </c>
      <c r="B2364">
        <v>133.13</v>
      </c>
      <c r="C2364">
        <v>549079</v>
      </c>
    </row>
    <row r="2365" spans="1:3" x14ac:dyDescent="0.35">
      <c r="A2365" s="1">
        <v>42255</v>
      </c>
      <c r="B2365">
        <v>133.4</v>
      </c>
      <c r="C2365">
        <v>490947</v>
      </c>
    </row>
    <row r="2366" spans="1:3" x14ac:dyDescent="0.35">
      <c r="A2366" s="1">
        <v>42254</v>
      </c>
      <c r="B2366">
        <v>133.47</v>
      </c>
      <c r="C2366">
        <v>483966</v>
      </c>
    </row>
    <row r="2367" spans="1:3" x14ac:dyDescent="0.35">
      <c r="A2367" s="1">
        <v>42251</v>
      </c>
      <c r="B2367">
        <v>133.53</v>
      </c>
      <c r="C2367">
        <v>862711</v>
      </c>
    </row>
    <row r="2368" spans="1:3" x14ac:dyDescent="0.35">
      <c r="A2368" s="1">
        <v>42250</v>
      </c>
      <c r="B2368">
        <v>132.63999999999999</v>
      </c>
      <c r="C2368">
        <v>663489</v>
      </c>
    </row>
    <row r="2369" spans="1:3" x14ac:dyDescent="0.35">
      <c r="A2369" s="1">
        <v>42249</v>
      </c>
      <c r="B2369">
        <v>131.86000000000001</v>
      </c>
      <c r="C2369">
        <v>575392</v>
      </c>
    </row>
    <row r="2370" spans="1:3" x14ac:dyDescent="0.35">
      <c r="A2370" s="1">
        <v>42248</v>
      </c>
      <c r="B2370">
        <v>131.68</v>
      </c>
      <c r="C2370">
        <v>333972</v>
      </c>
    </row>
    <row r="2371" spans="1:3" x14ac:dyDescent="0.35">
      <c r="A2371" s="1">
        <v>42247</v>
      </c>
      <c r="B2371">
        <v>131.84</v>
      </c>
      <c r="C2371">
        <v>401970</v>
      </c>
    </row>
    <row r="2372" spans="1:3" x14ac:dyDescent="0.35">
      <c r="A2372" s="1">
        <v>42244</v>
      </c>
      <c r="B2372">
        <v>132.59</v>
      </c>
      <c r="C2372">
        <v>531912</v>
      </c>
    </row>
    <row r="2373" spans="1:3" x14ac:dyDescent="0.35">
      <c r="A2373" s="1">
        <v>42243</v>
      </c>
      <c r="B2373">
        <v>132.49</v>
      </c>
      <c r="C2373">
        <v>525607</v>
      </c>
    </row>
    <row r="2374" spans="1:3" x14ac:dyDescent="0.35">
      <c r="A2374" s="1">
        <v>42242</v>
      </c>
      <c r="B2374">
        <v>132.96</v>
      </c>
      <c r="C2374">
        <v>819329</v>
      </c>
    </row>
    <row r="2375" spans="1:3" x14ac:dyDescent="0.35">
      <c r="A2375" s="1">
        <v>42241</v>
      </c>
      <c r="B2375">
        <v>132.33000000000001</v>
      </c>
      <c r="C2375">
        <v>1027563</v>
      </c>
    </row>
    <row r="2376" spans="1:3" x14ac:dyDescent="0.35">
      <c r="A2376" s="1">
        <v>42240</v>
      </c>
      <c r="B2376">
        <v>134.43</v>
      </c>
      <c r="C2376">
        <v>777408</v>
      </c>
    </row>
    <row r="2377" spans="1:3" x14ac:dyDescent="0.35">
      <c r="A2377" s="1">
        <v>42237</v>
      </c>
      <c r="B2377">
        <v>134.36000000000001</v>
      </c>
      <c r="C2377">
        <v>449231</v>
      </c>
    </row>
    <row r="2378" spans="1:3" x14ac:dyDescent="0.35">
      <c r="A2378" s="1">
        <v>42236</v>
      </c>
      <c r="B2378">
        <v>134.33000000000001</v>
      </c>
      <c r="C2378">
        <v>545628</v>
      </c>
    </row>
    <row r="2379" spans="1:3" x14ac:dyDescent="0.35">
      <c r="A2379" s="1">
        <v>42235</v>
      </c>
      <c r="B2379">
        <v>133.66999999999999</v>
      </c>
      <c r="C2379">
        <v>446107</v>
      </c>
    </row>
    <row r="2380" spans="1:3" x14ac:dyDescent="0.35">
      <c r="A2380" s="1">
        <v>42234</v>
      </c>
      <c r="B2380">
        <v>133.57</v>
      </c>
      <c r="C2380">
        <v>421952</v>
      </c>
    </row>
    <row r="2381" spans="1:3" x14ac:dyDescent="0.35">
      <c r="A2381" s="1">
        <v>42233</v>
      </c>
      <c r="B2381">
        <v>133.72999999999999</v>
      </c>
      <c r="C2381">
        <v>347947</v>
      </c>
    </row>
    <row r="2382" spans="1:3" x14ac:dyDescent="0.35">
      <c r="A2382" s="1">
        <v>42230</v>
      </c>
      <c r="B2382">
        <v>133.41</v>
      </c>
      <c r="C2382">
        <v>342037</v>
      </c>
    </row>
    <row r="2383" spans="1:3" x14ac:dyDescent="0.35">
      <c r="A2383" s="1">
        <v>42229</v>
      </c>
      <c r="B2383">
        <v>133.66999999999999</v>
      </c>
      <c r="C2383">
        <v>463769</v>
      </c>
    </row>
    <row r="2384" spans="1:3" x14ac:dyDescent="0.35">
      <c r="A2384" s="1">
        <v>42228</v>
      </c>
      <c r="B2384">
        <v>134.04</v>
      </c>
      <c r="C2384">
        <v>630542</v>
      </c>
    </row>
    <row r="2385" spans="1:3" x14ac:dyDescent="0.35">
      <c r="A2385" s="1">
        <v>42227</v>
      </c>
      <c r="B2385">
        <v>133.69</v>
      </c>
      <c r="C2385">
        <v>497060</v>
      </c>
    </row>
    <row r="2386" spans="1:3" x14ac:dyDescent="0.35">
      <c r="A2386" s="1">
        <v>42226</v>
      </c>
      <c r="B2386">
        <v>132.69</v>
      </c>
      <c r="C2386">
        <v>274055</v>
      </c>
    </row>
    <row r="2387" spans="1:3" x14ac:dyDescent="0.35">
      <c r="A2387" s="1">
        <v>42223</v>
      </c>
      <c r="B2387">
        <v>133.18</v>
      </c>
      <c r="C2387">
        <v>409466</v>
      </c>
    </row>
    <row r="2388" spans="1:3" x14ac:dyDescent="0.35">
      <c r="A2388" s="1">
        <v>42222</v>
      </c>
      <c r="B2388">
        <v>132.46</v>
      </c>
      <c r="C2388">
        <v>496107</v>
      </c>
    </row>
    <row r="2389" spans="1:3" x14ac:dyDescent="0.35">
      <c r="A2389" s="1">
        <v>42221</v>
      </c>
      <c r="B2389">
        <v>132.09</v>
      </c>
      <c r="C2389">
        <v>656741</v>
      </c>
    </row>
    <row r="2390" spans="1:3" x14ac:dyDescent="0.35">
      <c r="A2390" s="1">
        <v>42220</v>
      </c>
      <c r="B2390">
        <v>133.31</v>
      </c>
      <c r="C2390">
        <v>479366</v>
      </c>
    </row>
    <row r="2391" spans="1:3" x14ac:dyDescent="0.35">
      <c r="A2391" s="1">
        <v>42219</v>
      </c>
      <c r="B2391">
        <v>133.32</v>
      </c>
      <c r="C2391">
        <v>344919</v>
      </c>
    </row>
    <row r="2392" spans="1:3" x14ac:dyDescent="0.35">
      <c r="A2392" s="1">
        <v>42216</v>
      </c>
      <c r="B2392">
        <v>133.15</v>
      </c>
      <c r="C2392">
        <v>669063</v>
      </c>
    </row>
    <row r="2393" spans="1:3" x14ac:dyDescent="0.35">
      <c r="A2393" s="1">
        <v>42215</v>
      </c>
      <c r="B2393">
        <v>133.12</v>
      </c>
      <c r="C2393">
        <v>528425</v>
      </c>
    </row>
    <row r="2394" spans="1:3" x14ac:dyDescent="0.35">
      <c r="A2394" s="1">
        <v>42214</v>
      </c>
      <c r="B2394">
        <v>132.36000000000001</v>
      </c>
      <c r="C2394">
        <v>346308</v>
      </c>
    </row>
    <row r="2395" spans="1:3" x14ac:dyDescent="0.35">
      <c r="A2395" s="1">
        <v>42213</v>
      </c>
      <c r="B2395">
        <v>132.59</v>
      </c>
      <c r="C2395">
        <v>435610</v>
      </c>
    </row>
    <row r="2396" spans="1:3" x14ac:dyDescent="0.35">
      <c r="A2396" s="1">
        <v>42212</v>
      </c>
      <c r="B2396">
        <v>132.65</v>
      </c>
      <c r="C2396">
        <v>394083</v>
      </c>
    </row>
    <row r="2397" spans="1:3" x14ac:dyDescent="0.35">
      <c r="A2397" s="1">
        <v>42209</v>
      </c>
      <c r="B2397">
        <v>132.6</v>
      </c>
      <c r="C2397">
        <v>432352</v>
      </c>
    </row>
    <row r="2398" spans="1:3" x14ac:dyDescent="0.35">
      <c r="A2398" s="1">
        <v>42208</v>
      </c>
      <c r="B2398">
        <v>131.88</v>
      </c>
      <c r="C2398">
        <v>384258</v>
      </c>
    </row>
    <row r="2399" spans="1:3" x14ac:dyDescent="0.35">
      <c r="A2399" s="1">
        <v>42207</v>
      </c>
      <c r="B2399">
        <v>131.96</v>
      </c>
      <c r="C2399">
        <v>397214</v>
      </c>
    </row>
    <row r="2400" spans="1:3" x14ac:dyDescent="0.35">
      <c r="A2400" s="1">
        <v>42206</v>
      </c>
      <c r="B2400">
        <v>131.5</v>
      </c>
      <c r="C2400">
        <v>465064</v>
      </c>
    </row>
    <row r="2401" spans="1:3" x14ac:dyDescent="0.35">
      <c r="A2401" s="1">
        <v>42205</v>
      </c>
      <c r="B2401">
        <v>131.65</v>
      </c>
      <c r="C2401">
        <v>410866</v>
      </c>
    </row>
    <row r="2402" spans="1:3" x14ac:dyDescent="0.35">
      <c r="A2402" s="1">
        <v>42202</v>
      </c>
      <c r="B2402">
        <v>131.4</v>
      </c>
      <c r="C2402">
        <v>424533</v>
      </c>
    </row>
    <row r="2403" spans="1:3" x14ac:dyDescent="0.35">
      <c r="A2403" s="1">
        <v>42201</v>
      </c>
      <c r="B2403">
        <v>130.82</v>
      </c>
      <c r="C2403">
        <v>575409</v>
      </c>
    </row>
    <row r="2404" spans="1:3" x14ac:dyDescent="0.35">
      <c r="A2404" s="1">
        <v>42200</v>
      </c>
      <c r="B2404">
        <v>130.94999999999999</v>
      </c>
      <c r="C2404">
        <v>609401</v>
      </c>
    </row>
    <row r="2405" spans="1:3" x14ac:dyDescent="0.35">
      <c r="A2405" s="1">
        <v>42199</v>
      </c>
      <c r="B2405">
        <v>130.13</v>
      </c>
      <c r="C2405">
        <v>481850</v>
      </c>
    </row>
    <row r="2406" spans="1:3" x14ac:dyDescent="0.35">
      <c r="A2406" s="1">
        <v>42198</v>
      </c>
      <c r="B2406">
        <v>129.87</v>
      </c>
      <c r="C2406">
        <v>721333</v>
      </c>
    </row>
    <row r="2407" spans="1:3" x14ac:dyDescent="0.35">
      <c r="A2407" s="1">
        <v>42195</v>
      </c>
      <c r="B2407">
        <v>129.44999999999999</v>
      </c>
      <c r="C2407">
        <v>845927</v>
      </c>
    </row>
    <row r="2408" spans="1:3" x14ac:dyDescent="0.35">
      <c r="A2408" s="1">
        <v>42194</v>
      </c>
      <c r="B2408">
        <v>131.4</v>
      </c>
      <c r="C2408">
        <v>533859</v>
      </c>
    </row>
    <row r="2409" spans="1:3" x14ac:dyDescent="0.35">
      <c r="A2409" s="1">
        <v>42193</v>
      </c>
      <c r="B2409">
        <v>131.97</v>
      </c>
      <c r="C2409">
        <v>709615</v>
      </c>
    </row>
    <row r="2410" spans="1:3" x14ac:dyDescent="0.35">
      <c r="A2410" s="1">
        <v>42192</v>
      </c>
      <c r="B2410">
        <v>132.65</v>
      </c>
      <c r="C2410">
        <v>815487</v>
      </c>
    </row>
    <row r="2411" spans="1:3" x14ac:dyDescent="0.35">
      <c r="A2411" s="1">
        <v>42191</v>
      </c>
      <c r="B2411">
        <v>130.91999999999999</v>
      </c>
      <c r="C2411">
        <v>604569</v>
      </c>
    </row>
    <row r="2412" spans="1:3" x14ac:dyDescent="0.35">
      <c r="A2412" s="1">
        <v>42188</v>
      </c>
      <c r="B2412">
        <v>130.55000000000001</v>
      </c>
      <c r="C2412">
        <v>405954</v>
      </c>
    </row>
    <row r="2413" spans="1:3" x14ac:dyDescent="0.35">
      <c r="A2413" s="1">
        <v>42187</v>
      </c>
      <c r="B2413">
        <v>129.79</v>
      </c>
      <c r="C2413">
        <v>691630</v>
      </c>
    </row>
    <row r="2414" spans="1:3" x14ac:dyDescent="0.35">
      <c r="A2414" s="1">
        <v>42186</v>
      </c>
      <c r="B2414">
        <v>130.31</v>
      </c>
      <c r="C2414">
        <v>721098</v>
      </c>
    </row>
    <row r="2415" spans="1:3" x14ac:dyDescent="0.35">
      <c r="A2415" s="1">
        <v>42185</v>
      </c>
      <c r="B2415">
        <v>130.75</v>
      </c>
      <c r="C2415">
        <v>816265</v>
      </c>
    </row>
    <row r="2416" spans="1:3" x14ac:dyDescent="0.35">
      <c r="A2416" s="1">
        <v>42184</v>
      </c>
      <c r="B2416">
        <v>130.52000000000001</v>
      </c>
      <c r="C2416">
        <v>858819</v>
      </c>
    </row>
    <row r="2417" spans="1:3" x14ac:dyDescent="0.35">
      <c r="A2417" s="1">
        <v>42181</v>
      </c>
      <c r="B2417">
        <v>128.94</v>
      </c>
      <c r="C2417">
        <v>589392</v>
      </c>
    </row>
    <row r="2418" spans="1:3" x14ac:dyDescent="0.35">
      <c r="A2418" s="1">
        <v>42180</v>
      </c>
      <c r="B2418">
        <v>129.62</v>
      </c>
      <c r="C2418">
        <v>650505</v>
      </c>
    </row>
    <row r="2419" spans="1:3" x14ac:dyDescent="0.35">
      <c r="A2419" s="1">
        <v>42179</v>
      </c>
      <c r="B2419">
        <v>129.83000000000001</v>
      </c>
      <c r="C2419">
        <v>598761</v>
      </c>
    </row>
    <row r="2420" spans="1:3" x14ac:dyDescent="0.35">
      <c r="A2420" s="1">
        <v>42178</v>
      </c>
      <c r="B2420">
        <v>129.44</v>
      </c>
      <c r="C2420">
        <v>669490</v>
      </c>
    </row>
    <row r="2421" spans="1:3" x14ac:dyDescent="0.35">
      <c r="A2421" s="1">
        <v>42177</v>
      </c>
      <c r="B2421">
        <v>129.11000000000001</v>
      </c>
      <c r="C2421">
        <v>815626</v>
      </c>
    </row>
    <row r="2422" spans="1:3" x14ac:dyDescent="0.35">
      <c r="A2422" s="1">
        <v>42174</v>
      </c>
      <c r="B2422">
        <v>130.79</v>
      </c>
      <c r="C2422">
        <v>542101</v>
      </c>
    </row>
    <row r="2423" spans="1:3" x14ac:dyDescent="0.35">
      <c r="A2423" s="1">
        <v>42173</v>
      </c>
      <c r="B2423">
        <v>130.22</v>
      </c>
      <c r="C2423">
        <v>765099</v>
      </c>
    </row>
    <row r="2424" spans="1:3" x14ac:dyDescent="0.35">
      <c r="A2424" s="1">
        <v>42172</v>
      </c>
      <c r="B2424">
        <v>130.18</v>
      </c>
      <c r="C2424">
        <v>584347</v>
      </c>
    </row>
    <row r="2425" spans="1:3" x14ac:dyDescent="0.35">
      <c r="A2425" s="1">
        <v>42171</v>
      </c>
      <c r="B2425">
        <v>130.18</v>
      </c>
      <c r="C2425">
        <v>787121</v>
      </c>
    </row>
    <row r="2426" spans="1:3" x14ac:dyDescent="0.35">
      <c r="A2426" s="1">
        <v>42170</v>
      </c>
      <c r="B2426">
        <v>130.02000000000001</v>
      </c>
      <c r="C2426">
        <v>672962</v>
      </c>
    </row>
    <row r="2427" spans="1:3" x14ac:dyDescent="0.35">
      <c r="A2427" s="1">
        <v>42167</v>
      </c>
      <c r="B2427">
        <v>129.79</v>
      </c>
      <c r="C2427">
        <v>781339</v>
      </c>
    </row>
    <row r="2428" spans="1:3" x14ac:dyDescent="0.35">
      <c r="A2428" s="1">
        <v>42166</v>
      </c>
      <c r="B2428">
        <v>129.13999999999999</v>
      </c>
      <c r="C2428">
        <v>869586</v>
      </c>
    </row>
    <row r="2429" spans="1:3" x14ac:dyDescent="0.35">
      <c r="A2429" s="1">
        <v>42165</v>
      </c>
      <c r="B2429">
        <v>127.73</v>
      </c>
      <c r="C2429">
        <v>1034988</v>
      </c>
    </row>
    <row r="2430" spans="1:3" x14ac:dyDescent="0.35">
      <c r="A2430" s="1">
        <v>42164</v>
      </c>
      <c r="B2430">
        <v>128.16</v>
      </c>
      <c r="C2430">
        <v>760950</v>
      </c>
    </row>
    <row r="2431" spans="1:3" x14ac:dyDescent="0.35">
      <c r="A2431" s="1">
        <v>42163</v>
      </c>
      <c r="B2431">
        <v>129.18</v>
      </c>
      <c r="C2431">
        <v>549853</v>
      </c>
    </row>
    <row r="2432" spans="1:3" x14ac:dyDescent="0.35">
      <c r="A2432" s="1">
        <v>42160</v>
      </c>
      <c r="B2432">
        <v>129.83000000000001</v>
      </c>
      <c r="C2432">
        <v>961512</v>
      </c>
    </row>
    <row r="2433" spans="1:3" x14ac:dyDescent="0.35">
      <c r="A2433" s="1">
        <v>42159</v>
      </c>
      <c r="B2433">
        <v>129.65</v>
      </c>
      <c r="C2433">
        <v>1134243</v>
      </c>
    </row>
    <row r="2434" spans="1:3" x14ac:dyDescent="0.35">
      <c r="A2434" s="1">
        <v>42158</v>
      </c>
      <c r="B2434">
        <v>129.27000000000001</v>
      </c>
      <c r="C2434">
        <v>1021536</v>
      </c>
    </row>
    <row r="2435" spans="1:3" x14ac:dyDescent="0.35">
      <c r="A2435" s="1">
        <v>42157</v>
      </c>
      <c r="B2435">
        <v>131.4</v>
      </c>
      <c r="C2435">
        <v>749854</v>
      </c>
    </row>
    <row r="2436" spans="1:3" x14ac:dyDescent="0.35">
      <c r="A2436" s="1">
        <v>42156</v>
      </c>
      <c r="B2436">
        <v>133.65</v>
      </c>
      <c r="C2436">
        <v>324916</v>
      </c>
    </row>
    <row r="2437" spans="1:3" x14ac:dyDescent="0.35">
      <c r="A2437" s="1">
        <v>42153</v>
      </c>
      <c r="B2437">
        <v>133.84</v>
      </c>
      <c r="C2437">
        <v>638808</v>
      </c>
    </row>
    <row r="2438" spans="1:3" x14ac:dyDescent="0.35">
      <c r="A2438" s="1">
        <v>42152</v>
      </c>
      <c r="B2438">
        <v>133.31</v>
      </c>
      <c r="C2438">
        <v>567318</v>
      </c>
    </row>
    <row r="2439" spans="1:3" x14ac:dyDescent="0.35">
      <c r="A2439" s="1">
        <v>42151</v>
      </c>
      <c r="B2439">
        <v>133.12</v>
      </c>
      <c r="C2439">
        <v>714432</v>
      </c>
    </row>
    <row r="2440" spans="1:3" x14ac:dyDescent="0.35">
      <c r="A2440" s="1">
        <v>42150</v>
      </c>
      <c r="B2440">
        <v>133.18</v>
      </c>
      <c r="C2440">
        <v>636492</v>
      </c>
    </row>
    <row r="2441" spans="1:3" x14ac:dyDescent="0.35">
      <c r="A2441" s="1">
        <v>42149</v>
      </c>
      <c r="B2441">
        <v>132.41</v>
      </c>
    </row>
    <row r="2442" spans="1:3" x14ac:dyDescent="0.35">
      <c r="A2442" s="1">
        <v>42146</v>
      </c>
      <c r="B2442">
        <v>132.41</v>
      </c>
      <c r="C2442">
        <v>576922</v>
      </c>
    </row>
    <row r="2443" spans="1:3" x14ac:dyDescent="0.35">
      <c r="A2443" s="1">
        <v>42145</v>
      </c>
      <c r="B2443">
        <v>132.01</v>
      </c>
      <c r="C2443">
        <v>859150</v>
      </c>
    </row>
    <row r="2444" spans="1:3" x14ac:dyDescent="0.35">
      <c r="A2444" s="1">
        <v>42144</v>
      </c>
      <c r="B2444">
        <v>132.08000000000001</v>
      </c>
      <c r="C2444">
        <v>682008</v>
      </c>
    </row>
    <row r="2445" spans="1:3" x14ac:dyDescent="0.35">
      <c r="A2445" s="1">
        <v>42143</v>
      </c>
      <c r="B2445">
        <v>132.30000000000001</v>
      </c>
      <c r="C2445">
        <v>989314</v>
      </c>
    </row>
    <row r="2446" spans="1:3" x14ac:dyDescent="0.35">
      <c r="A2446" s="1">
        <v>42142</v>
      </c>
      <c r="B2446">
        <v>131.91999999999999</v>
      </c>
      <c r="C2446">
        <v>566665</v>
      </c>
    </row>
    <row r="2447" spans="1:3" x14ac:dyDescent="0.35">
      <c r="A2447" s="1">
        <v>42139</v>
      </c>
      <c r="B2447">
        <v>131.97</v>
      </c>
      <c r="C2447">
        <v>669241</v>
      </c>
    </row>
    <row r="2448" spans="1:3" x14ac:dyDescent="0.35">
      <c r="A2448" s="1">
        <v>42138</v>
      </c>
      <c r="B2448">
        <v>131.11000000000001</v>
      </c>
      <c r="C2448">
        <v>709421</v>
      </c>
    </row>
    <row r="2449" spans="1:3" x14ac:dyDescent="0.35">
      <c r="A2449" s="1">
        <v>42137</v>
      </c>
      <c r="B2449">
        <v>131.13</v>
      </c>
      <c r="C2449">
        <v>1032992</v>
      </c>
    </row>
    <row r="2450" spans="1:3" x14ac:dyDescent="0.35">
      <c r="A2450" s="1">
        <v>42136</v>
      </c>
      <c r="B2450">
        <v>131.44999999999999</v>
      </c>
      <c r="C2450">
        <v>1250870</v>
      </c>
    </row>
    <row r="2451" spans="1:3" x14ac:dyDescent="0.35">
      <c r="A2451" s="1">
        <v>42135</v>
      </c>
      <c r="B2451">
        <v>132.54</v>
      </c>
      <c r="C2451">
        <v>720366</v>
      </c>
    </row>
    <row r="2452" spans="1:3" x14ac:dyDescent="0.35">
      <c r="A2452" s="1">
        <v>42132</v>
      </c>
      <c r="B2452">
        <v>133.16999999999999</v>
      </c>
      <c r="C2452">
        <v>989295</v>
      </c>
    </row>
    <row r="2453" spans="1:3" x14ac:dyDescent="0.35">
      <c r="A2453" s="1">
        <v>42131</v>
      </c>
      <c r="B2453">
        <v>132.41</v>
      </c>
      <c r="C2453">
        <v>1726129</v>
      </c>
    </row>
    <row r="2454" spans="1:3" x14ac:dyDescent="0.35">
      <c r="A2454" s="1">
        <v>42130</v>
      </c>
      <c r="B2454">
        <v>132.34</v>
      </c>
      <c r="C2454">
        <v>1301671</v>
      </c>
    </row>
    <row r="2455" spans="1:3" x14ac:dyDescent="0.35">
      <c r="A2455" s="1">
        <v>42129</v>
      </c>
      <c r="B2455">
        <v>133.26</v>
      </c>
      <c r="C2455">
        <v>1220065</v>
      </c>
    </row>
    <row r="2456" spans="1:3" x14ac:dyDescent="0.35">
      <c r="A2456" s="1">
        <v>42128</v>
      </c>
      <c r="B2456">
        <v>134.08000000000001</v>
      </c>
      <c r="C2456">
        <v>632893</v>
      </c>
    </row>
    <row r="2457" spans="1:3" x14ac:dyDescent="0.35">
      <c r="A2457" s="1">
        <v>42124</v>
      </c>
      <c r="B2457">
        <v>135.11000000000001</v>
      </c>
      <c r="C2457">
        <v>1231806</v>
      </c>
    </row>
    <row r="2458" spans="1:3" x14ac:dyDescent="0.35">
      <c r="A2458" s="1">
        <v>42123</v>
      </c>
      <c r="B2458">
        <v>136.13999999999999</v>
      </c>
      <c r="C2458">
        <v>1151925</v>
      </c>
    </row>
    <row r="2459" spans="1:3" x14ac:dyDescent="0.35">
      <c r="A2459" s="1">
        <v>42122</v>
      </c>
      <c r="B2459">
        <v>137.68</v>
      </c>
      <c r="C2459">
        <v>495182</v>
      </c>
    </row>
    <row r="2460" spans="1:3" x14ac:dyDescent="0.35">
      <c r="A2460" s="1">
        <v>42121</v>
      </c>
      <c r="B2460">
        <v>137.6</v>
      </c>
      <c r="C2460">
        <v>392866</v>
      </c>
    </row>
    <row r="2461" spans="1:3" x14ac:dyDescent="0.35">
      <c r="A2461" s="1">
        <v>42118</v>
      </c>
      <c r="B2461">
        <v>137.69999999999999</v>
      </c>
      <c r="C2461">
        <v>547211</v>
      </c>
    </row>
    <row r="2462" spans="1:3" x14ac:dyDescent="0.35">
      <c r="A2462" s="1">
        <v>42117</v>
      </c>
      <c r="B2462">
        <v>137.58000000000001</v>
      </c>
      <c r="C2462">
        <v>613264</v>
      </c>
    </row>
    <row r="2463" spans="1:3" x14ac:dyDescent="0.35">
      <c r="A2463" s="1">
        <v>42116</v>
      </c>
      <c r="B2463">
        <v>137.6</v>
      </c>
      <c r="C2463">
        <v>716865</v>
      </c>
    </row>
    <row r="2464" spans="1:3" x14ac:dyDescent="0.35">
      <c r="A2464" s="1">
        <v>42115</v>
      </c>
      <c r="B2464">
        <v>138.41</v>
      </c>
      <c r="C2464">
        <v>507041</v>
      </c>
    </row>
    <row r="2465" spans="1:3" x14ac:dyDescent="0.35">
      <c r="A2465" s="1">
        <v>42114</v>
      </c>
      <c r="B2465">
        <v>138.77000000000001</v>
      </c>
      <c r="C2465">
        <v>353240</v>
      </c>
    </row>
    <row r="2466" spans="1:3" x14ac:dyDescent="0.35">
      <c r="A2466" s="1">
        <v>42111</v>
      </c>
      <c r="B2466">
        <v>138.69999999999999</v>
      </c>
      <c r="C2466">
        <v>487091</v>
      </c>
    </row>
    <row r="2467" spans="1:3" x14ac:dyDescent="0.35">
      <c r="A2467" s="1">
        <v>42110</v>
      </c>
      <c r="B2467">
        <v>138.59</v>
      </c>
      <c r="C2467">
        <v>610413</v>
      </c>
    </row>
    <row r="2468" spans="1:3" x14ac:dyDescent="0.35">
      <c r="A2468" s="1">
        <v>42109</v>
      </c>
      <c r="B2468">
        <v>138.37</v>
      </c>
      <c r="C2468">
        <v>491767</v>
      </c>
    </row>
    <row r="2469" spans="1:3" x14ac:dyDescent="0.35">
      <c r="A2469" s="1">
        <v>42108</v>
      </c>
      <c r="B2469">
        <v>137.94999999999999</v>
      </c>
      <c r="C2469">
        <v>455018</v>
      </c>
    </row>
    <row r="2470" spans="1:3" x14ac:dyDescent="0.35">
      <c r="A2470" s="1">
        <v>42107</v>
      </c>
      <c r="B2470">
        <v>137.61000000000001</v>
      </c>
      <c r="C2470">
        <v>385523</v>
      </c>
    </row>
    <row r="2471" spans="1:3" x14ac:dyDescent="0.35">
      <c r="A2471" s="1">
        <v>42104</v>
      </c>
      <c r="B2471">
        <v>137.6</v>
      </c>
      <c r="C2471">
        <v>385103</v>
      </c>
    </row>
    <row r="2472" spans="1:3" x14ac:dyDescent="0.35">
      <c r="A2472" s="1">
        <v>42103</v>
      </c>
      <c r="B2472">
        <v>137.53</v>
      </c>
      <c r="C2472">
        <v>454395</v>
      </c>
    </row>
    <row r="2473" spans="1:3" x14ac:dyDescent="0.35">
      <c r="A2473" s="1">
        <v>42102</v>
      </c>
      <c r="B2473">
        <v>137.49</v>
      </c>
      <c r="C2473">
        <v>386082</v>
      </c>
    </row>
    <row r="2474" spans="1:3" x14ac:dyDescent="0.35">
      <c r="A2474" s="1">
        <v>42101</v>
      </c>
      <c r="B2474">
        <v>137.18</v>
      </c>
      <c r="C2474">
        <v>284943</v>
      </c>
    </row>
    <row r="2475" spans="1:3" x14ac:dyDescent="0.35">
      <c r="A2475" s="1">
        <v>42096</v>
      </c>
      <c r="B2475">
        <v>137.16</v>
      </c>
      <c r="C2475">
        <v>399226</v>
      </c>
    </row>
    <row r="2476" spans="1:3" x14ac:dyDescent="0.35">
      <c r="A2476" s="1">
        <v>42095</v>
      </c>
      <c r="B2476">
        <v>137.35</v>
      </c>
      <c r="C2476">
        <v>572912</v>
      </c>
    </row>
    <row r="2477" spans="1:3" x14ac:dyDescent="0.35">
      <c r="A2477" s="1">
        <v>42094</v>
      </c>
      <c r="B2477">
        <v>137.16999999999999</v>
      </c>
      <c r="C2477">
        <v>496362</v>
      </c>
    </row>
    <row r="2478" spans="1:3" x14ac:dyDescent="0.35">
      <c r="A2478" s="1">
        <v>42093</v>
      </c>
      <c r="B2478">
        <v>136.88999999999999</v>
      </c>
      <c r="C2478">
        <v>395262</v>
      </c>
    </row>
    <row r="2479" spans="1:3" x14ac:dyDescent="0.35">
      <c r="A2479" s="1">
        <v>42090</v>
      </c>
      <c r="B2479">
        <v>136.94999999999999</v>
      </c>
      <c r="C2479">
        <v>530930</v>
      </c>
    </row>
    <row r="2480" spans="1:3" x14ac:dyDescent="0.35">
      <c r="A2480" s="1">
        <v>42089</v>
      </c>
      <c r="B2480">
        <v>136.82</v>
      </c>
      <c r="C2480">
        <v>434261</v>
      </c>
    </row>
    <row r="2481" spans="1:3" x14ac:dyDescent="0.35">
      <c r="A2481" s="1">
        <v>42088</v>
      </c>
      <c r="B2481">
        <v>136.74</v>
      </c>
      <c r="C2481">
        <v>454483</v>
      </c>
    </row>
    <row r="2482" spans="1:3" x14ac:dyDescent="0.35">
      <c r="A2482" s="1">
        <v>42087</v>
      </c>
      <c r="B2482">
        <v>136.54</v>
      </c>
      <c r="C2482">
        <v>492773</v>
      </c>
    </row>
    <row r="2483" spans="1:3" x14ac:dyDescent="0.35">
      <c r="A2483" s="1">
        <v>42086</v>
      </c>
      <c r="B2483">
        <v>136.78</v>
      </c>
      <c r="C2483">
        <v>430618</v>
      </c>
    </row>
    <row r="2484" spans="1:3" x14ac:dyDescent="0.35">
      <c r="A2484" s="1">
        <v>42083</v>
      </c>
      <c r="B2484">
        <v>137.16999999999999</v>
      </c>
      <c r="C2484">
        <v>369246</v>
      </c>
    </row>
    <row r="2485" spans="1:3" x14ac:dyDescent="0.35">
      <c r="A2485" s="1">
        <v>42082</v>
      </c>
      <c r="B2485">
        <v>137.1</v>
      </c>
      <c r="C2485">
        <v>529843</v>
      </c>
    </row>
    <row r="2486" spans="1:3" x14ac:dyDescent="0.35">
      <c r="A2486" s="1">
        <v>42081</v>
      </c>
      <c r="B2486">
        <v>137.06</v>
      </c>
      <c r="C2486">
        <v>735186</v>
      </c>
    </row>
    <row r="2487" spans="1:3" x14ac:dyDescent="0.35">
      <c r="A2487" s="1">
        <v>42080</v>
      </c>
      <c r="B2487">
        <v>136</v>
      </c>
      <c r="C2487">
        <v>477877</v>
      </c>
    </row>
    <row r="2488" spans="1:3" x14ac:dyDescent="0.35">
      <c r="A2488" s="1">
        <v>42079</v>
      </c>
      <c r="B2488">
        <v>136.11000000000001</v>
      </c>
      <c r="C2488">
        <v>511890</v>
      </c>
    </row>
    <row r="2489" spans="1:3" x14ac:dyDescent="0.35">
      <c r="A2489" s="1">
        <v>42076</v>
      </c>
      <c r="B2489">
        <v>136.4</v>
      </c>
      <c r="C2489">
        <v>593089</v>
      </c>
    </row>
    <row r="2490" spans="1:3" x14ac:dyDescent="0.35">
      <c r="A2490" s="1">
        <v>42075</v>
      </c>
      <c r="B2490">
        <v>136.37</v>
      </c>
      <c r="C2490">
        <v>753515</v>
      </c>
    </row>
    <row r="2491" spans="1:3" x14ac:dyDescent="0.35">
      <c r="A2491" s="1">
        <v>42074</v>
      </c>
      <c r="B2491">
        <v>137.05000000000001</v>
      </c>
      <c r="C2491">
        <v>770400</v>
      </c>
    </row>
    <row r="2492" spans="1:3" x14ac:dyDescent="0.35">
      <c r="A2492" s="1">
        <v>42073</v>
      </c>
      <c r="B2492">
        <v>136.74</v>
      </c>
      <c r="C2492">
        <v>800501</v>
      </c>
    </row>
    <row r="2493" spans="1:3" x14ac:dyDescent="0.35">
      <c r="A2493" s="1">
        <v>42072</v>
      </c>
      <c r="B2493">
        <v>135.69</v>
      </c>
      <c r="C2493">
        <v>692522</v>
      </c>
    </row>
    <row r="2494" spans="1:3" x14ac:dyDescent="0.35">
      <c r="A2494" s="1">
        <v>42069</v>
      </c>
      <c r="B2494">
        <v>134.57</v>
      </c>
      <c r="C2494">
        <v>772899</v>
      </c>
    </row>
    <row r="2495" spans="1:3" x14ac:dyDescent="0.35">
      <c r="A2495" s="1">
        <v>42068</v>
      </c>
      <c r="B2495">
        <v>135.19999999999999</v>
      </c>
      <c r="C2495">
        <v>1358233</v>
      </c>
    </row>
    <row r="2496" spans="1:3" x14ac:dyDescent="0.35">
      <c r="A2496" s="1">
        <v>42067</v>
      </c>
      <c r="B2496">
        <v>134.93</v>
      </c>
      <c r="C2496">
        <v>920113</v>
      </c>
    </row>
    <row r="2497" spans="1:3" x14ac:dyDescent="0.35">
      <c r="A2497" s="1">
        <v>42066</v>
      </c>
      <c r="B2497">
        <v>135.16999999999999</v>
      </c>
      <c r="C2497">
        <v>806685</v>
      </c>
    </row>
    <row r="2498" spans="1:3" x14ac:dyDescent="0.35">
      <c r="A2498" s="1">
        <v>42065</v>
      </c>
      <c r="B2498">
        <v>135.34</v>
      </c>
      <c r="C2498">
        <v>280739</v>
      </c>
    </row>
    <row r="2499" spans="1:3" x14ac:dyDescent="0.35">
      <c r="A2499" s="1">
        <v>42062</v>
      </c>
      <c r="B2499">
        <v>135.66999999999999</v>
      </c>
      <c r="C2499">
        <v>844120</v>
      </c>
    </row>
    <row r="2500" spans="1:3" x14ac:dyDescent="0.35">
      <c r="A2500" s="1">
        <v>42061</v>
      </c>
      <c r="B2500">
        <v>136.01</v>
      </c>
      <c r="C2500">
        <v>693464</v>
      </c>
    </row>
    <row r="2501" spans="1:3" x14ac:dyDescent="0.35">
      <c r="A2501" s="1">
        <v>42060</v>
      </c>
      <c r="B2501">
        <v>135.66</v>
      </c>
      <c r="C2501">
        <v>720527</v>
      </c>
    </row>
    <row r="2502" spans="1:3" x14ac:dyDescent="0.35">
      <c r="A2502" s="1">
        <v>42059</v>
      </c>
      <c r="B2502">
        <v>135.07</v>
      </c>
      <c r="C2502">
        <v>558585</v>
      </c>
    </row>
    <row r="2503" spans="1:3" x14ac:dyDescent="0.35">
      <c r="A2503" s="1">
        <v>42058</v>
      </c>
      <c r="B2503">
        <v>135.07</v>
      </c>
      <c r="C2503">
        <v>467780</v>
      </c>
    </row>
    <row r="2504" spans="1:3" x14ac:dyDescent="0.35">
      <c r="A2504" s="1">
        <v>42055</v>
      </c>
      <c r="B2504">
        <v>135.03</v>
      </c>
      <c r="C2504">
        <v>759076</v>
      </c>
    </row>
    <row r="2505" spans="1:3" x14ac:dyDescent="0.35">
      <c r="A2505" s="1">
        <v>42054</v>
      </c>
      <c r="B2505">
        <v>134.84</v>
      </c>
      <c r="C2505">
        <v>690539</v>
      </c>
    </row>
    <row r="2506" spans="1:3" x14ac:dyDescent="0.35">
      <c r="A2506" s="1">
        <v>42053</v>
      </c>
      <c r="B2506">
        <v>134.74</v>
      </c>
      <c r="C2506">
        <v>712189</v>
      </c>
    </row>
    <row r="2507" spans="1:3" x14ac:dyDescent="0.35">
      <c r="A2507" s="1">
        <v>42052</v>
      </c>
      <c r="B2507">
        <v>134.82</v>
      </c>
      <c r="C2507">
        <v>577444</v>
      </c>
    </row>
    <row r="2508" spans="1:3" x14ac:dyDescent="0.35">
      <c r="A2508" s="1">
        <v>42051</v>
      </c>
      <c r="B2508">
        <v>135.13999999999999</v>
      </c>
      <c r="C2508">
        <v>268262</v>
      </c>
    </row>
    <row r="2509" spans="1:3" x14ac:dyDescent="0.35">
      <c r="A2509" s="1">
        <v>42048</v>
      </c>
      <c r="B2509">
        <v>135.19999999999999</v>
      </c>
      <c r="C2509">
        <v>520223</v>
      </c>
    </row>
    <row r="2510" spans="1:3" x14ac:dyDescent="0.35">
      <c r="A2510" s="1">
        <v>42047</v>
      </c>
      <c r="B2510">
        <v>135.31</v>
      </c>
      <c r="C2510">
        <v>748383</v>
      </c>
    </row>
    <row r="2511" spans="1:3" x14ac:dyDescent="0.35">
      <c r="A2511" s="1">
        <v>42046</v>
      </c>
      <c r="B2511">
        <v>134.82</v>
      </c>
      <c r="C2511">
        <v>424002</v>
      </c>
    </row>
    <row r="2512" spans="1:3" x14ac:dyDescent="0.35">
      <c r="A2512" s="1">
        <v>42045</v>
      </c>
      <c r="B2512">
        <v>134.66999999999999</v>
      </c>
      <c r="C2512">
        <v>755376</v>
      </c>
    </row>
    <row r="2513" spans="1:3" x14ac:dyDescent="0.35">
      <c r="A2513" s="1">
        <v>42044</v>
      </c>
      <c r="B2513">
        <v>135.05000000000001</v>
      </c>
      <c r="C2513">
        <v>520432</v>
      </c>
    </row>
    <row r="2514" spans="1:3" x14ac:dyDescent="0.35">
      <c r="A2514" s="1">
        <v>42041</v>
      </c>
      <c r="B2514">
        <v>134.63</v>
      </c>
      <c r="C2514">
        <v>612584</v>
      </c>
    </row>
    <row r="2515" spans="1:3" x14ac:dyDescent="0.35">
      <c r="A2515" s="1">
        <v>42040</v>
      </c>
      <c r="B2515">
        <v>134.79</v>
      </c>
      <c r="C2515">
        <v>661934</v>
      </c>
    </row>
    <row r="2516" spans="1:3" x14ac:dyDescent="0.35">
      <c r="A2516" s="1">
        <v>42039</v>
      </c>
      <c r="B2516">
        <v>134.83000000000001</v>
      </c>
      <c r="C2516">
        <v>675532</v>
      </c>
    </row>
    <row r="2517" spans="1:3" x14ac:dyDescent="0.35">
      <c r="A2517" s="1">
        <v>42038</v>
      </c>
      <c r="B2517">
        <v>135.12</v>
      </c>
      <c r="C2517">
        <v>639666</v>
      </c>
    </row>
    <row r="2518" spans="1:3" x14ac:dyDescent="0.35">
      <c r="A2518" s="1">
        <v>42037</v>
      </c>
      <c r="B2518">
        <v>135.56</v>
      </c>
      <c r="C2518">
        <v>484014</v>
      </c>
    </row>
    <row r="2519" spans="1:3" x14ac:dyDescent="0.35">
      <c r="A2519" s="1">
        <v>42034</v>
      </c>
      <c r="B2519">
        <v>135.6</v>
      </c>
      <c r="C2519">
        <v>635136</v>
      </c>
    </row>
    <row r="2520" spans="1:3" x14ac:dyDescent="0.35">
      <c r="A2520" s="1">
        <v>42033</v>
      </c>
      <c r="B2520">
        <v>134.93</v>
      </c>
      <c r="C2520">
        <v>578757</v>
      </c>
    </row>
    <row r="2521" spans="1:3" x14ac:dyDescent="0.35">
      <c r="A2521" s="1">
        <v>42032</v>
      </c>
      <c r="B2521">
        <v>134.94999999999999</v>
      </c>
      <c r="C2521">
        <v>674540</v>
      </c>
    </row>
    <row r="2522" spans="1:3" x14ac:dyDescent="0.35">
      <c r="A2522" s="1">
        <v>42031</v>
      </c>
      <c r="B2522">
        <v>134.63</v>
      </c>
      <c r="C2522">
        <v>595591</v>
      </c>
    </row>
    <row r="2523" spans="1:3" x14ac:dyDescent="0.35">
      <c r="A2523" s="1">
        <v>42030</v>
      </c>
      <c r="B2523">
        <v>134.36000000000001</v>
      </c>
      <c r="C2523">
        <v>548489</v>
      </c>
    </row>
    <row r="2524" spans="1:3" x14ac:dyDescent="0.35">
      <c r="A2524" s="1">
        <v>42027</v>
      </c>
      <c r="B2524">
        <v>134.94</v>
      </c>
      <c r="C2524">
        <v>820311</v>
      </c>
    </row>
    <row r="2525" spans="1:3" x14ac:dyDescent="0.35">
      <c r="A2525" s="1">
        <v>42026</v>
      </c>
      <c r="B2525">
        <v>133.94999999999999</v>
      </c>
      <c r="C2525">
        <v>1217942</v>
      </c>
    </row>
    <row r="2526" spans="1:3" x14ac:dyDescent="0.35">
      <c r="A2526" s="1">
        <v>42025</v>
      </c>
      <c r="B2526">
        <v>133.02000000000001</v>
      </c>
      <c r="C2526">
        <v>1053407</v>
      </c>
    </row>
    <row r="2527" spans="1:3" x14ac:dyDescent="0.35">
      <c r="A2527" s="1">
        <v>42024</v>
      </c>
      <c r="B2527">
        <v>133.9</v>
      </c>
      <c r="C2527">
        <v>618254</v>
      </c>
    </row>
    <row r="2528" spans="1:3" x14ac:dyDescent="0.35">
      <c r="A2528" s="1">
        <v>42023</v>
      </c>
      <c r="B2528">
        <v>133.97999999999999</v>
      </c>
      <c r="C2528">
        <v>366578</v>
      </c>
    </row>
    <row r="2529" spans="1:3" x14ac:dyDescent="0.35">
      <c r="A2529" s="1">
        <v>42020</v>
      </c>
      <c r="B2529">
        <v>133.65</v>
      </c>
      <c r="C2529">
        <v>761388</v>
      </c>
    </row>
    <row r="2530" spans="1:3" x14ac:dyDescent="0.35">
      <c r="A2530" s="1">
        <v>42019</v>
      </c>
      <c r="B2530">
        <v>133.65</v>
      </c>
      <c r="C2530">
        <v>902556</v>
      </c>
    </row>
    <row r="2531" spans="1:3" x14ac:dyDescent="0.35">
      <c r="A2531" s="1">
        <v>42018</v>
      </c>
      <c r="B2531">
        <v>133.47</v>
      </c>
      <c r="C2531">
        <v>745538</v>
      </c>
    </row>
    <row r="2532" spans="1:3" x14ac:dyDescent="0.35">
      <c r="A2532" s="1">
        <v>42017</v>
      </c>
      <c r="B2532">
        <v>132.88999999999999</v>
      </c>
      <c r="C2532">
        <v>606751</v>
      </c>
    </row>
    <row r="2533" spans="1:3" x14ac:dyDescent="0.35">
      <c r="A2533" s="1">
        <v>42016</v>
      </c>
      <c r="B2533">
        <v>132.91999999999999</v>
      </c>
      <c r="C2533">
        <v>484531</v>
      </c>
    </row>
    <row r="2534" spans="1:3" x14ac:dyDescent="0.35">
      <c r="A2534" s="1">
        <v>42013</v>
      </c>
      <c r="B2534">
        <v>132.94999999999999</v>
      </c>
      <c r="C2534">
        <v>664812</v>
      </c>
    </row>
    <row r="2535" spans="1:3" x14ac:dyDescent="0.35">
      <c r="A2535" s="1">
        <v>42012</v>
      </c>
      <c r="B2535">
        <v>132.54</v>
      </c>
      <c r="C2535">
        <v>677006</v>
      </c>
    </row>
    <row r="2536" spans="1:3" x14ac:dyDescent="0.35">
      <c r="A2536" s="1">
        <v>42011</v>
      </c>
      <c r="B2536">
        <v>132.94</v>
      </c>
      <c r="C2536">
        <v>760235</v>
      </c>
    </row>
    <row r="2537" spans="1:3" x14ac:dyDescent="0.35">
      <c r="A2537" s="1">
        <v>42010</v>
      </c>
      <c r="B2537">
        <v>133.13</v>
      </c>
      <c r="C2537">
        <v>735007</v>
      </c>
    </row>
    <row r="2538" spans="1:3" x14ac:dyDescent="0.35">
      <c r="A2538" s="1">
        <v>42009</v>
      </c>
      <c r="B2538">
        <v>132.43</v>
      </c>
      <c r="C2538">
        <v>593828</v>
      </c>
    </row>
    <row r="2539" spans="1:3" x14ac:dyDescent="0.35">
      <c r="A2539" s="1">
        <v>42006</v>
      </c>
      <c r="B2539">
        <v>132.69</v>
      </c>
      <c r="C2539">
        <v>337386</v>
      </c>
    </row>
    <row r="2540" spans="1:3" x14ac:dyDescent="0.35">
      <c r="A2540" s="1">
        <v>42004</v>
      </c>
      <c r="B2540">
        <v>132.08000000000001</v>
      </c>
    </row>
    <row r="2541" spans="1:3" x14ac:dyDescent="0.35">
      <c r="A2541" s="1">
        <v>42003</v>
      </c>
      <c r="B2541">
        <v>132.08000000000001</v>
      </c>
      <c r="C2541">
        <v>225759</v>
      </c>
    </row>
    <row r="2542" spans="1:3" x14ac:dyDescent="0.35">
      <c r="A2542" s="1">
        <v>42002</v>
      </c>
      <c r="B2542">
        <v>132.03</v>
      </c>
      <c r="C2542">
        <v>238113</v>
      </c>
    </row>
    <row r="2543" spans="1:3" x14ac:dyDescent="0.35">
      <c r="A2543" s="1">
        <v>41997</v>
      </c>
      <c r="B2543">
        <v>131.38</v>
      </c>
    </row>
    <row r="2544" spans="1:3" x14ac:dyDescent="0.35">
      <c r="A2544" s="1">
        <v>41996</v>
      </c>
      <c r="B2544">
        <v>131.38</v>
      </c>
      <c r="C2544">
        <v>204142</v>
      </c>
    </row>
    <row r="2545" spans="1:3" x14ac:dyDescent="0.35">
      <c r="A2545" s="1">
        <v>41995</v>
      </c>
      <c r="B2545">
        <v>131.26</v>
      </c>
      <c r="C2545">
        <v>228920</v>
      </c>
    </row>
    <row r="2546" spans="1:3" x14ac:dyDescent="0.35">
      <c r="A2546" s="1">
        <v>41992</v>
      </c>
      <c r="B2546">
        <v>131.32</v>
      </c>
      <c r="C2546">
        <v>353952</v>
      </c>
    </row>
    <row r="2547" spans="1:3" x14ac:dyDescent="0.35">
      <c r="A2547" s="1">
        <v>41991</v>
      </c>
      <c r="B2547">
        <v>131.04</v>
      </c>
      <c r="C2547">
        <v>566335</v>
      </c>
    </row>
    <row r="2548" spans="1:3" x14ac:dyDescent="0.35">
      <c r="A2548" s="1">
        <v>41990</v>
      </c>
      <c r="B2548">
        <v>131.33000000000001</v>
      </c>
      <c r="C2548">
        <v>552023</v>
      </c>
    </row>
    <row r="2549" spans="1:3" x14ac:dyDescent="0.35">
      <c r="A2549" s="1">
        <v>41989</v>
      </c>
      <c r="B2549">
        <v>131.24</v>
      </c>
      <c r="C2549">
        <v>846542</v>
      </c>
    </row>
    <row r="2550" spans="1:3" x14ac:dyDescent="0.35">
      <c r="A2550" s="1">
        <v>41988</v>
      </c>
      <c r="B2550">
        <v>130.86000000000001</v>
      </c>
      <c r="C2550">
        <v>472299</v>
      </c>
    </row>
    <row r="2551" spans="1:3" x14ac:dyDescent="0.35">
      <c r="A2551" s="1">
        <v>41985</v>
      </c>
      <c r="B2551">
        <v>130.94</v>
      </c>
      <c r="C2551">
        <v>555938</v>
      </c>
    </row>
    <row r="2552" spans="1:3" x14ac:dyDescent="0.35">
      <c r="A2552" s="1">
        <v>41984</v>
      </c>
      <c r="B2552">
        <v>130.27000000000001</v>
      </c>
      <c r="C2552">
        <v>606412</v>
      </c>
    </row>
    <row r="2553" spans="1:3" x14ac:dyDescent="0.35">
      <c r="A2553" s="1">
        <v>41983</v>
      </c>
      <c r="B2553">
        <v>130.18</v>
      </c>
      <c r="C2553">
        <v>516264</v>
      </c>
    </row>
    <row r="2554" spans="1:3" x14ac:dyDescent="0.35">
      <c r="A2554" s="1">
        <v>41982</v>
      </c>
      <c r="B2554">
        <v>130.12</v>
      </c>
      <c r="C2554">
        <v>764858</v>
      </c>
    </row>
    <row r="2555" spans="1:3" x14ac:dyDescent="0.35">
      <c r="A2555" s="1">
        <v>41981</v>
      </c>
      <c r="B2555">
        <v>129.69999999999999</v>
      </c>
      <c r="C2555">
        <v>626089</v>
      </c>
    </row>
    <row r="2556" spans="1:3" x14ac:dyDescent="0.35">
      <c r="A2556" s="1">
        <v>41978</v>
      </c>
      <c r="B2556">
        <v>128.88999999999999</v>
      </c>
      <c r="C2556">
        <v>766244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work</vt:lpstr>
      <vt:lpstr>Sheet7</vt:lpstr>
      <vt:lpstr>Sheet9</vt:lpstr>
      <vt:lpstr>SPY</vt:lpstr>
      <vt:lpstr>LEGATRUU</vt:lpstr>
      <vt:lpstr>AGGG LN</vt:lpstr>
      <vt:lpstr>BNDW</vt:lpstr>
      <vt:lpstr>TY1</vt:lpstr>
      <vt:lpstr>RX1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Loralee Ryan</dc:creator>
  <cp:lastModifiedBy>Loralee Ryan</cp:lastModifiedBy>
  <dcterms:created xsi:type="dcterms:W3CDTF">2024-12-04T20:31:02Z</dcterms:created>
  <dcterms:modified xsi:type="dcterms:W3CDTF">2024-12-09T22:21:24Z</dcterms:modified>
</cp:coreProperties>
</file>